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SCruz\Desktop\Paper1_vFinal\Preço Eletricidade\"/>
    </mc:Choice>
  </mc:AlternateContent>
  <bookViews>
    <workbookView xWindow="-120" yWindow="-120" windowWidth="29040" windowHeight="15840" tabRatio="678" activeTab="5"/>
  </bookViews>
  <sheets>
    <sheet name="Preços Médios até ao 1ºSEM 07" sheetId="2" r:id="rId1"/>
    <sheet name="Preços Médios a partir 2ºSEM 07" sheetId="19" r:id="rId2"/>
    <sheet name="Preços Médios em Portugal" sheetId="4" r:id="rId3"/>
    <sheet name="Notas Metodológicas" sheetId="9" r:id="rId4"/>
    <sheet name="Output_Aux" sheetId="20" r:id="rId5"/>
    <sheet name="Output" sheetId="21" r:id="rId6"/>
  </sheets>
  <externalReferences>
    <externalReference r:id="rId7"/>
  </externalReferences>
  <calcPr calcId="162913"/>
  <pivotCaches>
    <pivotCache cacheId="19" r:id="rId8"/>
    <pivotCache cacheId="20" r:id="rId9"/>
  </pivotCaches>
</workbook>
</file>

<file path=xl/calcChain.xml><?xml version="1.0" encoding="utf-8"?>
<calcChain xmlns="http://schemas.openxmlformats.org/spreadsheetml/2006/main">
  <c r="H3" i="20" l="1"/>
  <c r="I3" i="20"/>
  <c r="J3" i="20"/>
  <c r="K3" i="20"/>
  <c r="L3" i="20"/>
  <c r="H4" i="20"/>
  <c r="I4" i="20"/>
  <c r="J4" i="20"/>
  <c r="K4" i="20"/>
  <c r="L4" i="20"/>
  <c r="H5" i="20"/>
  <c r="I5" i="20"/>
  <c r="J5" i="20"/>
  <c r="K5" i="20"/>
  <c r="L5" i="20"/>
  <c r="H6" i="20"/>
  <c r="I6" i="20"/>
  <c r="J6" i="20"/>
  <c r="K6" i="20"/>
  <c r="L6" i="20"/>
  <c r="H7" i="20"/>
  <c r="I7" i="20"/>
  <c r="J7" i="20"/>
  <c r="K7" i="20"/>
  <c r="L7" i="20"/>
  <c r="H8" i="20"/>
  <c r="I8" i="20"/>
  <c r="J8" i="20"/>
  <c r="K8" i="20"/>
  <c r="L8" i="20"/>
  <c r="H9" i="20"/>
  <c r="I9" i="20"/>
  <c r="J9" i="20"/>
  <c r="K9" i="20"/>
  <c r="L9" i="20"/>
  <c r="H10" i="20"/>
  <c r="I10" i="20"/>
  <c r="J10" i="20"/>
  <c r="K10" i="20"/>
  <c r="L10" i="20"/>
  <c r="H11" i="20"/>
  <c r="I11" i="20"/>
  <c r="J11" i="20"/>
  <c r="K11" i="20"/>
  <c r="L11" i="20"/>
  <c r="H12" i="20"/>
  <c r="I12" i="20"/>
  <c r="J12" i="20"/>
  <c r="K12" i="20"/>
  <c r="L12" i="20"/>
  <c r="H13" i="20"/>
  <c r="I13" i="20"/>
  <c r="J13" i="20"/>
  <c r="K13" i="20"/>
  <c r="L13" i="20"/>
  <c r="H14" i="20"/>
  <c r="I14" i="20"/>
  <c r="J14" i="20"/>
  <c r="K14" i="20"/>
  <c r="L14" i="20"/>
  <c r="H15" i="20"/>
  <c r="I15" i="20"/>
  <c r="J15" i="20"/>
  <c r="K15" i="20"/>
  <c r="L15" i="20"/>
  <c r="H16" i="20"/>
  <c r="I16" i="20"/>
  <c r="J16" i="20"/>
  <c r="K16" i="20"/>
  <c r="L16" i="20"/>
  <c r="H17" i="20"/>
  <c r="I17" i="20"/>
  <c r="J17" i="20"/>
  <c r="K17" i="20"/>
  <c r="L17" i="20"/>
  <c r="H18" i="20"/>
  <c r="I18" i="20"/>
  <c r="J18" i="20"/>
  <c r="K18" i="20"/>
  <c r="L18" i="20"/>
  <c r="H19" i="20"/>
  <c r="I19" i="20"/>
  <c r="J19" i="20"/>
  <c r="K19" i="20"/>
  <c r="L19" i="20"/>
  <c r="H20" i="20"/>
  <c r="I20" i="20"/>
  <c r="J20" i="20"/>
  <c r="K20" i="20"/>
  <c r="L20" i="20"/>
  <c r="H21" i="20"/>
  <c r="I21" i="20"/>
  <c r="J21" i="20"/>
  <c r="K21" i="20"/>
  <c r="L21" i="20"/>
  <c r="H22" i="20"/>
  <c r="I22" i="20"/>
  <c r="J22" i="20"/>
  <c r="K22" i="20"/>
  <c r="L22" i="20"/>
  <c r="H23" i="20"/>
  <c r="I23" i="20"/>
  <c r="J23" i="20"/>
  <c r="K23" i="20"/>
  <c r="L23" i="20"/>
  <c r="H24" i="20"/>
  <c r="I24" i="20"/>
  <c r="J24" i="20"/>
  <c r="K24" i="20"/>
  <c r="L24" i="20"/>
  <c r="H25" i="20"/>
  <c r="I25" i="20"/>
  <c r="J25" i="20"/>
  <c r="K25" i="20"/>
  <c r="L25" i="20"/>
  <c r="H26" i="20"/>
  <c r="I26" i="20"/>
  <c r="J26" i="20"/>
  <c r="K26" i="20"/>
  <c r="L26" i="20"/>
  <c r="H27" i="20"/>
  <c r="I27" i="20"/>
  <c r="J27" i="20"/>
  <c r="K27" i="20"/>
  <c r="L27" i="20"/>
  <c r="H28" i="20"/>
  <c r="I28" i="20"/>
  <c r="J28" i="20"/>
  <c r="K28" i="20"/>
  <c r="L28" i="20"/>
  <c r="H29" i="20"/>
  <c r="I29" i="20"/>
  <c r="J29" i="20"/>
  <c r="K29" i="20"/>
  <c r="L29" i="20"/>
  <c r="H30" i="20"/>
  <c r="I30" i="20"/>
  <c r="J30" i="20"/>
  <c r="K30" i="20"/>
  <c r="L30" i="20"/>
  <c r="I2" i="20"/>
  <c r="J2" i="20"/>
  <c r="K2" i="20"/>
  <c r="L2" i="20"/>
  <c r="H2" i="20"/>
  <c r="R31" i="20" l="1"/>
  <c r="R15" i="20" s="1"/>
  <c r="R14" i="20" s="1"/>
  <c r="R13" i="20" s="1"/>
  <c r="R12" i="20" s="1"/>
  <c r="R11" i="20" s="1"/>
  <c r="R10" i="20" s="1"/>
  <c r="R9" i="20" s="1"/>
  <c r="R8" i="20" s="1"/>
  <c r="R7" i="20" s="1"/>
  <c r="R6" i="20" s="1"/>
  <c r="R5" i="20" s="1"/>
  <c r="R4" i="20" s="1"/>
  <c r="R3" i="20" s="1"/>
  <c r="R2" i="20" s="1"/>
  <c r="Q31" i="20"/>
  <c r="P31" i="20"/>
  <c r="P15" i="20" s="1"/>
  <c r="P14" i="20" s="1"/>
  <c r="P13" i="20" s="1"/>
  <c r="P12" i="20" s="1"/>
  <c r="P11" i="20" s="1"/>
  <c r="P10" i="20" s="1"/>
  <c r="P9" i="20" s="1"/>
  <c r="P8" i="20" s="1"/>
  <c r="P7" i="20" s="1"/>
  <c r="P6" i="20" s="1"/>
  <c r="P5" i="20" s="1"/>
  <c r="P4" i="20" s="1"/>
  <c r="P3" i="20" s="1"/>
  <c r="P2" i="20" s="1"/>
  <c r="O31" i="20"/>
  <c r="O15" i="20" s="1"/>
  <c r="O14" i="20" s="1"/>
  <c r="O13" i="20" s="1"/>
  <c r="O12" i="20" s="1"/>
  <c r="O11" i="20" s="1"/>
  <c r="O10" i="20" s="1"/>
  <c r="O9" i="20" s="1"/>
  <c r="O8" i="20" s="1"/>
  <c r="O7" i="20" s="1"/>
  <c r="O6" i="20" s="1"/>
  <c r="O5" i="20" s="1"/>
  <c r="O4" i="20" s="1"/>
  <c r="O3" i="20" s="1"/>
  <c r="O2" i="20" s="1"/>
  <c r="N31" i="20"/>
  <c r="N15" i="20" s="1"/>
  <c r="N14" i="20" s="1"/>
  <c r="N13" i="20" s="1"/>
  <c r="N12" i="20" s="1"/>
  <c r="N11" i="20" s="1"/>
  <c r="N10" i="20" s="1"/>
  <c r="N9" i="20" s="1"/>
  <c r="N8" i="20" s="1"/>
  <c r="N7" i="20" s="1"/>
  <c r="N6" i="20" s="1"/>
  <c r="N5" i="20" s="1"/>
  <c r="N4" i="20" s="1"/>
  <c r="N3" i="20" s="1"/>
  <c r="N2" i="20" s="1"/>
  <c r="R30" i="20"/>
  <c r="Q30" i="20"/>
  <c r="P30" i="20"/>
  <c r="O30" i="20"/>
  <c r="N30" i="20"/>
  <c r="R29" i="20"/>
  <c r="Q29" i="20"/>
  <c r="P29" i="20"/>
  <c r="O29" i="20"/>
  <c r="N29" i="20"/>
  <c r="R28" i="20"/>
  <c r="Q28" i="20"/>
  <c r="P28" i="20"/>
  <c r="O28" i="20"/>
  <c r="N28" i="20"/>
  <c r="R27" i="20"/>
  <c r="Q27" i="20"/>
  <c r="P27" i="20"/>
  <c r="O27" i="20"/>
  <c r="N27" i="20"/>
  <c r="R26" i="20"/>
  <c r="Q26" i="20"/>
  <c r="P26" i="20"/>
  <c r="O26" i="20"/>
  <c r="N26" i="20"/>
  <c r="R25" i="20"/>
  <c r="Q25" i="20"/>
  <c r="P25" i="20"/>
  <c r="O25" i="20"/>
  <c r="N25" i="20"/>
  <c r="R24" i="20"/>
  <c r="Q24" i="20"/>
  <c r="P24" i="20"/>
  <c r="O24" i="20"/>
  <c r="N24" i="20"/>
  <c r="R23" i="20"/>
  <c r="Q23" i="20"/>
  <c r="P23" i="20"/>
  <c r="O23" i="20"/>
  <c r="N23" i="20"/>
  <c r="R22" i="20"/>
  <c r="Q22" i="20"/>
  <c r="P22" i="20"/>
  <c r="O22" i="20"/>
  <c r="N22" i="20"/>
  <c r="R21" i="20"/>
  <c r="Q21" i="20"/>
  <c r="P21" i="20"/>
  <c r="O21" i="20"/>
  <c r="N21" i="20"/>
  <c r="R20" i="20"/>
  <c r="Q20" i="20"/>
  <c r="P20" i="20"/>
  <c r="O20" i="20"/>
  <c r="N20" i="20"/>
  <c r="R19" i="20"/>
  <c r="Q19" i="20"/>
  <c r="P19" i="20"/>
  <c r="O19" i="20"/>
  <c r="N19" i="20"/>
  <c r="R18" i="20"/>
  <c r="Q18" i="20"/>
  <c r="P18" i="20"/>
  <c r="O18" i="20"/>
  <c r="N18" i="20"/>
  <c r="R17" i="20"/>
  <c r="Q17" i="20"/>
  <c r="P17" i="20"/>
  <c r="O17" i="20"/>
  <c r="N17" i="20"/>
  <c r="R16" i="20"/>
  <c r="Q16" i="20"/>
  <c r="P16" i="20"/>
  <c r="O16" i="20"/>
  <c r="N16" i="20"/>
  <c r="Q15" i="20"/>
  <c r="Q14" i="20" s="1"/>
  <c r="Q13" i="20" s="1"/>
  <c r="Q12" i="20" s="1"/>
  <c r="Q11" i="20" s="1"/>
  <c r="Q10" i="20" s="1"/>
  <c r="Q9" i="20" s="1"/>
  <c r="Q8" i="20" s="1"/>
  <c r="Q7" i="20" s="1"/>
  <c r="Q6" i="20" s="1"/>
  <c r="Q5" i="20" s="1"/>
  <c r="Q4" i="20" s="1"/>
  <c r="Q3" i="20" s="1"/>
  <c r="Q2" i="20" s="1"/>
  <c r="A10" i="21" l="1"/>
  <c r="A9" i="21" s="1"/>
  <c r="A8" i="21" s="1"/>
  <c r="A7" i="21" s="1"/>
  <c r="A6" i="21" s="1"/>
  <c r="A5" i="21" s="1"/>
  <c r="A4" i="21" s="1"/>
  <c r="A3" i="21" s="1"/>
  <c r="A2" i="21" s="1"/>
  <c r="A10" i="20" l="1"/>
  <c r="A9" i="20" l="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F1" i="21"/>
  <c r="E1" i="21"/>
  <c r="D1" i="21"/>
  <c r="C1" i="21"/>
  <c r="B1" i="21"/>
  <c r="A8" i="20" l="1"/>
  <c r="A7" i="20" l="1"/>
  <c r="A6" i="20" l="1"/>
  <c r="A5" i="20" l="1"/>
  <c r="A4" i="20" l="1"/>
  <c r="A3" i="20" l="1"/>
  <c r="A2" i="20" l="1"/>
  <c r="F24" i="21" l="1"/>
  <c r="E24" i="21"/>
  <c r="D24" i="21"/>
  <c r="C24" i="21"/>
  <c r="B24" i="21"/>
  <c r="F25" i="21" l="1"/>
  <c r="D25" i="21"/>
  <c r="E25" i="21"/>
  <c r="B25" i="21"/>
  <c r="C25" i="21"/>
  <c r="F26" i="21" l="1"/>
  <c r="D26" i="21"/>
  <c r="E26" i="21"/>
  <c r="B26" i="21"/>
  <c r="C26" i="21"/>
  <c r="F27" i="21" l="1"/>
  <c r="D27" i="21"/>
  <c r="E27" i="21"/>
  <c r="B27" i="21"/>
  <c r="C27" i="21"/>
  <c r="F28" i="21" l="1"/>
  <c r="D28" i="21"/>
  <c r="E28" i="21"/>
  <c r="B28" i="21"/>
  <c r="C28" i="21"/>
  <c r="F29" i="21" l="1"/>
  <c r="D29" i="21"/>
  <c r="E29" i="21"/>
  <c r="B29" i="21"/>
  <c r="C29" i="21"/>
  <c r="F30" i="21" l="1"/>
  <c r="E30" i="21"/>
  <c r="D30" i="21"/>
  <c r="C30" i="21"/>
  <c r="B30" i="21"/>
  <c r="F23" i="21" l="1"/>
  <c r="D23" i="21"/>
  <c r="E23" i="21"/>
  <c r="B23" i="21"/>
  <c r="C23" i="21"/>
  <c r="F22" i="21" l="1"/>
  <c r="D22" i="21"/>
  <c r="E22" i="21"/>
  <c r="B22" i="21"/>
  <c r="C22" i="21"/>
  <c r="F21" i="21" l="1"/>
  <c r="D21" i="21"/>
  <c r="E21" i="21"/>
  <c r="B21" i="21"/>
  <c r="C21" i="21"/>
  <c r="F20" i="21" l="1"/>
  <c r="D20" i="21"/>
  <c r="E20" i="21"/>
  <c r="B20" i="21"/>
  <c r="C20" i="21"/>
  <c r="F19" i="21" l="1"/>
  <c r="D19" i="21"/>
  <c r="E19" i="21"/>
  <c r="B19" i="21"/>
  <c r="C19" i="21"/>
  <c r="F18" i="21" l="1"/>
  <c r="D18" i="21"/>
  <c r="E18" i="21"/>
  <c r="B18" i="21"/>
  <c r="C18" i="21"/>
  <c r="F17" i="21" l="1"/>
  <c r="D17" i="21"/>
  <c r="E17" i="21"/>
  <c r="B17" i="21"/>
  <c r="C17" i="21"/>
  <c r="F16" i="21" l="1"/>
  <c r="D16" i="21"/>
  <c r="E16" i="21"/>
  <c r="B16" i="21"/>
  <c r="C16" i="21"/>
  <c r="F15" i="21" l="1"/>
  <c r="D15" i="21"/>
  <c r="E15" i="21"/>
  <c r="B15" i="21"/>
  <c r="C15" i="21"/>
  <c r="F14" i="21" l="1"/>
  <c r="D14" i="21"/>
  <c r="E14" i="21"/>
  <c r="B14" i="21"/>
  <c r="C14" i="21"/>
  <c r="F13" i="21" l="1"/>
  <c r="D13" i="21"/>
  <c r="E13" i="21"/>
  <c r="B13" i="21"/>
  <c r="C13" i="21"/>
  <c r="F12" i="21" l="1"/>
  <c r="D12" i="21"/>
  <c r="E12" i="21"/>
  <c r="B12" i="21"/>
  <c r="C12" i="21"/>
  <c r="F11" i="21" l="1"/>
  <c r="D11" i="21"/>
  <c r="E11" i="21"/>
  <c r="B11" i="21"/>
  <c r="C11" i="21"/>
  <c r="F10" i="21" l="1"/>
  <c r="D10" i="21"/>
  <c r="E10" i="21"/>
  <c r="B10" i="21"/>
  <c r="C10" i="21"/>
  <c r="F9" i="21" l="1"/>
  <c r="D9" i="21"/>
  <c r="E9" i="21"/>
  <c r="B9" i="21"/>
  <c r="C9" i="21"/>
  <c r="F8" i="21" l="1"/>
  <c r="D8" i="21"/>
  <c r="E8" i="21"/>
  <c r="B8" i="21"/>
  <c r="C8" i="21"/>
  <c r="F7" i="21" l="1"/>
  <c r="D7" i="21"/>
  <c r="E7" i="21"/>
  <c r="B7" i="21"/>
  <c r="C7" i="21"/>
  <c r="F6" i="21" l="1"/>
  <c r="D6" i="21"/>
  <c r="E6" i="21"/>
  <c r="B6" i="21"/>
  <c r="C6" i="21"/>
  <c r="F5" i="21" l="1"/>
  <c r="D5" i="21"/>
  <c r="E5" i="21"/>
  <c r="B5" i="21"/>
  <c r="C5" i="21"/>
  <c r="F4" i="21" l="1"/>
  <c r="D4" i="21"/>
  <c r="E4" i="21"/>
  <c r="B4" i="21"/>
  <c r="C4" i="21"/>
  <c r="F3" i="21" l="1"/>
  <c r="D3" i="21"/>
  <c r="E3" i="21"/>
  <c r="B3" i="21"/>
  <c r="C3" i="21"/>
  <c r="D2" i="21" l="1"/>
  <c r="E2" i="21"/>
  <c r="B2" i="21"/>
  <c r="C2" i="21"/>
  <c r="F2" i="21"/>
</calcChain>
</file>

<file path=xl/sharedStrings.xml><?xml version="1.0" encoding="utf-8"?>
<sst xmlns="http://schemas.openxmlformats.org/spreadsheetml/2006/main" count="602" uniqueCount="112">
  <si>
    <t>Sem</t>
  </si>
  <si>
    <t>Média de Preço</t>
  </si>
  <si>
    <t>Tipo de Consumidor</t>
  </si>
  <si>
    <t>IA</t>
  </si>
  <si>
    <t>IB</t>
  </si>
  <si>
    <t>IC</t>
  </si>
  <si>
    <t>ID</t>
  </si>
  <si>
    <t>IE</t>
  </si>
  <si>
    <t>IF</t>
  </si>
  <si>
    <t>IG</t>
  </si>
  <si>
    <t>País</t>
  </si>
  <si>
    <t>Com Taxas</t>
  </si>
  <si>
    <t>Sem IVA</t>
  </si>
  <si>
    <t>Sem Taxas</t>
  </si>
  <si>
    <t>Portugal</t>
  </si>
  <si>
    <t>Consumo anual em MWh até ao 1º semeste de 2007</t>
  </si>
  <si>
    <t>&lt; 20</t>
  </si>
  <si>
    <t>Fonte: Eurostat</t>
  </si>
  <si>
    <t>Fiscalidade em Portugal:</t>
  </si>
  <si>
    <t>IH</t>
  </si>
  <si>
    <t>II</t>
  </si>
  <si>
    <t>Consumidor-Tipo</t>
  </si>
  <si>
    <t>Esta informação resulta do estipulado na Diretiva 90/377/CEE do Conselho de 29 de Junho de 1990</t>
  </si>
  <si>
    <t>Taxa de IVA: 6% até 30 de setembro de 2011 e 23% a partir de 1 de outubro de 2011</t>
  </si>
  <si>
    <t>Preços em €/kWh</t>
  </si>
  <si>
    <t>Band - IA</t>
  </si>
  <si>
    <t>Band - IB</t>
  </si>
  <si>
    <t>Band - IC</t>
  </si>
  <si>
    <t>Band - ID</t>
  </si>
  <si>
    <t>Band - IE</t>
  </si>
  <si>
    <t>Band - IF</t>
  </si>
  <si>
    <t>Direção de Serviços de Planeamento Energético e Estatística</t>
  </si>
  <si>
    <t>2º Semestre de 2016</t>
  </si>
  <si>
    <t>Bandas de consumo</t>
  </si>
  <si>
    <t>Mínimo</t>
  </si>
  <si>
    <t>Máximo</t>
  </si>
  <si>
    <t>Consumo anual de eletricidade (MWh)</t>
  </si>
  <si>
    <t>&lt; 500</t>
  </si>
  <si>
    <t>&lt; 2 000</t>
  </si>
  <si>
    <t>&lt; 20 000</t>
  </si>
  <si>
    <t>&lt; 70 000</t>
  </si>
  <si>
    <t>&lt;= 150 000</t>
  </si>
  <si>
    <t>1º Semestre de 2016*</t>
  </si>
  <si>
    <t>1º Semestre de 2017**</t>
  </si>
  <si>
    <t>≥ 20</t>
  </si>
  <si>
    <t>≥ 500</t>
  </si>
  <si>
    <t>≥ 2 000</t>
  </si>
  <si>
    <t>≥ 20 000</t>
  </si>
  <si>
    <t>≥ 70 000</t>
  </si>
  <si>
    <t>&lt; 150 000</t>
  </si>
  <si>
    <t>≥ 150 000</t>
  </si>
  <si>
    <t>Band - IG</t>
  </si>
  <si>
    <t xml:space="preserve">    1,00 €/MWh - Portaria n.º320-D/2011 de 30 de dezembro</t>
  </si>
  <si>
    <t>2) Taxa de IVA:</t>
  </si>
  <si>
    <t>**A partir do 1º semestre de 2017: Regulamento (UE) 2016/1952 do Parlamento Europeu e do Conselho, de 26 de outubro de 2016</t>
  </si>
  <si>
    <t xml:space="preserve">    23% a partir de 1 de outubro de 2011 - Lei n.º 51-A/2011, de 30 de setembro;</t>
  </si>
  <si>
    <t xml:space="preserve">    6% desde 01 de julho de 2010 a 30 de setembro de 2011 - Lei nr.º 12-A/2010, de 30 de junho. </t>
  </si>
  <si>
    <t>2º Semestre de 2017**</t>
  </si>
  <si>
    <t>Preços excluindo impostos e taxas</t>
  </si>
  <si>
    <t>Preços excluindo IVA e outros impostos recuperáveis</t>
  </si>
  <si>
    <t>Preços incluindo impostos e taxas</t>
  </si>
  <si>
    <t>Preços Médios Ponderados de Energia Elétrica na Indústria, em Portugal (Euros/kWh)</t>
  </si>
  <si>
    <t>Os preços são repartidos pelos três níveis seguintes:</t>
  </si>
  <si>
    <t>Nível</t>
  </si>
  <si>
    <t>Descrição</t>
  </si>
  <si>
    <t>Este nível de preços inclui apenas a componente de energia e de fornecimento e a componente de rede.</t>
  </si>
  <si>
    <t>Este nível de preços inclui a componente de energia e fornecimento e a componente de rede, bem como todos os impostos, taxas, direitos e encargos recuperáveis e não recuperáveis, incluindo o IVA.</t>
  </si>
  <si>
    <t>Os preços baseiam-se num sistema de bandas de consumo anual de eletricidade:</t>
  </si>
  <si>
    <t>Regulamento (UE) 2016/1952 do Parlamento Europeu e do Conselho, de 26 de outubro de 2016 (ver separador "Notas Metodológicas")</t>
  </si>
  <si>
    <t xml:space="preserve">REGULAMENTO (UE) 2016/1952 DO PARLAMENTO EUROPEU E DO CONSELHO de 26 de outubro de 2016 </t>
  </si>
  <si>
    <t>(Revoga a Diretiva 2008/92/CE do Parlamento Europeu e do Conselho, de 22 de Outubro de 2008)</t>
  </si>
  <si>
    <t>Este nível de preços inclui a componente de energia e fornecimento, a componente de rede e os impostos, taxas, direitos e encargos considerados não recuperáveis.</t>
  </si>
  <si>
    <t>1º Semestre de 2018**</t>
  </si>
  <si>
    <t>*De acordo com a Diretiva 2008/92/CE do Parlamento Europeu e do Conselho, de 22 de Outubro de 2008</t>
  </si>
  <si>
    <t>Preços incluindo todos os impostos</t>
  </si>
  <si>
    <t>Bandas de Consumo</t>
  </si>
  <si>
    <t>20 a  &lt; 500</t>
  </si>
  <si>
    <t>500 a &lt; 2 000</t>
  </si>
  <si>
    <t>20 00 a &lt; 20 000</t>
  </si>
  <si>
    <t>20 000 a &lt; 70 000</t>
  </si>
  <si>
    <t>70 000 a &lt;= 150 000</t>
  </si>
  <si>
    <t>&gt; 150 000</t>
  </si>
  <si>
    <t xml:space="preserve">Fonte: Eurostat - http://ec.europa.eu/eurostat/web/energy/data/database </t>
  </si>
  <si>
    <t>Nota: Banda IC, banda de referência em termos do Eurostat, para efeitos comparativos entre a União Europeia</t>
  </si>
  <si>
    <t>Taxa de IVA: 6% até 30 de setembro de 2011 e 23% a partir de 1 de outubro de 2011 (Lei nº51-A/2011, de 30 de Setembro)</t>
  </si>
  <si>
    <t>2º Semestre de 2018**</t>
  </si>
  <si>
    <t>Taxa de Imposto sobre os produtos petrolíferos e energéticos (ISP): 1,00 por MWh. (Portaria n.º 320-D/2011 de 30 de dezembro)</t>
  </si>
  <si>
    <t>1º Semestre de 2020**</t>
  </si>
  <si>
    <t>Valores corrigidos a 6/10/2020</t>
  </si>
  <si>
    <t>2º Semestre de 2020</t>
  </si>
  <si>
    <t>1º Semestre de 2021</t>
  </si>
  <si>
    <t>Preços Médios Ponderados de Energia Elétrica no Setor Indústria, na União Europeia  (Euros/kWh)</t>
  </si>
  <si>
    <t>Informação atualizada no dia 29/11/2021</t>
  </si>
  <si>
    <t>Diretiva 90/377/CEE do Conselho de 29 de Junho de 1990</t>
  </si>
  <si>
    <t>Nota: Consumidor-Tipo IE, consumidor de referência em termos do Eurostat, para efeitos comparativos entre a União Europeia</t>
  </si>
  <si>
    <t>Preços Médios de Energia Elétrica na Industria na União Europeia (Euros/kWh)</t>
  </si>
  <si>
    <t>A partir do 1º semestre de 2017: Regulamento (UE) 2016/1952 do Parlamento Europeu e do Conselho, de 26 de outubro de 2016</t>
  </si>
  <si>
    <t>2º Semestre de 2021</t>
  </si>
  <si>
    <t>Preços, excluindo todos os 
impostos, taxas, direitos e 
encargos</t>
  </si>
  <si>
    <t>Preços, excluindo o imposto sobre o valor acrescentado (IVA) e outros impostos recuperáveis</t>
  </si>
  <si>
    <t>1º Semestre de 2022</t>
  </si>
  <si>
    <t>2º Semestre de 2022</t>
  </si>
  <si>
    <t>Informação atualizada no dia 28/04/2023</t>
  </si>
  <si>
    <t xml:space="preserve">   Direção-Geral de Energia e Geologia</t>
  </si>
  <si>
    <t xml:space="preserve">    Direção de Serviços de Planeamento Energético e Estatística  </t>
  </si>
  <si>
    <t>Última atualização: 13 de outubro de 2023</t>
  </si>
  <si>
    <t>1º Semestre de 2023</t>
  </si>
  <si>
    <r>
      <t xml:space="preserve">1) </t>
    </r>
    <r>
      <rPr>
        <u/>
        <sz val="10"/>
        <rFont val="Arial"/>
        <family val="2"/>
      </rPr>
      <t>Imposto sobre os produtos petrolíferos e energéticos (ISP)</t>
    </r>
    <r>
      <rPr>
        <sz val="10"/>
        <rFont val="Arial"/>
        <family val="2"/>
      </rPr>
      <t>:</t>
    </r>
  </si>
  <si>
    <r>
      <t>2º Semestre de 2019**</t>
    </r>
    <r>
      <rPr>
        <sz val="10"/>
        <rFont val="Arial"/>
        <family val="2"/>
      </rPr>
      <t>(Valores corrigidos a 6/10/2020)</t>
    </r>
  </si>
  <si>
    <r>
      <t>1º Semestre de 2019**</t>
    </r>
    <r>
      <rPr>
        <sz val="10"/>
        <rFont val="Arial"/>
        <family val="2"/>
      </rPr>
      <t>(Valores corrigidos a 6/10/2020)</t>
    </r>
  </si>
  <si>
    <t>Periodicidade semestral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</si>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</sst>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000"/>
    <numFmt numFmtId="166" formatCode="0.000"/>
  </numFmts>
  <fonts count="5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/>
      <right style="dotted">
        <color theme="0" tint="-0.49998474074526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thin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0"/>
      </right>
      <top style="thin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97">
    <xf numFmtId="0" fontId="0" fillId="0" borderId="0"/>
    <xf numFmtId="0" fontId="18" fillId="0" borderId="0"/>
    <xf numFmtId="9" fontId="18" fillId="0" borderId="0" applyFont="0" applyFill="0" applyBorder="0" applyAlignment="0" applyProtection="0"/>
    <xf numFmtId="0" fontId="17" fillId="0" borderId="0"/>
    <xf numFmtId="0" fontId="16" fillId="0" borderId="0"/>
    <xf numFmtId="0" fontId="32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36" fillId="0" borderId="0"/>
    <xf numFmtId="0" fontId="37" fillId="0" borderId="0"/>
    <xf numFmtId="0" fontId="37" fillId="0" borderId="0"/>
    <xf numFmtId="0" fontId="37" fillId="0" borderId="0"/>
    <xf numFmtId="0" fontId="37" fillId="10" borderId="0" applyNumberFormat="0" applyFont="0" applyBorder="0" applyAlignment="0"/>
    <xf numFmtId="0" fontId="37" fillId="11" borderId="0" applyNumberFormat="0" applyFont="0" applyBorder="0" applyAlignment="0"/>
    <xf numFmtId="0" fontId="38" fillId="0" borderId="0"/>
    <xf numFmtId="0" fontId="11" fillId="0" borderId="0"/>
    <xf numFmtId="0" fontId="37" fillId="0" borderId="0"/>
    <xf numFmtId="0" fontId="37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37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0" fontId="38" fillId="0" borderId="0"/>
    <xf numFmtId="0" fontId="40" fillId="0" borderId="0"/>
    <xf numFmtId="0" fontId="37" fillId="0" borderId="0"/>
    <xf numFmtId="0" fontId="3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1" fillId="0" borderId="0">
      <alignment vertical="top"/>
    </xf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8" fillId="0" borderId="0"/>
    <xf numFmtId="164" fontId="11" fillId="0" borderId="0" applyFont="0" applyFill="0" applyBorder="0" applyAlignment="0" applyProtection="0"/>
    <xf numFmtId="0" fontId="36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" fillId="0" borderId="0"/>
    <xf numFmtId="9" fontId="32" fillId="0" borderId="0" applyFont="0" applyFill="0" applyBorder="0" applyAlignment="0" applyProtection="0"/>
  </cellStyleXfs>
  <cellXfs count="226">
    <xf numFmtId="0" fontId="0" fillId="0" borderId="0" xfId="0"/>
    <xf numFmtId="0" fontId="19" fillId="0" borderId="0" xfId="0" applyFont="1"/>
    <xf numFmtId="0" fontId="22" fillId="0" borderId="0" xfId="0" applyFont="1"/>
    <xf numFmtId="0" fontId="24" fillId="0" borderId="0" xfId="0" applyFont="1"/>
    <xf numFmtId="0" fontId="19" fillId="0" borderId="0" xfId="0" applyFont="1" applyFill="1" applyBorder="1" applyAlignment="1">
      <alignment horizontal="left" vertical="top" wrapText="1"/>
    </xf>
    <xf numFmtId="0" fontId="25" fillId="4" borderId="8" xfId="0" applyFont="1" applyFill="1" applyBorder="1"/>
    <xf numFmtId="0" fontId="24" fillId="4" borderId="9" xfId="0" applyFont="1" applyFill="1" applyBorder="1"/>
    <xf numFmtId="0" fontId="24" fillId="4" borderId="10" xfId="0" applyFont="1" applyFill="1" applyBorder="1"/>
    <xf numFmtId="0" fontId="19" fillId="4" borderId="11" xfId="0" applyFont="1" applyFill="1" applyBorder="1" applyAlignment="1">
      <alignment vertical="top"/>
    </xf>
    <xf numFmtId="0" fontId="19" fillId="4" borderId="12" xfId="0" applyFont="1" applyFill="1" applyBorder="1" applyAlignment="1">
      <alignment vertical="top"/>
    </xf>
    <xf numFmtId="0" fontId="24" fillId="4" borderId="12" xfId="0" applyFont="1" applyFill="1" applyBorder="1"/>
    <xf numFmtId="0" fontId="24" fillId="4" borderId="13" xfId="0" applyFont="1" applyFill="1" applyBorder="1"/>
    <xf numFmtId="0" fontId="19" fillId="0" borderId="0" xfId="0" applyFont="1" applyAlignment="1">
      <alignment horizontal="left" indent="1"/>
    </xf>
    <xf numFmtId="0" fontId="19" fillId="0" borderId="0" xfId="0" applyNumberFormat="1" applyFont="1"/>
    <xf numFmtId="0" fontId="21" fillId="0" borderId="0" xfId="0" applyFont="1" applyFill="1" applyBorder="1" applyAlignment="1">
      <alignment wrapText="1"/>
    </xf>
    <xf numFmtId="0" fontId="19" fillId="0" borderId="0" xfId="0" applyFont="1" applyFill="1"/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/>
    <xf numFmtId="0" fontId="27" fillId="0" borderId="0" xfId="0" applyFont="1"/>
    <xf numFmtId="0" fontId="21" fillId="0" borderId="0" xfId="0" applyFont="1"/>
    <xf numFmtId="0" fontId="30" fillId="0" borderId="0" xfId="0" applyFont="1" applyFill="1" applyBorder="1" applyAlignment="1">
      <alignment horizontal="left" indent="6"/>
    </xf>
    <xf numFmtId="0" fontId="16" fillId="0" borderId="0" xfId="4"/>
    <xf numFmtId="0" fontId="31" fillId="0" borderId="0" xfId="4" applyFont="1" applyAlignment="1">
      <alignment horizontal="center" vertical="center"/>
    </xf>
    <xf numFmtId="0" fontId="16" fillId="0" borderId="0" xfId="4" applyFont="1" applyBorder="1"/>
    <xf numFmtId="0" fontId="31" fillId="0" borderId="0" xfId="4" applyFont="1" applyAlignment="1">
      <alignment horizontal="left"/>
    </xf>
    <xf numFmtId="0" fontId="24" fillId="4" borderId="38" xfId="3" applyFont="1" applyFill="1" applyBorder="1" applyAlignment="1">
      <alignment horizontal="center" wrapText="1"/>
    </xf>
    <xf numFmtId="0" fontId="24" fillId="4" borderId="39" xfId="3" applyFont="1" applyFill="1" applyBorder="1" applyAlignment="1">
      <alignment horizontal="center" wrapText="1"/>
    </xf>
    <xf numFmtId="0" fontId="24" fillId="4" borderId="40" xfId="3" applyFont="1" applyFill="1" applyBorder="1" applyAlignment="1">
      <alignment horizontal="center" wrapText="1"/>
    </xf>
    <xf numFmtId="0" fontId="31" fillId="4" borderId="35" xfId="4" applyFont="1" applyFill="1" applyBorder="1" applyAlignment="1">
      <alignment horizontal="center" vertical="center"/>
    </xf>
    <xf numFmtId="0" fontId="19" fillId="0" borderId="0" xfId="92" applyFont="1"/>
    <xf numFmtId="0" fontId="29" fillId="0" borderId="0" xfId="94" applyFont="1" applyAlignment="1">
      <alignment horizontal="left" indent="6"/>
    </xf>
    <xf numFmtId="0" fontId="26" fillId="0" borderId="0" xfId="94" applyFont="1"/>
    <xf numFmtId="0" fontId="30" fillId="0" borderId="0" xfId="94" applyFont="1" applyAlignment="1">
      <alignment horizontal="left" indent="6"/>
    </xf>
    <xf numFmtId="0" fontId="22" fillId="0" borderId="0" xfId="94" applyFont="1"/>
    <xf numFmtId="0" fontId="20" fillId="0" borderId="0" xfId="94" applyFont="1"/>
    <xf numFmtId="0" fontId="20" fillId="0" borderId="0" xfId="94" applyFont="1" applyAlignment="1">
      <alignment wrapText="1"/>
    </xf>
    <xf numFmtId="0" fontId="33" fillId="0" borderId="0" xfId="94" applyFont="1"/>
    <xf numFmtId="0" fontId="35" fillId="0" borderId="0" xfId="94" applyFont="1" applyAlignment="1">
      <alignment horizontal="left"/>
    </xf>
    <xf numFmtId="0" fontId="2" fillId="0" borderId="0" xfId="94"/>
    <xf numFmtId="0" fontId="24" fillId="0" borderId="0" xfId="94" applyFont="1"/>
    <xf numFmtId="0" fontId="19" fillId="0" borderId="0" xfId="94" applyFont="1"/>
    <xf numFmtId="0" fontId="25" fillId="4" borderId="8" xfId="94" applyFont="1" applyFill="1" applyBorder="1"/>
    <xf numFmtId="0" fontId="19" fillId="4" borderId="9" xfId="94" applyFont="1" applyFill="1" applyBorder="1"/>
    <xf numFmtId="0" fontId="19" fillId="4" borderId="10" xfId="94" applyFont="1" applyFill="1" applyBorder="1"/>
    <xf numFmtId="0" fontId="19" fillId="4" borderId="33" xfId="94" applyFont="1" applyFill="1" applyBorder="1"/>
    <xf numFmtId="0" fontId="19" fillId="4" borderId="0" xfId="94" applyFont="1" applyFill="1"/>
    <xf numFmtId="0" fontId="19" fillId="4" borderId="34" xfId="94" applyFont="1" applyFill="1" applyBorder="1"/>
    <xf numFmtId="0" fontId="19" fillId="4" borderId="11" xfId="94" applyFont="1" applyFill="1" applyBorder="1" applyAlignment="1">
      <alignment vertical="top"/>
    </xf>
    <xf numFmtId="0" fontId="19" fillId="4" borderId="12" xfId="94" applyFont="1" applyFill="1" applyBorder="1" applyAlignment="1">
      <alignment vertical="top"/>
    </xf>
    <xf numFmtId="0" fontId="19" fillId="4" borderId="12" xfId="94" applyFont="1" applyFill="1" applyBorder="1"/>
    <xf numFmtId="0" fontId="19" fillId="4" borderId="13" xfId="94" applyFont="1" applyFill="1" applyBorder="1"/>
    <xf numFmtId="0" fontId="43" fillId="0" borderId="0" xfId="0" applyFont="1"/>
    <xf numFmtId="0" fontId="44" fillId="0" borderId="0" xfId="0" applyFont="1" applyAlignment="1">
      <alignment horizontal="left" indent="6"/>
    </xf>
    <xf numFmtId="0" fontId="30" fillId="0" borderId="0" xfId="0" applyFont="1" applyAlignment="1">
      <alignment horizontal="left" indent="6"/>
    </xf>
    <xf numFmtId="0" fontId="45" fillId="0" borderId="0" xfId="0" applyFont="1"/>
    <xf numFmtId="0" fontId="0" fillId="0" borderId="0" xfId="0" applyFont="1"/>
    <xf numFmtId="0" fontId="46" fillId="0" borderId="0" xfId="0" applyFont="1"/>
    <xf numFmtId="0" fontId="0" fillId="0" borderId="0" xfId="38" applyFont="1"/>
    <xf numFmtId="0" fontId="47" fillId="6" borderId="0" xfId="3" applyFont="1" applyFill="1"/>
    <xf numFmtId="0" fontId="48" fillId="0" borderId="0" xfId="3" applyFont="1"/>
    <xf numFmtId="0" fontId="43" fillId="0" borderId="0" xfId="3" applyFont="1"/>
    <xf numFmtId="0" fontId="38" fillId="6" borderId="0" xfId="3" applyFont="1" applyFill="1"/>
    <xf numFmtId="165" fontId="36" fillId="4" borderId="2" xfId="90" applyNumberFormat="1" applyFont="1" applyFill="1" applyBorder="1"/>
    <xf numFmtId="165" fontId="36" fillId="0" borderId="0" xfId="90" applyNumberFormat="1" applyFont="1" applyFill="1" applyBorder="1"/>
    <xf numFmtId="0" fontId="36" fillId="0" borderId="0" xfId="3" applyFont="1"/>
    <xf numFmtId="0" fontId="37" fillId="0" borderId="20" xfId="0" applyFont="1" applyBorder="1" applyAlignment="1">
      <alignment horizontal="left"/>
    </xf>
    <xf numFmtId="0" fontId="50" fillId="0" borderId="0" xfId="0" applyFont="1" applyFill="1" applyBorder="1"/>
    <xf numFmtId="0" fontId="5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37" fillId="0" borderId="0" xfId="0" applyFont="1" applyFill="1" applyBorder="1"/>
    <xf numFmtId="0" fontId="52" fillId="0" borderId="0" xfId="0" applyFont="1" applyFill="1" applyBorder="1"/>
    <xf numFmtId="0" fontId="43" fillId="0" borderId="0" xfId="3" applyFont="1" applyAlignment="1">
      <alignment horizontal="center"/>
    </xf>
    <xf numFmtId="165" fontId="37" fillId="8" borderId="2" xfId="0" applyNumberFormat="1" applyFont="1" applyFill="1" applyBorder="1" applyAlignment="1">
      <alignment horizontal="center"/>
    </xf>
    <xf numFmtId="0" fontId="37" fillId="4" borderId="2" xfId="3" applyFont="1" applyFill="1" applyBorder="1" applyAlignment="1">
      <alignment horizontal="center" wrapText="1"/>
    </xf>
    <xf numFmtId="165" fontId="36" fillId="0" borderId="0" xfId="3" applyNumberFormat="1" applyFont="1"/>
    <xf numFmtId="0" fontId="37" fillId="0" borderId="0" xfId="3" applyFont="1" applyFill="1" applyBorder="1" applyAlignment="1">
      <alignment horizontal="center" wrapText="1"/>
    </xf>
    <xf numFmtId="0" fontId="50" fillId="0" borderId="0" xfId="0" applyFont="1" applyFill="1" applyBorder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165" fontId="37" fillId="4" borderId="2" xfId="3" applyNumberFormat="1" applyFont="1" applyFill="1" applyBorder="1" applyAlignment="1">
      <alignment horizontal="right"/>
    </xf>
    <xf numFmtId="165" fontId="53" fillId="4" borderId="2" xfId="3" applyNumberFormat="1" applyFont="1" applyFill="1" applyBorder="1" applyAlignment="1">
      <alignment horizontal="right"/>
    </xf>
    <xf numFmtId="165" fontId="37" fillId="0" borderId="0" xfId="3" applyNumberFormat="1" applyFont="1" applyFill="1" applyBorder="1" applyAlignment="1">
      <alignment horizontal="right"/>
    </xf>
    <xf numFmtId="0" fontId="37" fillId="0" borderId="0" xfId="0" applyFont="1"/>
    <xf numFmtId="3" fontId="37" fillId="4" borderId="2" xfId="3" applyNumberFormat="1" applyFont="1" applyFill="1" applyBorder="1" applyAlignment="1">
      <alignment horizontal="center" wrapText="1"/>
    </xf>
    <xf numFmtId="0" fontId="36" fillId="0" borderId="0" xfId="3" applyFont="1" applyFill="1"/>
    <xf numFmtId="165" fontId="54" fillId="0" borderId="0" xfId="0" applyNumberFormat="1" applyFont="1"/>
    <xf numFmtId="0" fontId="55" fillId="2" borderId="0" xfId="0" applyFont="1" applyFill="1" applyAlignment="1">
      <alignment horizontal="center"/>
    </xf>
    <xf numFmtId="165" fontId="37" fillId="4" borderId="2" xfId="0" applyNumberFormat="1" applyFont="1" applyFill="1" applyBorder="1"/>
    <xf numFmtId="0" fontId="56" fillId="2" borderId="2" xfId="0" applyFont="1" applyFill="1" applyBorder="1"/>
    <xf numFmtId="0" fontId="37" fillId="3" borderId="1" xfId="0" applyFont="1" applyFill="1" applyBorder="1" applyAlignment="1">
      <alignment horizontal="left" vertical="center" wrapText="1"/>
    </xf>
    <xf numFmtId="0" fontId="37" fillId="2" borderId="28" xfId="0" applyFont="1" applyFill="1" applyBorder="1" applyAlignment="1">
      <alignment horizontal="center"/>
    </xf>
    <xf numFmtId="0" fontId="37" fillId="2" borderId="28" xfId="0" applyFont="1" applyFill="1" applyBorder="1"/>
    <xf numFmtId="0" fontId="37" fillId="2" borderId="29" xfId="0" applyFont="1" applyFill="1" applyBorder="1"/>
    <xf numFmtId="0" fontId="37" fillId="2" borderId="30" xfId="0" applyFont="1" applyFill="1" applyBorder="1"/>
    <xf numFmtId="0" fontId="50" fillId="0" borderId="1" xfId="0" pivotButton="1" applyFont="1" applyBorder="1"/>
    <xf numFmtId="165" fontId="50" fillId="4" borderId="2" xfId="0" applyNumberFormat="1" applyFont="1" applyFill="1" applyBorder="1"/>
    <xf numFmtId="0" fontId="50" fillId="4" borderId="2" xfId="0" applyFont="1" applyFill="1" applyBorder="1" applyAlignment="1">
      <alignment horizontal="left"/>
    </xf>
    <xf numFmtId="0" fontId="50" fillId="0" borderId="1" xfId="0" applyFont="1" applyBorder="1"/>
    <xf numFmtId="0" fontId="37" fillId="3" borderId="1" xfId="0" applyFont="1" applyFill="1" applyBorder="1" applyAlignment="1">
      <alignment horizontal="centerContinuous"/>
    </xf>
    <xf numFmtId="0" fontId="37" fillId="3" borderId="6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vertical="center"/>
    </xf>
    <xf numFmtId="0" fontId="50" fillId="0" borderId="1" xfId="0" applyFont="1" applyBorder="1" applyAlignment="1">
      <alignment horizontal="left" indent="1"/>
    </xf>
    <xf numFmtId="0" fontId="1" fillId="0" borderId="0" xfId="95"/>
    <xf numFmtId="166" fontId="1" fillId="0" borderId="0" xfId="95" applyNumberFormat="1"/>
    <xf numFmtId="165" fontId="19" fillId="0" borderId="0" xfId="0" applyNumberFormat="1" applyFont="1"/>
    <xf numFmtId="0" fontId="19" fillId="2" borderId="0" xfId="0" applyFont="1" applyFill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left" indent="1"/>
    </xf>
    <xf numFmtId="0" fontId="21" fillId="0" borderId="1" xfId="0" pivotButton="1" applyFont="1" applyBorder="1"/>
    <xf numFmtId="0" fontId="21" fillId="0" borderId="1" xfId="0" applyFont="1" applyBorder="1"/>
    <xf numFmtId="0" fontId="23" fillId="3" borderId="0" xfId="0" applyFont="1" applyFill="1" applyAlignment="1">
      <alignment horizontal="left" wrapText="1"/>
    </xf>
    <xf numFmtId="165" fontId="21" fillId="4" borderId="2" xfId="0" applyNumberFormat="1" applyFont="1" applyFill="1" applyBorder="1"/>
    <xf numFmtId="0" fontId="21" fillId="4" borderId="2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166" fontId="0" fillId="0" borderId="0" xfId="0" applyNumberFormat="1"/>
    <xf numFmtId="10" fontId="0" fillId="0" borderId="0" xfId="96" applyNumberFormat="1" applyFont="1"/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3" fontId="19" fillId="4" borderId="5" xfId="0" applyNumberFormat="1" applyFont="1" applyFill="1" applyBorder="1" applyAlignment="1">
      <alignment horizontal="center" vertical="center"/>
    </xf>
    <xf numFmtId="3" fontId="19" fillId="4" borderId="20" xfId="0" applyNumberFormat="1" applyFont="1" applyFill="1" applyBorder="1" applyAlignment="1">
      <alignment horizontal="center" vertical="center"/>
    </xf>
    <xf numFmtId="3" fontId="19" fillId="4" borderId="2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1" fillId="3" borderId="15" xfId="0" applyFont="1" applyFill="1" applyBorder="1" applyAlignment="1">
      <alignment horizontal="center"/>
    </xf>
    <xf numFmtId="0" fontId="21" fillId="3" borderId="19" xfId="0" applyFont="1" applyFill="1" applyBorder="1" applyAlignment="1">
      <alignment horizontal="center" vertical="top" wrapText="1"/>
    </xf>
    <xf numFmtId="0" fontId="21" fillId="3" borderId="17" xfId="0" applyFont="1" applyFill="1" applyBorder="1" applyAlignment="1">
      <alignment horizontal="center" vertical="top" wrapText="1"/>
    </xf>
    <xf numFmtId="0" fontId="21" fillId="3" borderId="18" xfId="0" applyFont="1" applyFill="1" applyBorder="1" applyAlignment="1">
      <alignment horizontal="center" vertical="top" wrapText="1"/>
    </xf>
    <xf numFmtId="0" fontId="26" fillId="0" borderId="0" xfId="0" applyFont="1" applyAlignment="1">
      <alignment horizontal="center" wrapText="1"/>
    </xf>
    <xf numFmtId="0" fontId="19" fillId="0" borderId="0" xfId="0" applyFont="1" applyFill="1" applyBorder="1" applyAlignment="1">
      <alignment horizontal="left" vertical="center"/>
    </xf>
    <xf numFmtId="3" fontId="19" fillId="9" borderId="5" xfId="0" applyNumberFormat="1" applyFont="1" applyFill="1" applyBorder="1" applyAlignment="1">
      <alignment horizontal="center" vertical="center"/>
    </xf>
    <xf numFmtId="3" fontId="19" fillId="9" borderId="20" xfId="0" applyNumberFormat="1" applyFont="1" applyFill="1" applyBorder="1" applyAlignment="1">
      <alignment horizontal="center" vertical="center"/>
    </xf>
    <xf numFmtId="3" fontId="19" fillId="9" borderId="21" xfId="0" applyNumberFormat="1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top" wrapText="1"/>
    </xf>
    <xf numFmtId="0" fontId="23" fillId="0" borderId="0" xfId="94" applyFont="1" applyAlignment="1">
      <alignment horizontal="left"/>
    </xf>
    <xf numFmtId="0" fontId="28" fillId="3" borderId="31" xfId="94" applyFont="1" applyFill="1" applyBorder="1" applyAlignment="1">
      <alignment horizontal="center"/>
    </xf>
    <xf numFmtId="3" fontId="24" fillId="4" borderId="32" xfId="94" applyNumberFormat="1" applyFont="1" applyFill="1" applyBorder="1" applyAlignment="1">
      <alignment horizontal="center" vertical="center"/>
    </xf>
    <xf numFmtId="3" fontId="24" fillId="4" borderId="4" xfId="94" applyNumberFormat="1" applyFont="1" applyFill="1" applyBorder="1" applyAlignment="1">
      <alignment horizontal="center" vertical="center"/>
    </xf>
    <xf numFmtId="3" fontId="24" fillId="5" borderId="32" xfId="94" applyNumberFormat="1" applyFont="1" applyFill="1" applyBorder="1" applyAlignment="1">
      <alignment horizontal="center" vertical="center"/>
    </xf>
    <xf numFmtId="3" fontId="24" fillId="5" borderId="4" xfId="94" applyNumberFormat="1" applyFont="1" applyFill="1" applyBorder="1" applyAlignment="1">
      <alignment horizontal="center" vertical="center"/>
    </xf>
    <xf numFmtId="3" fontId="24" fillId="4" borderId="5" xfId="94" applyNumberFormat="1" applyFont="1" applyFill="1" applyBorder="1" applyAlignment="1">
      <alignment horizontal="center" vertical="center"/>
    </xf>
    <xf numFmtId="3" fontId="24" fillId="4" borderId="7" xfId="94" applyNumberFormat="1" applyFont="1" applyFill="1" applyBorder="1" applyAlignment="1">
      <alignment horizontal="center" vertical="center"/>
    </xf>
    <xf numFmtId="0" fontId="34" fillId="0" borderId="0" xfId="94" applyFont="1" applyAlignment="1">
      <alignment horizontal="center"/>
    </xf>
    <xf numFmtId="0" fontId="26" fillId="0" borderId="0" xfId="94" applyFont="1" applyAlignment="1">
      <alignment horizontal="center"/>
    </xf>
    <xf numFmtId="0" fontId="21" fillId="3" borderId="28" xfId="94" applyFont="1" applyFill="1" applyBorder="1" applyAlignment="1">
      <alignment horizontal="center"/>
    </xf>
    <xf numFmtId="0" fontId="21" fillId="3" borderId="29" xfId="94" applyFont="1" applyFill="1" applyBorder="1" applyAlignment="1">
      <alignment horizontal="center"/>
    </xf>
    <xf numFmtId="0" fontId="21" fillId="3" borderId="30" xfId="94" applyFont="1" applyFill="1" applyBorder="1" applyAlignment="1">
      <alignment horizontal="center"/>
    </xf>
    <xf numFmtId="0" fontId="19" fillId="3" borderId="3" xfId="94" applyFont="1" applyFill="1" applyBorder="1" applyAlignment="1">
      <alignment horizontal="center" vertical="center" wrapText="1"/>
    </xf>
    <xf numFmtId="0" fontId="19" fillId="3" borderId="4" xfId="94" applyFont="1" applyFill="1" applyBorder="1" applyAlignment="1">
      <alignment horizontal="center" vertical="center" wrapText="1"/>
    </xf>
    <xf numFmtId="0" fontId="19" fillId="3" borderId="6" xfId="94" applyFont="1" applyFill="1" applyBorder="1" applyAlignment="1">
      <alignment horizontal="center" vertical="center" wrapText="1"/>
    </xf>
    <xf numFmtId="0" fontId="50" fillId="7" borderId="22" xfId="3" applyFont="1" applyFill="1" applyBorder="1" applyAlignment="1">
      <alignment horizontal="center" vertical="center"/>
    </xf>
    <xf numFmtId="0" fontId="50" fillId="7" borderId="0" xfId="3" applyFont="1" applyFill="1" applyBorder="1" applyAlignment="1">
      <alignment horizontal="center" vertical="center"/>
    </xf>
    <xf numFmtId="0" fontId="50" fillId="8" borderId="75" xfId="3" applyFont="1" applyFill="1" applyBorder="1" applyAlignment="1">
      <alignment horizontal="center" vertical="center" wrapText="1"/>
    </xf>
    <xf numFmtId="0" fontId="50" fillId="8" borderId="76" xfId="3" applyFont="1" applyFill="1" applyBorder="1" applyAlignment="1">
      <alignment horizontal="center" vertical="center" wrapText="1"/>
    </xf>
    <xf numFmtId="0" fontId="50" fillId="8" borderId="14" xfId="3" applyFont="1" applyFill="1" applyBorder="1" applyAlignment="1">
      <alignment horizontal="center" vertical="center" wrapText="1"/>
    </xf>
    <xf numFmtId="0" fontId="50" fillId="8" borderId="23" xfId="0" applyFont="1" applyFill="1" applyBorder="1" applyAlignment="1">
      <alignment horizontal="center" vertical="center" wrapText="1"/>
    </xf>
    <xf numFmtId="0" fontId="50" fillId="8" borderId="24" xfId="0" applyFont="1" applyFill="1" applyBorder="1" applyAlignment="1">
      <alignment horizontal="center" vertical="center" wrapText="1"/>
    </xf>
    <xf numFmtId="0" fontId="50" fillId="8" borderId="25" xfId="0" applyFont="1" applyFill="1" applyBorder="1" applyAlignment="1">
      <alignment horizontal="center" vertical="center" wrapText="1"/>
    </xf>
    <xf numFmtId="0" fontId="50" fillId="8" borderId="26" xfId="0" applyFont="1" applyFill="1" applyBorder="1" applyAlignment="1">
      <alignment horizontal="center" vertical="center" wrapText="1"/>
    </xf>
    <xf numFmtId="0" fontId="50" fillId="8" borderId="19" xfId="3" applyFont="1" applyFill="1" applyBorder="1" applyAlignment="1">
      <alignment horizontal="center" vertical="center" wrapText="1"/>
    </xf>
    <xf numFmtId="0" fontId="50" fillId="8" borderId="17" xfId="3" applyFont="1" applyFill="1" applyBorder="1" applyAlignment="1">
      <alignment horizontal="center" vertical="center" wrapText="1"/>
    </xf>
    <xf numFmtId="0" fontId="48" fillId="8" borderId="2" xfId="0" applyFont="1" applyFill="1" applyBorder="1" applyAlignment="1">
      <alignment horizontal="center" vertical="center" wrapText="1"/>
    </xf>
    <xf numFmtId="0" fontId="37" fillId="4" borderId="19" xfId="3" applyFont="1" applyFill="1" applyBorder="1" applyAlignment="1">
      <alignment horizontal="center" wrapText="1"/>
    </xf>
    <xf numFmtId="0" fontId="37" fillId="4" borderId="18" xfId="3" applyFont="1" applyFill="1" applyBorder="1" applyAlignment="1">
      <alignment horizontal="center" wrapText="1"/>
    </xf>
    <xf numFmtId="0" fontId="50" fillId="8" borderId="2" xfId="3" applyFont="1" applyFill="1" applyBorder="1" applyAlignment="1">
      <alignment horizontal="center" vertical="center" wrapText="1"/>
    </xf>
    <xf numFmtId="0" fontId="50" fillId="0" borderId="17" xfId="0" applyFont="1" applyFill="1" applyBorder="1" applyAlignment="1">
      <alignment horizontal="left" wrapText="1"/>
    </xf>
    <xf numFmtId="0" fontId="48" fillId="0" borderId="0" xfId="3" applyFont="1" applyAlignment="1">
      <alignment horizontal="center" wrapText="1"/>
    </xf>
    <xf numFmtId="0" fontId="37" fillId="0" borderId="20" xfId="0" applyFont="1" applyFill="1" applyBorder="1" applyAlignment="1">
      <alignment horizontal="left" wrapText="1"/>
    </xf>
    <xf numFmtId="0" fontId="37" fillId="0" borderId="17" xfId="0" applyFont="1" applyFill="1" applyBorder="1" applyAlignment="1">
      <alignment horizontal="left" wrapText="1"/>
    </xf>
    <xf numFmtId="0" fontId="49" fillId="0" borderId="0" xfId="3" applyFont="1" applyAlignment="1">
      <alignment horizontal="center" wrapText="1"/>
    </xf>
    <xf numFmtId="0" fontId="37" fillId="0" borderId="17" xfId="0" applyFont="1" applyBorder="1" applyAlignment="1">
      <alignment horizontal="left" wrapText="1"/>
    </xf>
    <xf numFmtId="0" fontId="31" fillId="4" borderId="36" xfId="4" applyFont="1" applyFill="1" applyBorder="1" applyAlignment="1">
      <alignment horizontal="left" vertical="center" wrapText="1"/>
    </xf>
    <xf numFmtId="0" fontId="31" fillId="4" borderId="41" xfId="4" applyFont="1" applyFill="1" applyBorder="1" applyAlignment="1">
      <alignment horizontal="left" vertical="center" wrapText="1"/>
    </xf>
    <xf numFmtId="0" fontId="31" fillId="4" borderId="37" xfId="4" applyFont="1" applyFill="1" applyBorder="1" applyAlignment="1">
      <alignment horizontal="left" vertical="center" wrapText="1"/>
    </xf>
    <xf numFmtId="0" fontId="16" fillId="4" borderId="49" xfId="4" applyFont="1" applyFill="1" applyBorder="1" applyAlignment="1">
      <alignment horizontal="justify" vertical="center" wrapText="1"/>
    </xf>
    <xf numFmtId="0" fontId="16" fillId="4" borderId="50" xfId="4" applyFont="1" applyFill="1" applyBorder="1" applyAlignment="1">
      <alignment horizontal="justify" vertical="center" wrapText="1"/>
    </xf>
    <xf numFmtId="0" fontId="16" fillId="4" borderId="51" xfId="4" applyFont="1" applyFill="1" applyBorder="1" applyAlignment="1">
      <alignment horizontal="justify" vertical="center" wrapText="1"/>
    </xf>
    <xf numFmtId="0" fontId="16" fillId="4" borderId="52" xfId="4" applyFont="1" applyFill="1" applyBorder="1" applyAlignment="1">
      <alignment horizontal="justify" vertical="center" wrapText="1"/>
    </xf>
    <xf numFmtId="0" fontId="16" fillId="4" borderId="27" xfId="4" applyFont="1" applyFill="1" applyBorder="1" applyAlignment="1">
      <alignment horizontal="justify" vertical="center" wrapText="1"/>
    </xf>
    <xf numFmtId="0" fontId="16" fillId="4" borderId="53" xfId="4" applyFont="1" applyFill="1" applyBorder="1" applyAlignment="1">
      <alignment horizontal="justify" vertical="center" wrapText="1"/>
    </xf>
    <xf numFmtId="0" fontId="16" fillId="4" borderId="54" xfId="4" applyFont="1" applyFill="1" applyBorder="1" applyAlignment="1">
      <alignment horizontal="justify" vertical="center" wrapText="1"/>
    </xf>
    <xf numFmtId="0" fontId="16" fillId="4" borderId="55" xfId="4" applyFont="1" applyFill="1" applyBorder="1" applyAlignment="1">
      <alignment horizontal="justify" vertical="center" wrapText="1"/>
    </xf>
    <xf numFmtId="0" fontId="16" fillId="4" borderId="56" xfId="4" applyFont="1" applyFill="1" applyBorder="1" applyAlignment="1">
      <alignment horizontal="justify" vertical="center" wrapText="1"/>
    </xf>
    <xf numFmtId="0" fontId="22" fillId="0" borderId="0" xfId="4" applyFont="1" applyBorder="1" applyAlignment="1">
      <alignment horizontal="left"/>
    </xf>
    <xf numFmtId="0" fontId="31" fillId="0" borderId="0" xfId="6" applyFont="1" applyAlignment="1">
      <alignment horizontal="center" vertical="center"/>
    </xf>
    <xf numFmtId="0" fontId="26" fillId="0" borderId="0" xfId="6" applyFont="1" applyAlignment="1">
      <alignment horizontal="center"/>
    </xf>
    <xf numFmtId="0" fontId="31" fillId="0" borderId="0" xfId="4" applyFont="1" applyAlignment="1">
      <alignment horizontal="left"/>
    </xf>
    <xf numFmtId="0" fontId="31" fillId="4" borderId="57" xfId="4" applyFont="1" applyFill="1" applyBorder="1" applyAlignment="1">
      <alignment horizontal="center" vertical="center"/>
    </xf>
    <xf numFmtId="0" fontId="31" fillId="4" borderId="58" xfId="4" applyFont="1" applyFill="1" applyBorder="1" applyAlignment="1">
      <alignment horizontal="center" vertical="center"/>
    </xf>
    <xf numFmtId="0" fontId="31" fillId="4" borderId="59" xfId="4" applyFont="1" applyFill="1" applyBorder="1" applyAlignment="1">
      <alignment horizontal="center" vertical="center"/>
    </xf>
    <xf numFmtId="0" fontId="31" fillId="0" borderId="0" xfId="4" applyFont="1" applyBorder="1" applyAlignment="1">
      <alignment horizontal="center" vertical="center"/>
    </xf>
    <xf numFmtId="0" fontId="24" fillId="4" borderId="18" xfId="4" applyFont="1" applyFill="1" applyBorder="1" applyAlignment="1">
      <alignment horizontal="center" wrapText="1"/>
    </xf>
    <xf numFmtId="0" fontId="24" fillId="4" borderId="2" xfId="4" applyFont="1" applyFill="1" applyBorder="1" applyAlignment="1">
      <alignment horizontal="center" wrapText="1"/>
    </xf>
    <xf numFmtId="0" fontId="16" fillId="4" borderId="2" xfId="4" applyFill="1" applyBorder="1" applyAlignment="1">
      <alignment horizontal="center"/>
    </xf>
    <xf numFmtId="0" fontId="16" fillId="4" borderId="72" xfId="4" applyFill="1" applyBorder="1" applyAlignment="1">
      <alignment horizontal="center"/>
    </xf>
    <xf numFmtId="0" fontId="14" fillId="4" borderId="42" xfId="4" applyFont="1" applyFill="1" applyBorder="1" applyAlignment="1">
      <alignment horizontal="justify" vertical="center" wrapText="1"/>
    </xf>
    <xf numFmtId="0" fontId="16" fillId="4" borderId="43" xfId="4" applyFont="1" applyFill="1" applyBorder="1" applyAlignment="1">
      <alignment horizontal="justify" vertical="center" wrapText="1"/>
    </xf>
    <xf numFmtId="0" fontId="16" fillId="4" borderId="44" xfId="4" applyFont="1" applyFill="1" applyBorder="1" applyAlignment="1">
      <alignment horizontal="justify" vertical="center" wrapText="1"/>
    </xf>
    <xf numFmtId="0" fontId="16" fillId="4" borderId="22" xfId="4" applyFont="1" applyFill="1" applyBorder="1" applyAlignment="1">
      <alignment horizontal="justify" vertical="center" wrapText="1"/>
    </xf>
    <xf numFmtId="0" fontId="16" fillId="4" borderId="0" xfId="4" applyFont="1" applyFill="1" applyBorder="1" applyAlignment="1">
      <alignment horizontal="justify" vertical="center" wrapText="1"/>
    </xf>
    <xf numFmtId="0" fontId="16" fillId="4" borderId="45" xfId="4" applyFont="1" applyFill="1" applyBorder="1" applyAlignment="1">
      <alignment horizontal="justify" vertical="center" wrapText="1"/>
    </xf>
    <xf numFmtId="0" fontId="16" fillId="4" borderId="46" xfId="4" applyFont="1" applyFill="1" applyBorder="1" applyAlignment="1">
      <alignment horizontal="justify" vertical="center" wrapText="1"/>
    </xf>
    <xf numFmtId="0" fontId="16" fillId="4" borderId="47" xfId="4" applyFont="1" applyFill="1" applyBorder="1" applyAlignment="1">
      <alignment horizontal="justify" vertical="center" wrapText="1"/>
    </xf>
    <xf numFmtId="0" fontId="16" fillId="4" borderId="48" xfId="4" applyFont="1" applyFill="1" applyBorder="1" applyAlignment="1">
      <alignment horizontal="justify" vertical="center" wrapText="1"/>
    </xf>
    <xf numFmtId="0" fontId="16" fillId="4" borderId="42" xfId="4" applyFont="1" applyFill="1" applyBorder="1" applyAlignment="1">
      <alignment horizontal="justify" vertical="center" wrapText="1"/>
    </xf>
    <xf numFmtId="0" fontId="28" fillId="4" borderId="64" xfId="4" applyFont="1" applyFill="1" applyBorder="1" applyAlignment="1">
      <alignment horizontal="left" vertical="center" wrapText="1"/>
    </xf>
    <xf numFmtId="0" fontId="28" fillId="4" borderId="70" xfId="4" applyFont="1" applyFill="1" applyBorder="1" applyAlignment="1">
      <alignment horizontal="left" vertical="center" wrapText="1"/>
    </xf>
    <xf numFmtId="0" fontId="31" fillId="4" borderId="67" xfId="4" applyFont="1" applyFill="1" applyBorder="1" applyAlignment="1">
      <alignment horizontal="center"/>
    </xf>
    <xf numFmtId="0" fontId="31" fillId="4" borderId="68" xfId="4" applyFont="1" applyFill="1" applyBorder="1" applyAlignment="1">
      <alignment horizontal="center"/>
    </xf>
    <xf numFmtId="0" fontId="31" fillId="4" borderId="69" xfId="4" applyFont="1" applyFill="1" applyBorder="1" applyAlignment="1">
      <alignment horizontal="center"/>
    </xf>
    <xf numFmtId="0" fontId="16" fillId="4" borderId="67" xfId="4" applyFill="1" applyBorder="1" applyAlignment="1">
      <alignment horizontal="center"/>
    </xf>
    <xf numFmtId="0" fontId="16" fillId="4" borderId="68" xfId="4" applyFill="1" applyBorder="1" applyAlignment="1">
      <alignment horizontal="center"/>
    </xf>
    <xf numFmtId="0" fontId="16" fillId="4" borderId="69" xfId="4" applyFill="1" applyBorder="1" applyAlignment="1">
      <alignment horizontal="center"/>
    </xf>
    <xf numFmtId="0" fontId="16" fillId="4" borderId="71" xfId="4" applyFill="1" applyBorder="1" applyAlignment="1">
      <alignment horizontal="center"/>
    </xf>
    <xf numFmtId="0" fontId="16" fillId="4" borderId="65" xfId="4" applyFill="1" applyBorder="1" applyAlignment="1">
      <alignment horizontal="center"/>
    </xf>
    <xf numFmtId="0" fontId="16" fillId="4" borderId="66" xfId="4" applyFill="1" applyBorder="1" applyAlignment="1">
      <alignment horizontal="center"/>
    </xf>
    <xf numFmtId="0" fontId="16" fillId="4" borderId="73" xfId="4" applyFill="1" applyBorder="1" applyAlignment="1">
      <alignment horizontal="center"/>
    </xf>
    <xf numFmtId="0" fontId="16" fillId="4" borderId="60" xfId="4" applyFill="1" applyBorder="1" applyAlignment="1">
      <alignment horizontal="center"/>
    </xf>
    <xf numFmtId="0" fontId="16" fillId="4" borderId="61" xfId="4" applyFill="1" applyBorder="1" applyAlignment="1">
      <alignment horizontal="center"/>
    </xf>
    <xf numFmtId="0" fontId="16" fillId="4" borderId="74" xfId="4" applyFill="1" applyBorder="1" applyAlignment="1">
      <alignment horizontal="center"/>
    </xf>
    <xf numFmtId="0" fontId="16" fillId="4" borderId="62" xfId="4" applyFill="1" applyBorder="1" applyAlignment="1">
      <alignment horizontal="center"/>
    </xf>
    <xf numFmtId="0" fontId="16" fillId="4" borderId="63" xfId="4" applyFill="1" applyBorder="1" applyAlignment="1">
      <alignment horizontal="center"/>
    </xf>
    <xf numFmtId="0" fontId="4" fillId="4" borderId="2" xfId="4" applyFont="1" applyFill="1" applyBorder="1" applyAlignment="1">
      <alignment horizontal="center"/>
    </xf>
    <xf numFmtId="0" fontId="4" fillId="4" borderId="72" xfId="4" applyFont="1" applyFill="1" applyBorder="1" applyAlignment="1">
      <alignment horizontal="center"/>
    </xf>
  </cellXfs>
  <cellStyles count="97">
    <cellStyle name="Comma 2" xfId="85"/>
    <cellStyle name="Cover" xfId="14"/>
    <cellStyle name="Hyperlink 2" xfId="20"/>
    <cellStyle name="Menu" xfId="15"/>
    <cellStyle name="Normal" xfId="0" builtinId="0"/>
    <cellStyle name="Normal 10" xfId="22"/>
    <cellStyle name="Normal 10 2" xfId="23"/>
    <cellStyle name="Normal 10 2 2" xfId="24"/>
    <cellStyle name="Normal 10 2 2 2" xfId="25"/>
    <cellStyle name="Normal 10 2 3" xfId="26"/>
    <cellStyle name="Normal 10 3" xfId="27"/>
    <cellStyle name="Normal 10 3 2" xfId="28"/>
    <cellStyle name="Normal 10 4" xfId="29"/>
    <cellStyle name="Normal 11" xfId="30"/>
    <cellStyle name="Normal 11 2" xfId="31"/>
    <cellStyle name="Normal 12" xfId="32"/>
    <cellStyle name="Normal 12 2" xfId="16"/>
    <cellStyle name="Normal 13" xfId="33"/>
    <cellStyle name="Normal 14" xfId="80"/>
    <cellStyle name="Normal 15" xfId="81"/>
    <cellStyle name="Normal 16" xfId="82"/>
    <cellStyle name="Normal 17" xfId="12"/>
    <cellStyle name="Normal 17 2" xfId="83"/>
    <cellStyle name="Normal 18" xfId="21"/>
    <cellStyle name="Normal 19" xfId="86"/>
    <cellStyle name="Normal 2" xfId="1"/>
    <cellStyle name="Normal 2 2" xfId="13"/>
    <cellStyle name="Normal 2 2 2" xfId="35"/>
    <cellStyle name="Normal 2 3" xfId="72"/>
    <cellStyle name="Normal 2 4" xfId="84"/>
    <cellStyle name="Normal 2 5" xfId="34"/>
    <cellStyle name="Normal 2 6" xfId="17"/>
    <cellStyle name="Normal 2 7" xfId="11"/>
    <cellStyle name="Normal 2_STO" xfId="36"/>
    <cellStyle name="Normal 20" xfId="9"/>
    <cellStyle name="Normal 21" xfId="87"/>
    <cellStyle name="Normal 22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3"/>
    <cellStyle name="Normal 3 2" xfId="38"/>
    <cellStyle name="Normal 3 2 2" xfId="39"/>
    <cellStyle name="Normal 3 3" xfId="40"/>
    <cellStyle name="Normal 3 3 2" xfId="74"/>
    <cellStyle name="Normal 3 4" xfId="73"/>
    <cellStyle name="Normal 3 5" xfId="37"/>
    <cellStyle name="Normal 3 6" xfId="10"/>
    <cellStyle name="Normal 4" xfId="4"/>
    <cellStyle name="Normal 4 2" xfId="42"/>
    <cellStyle name="Normal 4 2 2" xfId="76"/>
    <cellStyle name="Normal 4 3" xfId="43"/>
    <cellStyle name="Normal 4 3 2" xfId="77"/>
    <cellStyle name="Normal 4 4" xfId="75"/>
    <cellStyle name="Normal 4 5" xfId="41"/>
    <cellStyle name="Normal 5" xfId="5"/>
    <cellStyle name="Normal 5 2" xfId="78"/>
    <cellStyle name="Normal 5 3" xfId="44"/>
    <cellStyle name="Normal 6" xfId="7"/>
    <cellStyle name="Normal 6 2" xfId="46"/>
    <cellStyle name="Normal 6 3" xfId="45"/>
    <cellStyle name="Normal 7" xfId="6"/>
    <cellStyle name="Normal 7 2" xfId="48"/>
    <cellStyle name="Normal 7 2 2" xfId="49"/>
    <cellStyle name="Normal 7 2 2 2" xfId="50"/>
    <cellStyle name="Normal 7 2 3" xfId="51"/>
    <cellStyle name="Normal 7 3" xfId="52"/>
    <cellStyle name="Normal 7 3 2" xfId="53"/>
    <cellStyle name="Normal 7 4" xfId="54"/>
    <cellStyle name="Normal 7 5" xfId="79"/>
    <cellStyle name="Normal 7 6" xfId="47"/>
    <cellStyle name="Normal 8" xfId="8"/>
    <cellStyle name="Normal 8 2" xfId="56"/>
    <cellStyle name="Normal 8 2 2" xfId="57"/>
    <cellStyle name="Normal 8 2 2 2" xfId="58"/>
    <cellStyle name="Normal 8 2 3" xfId="59"/>
    <cellStyle name="Normal 8 3" xfId="60"/>
    <cellStyle name="Normal 8 3 2" xfId="61"/>
    <cellStyle name="Normal 8 4" xfId="62"/>
    <cellStyle name="Normal 8 5" xfId="55"/>
    <cellStyle name="Normal 9" xfId="63"/>
    <cellStyle name="Normal 9 2" xfId="64"/>
    <cellStyle name="Normal 9 2 2" xfId="65"/>
    <cellStyle name="Normal 9 2 2 2" xfId="66"/>
    <cellStyle name="Normal 9 2 3" xfId="67"/>
    <cellStyle name="Normal 9 3" xfId="68"/>
    <cellStyle name="Normal 9 3 2" xfId="69"/>
    <cellStyle name="Normal 9 4" xfId="70"/>
    <cellStyle name="Percentagem" xfId="96" builtinId="5"/>
    <cellStyle name="Percentagem 2" xfId="2"/>
    <cellStyle name="Style 1" xfId="71"/>
    <cellStyle name="TableStyleLight1 5" xfId="19"/>
    <cellStyle name="Κανονικό 2" xfId="18"/>
  </cellStyles>
  <dxfs count="175"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Continuous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alignment horizontal="left" readingOrder="0"/>
    </dxf>
    <dxf>
      <alignment wrapText="1" readingOrder="0"/>
    </dxf>
    <dxf>
      <font>
        <sz val="10"/>
      </font>
      <alignment horizontal="center" readingOrder="0"/>
    </dxf>
    <dxf>
      <font>
        <sz val="10"/>
      </font>
      <alignment horizontal="center" readingOrder="0"/>
    </dxf>
    <dxf>
      <border>
        <vertical/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alignment vertical="center" readingOrder="0"/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9"/>
      </font>
    </dxf>
    <dxf>
      <font>
        <sz val="10"/>
      </font>
    </dxf>
    <dxf>
      <alignment vertical="center" readingOrder="0"/>
    </dxf>
    <dxf>
      <alignment horizontal="left" readingOrder="0"/>
    </dxf>
    <dxf>
      <font>
        <sz val="9"/>
      </font>
    </dxf>
    <dxf>
      <alignment wrapText="1" readingOrder="0"/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numFmt numFmtId="165" formatCode="0.0000"/>
    </dxf>
    <dxf>
      <font>
        <b/>
      </font>
    </dxf>
    <dxf>
      <font>
        <b/>
      </font>
    </dxf>
    <dxf>
      <font>
        <sz val="9"/>
      </font>
    </dxf>
    <dxf>
      <border>
        <left style="medium">
          <color theme="0"/>
        </left>
        <right style="medium">
          <color theme="0"/>
        </right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theme="1"/>
      </font>
      <fill>
        <patternFill>
          <bgColor indexed="64"/>
        </patternFill>
      </fill>
    </dxf>
    <dxf>
      <font>
        <color theme="1"/>
      </font>
      <fill>
        <patternFill>
          <bgColor indexed="64"/>
        </patternFill>
      </fill>
    </dxf>
    <dxf>
      <alignment horizontal="left" readingOrder="0"/>
    </dxf>
    <dxf>
      <alignment wrapText="1" readingOrder="0"/>
    </dxf>
    <dxf>
      <fill>
        <patternFill patternType="solid">
          <fgColor indexed="64"/>
          <bgColor theme="3" tint="0.59999389629810485"/>
        </patternFill>
      </fill>
      <alignment horizontal="center" readingOrder="0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3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color theme="0"/>
      </font>
    </dxf>
    <dxf>
      <fill>
        <patternFill patternType="solid">
          <bgColor theme="0"/>
        </patternFill>
      </fill>
    </dxf>
    <dxf>
      <alignment wrapText="1" readingOrder="0"/>
    </dxf>
    <dxf>
      <numFmt numFmtId="165" formatCode="0.0000"/>
    </dxf>
    <dxf>
      <font>
        <sz val="10"/>
      </font>
    </dxf>
    <dxf>
      <font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379585</xdr:colOff>
      <xdr:row>2</xdr:row>
      <xdr:rowOff>407733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885" cy="731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312910</xdr:colOff>
      <xdr:row>4</xdr:row>
      <xdr:rowOff>55308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7B3BFE7-2B60-4960-A035-493AF725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885" cy="731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587375</xdr:colOff>
      <xdr:row>3</xdr:row>
      <xdr:rowOff>101462</xdr:rowOff>
    </xdr:to>
    <xdr:pic>
      <xdr:nvPicPr>
        <xdr:cNvPr id="3" name="Picture 1" descr="DGGE-SoSimbolo">
          <a:extLst>
            <a:ext uri="{FF2B5EF4-FFF2-40B4-BE49-F238E27FC236}">
              <a16:creationId xmlns:a16="http://schemas.microsoft.com/office/drawing/2014/main" id="{736B213A-1E83-492B-AAD7-780E5781F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5725"/>
          <a:ext cx="539750" cy="558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ruz/Desktop/Paper1_vFinal/Infla&#231;&#227;o/PT_DadosComu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Simulações"/>
      <sheetName val="dados macroeconomicos"/>
      <sheetName val="Folha1"/>
      <sheetName val="Taxas e spreads"/>
    </sheetNames>
    <sheetDataSet>
      <sheetData sheetId="0"/>
      <sheetData sheetId="1"/>
      <sheetData sheetId="2"/>
      <sheetData sheetId="3">
        <row r="1">
          <cell r="B1">
            <v>1994</v>
          </cell>
          <cell r="C1">
            <v>1995</v>
          </cell>
          <cell r="D1">
            <v>1996</v>
          </cell>
          <cell r="E1">
            <v>1997</v>
          </cell>
          <cell r="F1">
            <v>1998</v>
          </cell>
          <cell r="G1">
            <v>1999</v>
          </cell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  <cell r="T1">
            <v>2012</v>
          </cell>
          <cell r="U1">
            <v>2013</v>
          </cell>
          <cell r="V1">
            <v>2014</v>
          </cell>
          <cell r="W1">
            <v>2015</v>
          </cell>
          <cell r="X1">
            <v>2016</v>
          </cell>
          <cell r="Y1">
            <v>2017</v>
          </cell>
          <cell r="Z1">
            <v>2018</v>
          </cell>
          <cell r="AA1">
            <v>2019</v>
          </cell>
          <cell r="AB1">
            <v>2020</v>
          </cell>
          <cell r="AC1">
            <v>2021</v>
          </cell>
          <cell r="AD1">
            <v>2022</v>
          </cell>
        </row>
        <row r="3">
          <cell r="B3">
            <v>58.636441823712978</v>
          </cell>
          <cell r="C3">
            <v>61.814536970558223</v>
          </cell>
          <cell r="D3">
            <v>64.423110430715781</v>
          </cell>
          <cell r="E3">
            <v>66.400899920938755</v>
          </cell>
          <cell r="F3">
            <v>67.954680979088735</v>
          </cell>
          <cell r="G3">
            <v>69.701116280251313</v>
          </cell>
          <cell r="H3">
            <v>71.332122401209205</v>
          </cell>
          <cell r="I3">
            <v>73.365087889643661</v>
          </cell>
          <cell r="J3">
            <v>76.571142230421088</v>
          </cell>
          <cell r="K3">
            <v>79.327703350716249</v>
          </cell>
          <cell r="L3">
            <v>81.88205539860931</v>
          </cell>
          <cell r="M3">
            <v>83.82266011155636</v>
          </cell>
          <cell r="N3">
            <v>85.733816762099835</v>
          </cell>
          <cell r="O3">
            <v>88.400138463401134</v>
          </cell>
          <cell r="P3">
            <v>90.56594185575446</v>
          </cell>
          <cell r="Q3">
            <v>92.911599749818507</v>
          </cell>
          <cell r="R3">
            <v>92.140433471895022</v>
          </cell>
          <cell r="S3">
            <v>93.430399540501554</v>
          </cell>
          <cell r="T3">
            <v>96.840609123729863</v>
          </cell>
          <cell r="U3">
            <v>99.523093996457192</v>
          </cell>
          <cell r="V3">
            <v>99.791806350247612</v>
          </cell>
          <cell r="W3">
            <v>99.512389292466921</v>
          </cell>
          <cell r="X3">
            <v>100</v>
          </cell>
          <cell r="Y3">
            <v>101.37</v>
          </cell>
          <cell r="Z3">
            <v>102.373563</v>
          </cell>
          <cell r="AA3">
            <v>102.72163311420002</v>
          </cell>
          <cell r="AB3">
            <v>102.7113609508886</v>
          </cell>
          <cell r="AC3">
            <v>104.01579523496488</v>
          </cell>
          <cell r="AD3">
            <v>112.16023200186264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EconEnergia\EleGasIndDom\02%20-%20Elect_G&#225;s_Site\01%20-%20Bases%20de%20dados%20Atuais\2018_Base%20Precos_PSalt\Ficheiros%20para%20Publica&#231;&#227;o\Ficheiros%20para%20publica&#231;&#227;o%20_Portugal\PT_2018\Base%20de%20Dados%20ELE%20I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DSPEE\EconEnergia\EleGasIndDom\02%20-%20Elect_G&#225;s_Site\_PrecosUE_EleIn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recção Geral de Energia e Geologia" refreshedDate="41621.624735763886" createdVersion="3" refreshedVersion="3" minRefreshableVersion="3" recordCount="70551">
  <cacheSource type="worksheet">
    <worksheetSource ref="A1:G70552" sheet="Base de dados até 1ºSEM 2007 " r:id="rId2"/>
  </cacheSource>
  <cacheFields count="7">
    <cacheField name="Taxa" numFmtId="0">
      <sharedItems count="3">
        <s v="Sem Taxas"/>
        <s v="Sem IVA"/>
        <s v="Com Taxas"/>
      </sharedItems>
    </cacheField>
    <cacheField name="TipoCons" numFmtId="0">
      <sharedItems count="9">
        <s v="IA"/>
        <s v="IB"/>
        <s v="IC"/>
        <s v="ID"/>
        <s v="IE"/>
        <s v="IF"/>
        <s v="IG"/>
        <s v="IH"/>
        <s v="II"/>
      </sharedItems>
    </cacheField>
    <cacheField name="País" numFmtId="0">
      <sharedItems count="35">
        <s v="Europa 27"/>
        <s v="Europa 25"/>
        <s v="Europa 15"/>
        <s v="Zona Euro"/>
        <s v="Bélgica"/>
        <s v="Bulgária"/>
        <s v="República Checa"/>
        <s v="Dinamarca"/>
        <s v="Alemanha"/>
        <s v="Estónia"/>
        <s v="Irlanda"/>
        <s v="Grécia"/>
        <s v="Espanha"/>
        <s v="França"/>
        <s v="Croácia"/>
        <s v="Itália"/>
        <s v="Chipre"/>
        <s v="Letónia"/>
        <s v="Lituânia"/>
        <s v="Luxemburgo"/>
        <s v="Hungria"/>
        <s v="Malta"/>
        <s v="Holanda"/>
        <s v="Áustria"/>
        <s v="Polónia"/>
        <s v="Portugal"/>
        <s v="Região Autónoma dos Açores (PT)"/>
        <s v="Roménia"/>
        <s v="Eslovénia"/>
        <s v="Eslováquia"/>
        <s v="Finlândia"/>
        <s v="Suécia"/>
        <s v="Reino Unido"/>
        <s v="Noruega"/>
        <s v="Turquia"/>
      </sharedItems>
    </cacheField>
    <cacheField name="Região" numFmtId="0">
      <sharedItems/>
    </cacheField>
    <cacheField name="Ano" numFmtId="0">
      <sharedItems containsSemiMixedTypes="0" containsString="0" containsNumber="1" containsInteger="1" minValue="1985" maxValue="2007" count="23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Preço" numFmtId="0">
      <sharedItems containsString="0" containsBlank="1" containsNumber="1" minValue="1.9800000000000002E-2" maxValue="0.8327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ónica Ferreira de Sousa (DGEG)" refreshedDate="45040.680702546299" createdVersion="4" refreshedVersion="8" minRefreshableVersion="3" recordCount="17566">
  <cacheSource type="worksheet">
    <worksheetSource ref="A1:F17567" sheet="db" r:id="rId2"/>
  </cacheSource>
  <cacheFields count="6">
    <cacheField name="Ano" numFmtId="0">
      <sharedItems containsSemiMixedTypes="0" containsString="0" containsNumber="1" containsInteger="1" minValue="2008" maxValue="2022" count="15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Taxa" numFmtId="0">
      <sharedItems count="3">
        <s v="Preços incluindo todos os impostos"/>
        <s v="Preços excluindo IVA e outros impostos recuperáveis"/>
        <s v="Preços excluindo impostos e taxas"/>
      </sharedItems>
    </cacheField>
    <cacheField name="TipoCons" numFmtId="0">
      <sharedItems count="12">
        <s v="IA"/>
        <s v="IB"/>
        <s v="IC"/>
        <s v="ID"/>
        <s v="IE"/>
        <s v="IF"/>
        <s v="IG"/>
        <s v="DB" u="1"/>
        <s v="DD" u="1"/>
        <s v="DA" u="1"/>
        <s v="DC" u="1"/>
        <s v="DE" u="1"/>
      </sharedItems>
    </cacheField>
    <cacheField name="País" numFmtId="0">
      <sharedItems count="31">
        <s v="Áustria"/>
        <s v="Bélgica"/>
        <s v="Bulgária"/>
        <s v="Chipre"/>
        <s v="República Checa"/>
        <s v="Alemanha"/>
        <s v="Dinamarca"/>
        <s v="Estónia"/>
        <s v="Grécia"/>
        <s v="Espanha"/>
        <s v="Europa 27"/>
        <s v="Europa 28"/>
        <s v="Finlândia"/>
        <s v="França"/>
        <s v="Reino Unido"/>
        <s v="Croácia"/>
        <s v="Hungria"/>
        <s v="Irlanda"/>
        <s v="Itália"/>
        <s v="Lituânia"/>
        <s v="Luxemburgo"/>
        <s v="Letónia"/>
        <s v="Malta"/>
        <s v="Holanda"/>
        <s v="Polónia"/>
        <s v="Portugal"/>
        <s v="Roménia"/>
        <s v="Suécia"/>
        <s v="Eslovénia"/>
        <s v="República Eslovaca"/>
        <s v="Zona Euro"/>
      </sharedItems>
    </cacheField>
    <cacheField name="Preço" numFmtId="0">
      <sharedItems containsString="0" containsBlank="1" containsNumber="1" minValue="0" maxValue="0.5505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551">
  <r>
    <x v="0"/>
    <x v="0"/>
    <x v="0"/>
    <s v="European Union (27 countries)"/>
    <x v="0"/>
    <x v="0"/>
    <m/>
  </r>
  <r>
    <x v="0"/>
    <x v="0"/>
    <x v="1"/>
    <s v="European Union (25 countries)"/>
    <x v="0"/>
    <x v="0"/>
    <m/>
  </r>
  <r>
    <x v="0"/>
    <x v="0"/>
    <x v="2"/>
    <s v="European Union (15 countries)"/>
    <x v="0"/>
    <x v="0"/>
    <m/>
  </r>
  <r>
    <x v="0"/>
    <x v="0"/>
    <x v="3"/>
    <s v="Euro area (EA11-2000, EA12-2006, EA13-2007, EA15-2008, EA16-2010, EA17)"/>
    <x v="0"/>
    <x v="0"/>
    <m/>
  </r>
  <r>
    <x v="0"/>
    <x v="0"/>
    <x v="4"/>
    <s v="Belgium"/>
    <x v="0"/>
    <x v="0"/>
    <n v="0.1132"/>
  </r>
  <r>
    <x v="0"/>
    <x v="0"/>
    <x v="5"/>
    <s v="Bulgaria"/>
    <x v="0"/>
    <x v="0"/>
    <m/>
  </r>
  <r>
    <x v="0"/>
    <x v="0"/>
    <x v="6"/>
    <s v="Czech Republic"/>
    <x v="0"/>
    <x v="0"/>
    <m/>
  </r>
  <r>
    <x v="0"/>
    <x v="0"/>
    <x v="7"/>
    <s v="Denmark"/>
    <x v="0"/>
    <x v="0"/>
    <n v="5.3499999999999999E-2"/>
  </r>
  <r>
    <x v="0"/>
    <x v="0"/>
    <x v="7"/>
    <s v="København"/>
    <x v="0"/>
    <x v="0"/>
    <n v="7.4899999999999994E-2"/>
  </r>
  <r>
    <x v="0"/>
    <x v="0"/>
    <x v="8"/>
    <s v="Germany (until 1990 former territory of the FRG)"/>
    <x v="0"/>
    <x v="0"/>
    <m/>
  </r>
  <r>
    <x v="0"/>
    <x v="0"/>
    <x v="8"/>
    <s v="Stuttgart"/>
    <x v="0"/>
    <x v="0"/>
    <n v="0.16550000000000001"/>
  </r>
  <r>
    <x v="0"/>
    <x v="0"/>
    <x v="8"/>
    <s v="München"/>
    <x v="0"/>
    <x v="0"/>
    <n v="0.1489"/>
  </r>
  <r>
    <x v="0"/>
    <x v="0"/>
    <x v="8"/>
    <s v="Hamburg"/>
    <x v="0"/>
    <x v="0"/>
    <m/>
  </r>
  <r>
    <x v="0"/>
    <x v="0"/>
    <x v="8"/>
    <s v="Frankfurt am Main"/>
    <x v="0"/>
    <x v="0"/>
    <m/>
  </r>
  <r>
    <x v="0"/>
    <x v="0"/>
    <x v="8"/>
    <s v="Rostock"/>
    <x v="0"/>
    <x v="0"/>
    <m/>
  </r>
  <r>
    <x v="0"/>
    <x v="0"/>
    <x v="8"/>
    <s v="Hannover"/>
    <x v="0"/>
    <x v="0"/>
    <m/>
  </r>
  <r>
    <x v="0"/>
    <x v="0"/>
    <x v="8"/>
    <s v="Düsseldorf"/>
    <x v="0"/>
    <x v="0"/>
    <m/>
  </r>
  <r>
    <x v="0"/>
    <x v="0"/>
    <x v="8"/>
    <s v="Leipzig"/>
    <x v="0"/>
    <x v="0"/>
    <m/>
  </r>
  <r>
    <x v="0"/>
    <x v="0"/>
    <x v="8"/>
    <s v="Erfurt"/>
    <x v="0"/>
    <x v="0"/>
    <m/>
  </r>
  <r>
    <x v="0"/>
    <x v="0"/>
    <x v="8"/>
    <s v="Germany - South"/>
    <x v="0"/>
    <x v="0"/>
    <m/>
  </r>
  <r>
    <x v="0"/>
    <x v="0"/>
    <x v="8"/>
    <s v="Germany - West"/>
    <x v="0"/>
    <x v="0"/>
    <n v="0.1235"/>
  </r>
  <r>
    <x v="0"/>
    <x v="0"/>
    <x v="9"/>
    <s v="Estonia"/>
    <x v="0"/>
    <x v="0"/>
    <m/>
  </r>
  <r>
    <x v="0"/>
    <x v="0"/>
    <x v="10"/>
    <s v="Ireland"/>
    <x v="0"/>
    <x v="0"/>
    <m/>
  </r>
  <r>
    <x v="0"/>
    <x v="0"/>
    <x v="10"/>
    <s v="Dublin"/>
    <x v="0"/>
    <x v="0"/>
    <n v="0.1489"/>
  </r>
  <r>
    <x v="0"/>
    <x v="0"/>
    <x v="11"/>
    <s v="Greece"/>
    <x v="0"/>
    <x v="0"/>
    <m/>
  </r>
  <r>
    <x v="0"/>
    <x v="0"/>
    <x v="11"/>
    <s v="Athina"/>
    <x v="0"/>
    <x v="0"/>
    <n v="0.12"/>
  </r>
  <r>
    <x v="0"/>
    <x v="0"/>
    <x v="12"/>
    <s v="Spain"/>
    <x v="0"/>
    <x v="0"/>
    <m/>
  </r>
  <r>
    <x v="0"/>
    <x v="0"/>
    <x v="12"/>
    <s v="Madrid"/>
    <x v="0"/>
    <x v="0"/>
    <n v="9.2999999999999999E-2"/>
  </r>
  <r>
    <x v="0"/>
    <x v="0"/>
    <x v="13"/>
    <s v="France"/>
    <x v="0"/>
    <x v="0"/>
    <m/>
  </r>
  <r>
    <x v="0"/>
    <x v="0"/>
    <x v="13"/>
    <s v="Paris"/>
    <x v="0"/>
    <x v="0"/>
    <n v="0.1147"/>
  </r>
  <r>
    <x v="0"/>
    <x v="0"/>
    <x v="13"/>
    <s v="Lille"/>
    <x v="0"/>
    <x v="0"/>
    <n v="0.1147"/>
  </r>
  <r>
    <x v="0"/>
    <x v="0"/>
    <x v="13"/>
    <s v="Strasbourg"/>
    <x v="0"/>
    <x v="0"/>
    <n v="0.1147"/>
  </r>
  <r>
    <x v="0"/>
    <x v="0"/>
    <x v="13"/>
    <s v="Toulouse"/>
    <x v="0"/>
    <x v="0"/>
    <n v="0.1147"/>
  </r>
  <r>
    <x v="0"/>
    <x v="0"/>
    <x v="13"/>
    <s v="Lyon"/>
    <x v="0"/>
    <x v="0"/>
    <n v="0.1147"/>
  </r>
  <r>
    <x v="0"/>
    <x v="0"/>
    <x v="13"/>
    <s v="Marseille"/>
    <x v="0"/>
    <x v="0"/>
    <n v="0.1147"/>
  </r>
  <r>
    <x v="0"/>
    <x v="0"/>
    <x v="14"/>
    <s v="Croatia"/>
    <x v="0"/>
    <x v="0"/>
    <m/>
  </r>
  <r>
    <x v="0"/>
    <x v="0"/>
    <x v="15"/>
    <s v="Italy"/>
    <x v="0"/>
    <x v="0"/>
    <m/>
  </r>
  <r>
    <x v="0"/>
    <x v="0"/>
    <x v="15"/>
    <s v="Nord-Ovest, Nord-Est, Centro (IT) (NUTS 2006)"/>
    <x v="0"/>
    <x v="0"/>
    <n v="0.16869999999999999"/>
  </r>
  <r>
    <x v="0"/>
    <x v="0"/>
    <x v="15"/>
    <s v="Sud, Isole"/>
    <x v="0"/>
    <x v="0"/>
    <n v="0.13930000000000001"/>
  </r>
  <r>
    <x v="0"/>
    <x v="0"/>
    <x v="16"/>
    <s v="Cyprus"/>
    <x v="0"/>
    <x v="0"/>
    <m/>
  </r>
  <r>
    <x v="0"/>
    <x v="0"/>
    <x v="17"/>
    <s v="Latvia"/>
    <x v="0"/>
    <x v="0"/>
    <m/>
  </r>
  <r>
    <x v="0"/>
    <x v="0"/>
    <x v="18"/>
    <s v="Lithuania"/>
    <x v="0"/>
    <x v="0"/>
    <m/>
  </r>
  <r>
    <x v="0"/>
    <x v="0"/>
    <x v="19"/>
    <s v="Luxembourg"/>
    <x v="0"/>
    <x v="0"/>
    <n v="0.12239999999999999"/>
  </r>
  <r>
    <x v="0"/>
    <x v="0"/>
    <x v="20"/>
    <s v="Hungary"/>
    <x v="0"/>
    <x v="0"/>
    <m/>
  </r>
  <r>
    <x v="0"/>
    <x v="0"/>
    <x v="21"/>
    <s v="Malta"/>
    <x v="0"/>
    <x v="0"/>
    <m/>
  </r>
  <r>
    <x v="0"/>
    <x v="0"/>
    <x v="22"/>
    <s v="Netherlands"/>
    <x v="0"/>
    <x v="0"/>
    <m/>
  </r>
  <r>
    <x v="0"/>
    <x v="0"/>
    <x v="22"/>
    <s v="Noord-Holland"/>
    <x v="0"/>
    <x v="0"/>
    <n v="0.13619999999999999"/>
  </r>
  <r>
    <x v="0"/>
    <x v="0"/>
    <x v="22"/>
    <s v="Rotterdam"/>
    <x v="0"/>
    <x v="0"/>
    <n v="0.1244"/>
  </r>
  <r>
    <x v="0"/>
    <x v="0"/>
    <x v="22"/>
    <s v="Noord-Brabant"/>
    <x v="0"/>
    <x v="0"/>
    <n v="7.7799999999999994E-2"/>
  </r>
  <r>
    <x v="0"/>
    <x v="0"/>
    <x v="23"/>
    <s v="Austria"/>
    <x v="0"/>
    <x v="0"/>
    <m/>
  </r>
  <r>
    <x v="0"/>
    <x v="0"/>
    <x v="23"/>
    <s v="Wien, Oberösterreich, Tirol"/>
    <x v="0"/>
    <x v="0"/>
    <m/>
  </r>
  <r>
    <x v="0"/>
    <x v="0"/>
    <x v="24"/>
    <s v="Poland"/>
    <x v="0"/>
    <x v="0"/>
    <m/>
  </r>
  <r>
    <x v="0"/>
    <x v="0"/>
    <x v="25"/>
    <s v="Portugal"/>
    <x v="0"/>
    <x v="0"/>
    <m/>
  </r>
  <r>
    <x v="0"/>
    <x v="0"/>
    <x v="25"/>
    <s v="Lisboa"/>
    <x v="0"/>
    <x v="0"/>
    <n v="0.125"/>
  </r>
  <r>
    <x v="0"/>
    <x v="0"/>
    <x v="26"/>
    <s v="Região Autónoma dos Açores (PT)"/>
    <x v="0"/>
    <x v="0"/>
    <m/>
  </r>
  <r>
    <x v="0"/>
    <x v="0"/>
    <x v="27"/>
    <s v="Romania"/>
    <x v="0"/>
    <x v="0"/>
    <m/>
  </r>
  <r>
    <x v="0"/>
    <x v="0"/>
    <x v="28"/>
    <s v="Slovenia"/>
    <x v="0"/>
    <x v="0"/>
    <m/>
  </r>
  <r>
    <x v="0"/>
    <x v="0"/>
    <x v="29"/>
    <s v="Slovakia"/>
    <x v="0"/>
    <x v="0"/>
    <m/>
  </r>
  <r>
    <x v="0"/>
    <x v="0"/>
    <x v="30"/>
    <s v="Finland"/>
    <x v="0"/>
    <x v="0"/>
    <m/>
  </r>
  <r>
    <x v="0"/>
    <x v="0"/>
    <x v="31"/>
    <s v="Sweden"/>
    <x v="0"/>
    <x v="0"/>
    <m/>
  </r>
  <r>
    <x v="0"/>
    <x v="0"/>
    <x v="32"/>
    <s v="United Kingdom"/>
    <x v="0"/>
    <x v="0"/>
    <m/>
  </r>
  <r>
    <x v="0"/>
    <x v="0"/>
    <x v="32"/>
    <s v="Leeds"/>
    <x v="0"/>
    <x v="0"/>
    <n v="9.1200000000000003E-2"/>
  </r>
  <r>
    <x v="0"/>
    <x v="0"/>
    <x v="32"/>
    <s v="Birmingham"/>
    <x v="0"/>
    <x v="0"/>
    <n v="8.9499999999999996E-2"/>
  </r>
  <r>
    <x v="0"/>
    <x v="0"/>
    <x v="32"/>
    <s v="London"/>
    <x v="0"/>
    <x v="0"/>
    <n v="0.10150000000000001"/>
  </r>
  <r>
    <x v="0"/>
    <x v="0"/>
    <x v="32"/>
    <s v="Glasgow"/>
    <x v="0"/>
    <x v="0"/>
    <n v="0.10150000000000001"/>
  </r>
  <r>
    <x v="0"/>
    <x v="0"/>
    <x v="33"/>
    <s v="Norway"/>
    <x v="0"/>
    <x v="0"/>
    <m/>
  </r>
  <r>
    <x v="0"/>
    <x v="0"/>
    <x v="34"/>
    <s v="Turkey"/>
    <x v="0"/>
    <x v="0"/>
    <m/>
  </r>
  <r>
    <x v="0"/>
    <x v="0"/>
    <x v="0"/>
    <s v="European Union (27 countries)"/>
    <x v="1"/>
    <x v="0"/>
    <m/>
  </r>
  <r>
    <x v="0"/>
    <x v="0"/>
    <x v="1"/>
    <s v="European Union (25 countries)"/>
    <x v="1"/>
    <x v="0"/>
    <m/>
  </r>
  <r>
    <x v="0"/>
    <x v="0"/>
    <x v="2"/>
    <s v="European Union (15 countries)"/>
    <x v="1"/>
    <x v="0"/>
    <m/>
  </r>
  <r>
    <x v="0"/>
    <x v="0"/>
    <x v="3"/>
    <s v="Euro area (EA11-2000, EA12-2006, EA13-2007, EA15-2008, EA16-2010, EA17)"/>
    <x v="1"/>
    <x v="0"/>
    <m/>
  </r>
  <r>
    <x v="0"/>
    <x v="0"/>
    <x v="4"/>
    <s v="Belgium"/>
    <x v="1"/>
    <x v="0"/>
    <n v="0.1171"/>
  </r>
  <r>
    <x v="0"/>
    <x v="0"/>
    <x v="5"/>
    <s v="Bulgaria"/>
    <x v="1"/>
    <x v="0"/>
    <m/>
  </r>
  <r>
    <x v="0"/>
    <x v="0"/>
    <x v="6"/>
    <s v="Czech Republic"/>
    <x v="1"/>
    <x v="0"/>
    <m/>
  </r>
  <r>
    <x v="0"/>
    <x v="0"/>
    <x v="7"/>
    <s v="Denmark"/>
    <x v="1"/>
    <x v="0"/>
    <n v="0.05"/>
  </r>
  <r>
    <x v="0"/>
    <x v="0"/>
    <x v="7"/>
    <s v="København"/>
    <x v="1"/>
    <x v="0"/>
    <n v="6.4500000000000002E-2"/>
  </r>
  <r>
    <x v="0"/>
    <x v="0"/>
    <x v="8"/>
    <s v="Germany (until 1990 former territory of the FRG)"/>
    <x v="1"/>
    <x v="0"/>
    <m/>
  </r>
  <r>
    <x v="0"/>
    <x v="0"/>
    <x v="8"/>
    <s v="Stuttgart"/>
    <x v="1"/>
    <x v="0"/>
    <n v="0.16900000000000001"/>
  </r>
  <r>
    <x v="0"/>
    <x v="0"/>
    <x v="8"/>
    <s v="München"/>
    <x v="1"/>
    <x v="0"/>
    <n v="0.152"/>
  </r>
  <r>
    <x v="0"/>
    <x v="0"/>
    <x v="8"/>
    <s v="Hamburg"/>
    <x v="1"/>
    <x v="0"/>
    <m/>
  </r>
  <r>
    <x v="0"/>
    <x v="0"/>
    <x v="8"/>
    <s v="Frankfurt am Main"/>
    <x v="1"/>
    <x v="0"/>
    <m/>
  </r>
  <r>
    <x v="0"/>
    <x v="0"/>
    <x v="8"/>
    <s v="Rostock"/>
    <x v="1"/>
    <x v="0"/>
    <m/>
  </r>
  <r>
    <x v="0"/>
    <x v="0"/>
    <x v="8"/>
    <s v="Hannover"/>
    <x v="1"/>
    <x v="0"/>
    <m/>
  </r>
  <r>
    <x v="0"/>
    <x v="0"/>
    <x v="8"/>
    <s v="Düsseldorf"/>
    <x v="1"/>
    <x v="0"/>
    <m/>
  </r>
  <r>
    <x v="0"/>
    <x v="0"/>
    <x v="8"/>
    <s v="Leipzig"/>
    <x v="1"/>
    <x v="0"/>
    <m/>
  </r>
  <r>
    <x v="0"/>
    <x v="0"/>
    <x v="8"/>
    <s v="Erfurt"/>
    <x v="1"/>
    <x v="0"/>
    <m/>
  </r>
  <r>
    <x v="0"/>
    <x v="0"/>
    <x v="8"/>
    <s v="Germany - South"/>
    <x v="1"/>
    <x v="0"/>
    <m/>
  </r>
  <r>
    <x v="0"/>
    <x v="0"/>
    <x v="8"/>
    <s v="Germany - West"/>
    <x v="1"/>
    <x v="0"/>
    <n v="0.13389999999999999"/>
  </r>
  <r>
    <x v="0"/>
    <x v="0"/>
    <x v="9"/>
    <s v="Estonia"/>
    <x v="1"/>
    <x v="0"/>
    <m/>
  </r>
  <r>
    <x v="0"/>
    <x v="0"/>
    <x v="10"/>
    <s v="Ireland"/>
    <x v="1"/>
    <x v="0"/>
    <m/>
  </r>
  <r>
    <x v="0"/>
    <x v="0"/>
    <x v="10"/>
    <s v="Dublin"/>
    <x v="1"/>
    <x v="0"/>
    <n v="0.14860000000000001"/>
  </r>
  <r>
    <x v="0"/>
    <x v="0"/>
    <x v="11"/>
    <s v="Greece"/>
    <x v="1"/>
    <x v="0"/>
    <m/>
  </r>
  <r>
    <x v="0"/>
    <x v="0"/>
    <x v="11"/>
    <s v="Athina"/>
    <x v="1"/>
    <x v="0"/>
    <n v="9.5399999999999999E-2"/>
  </r>
  <r>
    <x v="0"/>
    <x v="0"/>
    <x v="12"/>
    <s v="Spain"/>
    <x v="1"/>
    <x v="0"/>
    <m/>
  </r>
  <r>
    <x v="0"/>
    <x v="0"/>
    <x v="12"/>
    <s v="Madrid"/>
    <x v="1"/>
    <x v="0"/>
    <n v="9.0800000000000006E-2"/>
  </r>
  <r>
    <x v="0"/>
    <x v="0"/>
    <x v="13"/>
    <s v="France"/>
    <x v="1"/>
    <x v="0"/>
    <m/>
  </r>
  <r>
    <x v="0"/>
    <x v="0"/>
    <x v="13"/>
    <s v="Paris"/>
    <x v="1"/>
    <x v="0"/>
    <n v="0.1196"/>
  </r>
  <r>
    <x v="0"/>
    <x v="0"/>
    <x v="13"/>
    <s v="Lille"/>
    <x v="1"/>
    <x v="0"/>
    <n v="0.1196"/>
  </r>
  <r>
    <x v="0"/>
    <x v="0"/>
    <x v="13"/>
    <s v="Strasbourg"/>
    <x v="1"/>
    <x v="0"/>
    <n v="0.1196"/>
  </r>
  <r>
    <x v="0"/>
    <x v="0"/>
    <x v="13"/>
    <s v="Toulouse"/>
    <x v="1"/>
    <x v="0"/>
    <n v="0.1196"/>
  </r>
  <r>
    <x v="0"/>
    <x v="0"/>
    <x v="13"/>
    <s v="Lyon"/>
    <x v="1"/>
    <x v="0"/>
    <n v="0.1196"/>
  </r>
  <r>
    <x v="0"/>
    <x v="0"/>
    <x v="13"/>
    <s v="Marseille"/>
    <x v="1"/>
    <x v="0"/>
    <n v="0.1196"/>
  </r>
  <r>
    <x v="0"/>
    <x v="0"/>
    <x v="14"/>
    <s v="Croatia"/>
    <x v="1"/>
    <x v="0"/>
    <m/>
  </r>
  <r>
    <x v="0"/>
    <x v="0"/>
    <x v="15"/>
    <s v="Italy"/>
    <x v="1"/>
    <x v="0"/>
    <m/>
  </r>
  <r>
    <x v="0"/>
    <x v="0"/>
    <x v="15"/>
    <s v="Nord-Ovest, Nord-Est, Centro (IT) (NUTS 2006)"/>
    <x v="1"/>
    <x v="0"/>
    <n v="0.15959999999999999"/>
  </r>
  <r>
    <x v="0"/>
    <x v="0"/>
    <x v="15"/>
    <s v="Sud, Isole"/>
    <x v="1"/>
    <x v="0"/>
    <n v="0.13250000000000001"/>
  </r>
  <r>
    <x v="0"/>
    <x v="0"/>
    <x v="16"/>
    <s v="Cyprus"/>
    <x v="1"/>
    <x v="0"/>
    <m/>
  </r>
  <r>
    <x v="0"/>
    <x v="0"/>
    <x v="17"/>
    <s v="Latvia"/>
    <x v="1"/>
    <x v="0"/>
    <m/>
  </r>
  <r>
    <x v="0"/>
    <x v="0"/>
    <x v="18"/>
    <s v="Lithuania"/>
    <x v="1"/>
    <x v="0"/>
    <m/>
  </r>
  <r>
    <x v="0"/>
    <x v="0"/>
    <x v="19"/>
    <s v="Luxembourg"/>
    <x v="1"/>
    <x v="0"/>
    <n v="0.1222"/>
  </r>
  <r>
    <x v="0"/>
    <x v="0"/>
    <x v="20"/>
    <s v="Hungary"/>
    <x v="1"/>
    <x v="0"/>
    <m/>
  </r>
  <r>
    <x v="0"/>
    <x v="0"/>
    <x v="21"/>
    <s v="Malta"/>
    <x v="1"/>
    <x v="0"/>
    <m/>
  </r>
  <r>
    <x v="0"/>
    <x v="0"/>
    <x v="22"/>
    <s v="Netherlands"/>
    <x v="1"/>
    <x v="0"/>
    <m/>
  </r>
  <r>
    <x v="0"/>
    <x v="0"/>
    <x v="22"/>
    <s v="Noord-Holland"/>
    <x v="1"/>
    <x v="0"/>
    <n v="0.1326"/>
  </r>
  <r>
    <x v="0"/>
    <x v="0"/>
    <x v="22"/>
    <s v="Rotterdam"/>
    <x v="1"/>
    <x v="0"/>
    <n v="0.1193"/>
  </r>
  <r>
    <x v="0"/>
    <x v="0"/>
    <x v="22"/>
    <s v="Noord-Brabant"/>
    <x v="1"/>
    <x v="0"/>
    <n v="7.9699999999999993E-2"/>
  </r>
  <r>
    <x v="0"/>
    <x v="0"/>
    <x v="23"/>
    <s v="Austria"/>
    <x v="1"/>
    <x v="0"/>
    <m/>
  </r>
  <r>
    <x v="0"/>
    <x v="0"/>
    <x v="23"/>
    <s v="Wien, Oberösterreich, Tirol"/>
    <x v="1"/>
    <x v="0"/>
    <m/>
  </r>
  <r>
    <x v="0"/>
    <x v="0"/>
    <x v="24"/>
    <s v="Poland"/>
    <x v="1"/>
    <x v="0"/>
    <m/>
  </r>
  <r>
    <x v="0"/>
    <x v="0"/>
    <x v="25"/>
    <s v="Portugal"/>
    <x v="1"/>
    <x v="0"/>
    <m/>
  </r>
  <r>
    <x v="0"/>
    <x v="0"/>
    <x v="25"/>
    <s v="Lisboa"/>
    <x v="1"/>
    <x v="0"/>
    <n v="0.1226"/>
  </r>
  <r>
    <x v="0"/>
    <x v="0"/>
    <x v="26"/>
    <s v="Região Autónoma dos Açores (PT)"/>
    <x v="1"/>
    <x v="0"/>
    <m/>
  </r>
  <r>
    <x v="0"/>
    <x v="0"/>
    <x v="27"/>
    <s v="Romania"/>
    <x v="1"/>
    <x v="0"/>
    <m/>
  </r>
  <r>
    <x v="0"/>
    <x v="0"/>
    <x v="28"/>
    <s v="Slovenia"/>
    <x v="1"/>
    <x v="0"/>
    <m/>
  </r>
  <r>
    <x v="0"/>
    <x v="0"/>
    <x v="29"/>
    <s v="Slovakia"/>
    <x v="1"/>
    <x v="0"/>
    <m/>
  </r>
  <r>
    <x v="0"/>
    <x v="0"/>
    <x v="30"/>
    <s v="Finland"/>
    <x v="1"/>
    <x v="0"/>
    <m/>
  </r>
  <r>
    <x v="0"/>
    <x v="0"/>
    <x v="31"/>
    <s v="Sweden"/>
    <x v="1"/>
    <x v="0"/>
    <m/>
  </r>
  <r>
    <x v="0"/>
    <x v="0"/>
    <x v="32"/>
    <s v="United Kingdom"/>
    <x v="1"/>
    <x v="0"/>
    <m/>
  </r>
  <r>
    <x v="0"/>
    <x v="0"/>
    <x v="32"/>
    <s v="Leeds"/>
    <x v="1"/>
    <x v="0"/>
    <n v="9.3600000000000003E-2"/>
  </r>
  <r>
    <x v="0"/>
    <x v="0"/>
    <x v="32"/>
    <s v="Birmingham"/>
    <x v="1"/>
    <x v="0"/>
    <n v="9.3200000000000005E-2"/>
  </r>
  <r>
    <x v="0"/>
    <x v="0"/>
    <x v="32"/>
    <s v="London"/>
    <x v="1"/>
    <x v="0"/>
    <n v="0.10150000000000001"/>
  </r>
  <r>
    <x v="0"/>
    <x v="0"/>
    <x v="32"/>
    <s v="Glasgow"/>
    <x v="1"/>
    <x v="0"/>
    <n v="0.1048"/>
  </r>
  <r>
    <x v="0"/>
    <x v="0"/>
    <x v="33"/>
    <s v="Norway"/>
    <x v="1"/>
    <x v="0"/>
    <m/>
  </r>
  <r>
    <x v="0"/>
    <x v="0"/>
    <x v="34"/>
    <s v="Turkey"/>
    <x v="1"/>
    <x v="0"/>
    <m/>
  </r>
  <r>
    <x v="0"/>
    <x v="0"/>
    <x v="0"/>
    <s v="European Union (27 countries)"/>
    <x v="2"/>
    <x v="0"/>
    <m/>
  </r>
  <r>
    <x v="0"/>
    <x v="0"/>
    <x v="1"/>
    <s v="European Union (25 countries)"/>
    <x v="2"/>
    <x v="0"/>
    <m/>
  </r>
  <r>
    <x v="0"/>
    <x v="0"/>
    <x v="2"/>
    <s v="European Union (15 countries)"/>
    <x v="2"/>
    <x v="0"/>
    <m/>
  </r>
  <r>
    <x v="0"/>
    <x v="0"/>
    <x v="3"/>
    <s v="Euro area (EA11-2000, EA12-2006, EA13-2007, EA15-2008, EA16-2010, EA17)"/>
    <x v="2"/>
    <x v="0"/>
    <m/>
  </r>
  <r>
    <x v="0"/>
    <x v="0"/>
    <x v="4"/>
    <s v="Belgium"/>
    <x v="2"/>
    <x v="0"/>
    <n v="0.1166"/>
  </r>
  <r>
    <x v="0"/>
    <x v="0"/>
    <x v="5"/>
    <s v="Bulgaria"/>
    <x v="2"/>
    <x v="0"/>
    <m/>
  </r>
  <r>
    <x v="0"/>
    <x v="0"/>
    <x v="6"/>
    <s v="Czech Republic"/>
    <x v="2"/>
    <x v="0"/>
    <m/>
  </r>
  <r>
    <x v="0"/>
    <x v="0"/>
    <x v="7"/>
    <s v="Denmark"/>
    <x v="2"/>
    <x v="0"/>
    <n v="4.1500000000000002E-2"/>
  </r>
  <r>
    <x v="0"/>
    <x v="0"/>
    <x v="7"/>
    <s v="København"/>
    <x v="2"/>
    <x v="0"/>
    <n v="5.2600000000000001E-2"/>
  </r>
  <r>
    <x v="0"/>
    <x v="0"/>
    <x v="8"/>
    <s v="Germany (until 1990 former territory of the FRG)"/>
    <x v="2"/>
    <x v="0"/>
    <m/>
  </r>
  <r>
    <x v="0"/>
    <x v="0"/>
    <x v="8"/>
    <s v="Stuttgart"/>
    <x v="2"/>
    <x v="0"/>
    <n v="0.1842"/>
  </r>
  <r>
    <x v="0"/>
    <x v="0"/>
    <x v="8"/>
    <s v="München"/>
    <x v="2"/>
    <x v="0"/>
    <n v="0.16039999999999999"/>
  </r>
  <r>
    <x v="0"/>
    <x v="0"/>
    <x v="8"/>
    <s v="Hamburg"/>
    <x v="2"/>
    <x v="0"/>
    <m/>
  </r>
  <r>
    <x v="0"/>
    <x v="0"/>
    <x v="8"/>
    <s v="Frankfurt am Main"/>
    <x v="2"/>
    <x v="0"/>
    <m/>
  </r>
  <r>
    <x v="0"/>
    <x v="0"/>
    <x v="8"/>
    <s v="Rostock"/>
    <x v="2"/>
    <x v="0"/>
    <m/>
  </r>
  <r>
    <x v="0"/>
    <x v="0"/>
    <x v="8"/>
    <s v="Hannover"/>
    <x v="2"/>
    <x v="0"/>
    <m/>
  </r>
  <r>
    <x v="0"/>
    <x v="0"/>
    <x v="8"/>
    <s v="Düsseldorf"/>
    <x v="2"/>
    <x v="0"/>
    <m/>
  </r>
  <r>
    <x v="0"/>
    <x v="0"/>
    <x v="8"/>
    <s v="Leipzig"/>
    <x v="2"/>
    <x v="0"/>
    <m/>
  </r>
  <r>
    <x v="0"/>
    <x v="0"/>
    <x v="8"/>
    <s v="Erfurt"/>
    <x v="2"/>
    <x v="0"/>
    <m/>
  </r>
  <r>
    <x v="0"/>
    <x v="0"/>
    <x v="8"/>
    <s v="Germany - South"/>
    <x v="2"/>
    <x v="0"/>
    <m/>
  </r>
  <r>
    <x v="0"/>
    <x v="0"/>
    <x v="8"/>
    <s v="Germany - West"/>
    <x v="2"/>
    <x v="0"/>
    <n v="0.14410000000000001"/>
  </r>
  <r>
    <x v="0"/>
    <x v="0"/>
    <x v="9"/>
    <s v="Estonia"/>
    <x v="2"/>
    <x v="0"/>
    <m/>
  </r>
  <r>
    <x v="0"/>
    <x v="0"/>
    <x v="10"/>
    <s v="Ireland"/>
    <x v="2"/>
    <x v="0"/>
    <m/>
  </r>
  <r>
    <x v="0"/>
    <x v="0"/>
    <x v="10"/>
    <s v="Dublin"/>
    <x v="2"/>
    <x v="0"/>
    <n v="0.1381"/>
  </r>
  <r>
    <x v="0"/>
    <x v="0"/>
    <x v="11"/>
    <s v="Greece"/>
    <x v="2"/>
    <x v="0"/>
    <m/>
  </r>
  <r>
    <x v="0"/>
    <x v="0"/>
    <x v="11"/>
    <s v="Athina"/>
    <x v="2"/>
    <x v="0"/>
    <n v="9.7000000000000003E-2"/>
  </r>
  <r>
    <x v="0"/>
    <x v="0"/>
    <x v="12"/>
    <s v="Spain"/>
    <x v="2"/>
    <x v="0"/>
    <m/>
  </r>
  <r>
    <x v="0"/>
    <x v="0"/>
    <x v="12"/>
    <s v="Madrid"/>
    <x v="2"/>
    <x v="0"/>
    <n v="9.0200000000000002E-2"/>
  </r>
  <r>
    <x v="0"/>
    <x v="0"/>
    <x v="13"/>
    <s v="France"/>
    <x v="2"/>
    <x v="0"/>
    <m/>
  </r>
  <r>
    <x v="0"/>
    <x v="0"/>
    <x v="13"/>
    <s v="Paris"/>
    <x v="2"/>
    <x v="0"/>
    <n v="0.115"/>
  </r>
  <r>
    <x v="0"/>
    <x v="0"/>
    <x v="13"/>
    <s v="Lille"/>
    <x v="2"/>
    <x v="0"/>
    <n v="0.115"/>
  </r>
  <r>
    <x v="0"/>
    <x v="0"/>
    <x v="13"/>
    <s v="Strasbourg"/>
    <x v="2"/>
    <x v="0"/>
    <n v="0.115"/>
  </r>
  <r>
    <x v="0"/>
    <x v="0"/>
    <x v="13"/>
    <s v="Toulouse"/>
    <x v="2"/>
    <x v="0"/>
    <n v="0.115"/>
  </r>
  <r>
    <x v="0"/>
    <x v="0"/>
    <x v="13"/>
    <s v="Lyon"/>
    <x v="2"/>
    <x v="0"/>
    <n v="0.115"/>
  </r>
  <r>
    <x v="0"/>
    <x v="0"/>
    <x v="13"/>
    <s v="Marseille"/>
    <x v="2"/>
    <x v="0"/>
    <n v="0.115"/>
  </r>
  <r>
    <x v="0"/>
    <x v="0"/>
    <x v="14"/>
    <s v="Croatia"/>
    <x v="2"/>
    <x v="0"/>
    <m/>
  </r>
  <r>
    <x v="0"/>
    <x v="0"/>
    <x v="15"/>
    <s v="Italy"/>
    <x v="2"/>
    <x v="0"/>
    <m/>
  </r>
  <r>
    <x v="0"/>
    <x v="0"/>
    <x v="15"/>
    <s v="Nord-Ovest, Nord-Est, Centro (IT) (NUTS 2006)"/>
    <x v="2"/>
    <x v="0"/>
    <n v="0.1343"/>
  </r>
  <r>
    <x v="0"/>
    <x v="0"/>
    <x v="15"/>
    <s v="Sud, Isole"/>
    <x v="2"/>
    <x v="0"/>
    <n v="0.10680000000000001"/>
  </r>
  <r>
    <x v="0"/>
    <x v="0"/>
    <x v="16"/>
    <s v="Cyprus"/>
    <x v="2"/>
    <x v="0"/>
    <m/>
  </r>
  <r>
    <x v="0"/>
    <x v="0"/>
    <x v="17"/>
    <s v="Latvia"/>
    <x v="2"/>
    <x v="0"/>
    <m/>
  </r>
  <r>
    <x v="0"/>
    <x v="0"/>
    <x v="18"/>
    <s v="Lithuania"/>
    <x v="2"/>
    <x v="0"/>
    <m/>
  </r>
  <r>
    <x v="0"/>
    <x v="0"/>
    <x v="19"/>
    <s v="Luxembourg"/>
    <x v="2"/>
    <x v="0"/>
    <n v="0.1295"/>
  </r>
  <r>
    <x v="0"/>
    <x v="0"/>
    <x v="20"/>
    <s v="Hungary"/>
    <x v="2"/>
    <x v="0"/>
    <m/>
  </r>
  <r>
    <x v="0"/>
    <x v="0"/>
    <x v="21"/>
    <s v="Malta"/>
    <x v="2"/>
    <x v="0"/>
    <m/>
  </r>
  <r>
    <x v="0"/>
    <x v="0"/>
    <x v="22"/>
    <s v="Netherlands"/>
    <x v="2"/>
    <x v="0"/>
    <m/>
  </r>
  <r>
    <x v="0"/>
    <x v="0"/>
    <x v="22"/>
    <s v="Noord-Holland"/>
    <x v="2"/>
    <x v="0"/>
    <n v="0.11310000000000001"/>
  </r>
  <r>
    <x v="0"/>
    <x v="0"/>
    <x v="22"/>
    <s v="Rotterdam"/>
    <x v="2"/>
    <x v="0"/>
    <n v="0.1124"/>
  </r>
  <r>
    <x v="0"/>
    <x v="0"/>
    <x v="22"/>
    <s v="Noord-Brabant"/>
    <x v="2"/>
    <x v="0"/>
    <n v="9.4100000000000003E-2"/>
  </r>
  <r>
    <x v="0"/>
    <x v="0"/>
    <x v="23"/>
    <s v="Austria"/>
    <x v="2"/>
    <x v="0"/>
    <m/>
  </r>
  <r>
    <x v="0"/>
    <x v="0"/>
    <x v="23"/>
    <s v="Wien, Oberösterreich, Tirol"/>
    <x v="2"/>
    <x v="0"/>
    <m/>
  </r>
  <r>
    <x v="0"/>
    <x v="0"/>
    <x v="24"/>
    <s v="Poland"/>
    <x v="2"/>
    <x v="0"/>
    <m/>
  </r>
  <r>
    <x v="0"/>
    <x v="0"/>
    <x v="25"/>
    <s v="Portugal"/>
    <x v="2"/>
    <x v="0"/>
    <m/>
  </r>
  <r>
    <x v="0"/>
    <x v="0"/>
    <x v="25"/>
    <s v="Lisboa"/>
    <x v="2"/>
    <x v="0"/>
    <n v="0.11849999999999999"/>
  </r>
  <r>
    <x v="0"/>
    <x v="0"/>
    <x v="26"/>
    <s v="Região Autónoma dos Açores (PT)"/>
    <x v="2"/>
    <x v="0"/>
    <m/>
  </r>
  <r>
    <x v="0"/>
    <x v="0"/>
    <x v="27"/>
    <s v="Romania"/>
    <x v="2"/>
    <x v="0"/>
    <m/>
  </r>
  <r>
    <x v="0"/>
    <x v="0"/>
    <x v="28"/>
    <s v="Slovenia"/>
    <x v="2"/>
    <x v="0"/>
    <m/>
  </r>
  <r>
    <x v="0"/>
    <x v="0"/>
    <x v="29"/>
    <s v="Slovakia"/>
    <x v="2"/>
    <x v="0"/>
    <m/>
  </r>
  <r>
    <x v="0"/>
    <x v="0"/>
    <x v="30"/>
    <s v="Finland"/>
    <x v="2"/>
    <x v="0"/>
    <m/>
  </r>
  <r>
    <x v="0"/>
    <x v="0"/>
    <x v="31"/>
    <s v="Sweden"/>
    <x v="2"/>
    <x v="0"/>
    <m/>
  </r>
  <r>
    <x v="0"/>
    <x v="0"/>
    <x v="32"/>
    <s v="United Kingdom"/>
    <x v="2"/>
    <x v="0"/>
    <m/>
  </r>
  <r>
    <x v="0"/>
    <x v="0"/>
    <x v="32"/>
    <s v="Leeds"/>
    <x v="2"/>
    <x v="0"/>
    <n v="8.0799999999999997E-2"/>
  </r>
  <r>
    <x v="0"/>
    <x v="0"/>
    <x v="32"/>
    <s v="Birmingham"/>
    <x v="2"/>
    <x v="0"/>
    <n v="7.9200000000000007E-2"/>
  </r>
  <r>
    <x v="0"/>
    <x v="0"/>
    <x v="32"/>
    <s v="London"/>
    <x v="2"/>
    <x v="0"/>
    <n v="8.0799999999999997E-2"/>
  </r>
  <r>
    <x v="0"/>
    <x v="0"/>
    <x v="32"/>
    <s v="Glasgow"/>
    <x v="2"/>
    <x v="0"/>
    <n v="9.0899999999999995E-2"/>
  </r>
  <r>
    <x v="0"/>
    <x v="0"/>
    <x v="33"/>
    <s v="Norway"/>
    <x v="2"/>
    <x v="0"/>
    <m/>
  </r>
  <r>
    <x v="0"/>
    <x v="0"/>
    <x v="34"/>
    <s v="Turkey"/>
    <x v="2"/>
    <x v="0"/>
    <m/>
  </r>
  <r>
    <x v="0"/>
    <x v="0"/>
    <x v="0"/>
    <s v="European Union (27 countries)"/>
    <x v="3"/>
    <x v="0"/>
    <m/>
  </r>
  <r>
    <x v="0"/>
    <x v="0"/>
    <x v="1"/>
    <s v="European Union (25 countries)"/>
    <x v="3"/>
    <x v="0"/>
    <m/>
  </r>
  <r>
    <x v="0"/>
    <x v="0"/>
    <x v="2"/>
    <s v="European Union (15 countries)"/>
    <x v="3"/>
    <x v="0"/>
    <m/>
  </r>
  <r>
    <x v="0"/>
    <x v="0"/>
    <x v="3"/>
    <s v="Euro area (EA11-2000, EA12-2006, EA13-2007, EA15-2008, EA16-2010, EA17)"/>
    <x v="3"/>
    <x v="0"/>
    <m/>
  </r>
  <r>
    <x v="0"/>
    <x v="0"/>
    <x v="4"/>
    <s v="Belgium"/>
    <x v="3"/>
    <x v="0"/>
    <n v="0.12039999999999999"/>
  </r>
  <r>
    <x v="0"/>
    <x v="0"/>
    <x v="5"/>
    <s v="Bulgaria"/>
    <x v="3"/>
    <x v="0"/>
    <m/>
  </r>
  <r>
    <x v="0"/>
    <x v="0"/>
    <x v="6"/>
    <s v="Czech Republic"/>
    <x v="3"/>
    <x v="0"/>
    <m/>
  </r>
  <r>
    <x v="0"/>
    <x v="0"/>
    <x v="7"/>
    <s v="Denmark"/>
    <x v="3"/>
    <x v="0"/>
    <n v="4.8599999999999997E-2"/>
  </r>
  <r>
    <x v="0"/>
    <x v="0"/>
    <x v="7"/>
    <s v="København"/>
    <x v="3"/>
    <x v="0"/>
    <n v="5.3699999999999998E-2"/>
  </r>
  <r>
    <x v="0"/>
    <x v="0"/>
    <x v="8"/>
    <s v="Germany (until 1990 former territory of the FRG)"/>
    <x v="3"/>
    <x v="0"/>
    <m/>
  </r>
  <r>
    <x v="0"/>
    <x v="0"/>
    <x v="8"/>
    <s v="Stuttgart"/>
    <x v="3"/>
    <x v="0"/>
    <n v="0.18410000000000001"/>
  </r>
  <r>
    <x v="0"/>
    <x v="0"/>
    <x v="8"/>
    <s v="München"/>
    <x v="3"/>
    <x v="0"/>
    <n v="0.1603"/>
  </r>
  <r>
    <x v="0"/>
    <x v="0"/>
    <x v="8"/>
    <s v="Hamburg"/>
    <x v="3"/>
    <x v="0"/>
    <m/>
  </r>
  <r>
    <x v="0"/>
    <x v="0"/>
    <x v="8"/>
    <s v="Frankfurt am Main"/>
    <x v="3"/>
    <x v="0"/>
    <m/>
  </r>
  <r>
    <x v="0"/>
    <x v="0"/>
    <x v="8"/>
    <s v="Rostock"/>
    <x v="3"/>
    <x v="0"/>
    <m/>
  </r>
  <r>
    <x v="0"/>
    <x v="0"/>
    <x v="8"/>
    <s v="Hannover"/>
    <x v="3"/>
    <x v="0"/>
    <m/>
  </r>
  <r>
    <x v="0"/>
    <x v="0"/>
    <x v="8"/>
    <s v="Düsseldorf"/>
    <x v="3"/>
    <x v="0"/>
    <m/>
  </r>
  <r>
    <x v="0"/>
    <x v="0"/>
    <x v="8"/>
    <s v="Leipzig"/>
    <x v="3"/>
    <x v="0"/>
    <m/>
  </r>
  <r>
    <x v="0"/>
    <x v="0"/>
    <x v="8"/>
    <s v="Erfurt"/>
    <x v="3"/>
    <x v="0"/>
    <m/>
  </r>
  <r>
    <x v="0"/>
    <x v="0"/>
    <x v="8"/>
    <s v="Germany - South"/>
    <x v="3"/>
    <x v="0"/>
    <m/>
  </r>
  <r>
    <x v="0"/>
    <x v="0"/>
    <x v="8"/>
    <s v="Germany - West"/>
    <x v="3"/>
    <x v="0"/>
    <n v="0.14399999999999999"/>
  </r>
  <r>
    <x v="0"/>
    <x v="0"/>
    <x v="9"/>
    <s v="Estonia"/>
    <x v="3"/>
    <x v="0"/>
    <m/>
  </r>
  <r>
    <x v="0"/>
    <x v="0"/>
    <x v="10"/>
    <s v="Ireland"/>
    <x v="3"/>
    <x v="0"/>
    <m/>
  </r>
  <r>
    <x v="0"/>
    <x v="0"/>
    <x v="10"/>
    <s v="Dublin"/>
    <x v="3"/>
    <x v="0"/>
    <n v="0.1371"/>
  </r>
  <r>
    <x v="0"/>
    <x v="0"/>
    <x v="11"/>
    <s v="Greece"/>
    <x v="3"/>
    <x v="0"/>
    <m/>
  </r>
  <r>
    <x v="0"/>
    <x v="0"/>
    <x v="11"/>
    <s v="Athina"/>
    <x v="3"/>
    <x v="0"/>
    <n v="8.8300000000000003E-2"/>
  </r>
  <r>
    <x v="0"/>
    <x v="0"/>
    <x v="12"/>
    <s v="Spain"/>
    <x v="3"/>
    <x v="0"/>
    <m/>
  </r>
  <r>
    <x v="0"/>
    <x v="0"/>
    <x v="12"/>
    <s v="Madrid"/>
    <x v="3"/>
    <x v="0"/>
    <n v="0.1002"/>
  </r>
  <r>
    <x v="0"/>
    <x v="0"/>
    <x v="13"/>
    <s v="France"/>
    <x v="3"/>
    <x v="0"/>
    <m/>
  </r>
  <r>
    <x v="0"/>
    <x v="0"/>
    <x v="13"/>
    <s v="Paris"/>
    <x v="3"/>
    <x v="0"/>
    <n v="0.1103"/>
  </r>
  <r>
    <x v="0"/>
    <x v="0"/>
    <x v="13"/>
    <s v="Lille"/>
    <x v="3"/>
    <x v="0"/>
    <n v="0.1103"/>
  </r>
  <r>
    <x v="0"/>
    <x v="0"/>
    <x v="13"/>
    <s v="Strasbourg"/>
    <x v="3"/>
    <x v="0"/>
    <n v="0.1103"/>
  </r>
  <r>
    <x v="0"/>
    <x v="0"/>
    <x v="13"/>
    <s v="Toulouse"/>
    <x v="3"/>
    <x v="0"/>
    <n v="0.1103"/>
  </r>
  <r>
    <x v="0"/>
    <x v="0"/>
    <x v="13"/>
    <s v="Lyon"/>
    <x v="3"/>
    <x v="0"/>
    <n v="0.1103"/>
  </r>
  <r>
    <x v="0"/>
    <x v="0"/>
    <x v="13"/>
    <s v="Marseille"/>
    <x v="3"/>
    <x v="0"/>
    <n v="0.1103"/>
  </r>
  <r>
    <x v="0"/>
    <x v="0"/>
    <x v="14"/>
    <s v="Croatia"/>
    <x v="3"/>
    <x v="0"/>
    <m/>
  </r>
  <r>
    <x v="0"/>
    <x v="0"/>
    <x v="15"/>
    <s v="Italy"/>
    <x v="3"/>
    <x v="0"/>
    <m/>
  </r>
  <r>
    <x v="0"/>
    <x v="0"/>
    <x v="15"/>
    <s v="Nord-Ovest, Nord-Est, Centro (IT) (NUTS 2006)"/>
    <x v="3"/>
    <x v="0"/>
    <n v="0.12740000000000001"/>
  </r>
  <r>
    <x v="0"/>
    <x v="0"/>
    <x v="15"/>
    <s v="Sud, Isole"/>
    <x v="3"/>
    <x v="0"/>
    <n v="0.1009"/>
  </r>
  <r>
    <x v="0"/>
    <x v="0"/>
    <x v="16"/>
    <s v="Cyprus"/>
    <x v="3"/>
    <x v="0"/>
    <m/>
  </r>
  <r>
    <x v="0"/>
    <x v="0"/>
    <x v="17"/>
    <s v="Latvia"/>
    <x v="3"/>
    <x v="0"/>
    <m/>
  </r>
  <r>
    <x v="0"/>
    <x v="0"/>
    <x v="18"/>
    <s v="Lithuania"/>
    <x v="3"/>
    <x v="0"/>
    <m/>
  </r>
  <r>
    <x v="0"/>
    <x v="0"/>
    <x v="19"/>
    <s v="Luxembourg"/>
    <x v="3"/>
    <x v="0"/>
    <n v="0.1308"/>
  </r>
  <r>
    <x v="0"/>
    <x v="0"/>
    <x v="20"/>
    <s v="Hungary"/>
    <x v="3"/>
    <x v="0"/>
    <m/>
  </r>
  <r>
    <x v="0"/>
    <x v="0"/>
    <x v="21"/>
    <s v="Malta"/>
    <x v="3"/>
    <x v="0"/>
    <m/>
  </r>
  <r>
    <x v="0"/>
    <x v="0"/>
    <x v="22"/>
    <s v="Netherlands"/>
    <x v="3"/>
    <x v="0"/>
    <m/>
  </r>
  <r>
    <x v="0"/>
    <x v="0"/>
    <x v="22"/>
    <s v="Noord-Holland"/>
    <x v="3"/>
    <x v="0"/>
    <n v="0.13300000000000001"/>
  </r>
  <r>
    <x v="0"/>
    <x v="0"/>
    <x v="22"/>
    <s v="Rotterdam"/>
    <x v="3"/>
    <x v="0"/>
    <n v="0.1145"/>
  </r>
  <r>
    <x v="0"/>
    <x v="0"/>
    <x v="22"/>
    <s v="Noord-Brabant"/>
    <x v="3"/>
    <x v="0"/>
    <n v="9.7199999999999995E-2"/>
  </r>
  <r>
    <x v="0"/>
    <x v="0"/>
    <x v="23"/>
    <s v="Austria"/>
    <x v="3"/>
    <x v="0"/>
    <m/>
  </r>
  <r>
    <x v="0"/>
    <x v="0"/>
    <x v="23"/>
    <s v="Wien, Oberösterreich, Tirol"/>
    <x v="3"/>
    <x v="0"/>
    <m/>
  </r>
  <r>
    <x v="0"/>
    <x v="0"/>
    <x v="24"/>
    <s v="Poland"/>
    <x v="3"/>
    <x v="0"/>
    <m/>
  </r>
  <r>
    <x v="0"/>
    <x v="0"/>
    <x v="25"/>
    <s v="Portugal"/>
    <x v="3"/>
    <x v="0"/>
    <m/>
  </r>
  <r>
    <x v="0"/>
    <x v="0"/>
    <x v="25"/>
    <s v="Lisboa"/>
    <x v="3"/>
    <x v="0"/>
    <n v="0.1169"/>
  </r>
  <r>
    <x v="0"/>
    <x v="0"/>
    <x v="26"/>
    <s v="Região Autónoma dos Açores (PT)"/>
    <x v="3"/>
    <x v="0"/>
    <m/>
  </r>
  <r>
    <x v="0"/>
    <x v="0"/>
    <x v="27"/>
    <s v="Romania"/>
    <x v="3"/>
    <x v="0"/>
    <m/>
  </r>
  <r>
    <x v="0"/>
    <x v="0"/>
    <x v="28"/>
    <s v="Slovenia"/>
    <x v="3"/>
    <x v="0"/>
    <m/>
  </r>
  <r>
    <x v="0"/>
    <x v="0"/>
    <x v="29"/>
    <s v="Slovakia"/>
    <x v="3"/>
    <x v="0"/>
    <m/>
  </r>
  <r>
    <x v="0"/>
    <x v="0"/>
    <x v="30"/>
    <s v="Finland"/>
    <x v="3"/>
    <x v="0"/>
    <m/>
  </r>
  <r>
    <x v="0"/>
    <x v="0"/>
    <x v="31"/>
    <s v="Sweden"/>
    <x v="3"/>
    <x v="0"/>
    <m/>
  </r>
  <r>
    <x v="0"/>
    <x v="0"/>
    <x v="32"/>
    <s v="United Kingdom"/>
    <x v="3"/>
    <x v="0"/>
    <m/>
  </r>
  <r>
    <x v="0"/>
    <x v="0"/>
    <x v="32"/>
    <s v="Leeds"/>
    <x v="3"/>
    <x v="0"/>
    <n v="8.5900000000000004E-2"/>
  </r>
  <r>
    <x v="0"/>
    <x v="0"/>
    <x v="32"/>
    <s v="Birmingham"/>
    <x v="3"/>
    <x v="0"/>
    <n v="8.43E-2"/>
  </r>
  <r>
    <x v="0"/>
    <x v="0"/>
    <x v="32"/>
    <s v="London"/>
    <x v="3"/>
    <x v="0"/>
    <n v="8.5900000000000004E-2"/>
  </r>
  <r>
    <x v="0"/>
    <x v="0"/>
    <x v="32"/>
    <s v="Glasgow"/>
    <x v="3"/>
    <x v="0"/>
    <n v="9.9599999999999994E-2"/>
  </r>
  <r>
    <x v="0"/>
    <x v="0"/>
    <x v="33"/>
    <s v="Norway"/>
    <x v="3"/>
    <x v="0"/>
    <m/>
  </r>
  <r>
    <x v="0"/>
    <x v="0"/>
    <x v="34"/>
    <s v="Turkey"/>
    <x v="3"/>
    <x v="0"/>
    <m/>
  </r>
  <r>
    <x v="0"/>
    <x v="0"/>
    <x v="0"/>
    <s v="European Union (27 countries)"/>
    <x v="4"/>
    <x v="0"/>
    <m/>
  </r>
  <r>
    <x v="0"/>
    <x v="0"/>
    <x v="1"/>
    <s v="European Union (25 countries)"/>
    <x v="4"/>
    <x v="0"/>
    <m/>
  </r>
  <r>
    <x v="0"/>
    <x v="0"/>
    <x v="2"/>
    <s v="European Union (15 countries)"/>
    <x v="4"/>
    <x v="0"/>
    <m/>
  </r>
  <r>
    <x v="0"/>
    <x v="0"/>
    <x v="3"/>
    <s v="Euro area (EA11-2000, EA12-2006, EA13-2007, EA15-2008, EA16-2010, EA17)"/>
    <x v="4"/>
    <x v="0"/>
    <m/>
  </r>
  <r>
    <x v="0"/>
    <x v="0"/>
    <x v="4"/>
    <s v="Belgium"/>
    <x v="4"/>
    <x v="0"/>
    <n v="0.1191"/>
  </r>
  <r>
    <x v="0"/>
    <x v="0"/>
    <x v="5"/>
    <s v="Bulgaria"/>
    <x v="4"/>
    <x v="0"/>
    <m/>
  </r>
  <r>
    <x v="0"/>
    <x v="0"/>
    <x v="6"/>
    <s v="Czech Republic"/>
    <x v="4"/>
    <x v="0"/>
    <m/>
  </r>
  <r>
    <x v="0"/>
    <x v="0"/>
    <x v="7"/>
    <s v="Denmark"/>
    <x v="4"/>
    <x v="0"/>
    <n v="5.7299999999999997E-2"/>
  </r>
  <r>
    <x v="0"/>
    <x v="0"/>
    <x v="7"/>
    <s v="København"/>
    <x v="4"/>
    <x v="0"/>
    <n v="6.7400000000000002E-2"/>
  </r>
  <r>
    <x v="0"/>
    <x v="0"/>
    <x v="8"/>
    <s v="Germany (until 1990 former territory of the FRG)"/>
    <x v="4"/>
    <x v="0"/>
    <m/>
  </r>
  <r>
    <x v="0"/>
    <x v="0"/>
    <x v="8"/>
    <s v="Stuttgart"/>
    <x v="4"/>
    <x v="0"/>
    <n v="0.1825"/>
  </r>
  <r>
    <x v="0"/>
    <x v="0"/>
    <x v="8"/>
    <s v="München"/>
    <x v="4"/>
    <x v="0"/>
    <n v="0.15890000000000001"/>
  </r>
  <r>
    <x v="0"/>
    <x v="0"/>
    <x v="8"/>
    <s v="Hamburg"/>
    <x v="4"/>
    <x v="0"/>
    <m/>
  </r>
  <r>
    <x v="0"/>
    <x v="0"/>
    <x v="8"/>
    <s v="Frankfurt am Main"/>
    <x v="4"/>
    <x v="0"/>
    <m/>
  </r>
  <r>
    <x v="0"/>
    <x v="0"/>
    <x v="8"/>
    <s v="Rostock"/>
    <x v="4"/>
    <x v="0"/>
    <m/>
  </r>
  <r>
    <x v="0"/>
    <x v="0"/>
    <x v="8"/>
    <s v="Hannover"/>
    <x v="4"/>
    <x v="0"/>
    <m/>
  </r>
  <r>
    <x v="0"/>
    <x v="0"/>
    <x v="8"/>
    <s v="Düsseldorf"/>
    <x v="4"/>
    <x v="0"/>
    <m/>
  </r>
  <r>
    <x v="0"/>
    <x v="0"/>
    <x v="8"/>
    <s v="Leipzig"/>
    <x v="4"/>
    <x v="0"/>
    <m/>
  </r>
  <r>
    <x v="0"/>
    <x v="0"/>
    <x v="8"/>
    <s v="Erfurt"/>
    <x v="4"/>
    <x v="0"/>
    <m/>
  </r>
  <r>
    <x v="0"/>
    <x v="0"/>
    <x v="8"/>
    <s v="Germany - South"/>
    <x v="4"/>
    <x v="0"/>
    <m/>
  </r>
  <r>
    <x v="0"/>
    <x v="0"/>
    <x v="8"/>
    <s v="Germany - West"/>
    <x v="4"/>
    <x v="0"/>
    <n v="0.14269999999999999"/>
  </r>
  <r>
    <x v="0"/>
    <x v="0"/>
    <x v="9"/>
    <s v="Estonia"/>
    <x v="4"/>
    <x v="0"/>
    <m/>
  </r>
  <r>
    <x v="0"/>
    <x v="0"/>
    <x v="10"/>
    <s v="Ireland"/>
    <x v="4"/>
    <x v="0"/>
    <m/>
  </r>
  <r>
    <x v="0"/>
    <x v="0"/>
    <x v="10"/>
    <s v="Dublin"/>
    <x v="4"/>
    <x v="0"/>
    <n v="0.1303"/>
  </r>
  <r>
    <x v="0"/>
    <x v="0"/>
    <x v="11"/>
    <s v="Greece"/>
    <x v="4"/>
    <x v="0"/>
    <m/>
  </r>
  <r>
    <x v="0"/>
    <x v="0"/>
    <x v="11"/>
    <s v="Athina"/>
    <x v="4"/>
    <x v="0"/>
    <n v="8.8999999999999996E-2"/>
  </r>
  <r>
    <x v="0"/>
    <x v="0"/>
    <x v="12"/>
    <s v="Spain"/>
    <x v="4"/>
    <x v="0"/>
    <m/>
  </r>
  <r>
    <x v="0"/>
    <x v="0"/>
    <x v="12"/>
    <s v="Madrid"/>
    <x v="4"/>
    <x v="0"/>
    <n v="0.1143"/>
  </r>
  <r>
    <x v="0"/>
    <x v="0"/>
    <x v="13"/>
    <s v="France"/>
    <x v="4"/>
    <x v="0"/>
    <m/>
  </r>
  <r>
    <x v="0"/>
    <x v="0"/>
    <x v="13"/>
    <s v="Paris"/>
    <x v="4"/>
    <x v="0"/>
    <n v="0.1115"/>
  </r>
  <r>
    <x v="0"/>
    <x v="0"/>
    <x v="13"/>
    <s v="Lille"/>
    <x v="4"/>
    <x v="0"/>
    <n v="0.1115"/>
  </r>
  <r>
    <x v="0"/>
    <x v="0"/>
    <x v="13"/>
    <s v="Strasbourg"/>
    <x v="4"/>
    <x v="0"/>
    <n v="0.1115"/>
  </r>
  <r>
    <x v="0"/>
    <x v="0"/>
    <x v="13"/>
    <s v="Toulouse"/>
    <x v="4"/>
    <x v="0"/>
    <n v="0.1016"/>
  </r>
  <r>
    <x v="0"/>
    <x v="0"/>
    <x v="13"/>
    <s v="Lyon"/>
    <x v="4"/>
    <x v="0"/>
    <n v="0.1016"/>
  </r>
  <r>
    <x v="0"/>
    <x v="0"/>
    <x v="13"/>
    <s v="Marseille"/>
    <x v="4"/>
    <x v="0"/>
    <n v="0.1016"/>
  </r>
  <r>
    <x v="0"/>
    <x v="0"/>
    <x v="14"/>
    <s v="Croatia"/>
    <x v="4"/>
    <x v="0"/>
    <m/>
  </r>
  <r>
    <x v="0"/>
    <x v="0"/>
    <x v="15"/>
    <s v="Italy"/>
    <x v="4"/>
    <x v="0"/>
    <m/>
  </r>
  <r>
    <x v="0"/>
    <x v="0"/>
    <x v="15"/>
    <s v="Nord-Ovest, Nord-Est, Centro (IT) (NUTS 2006)"/>
    <x v="4"/>
    <x v="0"/>
    <n v="0.129"/>
  </r>
  <r>
    <x v="0"/>
    <x v="0"/>
    <x v="15"/>
    <s v="Sud, Isole"/>
    <x v="4"/>
    <x v="0"/>
    <n v="0.1027"/>
  </r>
  <r>
    <x v="0"/>
    <x v="0"/>
    <x v="16"/>
    <s v="Cyprus"/>
    <x v="4"/>
    <x v="0"/>
    <m/>
  </r>
  <r>
    <x v="0"/>
    <x v="0"/>
    <x v="17"/>
    <s v="Latvia"/>
    <x v="4"/>
    <x v="0"/>
    <m/>
  </r>
  <r>
    <x v="0"/>
    <x v="0"/>
    <x v="18"/>
    <s v="Lithuania"/>
    <x v="4"/>
    <x v="0"/>
    <m/>
  </r>
  <r>
    <x v="0"/>
    <x v="0"/>
    <x v="19"/>
    <s v="Luxembourg"/>
    <x v="4"/>
    <x v="0"/>
    <n v="0.13170000000000001"/>
  </r>
  <r>
    <x v="0"/>
    <x v="0"/>
    <x v="20"/>
    <s v="Hungary"/>
    <x v="4"/>
    <x v="0"/>
    <m/>
  </r>
  <r>
    <x v="0"/>
    <x v="0"/>
    <x v="21"/>
    <s v="Malta"/>
    <x v="4"/>
    <x v="0"/>
    <m/>
  </r>
  <r>
    <x v="0"/>
    <x v="0"/>
    <x v="22"/>
    <s v="Netherlands"/>
    <x v="4"/>
    <x v="0"/>
    <m/>
  </r>
  <r>
    <x v="0"/>
    <x v="0"/>
    <x v="22"/>
    <s v="Noord-Holland"/>
    <x v="4"/>
    <x v="0"/>
    <n v="0.1198"/>
  </r>
  <r>
    <x v="0"/>
    <x v="0"/>
    <x v="22"/>
    <s v="Rotterdam"/>
    <x v="4"/>
    <x v="0"/>
    <m/>
  </r>
  <r>
    <x v="0"/>
    <x v="0"/>
    <x v="22"/>
    <s v="Noord-Brabant"/>
    <x v="4"/>
    <x v="0"/>
    <n v="9.5600000000000004E-2"/>
  </r>
  <r>
    <x v="0"/>
    <x v="0"/>
    <x v="23"/>
    <s v="Austria"/>
    <x v="4"/>
    <x v="0"/>
    <m/>
  </r>
  <r>
    <x v="0"/>
    <x v="0"/>
    <x v="23"/>
    <s v="Wien, Oberösterreich, Tirol"/>
    <x v="4"/>
    <x v="0"/>
    <m/>
  </r>
  <r>
    <x v="0"/>
    <x v="0"/>
    <x v="24"/>
    <s v="Poland"/>
    <x v="4"/>
    <x v="0"/>
    <m/>
  </r>
  <r>
    <x v="0"/>
    <x v="0"/>
    <x v="25"/>
    <s v="Portugal"/>
    <x v="4"/>
    <x v="0"/>
    <m/>
  </r>
  <r>
    <x v="0"/>
    <x v="0"/>
    <x v="25"/>
    <s v="Lisboa"/>
    <x v="4"/>
    <x v="0"/>
    <n v="0.11550000000000001"/>
  </r>
  <r>
    <x v="0"/>
    <x v="0"/>
    <x v="26"/>
    <s v="Região Autónoma dos Açores (PT)"/>
    <x v="4"/>
    <x v="0"/>
    <m/>
  </r>
  <r>
    <x v="0"/>
    <x v="0"/>
    <x v="27"/>
    <s v="Romania"/>
    <x v="4"/>
    <x v="0"/>
    <m/>
  </r>
  <r>
    <x v="0"/>
    <x v="0"/>
    <x v="28"/>
    <s v="Slovenia"/>
    <x v="4"/>
    <x v="0"/>
    <m/>
  </r>
  <r>
    <x v="0"/>
    <x v="0"/>
    <x v="29"/>
    <s v="Slovakia"/>
    <x v="4"/>
    <x v="0"/>
    <m/>
  </r>
  <r>
    <x v="0"/>
    <x v="0"/>
    <x v="30"/>
    <s v="Finland"/>
    <x v="4"/>
    <x v="0"/>
    <m/>
  </r>
  <r>
    <x v="0"/>
    <x v="0"/>
    <x v="31"/>
    <s v="Sweden"/>
    <x v="4"/>
    <x v="0"/>
    <m/>
  </r>
  <r>
    <x v="0"/>
    <x v="0"/>
    <x v="32"/>
    <s v="United Kingdom"/>
    <x v="4"/>
    <x v="0"/>
    <m/>
  </r>
  <r>
    <x v="0"/>
    <x v="0"/>
    <x v="32"/>
    <s v="Leeds"/>
    <x v="4"/>
    <x v="0"/>
    <n v="0.1009"/>
  </r>
  <r>
    <x v="0"/>
    <x v="0"/>
    <x v="32"/>
    <s v="Birmingham"/>
    <x v="4"/>
    <x v="0"/>
    <n v="9.8599999999999993E-2"/>
  </r>
  <r>
    <x v="0"/>
    <x v="0"/>
    <x v="32"/>
    <s v="London"/>
    <x v="4"/>
    <x v="0"/>
    <n v="9.8000000000000004E-2"/>
  </r>
  <r>
    <x v="0"/>
    <x v="0"/>
    <x v="32"/>
    <s v="Glasgow"/>
    <x v="4"/>
    <x v="0"/>
    <n v="0.1129"/>
  </r>
  <r>
    <x v="0"/>
    <x v="0"/>
    <x v="33"/>
    <s v="Norway"/>
    <x v="4"/>
    <x v="0"/>
    <m/>
  </r>
  <r>
    <x v="0"/>
    <x v="0"/>
    <x v="34"/>
    <s v="Turkey"/>
    <x v="4"/>
    <x v="0"/>
    <m/>
  </r>
  <r>
    <x v="0"/>
    <x v="0"/>
    <x v="0"/>
    <s v="European Union (27 countries)"/>
    <x v="5"/>
    <x v="0"/>
    <m/>
  </r>
  <r>
    <x v="0"/>
    <x v="0"/>
    <x v="1"/>
    <s v="European Union (25 countries)"/>
    <x v="5"/>
    <x v="0"/>
    <m/>
  </r>
  <r>
    <x v="0"/>
    <x v="0"/>
    <x v="2"/>
    <s v="European Union (15 countries)"/>
    <x v="5"/>
    <x v="0"/>
    <m/>
  </r>
  <r>
    <x v="0"/>
    <x v="0"/>
    <x v="3"/>
    <s v="Euro area (EA11-2000, EA12-2006, EA13-2007, EA15-2008, EA16-2010, EA17)"/>
    <x v="5"/>
    <x v="0"/>
    <m/>
  </r>
  <r>
    <x v="0"/>
    <x v="0"/>
    <x v="4"/>
    <s v="Belgium"/>
    <x v="5"/>
    <x v="0"/>
    <n v="0.129"/>
  </r>
  <r>
    <x v="0"/>
    <x v="0"/>
    <x v="5"/>
    <s v="Bulgaria"/>
    <x v="5"/>
    <x v="0"/>
    <m/>
  </r>
  <r>
    <x v="0"/>
    <x v="0"/>
    <x v="6"/>
    <s v="Czech Republic"/>
    <x v="5"/>
    <x v="0"/>
    <m/>
  </r>
  <r>
    <x v="0"/>
    <x v="0"/>
    <x v="7"/>
    <s v="Denmark"/>
    <x v="5"/>
    <x v="0"/>
    <n v="5.9900000000000002E-2"/>
  </r>
  <r>
    <x v="0"/>
    <x v="0"/>
    <x v="7"/>
    <s v="København"/>
    <x v="5"/>
    <x v="0"/>
    <n v="6.4299999999999996E-2"/>
  </r>
  <r>
    <x v="0"/>
    <x v="0"/>
    <x v="8"/>
    <s v="Germany (until 1990 former territory of the FRG)"/>
    <x v="5"/>
    <x v="0"/>
    <m/>
  </r>
  <r>
    <x v="0"/>
    <x v="0"/>
    <x v="8"/>
    <s v="Stuttgart"/>
    <x v="5"/>
    <x v="0"/>
    <n v="0.17080000000000001"/>
  </r>
  <r>
    <x v="0"/>
    <x v="0"/>
    <x v="8"/>
    <s v="München"/>
    <x v="5"/>
    <x v="0"/>
    <n v="0.159"/>
  </r>
  <r>
    <x v="0"/>
    <x v="0"/>
    <x v="8"/>
    <s v="Hamburg"/>
    <x v="5"/>
    <x v="0"/>
    <m/>
  </r>
  <r>
    <x v="0"/>
    <x v="0"/>
    <x v="8"/>
    <s v="Frankfurt am Main"/>
    <x v="5"/>
    <x v="0"/>
    <m/>
  </r>
  <r>
    <x v="0"/>
    <x v="0"/>
    <x v="8"/>
    <s v="Rostock"/>
    <x v="5"/>
    <x v="0"/>
    <m/>
  </r>
  <r>
    <x v="0"/>
    <x v="0"/>
    <x v="8"/>
    <s v="Hannover"/>
    <x v="5"/>
    <x v="0"/>
    <m/>
  </r>
  <r>
    <x v="0"/>
    <x v="0"/>
    <x v="8"/>
    <s v="Düsseldorf"/>
    <x v="5"/>
    <x v="0"/>
    <m/>
  </r>
  <r>
    <x v="0"/>
    <x v="0"/>
    <x v="8"/>
    <s v="Leipzig"/>
    <x v="5"/>
    <x v="0"/>
    <m/>
  </r>
  <r>
    <x v="0"/>
    <x v="0"/>
    <x v="8"/>
    <s v="Erfurt"/>
    <x v="5"/>
    <x v="0"/>
    <m/>
  </r>
  <r>
    <x v="0"/>
    <x v="0"/>
    <x v="8"/>
    <s v="Germany - South"/>
    <x v="5"/>
    <x v="0"/>
    <m/>
  </r>
  <r>
    <x v="0"/>
    <x v="0"/>
    <x v="8"/>
    <s v="Germany - West"/>
    <x v="5"/>
    <x v="0"/>
    <n v="0.14630000000000001"/>
  </r>
  <r>
    <x v="0"/>
    <x v="0"/>
    <x v="9"/>
    <s v="Estonia"/>
    <x v="5"/>
    <x v="0"/>
    <m/>
  </r>
  <r>
    <x v="0"/>
    <x v="0"/>
    <x v="10"/>
    <s v="Ireland"/>
    <x v="5"/>
    <x v="0"/>
    <m/>
  </r>
  <r>
    <x v="0"/>
    <x v="0"/>
    <x v="10"/>
    <s v="Dublin"/>
    <x v="5"/>
    <x v="0"/>
    <n v="0.13189999999999999"/>
  </r>
  <r>
    <x v="0"/>
    <x v="0"/>
    <x v="11"/>
    <s v="Greece"/>
    <x v="5"/>
    <x v="0"/>
    <m/>
  </r>
  <r>
    <x v="0"/>
    <x v="0"/>
    <x v="11"/>
    <s v="Athina"/>
    <x v="5"/>
    <x v="0"/>
    <n v="9.1600000000000001E-2"/>
  </r>
  <r>
    <x v="0"/>
    <x v="0"/>
    <x v="12"/>
    <s v="Spain"/>
    <x v="5"/>
    <x v="0"/>
    <m/>
  </r>
  <r>
    <x v="0"/>
    <x v="0"/>
    <x v="12"/>
    <s v="Madrid"/>
    <x v="5"/>
    <x v="0"/>
    <n v="0.12039999999999999"/>
  </r>
  <r>
    <x v="0"/>
    <x v="0"/>
    <x v="13"/>
    <s v="France"/>
    <x v="5"/>
    <x v="0"/>
    <m/>
  </r>
  <r>
    <x v="0"/>
    <x v="0"/>
    <x v="13"/>
    <s v="Paris"/>
    <x v="5"/>
    <x v="0"/>
    <n v="9.3399999999999997E-2"/>
  </r>
  <r>
    <x v="0"/>
    <x v="0"/>
    <x v="13"/>
    <s v="Lille"/>
    <x v="5"/>
    <x v="0"/>
    <n v="9.3399999999999997E-2"/>
  </r>
  <r>
    <x v="0"/>
    <x v="0"/>
    <x v="13"/>
    <s v="Strasbourg"/>
    <x v="5"/>
    <x v="0"/>
    <n v="9.3399999999999997E-2"/>
  </r>
  <r>
    <x v="0"/>
    <x v="0"/>
    <x v="13"/>
    <s v="Toulouse"/>
    <x v="5"/>
    <x v="0"/>
    <n v="9.3399999999999997E-2"/>
  </r>
  <r>
    <x v="0"/>
    <x v="0"/>
    <x v="13"/>
    <s v="Lyon"/>
    <x v="5"/>
    <x v="0"/>
    <n v="9.3399999999999997E-2"/>
  </r>
  <r>
    <x v="0"/>
    <x v="0"/>
    <x v="13"/>
    <s v="Marseille"/>
    <x v="5"/>
    <x v="0"/>
    <n v="9.3399999999999997E-2"/>
  </r>
  <r>
    <x v="0"/>
    <x v="0"/>
    <x v="14"/>
    <s v="Croatia"/>
    <x v="5"/>
    <x v="0"/>
    <m/>
  </r>
  <r>
    <x v="0"/>
    <x v="0"/>
    <x v="15"/>
    <s v="Italy"/>
    <x v="5"/>
    <x v="0"/>
    <m/>
  </r>
  <r>
    <x v="0"/>
    <x v="0"/>
    <x v="15"/>
    <s v="Nord-Ovest, Nord-Est, Centro (IT) (NUTS 2006)"/>
    <x v="5"/>
    <x v="0"/>
    <n v="0.1376"/>
  </r>
  <r>
    <x v="0"/>
    <x v="0"/>
    <x v="15"/>
    <s v="Sud, Isole"/>
    <x v="5"/>
    <x v="0"/>
    <n v="0.1111"/>
  </r>
  <r>
    <x v="0"/>
    <x v="0"/>
    <x v="16"/>
    <s v="Cyprus"/>
    <x v="5"/>
    <x v="0"/>
    <m/>
  </r>
  <r>
    <x v="0"/>
    <x v="0"/>
    <x v="17"/>
    <s v="Latvia"/>
    <x v="5"/>
    <x v="0"/>
    <m/>
  </r>
  <r>
    <x v="0"/>
    <x v="0"/>
    <x v="18"/>
    <s v="Lithuania"/>
    <x v="5"/>
    <x v="0"/>
    <m/>
  </r>
  <r>
    <x v="0"/>
    <x v="0"/>
    <x v="19"/>
    <s v="Luxembourg"/>
    <x v="5"/>
    <x v="0"/>
    <n v="0.1366"/>
  </r>
  <r>
    <x v="0"/>
    <x v="0"/>
    <x v="20"/>
    <s v="Hungary"/>
    <x v="5"/>
    <x v="0"/>
    <m/>
  </r>
  <r>
    <x v="0"/>
    <x v="0"/>
    <x v="21"/>
    <s v="Malta"/>
    <x v="5"/>
    <x v="0"/>
    <m/>
  </r>
  <r>
    <x v="0"/>
    <x v="0"/>
    <x v="22"/>
    <s v="Netherlands"/>
    <x v="5"/>
    <x v="0"/>
    <m/>
  </r>
  <r>
    <x v="0"/>
    <x v="0"/>
    <x v="22"/>
    <s v="Noord-Holland"/>
    <x v="5"/>
    <x v="0"/>
    <n v="0.1234"/>
  </r>
  <r>
    <x v="0"/>
    <x v="0"/>
    <x v="22"/>
    <s v="Rotterdam"/>
    <x v="5"/>
    <x v="0"/>
    <m/>
  </r>
  <r>
    <x v="0"/>
    <x v="0"/>
    <x v="22"/>
    <s v="Noord-Brabant"/>
    <x v="5"/>
    <x v="0"/>
    <n v="9.74E-2"/>
  </r>
  <r>
    <x v="0"/>
    <x v="0"/>
    <x v="23"/>
    <s v="Austria"/>
    <x v="5"/>
    <x v="0"/>
    <m/>
  </r>
  <r>
    <x v="0"/>
    <x v="0"/>
    <x v="23"/>
    <s v="Wien, Oberösterreich, Tirol"/>
    <x v="5"/>
    <x v="0"/>
    <m/>
  </r>
  <r>
    <x v="0"/>
    <x v="0"/>
    <x v="24"/>
    <s v="Poland"/>
    <x v="5"/>
    <x v="0"/>
    <m/>
  </r>
  <r>
    <x v="0"/>
    <x v="0"/>
    <x v="25"/>
    <s v="Portugal"/>
    <x v="5"/>
    <x v="0"/>
    <m/>
  </r>
  <r>
    <x v="0"/>
    <x v="0"/>
    <x v="25"/>
    <s v="Lisboa"/>
    <x v="5"/>
    <x v="0"/>
    <n v="0.1084"/>
  </r>
  <r>
    <x v="0"/>
    <x v="0"/>
    <x v="26"/>
    <s v="Região Autónoma dos Açores (PT)"/>
    <x v="5"/>
    <x v="0"/>
    <m/>
  </r>
  <r>
    <x v="0"/>
    <x v="0"/>
    <x v="27"/>
    <s v="Romania"/>
    <x v="5"/>
    <x v="0"/>
    <m/>
  </r>
  <r>
    <x v="0"/>
    <x v="0"/>
    <x v="28"/>
    <s v="Slovenia"/>
    <x v="5"/>
    <x v="0"/>
    <m/>
  </r>
  <r>
    <x v="0"/>
    <x v="0"/>
    <x v="29"/>
    <s v="Slovakia"/>
    <x v="5"/>
    <x v="0"/>
    <m/>
  </r>
  <r>
    <x v="0"/>
    <x v="0"/>
    <x v="30"/>
    <s v="Finland"/>
    <x v="5"/>
    <x v="0"/>
    <m/>
  </r>
  <r>
    <x v="0"/>
    <x v="0"/>
    <x v="31"/>
    <s v="Sweden"/>
    <x v="5"/>
    <x v="0"/>
    <m/>
  </r>
  <r>
    <x v="0"/>
    <x v="0"/>
    <x v="32"/>
    <s v="United Kingdom"/>
    <x v="5"/>
    <x v="0"/>
    <m/>
  </r>
  <r>
    <x v="0"/>
    <x v="0"/>
    <x v="32"/>
    <s v="Leeds"/>
    <x v="5"/>
    <x v="0"/>
    <n v="9.4200000000000006E-2"/>
  </r>
  <r>
    <x v="0"/>
    <x v="0"/>
    <x v="32"/>
    <s v="Birmingham"/>
    <x v="5"/>
    <x v="0"/>
    <n v="9.1899999999999996E-2"/>
  </r>
  <r>
    <x v="0"/>
    <x v="0"/>
    <x v="32"/>
    <s v="London"/>
    <x v="5"/>
    <x v="0"/>
    <n v="8.9300000000000004E-2"/>
  </r>
  <r>
    <x v="0"/>
    <x v="0"/>
    <x v="32"/>
    <s v="Glasgow"/>
    <x v="5"/>
    <x v="0"/>
    <n v="0.10730000000000001"/>
  </r>
  <r>
    <x v="0"/>
    <x v="0"/>
    <x v="33"/>
    <s v="Norway"/>
    <x v="5"/>
    <x v="0"/>
    <m/>
  </r>
  <r>
    <x v="0"/>
    <x v="0"/>
    <x v="34"/>
    <s v="Turkey"/>
    <x v="5"/>
    <x v="0"/>
    <m/>
  </r>
  <r>
    <x v="0"/>
    <x v="0"/>
    <x v="0"/>
    <s v="European Union (27 countries)"/>
    <x v="6"/>
    <x v="0"/>
    <m/>
  </r>
  <r>
    <x v="0"/>
    <x v="0"/>
    <x v="1"/>
    <s v="European Union (25 countries)"/>
    <x v="6"/>
    <x v="0"/>
    <m/>
  </r>
  <r>
    <x v="0"/>
    <x v="0"/>
    <x v="2"/>
    <s v="European Union (15 countries)"/>
    <x v="6"/>
    <x v="0"/>
    <m/>
  </r>
  <r>
    <x v="0"/>
    <x v="0"/>
    <x v="3"/>
    <s v="Euro area (EA11-2000, EA12-2006, EA13-2007, EA15-2008, EA16-2010, EA17)"/>
    <x v="6"/>
    <x v="0"/>
    <m/>
  </r>
  <r>
    <x v="0"/>
    <x v="0"/>
    <x v="4"/>
    <s v="Belgium"/>
    <x v="6"/>
    <x v="0"/>
    <n v="0.12909999999999999"/>
  </r>
  <r>
    <x v="0"/>
    <x v="0"/>
    <x v="5"/>
    <s v="Bulgaria"/>
    <x v="6"/>
    <x v="0"/>
    <m/>
  </r>
  <r>
    <x v="0"/>
    <x v="0"/>
    <x v="6"/>
    <s v="Czech Republic"/>
    <x v="6"/>
    <x v="0"/>
    <m/>
  </r>
  <r>
    <x v="0"/>
    <x v="0"/>
    <x v="7"/>
    <s v="Denmark"/>
    <x v="6"/>
    <x v="0"/>
    <n v="5.6300000000000003E-2"/>
  </r>
  <r>
    <x v="0"/>
    <x v="0"/>
    <x v="7"/>
    <s v="København"/>
    <x v="6"/>
    <x v="0"/>
    <n v="7.2499999999999995E-2"/>
  </r>
  <r>
    <x v="0"/>
    <x v="0"/>
    <x v="8"/>
    <s v="Germany (until 1990 former territory of the FRG)"/>
    <x v="6"/>
    <x v="0"/>
    <m/>
  </r>
  <r>
    <x v="0"/>
    <x v="0"/>
    <x v="8"/>
    <s v="Stuttgart"/>
    <x v="6"/>
    <x v="0"/>
    <n v="0.1696"/>
  </r>
  <r>
    <x v="0"/>
    <x v="0"/>
    <x v="8"/>
    <s v="München"/>
    <x v="6"/>
    <x v="0"/>
    <n v="0.15790000000000001"/>
  </r>
  <r>
    <x v="0"/>
    <x v="0"/>
    <x v="8"/>
    <s v="Hamburg"/>
    <x v="6"/>
    <x v="0"/>
    <m/>
  </r>
  <r>
    <x v="0"/>
    <x v="0"/>
    <x v="8"/>
    <s v="Frankfurt am Main"/>
    <x v="6"/>
    <x v="0"/>
    <m/>
  </r>
  <r>
    <x v="0"/>
    <x v="0"/>
    <x v="8"/>
    <s v="Rostock"/>
    <x v="6"/>
    <x v="0"/>
    <m/>
  </r>
  <r>
    <x v="0"/>
    <x v="0"/>
    <x v="8"/>
    <s v="Hannover"/>
    <x v="6"/>
    <x v="0"/>
    <m/>
  </r>
  <r>
    <x v="0"/>
    <x v="0"/>
    <x v="8"/>
    <s v="Düsseldorf"/>
    <x v="6"/>
    <x v="0"/>
    <m/>
  </r>
  <r>
    <x v="0"/>
    <x v="0"/>
    <x v="8"/>
    <s v="Leipzig"/>
    <x v="6"/>
    <x v="0"/>
    <m/>
  </r>
  <r>
    <x v="0"/>
    <x v="0"/>
    <x v="8"/>
    <s v="Erfurt"/>
    <x v="6"/>
    <x v="0"/>
    <m/>
  </r>
  <r>
    <x v="0"/>
    <x v="0"/>
    <x v="8"/>
    <s v="Germany - South"/>
    <x v="6"/>
    <x v="0"/>
    <m/>
  </r>
  <r>
    <x v="0"/>
    <x v="0"/>
    <x v="8"/>
    <s v="Germany - West"/>
    <x v="6"/>
    <x v="0"/>
    <n v="0.1434"/>
  </r>
  <r>
    <x v="0"/>
    <x v="0"/>
    <x v="9"/>
    <s v="Estonia"/>
    <x v="6"/>
    <x v="0"/>
    <m/>
  </r>
  <r>
    <x v="0"/>
    <x v="0"/>
    <x v="10"/>
    <s v="Ireland"/>
    <x v="6"/>
    <x v="0"/>
    <m/>
  </r>
  <r>
    <x v="0"/>
    <x v="0"/>
    <x v="10"/>
    <s v="Dublin"/>
    <x v="6"/>
    <x v="0"/>
    <n v="0.13220000000000001"/>
  </r>
  <r>
    <x v="0"/>
    <x v="0"/>
    <x v="11"/>
    <s v="Greece"/>
    <x v="6"/>
    <x v="0"/>
    <m/>
  </r>
  <r>
    <x v="0"/>
    <x v="0"/>
    <x v="11"/>
    <s v="Athina"/>
    <x v="6"/>
    <x v="0"/>
    <n v="8.9899999999999994E-2"/>
  </r>
  <r>
    <x v="0"/>
    <x v="0"/>
    <x v="12"/>
    <s v="Spain"/>
    <x v="6"/>
    <x v="0"/>
    <m/>
  </r>
  <r>
    <x v="0"/>
    <x v="0"/>
    <x v="12"/>
    <s v="Madrid"/>
    <x v="6"/>
    <x v="0"/>
    <n v="0.1361"/>
  </r>
  <r>
    <x v="0"/>
    <x v="0"/>
    <x v="13"/>
    <s v="France"/>
    <x v="6"/>
    <x v="0"/>
    <m/>
  </r>
  <r>
    <x v="0"/>
    <x v="0"/>
    <x v="13"/>
    <s v="Paris"/>
    <x v="6"/>
    <x v="0"/>
    <n v="9.4100000000000003E-2"/>
  </r>
  <r>
    <x v="0"/>
    <x v="0"/>
    <x v="13"/>
    <s v="Lille"/>
    <x v="6"/>
    <x v="0"/>
    <n v="9.4100000000000003E-2"/>
  </r>
  <r>
    <x v="0"/>
    <x v="0"/>
    <x v="13"/>
    <s v="Strasbourg"/>
    <x v="6"/>
    <x v="0"/>
    <n v="9.4100000000000003E-2"/>
  </r>
  <r>
    <x v="0"/>
    <x v="0"/>
    <x v="13"/>
    <s v="Toulouse"/>
    <x v="6"/>
    <x v="0"/>
    <n v="9.4100000000000003E-2"/>
  </r>
  <r>
    <x v="0"/>
    <x v="0"/>
    <x v="13"/>
    <s v="Lyon"/>
    <x v="6"/>
    <x v="0"/>
    <n v="9.4100000000000003E-2"/>
  </r>
  <r>
    <x v="0"/>
    <x v="0"/>
    <x v="13"/>
    <s v="Marseille"/>
    <x v="6"/>
    <x v="0"/>
    <n v="9.4100000000000003E-2"/>
  </r>
  <r>
    <x v="0"/>
    <x v="0"/>
    <x v="14"/>
    <s v="Croatia"/>
    <x v="6"/>
    <x v="0"/>
    <m/>
  </r>
  <r>
    <x v="0"/>
    <x v="0"/>
    <x v="15"/>
    <s v="Italy"/>
    <x v="6"/>
    <x v="0"/>
    <m/>
  </r>
  <r>
    <x v="0"/>
    <x v="0"/>
    <x v="15"/>
    <s v="Nord-Ovest, Nord-Est, Centro (IT) (NUTS 2006)"/>
    <x v="6"/>
    <x v="0"/>
    <n v="0.1462"/>
  </r>
  <r>
    <x v="0"/>
    <x v="0"/>
    <x v="15"/>
    <s v="Sud, Isole"/>
    <x v="6"/>
    <x v="0"/>
    <n v="0.1181"/>
  </r>
  <r>
    <x v="0"/>
    <x v="0"/>
    <x v="16"/>
    <s v="Cyprus"/>
    <x v="6"/>
    <x v="0"/>
    <m/>
  </r>
  <r>
    <x v="0"/>
    <x v="0"/>
    <x v="17"/>
    <s v="Latvia"/>
    <x v="6"/>
    <x v="0"/>
    <m/>
  </r>
  <r>
    <x v="0"/>
    <x v="0"/>
    <x v="18"/>
    <s v="Lithuania"/>
    <x v="6"/>
    <x v="0"/>
    <m/>
  </r>
  <r>
    <x v="0"/>
    <x v="0"/>
    <x v="19"/>
    <s v="Luxembourg"/>
    <x v="6"/>
    <x v="0"/>
    <n v="0.12709999999999999"/>
  </r>
  <r>
    <x v="0"/>
    <x v="0"/>
    <x v="20"/>
    <s v="Hungary"/>
    <x v="6"/>
    <x v="0"/>
    <m/>
  </r>
  <r>
    <x v="0"/>
    <x v="0"/>
    <x v="21"/>
    <s v="Malta"/>
    <x v="6"/>
    <x v="0"/>
    <n v="8.7999999999999995E-2"/>
  </r>
  <r>
    <x v="0"/>
    <x v="0"/>
    <x v="22"/>
    <s v="Netherlands"/>
    <x v="6"/>
    <x v="0"/>
    <m/>
  </r>
  <r>
    <x v="0"/>
    <x v="0"/>
    <x v="22"/>
    <s v="Noord-Holland"/>
    <x v="6"/>
    <x v="0"/>
    <m/>
  </r>
  <r>
    <x v="0"/>
    <x v="0"/>
    <x v="22"/>
    <s v="Rotterdam"/>
    <x v="6"/>
    <x v="0"/>
    <m/>
  </r>
  <r>
    <x v="0"/>
    <x v="0"/>
    <x v="22"/>
    <s v="Noord-Brabant"/>
    <x v="6"/>
    <x v="0"/>
    <m/>
  </r>
  <r>
    <x v="0"/>
    <x v="0"/>
    <x v="23"/>
    <s v="Austria"/>
    <x v="6"/>
    <x v="0"/>
    <m/>
  </r>
  <r>
    <x v="0"/>
    <x v="0"/>
    <x v="23"/>
    <s v="Wien, Oberösterreich, Tirol"/>
    <x v="6"/>
    <x v="0"/>
    <m/>
  </r>
  <r>
    <x v="0"/>
    <x v="0"/>
    <x v="24"/>
    <s v="Poland"/>
    <x v="6"/>
    <x v="0"/>
    <m/>
  </r>
  <r>
    <x v="0"/>
    <x v="0"/>
    <x v="25"/>
    <s v="Portugal"/>
    <x v="6"/>
    <x v="0"/>
    <m/>
  </r>
  <r>
    <x v="0"/>
    <x v="0"/>
    <x v="25"/>
    <s v="Lisboa"/>
    <x v="6"/>
    <x v="0"/>
    <n v="0.1188"/>
  </r>
  <r>
    <x v="0"/>
    <x v="0"/>
    <x v="26"/>
    <s v="Região Autónoma dos Açores (PT)"/>
    <x v="6"/>
    <x v="0"/>
    <n v="0.1216"/>
  </r>
  <r>
    <x v="0"/>
    <x v="0"/>
    <x v="27"/>
    <s v="Romania"/>
    <x v="6"/>
    <x v="0"/>
    <m/>
  </r>
  <r>
    <x v="0"/>
    <x v="0"/>
    <x v="28"/>
    <s v="Slovenia"/>
    <x v="6"/>
    <x v="0"/>
    <m/>
  </r>
  <r>
    <x v="0"/>
    <x v="0"/>
    <x v="29"/>
    <s v="Slovakia"/>
    <x v="6"/>
    <x v="0"/>
    <m/>
  </r>
  <r>
    <x v="0"/>
    <x v="0"/>
    <x v="30"/>
    <s v="Finland"/>
    <x v="6"/>
    <x v="0"/>
    <m/>
  </r>
  <r>
    <x v="0"/>
    <x v="0"/>
    <x v="31"/>
    <s v="Sweden"/>
    <x v="6"/>
    <x v="0"/>
    <m/>
  </r>
  <r>
    <x v="0"/>
    <x v="0"/>
    <x v="32"/>
    <s v="United Kingdom"/>
    <x v="6"/>
    <x v="0"/>
    <m/>
  </r>
  <r>
    <x v="0"/>
    <x v="0"/>
    <x v="32"/>
    <s v="Leeds"/>
    <x v="6"/>
    <x v="0"/>
    <n v="0.10580000000000001"/>
  </r>
  <r>
    <x v="0"/>
    <x v="0"/>
    <x v="32"/>
    <s v="Birmingham"/>
    <x v="6"/>
    <x v="0"/>
    <n v="0.1037"/>
  </r>
  <r>
    <x v="0"/>
    <x v="0"/>
    <x v="32"/>
    <s v="London"/>
    <x v="6"/>
    <x v="0"/>
    <n v="0.1019"/>
  </r>
  <r>
    <x v="0"/>
    <x v="0"/>
    <x v="32"/>
    <s v="Glasgow"/>
    <x v="6"/>
    <x v="0"/>
    <n v="0.1208"/>
  </r>
  <r>
    <x v="0"/>
    <x v="0"/>
    <x v="33"/>
    <s v="Norway"/>
    <x v="6"/>
    <x v="0"/>
    <m/>
  </r>
  <r>
    <x v="0"/>
    <x v="0"/>
    <x v="34"/>
    <s v="Turkey"/>
    <x v="6"/>
    <x v="0"/>
    <m/>
  </r>
  <r>
    <x v="0"/>
    <x v="0"/>
    <x v="0"/>
    <s v="European Union (27 countries)"/>
    <x v="6"/>
    <x v="1"/>
    <m/>
  </r>
  <r>
    <x v="0"/>
    <x v="0"/>
    <x v="1"/>
    <s v="European Union (25 countries)"/>
    <x v="6"/>
    <x v="1"/>
    <m/>
  </r>
  <r>
    <x v="0"/>
    <x v="0"/>
    <x v="2"/>
    <s v="European Union (15 countries)"/>
    <x v="6"/>
    <x v="1"/>
    <m/>
  </r>
  <r>
    <x v="0"/>
    <x v="0"/>
    <x v="3"/>
    <s v="Euro area (EA11-2000, EA12-2006, EA13-2007, EA15-2008, EA16-2010, EA17)"/>
    <x v="6"/>
    <x v="1"/>
    <m/>
  </r>
  <r>
    <x v="0"/>
    <x v="0"/>
    <x v="4"/>
    <s v="Belgium"/>
    <x v="6"/>
    <x v="1"/>
    <n v="0.1305"/>
  </r>
  <r>
    <x v="0"/>
    <x v="0"/>
    <x v="5"/>
    <s v="Bulgaria"/>
    <x v="6"/>
    <x v="1"/>
    <m/>
  </r>
  <r>
    <x v="0"/>
    <x v="0"/>
    <x v="6"/>
    <s v="Czech Republic"/>
    <x v="6"/>
    <x v="1"/>
    <m/>
  </r>
  <r>
    <x v="0"/>
    <x v="0"/>
    <x v="7"/>
    <s v="Denmark"/>
    <x v="6"/>
    <x v="1"/>
    <n v="5.6000000000000001E-2"/>
  </r>
  <r>
    <x v="0"/>
    <x v="0"/>
    <x v="7"/>
    <s v="København"/>
    <x v="6"/>
    <x v="1"/>
    <m/>
  </r>
  <r>
    <x v="0"/>
    <x v="0"/>
    <x v="8"/>
    <s v="Germany (until 1990 former territory of the FRG)"/>
    <x v="6"/>
    <x v="1"/>
    <m/>
  </r>
  <r>
    <x v="0"/>
    <x v="0"/>
    <x v="8"/>
    <s v="Stuttgart"/>
    <x v="6"/>
    <x v="1"/>
    <n v="0.18140000000000001"/>
  </r>
  <r>
    <x v="0"/>
    <x v="0"/>
    <x v="8"/>
    <s v="München"/>
    <x v="6"/>
    <x v="1"/>
    <n v="0.1812"/>
  </r>
  <r>
    <x v="0"/>
    <x v="0"/>
    <x v="8"/>
    <s v="Hamburg"/>
    <x v="6"/>
    <x v="1"/>
    <n v="0.17"/>
  </r>
  <r>
    <x v="0"/>
    <x v="0"/>
    <x v="8"/>
    <s v="Frankfurt am Main"/>
    <x v="6"/>
    <x v="1"/>
    <n v="0.19489999999999999"/>
  </r>
  <r>
    <x v="0"/>
    <x v="0"/>
    <x v="8"/>
    <s v="Rostock"/>
    <x v="6"/>
    <x v="1"/>
    <m/>
  </r>
  <r>
    <x v="0"/>
    <x v="0"/>
    <x v="8"/>
    <s v="Hannover"/>
    <x v="6"/>
    <x v="1"/>
    <n v="0.1779"/>
  </r>
  <r>
    <x v="0"/>
    <x v="0"/>
    <x v="8"/>
    <s v="Düsseldorf"/>
    <x v="6"/>
    <x v="1"/>
    <n v="0.2646"/>
  </r>
  <r>
    <x v="0"/>
    <x v="0"/>
    <x v="8"/>
    <s v="Leipzig"/>
    <x v="6"/>
    <x v="1"/>
    <m/>
  </r>
  <r>
    <x v="0"/>
    <x v="0"/>
    <x v="8"/>
    <s v="Erfurt"/>
    <x v="6"/>
    <x v="1"/>
    <m/>
  </r>
  <r>
    <x v="0"/>
    <x v="0"/>
    <x v="8"/>
    <s v="Germany - South"/>
    <x v="6"/>
    <x v="1"/>
    <n v="0.16750000000000001"/>
  </r>
  <r>
    <x v="0"/>
    <x v="0"/>
    <x v="8"/>
    <s v="Germany - West"/>
    <x v="6"/>
    <x v="1"/>
    <n v="0.14949999999999999"/>
  </r>
  <r>
    <x v="0"/>
    <x v="0"/>
    <x v="9"/>
    <s v="Estonia"/>
    <x v="6"/>
    <x v="1"/>
    <m/>
  </r>
  <r>
    <x v="0"/>
    <x v="0"/>
    <x v="10"/>
    <s v="Ireland"/>
    <x v="6"/>
    <x v="1"/>
    <m/>
  </r>
  <r>
    <x v="0"/>
    <x v="0"/>
    <x v="10"/>
    <s v="Dublin"/>
    <x v="6"/>
    <x v="1"/>
    <n v="0.13220000000000001"/>
  </r>
  <r>
    <x v="0"/>
    <x v="0"/>
    <x v="11"/>
    <s v="Greece"/>
    <x v="6"/>
    <x v="1"/>
    <m/>
  </r>
  <r>
    <x v="0"/>
    <x v="0"/>
    <x v="11"/>
    <s v="Athina"/>
    <x v="6"/>
    <x v="1"/>
    <n v="0.10100000000000001"/>
  </r>
  <r>
    <x v="0"/>
    <x v="0"/>
    <x v="12"/>
    <s v="Spain"/>
    <x v="6"/>
    <x v="1"/>
    <m/>
  </r>
  <r>
    <x v="0"/>
    <x v="0"/>
    <x v="12"/>
    <s v="Madrid"/>
    <x v="6"/>
    <x v="1"/>
    <n v="0.1366"/>
  </r>
  <r>
    <x v="0"/>
    <x v="0"/>
    <x v="13"/>
    <s v="France"/>
    <x v="6"/>
    <x v="1"/>
    <m/>
  </r>
  <r>
    <x v="0"/>
    <x v="0"/>
    <x v="13"/>
    <s v="Paris"/>
    <x v="6"/>
    <x v="1"/>
    <n v="9.5699999999999993E-2"/>
  </r>
  <r>
    <x v="0"/>
    <x v="0"/>
    <x v="13"/>
    <s v="Lille"/>
    <x v="6"/>
    <x v="1"/>
    <n v="9.5699999999999993E-2"/>
  </r>
  <r>
    <x v="0"/>
    <x v="0"/>
    <x v="13"/>
    <s v="Strasbourg"/>
    <x v="6"/>
    <x v="1"/>
    <n v="9.5699999999999993E-2"/>
  </r>
  <r>
    <x v="0"/>
    <x v="0"/>
    <x v="13"/>
    <s v="Toulouse"/>
    <x v="6"/>
    <x v="1"/>
    <m/>
  </r>
  <r>
    <x v="0"/>
    <x v="0"/>
    <x v="13"/>
    <s v="Lyon"/>
    <x v="6"/>
    <x v="1"/>
    <n v="9.5699999999999993E-2"/>
  </r>
  <r>
    <x v="0"/>
    <x v="0"/>
    <x v="13"/>
    <s v="Marseille"/>
    <x v="6"/>
    <x v="1"/>
    <m/>
  </r>
  <r>
    <x v="0"/>
    <x v="0"/>
    <x v="14"/>
    <s v="Croatia"/>
    <x v="6"/>
    <x v="1"/>
    <m/>
  </r>
  <r>
    <x v="0"/>
    <x v="0"/>
    <x v="15"/>
    <s v="Italy"/>
    <x v="6"/>
    <x v="1"/>
    <m/>
  </r>
  <r>
    <x v="0"/>
    <x v="0"/>
    <x v="15"/>
    <s v="Nord-Ovest, Nord-Est, Centro (IT) (NUTS 2006)"/>
    <x v="6"/>
    <x v="1"/>
    <n v="0.161"/>
  </r>
  <r>
    <x v="0"/>
    <x v="0"/>
    <x v="15"/>
    <s v="Sud, Isole"/>
    <x v="6"/>
    <x v="1"/>
    <n v="0.13100000000000001"/>
  </r>
  <r>
    <x v="0"/>
    <x v="0"/>
    <x v="16"/>
    <s v="Cyprus"/>
    <x v="6"/>
    <x v="1"/>
    <m/>
  </r>
  <r>
    <x v="0"/>
    <x v="0"/>
    <x v="17"/>
    <s v="Latvia"/>
    <x v="6"/>
    <x v="1"/>
    <m/>
  </r>
  <r>
    <x v="0"/>
    <x v="0"/>
    <x v="18"/>
    <s v="Lithuania"/>
    <x v="6"/>
    <x v="1"/>
    <m/>
  </r>
  <r>
    <x v="0"/>
    <x v="0"/>
    <x v="19"/>
    <s v="Luxembourg"/>
    <x v="6"/>
    <x v="1"/>
    <n v="0.12659999999999999"/>
  </r>
  <r>
    <x v="0"/>
    <x v="0"/>
    <x v="20"/>
    <s v="Hungary"/>
    <x v="6"/>
    <x v="1"/>
    <m/>
  </r>
  <r>
    <x v="0"/>
    <x v="0"/>
    <x v="21"/>
    <s v="Malta"/>
    <x v="6"/>
    <x v="1"/>
    <n v="9.1300000000000006E-2"/>
  </r>
  <r>
    <x v="0"/>
    <x v="0"/>
    <x v="22"/>
    <s v="Netherlands"/>
    <x v="6"/>
    <x v="1"/>
    <m/>
  </r>
  <r>
    <x v="0"/>
    <x v="0"/>
    <x v="22"/>
    <s v="Noord-Holland"/>
    <x v="6"/>
    <x v="1"/>
    <n v="9.6600000000000005E-2"/>
  </r>
  <r>
    <x v="0"/>
    <x v="0"/>
    <x v="22"/>
    <s v="Rotterdam"/>
    <x v="6"/>
    <x v="1"/>
    <n v="0.12180000000000001"/>
  </r>
  <r>
    <x v="0"/>
    <x v="0"/>
    <x v="22"/>
    <s v="Noord-Brabant"/>
    <x v="6"/>
    <x v="1"/>
    <n v="9.2299999999999993E-2"/>
  </r>
  <r>
    <x v="0"/>
    <x v="0"/>
    <x v="23"/>
    <s v="Austria"/>
    <x v="6"/>
    <x v="1"/>
    <m/>
  </r>
  <r>
    <x v="0"/>
    <x v="0"/>
    <x v="23"/>
    <s v="Wien, Oberösterreich, Tirol"/>
    <x v="6"/>
    <x v="1"/>
    <m/>
  </r>
  <r>
    <x v="0"/>
    <x v="0"/>
    <x v="24"/>
    <s v="Poland"/>
    <x v="6"/>
    <x v="1"/>
    <m/>
  </r>
  <r>
    <x v="0"/>
    <x v="0"/>
    <x v="25"/>
    <s v="Portugal"/>
    <x v="6"/>
    <x v="1"/>
    <m/>
  </r>
  <r>
    <x v="0"/>
    <x v="0"/>
    <x v="25"/>
    <s v="Lisboa"/>
    <x v="6"/>
    <x v="1"/>
    <n v="0.13689999999999999"/>
  </r>
  <r>
    <x v="0"/>
    <x v="0"/>
    <x v="26"/>
    <s v="Região Autónoma dos Açores (PT)"/>
    <x v="6"/>
    <x v="1"/>
    <n v="0.14169999999999999"/>
  </r>
  <r>
    <x v="0"/>
    <x v="0"/>
    <x v="27"/>
    <s v="Romania"/>
    <x v="6"/>
    <x v="1"/>
    <m/>
  </r>
  <r>
    <x v="0"/>
    <x v="0"/>
    <x v="28"/>
    <s v="Slovenia"/>
    <x v="6"/>
    <x v="1"/>
    <m/>
  </r>
  <r>
    <x v="0"/>
    <x v="0"/>
    <x v="29"/>
    <s v="Slovakia"/>
    <x v="6"/>
    <x v="1"/>
    <m/>
  </r>
  <r>
    <x v="0"/>
    <x v="0"/>
    <x v="30"/>
    <s v="Finland"/>
    <x v="6"/>
    <x v="1"/>
    <m/>
  </r>
  <r>
    <x v="0"/>
    <x v="0"/>
    <x v="31"/>
    <s v="Sweden"/>
    <x v="6"/>
    <x v="1"/>
    <m/>
  </r>
  <r>
    <x v="0"/>
    <x v="0"/>
    <x v="32"/>
    <s v="United Kingdom"/>
    <x v="6"/>
    <x v="1"/>
    <m/>
  </r>
  <r>
    <x v="0"/>
    <x v="0"/>
    <x v="32"/>
    <s v="Leeds"/>
    <x v="6"/>
    <x v="1"/>
    <n v="0.1162"/>
  </r>
  <r>
    <x v="0"/>
    <x v="0"/>
    <x v="32"/>
    <s v="Birmingham"/>
    <x v="6"/>
    <x v="1"/>
    <n v="0.1158"/>
  </r>
  <r>
    <x v="0"/>
    <x v="0"/>
    <x v="32"/>
    <s v="London"/>
    <x v="6"/>
    <x v="1"/>
    <n v="0.113"/>
  </r>
  <r>
    <x v="0"/>
    <x v="0"/>
    <x v="32"/>
    <s v="Glasgow"/>
    <x v="6"/>
    <x v="1"/>
    <n v="0.13250000000000001"/>
  </r>
  <r>
    <x v="0"/>
    <x v="0"/>
    <x v="33"/>
    <s v="Norway"/>
    <x v="6"/>
    <x v="1"/>
    <m/>
  </r>
  <r>
    <x v="0"/>
    <x v="0"/>
    <x v="34"/>
    <s v="Turkey"/>
    <x v="6"/>
    <x v="1"/>
    <m/>
  </r>
  <r>
    <x v="0"/>
    <x v="0"/>
    <x v="0"/>
    <s v="European Union (27 countries)"/>
    <x v="7"/>
    <x v="0"/>
    <m/>
  </r>
  <r>
    <x v="0"/>
    <x v="0"/>
    <x v="1"/>
    <s v="European Union (25 countries)"/>
    <x v="7"/>
    <x v="0"/>
    <m/>
  </r>
  <r>
    <x v="0"/>
    <x v="0"/>
    <x v="2"/>
    <s v="European Union (15 countries)"/>
    <x v="7"/>
    <x v="0"/>
    <m/>
  </r>
  <r>
    <x v="0"/>
    <x v="0"/>
    <x v="3"/>
    <s v="Euro area (EA11-2000, EA12-2006, EA13-2007, EA15-2008, EA16-2010, EA17)"/>
    <x v="7"/>
    <x v="0"/>
    <m/>
  </r>
  <r>
    <x v="0"/>
    <x v="0"/>
    <x v="4"/>
    <s v="Belgium"/>
    <x v="7"/>
    <x v="0"/>
    <n v="0.13139999999999999"/>
  </r>
  <r>
    <x v="0"/>
    <x v="0"/>
    <x v="5"/>
    <s v="Bulgaria"/>
    <x v="7"/>
    <x v="0"/>
    <m/>
  </r>
  <r>
    <x v="0"/>
    <x v="0"/>
    <x v="6"/>
    <s v="Czech Republic"/>
    <x v="7"/>
    <x v="0"/>
    <m/>
  </r>
  <r>
    <x v="0"/>
    <x v="0"/>
    <x v="7"/>
    <s v="Denmark"/>
    <x v="7"/>
    <x v="0"/>
    <n v="5.3499999999999999E-2"/>
  </r>
  <r>
    <x v="0"/>
    <x v="0"/>
    <x v="7"/>
    <s v="København"/>
    <x v="7"/>
    <x v="0"/>
    <m/>
  </r>
  <r>
    <x v="0"/>
    <x v="0"/>
    <x v="8"/>
    <s v="Germany (until 1990 former territory of the FRG)"/>
    <x v="7"/>
    <x v="0"/>
    <m/>
  </r>
  <r>
    <x v="0"/>
    <x v="0"/>
    <x v="8"/>
    <s v="Stuttgart"/>
    <x v="7"/>
    <x v="0"/>
    <n v="0.1827"/>
  </r>
  <r>
    <x v="0"/>
    <x v="0"/>
    <x v="8"/>
    <s v="München"/>
    <x v="7"/>
    <x v="0"/>
    <n v="0.1825"/>
  </r>
  <r>
    <x v="0"/>
    <x v="0"/>
    <x v="8"/>
    <s v="Hamburg"/>
    <x v="7"/>
    <x v="0"/>
    <n v="0.1721"/>
  </r>
  <r>
    <x v="0"/>
    <x v="0"/>
    <x v="8"/>
    <s v="Frankfurt am Main"/>
    <x v="7"/>
    <x v="0"/>
    <n v="0.19539999999999999"/>
  </r>
  <r>
    <x v="0"/>
    <x v="0"/>
    <x v="8"/>
    <s v="Rostock"/>
    <x v="7"/>
    <x v="0"/>
    <m/>
  </r>
  <r>
    <x v="0"/>
    <x v="0"/>
    <x v="8"/>
    <s v="Hannover"/>
    <x v="7"/>
    <x v="0"/>
    <n v="0.1792"/>
  </r>
  <r>
    <x v="0"/>
    <x v="0"/>
    <x v="8"/>
    <s v="Düsseldorf"/>
    <x v="7"/>
    <x v="0"/>
    <n v="0.26650000000000001"/>
  </r>
  <r>
    <x v="0"/>
    <x v="0"/>
    <x v="8"/>
    <s v="Leipzig"/>
    <x v="7"/>
    <x v="0"/>
    <m/>
  </r>
  <r>
    <x v="0"/>
    <x v="0"/>
    <x v="8"/>
    <s v="Erfurt"/>
    <x v="7"/>
    <x v="0"/>
    <m/>
  </r>
  <r>
    <x v="0"/>
    <x v="0"/>
    <x v="8"/>
    <s v="Germany - South"/>
    <x v="7"/>
    <x v="0"/>
    <n v="0.16880000000000001"/>
  </r>
  <r>
    <x v="0"/>
    <x v="0"/>
    <x v="8"/>
    <s v="Germany - West"/>
    <x v="7"/>
    <x v="0"/>
    <n v="0.15060000000000001"/>
  </r>
  <r>
    <x v="0"/>
    <x v="0"/>
    <x v="9"/>
    <s v="Estonia"/>
    <x v="7"/>
    <x v="0"/>
    <m/>
  </r>
  <r>
    <x v="0"/>
    <x v="0"/>
    <x v="10"/>
    <s v="Ireland"/>
    <x v="7"/>
    <x v="0"/>
    <m/>
  </r>
  <r>
    <x v="0"/>
    <x v="0"/>
    <x v="10"/>
    <s v="Dublin"/>
    <x v="7"/>
    <x v="0"/>
    <n v="0.13250000000000001"/>
  </r>
  <r>
    <x v="0"/>
    <x v="0"/>
    <x v="11"/>
    <s v="Greece"/>
    <x v="7"/>
    <x v="0"/>
    <m/>
  </r>
  <r>
    <x v="0"/>
    <x v="0"/>
    <x v="11"/>
    <s v="Athina"/>
    <x v="7"/>
    <x v="0"/>
    <n v="0.1022"/>
  </r>
  <r>
    <x v="0"/>
    <x v="0"/>
    <x v="12"/>
    <s v="Spain"/>
    <x v="7"/>
    <x v="0"/>
    <m/>
  </r>
  <r>
    <x v="0"/>
    <x v="0"/>
    <x v="12"/>
    <s v="Madrid"/>
    <x v="7"/>
    <x v="0"/>
    <n v="0.13800000000000001"/>
  </r>
  <r>
    <x v="0"/>
    <x v="0"/>
    <x v="13"/>
    <s v="France"/>
    <x v="7"/>
    <x v="0"/>
    <m/>
  </r>
  <r>
    <x v="0"/>
    <x v="0"/>
    <x v="13"/>
    <s v="Paris"/>
    <x v="7"/>
    <x v="0"/>
    <n v="9.5899999999999999E-2"/>
  </r>
  <r>
    <x v="0"/>
    <x v="0"/>
    <x v="13"/>
    <s v="Lille"/>
    <x v="7"/>
    <x v="0"/>
    <n v="9.5899999999999999E-2"/>
  </r>
  <r>
    <x v="0"/>
    <x v="0"/>
    <x v="13"/>
    <s v="Strasbourg"/>
    <x v="7"/>
    <x v="0"/>
    <n v="9.5899999999999999E-2"/>
  </r>
  <r>
    <x v="0"/>
    <x v="0"/>
    <x v="13"/>
    <s v="Toulouse"/>
    <x v="7"/>
    <x v="0"/>
    <n v="9.5899999999999999E-2"/>
  </r>
  <r>
    <x v="0"/>
    <x v="0"/>
    <x v="13"/>
    <s v="Lyon"/>
    <x v="7"/>
    <x v="0"/>
    <n v="9.5899999999999999E-2"/>
  </r>
  <r>
    <x v="0"/>
    <x v="0"/>
    <x v="13"/>
    <s v="Marseille"/>
    <x v="7"/>
    <x v="0"/>
    <n v="9.5899999999999999E-2"/>
  </r>
  <r>
    <x v="0"/>
    <x v="0"/>
    <x v="14"/>
    <s v="Croatia"/>
    <x v="7"/>
    <x v="0"/>
    <m/>
  </r>
  <r>
    <x v="0"/>
    <x v="0"/>
    <x v="15"/>
    <s v="Italy"/>
    <x v="7"/>
    <x v="0"/>
    <m/>
  </r>
  <r>
    <x v="0"/>
    <x v="0"/>
    <x v="15"/>
    <s v="Nord-Ovest, Nord-Est, Centro (IT) (NUTS 2006)"/>
    <x v="7"/>
    <x v="0"/>
    <n v="0.1691"/>
  </r>
  <r>
    <x v="0"/>
    <x v="0"/>
    <x v="15"/>
    <s v="Sud, Isole"/>
    <x v="7"/>
    <x v="0"/>
    <n v="0.13700000000000001"/>
  </r>
  <r>
    <x v="0"/>
    <x v="0"/>
    <x v="16"/>
    <s v="Cyprus"/>
    <x v="7"/>
    <x v="0"/>
    <m/>
  </r>
  <r>
    <x v="0"/>
    <x v="0"/>
    <x v="17"/>
    <s v="Latvia"/>
    <x v="7"/>
    <x v="0"/>
    <m/>
  </r>
  <r>
    <x v="0"/>
    <x v="0"/>
    <x v="18"/>
    <s v="Lithuania"/>
    <x v="7"/>
    <x v="0"/>
    <m/>
  </r>
  <r>
    <x v="0"/>
    <x v="0"/>
    <x v="19"/>
    <s v="Luxembourg"/>
    <x v="7"/>
    <x v="0"/>
    <n v="0.12820000000000001"/>
  </r>
  <r>
    <x v="0"/>
    <x v="0"/>
    <x v="20"/>
    <s v="Hungary"/>
    <x v="7"/>
    <x v="0"/>
    <n v="9.6799999999999997E-2"/>
  </r>
  <r>
    <x v="0"/>
    <x v="0"/>
    <x v="21"/>
    <s v="Malta"/>
    <x v="7"/>
    <x v="0"/>
    <n v="8.8400000000000006E-2"/>
  </r>
  <r>
    <x v="0"/>
    <x v="0"/>
    <x v="22"/>
    <s v="Netherlands"/>
    <x v="7"/>
    <x v="0"/>
    <m/>
  </r>
  <r>
    <x v="0"/>
    <x v="0"/>
    <x v="22"/>
    <s v="Noord-Holland"/>
    <x v="7"/>
    <x v="0"/>
    <n v="8.6400000000000005E-2"/>
  </r>
  <r>
    <x v="0"/>
    <x v="0"/>
    <x v="22"/>
    <s v="Rotterdam"/>
    <x v="7"/>
    <x v="0"/>
    <n v="0.1283"/>
  </r>
  <r>
    <x v="0"/>
    <x v="0"/>
    <x v="22"/>
    <s v="Noord-Brabant"/>
    <x v="7"/>
    <x v="0"/>
    <n v="9.1499999999999998E-2"/>
  </r>
  <r>
    <x v="0"/>
    <x v="0"/>
    <x v="23"/>
    <s v="Austria"/>
    <x v="7"/>
    <x v="0"/>
    <m/>
  </r>
  <r>
    <x v="0"/>
    <x v="0"/>
    <x v="23"/>
    <s v="Wien, Oberösterreich, Tirol"/>
    <x v="7"/>
    <x v="0"/>
    <m/>
  </r>
  <r>
    <x v="0"/>
    <x v="0"/>
    <x v="24"/>
    <s v="Poland"/>
    <x v="7"/>
    <x v="0"/>
    <m/>
  </r>
  <r>
    <x v="0"/>
    <x v="0"/>
    <x v="25"/>
    <s v="Portugal"/>
    <x v="7"/>
    <x v="0"/>
    <m/>
  </r>
  <r>
    <x v="0"/>
    <x v="0"/>
    <x v="25"/>
    <s v="Lisboa"/>
    <x v="7"/>
    <x v="0"/>
    <n v="0.13739999999999999"/>
  </r>
  <r>
    <x v="0"/>
    <x v="0"/>
    <x v="26"/>
    <s v="Região Autónoma dos Açores (PT)"/>
    <x v="7"/>
    <x v="0"/>
    <n v="0.1603"/>
  </r>
  <r>
    <x v="0"/>
    <x v="0"/>
    <x v="27"/>
    <s v="Romania"/>
    <x v="7"/>
    <x v="0"/>
    <m/>
  </r>
  <r>
    <x v="0"/>
    <x v="0"/>
    <x v="28"/>
    <s v="Slovenia"/>
    <x v="7"/>
    <x v="0"/>
    <n v="9.8799999999999999E-2"/>
  </r>
  <r>
    <x v="0"/>
    <x v="0"/>
    <x v="29"/>
    <s v="Slovakia"/>
    <x v="7"/>
    <x v="0"/>
    <m/>
  </r>
  <r>
    <x v="0"/>
    <x v="0"/>
    <x v="30"/>
    <s v="Finland"/>
    <x v="7"/>
    <x v="0"/>
    <m/>
  </r>
  <r>
    <x v="0"/>
    <x v="0"/>
    <x v="31"/>
    <s v="Sweden"/>
    <x v="7"/>
    <x v="0"/>
    <m/>
  </r>
  <r>
    <x v="0"/>
    <x v="0"/>
    <x v="32"/>
    <s v="United Kingdom"/>
    <x v="7"/>
    <x v="0"/>
    <m/>
  </r>
  <r>
    <x v="0"/>
    <x v="0"/>
    <x v="32"/>
    <s v="Leeds"/>
    <x v="7"/>
    <x v="0"/>
    <n v="0.1134"/>
  </r>
  <r>
    <x v="0"/>
    <x v="0"/>
    <x v="32"/>
    <s v="Birmingham"/>
    <x v="7"/>
    <x v="0"/>
    <n v="0.113"/>
  </r>
  <r>
    <x v="0"/>
    <x v="0"/>
    <x v="32"/>
    <s v="London"/>
    <x v="7"/>
    <x v="0"/>
    <n v="0.1103"/>
  </r>
  <r>
    <x v="0"/>
    <x v="0"/>
    <x v="32"/>
    <s v="Glasgow"/>
    <x v="7"/>
    <x v="0"/>
    <n v="0.12939999999999999"/>
  </r>
  <r>
    <x v="0"/>
    <x v="0"/>
    <x v="33"/>
    <s v="Norway"/>
    <x v="7"/>
    <x v="0"/>
    <m/>
  </r>
  <r>
    <x v="0"/>
    <x v="0"/>
    <x v="34"/>
    <s v="Turkey"/>
    <x v="7"/>
    <x v="0"/>
    <m/>
  </r>
  <r>
    <x v="0"/>
    <x v="0"/>
    <x v="0"/>
    <s v="European Union (27 countries)"/>
    <x v="7"/>
    <x v="1"/>
    <m/>
  </r>
  <r>
    <x v="0"/>
    <x v="0"/>
    <x v="1"/>
    <s v="European Union (25 countries)"/>
    <x v="7"/>
    <x v="1"/>
    <m/>
  </r>
  <r>
    <x v="0"/>
    <x v="0"/>
    <x v="2"/>
    <s v="European Union (15 countries)"/>
    <x v="7"/>
    <x v="1"/>
    <m/>
  </r>
  <r>
    <x v="0"/>
    <x v="0"/>
    <x v="3"/>
    <s v="Euro area (EA11-2000, EA12-2006, EA13-2007, EA15-2008, EA16-2010, EA17)"/>
    <x v="7"/>
    <x v="1"/>
    <m/>
  </r>
  <r>
    <x v="0"/>
    <x v="0"/>
    <x v="4"/>
    <s v="Belgium"/>
    <x v="7"/>
    <x v="1"/>
    <n v="0.1331"/>
  </r>
  <r>
    <x v="0"/>
    <x v="0"/>
    <x v="5"/>
    <s v="Bulgaria"/>
    <x v="7"/>
    <x v="1"/>
    <m/>
  </r>
  <r>
    <x v="0"/>
    <x v="0"/>
    <x v="6"/>
    <s v="Czech Republic"/>
    <x v="7"/>
    <x v="1"/>
    <m/>
  </r>
  <r>
    <x v="0"/>
    <x v="0"/>
    <x v="7"/>
    <s v="Denmark"/>
    <x v="7"/>
    <x v="1"/>
    <n v="5.3499999999999999E-2"/>
  </r>
  <r>
    <x v="0"/>
    <x v="0"/>
    <x v="7"/>
    <s v="København"/>
    <x v="7"/>
    <x v="1"/>
    <n v="5.3499999999999999E-2"/>
  </r>
  <r>
    <x v="0"/>
    <x v="0"/>
    <x v="8"/>
    <s v="Germany (until 1990 former territory of the FRG)"/>
    <x v="7"/>
    <x v="1"/>
    <m/>
  </r>
  <r>
    <x v="0"/>
    <x v="0"/>
    <x v="8"/>
    <s v="Stuttgart"/>
    <x v="7"/>
    <x v="1"/>
    <n v="0.18240000000000001"/>
  </r>
  <r>
    <x v="0"/>
    <x v="0"/>
    <x v="8"/>
    <s v="München"/>
    <x v="7"/>
    <x v="1"/>
    <n v="0.18229999999999999"/>
  </r>
  <r>
    <x v="0"/>
    <x v="0"/>
    <x v="8"/>
    <s v="Hamburg"/>
    <x v="7"/>
    <x v="1"/>
    <n v="0.17899999999999999"/>
  </r>
  <r>
    <x v="0"/>
    <x v="0"/>
    <x v="8"/>
    <s v="Frankfurt am Main"/>
    <x v="7"/>
    <x v="1"/>
    <n v="0.1951"/>
  </r>
  <r>
    <x v="0"/>
    <x v="0"/>
    <x v="8"/>
    <s v="Rostock"/>
    <x v="7"/>
    <x v="1"/>
    <n v="0.16900000000000001"/>
  </r>
  <r>
    <x v="0"/>
    <x v="0"/>
    <x v="8"/>
    <s v="Hannover"/>
    <x v="7"/>
    <x v="1"/>
    <n v="0.17899999999999999"/>
  </r>
  <r>
    <x v="0"/>
    <x v="0"/>
    <x v="8"/>
    <s v="Düsseldorf"/>
    <x v="7"/>
    <x v="1"/>
    <n v="0.26619999999999999"/>
  </r>
  <r>
    <x v="0"/>
    <x v="0"/>
    <x v="8"/>
    <s v="Leipzig"/>
    <x v="7"/>
    <x v="1"/>
    <n v="0.1439"/>
  </r>
  <r>
    <x v="0"/>
    <x v="0"/>
    <x v="8"/>
    <s v="Erfurt"/>
    <x v="7"/>
    <x v="1"/>
    <n v="0.17610000000000001"/>
  </r>
  <r>
    <x v="0"/>
    <x v="0"/>
    <x v="8"/>
    <s v="Germany - South"/>
    <x v="7"/>
    <x v="1"/>
    <n v="0.16850000000000001"/>
  </r>
  <r>
    <x v="0"/>
    <x v="0"/>
    <x v="8"/>
    <s v="Germany - West"/>
    <x v="7"/>
    <x v="1"/>
    <n v="0.15040000000000001"/>
  </r>
  <r>
    <x v="0"/>
    <x v="0"/>
    <x v="9"/>
    <s v="Estonia"/>
    <x v="7"/>
    <x v="1"/>
    <m/>
  </r>
  <r>
    <x v="0"/>
    <x v="0"/>
    <x v="10"/>
    <s v="Ireland"/>
    <x v="7"/>
    <x v="1"/>
    <m/>
  </r>
  <r>
    <x v="0"/>
    <x v="0"/>
    <x v="10"/>
    <s v="Dublin"/>
    <x v="7"/>
    <x v="1"/>
    <n v="0.13250000000000001"/>
  </r>
  <r>
    <x v="0"/>
    <x v="0"/>
    <x v="11"/>
    <s v="Greece"/>
    <x v="7"/>
    <x v="1"/>
    <m/>
  </r>
  <r>
    <x v="0"/>
    <x v="0"/>
    <x v="11"/>
    <s v="Athina"/>
    <x v="7"/>
    <x v="1"/>
    <n v="9.6000000000000002E-2"/>
  </r>
  <r>
    <x v="0"/>
    <x v="0"/>
    <x v="12"/>
    <s v="Spain"/>
    <x v="7"/>
    <x v="1"/>
    <m/>
  </r>
  <r>
    <x v="0"/>
    <x v="0"/>
    <x v="12"/>
    <s v="Madrid"/>
    <x v="7"/>
    <x v="1"/>
    <n v="0.13719999999999999"/>
  </r>
  <r>
    <x v="0"/>
    <x v="0"/>
    <x v="13"/>
    <s v="France"/>
    <x v="7"/>
    <x v="1"/>
    <m/>
  </r>
  <r>
    <x v="0"/>
    <x v="0"/>
    <x v="13"/>
    <s v="Paris"/>
    <x v="7"/>
    <x v="1"/>
    <n v="9.7600000000000006E-2"/>
  </r>
  <r>
    <x v="0"/>
    <x v="0"/>
    <x v="13"/>
    <s v="Lille"/>
    <x v="7"/>
    <x v="1"/>
    <n v="9.7600000000000006E-2"/>
  </r>
  <r>
    <x v="0"/>
    <x v="0"/>
    <x v="13"/>
    <s v="Strasbourg"/>
    <x v="7"/>
    <x v="1"/>
    <n v="9.7600000000000006E-2"/>
  </r>
  <r>
    <x v="0"/>
    <x v="0"/>
    <x v="13"/>
    <s v="Toulouse"/>
    <x v="7"/>
    <x v="1"/>
    <n v="9.7600000000000006E-2"/>
  </r>
  <r>
    <x v="0"/>
    <x v="0"/>
    <x v="13"/>
    <s v="Lyon"/>
    <x v="7"/>
    <x v="1"/>
    <n v="9.7600000000000006E-2"/>
  </r>
  <r>
    <x v="0"/>
    <x v="0"/>
    <x v="13"/>
    <s v="Marseille"/>
    <x v="7"/>
    <x v="1"/>
    <n v="9.7600000000000006E-2"/>
  </r>
  <r>
    <x v="0"/>
    <x v="0"/>
    <x v="14"/>
    <s v="Croatia"/>
    <x v="7"/>
    <x v="1"/>
    <m/>
  </r>
  <r>
    <x v="0"/>
    <x v="0"/>
    <x v="15"/>
    <s v="Italy"/>
    <x v="7"/>
    <x v="1"/>
    <m/>
  </r>
  <r>
    <x v="0"/>
    <x v="0"/>
    <x v="15"/>
    <s v="Nord-Ovest, Nord-Est, Centro (IT) (NUTS 2006)"/>
    <x v="7"/>
    <x v="1"/>
    <n v="0.16639999999999999"/>
  </r>
  <r>
    <x v="0"/>
    <x v="0"/>
    <x v="15"/>
    <s v="Sud, Isole"/>
    <x v="7"/>
    <x v="1"/>
    <n v="0.13450000000000001"/>
  </r>
  <r>
    <x v="0"/>
    <x v="0"/>
    <x v="16"/>
    <s v="Cyprus"/>
    <x v="7"/>
    <x v="1"/>
    <m/>
  </r>
  <r>
    <x v="0"/>
    <x v="0"/>
    <x v="17"/>
    <s v="Latvia"/>
    <x v="7"/>
    <x v="1"/>
    <m/>
  </r>
  <r>
    <x v="0"/>
    <x v="0"/>
    <x v="18"/>
    <s v="Lithuania"/>
    <x v="7"/>
    <x v="1"/>
    <m/>
  </r>
  <r>
    <x v="0"/>
    <x v="0"/>
    <x v="19"/>
    <s v="Luxembourg"/>
    <x v="7"/>
    <x v="1"/>
    <n v="0.12920000000000001"/>
  </r>
  <r>
    <x v="0"/>
    <x v="0"/>
    <x v="20"/>
    <s v="Hungary"/>
    <x v="7"/>
    <x v="1"/>
    <n v="8.8999999999999996E-2"/>
  </r>
  <r>
    <x v="0"/>
    <x v="0"/>
    <x v="21"/>
    <s v="Malta"/>
    <x v="7"/>
    <x v="1"/>
    <n v="8.72E-2"/>
  </r>
  <r>
    <x v="0"/>
    <x v="0"/>
    <x v="22"/>
    <s v="Netherlands"/>
    <x v="7"/>
    <x v="1"/>
    <m/>
  </r>
  <r>
    <x v="0"/>
    <x v="0"/>
    <x v="22"/>
    <s v="Noord-Holland"/>
    <x v="7"/>
    <x v="1"/>
    <n v="8.5500000000000007E-2"/>
  </r>
  <r>
    <x v="0"/>
    <x v="0"/>
    <x v="22"/>
    <s v="Rotterdam"/>
    <x v="7"/>
    <x v="1"/>
    <n v="9.2700000000000005E-2"/>
  </r>
  <r>
    <x v="0"/>
    <x v="0"/>
    <x v="22"/>
    <s v="Noord-Brabant"/>
    <x v="7"/>
    <x v="1"/>
    <n v="7.4200000000000002E-2"/>
  </r>
  <r>
    <x v="0"/>
    <x v="0"/>
    <x v="23"/>
    <s v="Austria"/>
    <x v="7"/>
    <x v="1"/>
    <m/>
  </r>
  <r>
    <x v="0"/>
    <x v="0"/>
    <x v="23"/>
    <s v="Wien, Oberösterreich, Tirol"/>
    <x v="7"/>
    <x v="1"/>
    <m/>
  </r>
  <r>
    <x v="0"/>
    <x v="0"/>
    <x v="24"/>
    <s v="Poland"/>
    <x v="7"/>
    <x v="1"/>
    <m/>
  </r>
  <r>
    <x v="0"/>
    <x v="0"/>
    <x v="25"/>
    <s v="Portugal"/>
    <x v="7"/>
    <x v="1"/>
    <m/>
  </r>
  <r>
    <x v="0"/>
    <x v="0"/>
    <x v="25"/>
    <s v="Lisboa"/>
    <x v="7"/>
    <x v="1"/>
    <n v="0.14810000000000001"/>
  </r>
  <r>
    <x v="0"/>
    <x v="0"/>
    <x v="26"/>
    <s v="Região Autónoma dos Açores (PT)"/>
    <x v="7"/>
    <x v="1"/>
    <m/>
  </r>
  <r>
    <x v="0"/>
    <x v="0"/>
    <x v="27"/>
    <s v="Romania"/>
    <x v="7"/>
    <x v="1"/>
    <m/>
  </r>
  <r>
    <x v="0"/>
    <x v="0"/>
    <x v="28"/>
    <s v="Slovenia"/>
    <x v="7"/>
    <x v="1"/>
    <n v="8.1000000000000003E-2"/>
  </r>
  <r>
    <x v="0"/>
    <x v="0"/>
    <x v="29"/>
    <s v="Slovakia"/>
    <x v="7"/>
    <x v="1"/>
    <m/>
  </r>
  <r>
    <x v="0"/>
    <x v="0"/>
    <x v="30"/>
    <s v="Finland"/>
    <x v="7"/>
    <x v="1"/>
    <m/>
  </r>
  <r>
    <x v="0"/>
    <x v="0"/>
    <x v="31"/>
    <s v="Sweden"/>
    <x v="7"/>
    <x v="1"/>
    <m/>
  </r>
  <r>
    <x v="0"/>
    <x v="0"/>
    <x v="32"/>
    <s v="United Kingdom"/>
    <x v="7"/>
    <x v="1"/>
    <m/>
  </r>
  <r>
    <x v="0"/>
    <x v="0"/>
    <x v="32"/>
    <s v="Leeds"/>
    <x v="7"/>
    <x v="1"/>
    <n v="0.1144"/>
  </r>
  <r>
    <x v="0"/>
    <x v="0"/>
    <x v="32"/>
    <s v="Birmingham"/>
    <x v="7"/>
    <x v="1"/>
    <n v="0.11409999999999999"/>
  </r>
  <r>
    <x v="0"/>
    <x v="0"/>
    <x v="32"/>
    <s v="London"/>
    <x v="7"/>
    <x v="1"/>
    <n v="0.1109"/>
  </r>
  <r>
    <x v="0"/>
    <x v="0"/>
    <x v="32"/>
    <s v="Glasgow"/>
    <x v="7"/>
    <x v="1"/>
    <n v="0.12670000000000001"/>
  </r>
  <r>
    <x v="0"/>
    <x v="0"/>
    <x v="33"/>
    <s v="Norway"/>
    <x v="7"/>
    <x v="1"/>
    <m/>
  </r>
  <r>
    <x v="0"/>
    <x v="0"/>
    <x v="34"/>
    <s v="Turkey"/>
    <x v="7"/>
    <x v="1"/>
    <m/>
  </r>
  <r>
    <x v="0"/>
    <x v="0"/>
    <x v="0"/>
    <s v="European Union (27 countries)"/>
    <x v="8"/>
    <x v="0"/>
    <m/>
  </r>
  <r>
    <x v="0"/>
    <x v="0"/>
    <x v="1"/>
    <s v="European Union (25 countries)"/>
    <x v="8"/>
    <x v="0"/>
    <m/>
  </r>
  <r>
    <x v="0"/>
    <x v="0"/>
    <x v="2"/>
    <s v="European Union (15 countries)"/>
    <x v="8"/>
    <x v="0"/>
    <m/>
  </r>
  <r>
    <x v="0"/>
    <x v="0"/>
    <x v="3"/>
    <s v="Euro area (EA11-2000, EA12-2006, EA13-2007, EA15-2008, EA16-2010, EA17)"/>
    <x v="8"/>
    <x v="0"/>
    <m/>
  </r>
  <r>
    <x v="0"/>
    <x v="0"/>
    <x v="4"/>
    <s v="Belgium"/>
    <x v="8"/>
    <x v="0"/>
    <n v="0.14019999999999999"/>
  </r>
  <r>
    <x v="0"/>
    <x v="0"/>
    <x v="5"/>
    <s v="Bulgaria"/>
    <x v="8"/>
    <x v="0"/>
    <m/>
  </r>
  <r>
    <x v="0"/>
    <x v="0"/>
    <x v="6"/>
    <s v="Czech Republic"/>
    <x v="8"/>
    <x v="0"/>
    <m/>
  </r>
  <r>
    <x v="0"/>
    <x v="0"/>
    <x v="7"/>
    <s v="Denmark"/>
    <x v="8"/>
    <x v="0"/>
    <n v="5.0500000000000003E-2"/>
  </r>
  <r>
    <x v="0"/>
    <x v="0"/>
    <x v="7"/>
    <s v="København"/>
    <x v="8"/>
    <x v="0"/>
    <m/>
  </r>
  <r>
    <x v="0"/>
    <x v="0"/>
    <x v="8"/>
    <s v="Germany (until 1990 former territory of the FRG)"/>
    <x v="8"/>
    <x v="0"/>
    <m/>
  </r>
  <r>
    <x v="0"/>
    <x v="0"/>
    <x v="8"/>
    <s v="Stuttgart"/>
    <x v="8"/>
    <x v="0"/>
    <n v="0.1903"/>
  </r>
  <r>
    <x v="0"/>
    <x v="0"/>
    <x v="8"/>
    <s v="München"/>
    <x v="8"/>
    <x v="0"/>
    <n v="0.19009999999999999"/>
  </r>
  <r>
    <x v="0"/>
    <x v="0"/>
    <x v="8"/>
    <s v="Hamburg"/>
    <x v="8"/>
    <x v="0"/>
    <n v="0.1855"/>
  </r>
  <r>
    <x v="0"/>
    <x v="0"/>
    <x v="8"/>
    <s v="Frankfurt am Main"/>
    <x v="8"/>
    <x v="0"/>
    <n v="0.20280000000000001"/>
  </r>
  <r>
    <x v="0"/>
    <x v="0"/>
    <x v="8"/>
    <s v="Rostock"/>
    <x v="8"/>
    <x v="0"/>
    <n v="0.21229999999999999"/>
  </r>
  <r>
    <x v="0"/>
    <x v="0"/>
    <x v="8"/>
    <s v="Hannover"/>
    <x v="8"/>
    <x v="0"/>
    <n v="0.17180000000000001"/>
  </r>
  <r>
    <x v="0"/>
    <x v="0"/>
    <x v="8"/>
    <s v="Düsseldorf"/>
    <x v="8"/>
    <x v="0"/>
    <n v="0.27760000000000001"/>
  </r>
  <r>
    <x v="0"/>
    <x v="0"/>
    <x v="8"/>
    <s v="Leipzig"/>
    <x v="8"/>
    <x v="0"/>
    <n v="0.15010000000000001"/>
  </r>
  <r>
    <x v="0"/>
    <x v="0"/>
    <x v="8"/>
    <s v="Erfurt"/>
    <x v="8"/>
    <x v="0"/>
    <n v="0.1837"/>
  </r>
  <r>
    <x v="0"/>
    <x v="0"/>
    <x v="8"/>
    <s v="Germany - South"/>
    <x v="8"/>
    <x v="0"/>
    <n v="0.17580000000000001"/>
  </r>
  <r>
    <x v="0"/>
    <x v="0"/>
    <x v="8"/>
    <s v="Germany - West"/>
    <x v="8"/>
    <x v="0"/>
    <n v="0.15690000000000001"/>
  </r>
  <r>
    <x v="0"/>
    <x v="0"/>
    <x v="9"/>
    <s v="Estonia"/>
    <x v="8"/>
    <x v="0"/>
    <m/>
  </r>
  <r>
    <x v="0"/>
    <x v="0"/>
    <x v="10"/>
    <s v="Ireland"/>
    <x v="8"/>
    <x v="0"/>
    <m/>
  </r>
  <r>
    <x v="0"/>
    <x v="0"/>
    <x v="10"/>
    <s v="Dublin"/>
    <x v="8"/>
    <x v="0"/>
    <n v="0.13689999999999999"/>
  </r>
  <r>
    <x v="0"/>
    <x v="0"/>
    <x v="11"/>
    <s v="Greece"/>
    <x v="8"/>
    <x v="0"/>
    <m/>
  </r>
  <r>
    <x v="0"/>
    <x v="0"/>
    <x v="11"/>
    <s v="Athina"/>
    <x v="8"/>
    <x v="0"/>
    <n v="9.1899999999999996E-2"/>
  </r>
  <r>
    <x v="0"/>
    <x v="0"/>
    <x v="12"/>
    <s v="Spain"/>
    <x v="8"/>
    <x v="0"/>
    <m/>
  </r>
  <r>
    <x v="0"/>
    <x v="0"/>
    <x v="12"/>
    <s v="Madrid"/>
    <x v="8"/>
    <x v="0"/>
    <n v="0.13220000000000001"/>
  </r>
  <r>
    <x v="0"/>
    <x v="0"/>
    <x v="13"/>
    <s v="France"/>
    <x v="8"/>
    <x v="0"/>
    <m/>
  </r>
  <r>
    <x v="0"/>
    <x v="0"/>
    <x v="13"/>
    <s v="Paris"/>
    <x v="8"/>
    <x v="0"/>
    <n v="0.1014"/>
  </r>
  <r>
    <x v="0"/>
    <x v="0"/>
    <x v="13"/>
    <s v="Lille"/>
    <x v="8"/>
    <x v="0"/>
    <n v="0.1014"/>
  </r>
  <r>
    <x v="0"/>
    <x v="0"/>
    <x v="13"/>
    <s v="Strasbourg"/>
    <x v="8"/>
    <x v="0"/>
    <n v="0.1014"/>
  </r>
  <r>
    <x v="0"/>
    <x v="0"/>
    <x v="13"/>
    <s v="Toulouse"/>
    <x v="8"/>
    <x v="0"/>
    <n v="0.1014"/>
  </r>
  <r>
    <x v="0"/>
    <x v="0"/>
    <x v="13"/>
    <s v="Lyon"/>
    <x v="8"/>
    <x v="0"/>
    <n v="0.1014"/>
  </r>
  <r>
    <x v="0"/>
    <x v="0"/>
    <x v="13"/>
    <s v="Marseille"/>
    <x v="8"/>
    <x v="0"/>
    <n v="0.1014"/>
  </r>
  <r>
    <x v="0"/>
    <x v="0"/>
    <x v="14"/>
    <s v="Croatia"/>
    <x v="8"/>
    <x v="0"/>
    <m/>
  </r>
  <r>
    <x v="0"/>
    <x v="0"/>
    <x v="15"/>
    <s v="Italy"/>
    <x v="8"/>
    <x v="0"/>
    <m/>
  </r>
  <r>
    <x v="0"/>
    <x v="0"/>
    <x v="15"/>
    <s v="Nord-Ovest, Nord-Est, Centro (IT) (NUTS 2006)"/>
    <x v="8"/>
    <x v="0"/>
    <n v="0.1424"/>
  </r>
  <r>
    <x v="0"/>
    <x v="0"/>
    <x v="15"/>
    <s v="Sud, Isole"/>
    <x v="8"/>
    <x v="0"/>
    <n v="0.11509999999999999"/>
  </r>
  <r>
    <x v="0"/>
    <x v="0"/>
    <x v="16"/>
    <s v="Cyprus"/>
    <x v="8"/>
    <x v="0"/>
    <m/>
  </r>
  <r>
    <x v="0"/>
    <x v="0"/>
    <x v="17"/>
    <s v="Latvia"/>
    <x v="8"/>
    <x v="0"/>
    <m/>
  </r>
  <r>
    <x v="0"/>
    <x v="0"/>
    <x v="18"/>
    <s v="Lithuania"/>
    <x v="8"/>
    <x v="0"/>
    <m/>
  </r>
  <r>
    <x v="0"/>
    <x v="0"/>
    <x v="19"/>
    <s v="Luxembourg"/>
    <x v="8"/>
    <x v="0"/>
    <n v="0.1358"/>
  </r>
  <r>
    <x v="0"/>
    <x v="0"/>
    <x v="20"/>
    <s v="Hungary"/>
    <x v="8"/>
    <x v="0"/>
    <n v="9.0700000000000003E-2"/>
  </r>
  <r>
    <x v="0"/>
    <x v="0"/>
    <x v="21"/>
    <s v="Malta"/>
    <x v="8"/>
    <x v="0"/>
    <n v="7.9399999999999998E-2"/>
  </r>
  <r>
    <x v="0"/>
    <x v="0"/>
    <x v="22"/>
    <s v="Netherlands"/>
    <x v="8"/>
    <x v="0"/>
    <m/>
  </r>
  <r>
    <x v="0"/>
    <x v="0"/>
    <x v="22"/>
    <s v="Noord-Holland"/>
    <x v="8"/>
    <x v="0"/>
    <n v="8.9399999999999993E-2"/>
  </r>
  <r>
    <x v="0"/>
    <x v="0"/>
    <x v="22"/>
    <s v="Rotterdam"/>
    <x v="8"/>
    <x v="0"/>
    <n v="9.9000000000000005E-2"/>
  </r>
  <r>
    <x v="0"/>
    <x v="0"/>
    <x v="22"/>
    <s v="Noord-Brabant"/>
    <x v="8"/>
    <x v="0"/>
    <n v="7.8399999999999997E-2"/>
  </r>
  <r>
    <x v="0"/>
    <x v="0"/>
    <x v="23"/>
    <s v="Austria"/>
    <x v="8"/>
    <x v="0"/>
    <m/>
  </r>
  <r>
    <x v="0"/>
    <x v="0"/>
    <x v="23"/>
    <s v="Wien, Oberösterreich, Tirol"/>
    <x v="8"/>
    <x v="0"/>
    <m/>
  </r>
  <r>
    <x v="0"/>
    <x v="0"/>
    <x v="24"/>
    <s v="Poland"/>
    <x v="8"/>
    <x v="0"/>
    <m/>
  </r>
  <r>
    <x v="0"/>
    <x v="0"/>
    <x v="25"/>
    <s v="Portugal"/>
    <x v="8"/>
    <x v="0"/>
    <m/>
  </r>
  <r>
    <x v="0"/>
    <x v="0"/>
    <x v="25"/>
    <s v="Lisboa"/>
    <x v="8"/>
    <x v="0"/>
    <n v="0.14530000000000001"/>
  </r>
  <r>
    <x v="0"/>
    <x v="0"/>
    <x v="26"/>
    <s v="Região Autónoma dos Açores (PT)"/>
    <x v="8"/>
    <x v="0"/>
    <n v="0.17380000000000001"/>
  </r>
  <r>
    <x v="0"/>
    <x v="0"/>
    <x v="27"/>
    <s v="Romania"/>
    <x v="8"/>
    <x v="0"/>
    <m/>
  </r>
  <r>
    <x v="0"/>
    <x v="0"/>
    <x v="28"/>
    <s v="Slovenia"/>
    <x v="8"/>
    <x v="0"/>
    <n v="0.1019"/>
  </r>
  <r>
    <x v="0"/>
    <x v="0"/>
    <x v="29"/>
    <s v="Slovakia"/>
    <x v="8"/>
    <x v="0"/>
    <m/>
  </r>
  <r>
    <x v="0"/>
    <x v="0"/>
    <x v="30"/>
    <s v="Finland"/>
    <x v="8"/>
    <x v="0"/>
    <m/>
  </r>
  <r>
    <x v="0"/>
    <x v="0"/>
    <x v="31"/>
    <s v="Sweden"/>
    <x v="8"/>
    <x v="0"/>
    <m/>
  </r>
  <r>
    <x v="0"/>
    <x v="0"/>
    <x v="32"/>
    <s v="United Kingdom"/>
    <x v="8"/>
    <x v="0"/>
    <m/>
  </r>
  <r>
    <x v="0"/>
    <x v="0"/>
    <x v="32"/>
    <s v="Leeds"/>
    <x v="8"/>
    <x v="0"/>
    <n v="0.1033"/>
  </r>
  <r>
    <x v="0"/>
    <x v="0"/>
    <x v="32"/>
    <s v="Birmingham"/>
    <x v="8"/>
    <x v="0"/>
    <n v="0.1031"/>
  </r>
  <r>
    <x v="0"/>
    <x v="0"/>
    <x v="32"/>
    <s v="London"/>
    <x v="8"/>
    <x v="0"/>
    <n v="0.10009999999999999"/>
  </r>
  <r>
    <x v="0"/>
    <x v="0"/>
    <x v="32"/>
    <s v="Glasgow"/>
    <x v="8"/>
    <x v="0"/>
    <n v="0.1144"/>
  </r>
  <r>
    <x v="0"/>
    <x v="0"/>
    <x v="33"/>
    <s v="Norway"/>
    <x v="8"/>
    <x v="0"/>
    <m/>
  </r>
  <r>
    <x v="0"/>
    <x v="0"/>
    <x v="34"/>
    <s v="Turkey"/>
    <x v="8"/>
    <x v="0"/>
    <m/>
  </r>
  <r>
    <x v="0"/>
    <x v="0"/>
    <x v="0"/>
    <s v="European Union (27 countries)"/>
    <x v="8"/>
    <x v="1"/>
    <m/>
  </r>
  <r>
    <x v="0"/>
    <x v="0"/>
    <x v="1"/>
    <s v="European Union (25 countries)"/>
    <x v="8"/>
    <x v="1"/>
    <m/>
  </r>
  <r>
    <x v="0"/>
    <x v="0"/>
    <x v="2"/>
    <s v="European Union (15 countries)"/>
    <x v="8"/>
    <x v="1"/>
    <m/>
  </r>
  <r>
    <x v="0"/>
    <x v="0"/>
    <x v="3"/>
    <s v="Euro area (EA11-2000, EA12-2006, EA13-2007, EA15-2008, EA16-2010, EA17)"/>
    <x v="8"/>
    <x v="1"/>
    <m/>
  </r>
  <r>
    <x v="0"/>
    <x v="0"/>
    <x v="4"/>
    <s v="Belgium"/>
    <x v="8"/>
    <x v="1"/>
    <n v="0.14050000000000001"/>
  </r>
  <r>
    <x v="0"/>
    <x v="0"/>
    <x v="5"/>
    <s v="Bulgaria"/>
    <x v="8"/>
    <x v="1"/>
    <m/>
  </r>
  <r>
    <x v="0"/>
    <x v="0"/>
    <x v="6"/>
    <s v="Czech Republic"/>
    <x v="8"/>
    <x v="1"/>
    <m/>
  </r>
  <r>
    <x v="0"/>
    <x v="0"/>
    <x v="7"/>
    <s v="Denmark"/>
    <x v="8"/>
    <x v="1"/>
    <n v="5.0200000000000002E-2"/>
  </r>
  <r>
    <x v="0"/>
    <x v="0"/>
    <x v="7"/>
    <s v="København"/>
    <x v="8"/>
    <x v="1"/>
    <m/>
  </r>
  <r>
    <x v="0"/>
    <x v="0"/>
    <x v="8"/>
    <s v="Germany (until 1990 former territory of the FRG)"/>
    <x v="8"/>
    <x v="1"/>
    <m/>
  </r>
  <r>
    <x v="0"/>
    <x v="0"/>
    <x v="8"/>
    <s v="Stuttgart"/>
    <x v="8"/>
    <x v="1"/>
    <n v="0.191"/>
  </r>
  <r>
    <x v="0"/>
    <x v="0"/>
    <x v="8"/>
    <s v="München"/>
    <x v="8"/>
    <x v="1"/>
    <n v="0.19939999999999999"/>
  </r>
  <r>
    <x v="0"/>
    <x v="0"/>
    <x v="8"/>
    <s v="Hamburg"/>
    <x v="8"/>
    <x v="1"/>
    <n v="0.18440000000000001"/>
  </r>
  <r>
    <x v="0"/>
    <x v="0"/>
    <x v="8"/>
    <s v="Frankfurt am Main"/>
    <x v="8"/>
    <x v="1"/>
    <n v="0.2036"/>
  </r>
  <r>
    <x v="0"/>
    <x v="0"/>
    <x v="8"/>
    <s v="Rostock"/>
    <x v="8"/>
    <x v="1"/>
    <n v="0.18970000000000001"/>
  </r>
  <r>
    <x v="0"/>
    <x v="0"/>
    <x v="8"/>
    <s v="Hannover"/>
    <x v="8"/>
    <x v="1"/>
    <n v="0.1724"/>
  </r>
  <r>
    <x v="0"/>
    <x v="0"/>
    <x v="8"/>
    <s v="Düsseldorf"/>
    <x v="8"/>
    <x v="1"/>
    <n v="0.27860000000000001"/>
  </r>
  <r>
    <x v="0"/>
    <x v="0"/>
    <x v="8"/>
    <s v="Leipzig"/>
    <x v="8"/>
    <x v="1"/>
    <n v="0.15060000000000001"/>
  </r>
  <r>
    <x v="0"/>
    <x v="0"/>
    <x v="8"/>
    <s v="Erfurt"/>
    <x v="8"/>
    <x v="1"/>
    <n v="0.18440000000000001"/>
  </r>
  <r>
    <x v="0"/>
    <x v="0"/>
    <x v="8"/>
    <s v="Germany - South"/>
    <x v="8"/>
    <x v="1"/>
    <n v="0.1764"/>
  </r>
  <r>
    <x v="0"/>
    <x v="0"/>
    <x v="8"/>
    <s v="Germany - West"/>
    <x v="8"/>
    <x v="1"/>
    <n v="0.1575"/>
  </r>
  <r>
    <x v="0"/>
    <x v="0"/>
    <x v="9"/>
    <s v="Estonia"/>
    <x v="8"/>
    <x v="1"/>
    <m/>
  </r>
  <r>
    <x v="0"/>
    <x v="0"/>
    <x v="10"/>
    <s v="Ireland"/>
    <x v="8"/>
    <x v="1"/>
    <m/>
  </r>
  <r>
    <x v="0"/>
    <x v="0"/>
    <x v="10"/>
    <s v="Dublin"/>
    <x v="8"/>
    <x v="1"/>
    <n v="0.12590000000000001"/>
  </r>
  <r>
    <x v="0"/>
    <x v="0"/>
    <x v="11"/>
    <s v="Greece"/>
    <x v="8"/>
    <x v="1"/>
    <m/>
  </r>
  <r>
    <x v="0"/>
    <x v="0"/>
    <x v="11"/>
    <s v="Athina"/>
    <x v="8"/>
    <x v="1"/>
    <n v="9.01E-2"/>
  </r>
  <r>
    <x v="0"/>
    <x v="0"/>
    <x v="12"/>
    <s v="Spain"/>
    <x v="8"/>
    <x v="1"/>
    <m/>
  </r>
  <r>
    <x v="0"/>
    <x v="0"/>
    <x v="12"/>
    <s v="Madrid"/>
    <x v="8"/>
    <x v="1"/>
    <n v="0.12"/>
  </r>
  <r>
    <x v="0"/>
    <x v="0"/>
    <x v="13"/>
    <s v="France"/>
    <x v="8"/>
    <x v="1"/>
    <m/>
  </r>
  <r>
    <x v="0"/>
    <x v="0"/>
    <x v="13"/>
    <s v="Paris"/>
    <x v="8"/>
    <x v="1"/>
    <n v="0.1017"/>
  </r>
  <r>
    <x v="0"/>
    <x v="0"/>
    <x v="13"/>
    <s v="Lille"/>
    <x v="8"/>
    <x v="1"/>
    <n v="0.1017"/>
  </r>
  <r>
    <x v="0"/>
    <x v="0"/>
    <x v="13"/>
    <s v="Strasbourg"/>
    <x v="8"/>
    <x v="1"/>
    <n v="0.1017"/>
  </r>
  <r>
    <x v="0"/>
    <x v="0"/>
    <x v="13"/>
    <s v="Toulouse"/>
    <x v="8"/>
    <x v="1"/>
    <n v="0.1017"/>
  </r>
  <r>
    <x v="0"/>
    <x v="0"/>
    <x v="13"/>
    <s v="Lyon"/>
    <x v="8"/>
    <x v="1"/>
    <n v="0.1017"/>
  </r>
  <r>
    <x v="0"/>
    <x v="0"/>
    <x v="13"/>
    <s v="Marseille"/>
    <x v="8"/>
    <x v="1"/>
    <n v="0.1017"/>
  </r>
  <r>
    <x v="0"/>
    <x v="0"/>
    <x v="14"/>
    <s v="Croatia"/>
    <x v="8"/>
    <x v="1"/>
    <m/>
  </r>
  <r>
    <x v="0"/>
    <x v="0"/>
    <x v="15"/>
    <s v="Italy"/>
    <x v="8"/>
    <x v="1"/>
    <m/>
  </r>
  <r>
    <x v="0"/>
    <x v="0"/>
    <x v="15"/>
    <s v="Nord-Ovest, Nord-Est, Centro (IT) (NUTS 2006)"/>
    <x v="8"/>
    <x v="1"/>
    <n v="0.14910000000000001"/>
  </r>
  <r>
    <x v="0"/>
    <x v="0"/>
    <x v="15"/>
    <s v="Sud, Isole"/>
    <x v="8"/>
    <x v="1"/>
    <n v="0.1217"/>
  </r>
  <r>
    <x v="0"/>
    <x v="0"/>
    <x v="16"/>
    <s v="Cyprus"/>
    <x v="8"/>
    <x v="1"/>
    <m/>
  </r>
  <r>
    <x v="0"/>
    <x v="0"/>
    <x v="17"/>
    <s v="Latvia"/>
    <x v="8"/>
    <x v="1"/>
    <m/>
  </r>
  <r>
    <x v="0"/>
    <x v="0"/>
    <x v="18"/>
    <s v="Lithuania"/>
    <x v="8"/>
    <x v="1"/>
    <m/>
  </r>
  <r>
    <x v="0"/>
    <x v="0"/>
    <x v="19"/>
    <s v="Luxembourg"/>
    <x v="8"/>
    <x v="1"/>
    <n v="0.1371"/>
  </r>
  <r>
    <x v="0"/>
    <x v="0"/>
    <x v="20"/>
    <s v="Hungary"/>
    <x v="8"/>
    <x v="1"/>
    <n v="8.3500000000000005E-2"/>
  </r>
  <r>
    <x v="0"/>
    <x v="0"/>
    <x v="21"/>
    <s v="Malta"/>
    <x v="8"/>
    <x v="1"/>
    <n v="8.09E-2"/>
  </r>
  <r>
    <x v="0"/>
    <x v="0"/>
    <x v="22"/>
    <s v="Netherlands"/>
    <x v="8"/>
    <x v="1"/>
    <m/>
  </r>
  <r>
    <x v="0"/>
    <x v="0"/>
    <x v="22"/>
    <s v="Noord-Holland"/>
    <x v="8"/>
    <x v="1"/>
    <n v="8.8400000000000006E-2"/>
  </r>
  <r>
    <x v="0"/>
    <x v="0"/>
    <x v="22"/>
    <s v="Rotterdam"/>
    <x v="8"/>
    <x v="1"/>
    <n v="9.8400000000000001E-2"/>
  </r>
  <r>
    <x v="0"/>
    <x v="0"/>
    <x v="22"/>
    <s v="Noord-Brabant"/>
    <x v="8"/>
    <x v="1"/>
    <n v="7.7700000000000005E-2"/>
  </r>
  <r>
    <x v="0"/>
    <x v="0"/>
    <x v="23"/>
    <s v="Austria"/>
    <x v="8"/>
    <x v="1"/>
    <m/>
  </r>
  <r>
    <x v="0"/>
    <x v="0"/>
    <x v="23"/>
    <s v="Wien, Oberösterreich, Tirol"/>
    <x v="8"/>
    <x v="1"/>
    <m/>
  </r>
  <r>
    <x v="0"/>
    <x v="0"/>
    <x v="24"/>
    <s v="Poland"/>
    <x v="8"/>
    <x v="1"/>
    <m/>
  </r>
  <r>
    <x v="0"/>
    <x v="0"/>
    <x v="25"/>
    <s v="Portugal"/>
    <x v="8"/>
    <x v="1"/>
    <m/>
  </r>
  <r>
    <x v="0"/>
    <x v="0"/>
    <x v="25"/>
    <s v="Lisboa"/>
    <x v="8"/>
    <x v="1"/>
    <n v="0.13450000000000001"/>
  </r>
  <r>
    <x v="0"/>
    <x v="0"/>
    <x v="26"/>
    <s v="Região Autónoma dos Açores (PT)"/>
    <x v="8"/>
    <x v="1"/>
    <n v="0.16089999999999999"/>
  </r>
  <r>
    <x v="0"/>
    <x v="0"/>
    <x v="27"/>
    <s v="Romania"/>
    <x v="8"/>
    <x v="1"/>
    <m/>
  </r>
  <r>
    <x v="0"/>
    <x v="0"/>
    <x v="28"/>
    <s v="Slovenia"/>
    <x v="8"/>
    <x v="1"/>
    <n v="9.7600000000000006E-2"/>
  </r>
  <r>
    <x v="0"/>
    <x v="0"/>
    <x v="29"/>
    <s v="Slovakia"/>
    <x v="8"/>
    <x v="1"/>
    <m/>
  </r>
  <r>
    <x v="0"/>
    <x v="0"/>
    <x v="30"/>
    <s v="Finland"/>
    <x v="8"/>
    <x v="1"/>
    <m/>
  </r>
  <r>
    <x v="0"/>
    <x v="0"/>
    <x v="31"/>
    <s v="Sweden"/>
    <x v="8"/>
    <x v="1"/>
    <m/>
  </r>
  <r>
    <x v="0"/>
    <x v="0"/>
    <x v="32"/>
    <s v="United Kingdom"/>
    <x v="8"/>
    <x v="1"/>
    <m/>
  </r>
  <r>
    <x v="0"/>
    <x v="0"/>
    <x v="32"/>
    <s v="Leeds"/>
    <x v="8"/>
    <x v="1"/>
    <n v="0.1017"/>
  </r>
  <r>
    <x v="0"/>
    <x v="0"/>
    <x v="32"/>
    <s v="Birmingham"/>
    <x v="8"/>
    <x v="1"/>
    <n v="0.1017"/>
  </r>
  <r>
    <x v="0"/>
    <x v="0"/>
    <x v="32"/>
    <s v="London"/>
    <x v="8"/>
    <x v="1"/>
    <n v="0.10150000000000001"/>
  </r>
  <r>
    <x v="0"/>
    <x v="0"/>
    <x v="32"/>
    <s v="Glasgow"/>
    <x v="8"/>
    <x v="1"/>
    <n v="0.12230000000000001"/>
  </r>
  <r>
    <x v="0"/>
    <x v="0"/>
    <x v="33"/>
    <s v="Norway"/>
    <x v="8"/>
    <x v="1"/>
    <m/>
  </r>
  <r>
    <x v="0"/>
    <x v="0"/>
    <x v="34"/>
    <s v="Turkey"/>
    <x v="8"/>
    <x v="1"/>
    <m/>
  </r>
  <r>
    <x v="0"/>
    <x v="0"/>
    <x v="0"/>
    <s v="European Union (27 countries)"/>
    <x v="9"/>
    <x v="0"/>
    <m/>
  </r>
  <r>
    <x v="0"/>
    <x v="0"/>
    <x v="1"/>
    <s v="European Union (25 countries)"/>
    <x v="9"/>
    <x v="0"/>
    <m/>
  </r>
  <r>
    <x v="0"/>
    <x v="0"/>
    <x v="2"/>
    <s v="European Union (15 countries)"/>
    <x v="9"/>
    <x v="0"/>
    <m/>
  </r>
  <r>
    <x v="0"/>
    <x v="0"/>
    <x v="3"/>
    <s v="Euro area (EA11-2000, EA12-2006, EA13-2007, EA15-2008, EA16-2010, EA17)"/>
    <x v="9"/>
    <x v="0"/>
    <m/>
  </r>
  <r>
    <x v="0"/>
    <x v="0"/>
    <x v="4"/>
    <s v="Belgium"/>
    <x v="9"/>
    <x v="0"/>
    <n v="0.14019999999999999"/>
  </r>
  <r>
    <x v="0"/>
    <x v="0"/>
    <x v="5"/>
    <s v="Bulgaria"/>
    <x v="9"/>
    <x v="0"/>
    <m/>
  </r>
  <r>
    <x v="0"/>
    <x v="0"/>
    <x v="6"/>
    <s v="Czech Republic"/>
    <x v="9"/>
    <x v="0"/>
    <m/>
  </r>
  <r>
    <x v="0"/>
    <x v="0"/>
    <x v="7"/>
    <s v="Denmark"/>
    <x v="9"/>
    <x v="0"/>
    <n v="0.05"/>
  </r>
  <r>
    <x v="0"/>
    <x v="0"/>
    <x v="7"/>
    <s v="København"/>
    <x v="9"/>
    <x v="0"/>
    <m/>
  </r>
  <r>
    <x v="0"/>
    <x v="0"/>
    <x v="8"/>
    <s v="Germany (until 1990 former territory of the FRG)"/>
    <x v="9"/>
    <x v="0"/>
    <m/>
  </r>
  <r>
    <x v="0"/>
    <x v="0"/>
    <x v="8"/>
    <s v="Stuttgart"/>
    <x v="9"/>
    <x v="0"/>
    <n v="0.19189999999999999"/>
  </r>
  <r>
    <x v="0"/>
    <x v="0"/>
    <x v="8"/>
    <s v="München"/>
    <x v="9"/>
    <x v="0"/>
    <n v="0.20039999999999999"/>
  </r>
  <r>
    <x v="0"/>
    <x v="0"/>
    <x v="8"/>
    <s v="Hamburg"/>
    <x v="9"/>
    <x v="0"/>
    <n v="0.18490000000000001"/>
  </r>
  <r>
    <x v="0"/>
    <x v="0"/>
    <x v="8"/>
    <s v="Frankfurt am Main"/>
    <x v="9"/>
    <x v="0"/>
    <n v="0.2046"/>
  </r>
  <r>
    <x v="0"/>
    <x v="0"/>
    <x v="8"/>
    <s v="Rostock"/>
    <x v="9"/>
    <x v="0"/>
    <n v="0.19059999999999999"/>
  </r>
  <r>
    <x v="0"/>
    <x v="0"/>
    <x v="8"/>
    <s v="Hannover"/>
    <x v="9"/>
    <x v="0"/>
    <n v="0.17330000000000001"/>
  </r>
  <r>
    <x v="0"/>
    <x v="0"/>
    <x v="8"/>
    <s v="Düsseldorf"/>
    <x v="9"/>
    <x v="0"/>
    <n v="0.28000000000000003"/>
  </r>
  <r>
    <x v="0"/>
    <x v="0"/>
    <x v="8"/>
    <s v="Leipzig"/>
    <x v="9"/>
    <x v="0"/>
    <n v="0.15140000000000001"/>
  </r>
  <r>
    <x v="0"/>
    <x v="0"/>
    <x v="8"/>
    <s v="Erfurt"/>
    <x v="9"/>
    <x v="0"/>
    <n v="0.18529999999999999"/>
  </r>
  <r>
    <x v="0"/>
    <x v="0"/>
    <x v="8"/>
    <s v="Germany - South"/>
    <x v="9"/>
    <x v="0"/>
    <n v="0.17730000000000001"/>
  </r>
  <r>
    <x v="0"/>
    <x v="0"/>
    <x v="8"/>
    <s v="Germany - West"/>
    <x v="9"/>
    <x v="0"/>
    <n v="0.15820000000000001"/>
  </r>
  <r>
    <x v="0"/>
    <x v="0"/>
    <x v="9"/>
    <s v="Estonia"/>
    <x v="9"/>
    <x v="0"/>
    <m/>
  </r>
  <r>
    <x v="0"/>
    <x v="0"/>
    <x v="10"/>
    <s v="Ireland"/>
    <x v="9"/>
    <x v="0"/>
    <m/>
  </r>
  <r>
    <x v="0"/>
    <x v="0"/>
    <x v="10"/>
    <s v="Dublin"/>
    <x v="9"/>
    <x v="0"/>
    <n v="0.1305"/>
  </r>
  <r>
    <x v="0"/>
    <x v="0"/>
    <x v="11"/>
    <s v="Greece"/>
    <x v="9"/>
    <x v="0"/>
    <m/>
  </r>
  <r>
    <x v="0"/>
    <x v="0"/>
    <x v="11"/>
    <s v="Athina"/>
    <x v="9"/>
    <x v="0"/>
    <n v="8.6300000000000002E-2"/>
  </r>
  <r>
    <x v="0"/>
    <x v="0"/>
    <x v="12"/>
    <s v="Spain"/>
    <x v="9"/>
    <x v="0"/>
    <m/>
  </r>
  <r>
    <x v="0"/>
    <x v="0"/>
    <x v="12"/>
    <s v="Madrid"/>
    <x v="9"/>
    <x v="0"/>
    <n v="0.1178"/>
  </r>
  <r>
    <x v="0"/>
    <x v="0"/>
    <x v="13"/>
    <s v="France"/>
    <x v="9"/>
    <x v="0"/>
    <m/>
  </r>
  <r>
    <x v="0"/>
    <x v="0"/>
    <x v="13"/>
    <s v="Paris"/>
    <x v="9"/>
    <x v="0"/>
    <n v="0.1024"/>
  </r>
  <r>
    <x v="0"/>
    <x v="0"/>
    <x v="13"/>
    <s v="Lille"/>
    <x v="9"/>
    <x v="0"/>
    <n v="0.1024"/>
  </r>
  <r>
    <x v="0"/>
    <x v="0"/>
    <x v="13"/>
    <s v="Strasbourg"/>
    <x v="9"/>
    <x v="0"/>
    <n v="0.1024"/>
  </r>
  <r>
    <x v="0"/>
    <x v="0"/>
    <x v="13"/>
    <s v="Toulouse"/>
    <x v="9"/>
    <x v="0"/>
    <n v="0.1024"/>
  </r>
  <r>
    <x v="0"/>
    <x v="0"/>
    <x v="13"/>
    <s v="Lyon"/>
    <x v="9"/>
    <x v="0"/>
    <n v="0.1024"/>
  </r>
  <r>
    <x v="0"/>
    <x v="0"/>
    <x v="13"/>
    <s v="Marseille"/>
    <x v="9"/>
    <x v="0"/>
    <n v="0.1024"/>
  </r>
  <r>
    <x v="0"/>
    <x v="0"/>
    <x v="14"/>
    <s v="Croatia"/>
    <x v="9"/>
    <x v="0"/>
    <m/>
  </r>
  <r>
    <x v="0"/>
    <x v="0"/>
    <x v="15"/>
    <s v="Italy"/>
    <x v="9"/>
    <x v="0"/>
    <n v="0.13159999999999999"/>
  </r>
  <r>
    <x v="0"/>
    <x v="0"/>
    <x v="15"/>
    <s v="Nord-Ovest, Nord-Est, Centro (IT) (NUTS 2006)"/>
    <x v="9"/>
    <x v="0"/>
    <m/>
  </r>
  <r>
    <x v="0"/>
    <x v="0"/>
    <x v="15"/>
    <s v="Sud, Isole"/>
    <x v="9"/>
    <x v="0"/>
    <m/>
  </r>
  <r>
    <x v="0"/>
    <x v="0"/>
    <x v="16"/>
    <s v="Cyprus"/>
    <x v="9"/>
    <x v="0"/>
    <m/>
  </r>
  <r>
    <x v="0"/>
    <x v="0"/>
    <x v="17"/>
    <s v="Latvia"/>
    <x v="9"/>
    <x v="0"/>
    <m/>
  </r>
  <r>
    <x v="0"/>
    <x v="0"/>
    <x v="18"/>
    <s v="Lithuania"/>
    <x v="9"/>
    <x v="0"/>
    <m/>
  </r>
  <r>
    <x v="0"/>
    <x v="0"/>
    <x v="19"/>
    <s v="Luxembourg"/>
    <x v="9"/>
    <x v="0"/>
    <n v="0.1376"/>
  </r>
  <r>
    <x v="0"/>
    <x v="0"/>
    <x v="20"/>
    <s v="Hungary"/>
    <x v="9"/>
    <x v="0"/>
    <n v="7.3200000000000001E-2"/>
  </r>
  <r>
    <x v="0"/>
    <x v="0"/>
    <x v="21"/>
    <s v="Malta"/>
    <x v="9"/>
    <x v="0"/>
    <n v="8.1500000000000003E-2"/>
  </r>
  <r>
    <x v="0"/>
    <x v="0"/>
    <x v="22"/>
    <s v="Netherlands"/>
    <x v="9"/>
    <x v="0"/>
    <m/>
  </r>
  <r>
    <x v="0"/>
    <x v="0"/>
    <x v="22"/>
    <s v="Noord-Holland"/>
    <x v="9"/>
    <x v="0"/>
    <n v="0.09"/>
  </r>
  <r>
    <x v="0"/>
    <x v="0"/>
    <x v="22"/>
    <s v="Rotterdam"/>
    <x v="9"/>
    <x v="0"/>
    <n v="0.1046"/>
  </r>
  <r>
    <x v="0"/>
    <x v="0"/>
    <x v="22"/>
    <s v="Noord-Brabant"/>
    <x v="9"/>
    <x v="0"/>
    <n v="7.9299999999999995E-2"/>
  </r>
  <r>
    <x v="0"/>
    <x v="0"/>
    <x v="23"/>
    <s v="Austria"/>
    <x v="9"/>
    <x v="0"/>
    <m/>
  </r>
  <r>
    <x v="0"/>
    <x v="0"/>
    <x v="23"/>
    <s v="Wien, Oberösterreich, Tirol"/>
    <x v="9"/>
    <x v="0"/>
    <m/>
  </r>
  <r>
    <x v="0"/>
    <x v="0"/>
    <x v="24"/>
    <s v="Poland"/>
    <x v="9"/>
    <x v="0"/>
    <m/>
  </r>
  <r>
    <x v="0"/>
    <x v="0"/>
    <x v="25"/>
    <s v="Portugal"/>
    <x v="9"/>
    <x v="0"/>
    <m/>
  </r>
  <r>
    <x v="0"/>
    <x v="0"/>
    <x v="25"/>
    <s v="Lisboa"/>
    <x v="9"/>
    <x v="0"/>
    <n v="0.12909999999999999"/>
  </r>
  <r>
    <x v="0"/>
    <x v="0"/>
    <x v="26"/>
    <s v="Região Autónoma dos Açores (PT)"/>
    <x v="9"/>
    <x v="0"/>
    <n v="0.16059999999999999"/>
  </r>
  <r>
    <x v="0"/>
    <x v="0"/>
    <x v="27"/>
    <s v="Romania"/>
    <x v="9"/>
    <x v="0"/>
    <m/>
  </r>
  <r>
    <x v="0"/>
    <x v="0"/>
    <x v="28"/>
    <s v="Slovenia"/>
    <x v="9"/>
    <x v="0"/>
    <n v="9.8199999999999996E-2"/>
  </r>
  <r>
    <x v="0"/>
    <x v="0"/>
    <x v="29"/>
    <s v="Slovakia"/>
    <x v="9"/>
    <x v="0"/>
    <m/>
  </r>
  <r>
    <x v="0"/>
    <x v="0"/>
    <x v="30"/>
    <s v="Finland"/>
    <x v="9"/>
    <x v="0"/>
    <m/>
  </r>
  <r>
    <x v="0"/>
    <x v="0"/>
    <x v="31"/>
    <s v="Sweden"/>
    <x v="9"/>
    <x v="0"/>
    <m/>
  </r>
  <r>
    <x v="0"/>
    <x v="0"/>
    <x v="32"/>
    <s v="United Kingdom"/>
    <x v="9"/>
    <x v="0"/>
    <m/>
  </r>
  <r>
    <x v="0"/>
    <x v="0"/>
    <x v="32"/>
    <s v="Leeds"/>
    <x v="9"/>
    <x v="0"/>
    <n v="0.1036"/>
  </r>
  <r>
    <x v="0"/>
    <x v="0"/>
    <x v="32"/>
    <s v="Birmingham"/>
    <x v="9"/>
    <x v="0"/>
    <n v="0.1036"/>
  </r>
  <r>
    <x v="0"/>
    <x v="0"/>
    <x v="32"/>
    <s v="London"/>
    <x v="9"/>
    <x v="0"/>
    <n v="0.10340000000000001"/>
  </r>
  <r>
    <x v="0"/>
    <x v="0"/>
    <x v="32"/>
    <s v="Glasgow"/>
    <x v="9"/>
    <x v="0"/>
    <n v="0.1246"/>
  </r>
  <r>
    <x v="0"/>
    <x v="0"/>
    <x v="33"/>
    <s v="Norway"/>
    <x v="9"/>
    <x v="0"/>
    <m/>
  </r>
  <r>
    <x v="0"/>
    <x v="0"/>
    <x v="34"/>
    <s v="Turkey"/>
    <x v="9"/>
    <x v="0"/>
    <m/>
  </r>
  <r>
    <x v="0"/>
    <x v="0"/>
    <x v="0"/>
    <s v="European Union (27 countries)"/>
    <x v="9"/>
    <x v="1"/>
    <m/>
  </r>
  <r>
    <x v="0"/>
    <x v="0"/>
    <x v="1"/>
    <s v="European Union (25 countries)"/>
    <x v="9"/>
    <x v="1"/>
    <m/>
  </r>
  <r>
    <x v="0"/>
    <x v="0"/>
    <x v="2"/>
    <s v="European Union (15 countries)"/>
    <x v="9"/>
    <x v="1"/>
    <m/>
  </r>
  <r>
    <x v="0"/>
    <x v="0"/>
    <x v="3"/>
    <s v="Euro area (EA11-2000, EA12-2006, EA13-2007, EA15-2008, EA16-2010, EA17)"/>
    <x v="9"/>
    <x v="1"/>
    <m/>
  </r>
  <r>
    <x v="0"/>
    <x v="0"/>
    <x v="4"/>
    <s v="Belgium"/>
    <x v="9"/>
    <x v="1"/>
    <n v="0.14319999999999999"/>
  </r>
  <r>
    <x v="0"/>
    <x v="0"/>
    <x v="5"/>
    <s v="Bulgaria"/>
    <x v="9"/>
    <x v="1"/>
    <m/>
  </r>
  <r>
    <x v="0"/>
    <x v="0"/>
    <x v="6"/>
    <s v="Czech Republic"/>
    <x v="9"/>
    <x v="1"/>
    <m/>
  </r>
  <r>
    <x v="0"/>
    <x v="0"/>
    <x v="7"/>
    <s v="Denmark"/>
    <x v="9"/>
    <x v="1"/>
    <n v="4.9700000000000001E-2"/>
  </r>
  <r>
    <x v="0"/>
    <x v="0"/>
    <x v="7"/>
    <s v="København"/>
    <x v="9"/>
    <x v="1"/>
    <m/>
  </r>
  <r>
    <x v="0"/>
    <x v="0"/>
    <x v="8"/>
    <s v="Germany (until 1990 former territory of the FRG)"/>
    <x v="9"/>
    <x v="1"/>
    <m/>
  </r>
  <r>
    <x v="0"/>
    <x v="0"/>
    <x v="8"/>
    <s v="Stuttgart"/>
    <x v="9"/>
    <x v="1"/>
    <n v="0.19420000000000001"/>
  </r>
  <r>
    <x v="0"/>
    <x v="0"/>
    <x v="8"/>
    <s v="München"/>
    <x v="9"/>
    <x v="1"/>
    <n v="0.20280000000000001"/>
  </r>
  <r>
    <x v="0"/>
    <x v="0"/>
    <x v="8"/>
    <s v="Hamburg"/>
    <x v="9"/>
    <x v="1"/>
    <n v="0.1852"/>
  </r>
  <r>
    <x v="0"/>
    <x v="0"/>
    <x v="8"/>
    <s v="Frankfurt am Main"/>
    <x v="9"/>
    <x v="1"/>
    <n v="0.21890000000000001"/>
  </r>
  <r>
    <x v="0"/>
    <x v="0"/>
    <x v="8"/>
    <s v="Rostock"/>
    <x v="9"/>
    <x v="1"/>
    <n v="0.19289999999999999"/>
  </r>
  <r>
    <x v="0"/>
    <x v="0"/>
    <x v="8"/>
    <s v="Hannover"/>
    <x v="9"/>
    <x v="1"/>
    <n v="0.1754"/>
  </r>
  <r>
    <x v="0"/>
    <x v="0"/>
    <x v="8"/>
    <s v="Düsseldorf"/>
    <x v="9"/>
    <x v="1"/>
    <n v="0.26250000000000001"/>
  </r>
  <r>
    <x v="0"/>
    <x v="0"/>
    <x v="8"/>
    <s v="Leipzig"/>
    <x v="9"/>
    <x v="1"/>
    <n v="0.1532"/>
  </r>
  <r>
    <x v="0"/>
    <x v="0"/>
    <x v="8"/>
    <s v="Erfurt"/>
    <x v="9"/>
    <x v="1"/>
    <n v="0.1875"/>
  </r>
  <r>
    <x v="0"/>
    <x v="0"/>
    <x v="8"/>
    <s v="Germany - South"/>
    <x v="9"/>
    <x v="1"/>
    <n v="0.1794"/>
  </r>
  <r>
    <x v="0"/>
    <x v="0"/>
    <x v="8"/>
    <s v="Germany - West"/>
    <x v="9"/>
    <x v="1"/>
    <n v="0.14430000000000001"/>
  </r>
  <r>
    <x v="0"/>
    <x v="0"/>
    <x v="9"/>
    <s v="Estonia"/>
    <x v="9"/>
    <x v="1"/>
    <m/>
  </r>
  <r>
    <x v="0"/>
    <x v="0"/>
    <x v="10"/>
    <s v="Ireland"/>
    <x v="9"/>
    <x v="1"/>
    <m/>
  </r>
  <r>
    <x v="0"/>
    <x v="0"/>
    <x v="10"/>
    <s v="Dublin"/>
    <x v="9"/>
    <x v="1"/>
    <n v="0.12690000000000001"/>
  </r>
  <r>
    <x v="0"/>
    <x v="0"/>
    <x v="11"/>
    <s v="Greece"/>
    <x v="9"/>
    <x v="1"/>
    <m/>
  </r>
  <r>
    <x v="0"/>
    <x v="0"/>
    <x v="11"/>
    <s v="Athina"/>
    <x v="9"/>
    <x v="1"/>
    <n v="8.5500000000000007E-2"/>
  </r>
  <r>
    <x v="0"/>
    <x v="0"/>
    <x v="12"/>
    <s v="Spain"/>
    <x v="9"/>
    <x v="1"/>
    <m/>
  </r>
  <r>
    <x v="0"/>
    <x v="0"/>
    <x v="12"/>
    <s v="Madrid"/>
    <x v="9"/>
    <x v="1"/>
    <n v="0.1187"/>
  </r>
  <r>
    <x v="0"/>
    <x v="0"/>
    <x v="13"/>
    <s v="France"/>
    <x v="9"/>
    <x v="1"/>
    <m/>
  </r>
  <r>
    <x v="0"/>
    <x v="0"/>
    <x v="13"/>
    <s v="Paris"/>
    <x v="9"/>
    <x v="1"/>
    <n v="0.10150000000000001"/>
  </r>
  <r>
    <x v="0"/>
    <x v="0"/>
    <x v="13"/>
    <s v="Lille"/>
    <x v="9"/>
    <x v="1"/>
    <n v="0.10150000000000001"/>
  </r>
  <r>
    <x v="0"/>
    <x v="0"/>
    <x v="13"/>
    <s v="Strasbourg"/>
    <x v="9"/>
    <x v="1"/>
    <n v="0.10150000000000001"/>
  </r>
  <r>
    <x v="0"/>
    <x v="0"/>
    <x v="13"/>
    <s v="Toulouse"/>
    <x v="9"/>
    <x v="1"/>
    <n v="0.10150000000000001"/>
  </r>
  <r>
    <x v="0"/>
    <x v="0"/>
    <x v="13"/>
    <s v="Lyon"/>
    <x v="9"/>
    <x v="1"/>
    <n v="0.10150000000000001"/>
  </r>
  <r>
    <x v="0"/>
    <x v="0"/>
    <x v="13"/>
    <s v="Marseille"/>
    <x v="9"/>
    <x v="1"/>
    <n v="0.10150000000000001"/>
  </r>
  <r>
    <x v="0"/>
    <x v="0"/>
    <x v="14"/>
    <s v="Croatia"/>
    <x v="9"/>
    <x v="1"/>
    <m/>
  </r>
  <r>
    <x v="0"/>
    <x v="0"/>
    <x v="15"/>
    <s v="Italy"/>
    <x v="9"/>
    <x v="1"/>
    <n v="0.13039999999999999"/>
  </r>
  <r>
    <x v="0"/>
    <x v="0"/>
    <x v="15"/>
    <s v="Nord-Ovest, Nord-Est, Centro (IT) (NUTS 2006)"/>
    <x v="9"/>
    <x v="1"/>
    <m/>
  </r>
  <r>
    <x v="0"/>
    <x v="0"/>
    <x v="15"/>
    <s v="Sud, Isole"/>
    <x v="9"/>
    <x v="1"/>
    <m/>
  </r>
  <r>
    <x v="0"/>
    <x v="0"/>
    <x v="16"/>
    <s v="Cyprus"/>
    <x v="9"/>
    <x v="1"/>
    <m/>
  </r>
  <r>
    <x v="0"/>
    <x v="0"/>
    <x v="17"/>
    <s v="Latvia"/>
    <x v="9"/>
    <x v="1"/>
    <m/>
  </r>
  <r>
    <x v="0"/>
    <x v="0"/>
    <x v="18"/>
    <s v="Lithuania"/>
    <x v="9"/>
    <x v="1"/>
    <m/>
  </r>
  <r>
    <x v="0"/>
    <x v="0"/>
    <x v="19"/>
    <s v="Luxembourg"/>
    <x v="9"/>
    <x v="1"/>
    <n v="0.1401"/>
  </r>
  <r>
    <x v="0"/>
    <x v="0"/>
    <x v="20"/>
    <s v="Hungary"/>
    <x v="9"/>
    <x v="1"/>
    <n v="6.2799999999999995E-2"/>
  </r>
  <r>
    <x v="0"/>
    <x v="0"/>
    <x v="21"/>
    <s v="Malta"/>
    <x v="9"/>
    <x v="1"/>
    <n v="7.9299999999999995E-2"/>
  </r>
  <r>
    <x v="0"/>
    <x v="0"/>
    <x v="22"/>
    <s v="Netherlands"/>
    <x v="9"/>
    <x v="1"/>
    <m/>
  </r>
  <r>
    <x v="0"/>
    <x v="0"/>
    <x v="22"/>
    <s v="Noord-Holland"/>
    <x v="9"/>
    <x v="1"/>
    <n v="8.8700000000000001E-2"/>
  </r>
  <r>
    <x v="0"/>
    <x v="0"/>
    <x v="22"/>
    <s v="Rotterdam"/>
    <x v="9"/>
    <x v="1"/>
    <n v="0.1011"/>
  </r>
  <r>
    <x v="0"/>
    <x v="0"/>
    <x v="22"/>
    <s v="Noord-Brabant"/>
    <x v="9"/>
    <x v="1"/>
    <n v="7.7700000000000005E-2"/>
  </r>
  <r>
    <x v="0"/>
    <x v="0"/>
    <x v="23"/>
    <s v="Austria"/>
    <x v="9"/>
    <x v="1"/>
    <m/>
  </r>
  <r>
    <x v="0"/>
    <x v="0"/>
    <x v="23"/>
    <s v="Wien, Oberösterreich, Tirol"/>
    <x v="9"/>
    <x v="1"/>
    <m/>
  </r>
  <r>
    <x v="0"/>
    <x v="0"/>
    <x v="24"/>
    <s v="Poland"/>
    <x v="9"/>
    <x v="1"/>
    <m/>
  </r>
  <r>
    <x v="0"/>
    <x v="0"/>
    <x v="25"/>
    <s v="Portugal"/>
    <x v="9"/>
    <x v="1"/>
    <m/>
  </r>
  <r>
    <x v="0"/>
    <x v="0"/>
    <x v="25"/>
    <s v="Lisboa"/>
    <x v="9"/>
    <x v="1"/>
    <n v="0.12859999999999999"/>
  </r>
  <r>
    <x v="0"/>
    <x v="0"/>
    <x v="26"/>
    <s v="Região Autónoma dos Açores (PT)"/>
    <x v="9"/>
    <x v="1"/>
    <n v="0.16"/>
  </r>
  <r>
    <x v="0"/>
    <x v="0"/>
    <x v="27"/>
    <s v="Romania"/>
    <x v="9"/>
    <x v="1"/>
    <m/>
  </r>
  <r>
    <x v="0"/>
    <x v="0"/>
    <x v="28"/>
    <s v="Slovenia"/>
    <x v="9"/>
    <x v="1"/>
    <n v="0.11559999999999999"/>
  </r>
  <r>
    <x v="0"/>
    <x v="0"/>
    <x v="29"/>
    <s v="Slovakia"/>
    <x v="9"/>
    <x v="1"/>
    <m/>
  </r>
  <r>
    <x v="0"/>
    <x v="0"/>
    <x v="30"/>
    <s v="Finland"/>
    <x v="9"/>
    <x v="1"/>
    <m/>
  </r>
  <r>
    <x v="0"/>
    <x v="0"/>
    <x v="31"/>
    <s v="Sweden"/>
    <x v="9"/>
    <x v="1"/>
    <m/>
  </r>
  <r>
    <x v="0"/>
    <x v="0"/>
    <x v="32"/>
    <s v="United Kingdom"/>
    <x v="9"/>
    <x v="1"/>
    <m/>
  </r>
  <r>
    <x v="0"/>
    <x v="0"/>
    <x v="32"/>
    <s v="Leeds"/>
    <x v="9"/>
    <x v="1"/>
    <n v="9.7799999999999998E-2"/>
  </r>
  <r>
    <x v="0"/>
    <x v="0"/>
    <x v="32"/>
    <s v="Birmingham"/>
    <x v="9"/>
    <x v="1"/>
    <n v="9.4700000000000006E-2"/>
  </r>
  <r>
    <x v="0"/>
    <x v="0"/>
    <x v="32"/>
    <s v="London"/>
    <x v="9"/>
    <x v="1"/>
    <n v="9.5299999999999996E-2"/>
  </r>
  <r>
    <x v="0"/>
    <x v="0"/>
    <x v="32"/>
    <s v="Glasgow"/>
    <x v="9"/>
    <x v="1"/>
    <n v="0.1154"/>
  </r>
  <r>
    <x v="0"/>
    <x v="0"/>
    <x v="33"/>
    <s v="Norway"/>
    <x v="9"/>
    <x v="1"/>
    <m/>
  </r>
  <r>
    <x v="0"/>
    <x v="0"/>
    <x v="34"/>
    <s v="Turkey"/>
    <x v="9"/>
    <x v="1"/>
    <m/>
  </r>
  <r>
    <x v="0"/>
    <x v="0"/>
    <x v="0"/>
    <s v="European Union (27 countries)"/>
    <x v="10"/>
    <x v="0"/>
    <m/>
  </r>
  <r>
    <x v="0"/>
    <x v="0"/>
    <x v="1"/>
    <s v="European Union (25 countries)"/>
    <x v="10"/>
    <x v="0"/>
    <m/>
  </r>
  <r>
    <x v="0"/>
    <x v="0"/>
    <x v="2"/>
    <s v="European Union (15 countries)"/>
    <x v="10"/>
    <x v="0"/>
    <m/>
  </r>
  <r>
    <x v="0"/>
    <x v="0"/>
    <x v="3"/>
    <s v="Euro area (EA11-2000, EA12-2006, EA13-2007, EA15-2008, EA16-2010, EA17)"/>
    <x v="10"/>
    <x v="0"/>
    <m/>
  </r>
  <r>
    <x v="0"/>
    <x v="0"/>
    <x v="4"/>
    <s v="Belgium"/>
    <x v="10"/>
    <x v="0"/>
    <n v="0.1484"/>
  </r>
  <r>
    <x v="0"/>
    <x v="0"/>
    <x v="5"/>
    <s v="Bulgaria"/>
    <x v="10"/>
    <x v="0"/>
    <m/>
  </r>
  <r>
    <x v="0"/>
    <x v="0"/>
    <x v="6"/>
    <s v="Czech Republic"/>
    <x v="10"/>
    <x v="0"/>
    <m/>
  </r>
  <r>
    <x v="0"/>
    <x v="0"/>
    <x v="7"/>
    <s v="Denmark"/>
    <x v="10"/>
    <x v="0"/>
    <n v="4.8800000000000003E-2"/>
  </r>
  <r>
    <x v="0"/>
    <x v="0"/>
    <x v="7"/>
    <s v="København"/>
    <x v="10"/>
    <x v="0"/>
    <m/>
  </r>
  <r>
    <x v="0"/>
    <x v="0"/>
    <x v="8"/>
    <s v="Germany (until 1990 former territory of the FRG)"/>
    <x v="10"/>
    <x v="0"/>
    <m/>
  </r>
  <r>
    <x v="0"/>
    <x v="0"/>
    <x v="8"/>
    <s v="Stuttgart"/>
    <x v="10"/>
    <x v="0"/>
    <n v="0.19600000000000001"/>
  </r>
  <r>
    <x v="0"/>
    <x v="0"/>
    <x v="8"/>
    <s v="München"/>
    <x v="10"/>
    <x v="0"/>
    <n v="0.20469999999999999"/>
  </r>
  <r>
    <x v="0"/>
    <x v="0"/>
    <x v="8"/>
    <s v="Hamburg"/>
    <x v="10"/>
    <x v="0"/>
    <n v="0.18659999999999999"/>
  </r>
  <r>
    <x v="0"/>
    <x v="0"/>
    <x v="8"/>
    <s v="Frankfurt am Main"/>
    <x v="10"/>
    <x v="0"/>
    <n v="0.2208"/>
  </r>
  <r>
    <x v="0"/>
    <x v="0"/>
    <x v="8"/>
    <s v="Rostock"/>
    <x v="10"/>
    <x v="0"/>
    <n v="0.1946"/>
  </r>
  <r>
    <x v="0"/>
    <x v="0"/>
    <x v="8"/>
    <s v="Hannover"/>
    <x v="10"/>
    <x v="0"/>
    <n v="0.1769"/>
  </r>
  <r>
    <x v="0"/>
    <x v="0"/>
    <x v="8"/>
    <s v="Düsseldorf"/>
    <x v="10"/>
    <x v="0"/>
    <n v="0.26490000000000002"/>
  </r>
  <r>
    <x v="0"/>
    <x v="0"/>
    <x v="8"/>
    <s v="Leipzig"/>
    <x v="10"/>
    <x v="0"/>
    <n v="0.15459999999999999"/>
  </r>
  <r>
    <x v="0"/>
    <x v="0"/>
    <x v="8"/>
    <s v="Erfurt"/>
    <x v="10"/>
    <x v="0"/>
    <n v="0.18920000000000001"/>
  </r>
  <r>
    <x v="0"/>
    <x v="0"/>
    <x v="8"/>
    <s v="Germany - South"/>
    <x v="10"/>
    <x v="0"/>
    <n v="0.18099999999999999"/>
  </r>
  <r>
    <x v="0"/>
    <x v="0"/>
    <x v="8"/>
    <s v="Germany - West"/>
    <x v="10"/>
    <x v="0"/>
    <n v="0.14560000000000001"/>
  </r>
  <r>
    <x v="0"/>
    <x v="0"/>
    <x v="9"/>
    <s v="Estonia"/>
    <x v="10"/>
    <x v="0"/>
    <m/>
  </r>
  <r>
    <x v="0"/>
    <x v="0"/>
    <x v="10"/>
    <s v="Ireland"/>
    <x v="10"/>
    <x v="0"/>
    <m/>
  </r>
  <r>
    <x v="0"/>
    <x v="0"/>
    <x v="10"/>
    <s v="Dublin"/>
    <x v="10"/>
    <x v="0"/>
    <n v="0.12740000000000001"/>
  </r>
  <r>
    <x v="0"/>
    <x v="0"/>
    <x v="11"/>
    <s v="Greece"/>
    <x v="10"/>
    <x v="0"/>
    <m/>
  </r>
  <r>
    <x v="0"/>
    <x v="0"/>
    <x v="11"/>
    <s v="Athina"/>
    <x v="10"/>
    <x v="0"/>
    <n v="8.3699999999999997E-2"/>
  </r>
  <r>
    <x v="0"/>
    <x v="0"/>
    <x v="12"/>
    <s v="Spain"/>
    <x v="10"/>
    <x v="0"/>
    <m/>
  </r>
  <r>
    <x v="0"/>
    <x v="0"/>
    <x v="12"/>
    <s v="Madrid"/>
    <x v="10"/>
    <x v="0"/>
    <n v="0.1176"/>
  </r>
  <r>
    <x v="0"/>
    <x v="0"/>
    <x v="13"/>
    <s v="France"/>
    <x v="10"/>
    <x v="0"/>
    <m/>
  </r>
  <r>
    <x v="0"/>
    <x v="0"/>
    <x v="13"/>
    <s v="Paris"/>
    <x v="10"/>
    <x v="0"/>
    <n v="0.10150000000000001"/>
  </r>
  <r>
    <x v="0"/>
    <x v="0"/>
    <x v="13"/>
    <s v="Lille"/>
    <x v="10"/>
    <x v="0"/>
    <n v="0.10150000000000001"/>
  </r>
  <r>
    <x v="0"/>
    <x v="0"/>
    <x v="13"/>
    <s v="Strasbourg"/>
    <x v="10"/>
    <x v="0"/>
    <n v="0.10150000000000001"/>
  </r>
  <r>
    <x v="0"/>
    <x v="0"/>
    <x v="13"/>
    <s v="Toulouse"/>
    <x v="10"/>
    <x v="0"/>
    <n v="0.10150000000000001"/>
  </r>
  <r>
    <x v="0"/>
    <x v="0"/>
    <x v="13"/>
    <s v="Lyon"/>
    <x v="10"/>
    <x v="0"/>
    <n v="0.10150000000000001"/>
  </r>
  <r>
    <x v="0"/>
    <x v="0"/>
    <x v="13"/>
    <s v="Marseille"/>
    <x v="10"/>
    <x v="0"/>
    <n v="0.10150000000000001"/>
  </r>
  <r>
    <x v="0"/>
    <x v="0"/>
    <x v="14"/>
    <s v="Croatia"/>
    <x v="10"/>
    <x v="0"/>
    <m/>
  </r>
  <r>
    <x v="0"/>
    <x v="0"/>
    <x v="15"/>
    <s v="Italy"/>
    <x v="10"/>
    <x v="0"/>
    <n v="0.13669999999999999"/>
  </r>
  <r>
    <x v="0"/>
    <x v="0"/>
    <x v="15"/>
    <s v="Nord-Ovest, Nord-Est, Centro (IT) (NUTS 2006)"/>
    <x v="10"/>
    <x v="0"/>
    <m/>
  </r>
  <r>
    <x v="0"/>
    <x v="0"/>
    <x v="15"/>
    <s v="Sud, Isole"/>
    <x v="10"/>
    <x v="0"/>
    <m/>
  </r>
  <r>
    <x v="0"/>
    <x v="0"/>
    <x v="16"/>
    <s v="Cyprus"/>
    <x v="10"/>
    <x v="0"/>
    <m/>
  </r>
  <r>
    <x v="0"/>
    <x v="0"/>
    <x v="17"/>
    <s v="Latvia"/>
    <x v="10"/>
    <x v="0"/>
    <m/>
  </r>
  <r>
    <x v="0"/>
    <x v="0"/>
    <x v="18"/>
    <s v="Lithuania"/>
    <x v="10"/>
    <x v="0"/>
    <m/>
  </r>
  <r>
    <x v="0"/>
    <x v="0"/>
    <x v="19"/>
    <s v="Luxembourg"/>
    <x v="10"/>
    <x v="0"/>
    <n v="0.1419"/>
  </r>
  <r>
    <x v="0"/>
    <x v="0"/>
    <x v="20"/>
    <s v="Hungary"/>
    <x v="10"/>
    <x v="0"/>
    <n v="5.7200000000000001E-2"/>
  </r>
  <r>
    <x v="0"/>
    <x v="0"/>
    <x v="21"/>
    <s v="Malta"/>
    <x v="10"/>
    <x v="0"/>
    <n v="7.9100000000000004E-2"/>
  </r>
  <r>
    <x v="0"/>
    <x v="0"/>
    <x v="22"/>
    <s v="Netherlands"/>
    <x v="10"/>
    <x v="0"/>
    <m/>
  </r>
  <r>
    <x v="0"/>
    <x v="0"/>
    <x v="22"/>
    <s v="Noord-Holland"/>
    <x v="10"/>
    <x v="0"/>
    <n v="9.0899999999999995E-2"/>
  </r>
  <r>
    <x v="0"/>
    <x v="0"/>
    <x v="22"/>
    <s v="Rotterdam"/>
    <x v="10"/>
    <x v="0"/>
    <n v="0.1021"/>
  </r>
  <r>
    <x v="0"/>
    <x v="0"/>
    <x v="22"/>
    <s v="Noord-Brabant"/>
    <x v="10"/>
    <x v="0"/>
    <n v="8.3000000000000004E-2"/>
  </r>
  <r>
    <x v="0"/>
    <x v="0"/>
    <x v="23"/>
    <s v="Austria"/>
    <x v="10"/>
    <x v="0"/>
    <m/>
  </r>
  <r>
    <x v="0"/>
    <x v="0"/>
    <x v="23"/>
    <s v="Wien, Oberösterreich, Tirol"/>
    <x v="10"/>
    <x v="0"/>
    <n v="0.1615"/>
  </r>
  <r>
    <x v="0"/>
    <x v="0"/>
    <x v="24"/>
    <s v="Poland"/>
    <x v="10"/>
    <x v="0"/>
    <m/>
  </r>
  <r>
    <x v="0"/>
    <x v="0"/>
    <x v="25"/>
    <s v="Portugal"/>
    <x v="10"/>
    <x v="0"/>
    <m/>
  </r>
  <r>
    <x v="0"/>
    <x v="0"/>
    <x v="25"/>
    <s v="Lisboa"/>
    <x v="10"/>
    <x v="0"/>
    <n v="0.12280000000000001"/>
  </r>
  <r>
    <x v="0"/>
    <x v="0"/>
    <x v="26"/>
    <s v="Região Autónoma dos Açores (PT)"/>
    <x v="10"/>
    <x v="0"/>
    <n v="0.1653"/>
  </r>
  <r>
    <x v="0"/>
    <x v="0"/>
    <x v="27"/>
    <s v="Romania"/>
    <x v="10"/>
    <x v="0"/>
    <m/>
  </r>
  <r>
    <x v="0"/>
    <x v="0"/>
    <x v="28"/>
    <s v="Slovenia"/>
    <x v="10"/>
    <x v="0"/>
    <n v="0.1181"/>
  </r>
  <r>
    <x v="0"/>
    <x v="0"/>
    <x v="29"/>
    <s v="Slovakia"/>
    <x v="10"/>
    <x v="0"/>
    <m/>
  </r>
  <r>
    <x v="0"/>
    <x v="0"/>
    <x v="30"/>
    <s v="Finland"/>
    <x v="10"/>
    <x v="0"/>
    <n v="6.0699999999999997E-2"/>
  </r>
  <r>
    <x v="0"/>
    <x v="0"/>
    <x v="31"/>
    <s v="Sweden"/>
    <x v="10"/>
    <x v="0"/>
    <m/>
  </r>
  <r>
    <x v="0"/>
    <x v="0"/>
    <x v="32"/>
    <s v="United Kingdom"/>
    <x v="10"/>
    <x v="0"/>
    <m/>
  </r>
  <r>
    <x v="0"/>
    <x v="0"/>
    <x v="32"/>
    <s v="Leeds"/>
    <x v="10"/>
    <x v="0"/>
    <n v="9.8100000000000007E-2"/>
  </r>
  <r>
    <x v="0"/>
    <x v="0"/>
    <x v="32"/>
    <s v="Birmingham"/>
    <x v="10"/>
    <x v="0"/>
    <n v="9.5000000000000001E-2"/>
  </r>
  <r>
    <x v="0"/>
    <x v="0"/>
    <x v="32"/>
    <s v="London"/>
    <x v="10"/>
    <x v="0"/>
    <n v="9.5500000000000002E-2"/>
  </r>
  <r>
    <x v="0"/>
    <x v="0"/>
    <x v="32"/>
    <s v="Glasgow"/>
    <x v="10"/>
    <x v="0"/>
    <n v="0.1157"/>
  </r>
  <r>
    <x v="0"/>
    <x v="0"/>
    <x v="33"/>
    <s v="Norway"/>
    <x v="10"/>
    <x v="0"/>
    <n v="5.0299999999999997E-2"/>
  </r>
  <r>
    <x v="0"/>
    <x v="0"/>
    <x v="34"/>
    <s v="Turkey"/>
    <x v="10"/>
    <x v="0"/>
    <m/>
  </r>
  <r>
    <x v="0"/>
    <x v="0"/>
    <x v="0"/>
    <s v="European Union (27 countries)"/>
    <x v="10"/>
    <x v="1"/>
    <m/>
  </r>
  <r>
    <x v="0"/>
    <x v="0"/>
    <x v="1"/>
    <s v="European Union (25 countries)"/>
    <x v="10"/>
    <x v="1"/>
    <m/>
  </r>
  <r>
    <x v="0"/>
    <x v="0"/>
    <x v="2"/>
    <s v="European Union (15 countries)"/>
    <x v="10"/>
    <x v="1"/>
    <m/>
  </r>
  <r>
    <x v="0"/>
    <x v="0"/>
    <x v="3"/>
    <s v="Euro area (EA11-2000, EA12-2006, EA13-2007, EA15-2008, EA16-2010, EA17)"/>
    <x v="10"/>
    <x v="1"/>
    <m/>
  </r>
  <r>
    <x v="0"/>
    <x v="0"/>
    <x v="4"/>
    <s v="Belgium"/>
    <x v="10"/>
    <x v="1"/>
    <n v="0.15060000000000001"/>
  </r>
  <r>
    <x v="0"/>
    <x v="0"/>
    <x v="5"/>
    <s v="Bulgaria"/>
    <x v="10"/>
    <x v="1"/>
    <m/>
  </r>
  <r>
    <x v="0"/>
    <x v="0"/>
    <x v="6"/>
    <s v="Czech Republic"/>
    <x v="10"/>
    <x v="1"/>
    <m/>
  </r>
  <r>
    <x v="0"/>
    <x v="0"/>
    <x v="7"/>
    <s v="Denmark"/>
    <x v="10"/>
    <x v="1"/>
    <n v="5.0299999999999997E-2"/>
  </r>
  <r>
    <x v="0"/>
    <x v="0"/>
    <x v="7"/>
    <s v="København"/>
    <x v="10"/>
    <x v="1"/>
    <m/>
  </r>
  <r>
    <x v="0"/>
    <x v="0"/>
    <x v="8"/>
    <s v="Germany (until 1990 former territory of the FRG)"/>
    <x v="10"/>
    <x v="1"/>
    <m/>
  </r>
  <r>
    <x v="0"/>
    <x v="0"/>
    <x v="8"/>
    <s v="Stuttgart"/>
    <x v="10"/>
    <x v="1"/>
    <n v="0.19950000000000001"/>
  </r>
  <r>
    <x v="0"/>
    <x v="0"/>
    <x v="8"/>
    <s v="München"/>
    <x v="10"/>
    <x v="1"/>
    <n v="0.20830000000000001"/>
  </r>
  <r>
    <x v="0"/>
    <x v="0"/>
    <x v="8"/>
    <s v="Hamburg"/>
    <x v="10"/>
    <x v="1"/>
    <n v="0.18729999999999999"/>
  </r>
  <r>
    <x v="0"/>
    <x v="0"/>
    <x v="8"/>
    <s v="Frankfurt am Main"/>
    <x v="10"/>
    <x v="1"/>
    <n v="0.2248"/>
  </r>
  <r>
    <x v="0"/>
    <x v="0"/>
    <x v="8"/>
    <s v="Rostock"/>
    <x v="10"/>
    <x v="1"/>
    <n v="0.1981"/>
  </r>
  <r>
    <x v="0"/>
    <x v="0"/>
    <x v="8"/>
    <s v="Hannover"/>
    <x v="10"/>
    <x v="1"/>
    <n v="0.18010000000000001"/>
  </r>
  <r>
    <x v="0"/>
    <x v="0"/>
    <x v="8"/>
    <s v="Düsseldorf"/>
    <x v="10"/>
    <x v="1"/>
    <n v="0.26960000000000001"/>
  </r>
  <r>
    <x v="0"/>
    <x v="0"/>
    <x v="8"/>
    <s v="Leipzig"/>
    <x v="10"/>
    <x v="1"/>
    <n v="0.1573"/>
  </r>
  <r>
    <x v="0"/>
    <x v="0"/>
    <x v="8"/>
    <s v="Erfurt"/>
    <x v="10"/>
    <x v="1"/>
    <n v="0.19259999999999999"/>
  </r>
  <r>
    <x v="0"/>
    <x v="0"/>
    <x v="8"/>
    <s v="Germany - South"/>
    <x v="10"/>
    <x v="1"/>
    <n v="0.18429999999999999"/>
  </r>
  <r>
    <x v="0"/>
    <x v="0"/>
    <x v="8"/>
    <s v="Germany - West"/>
    <x v="10"/>
    <x v="1"/>
    <n v="0.1482"/>
  </r>
  <r>
    <x v="0"/>
    <x v="0"/>
    <x v="9"/>
    <s v="Estonia"/>
    <x v="10"/>
    <x v="1"/>
    <m/>
  </r>
  <r>
    <x v="0"/>
    <x v="0"/>
    <x v="10"/>
    <s v="Ireland"/>
    <x v="10"/>
    <x v="1"/>
    <m/>
  </r>
  <r>
    <x v="0"/>
    <x v="0"/>
    <x v="10"/>
    <s v="Dublin"/>
    <x v="10"/>
    <x v="1"/>
    <n v="0.12379999999999999"/>
  </r>
  <r>
    <x v="0"/>
    <x v="0"/>
    <x v="11"/>
    <s v="Greece"/>
    <x v="10"/>
    <x v="1"/>
    <m/>
  </r>
  <r>
    <x v="0"/>
    <x v="0"/>
    <x v="11"/>
    <s v="Athina"/>
    <x v="10"/>
    <x v="1"/>
    <n v="8.6300000000000002E-2"/>
  </r>
  <r>
    <x v="0"/>
    <x v="0"/>
    <x v="12"/>
    <s v="Spain"/>
    <x v="10"/>
    <x v="1"/>
    <m/>
  </r>
  <r>
    <x v="0"/>
    <x v="0"/>
    <x v="12"/>
    <s v="Madrid"/>
    <x v="10"/>
    <x v="1"/>
    <n v="0.1201"/>
  </r>
  <r>
    <x v="0"/>
    <x v="0"/>
    <x v="13"/>
    <s v="France"/>
    <x v="10"/>
    <x v="1"/>
    <m/>
  </r>
  <r>
    <x v="0"/>
    <x v="0"/>
    <x v="13"/>
    <s v="Paris"/>
    <x v="10"/>
    <x v="1"/>
    <n v="0.1013"/>
  </r>
  <r>
    <x v="0"/>
    <x v="0"/>
    <x v="13"/>
    <s v="Lille"/>
    <x v="10"/>
    <x v="1"/>
    <n v="0.1013"/>
  </r>
  <r>
    <x v="0"/>
    <x v="0"/>
    <x v="13"/>
    <s v="Strasbourg"/>
    <x v="10"/>
    <x v="1"/>
    <n v="0.1013"/>
  </r>
  <r>
    <x v="0"/>
    <x v="0"/>
    <x v="13"/>
    <s v="Toulouse"/>
    <x v="10"/>
    <x v="1"/>
    <n v="0.1013"/>
  </r>
  <r>
    <x v="0"/>
    <x v="0"/>
    <x v="13"/>
    <s v="Lyon"/>
    <x v="10"/>
    <x v="1"/>
    <n v="0.1013"/>
  </r>
  <r>
    <x v="0"/>
    <x v="0"/>
    <x v="13"/>
    <s v="Marseille"/>
    <x v="10"/>
    <x v="1"/>
    <n v="0.1013"/>
  </r>
  <r>
    <x v="0"/>
    <x v="0"/>
    <x v="14"/>
    <s v="Croatia"/>
    <x v="10"/>
    <x v="1"/>
    <m/>
  </r>
  <r>
    <x v="0"/>
    <x v="0"/>
    <x v="15"/>
    <s v="Italy"/>
    <x v="10"/>
    <x v="1"/>
    <n v="0.1285"/>
  </r>
  <r>
    <x v="0"/>
    <x v="0"/>
    <x v="15"/>
    <s v="Nord-Ovest, Nord-Est, Centro (IT) (NUTS 2006)"/>
    <x v="10"/>
    <x v="1"/>
    <m/>
  </r>
  <r>
    <x v="0"/>
    <x v="0"/>
    <x v="15"/>
    <s v="Sud, Isole"/>
    <x v="10"/>
    <x v="1"/>
    <m/>
  </r>
  <r>
    <x v="0"/>
    <x v="0"/>
    <x v="16"/>
    <s v="Cyprus"/>
    <x v="10"/>
    <x v="1"/>
    <m/>
  </r>
  <r>
    <x v="0"/>
    <x v="0"/>
    <x v="17"/>
    <s v="Latvia"/>
    <x v="10"/>
    <x v="1"/>
    <m/>
  </r>
  <r>
    <x v="0"/>
    <x v="0"/>
    <x v="18"/>
    <s v="Lithuania"/>
    <x v="10"/>
    <x v="1"/>
    <m/>
  </r>
  <r>
    <x v="0"/>
    <x v="0"/>
    <x v="19"/>
    <s v="Luxembourg"/>
    <x v="10"/>
    <x v="1"/>
    <n v="0.1391"/>
  </r>
  <r>
    <x v="0"/>
    <x v="0"/>
    <x v="20"/>
    <s v="Hungary"/>
    <x v="10"/>
    <x v="1"/>
    <n v="6.7000000000000004E-2"/>
  </r>
  <r>
    <x v="0"/>
    <x v="0"/>
    <x v="21"/>
    <s v="Malta"/>
    <x v="10"/>
    <x v="1"/>
    <n v="7.7200000000000005E-2"/>
  </r>
  <r>
    <x v="0"/>
    <x v="0"/>
    <x v="22"/>
    <s v="Netherlands"/>
    <x v="10"/>
    <x v="1"/>
    <m/>
  </r>
  <r>
    <x v="0"/>
    <x v="0"/>
    <x v="22"/>
    <s v="Noord-Holland"/>
    <x v="10"/>
    <x v="1"/>
    <n v="9.2600000000000002E-2"/>
  </r>
  <r>
    <x v="0"/>
    <x v="0"/>
    <x v="22"/>
    <s v="Rotterdam"/>
    <x v="10"/>
    <x v="1"/>
    <n v="0.104"/>
  </r>
  <r>
    <x v="0"/>
    <x v="0"/>
    <x v="22"/>
    <s v="Noord-Brabant"/>
    <x v="10"/>
    <x v="1"/>
    <n v="8.4500000000000006E-2"/>
  </r>
  <r>
    <x v="0"/>
    <x v="0"/>
    <x v="23"/>
    <s v="Austria"/>
    <x v="10"/>
    <x v="1"/>
    <m/>
  </r>
  <r>
    <x v="0"/>
    <x v="0"/>
    <x v="23"/>
    <s v="Wien, Oberösterreich, Tirol"/>
    <x v="10"/>
    <x v="1"/>
    <n v="0.16439999999999999"/>
  </r>
  <r>
    <x v="0"/>
    <x v="0"/>
    <x v="24"/>
    <s v="Poland"/>
    <x v="10"/>
    <x v="1"/>
    <m/>
  </r>
  <r>
    <x v="0"/>
    <x v="0"/>
    <x v="25"/>
    <s v="Portugal"/>
    <x v="10"/>
    <x v="1"/>
    <m/>
  </r>
  <r>
    <x v="0"/>
    <x v="0"/>
    <x v="25"/>
    <s v="Lisboa"/>
    <x v="10"/>
    <x v="1"/>
    <n v="0.1227"/>
  </r>
  <r>
    <x v="0"/>
    <x v="0"/>
    <x v="26"/>
    <s v="Região Autónoma dos Açores (PT)"/>
    <x v="10"/>
    <x v="1"/>
    <n v="0.1651"/>
  </r>
  <r>
    <x v="0"/>
    <x v="0"/>
    <x v="27"/>
    <s v="Romania"/>
    <x v="10"/>
    <x v="1"/>
    <m/>
  </r>
  <r>
    <x v="0"/>
    <x v="0"/>
    <x v="28"/>
    <s v="Slovenia"/>
    <x v="10"/>
    <x v="1"/>
    <n v="0.13900000000000001"/>
  </r>
  <r>
    <x v="0"/>
    <x v="0"/>
    <x v="29"/>
    <s v="Slovakia"/>
    <x v="10"/>
    <x v="1"/>
    <m/>
  </r>
  <r>
    <x v="0"/>
    <x v="0"/>
    <x v="30"/>
    <s v="Finland"/>
    <x v="10"/>
    <x v="1"/>
    <n v="6.3799999999999996E-2"/>
  </r>
  <r>
    <x v="0"/>
    <x v="0"/>
    <x v="31"/>
    <s v="Sweden"/>
    <x v="10"/>
    <x v="1"/>
    <m/>
  </r>
  <r>
    <x v="0"/>
    <x v="0"/>
    <x v="32"/>
    <s v="United Kingdom"/>
    <x v="10"/>
    <x v="1"/>
    <n v="9.3899999999999997E-2"/>
  </r>
  <r>
    <x v="0"/>
    <x v="0"/>
    <x v="32"/>
    <s v="Leeds"/>
    <x v="10"/>
    <x v="1"/>
    <n v="8.7499999999999994E-2"/>
  </r>
  <r>
    <x v="0"/>
    <x v="0"/>
    <x v="32"/>
    <s v="Birmingham"/>
    <x v="10"/>
    <x v="1"/>
    <n v="8.8800000000000004E-2"/>
  </r>
  <r>
    <x v="0"/>
    <x v="0"/>
    <x v="32"/>
    <s v="London"/>
    <x v="10"/>
    <x v="1"/>
    <n v="8.8499999999999995E-2"/>
  </r>
  <r>
    <x v="0"/>
    <x v="0"/>
    <x v="32"/>
    <s v="Glasgow"/>
    <x v="10"/>
    <x v="1"/>
    <n v="0.1103"/>
  </r>
  <r>
    <x v="0"/>
    <x v="0"/>
    <x v="33"/>
    <s v="Norway"/>
    <x v="10"/>
    <x v="1"/>
    <n v="4.8500000000000001E-2"/>
  </r>
  <r>
    <x v="0"/>
    <x v="0"/>
    <x v="34"/>
    <s v="Turkey"/>
    <x v="10"/>
    <x v="1"/>
    <m/>
  </r>
  <r>
    <x v="0"/>
    <x v="0"/>
    <x v="0"/>
    <s v="European Union (27 countries)"/>
    <x v="11"/>
    <x v="0"/>
    <m/>
  </r>
  <r>
    <x v="0"/>
    <x v="0"/>
    <x v="1"/>
    <s v="European Union (25 countries)"/>
    <x v="11"/>
    <x v="0"/>
    <m/>
  </r>
  <r>
    <x v="0"/>
    <x v="0"/>
    <x v="2"/>
    <s v="European Union (15 countries)"/>
    <x v="11"/>
    <x v="0"/>
    <m/>
  </r>
  <r>
    <x v="0"/>
    <x v="0"/>
    <x v="3"/>
    <s v="Euro area (EA11-2000, EA12-2006, EA13-2007, EA15-2008, EA16-2010, EA17)"/>
    <x v="11"/>
    <x v="0"/>
    <m/>
  </r>
  <r>
    <x v="0"/>
    <x v="0"/>
    <x v="4"/>
    <s v="Belgium"/>
    <x v="11"/>
    <x v="0"/>
    <n v="0.14940000000000001"/>
  </r>
  <r>
    <x v="0"/>
    <x v="0"/>
    <x v="5"/>
    <s v="Bulgaria"/>
    <x v="11"/>
    <x v="0"/>
    <m/>
  </r>
  <r>
    <x v="0"/>
    <x v="0"/>
    <x v="6"/>
    <s v="Czech Republic"/>
    <x v="11"/>
    <x v="0"/>
    <m/>
  </r>
  <r>
    <x v="0"/>
    <x v="0"/>
    <x v="7"/>
    <s v="Denmark"/>
    <x v="11"/>
    <x v="0"/>
    <n v="5.28E-2"/>
  </r>
  <r>
    <x v="0"/>
    <x v="0"/>
    <x v="7"/>
    <s v="København"/>
    <x v="11"/>
    <x v="0"/>
    <m/>
  </r>
  <r>
    <x v="0"/>
    <x v="0"/>
    <x v="8"/>
    <s v="Germany (until 1990 former territory of the FRG)"/>
    <x v="11"/>
    <x v="0"/>
    <m/>
  </r>
  <r>
    <x v="0"/>
    <x v="0"/>
    <x v="8"/>
    <s v="Stuttgart"/>
    <x v="11"/>
    <x v="0"/>
    <n v="0.19020000000000001"/>
  </r>
  <r>
    <x v="0"/>
    <x v="0"/>
    <x v="8"/>
    <s v="München"/>
    <x v="11"/>
    <x v="0"/>
    <n v="0.2009"/>
  </r>
  <r>
    <x v="0"/>
    <x v="0"/>
    <x v="8"/>
    <s v="Hamburg"/>
    <x v="11"/>
    <x v="0"/>
    <n v="0.18579999999999999"/>
  </r>
  <r>
    <x v="0"/>
    <x v="0"/>
    <x v="8"/>
    <s v="Frankfurt am Main"/>
    <x v="11"/>
    <x v="0"/>
    <n v="0.2208"/>
  </r>
  <r>
    <x v="0"/>
    <x v="0"/>
    <x v="8"/>
    <s v="Rostock"/>
    <x v="11"/>
    <x v="0"/>
    <n v="0.19600000000000001"/>
  </r>
  <r>
    <x v="0"/>
    <x v="0"/>
    <x v="8"/>
    <s v="Hannover"/>
    <x v="11"/>
    <x v="0"/>
    <n v="0.16539999999999999"/>
  </r>
  <r>
    <x v="0"/>
    <x v="0"/>
    <x v="8"/>
    <s v="Düsseldorf"/>
    <x v="11"/>
    <x v="0"/>
    <n v="0.14069999999999999"/>
  </r>
  <r>
    <x v="0"/>
    <x v="0"/>
    <x v="8"/>
    <s v="Leipzig"/>
    <x v="11"/>
    <x v="0"/>
    <n v="0.15570000000000001"/>
  </r>
  <r>
    <x v="0"/>
    <x v="0"/>
    <x v="8"/>
    <s v="Erfurt"/>
    <x v="11"/>
    <x v="0"/>
    <n v="0.2034"/>
  </r>
  <r>
    <x v="0"/>
    <x v="0"/>
    <x v="8"/>
    <s v="Germany - South"/>
    <x v="11"/>
    <x v="0"/>
    <n v="0.17249999999999999"/>
  </r>
  <r>
    <x v="0"/>
    <x v="0"/>
    <x v="8"/>
    <s v="Germany - West"/>
    <x v="11"/>
    <x v="0"/>
    <n v="0.14050000000000001"/>
  </r>
  <r>
    <x v="0"/>
    <x v="0"/>
    <x v="9"/>
    <s v="Estonia"/>
    <x v="11"/>
    <x v="0"/>
    <m/>
  </r>
  <r>
    <x v="0"/>
    <x v="0"/>
    <x v="10"/>
    <s v="Ireland"/>
    <x v="11"/>
    <x v="0"/>
    <m/>
  </r>
  <r>
    <x v="0"/>
    <x v="0"/>
    <x v="10"/>
    <s v="Dublin"/>
    <x v="11"/>
    <x v="0"/>
    <n v="0.1244"/>
  </r>
  <r>
    <x v="0"/>
    <x v="0"/>
    <x v="11"/>
    <s v="Greece"/>
    <x v="11"/>
    <x v="0"/>
    <m/>
  </r>
  <r>
    <x v="0"/>
    <x v="0"/>
    <x v="11"/>
    <s v="Athina"/>
    <x v="11"/>
    <x v="0"/>
    <n v="8.4199999999999997E-2"/>
  </r>
  <r>
    <x v="0"/>
    <x v="0"/>
    <x v="12"/>
    <s v="Spain"/>
    <x v="11"/>
    <x v="0"/>
    <m/>
  </r>
  <r>
    <x v="0"/>
    <x v="0"/>
    <x v="12"/>
    <s v="Madrid"/>
    <x v="11"/>
    <x v="0"/>
    <n v="0.1216"/>
  </r>
  <r>
    <x v="0"/>
    <x v="0"/>
    <x v="13"/>
    <s v="France"/>
    <x v="11"/>
    <x v="0"/>
    <m/>
  </r>
  <r>
    <x v="0"/>
    <x v="0"/>
    <x v="13"/>
    <s v="Paris"/>
    <x v="11"/>
    <x v="0"/>
    <n v="0.1022"/>
  </r>
  <r>
    <x v="0"/>
    <x v="0"/>
    <x v="13"/>
    <s v="Lille"/>
    <x v="11"/>
    <x v="0"/>
    <n v="0.1022"/>
  </r>
  <r>
    <x v="0"/>
    <x v="0"/>
    <x v="13"/>
    <s v="Strasbourg"/>
    <x v="11"/>
    <x v="0"/>
    <n v="0.1022"/>
  </r>
  <r>
    <x v="0"/>
    <x v="0"/>
    <x v="13"/>
    <s v="Toulouse"/>
    <x v="11"/>
    <x v="0"/>
    <n v="0.1022"/>
  </r>
  <r>
    <x v="0"/>
    <x v="0"/>
    <x v="13"/>
    <s v="Lyon"/>
    <x v="11"/>
    <x v="0"/>
    <n v="0.1022"/>
  </r>
  <r>
    <x v="0"/>
    <x v="0"/>
    <x v="13"/>
    <s v="Marseille"/>
    <x v="11"/>
    <x v="0"/>
    <n v="0.1022"/>
  </r>
  <r>
    <x v="0"/>
    <x v="0"/>
    <x v="14"/>
    <s v="Croatia"/>
    <x v="11"/>
    <x v="0"/>
    <m/>
  </r>
  <r>
    <x v="0"/>
    <x v="0"/>
    <x v="15"/>
    <s v="Italy"/>
    <x v="11"/>
    <x v="0"/>
    <n v="0.13600000000000001"/>
  </r>
  <r>
    <x v="0"/>
    <x v="0"/>
    <x v="15"/>
    <s v="Nord-Ovest, Nord-Est, Centro (IT) (NUTS 2006)"/>
    <x v="11"/>
    <x v="0"/>
    <m/>
  </r>
  <r>
    <x v="0"/>
    <x v="0"/>
    <x v="15"/>
    <s v="Sud, Isole"/>
    <x v="11"/>
    <x v="0"/>
    <m/>
  </r>
  <r>
    <x v="0"/>
    <x v="0"/>
    <x v="16"/>
    <s v="Cyprus"/>
    <x v="11"/>
    <x v="0"/>
    <m/>
  </r>
  <r>
    <x v="0"/>
    <x v="0"/>
    <x v="17"/>
    <s v="Latvia"/>
    <x v="11"/>
    <x v="0"/>
    <m/>
  </r>
  <r>
    <x v="0"/>
    <x v="0"/>
    <x v="18"/>
    <s v="Lithuania"/>
    <x v="11"/>
    <x v="0"/>
    <m/>
  </r>
  <r>
    <x v="0"/>
    <x v="0"/>
    <x v="19"/>
    <s v="Luxembourg"/>
    <x v="11"/>
    <x v="0"/>
    <n v="0.1386"/>
  </r>
  <r>
    <x v="0"/>
    <x v="0"/>
    <x v="20"/>
    <s v="Hungary"/>
    <x v="11"/>
    <x v="0"/>
    <n v="6.6600000000000006E-2"/>
  </r>
  <r>
    <x v="0"/>
    <x v="0"/>
    <x v="21"/>
    <s v="Malta"/>
    <x v="11"/>
    <x v="0"/>
    <n v="7.7799999999999994E-2"/>
  </r>
  <r>
    <x v="0"/>
    <x v="0"/>
    <x v="22"/>
    <s v="Netherlands"/>
    <x v="11"/>
    <x v="0"/>
    <m/>
  </r>
  <r>
    <x v="0"/>
    <x v="0"/>
    <x v="22"/>
    <s v="Noord-Holland"/>
    <x v="11"/>
    <x v="0"/>
    <n v="9.1700000000000004E-2"/>
  </r>
  <r>
    <x v="0"/>
    <x v="0"/>
    <x v="22"/>
    <s v="Rotterdam"/>
    <x v="11"/>
    <x v="0"/>
    <n v="0.1055"/>
  </r>
  <r>
    <x v="0"/>
    <x v="0"/>
    <x v="22"/>
    <s v="Noord-Brabant"/>
    <x v="11"/>
    <x v="0"/>
    <n v="8.4400000000000003E-2"/>
  </r>
  <r>
    <x v="0"/>
    <x v="0"/>
    <x v="23"/>
    <s v="Austria"/>
    <x v="11"/>
    <x v="0"/>
    <m/>
  </r>
  <r>
    <x v="0"/>
    <x v="0"/>
    <x v="23"/>
    <s v="Wien, Oberösterreich, Tirol"/>
    <x v="11"/>
    <x v="0"/>
    <n v="0.16270000000000001"/>
  </r>
  <r>
    <x v="0"/>
    <x v="0"/>
    <x v="24"/>
    <s v="Poland"/>
    <x v="11"/>
    <x v="0"/>
    <m/>
  </r>
  <r>
    <x v="0"/>
    <x v="0"/>
    <x v="25"/>
    <s v="Portugal"/>
    <x v="11"/>
    <x v="0"/>
    <m/>
  </r>
  <r>
    <x v="0"/>
    <x v="0"/>
    <x v="25"/>
    <s v="Lisboa"/>
    <x v="11"/>
    <x v="0"/>
    <n v="0.1168"/>
  </r>
  <r>
    <x v="0"/>
    <x v="0"/>
    <x v="26"/>
    <s v="Região Autónoma dos Açores (PT)"/>
    <x v="11"/>
    <x v="0"/>
    <n v="0.16800000000000001"/>
  </r>
  <r>
    <x v="0"/>
    <x v="0"/>
    <x v="27"/>
    <s v="Romania"/>
    <x v="11"/>
    <x v="0"/>
    <m/>
  </r>
  <r>
    <x v="0"/>
    <x v="0"/>
    <x v="28"/>
    <s v="Slovenia"/>
    <x v="11"/>
    <x v="0"/>
    <n v="0.1265"/>
  </r>
  <r>
    <x v="0"/>
    <x v="0"/>
    <x v="29"/>
    <s v="Slovakia"/>
    <x v="11"/>
    <x v="0"/>
    <m/>
  </r>
  <r>
    <x v="0"/>
    <x v="0"/>
    <x v="30"/>
    <s v="Finland"/>
    <x v="11"/>
    <x v="0"/>
    <n v="6.6000000000000003E-2"/>
  </r>
  <r>
    <x v="0"/>
    <x v="0"/>
    <x v="31"/>
    <s v="Sweden"/>
    <x v="11"/>
    <x v="0"/>
    <n v="6.8599999999999994E-2"/>
  </r>
  <r>
    <x v="0"/>
    <x v="0"/>
    <x v="32"/>
    <s v="United Kingdom"/>
    <x v="11"/>
    <x v="0"/>
    <m/>
  </r>
  <r>
    <x v="0"/>
    <x v="0"/>
    <x v="32"/>
    <s v="Leeds"/>
    <x v="11"/>
    <x v="0"/>
    <n v="8.7400000000000005E-2"/>
  </r>
  <r>
    <x v="0"/>
    <x v="0"/>
    <x v="32"/>
    <s v="Birmingham"/>
    <x v="11"/>
    <x v="0"/>
    <n v="8.9800000000000005E-2"/>
  </r>
  <r>
    <x v="0"/>
    <x v="0"/>
    <x v="32"/>
    <s v="London"/>
    <x v="11"/>
    <x v="0"/>
    <n v="8.8400000000000006E-2"/>
  </r>
  <r>
    <x v="0"/>
    <x v="0"/>
    <x v="32"/>
    <s v="Glasgow"/>
    <x v="11"/>
    <x v="0"/>
    <n v="0.108"/>
  </r>
  <r>
    <x v="0"/>
    <x v="0"/>
    <x v="33"/>
    <s v="Norway"/>
    <x v="11"/>
    <x v="0"/>
    <n v="4.87E-2"/>
  </r>
  <r>
    <x v="0"/>
    <x v="0"/>
    <x v="34"/>
    <s v="Turkey"/>
    <x v="11"/>
    <x v="0"/>
    <m/>
  </r>
  <r>
    <x v="0"/>
    <x v="0"/>
    <x v="0"/>
    <s v="European Union (27 countries)"/>
    <x v="11"/>
    <x v="1"/>
    <m/>
  </r>
  <r>
    <x v="0"/>
    <x v="0"/>
    <x v="1"/>
    <s v="European Union (25 countries)"/>
    <x v="11"/>
    <x v="1"/>
    <m/>
  </r>
  <r>
    <x v="0"/>
    <x v="0"/>
    <x v="2"/>
    <s v="European Union (15 countries)"/>
    <x v="11"/>
    <x v="1"/>
    <m/>
  </r>
  <r>
    <x v="0"/>
    <x v="0"/>
    <x v="3"/>
    <s v="Euro area (EA11-2000, EA12-2006, EA13-2007, EA15-2008, EA16-2010, EA17)"/>
    <x v="11"/>
    <x v="1"/>
    <m/>
  </r>
  <r>
    <x v="0"/>
    <x v="0"/>
    <x v="4"/>
    <s v="Belgium"/>
    <x v="11"/>
    <x v="1"/>
    <n v="0.1482"/>
  </r>
  <r>
    <x v="0"/>
    <x v="0"/>
    <x v="5"/>
    <s v="Bulgaria"/>
    <x v="11"/>
    <x v="1"/>
    <m/>
  </r>
  <r>
    <x v="0"/>
    <x v="0"/>
    <x v="6"/>
    <s v="Czech Republic"/>
    <x v="11"/>
    <x v="1"/>
    <m/>
  </r>
  <r>
    <x v="0"/>
    <x v="0"/>
    <x v="7"/>
    <s v="Denmark"/>
    <x v="11"/>
    <x v="1"/>
    <n v="5.2299999999999999E-2"/>
  </r>
  <r>
    <x v="0"/>
    <x v="0"/>
    <x v="7"/>
    <s v="København"/>
    <x v="11"/>
    <x v="1"/>
    <m/>
  </r>
  <r>
    <x v="0"/>
    <x v="0"/>
    <x v="8"/>
    <s v="Germany (until 1990 former territory of the FRG)"/>
    <x v="11"/>
    <x v="1"/>
    <m/>
  </r>
  <r>
    <x v="0"/>
    <x v="0"/>
    <x v="8"/>
    <s v="Stuttgart"/>
    <x v="11"/>
    <x v="1"/>
    <n v="0.18779999999999999"/>
  </r>
  <r>
    <x v="0"/>
    <x v="0"/>
    <x v="8"/>
    <s v="München"/>
    <x v="11"/>
    <x v="1"/>
    <n v="0.19839999999999999"/>
  </r>
  <r>
    <x v="0"/>
    <x v="0"/>
    <x v="8"/>
    <s v="Hamburg"/>
    <x v="11"/>
    <x v="1"/>
    <n v="0.16470000000000001"/>
  </r>
  <r>
    <x v="0"/>
    <x v="0"/>
    <x v="8"/>
    <s v="Frankfurt am Main"/>
    <x v="11"/>
    <x v="1"/>
    <n v="0.21809999999999999"/>
  </r>
  <r>
    <x v="0"/>
    <x v="0"/>
    <x v="8"/>
    <s v="Rostock"/>
    <x v="11"/>
    <x v="1"/>
    <n v="0.19359999999999999"/>
  </r>
  <r>
    <x v="0"/>
    <x v="0"/>
    <x v="8"/>
    <s v="Hannover"/>
    <x v="11"/>
    <x v="1"/>
    <n v="0.14929999999999999"/>
  </r>
  <r>
    <x v="0"/>
    <x v="0"/>
    <x v="8"/>
    <s v="Düsseldorf"/>
    <x v="11"/>
    <x v="1"/>
    <n v="0.13900000000000001"/>
  </r>
  <r>
    <x v="0"/>
    <x v="0"/>
    <x v="8"/>
    <s v="Leipzig"/>
    <x v="11"/>
    <x v="1"/>
    <n v="0.15379999999999999"/>
  </r>
  <r>
    <x v="0"/>
    <x v="0"/>
    <x v="8"/>
    <s v="Erfurt"/>
    <x v="11"/>
    <x v="1"/>
    <n v="0.2009"/>
  </r>
  <r>
    <x v="0"/>
    <x v="0"/>
    <x v="8"/>
    <s v="Germany - South"/>
    <x v="11"/>
    <x v="1"/>
    <n v="0.1704"/>
  </r>
  <r>
    <x v="0"/>
    <x v="0"/>
    <x v="8"/>
    <s v="Germany - West"/>
    <x v="11"/>
    <x v="1"/>
    <n v="0.13880000000000001"/>
  </r>
  <r>
    <x v="0"/>
    <x v="0"/>
    <x v="9"/>
    <s v="Estonia"/>
    <x v="11"/>
    <x v="1"/>
    <m/>
  </r>
  <r>
    <x v="0"/>
    <x v="0"/>
    <x v="10"/>
    <s v="Ireland"/>
    <x v="11"/>
    <x v="1"/>
    <m/>
  </r>
  <r>
    <x v="0"/>
    <x v="0"/>
    <x v="10"/>
    <s v="Dublin"/>
    <x v="11"/>
    <x v="1"/>
    <n v="0.12690000000000001"/>
  </r>
  <r>
    <x v="0"/>
    <x v="0"/>
    <x v="11"/>
    <s v="Greece"/>
    <x v="11"/>
    <x v="1"/>
    <m/>
  </r>
  <r>
    <x v="0"/>
    <x v="0"/>
    <x v="11"/>
    <s v="Athina"/>
    <x v="11"/>
    <x v="1"/>
    <n v="8.6599999999999996E-2"/>
  </r>
  <r>
    <x v="0"/>
    <x v="0"/>
    <x v="12"/>
    <s v="Spain"/>
    <x v="11"/>
    <x v="1"/>
    <m/>
  </r>
  <r>
    <x v="0"/>
    <x v="0"/>
    <x v="12"/>
    <s v="Madrid"/>
    <x v="11"/>
    <x v="1"/>
    <n v="0.1198"/>
  </r>
  <r>
    <x v="0"/>
    <x v="0"/>
    <x v="13"/>
    <s v="France"/>
    <x v="11"/>
    <x v="1"/>
    <m/>
  </r>
  <r>
    <x v="0"/>
    <x v="0"/>
    <x v="13"/>
    <s v="Paris"/>
    <x v="11"/>
    <x v="1"/>
    <n v="9.9400000000000002E-2"/>
  </r>
  <r>
    <x v="0"/>
    <x v="0"/>
    <x v="13"/>
    <s v="Lille"/>
    <x v="11"/>
    <x v="1"/>
    <n v="9.9400000000000002E-2"/>
  </r>
  <r>
    <x v="0"/>
    <x v="0"/>
    <x v="13"/>
    <s v="Strasbourg"/>
    <x v="11"/>
    <x v="1"/>
    <n v="9.9400000000000002E-2"/>
  </r>
  <r>
    <x v="0"/>
    <x v="0"/>
    <x v="13"/>
    <s v="Toulouse"/>
    <x v="11"/>
    <x v="1"/>
    <n v="9.9400000000000002E-2"/>
  </r>
  <r>
    <x v="0"/>
    <x v="0"/>
    <x v="13"/>
    <s v="Lyon"/>
    <x v="11"/>
    <x v="1"/>
    <n v="9.9400000000000002E-2"/>
  </r>
  <r>
    <x v="0"/>
    <x v="0"/>
    <x v="13"/>
    <s v="Marseille"/>
    <x v="11"/>
    <x v="1"/>
    <n v="9.9400000000000002E-2"/>
  </r>
  <r>
    <x v="0"/>
    <x v="0"/>
    <x v="14"/>
    <s v="Croatia"/>
    <x v="11"/>
    <x v="1"/>
    <m/>
  </r>
  <r>
    <x v="0"/>
    <x v="0"/>
    <x v="15"/>
    <s v="Italy"/>
    <x v="11"/>
    <x v="1"/>
    <n v="0.1434"/>
  </r>
  <r>
    <x v="0"/>
    <x v="0"/>
    <x v="15"/>
    <s v="Nord-Ovest, Nord-Est, Centro (IT) (NUTS 2006)"/>
    <x v="11"/>
    <x v="1"/>
    <m/>
  </r>
  <r>
    <x v="0"/>
    <x v="0"/>
    <x v="15"/>
    <s v="Sud, Isole"/>
    <x v="11"/>
    <x v="1"/>
    <m/>
  </r>
  <r>
    <x v="0"/>
    <x v="0"/>
    <x v="16"/>
    <s v="Cyprus"/>
    <x v="11"/>
    <x v="1"/>
    <m/>
  </r>
  <r>
    <x v="0"/>
    <x v="0"/>
    <x v="17"/>
    <s v="Latvia"/>
    <x v="11"/>
    <x v="1"/>
    <m/>
  </r>
  <r>
    <x v="0"/>
    <x v="0"/>
    <x v="18"/>
    <s v="Lithuania"/>
    <x v="11"/>
    <x v="1"/>
    <m/>
  </r>
  <r>
    <x v="0"/>
    <x v="0"/>
    <x v="19"/>
    <s v="Luxembourg"/>
    <x v="11"/>
    <x v="1"/>
    <n v="0.1386"/>
  </r>
  <r>
    <x v="0"/>
    <x v="0"/>
    <x v="20"/>
    <s v="Hungary"/>
    <x v="11"/>
    <x v="1"/>
    <n v="7.2499999999999995E-2"/>
  </r>
  <r>
    <x v="0"/>
    <x v="0"/>
    <x v="21"/>
    <s v="Malta"/>
    <x v="11"/>
    <x v="1"/>
    <n v="7.8299999999999995E-2"/>
  </r>
  <r>
    <x v="0"/>
    <x v="0"/>
    <x v="22"/>
    <s v="Netherlands"/>
    <x v="11"/>
    <x v="1"/>
    <m/>
  </r>
  <r>
    <x v="0"/>
    <x v="0"/>
    <x v="22"/>
    <s v="Noord-Holland"/>
    <x v="11"/>
    <x v="1"/>
    <n v="8.9399999999999993E-2"/>
  </r>
  <r>
    <x v="0"/>
    <x v="0"/>
    <x v="22"/>
    <s v="Rotterdam"/>
    <x v="11"/>
    <x v="1"/>
    <n v="0.10249999999999999"/>
  </r>
  <r>
    <x v="0"/>
    <x v="0"/>
    <x v="22"/>
    <s v="Noord-Brabant"/>
    <x v="11"/>
    <x v="1"/>
    <n v="8.1199999999999994E-2"/>
  </r>
  <r>
    <x v="0"/>
    <x v="0"/>
    <x v="23"/>
    <s v="Austria"/>
    <x v="11"/>
    <x v="1"/>
    <m/>
  </r>
  <r>
    <x v="0"/>
    <x v="0"/>
    <x v="23"/>
    <s v="Wien, Oberösterreich, Tirol"/>
    <x v="11"/>
    <x v="1"/>
    <n v="0.16059999999999999"/>
  </r>
  <r>
    <x v="0"/>
    <x v="0"/>
    <x v="24"/>
    <s v="Poland"/>
    <x v="11"/>
    <x v="1"/>
    <m/>
  </r>
  <r>
    <x v="0"/>
    <x v="0"/>
    <x v="25"/>
    <s v="Portugal"/>
    <x v="11"/>
    <x v="1"/>
    <m/>
  </r>
  <r>
    <x v="0"/>
    <x v="0"/>
    <x v="25"/>
    <s v="Lisboa"/>
    <x v="11"/>
    <x v="1"/>
    <n v="0.1164"/>
  </r>
  <r>
    <x v="0"/>
    <x v="0"/>
    <x v="26"/>
    <s v="Região Autónoma dos Açores (PT)"/>
    <x v="11"/>
    <x v="1"/>
    <n v="0.16739999999999999"/>
  </r>
  <r>
    <x v="0"/>
    <x v="0"/>
    <x v="27"/>
    <s v="Romania"/>
    <x v="11"/>
    <x v="1"/>
    <m/>
  </r>
  <r>
    <x v="0"/>
    <x v="0"/>
    <x v="28"/>
    <s v="Slovenia"/>
    <x v="11"/>
    <x v="1"/>
    <n v="0.1341"/>
  </r>
  <r>
    <x v="0"/>
    <x v="0"/>
    <x v="29"/>
    <s v="Slovakia"/>
    <x v="11"/>
    <x v="1"/>
    <m/>
  </r>
  <r>
    <x v="0"/>
    <x v="0"/>
    <x v="30"/>
    <s v="Finland"/>
    <x v="11"/>
    <x v="1"/>
    <n v="6.5000000000000002E-2"/>
  </r>
  <r>
    <x v="0"/>
    <x v="0"/>
    <x v="31"/>
    <s v="Sweden"/>
    <x v="11"/>
    <x v="1"/>
    <n v="7.0599999999999996E-2"/>
  </r>
  <r>
    <x v="0"/>
    <x v="0"/>
    <x v="32"/>
    <s v="United Kingdom"/>
    <x v="11"/>
    <x v="1"/>
    <n v="9.69E-2"/>
  </r>
  <r>
    <x v="0"/>
    <x v="0"/>
    <x v="32"/>
    <s v="Leeds"/>
    <x v="11"/>
    <x v="1"/>
    <n v="8.7400000000000005E-2"/>
  </r>
  <r>
    <x v="0"/>
    <x v="0"/>
    <x v="32"/>
    <s v="Birmingham"/>
    <x v="11"/>
    <x v="1"/>
    <n v="9.1499999999999998E-2"/>
  </r>
  <r>
    <x v="0"/>
    <x v="0"/>
    <x v="32"/>
    <s v="London"/>
    <x v="11"/>
    <x v="1"/>
    <n v="9.2600000000000002E-2"/>
  </r>
  <r>
    <x v="0"/>
    <x v="0"/>
    <x v="32"/>
    <s v="Glasgow"/>
    <x v="11"/>
    <x v="1"/>
    <n v="0.1051"/>
  </r>
  <r>
    <x v="0"/>
    <x v="0"/>
    <x v="33"/>
    <s v="Norway"/>
    <x v="11"/>
    <x v="1"/>
    <n v="5.8500000000000003E-2"/>
  </r>
  <r>
    <x v="0"/>
    <x v="0"/>
    <x v="34"/>
    <s v="Turkey"/>
    <x v="11"/>
    <x v="1"/>
    <m/>
  </r>
  <r>
    <x v="0"/>
    <x v="0"/>
    <x v="0"/>
    <s v="European Union (27 countries)"/>
    <x v="12"/>
    <x v="0"/>
    <m/>
  </r>
  <r>
    <x v="0"/>
    <x v="0"/>
    <x v="1"/>
    <s v="European Union (25 countries)"/>
    <x v="12"/>
    <x v="0"/>
    <m/>
  </r>
  <r>
    <x v="0"/>
    <x v="0"/>
    <x v="2"/>
    <s v="European Union (15 countries)"/>
    <x v="12"/>
    <x v="0"/>
    <m/>
  </r>
  <r>
    <x v="0"/>
    <x v="0"/>
    <x v="3"/>
    <s v="Euro area (EA11-2000, EA12-2006, EA13-2007, EA15-2008, EA16-2010, EA17)"/>
    <x v="12"/>
    <x v="0"/>
    <m/>
  </r>
  <r>
    <x v="0"/>
    <x v="0"/>
    <x v="4"/>
    <s v="Belgium"/>
    <x v="12"/>
    <x v="0"/>
    <n v="0.15040000000000001"/>
  </r>
  <r>
    <x v="0"/>
    <x v="0"/>
    <x v="5"/>
    <s v="Bulgaria"/>
    <x v="12"/>
    <x v="0"/>
    <m/>
  </r>
  <r>
    <x v="0"/>
    <x v="0"/>
    <x v="6"/>
    <s v="Czech Republic"/>
    <x v="12"/>
    <x v="0"/>
    <m/>
  </r>
  <r>
    <x v="0"/>
    <x v="0"/>
    <x v="7"/>
    <s v="Denmark"/>
    <x v="12"/>
    <x v="0"/>
    <n v="5.1900000000000002E-2"/>
  </r>
  <r>
    <x v="0"/>
    <x v="0"/>
    <x v="7"/>
    <s v="København"/>
    <x v="12"/>
    <x v="0"/>
    <m/>
  </r>
  <r>
    <x v="0"/>
    <x v="0"/>
    <x v="8"/>
    <s v="Germany (until 1990 former territory of the FRG)"/>
    <x v="12"/>
    <x v="0"/>
    <m/>
  </r>
  <r>
    <x v="0"/>
    <x v="0"/>
    <x v="8"/>
    <s v="Stuttgart"/>
    <x v="12"/>
    <x v="0"/>
    <n v="0.18410000000000001"/>
  </r>
  <r>
    <x v="0"/>
    <x v="0"/>
    <x v="8"/>
    <s v="München"/>
    <x v="12"/>
    <x v="0"/>
    <n v="0.19450000000000001"/>
  </r>
  <r>
    <x v="0"/>
    <x v="0"/>
    <x v="8"/>
    <s v="Hamburg"/>
    <x v="12"/>
    <x v="0"/>
    <n v="0.1595"/>
  </r>
  <r>
    <x v="0"/>
    <x v="0"/>
    <x v="8"/>
    <s v="Frankfurt am Main"/>
    <x v="12"/>
    <x v="0"/>
    <n v="0.21379999999999999"/>
  </r>
  <r>
    <x v="0"/>
    <x v="0"/>
    <x v="8"/>
    <s v="Rostock"/>
    <x v="12"/>
    <x v="0"/>
    <n v="0.18490000000000001"/>
  </r>
  <r>
    <x v="0"/>
    <x v="0"/>
    <x v="8"/>
    <s v="Hannover"/>
    <x v="12"/>
    <x v="0"/>
    <n v="0.13589999999999999"/>
  </r>
  <r>
    <x v="0"/>
    <x v="0"/>
    <x v="8"/>
    <s v="Düsseldorf"/>
    <x v="12"/>
    <x v="0"/>
    <n v="0.13619999999999999"/>
  </r>
  <r>
    <x v="0"/>
    <x v="0"/>
    <x v="8"/>
    <s v="Leipzig"/>
    <x v="12"/>
    <x v="0"/>
    <n v="0.1507"/>
  </r>
  <r>
    <x v="0"/>
    <x v="0"/>
    <x v="8"/>
    <s v="Erfurt"/>
    <x v="12"/>
    <x v="0"/>
    <n v="0.1847"/>
  </r>
  <r>
    <x v="0"/>
    <x v="0"/>
    <x v="8"/>
    <s v="Germany - South"/>
    <x v="12"/>
    <x v="0"/>
    <n v="0.16700000000000001"/>
  </r>
  <r>
    <x v="0"/>
    <x v="0"/>
    <x v="8"/>
    <s v="Germany - West"/>
    <x v="12"/>
    <x v="0"/>
    <n v="0.13600000000000001"/>
  </r>
  <r>
    <x v="0"/>
    <x v="0"/>
    <x v="9"/>
    <s v="Estonia"/>
    <x v="12"/>
    <x v="0"/>
    <m/>
  </r>
  <r>
    <x v="0"/>
    <x v="0"/>
    <x v="10"/>
    <s v="Ireland"/>
    <x v="12"/>
    <x v="0"/>
    <m/>
  </r>
  <r>
    <x v="0"/>
    <x v="0"/>
    <x v="10"/>
    <s v="Dublin"/>
    <x v="12"/>
    <x v="0"/>
    <n v="0.1351"/>
  </r>
  <r>
    <x v="0"/>
    <x v="0"/>
    <x v="11"/>
    <s v="Greece"/>
    <x v="12"/>
    <x v="0"/>
    <m/>
  </r>
  <r>
    <x v="0"/>
    <x v="0"/>
    <x v="11"/>
    <s v="Athina"/>
    <x v="12"/>
    <x v="0"/>
    <n v="8.5599999999999996E-2"/>
  </r>
  <r>
    <x v="0"/>
    <x v="0"/>
    <x v="12"/>
    <s v="Spain"/>
    <x v="12"/>
    <x v="0"/>
    <m/>
  </r>
  <r>
    <x v="0"/>
    <x v="0"/>
    <x v="12"/>
    <s v="Madrid"/>
    <x v="12"/>
    <x v="0"/>
    <n v="0.1111"/>
  </r>
  <r>
    <x v="0"/>
    <x v="0"/>
    <x v="13"/>
    <s v="France"/>
    <x v="12"/>
    <x v="0"/>
    <m/>
  </r>
  <r>
    <x v="0"/>
    <x v="0"/>
    <x v="13"/>
    <s v="Paris"/>
    <x v="12"/>
    <x v="0"/>
    <n v="0.1004"/>
  </r>
  <r>
    <x v="0"/>
    <x v="0"/>
    <x v="13"/>
    <s v="Lille"/>
    <x v="12"/>
    <x v="0"/>
    <n v="0.1004"/>
  </r>
  <r>
    <x v="0"/>
    <x v="0"/>
    <x v="13"/>
    <s v="Strasbourg"/>
    <x v="12"/>
    <x v="0"/>
    <n v="0.1004"/>
  </r>
  <r>
    <x v="0"/>
    <x v="0"/>
    <x v="13"/>
    <s v="Toulouse"/>
    <x v="12"/>
    <x v="0"/>
    <n v="0.1004"/>
  </r>
  <r>
    <x v="0"/>
    <x v="0"/>
    <x v="13"/>
    <s v="Lyon"/>
    <x v="12"/>
    <x v="0"/>
    <n v="0.1004"/>
  </r>
  <r>
    <x v="0"/>
    <x v="0"/>
    <x v="13"/>
    <s v="Marseille"/>
    <x v="12"/>
    <x v="0"/>
    <n v="0.1004"/>
  </r>
  <r>
    <x v="0"/>
    <x v="0"/>
    <x v="14"/>
    <s v="Croatia"/>
    <x v="12"/>
    <x v="0"/>
    <m/>
  </r>
  <r>
    <x v="0"/>
    <x v="0"/>
    <x v="15"/>
    <s v="Italy"/>
    <x v="12"/>
    <x v="0"/>
    <n v="0.14990000000000001"/>
  </r>
  <r>
    <x v="0"/>
    <x v="0"/>
    <x v="15"/>
    <s v="Nord-Ovest, Nord-Est, Centro (IT) (NUTS 2006)"/>
    <x v="12"/>
    <x v="0"/>
    <m/>
  </r>
  <r>
    <x v="0"/>
    <x v="0"/>
    <x v="15"/>
    <s v="Sud, Isole"/>
    <x v="12"/>
    <x v="0"/>
    <m/>
  </r>
  <r>
    <x v="0"/>
    <x v="0"/>
    <x v="16"/>
    <s v="Cyprus"/>
    <x v="12"/>
    <x v="0"/>
    <m/>
  </r>
  <r>
    <x v="0"/>
    <x v="0"/>
    <x v="17"/>
    <s v="Latvia"/>
    <x v="12"/>
    <x v="0"/>
    <m/>
  </r>
  <r>
    <x v="0"/>
    <x v="0"/>
    <x v="18"/>
    <s v="Lithuania"/>
    <x v="12"/>
    <x v="0"/>
    <m/>
  </r>
  <r>
    <x v="0"/>
    <x v="0"/>
    <x v="19"/>
    <s v="Luxembourg"/>
    <x v="12"/>
    <x v="0"/>
    <n v="0.13669999999999999"/>
  </r>
  <r>
    <x v="0"/>
    <x v="0"/>
    <x v="20"/>
    <s v="Hungary"/>
    <x v="12"/>
    <x v="0"/>
    <n v="8.7400000000000005E-2"/>
  </r>
  <r>
    <x v="0"/>
    <x v="0"/>
    <x v="21"/>
    <s v="Malta"/>
    <x v="12"/>
    <x v="0"/>
    <n v="8.0199999999999994E-2"/>
  </r>
  <r>
    <x v="0"/>
    <x v="0"/>
    <x v="22"/>
    <s v="Netherlands"/>
    <x v="12"/>
    <x v="0"/>
    <m/>
  </r>
  <r>
    <x v="0"/>
    <x v="0"/>
    <x v="22"/>
    <s v="Noord-Holland"/>
    <x v="12"/>
    <x v="0"/>
    <n v="8.8700000000000001E-2"/>
  </r>
  <r>
    <x v="0"/>
    <x v="0"/>
    <x v="22"/>
    <s v="Rotterdam"/>
    <x v="12"/>
    <x v="0"/>
    <n v="0.1024"/>
  </r>
  <r>
    <x v="0"/>
    <x v="0"/>
    <x v="22"/>
    <s v="Noord-Brabant"/>
    <x v="12"/>
    <x v="0"/>
    <n v="8.2199999999999995E-2"/>
  </r>
  <r>
    <x v="0"/>
    <x v="0"/>
    <x v="23"/>
    <s v="Austria"/>
    <x v="12"/>
    <x v="0"/>
    <m/>
  </r>
  <r>
    <x v="0"/>
    <x v="0"/>
    <x v="23"/>
    <s v="Wien, Oberösterreich, Tirol"/>
    <x v="12"/>
    <x v="0"/>
    <n v="0.14949999999999999"/>
  </r>
  <r>
    <x v="0"/>
    <x v="0"/>
    <x v="24"/>
    <s v="Poland"/>
    <x v="12"/>
    <x v="0"/>
    <m/>
  </r>
  <r>
    <x v="0"/>
    <x v="0"/>
    <x v="25"/>
    <s v="Portugal"/>
    <x v="12"/>
    <x v="0"/>
    <m/>
  </r>
  <r>
    <x v="0"/>
    <x v="0"/>
    <x v="25"/>
    <s v="Lisboa"/>
    <x v="12"/>
    <x v="0"/>
    <n v="0.1162"/>
  </r>
  <r>
    <x v="0"/>
    <x v="0"/>
    <x v="26"/>
    <s v="Região Autónoma dos Açores (PT)"/>
    <x v="12"/>
    <x v="0"/>
    <n v="0.16869999999999999"/>
  </r>
  <r>
    <x v="0"/>
    <x v="0"/>
    <x v="27"/>
    <s v="Romania"/>
    <x v="12"/>
    <x v="0"/>
    <m/>
  </r>
  <r>
    <x v="0"/>
    <x v="0"/>
    <x v="28"/>
    <s v="Slovenia"/>
    <x v="12"/>
    <x v="0"/>
    <n v="0.1343"/>
  </r>
  <r>
    <x v="0"/>
    <x v="0"/>
    <x v="29"/>
    <s v="Slovakia"/>
    <x v="12"/>
    <x v="0"/>
    <m/>
  </r>
  <r>
    <x v="0"/>
    <x v="0"/>
    <x v="30"/>
    <s v="Finland"/>
    <x v="12"/>
    <x v="0"/>
    <n v="5.9499999999999997E-2"/>
  </r>
  <r>
    <x v="0"/>
    <x v="0"/>
    <x v="31"/>
    <s v="Sweden"/>
    <x v="12"/>
    <x v="0"/>
    <n v="7.2099999999999997E-2"/>
  </r>
  <r>
    <x v="0"/>
    <x v="0"/>
    <x v="32"/>
    <s v="United Kingdom"/>
    <x v="12"/>
    <x v="0"/>
    <n v="0.10979999999999999"/>
  </r>
  <r>
    <x v="0"/>
    <x v="0"/>
    <x v="32"/>
    <s v="Leeds"/>
    <x v="12"/>
    <x v="0"/>
    <n v="9.0399999999999994E-2"/>
  </r>
  <r>
    <x v="0"/>
    <x v="0"/>
    <x v="32"/>
    <s v="Birmingham"/>
    <x v="12"/>
    <x v="0"/>
    <n v="0.1021"/>
  </r>
  <r>
    <x v="0"/>
    <x v="0"/>
    <x v="32"/>
    <s v="London"/>
    <x v="12"/>
    <x v="0"/>
    <n v="0.1019"/>
  </r>
  <r>
    <x v="0"/>
    <x v="0"/>
    <x v="32"/>
    <s v="Glasgow"/>
    <x v="12"/>
    <x v="0"/>
    <n v="0.1076"/>
  </r>
  <r>
    <x v="0"/>
    <x v="0"/>
    <x v="33"/>
    <s v="Norway"/>
    <x v="12"/>
    <x v="0"/>
    <n v="6.0100000000000001E-2"/>
  </r>
  <r>
    <x v="0"/>
    <x v="0"/>
    <x v="34"/>
    <s v="Turkey"/>
    <x v="12"/>
    <x v="0"/>
    <m/>
  </r>
  <r>
    <x v="0"/>
    <x v="0"/>
    <x v="0"/>
    <s v="European Union (27 countries)"/>
    <x v="12"/>
    <x v="1"/>
    <m/>
  </r>
  <r>
    <x v="0"/>
    <x v="0"/>
    <x v="1"/>
    <s v="European Union (25 countries)"/>
    <x v="12"/>
    <x v="1"/>
    <m/>
  </r>
  <r>
    <x v="0"/>
    <x v="0"/>
    <x v="2"/>
    <s v="European Union (15 countries)"/>
    <x v="12"/>
    <x v="1"/>
    <m/>
  </r>
  <r>
    <x v="0"/>
    <x v="0"/>
    <x v="3"/>
    <s v="Euro area (EA11-2000, EA12-2006, EA13-2007, EA15-2008, EA16-2010, EA17)"/>
    <x v="12"/>
    <x v="1"/>
    <m/>
  </r>
  <r>
    <x v="0"/>
    <x v="0"/>
    <x v="4"/>
    <s v="Belgium"/>
    <x v="12"/>
    <x v="1"/>
    <n v="0.14960000000000001"/>
  </r>
  <r>
    <x v="0"/>
    <x v="0"/>
    <x v="5"/>
    <s v="Bulgaria"/>
    <x v="12"/>
    <x v="1"/>
    <m/>
  </r>
  <r>
    <x v="0"/>
    <x v="0"/>
    <x v="6"/>
    <s v="Czech Republic"/>
    <x v="12"/>
    <x v="1"/>
    <m/>
  </r>
  <r>
    <x v="0"/>
    <x v="0"/>
    <x v="7"/>
    <s v="Denmark"/>
    <x v="12"/>
    <x v="1"/>
    <n v="5.1299999999999998E-2"/>
  </r>
  <r>
    <x v="0"/>
    <x v="0"/>
    <x v="7"/>
    <s v="København"/>
    <x v="12"/>
    <x v="1"/>
    <m/>
  </r>
  <r>
    <x v="0"/>
    <x v="0"/>
    <x v="8"/>
    <s v="Germany (until 1990 former territory of the FRG)"/>
    <x v="12"/>
    <x v="1"/>
    <m/>
  </r>
  <r>
    <x v="0"/>
    <x v="0"/>
    <x v="8"/>
    <s v="Stuttgart"/>
    <x v="12"/>
    <x v="1"/>
    <n v="0.18140000000000001"/>
  </r>
  <r>
    <x v="0"/>
    <x v="0"/>
    <x v="8"/>
    <s v="München"/>
    <x v="12"/>
    <x v="1"/>
    <n v="0.19159999999999999"/>
  </r>
  <r>
    <x v="0"/>
    <x v="0"/>
    <x v="8"/>
    <s v="Hamburg"/>
    <x v="12"/>
    <x v="1"/>
    <n v="0.15429999999999999"/>
  </r>
  <r>
    <x v="0"/>
    <x v="0"/>
    <x v="8"/>
    <s v="Frankfurt am Main"/>
    <x v="12"/>
    <x v="1"/>
    <n v="0.21060000000000001"/>
  </r>
  <r>
    <x v="0"/>
    <x v="0"/>
    <x v="8"/>
    <s v="Rostock"/>
    <x v="12"/>
    <x v="1"/>
    <n v="0.1822"/>
  </r>
  <r>
    <x v="0"/>
    <x v="0"/>
    <x v="8"/>
    <s v="Hannover"/>
    <x v="12"/>
    <x v="1"/>
    <n v="0.13389999999999999"/>
  </r>
  <r>
    <x v="0"/>
    <x v="0"/>
    <x v="8"/>
    <s v="Düsseldorf"/>
    <x v="12"/>
    <x v="1"/>
    <n v="0.13420000000000001"/>
  </r>
  <r>
    <x v="0"/>
    <x v="0"/>
    <x v="8"/>
    <s v="Leipzig"/>
    <x v="12"/>
    <x v="1"/>
    <n v="0.14849999999999999"/>
  </r>
  <r>
    <x v="0"/>
    <x v="0"/>
    <x v="8"/>
    <s v="Erfurt"/>
    <x v="12"/>
    <x v="1"/>
    <n v="0.182"/>
  </r>
  <r>
    <x v="0"/>
    <x v="0"/>
    <x v="8"/>
    <s v="Germany - South"/>
    <x v="12"/>
    <x v="1"/>
    <n v="0.16450000000000001"/>
  </r>
  <r>
    <x v="0"/>
    <x v="0"/>
    <x v="8"/>
    <s v="Germany - West"/>
    <x v="12"/>
    <x v="1"/>
    <n v="0.13400000000000001"/>
  </r>
  <r>
    <x v="0"/>
    <x v="0"/>
    <x v="9"/>
    <s v="Estonia"/>
    <x v="12"/>
    <x v="1"/>
    <m/>
  </r>
  <r>
    <x v="0"/>
    <x v="0"/>
    <x v="10"/>
    <s v="Ireland"/>
    <x v="12"/>
    <x v="1"/>
    <m/>
  </r>
  <r>
    <x v="0"/>
    <x v="0"/>
    <x v="10"/>
    <s v="Dublin"/>
    <x v="12"/>
    <x v="1"/>
    <n v="0.1363"/>
  </r>
  <r>
    <x v="0"/>
    <x v="0"/>
    <x v="11"/>
    <s v="Greece"/>
    <x v="12"/>
    <x v="1"/>
    <m/>
  </r>
  <r>
    <x v="0"/>
    <x v="0"/>
    <x v="11"/>
    <s v="Athina"/>
    <x v="12"/>
    <x v="1"/>
    <n v="8.4199999999999997E-2"/>
  </r>
  <r>
    <x v="0"/>
    <x v="0"/>
    <x v="12"/>
    <s v="Spain"/>
    <x v="12"/>
    <x v="1"/>
    <m/>
  </r>
  <r>
    <x v="0"/>
    <x v="0"/>
    <x v="12"/>
    <s v="Madrid"/>
    <x v="12"/>
    <x v="1"/>
    <n v="0.1089"/>
  </r>
  <r>
    <x v="0"/>
    <x v="0"/>
    <x v="13"/>
    <s v="France"/>
    <x v="12"/>
    <x v="1"/>
    <m/>
  </r>
  <r>
    <x v="0"/>
    <x v="0"/>
    <x v="13"/>
    <s v="Paris"/>
    <x v="12"/>
    <x v="1"/>
    <n v="9.0800000000000006E-2"/>
  </r>
  <r>
    <x v="0"/>
    <x v="0"/>
    <x v="13"/>
    <s v="Lille"/>
    <x v="12"/>
    <x v="1"/>
    <n v="9.0800000000000006E-2"/>
  </r>
  <r>
    <x v="0"/>
    <x v="0"/>
    <x v="13"/>
    <s v="Strasbourg"/>
    <x v="12"/>
    <x v="1"/>
    <n v="9.0800000000000006E-2"/>
  </r>
  <r>
    <x v="0"/>
    <x v="0"/>
    <x v="13"/>
    <s v="Toulouse"/>
    <x v="12"/>
    <x v="1"/>
    <n v="9.0800000000000006E-2"/>
  </r>
  <r>
    <x v="0"/>
    <x v="0"/>
    <x v="13"/>
    <s v="Lyon"/>
    <x v="12"/>
    <x v="1"/>
    <n v="9.0800000000000006E-2"/>
  </r>
  <r>
    <x v="0"/>
    <x v="0"/>
    <x v="13"/>
    <s v="Marseille"/>
    <x v="12"/>
    <x v="1"/>
    <n v="9.0800000000000006E-2"/>
  </r>
  <r>
    <x v="0"/>
    <x v="0"/>
    <x v="14"/>
    <s v="Croatia"/>
    <x v="12"/>
    <x v="1"/>
    <m/>
  </r>
  <r>
    <x v="0"/>
    <x v="0"/>
    <x v="15"/>
    <s v="Italy"/>
    <x v="12"/>
    <x v="1"/>
    <n v="0.14849999999999999"/>
  </r>
  <r>
    <x v="0"/>
    <x v="0"/>
    <x v="15"/>
    <s v="Nord-Ovest, Nord-Est, Centro (IT) (NUTS 2006)"/>
    <x v="12"/>
    <x v="1"/>
    <m/>
  </r>
  <r>
    <x v="0"/>
    <x v="0"/>
    <x v="15"/>
    <s v="Sud, Isole"/>
    <x v="12"/>
    <x v="1"/>
    <m/>
  </r>
  <r>
    <x v="0"/>
    <x v="0"/>
    <x v="16"/>
    <s v="Cyprus"/>
    <x v="12"/>
    <x v="1"/>
    <m/>
  </r>
  <r>
    <x v="0"/>
    <x v="0"/>
    <x v="17"/>
    <s v="Latvia"/>
    <x v="12"/>
    <x v="1"/>
    <m/>
  </r>
  <r>
    <x v="0"/>
    <x v="0"/>
    <x v="18"/>
    <s v="Lithuania"/>
    <x v="12"/>
    <x v="1"/>
    <m/>
  </r>
  <r>
    <x v="0"/>
    <x v="0"/>
    <x v="19"/>
    <s v="Luxembourg"/>
    <x v="12"/>
    <x v="1"/>
    <n v="0.13450000000000001"/>
  </r>
  <r>
    <x v="0"/>
    <x v="0"/>
    <x v="20"/>
    <s v="Hungary"/>
    <x v="12"/>
    <x v="1"/>
    <n v="9.01E-2"/>
  </r>
  <r>
    <x v="0"/>
    <x v="0"/>
    <x v="21"/>
    <s v="Malta"/>
    <x v="12"/>
    <x v="1"/>
    <n v="8.3000000000000004E-2"/>
  </r>
  <r>
    <x v="0"/>
    <x v="0"/>
    <x v="22"/>
    <s v="Netherlands"/>
    <x v="12"/>
    <x v="1"/>
    <m/>
  </r>
  <r>
    <x v="0"/>
    <x v="0"/>
    <x v="22"/>
    <s v="Noord-Holland"/>
    <x v="12"/>
    <x v="1"/>
    <n v="8.9099999999999999E-2"/>
  </r>
  <r>
    <x v="0"/>
    <x v="0"/>
    <x v="22"/>
    <s v="Rotterdam"/>
    <x v="12"/>
    <x v="1"/>
    <n v="0.1008"/>
  </r>
  <r>
    <x v="0"/>
    <x v="0"/>
    <x v="22"/>
    <s v="Noord-Brabant"/>
    <x v="12"/>
    <x v="1"/>
    <n v="8.0500000000000002E-2"/>
  </r>
  <r>
    <x v="0"/>
    <x v="0"/>
    <x v="23"/>
    <s v="Austria"/>
    <x v="12"/>
    <x v="1"/>
    <m/>
  </r>
  <r>
    <x v="0"/>
    <x v="0"/>
    <x v="23"/>
    <s v="Wien, Oberösterreich, Tirol"/>
    <x v="12"/>
    <x v="1"/>
    <n v="0.1474"/>
  </r>
  <r>
    <x v="0"/>
    <x v="0"/>
    <x v="24"/>
    <s v="Poland"/>
    <x v="12"/>
    <x v="1"/>
    <m/>
  </r>
  <r>
    <x v="0"/>
    <x v="0"/>
    <x v="25"/>
    <s v="Portugal"/>
    <x v="12"/>
    <x v="1"/>
    <m/>
  </r>
  <r>
    <x v="0"/>
    <x v="0"/>
    <x v="25"/>
    <s v="Lisboa"/>
    <x v="12"/>
    <x v="1"/>
    <n v="0.1133"/>
  </r>
  <r>
    <x v="0"/>
    <x v="0"/>
    <x v="26"/>
    <s v="Região Autónoma dos Açores (PT)"/>
    <x v="12"/>
    <x v="1"/>
    <n v="0.1646"/>
  </r>
  <r>
    <x v="0"/>
    <x v="0"/>
    <x v="27"/>
    <s v="Romania"/>
    <x v="12"/>
    <x v="1"/>
    <m/>
  </r>
  <r>
    <x v="0"/>
    <x v="0"/>
    <x v="28"/>
    <s v="Slovenia"/>
    <x v="12"/>
    <x v="1"/>
    <n v="0.1527"/>
  </r>
  <r>
    <x v="0"/>
    <x v="0"/>
    <x v="29"/>
    <s v="Slovakia"/>
    <x v="12"/>
    <x v="1"/>
    <m/>
  </r>
  <r>
    <x v="0"/>
    <x v="0"/>
    <x v="30"/>
    <s v="Finland"/>
    <x v="12"/>
    <x v="1"/>
    <n v="5.8799999999999998E-2"/>
  </r>
  <r>
    <x v="0"/>
    <x v="0"/>
    <x v="31"/>
    <s v="Sweden"/>
    <x v="12"/>
    <x v="1"/>
    <n v="7.2099999999999997E-2"/>
  </r>
  <r>
    <x v="0"/>
    <x v="0"/>
    <x v="32"/>
    <s v="United Kingdom"/>
    <x v="12"/>
    <x v="1"/>
    <n v="0.1114"/>
  </r>
  <r>
    <x v="0"/>
    <x v="0"/>
    <x v="32"/>
    <s v="Leeds"/>
    <x v="12"/>
    <x v="1"/>
    <n v="0.1002"/>
  </r>
  <r>
    <x v="0"/>
    <x v="0"/>
    <x v="32"/>
    <s v="Birmingham"/>
    <x v="12"/>
    <x v="1"/>
    <n v="0.1101"/>
  </r>
  <r>
    <x v="0"/>
    <x v="0"/>
    <x v="32"/>
    <s v="London"/>
    <x v="12"/>
    <x v="1"/>
    <n v="0.11219999999999999"/>
  </r>
  <r>
    <x v="0"/>
    <x v="0"/>
    <x v="32"/>
    <s v="Glasgow"/>
    <x v="12"/>
    <x v="1"/>
    <n v="0.1192"/>
  </r>
  <r>
    <x v="0"/>
    <x v="0"/>
    <x v="33"/>
    <s v="Norway"/>
    <x v="12"/>
    <x v="1"/>
    <n v="4.4999999999999998E-2"/>
  </r>
  <r>
    <x v="0"/>
    <x v="0"/>
    <x v="34"/>
    <s v="Turkey"/>
    <x v="12"/>
    <x v="1"/>
    <m/>
  </r>
  <r>
    <x v="0"/>
    <x v="0"/>
    <x v="0"/>
    <s v="European Union (27 countries)"/>
    <x v="13"/>
    <x v="0"/>
    <m/>
  </r>
  <r>
    <x v="0"/>
    <x v="0"/>
    <x v="1"/>
    <s v="European Union (25 countries)"/>
    <x v="13"/>
    <x v="0"/>
    <m/>
  </r>
  <r>
    <x v="0"/>
    <x v="0"/>
    <x v="2"/>
    <s v="European Union (15 countries)"/>
    <x v="13"/>
    <x v="0"/>
    <m/>
  </r>
  <r>
    <x v="0"/>
    <x v="0"/>
    <x v="3"/>
    <s v="Euro area (EA11-2000, EA12-2006, EA13-2007, EA15-2008, EA16-2010, EA17)"/>
    <x v="13"/>
    <x v="0"/>
    <m/>
  </r>
  <r>
    <x v="0"/>
    <x v="0"/>
    <x v="4"/>
    <s v="Belgium"/>
    <x v="13"/>
    <x v="0"/>
    <n v="0.1515"/>
  </r>
  <r>
    <x v="0"/>
    <x v="0"/>
    <x v="5"/>
    <s v="Bulgaria"/>
    <x v="13"/>
    <x v="0"/>
    <m/>
  </r>
  <r>
    <x v="0"/>
    <x v="0"/>
    <x v="6"/>
    <s v="Czech Republic"/>
    <x v="13"/>
    <x v="0"/>
    <m/>
  </r>
  <r>
    <x v="0"/>
    <x v="0"/>
    <x v="7"/>
    <s v="Denmark"/>
    <x v="13"/>
    <x v="0"/>
    <n v="5.4399999999999997E-2"/>
  </r>
  <r>
    <x v="0"/>
    <x v="0"/>
    <x v="7"/>
    <s v="København"/>
    <x v="13"/>
    <x v="0"/>
    <m/>
  </r>
  <r>
    <x v="0"/>
    <x v="0"/>
    <x v="8"/>
    <s v="Germany (until 1990 former territory of the FRG)"/>
    <x v="13"/>
    <x v="0"/>
    <m/>
  </r>
  <r>
    <x v="0"/>
    <x v="0"/>
    <x v="8"/>
    <s v="Stuttgart"/>
    <x v="13"/>
    <x v="0"/>
    <n v="0.1389"/>
  </r>
  <r>
    <x v="0"/>
    <x v="0"/>
    <x v="8"/>
    <s v="München"/>
    <x v="13"/>
    <x v="0"/>
    <n v="0.19089999999999999"/>
  </r>
  <r>
    <x v="0"/>
    <x v="0"/>
    <x v="8"/>
    <s v="Hamburg"/>
    <x v="13"/>
    <x v="0"/>
    <n v="0.15459999999999999"/>
  </r>
  <r>
    <x v="0"/>
    <x v="0"/>
    <x v="8"/>
    <s v="Frankfurt am Main"/>
    <x v="13"/>
    <x v="0"/>
    <n v="0.21099999999999999"/>
  </r>
  <r>
    <x v="0"/>
    <x v="0"/>
    <x v="8"/>
    <s v="Rostock"/>
    <x v="13"/>
    <x v="0"/>
    <n v="0.19059999999999999"/>
  </r>
  <r>
    <x v="0"/>
    <x v="0"/>
    <x v="8"/>
    <s v="Hannover"/>
    <x v="13"/>
    <x v="0"/>
    <n v="0.1341"/>
  </r>
  <r>
    <x v="0"/>
    <x v="0"/>
    <x v="8"/>
    <s v="Düsseldorf"/>
    <x v="13"/>
    <x v="0"/>
    <n v="0.13439999999999999"/>
  </r>
  <r>
    <x v="0"/>
    <x v="0"/>
    <x v="8"/>
    <s v="Leipzig"/>
    <x v="13"/>
    <x v="0"/>
    <n v="0.1487"/>
  </r>
  <r>
    <x v="0"/>
    <x v="0"/>
    <x v="8"/>
    <s v="Erfurt"/>
    <x v="13"/>
    <x v="0"/>
    <n v="0.18340000000000001"/>
  </r>
  <r>
    <x v="0"/>
    <x v="0"/>
    <x v="8"/>
    <s v="Germany - South"/>
    <x v="13"/>
    <x v="0"/>
    <n v="0.1648"/>
  </r>
  <r>
    <x v="0"/>
    <x v="0"/>
    <x v="8"/>
    <s v="Germany - West"/>
    <x v="13"/>
    <x v="0"/>
    <n v="0.13420000000000001"/>
  </r>
  <r>
    <x v="0"/>
    <x v="0"/>
    <x v="9"/>
    <s v="Estonia"/>
    <x v="13"/>
    <x v="0"/>
    <m/>
  </r>
  <r>
    <x v="0"/>
    <x v="0"/>
    <x v="10"/>
    <s v="Ireland"/>
    <x v="13"/>
    <x v="0"/>
    <m/>
  </r>
  <r>
    <x v="0"/>
    <x v="0"/>
    <x v="10"/>
    <s v="Dublin"/>
    <x v="13"/>
    <x v="0"/>
    <n v="0.12790000000000001"/>
  </r>
  <r>
    <x v="0"/>
    <x v="0"/>
    <x v="11"/>
    <s v="Greece"/>
    <x v="13"/>
    <x v="0"/>
    <m/>
  </r>
  <r>
    <x v="0"/>
    <x v="0"/>
    <x v="11"/>
    <s v="Athina"/>
    <x v="13"/>
    <x v="0"/>
    <n v="8.6699999999999999E-2"/>
  </r>
  <r>
    <x v="0"/>
    <x v="0"/>
    <x v="12"/>
    <s v="Spain"/>
    <x v="13"/>
    <x v="0"/>
    <m/>
  </r>
  <r>
    <x v="0"/>
    <x v="0"/>
    <x v="12"/>
    <s v="Madrid"/>
    <x v="13"/>
    <x v="0"/>
    <n v="0.10009999999999999"/>
  </r>
  <r>
    <x v="0"/>
    <x v="0"/>
    <x v="13"/>
    <s v="France"/>
    <x v="13"/>
    <x v="0"/>
    <m/>
  </r>
  <r>
    <x v="0"/>
    <x v="0"/>
    <x v="13"/>
    <s v="Paris"/>
    <x v="13"/>
    <x v="0"/>
    <n v="9.1600000000000001E-2"/>
  </r>
  <r>
    <x v="0"/>
    <x v="0"/>
    <x v="13"/>
    <s v="Lille"/>
    <x v="13"/>
    <x v="0"/>
    <n v="9.1600000000000001E-2"/>
  </r>
  <r>
    <x v="0"/>
    <x v="0"/>
    <x v="13"/>
    <s v="Strasbourg"/>
    <x v="13"/>
    <x v="0"/>
    <n v="9.1600000000000001E-2"/>
  </r>
  <r>
    <x v="0"/>
    <x v="0"/>
    <x v="13"/>
    <s v="Toulouse"/>
    <x v="13"/>
    <x v="0"/>
    <n v="9.1600000000000001E-2"/>
  </r>
  <r>
    <x v="0"/>
    <x v="0"/>
    <x v="13"/>
    <s v="Lyon"/>
    <x v="13"/>
    <x v="0"/>
    <n v="9.1600000000000001E-2"/>
  </r>
  <r>
    <x v="0"/>
    <x v="0"/>
    <x v="13"/>
    <s v="Marseille"/>
    <x v="13"/>
    <x v="0"/>
    <n v="9.1600000000000001E-2"/>
  </r>
  <r>
    <x v="0"/>
    <x v="0"/>
    <x v="14"/>
    <s v="Croatia"/>
    <x v="13"/>
    <x v="0"/>
    <m/>
  </r>
  <r>
    <x v="0"/>
    <x v="0"/>
    <x v="15"/>
    <s v="Italy"/>
    <x v="13"/>
    <x v="0"/>
    <n v="0.15049999999999999"/>
  </r>
  <r>
    <x v="0"/>
    <x v="0"/>
    <x v="15"/>
    <s v="Nord-Ovest, Nord-Est, Centro (IT) (NUTS 2006)"/>
    <x v="13"/>
    <x v="0"/>
    <m/>
  </r>
  <r>
    <x v="0"/>
    <x v="0"/>
    <x v="15"/>
    <s v="Sud, Isole"/>
    <x v="13"/>
    <x v="0"/>
    <m/>
  </r>
  <r>
    <x v="0"/>
    <x v="0"/>
    <x v="16"/>
    <s v="Cyprus"/>
    <x v="13"/>
    <x v="0"/>
    <m/>
  </r>
  <r>
    <x v="0"/>
    <x v="0"/>
    <x v="17"/>
    <s v="Latvia"/>
    <x v="13"/>
    <x v="0"/>
    <m/>
  </r>
  <r>
    <x v="0"/>
    <x v="0"/>
    <x v="18"/>
    <s v="Lithuania"/>
    <x v="13"/>
    <x v="0"/>
    <m/>
  </r>
  <r>
    <x v="0"/>
    <x v="0"/>
    <x v="19"/>
    <s v="Luxembourg"/>
    <x v="13"/>
    <x v="0"/>
    <n v="0.1346"/>
  </r>
  <r>
    <x v="0"/>
    <x v="0"/>
    <x v="20"/>
    <s v="Hungary"/>
    <x v="13"/>
    <x v="0"/>
    <n v="9.6100000000000005E-2"/>
  </r>
  <r>
    <x v="0"/>
    <x v="0"/>
    <x v="21"/>
    <s v="Malta"/>
    <x v="13"/>
    <x v="0"/>
    <n v="8.3500000000000005E-2"/>
  </r>
  <r>
    <x v="0"/>
    <x v="0"/>
    <x v="22"/>
    <s v="Netherlands"/>
    <x v="13"/>
    <x v="0"/>
    <m/>
  </r>
  <r>
    <x v="0"/>
    <x v="0"/>
    <x v="22"/>
    <s v="Noord-Holland"/>
    <x v="13"/>
    <x v="0"/>
    <n v="0.09"/>
  </r>
  <r>
    <x v="0"/>
    <x v="0"/>
    <x v="22"/>
    <s v="Rotterdam"/>
    <x v="13"/>
    <x v="0"/>
    <n v="0.1002"/>
  </r>
  <r>
    <x v="0"/>
    <x v="0"/>
    <x v="22"/>
    <s v="Noord-Brabant"/>
    <x v="13"/>
    <x v="0"/>
    <n v="8.1199999999999994E-2"/>
  </r>
  <r>
    <x v="0"/>
    <x v="0"/>
    <x v="23"/>
    <s v="Austria"/>
    <x v="13"/>
    <x v="0"/>
    <m/>
  </r>
  <r>
    <x v="0"/>
    <x v="0"/>
    <x v="23"/>
    <s v="Wien, Oberösterreich, Tirol"/>
    <x v="13"/>
    <x v="0"/>
    <n v="0.14760000000000001"/>
  </r>
  <r>
    <x v="0"/>
    <x v="0"/>
    <x v="24"/>
    <s v="Poland"/>
    <x v="13"/>
    <x v="0"/>
    <m/>
  </r>
  <r>
    <x v="0"/>
    <x v="0"/>
    <x v="25"/>
    <s v="Portugal"/>
    <x v="13"/>
    <x v="0"/>
    <m/>
  </r>
  <r>
    <x v="0"/>
    <x v="0"/>
    <x v="25"/>
    <s v="Lisboa"/>
    <x v="13"/>
    <x v="0"/>
    <n v="0.1109"/>
  </r>
  <r>
    <x v="0"/>
    <x v="0"/>
    <x v="26"/>
    <s v="Região Autónoma dos Açores (PT)"/>
    <x v="13"/>
    <x v="0"/>
    <n v="0.16389999999999999"/>
  </r>
  <r>
    <x v="0"/>
    <x v="0"/>
    <x v="27"/>
    <s v="Romania"/>
    <x v="13"/>
    <x v="0"/>
    <m/>
  </r>
  <r>
    <x v="0"/>
    <x v="0"/>
    <x v="28"/>
    <s v="Slovenia"/>
    <x v="13"/>
    <x v="0"/>
    <n v="0.159"/>
  </r>
  <r>
    <x v="0"/>
    <x v="0"/>
    <x v="29"/>
    <s v="Slovakia"/>
    <x v="13"/>
    <x v="0"/>
    <m/>
  </r>
  <r>
    <x v="0"/>
    <x v="0"/>
    <x v="30"/>
    <s v="Finland"/>
    <x v="13"/>
    <x v="0"/>
    <n v="5.7700000000000001E-2"/>
  </r>
  <r>
    <x v="0"/>
    <x v="0"/>
    <x v="31"/>
    <s v="Sweden"/>
    <x v="13"/>
    <x v="0"/>
    <n v="6.9400000000000003E-2"/>
  </r>
  <r>
    <x v="0"/>
    <x v="0"/>
    <x v="32"/>
    <s v="United Kingdom"/>
    <x v="13"/>
    <x v="0"/>
    <n v="0.1132"/>
  </r>
  <r>
    <x v="0"/>
    <x v="0"/>
    <x v="32"/>
    <s v="Leeds"/>
    <x v="13"/>
    <x v="0"/>
    <n v="9.8900000000000002E-2"/>
  </r>
  <r>
    <x v="0"/>
    <x v="0"/>
    <x v="32"/>
    <s v="Birmingham"/>
    <x v="13"/>
    <x v="0"/>
    <n v="0.1095"/>
  </r>
  <r>
    <x v="0"/>
    <x v="0"/>
    <x v="32"/>
    <s v="London"/>
    <x v="13"/>
    <x v="0"/>
    <n v="0.1099"/>
  </r>
  <r>
    <x v="0"/>
    <x v="0"/>
    <x v="32"/>
    <s v="Glasgow"/>
    <x v="13"/>
    <x v="0"/>
    <n v="0.1111"/>
  </r>
  <r>
    <x v="0"/>
    <x v="0"/>
    <x v="33"/>
    <s v="Norway"/>
    <x v="13"/>
    <x v="0"/>
    <n v="4.65E-2"/>
  </r>
  <r>
    <x v="0"/>
    <x v="0"/>
    <x v="34"/>
    <s v="Turkey"/>
    <x v="13"/>
    <x v="0"/>
    <m/>
  </r>
  <r>
    <x v="0"/>
    <x v="0"/>
    <x v="0"/>
    <s v="European Union (27 countries)"/>
    <x v="13"/>
    <x v="1"/>
    <m/>
  </r>
  <r>
    <x v="0"/>
    <x v="0"/>
    <x v="1"/>
    <s v="European Union (25 countries)"/>
    <x v="13"/>
    <x v="1"/>
    <m/>
  </r>
  <r>
    <x v="0"/>
    <x v="0"/>
    <x v="2"/>
    <s v="European Union (15 countries)"/>
    <x v="13"/>
    <x v="1"/>
    <m/>
  </r>
  <r>
    <x v="0"/>
    <x v="0"/>
    <x v="3"/>
    <s v="Euro area (EA11-2000, EA12-2006, EA13-2007, EA15-2008, EA16-2010, EA17)"/>
    <x v="13"/>
    <x v="1"/>
    <m/>
  </r>
  <r>
    <x v="0"/>
    <x v="0"/>
    <x v="4"/>
    <s v="Belgium"/>
    <x v="13"/>
    <x v="1"/>
    <n v="0.153"/>
  </r>
  <r>
    <x v="0"/>
    <x v="0"/>
    <x v="5"/>
    <s v="Bulgaria"/>
    <x v="13"/>
    <x v="1"/>
    <m/>
  </r>
  <r>
    <x v="0"/>
    <x v="0"/>
    <x v="6"/>
    <s v="Czech Republic"/>
    <x v="13"/>
    <x v="1"/>
    <m/>
  </r>
  <r>
    <x v="0"/>
    <x v="0"/>
    <x v="7"/>
    <s v="Denmark"/>
    <x v="13"/>
    <x v="1"/>
    <n v="5.2900000000000003E-2"/>
  </r>
  <r>
    <x v="0"/>
    <x v="0"/>
    <x v="7"/>
    <s v="København"/>
    <x v="13"/>
    <x v="1"/>
    <m/>
  </r>
  <r>
    <x v="0"/>
    <x v="0"/>
    <x v="8"/>
    <s v="Germany (until 1990 former territory of the FRG)"/>
    <x v="13"/>
    <x v="1"/>
    <m/>
  </r>
  <r>
    <x v="0"/>
    <x v="0"/>
    <x v="8"/>
    <s v="Stuttgart"/>
    <x v="13"/>
    <x v="1"/>
    <m/>
  </r>
  <r>
    <x v="0"/>
    <x v="0"/>
    <x v="8"/>
    <s v="München"/>
    <x v="13"/>
    <x v="1"/>
    <n v="0.19209999999999999"/>
  </r>
  <r>
    <x v="0"/>
    <x v="0"/>
    <x v="8"/>
    <s v="Hamburg"/>
    <x v="13"/>
    <x v="1"/>
    <n v="0.15479999999999999"/>
  </r>
  <r>
    <x v="0"/>
    <x v="0"/>
    <x v="8"/>
    <s v="Frankfurt am Main"/>
    <x v="13"/>
    <x v="1"/>
    <n v="0.2016"/>
  </r>
  <r>
    <x v="0"/>
    <x v="0"/>
    <x v="8"/>
    <s v="Rostock"/>
    <x v="13"/>
    <x v="1"/>
    <n v="0.1908"/>
  </r>
  <r>
    <x v="0"/>
    <x v="0"/>
    <x v="8"/>
    <s v="Hannover"/>
    <x v="13"/>
    <x v="1"/>
    <n v="0.1343"/>
  </r>
  <r>
    <x v="0"/>
    <x v="0"/>
    <x v="8"/>
    <s v="Düsseldorf"/>
    <x v="13"/>
    <x v="1"/>
    <n v="0.1346"/>
  </r>
  <r>
    <x v="0"/>
    <x v="0"/>
    <x v="8"/>
    <s v="Leipzig"/>
    <x v="13"/>
    <x v="1"/>
    <n v="0.1489"/>
  </r>
  <r>
    <x v="0"/>
    <x v="0"/>
    <x v="8"/>
    <s v="Erfurt"/>
    <x v="13"/>
    <x v="1"/>
    <n v="0.1837"/>
  </r>
  <r>
    <x v="0"/>
    <x v="0"/>
    <x v="8"/>
    <s v="Germany - South"/>
    <x v="13"/>
    <x v="1"/>
    <n v="0.16500000000000001"/>
  </r>
  <r>
    <x v="0"/>
    <x v="0"/>
    <x v="8"/>
    <s v="Germany - West"/>
    <x v="13"/>
    <x v="1"/>
    <n v="0.13439999999999999"/>
  </r>
  <r>
    <x v="0"/>
    <x v="0"/>
    <x v="9"/>
    <s v="Estonia"/>
    <x v="13"/>
    <x v="1"/>
    <m/>
  </r>
  <r>
    <x v="0"/>
    <x v="0"/>
    <x v="10"/>
    <s v="Ireland"/>
    <x v="13"/>
    <x v="1"/>
    <m/>
  </r>
  <r>
    <x v="0"/>
    <x v="0"/>
    <x v="10"/>
    <s v="Dublin"/>
    <x v="13"/>
    <x v="1"/>
    <n v="0.12820000000000001"/>
  </r>
  <r>
    <x v="0"/>
    <x v="0"/>
    <x v="11"/>
    <s v="Greece"/>
    <x v="13"/>
    <x v="1"/>
    <m/>
  </r>
  <r>
    <x v="0"/>
    <x v="0"/>
    <x v="11"/>
    <s v="Athina"/>
    <x v="13"/>
    <x v="1"/>
    <n v="8.2400000000000001E-2"/>
  </r>
  <r>
    <x v="0"/>
    <x v="0"/>
    <x v="12"/>
    <s v="Spain"/>
    <x v="13"/>
    <x v="1"/>
    <m/>
  </r>
  <r>
    <x v="0"/>
    <x v="0"/>
    <x v="12"/>
    <s v="Madrid"/>
    <x v="13"/>
    <x v="1"/>
    <n v="0.10009999999999999"/>
  </r>
  <r>
    <x v="0"/>
    <x v="0"/>
    <x v="13"/>
    <s v="France"/>
    <x v="13"/>
    <x v="1"/>
    <m/>
  </r>
  <r>
    <x v="0"/>
    <x v="0"/>
    <x v="13"/>
    <s v="Paris"/>
    <x v="13"/>
    <x v="1"/>
    <n v="8.8599999999999998E-2"/>
  </r>
  <r>
    <x v="0"/>
    <x v="0"/>
    <x v="13"/>
    <s v="Lille"/>
    <x v="13"/>
    <x v="1"/>
    <n v="8.8599999999999998E-2"/>
  </r>
  <r>
    <x v="0"/>
    <x v="0"/>
    <x v="13"/>
    <s v="Strasbourg"/>
    <x v="13"/>
    <x v="1"/>
    <n v="8.8599999999999998E-2"/>
  </r>
  <r>
    <x v="0"/>
    <x v="0"/>
    <x v="13"/>
    <s v="Toulouse"/>
    <x v="13"/>
    <x v="1"/>
    <n v="8.8599999999999998E-2"/>
  </r>
  <r>
    <x v="0"/>
    <x v="0"/>
    <x v="13"/>
    <s v="Lyon"/>
    <x v="13"/>
    <x v="1"/>
    <n v="8.8599999999999998E-2"/>
  </r>
  <r>
    <x v="0"/>
    <x v="0"/>
    <x v="13"/>
    <s v="Marseille"/>
    <x v="13"/>
    <x v="1"/>
    <n v="8.8599999999999998E-2"/>
  </r>
  <r>
    <x v="0"/>
    <x v="0"/>
    <x v="14"/>
    <s v="Croatia"/>
    <x v="13"/>
    <x v="1"/>
    <m/>
  </r>
  <r>
    <x v="0"/>
    <x v="0"/>
    <x v="15"/>
    <s v="Italy"/>
    <x v="13"/>
    <x v="1"/>
    <n v="0.14269999999999999"/>
  </r>
  <r>
    <x v="0"/>
    <x v="0"/>
    <x v="15"/>
    <s v="Nord-Ovest, Nord-Est, Centro (IT) (NUTS 2006)"/>
    <x v="13"/>
    <x v="1"/>
    <m/>
  </r>
  <r>
    <x v="0"/>
    <x v="0"/>
    <x v="15"/>
    <s v="Sud, Isole"/>
    <x v="13"/>
    <x v="1"/>
    <m/>
  </r>
  <r>
    <x v="0"/>
    <x v="0"/>
    <x v="16"/>
    <s v="Cyprus"/>
    <x v="13"/>
    <x v="1"/>
    <m/>
  </r>
  <r>
    <x v="0"/>
    <x v="0"/>
    <x v="17"/>
    <s v="Latvia"/>
    <x v="13"/>
    <x v="1"/>
    <m/>
  </r>
  <r>
    <x v="0"/>
    <x v="0"/>
    <x v="18"/>
    <s v="Lithuania"/>
    <x v="13"/>
    <x v="1"/>
    <m/>
  </r>
  <r>
    <x v="0"/>
    <x v="0"/>
    <x v="19"/>
    <s v="Luxembourg"/>
    <x v="13"/>
    <x v="1"/>
    <n v="0.1348"/>
  </r>
  <r>
    <x v="0"/>
    <x v="0"/>
    <x v="20"/>
    <s v="Hungary"/>
    <x v="13"/>
    <x v="1"/>
    <n v="9.0200000000000002E-2"/>
  </r>
  <r>
    <x v="0"/>
    <x v="0"/>
    <x v="21"/>
    <s v="Malta"/>
    <x v="13"/>
    <x v="1"/>
    <n v="8.3299999999999999E-2"/>
  </r>
  <r>
    <x v="0"/>
    <x v="0"/>
    <x v="22"/>
    <s v="Netherlands"/>
    <x v="13"/>
    <x v="1"/>
    <m/>
  </r>
  <r>
    <x v="0"/>
    <x v="0"/>
    <x v="22"/>
    <s v="Noord-Holland"/>
    <x v="13"/>
    <x v="1"/>
    <n v="9.0200000000000002E-2"/>
  </r>
  <r>
    <x v="0"/>
    <x v="0"/>
    <x v="22"/>
    <s v="Rotterdam"/>
    <x v="13"/>
    <x v="1"/>
    <n v="0.1004"/>
  </r>
  <r>
    <x v="0"/>
    <x v="0"/>
    <x v="22"/>
    <s v="Noord-Brabant"/>
    <x v="13"/>
    <x v="1"/>
    <n v="8.1199999999999994E-2"/>
  </r>
  <r>
    <x v="0"/>
    <x v="0"/>
    <x v="23"/>
    <s v="Austria"/>
    <x v="13"/>
    <x v="1"/>
    <m/>
  </r>
  <r>
    <x v="0"/>
    <x v="0"/>
    <x v="23"/>
    <s v="Wien, Oberösterreich, Tirol"/>
    <x v="13"/>
    <x v="1"/>
    <n v="0.1477"/>
  </r>
  <r>
    <x v="0"/>
    <x v="0"/>
    <x v="24"/>
    <s v="Poland"/>
    <x v="13"/>
    <x v="1"/>
    <m/>
  </r>
  <r>
    <x v="0"/>
    <x v="0"/>
    <x v="25"/>
    <s v="Portugal"/>
    <x v="13"/>
    <x v="1"/>
    <m/>
  </r>
  <r>
    <x v="0"/>
    <x v="0"/>
    <x v="25"/>
    <s v="Lisboa"/>
    <x v="13"/>
    <x v="1"/>
    <n v="0.1111"/>
  </r>
  <r>
    <x v="0"/>
    <x v="0"/>
    <x v="26"/>
    <s v="Região Autónoma dos Açores (PT)"/>
    <x v="13"/>
    <x v="1"/>
    <n v="0.15440000000000001"/>
  </r>
  <r>
    <x v="0"/>
    <x v="0"/>
    <x v="27"/>
    <s v="Romania"/>
    <x v="13"/>
    <x v="1"/>
    <m/>
  </r>
  <r>
    <x v="0"/>
    <x v="0"/>
    <x v="28"/>
    <s v="Slovenia"/>
    <x v="13"/>
    <x v="1"/>
    <n v="0.15959999999999999"/>
  </r>
  <r>
    <x v="0"/>
    <x v="0"/>
    <x v="29"/>
    <s v="Slovakia"/>
    <x v="13"/>
    <x v="1"/>
    <m/>
  </r>
  <r>
    <x v="0"/>
    <x v="0"/>
    <x v="30"/>
    <s v="Finland"/>
    <x v="13"/>
    <x v="1"/>
    <n v="5.8299999999999998E-2"/>
  </r>
  <r>
    <x v="0"/>
    <x v="0"/>
    <x v="31"/>
    <s v="Sweden"/>
    <x v="13"/>
    <x v="1"/>
    <n v="6.7100000000000007E-2"/>
  </r>
  <r>
    <x v="0"/>
    <x v="0"/>
    <x v="32"/>
    <s v="United Kingdom"/>
    <x v="13"/>
    <x v="1"/>
    <n v="0.1086"/>
  </r>
  <r>
    <x v="0"/>
    <x v="0"/>
    <x v="32"/>
    <s v="Leeds"/>
    <x v="13"/>
    <x v="1"/>
    <n v="9.8900000000000002E-2"/>
  </r>
  <r>
    <x v="0"/>
    <x v="0"/>
    <x v="32"/>
    <s v="Birmingham"/>
    <x v="13"/>
    <x v="1"/>
    <n v="0.1077"/>
  </r>
  <r>
    <x v="0"/>
    <x v="0"/>
    <x v="32"/>
    <s v="London"/>
    <x v="13"/>
    <x v="1"/>
    <n v="0.1024"/>
  </r>
  <r>
    <x v="0"/>
    <x v="0"/>
    <x v="32"/>
    <s v="Glasgow"/>
    <x v="13"/>
    <x v="1"/>
    <n v="0.109"/>
  </r>
  <r>
    <x v="0"/>
    <x v="0"/>
    <x v="33"/>
    <s v="Norway"/>
    <x v="13"/>
    <x v="1"/>
    <n v="5.2200000000000003E-2"/>
  </r>
  <r>
    <x v="0"/>
    <x v="0"/>
    <x v="34"/>
    <s v="Turkey"/>
    <x v="13"/>
    <x v="1"/>
    <m/>
  </r>
  <r>
    <x v="0"/>
    <x v="0"/>
    <x v="0"/>
    <s v="European Union (27 countries)"/>
    <x v="14"/>
    <x v="0"/>
    <m/>
  </r>
  <r>
    <x v="0"/>
    <x v="0"/>
    <x v="1"/>
    <s v="European Union (25 countries)"/>
    <x v="14"/>
    <x v="0"/>
    <m/>
  </r>
  <r>
    <x v="0"/>
    <x v="0"/>
    <x v="2"/>
    <s v="European Union (15 countries)"/>
    <x v="14"/>
    <x v="0"/>
    <m/>
  </r>
  <r>
    <x v="0"/>
    <x v="0"/>
    <x v="3"/>
    <s v="Euro area (EA11-2000, EA12-2006, EA13-2007, EA15-2008, EA16-2010, EA17)"/>
    <x v="14"/>
    <x v="0"/>
    <m/>
  </r>
  <r>
    <x v="0"/>
    <x v="0"/>
    <x v="4"/>
    <s v="Belgium"/>
    <x v="14"/>
    <x v="0"/>
    <n v="0.1464"/>
  </r>
  <r>
    <x v="0"/>
    <x v="0"/>
    <x v="5"/>
    <s v="Bulgaria"/>
    <x v="14"/>
    <x v="0"/>
    <m/>
  </r>
  <r>
    <x v="0"/>
    <x v="0"/>
    <x v="6"/>
    <s v="Czech Republic"/>
    <x v="14"/>
    <x v="0"/>
    <m/>
  </r>
  <r>
    <x v="0"/>
    <x v="0"/>
    <x v="7"/>
    <s v="Denmark"/>
    <x v="14"/>
    <x v="0"/>
    <n v="5.33E-2"/>
  </r>
  <r>
    <x v="0"/>
    <x v="0"/>
    <x v="7"/>
    <s v="København"/>
    <x v="14"/>
    <x v="0"/>
    <m/>
  </r>
  <r>
    <x v="0"/>
    <x v="0"/>
    <x v="8"/>
    <s v="Germany (until 1990 former territory of the FRG)"/>
    <x v="14"/>
    <x v="0"/>
    <m/>
  </r>
  <r>
    <x v="0"/>
    <x v="0"/>
    <x v="8"/>
    <s v="Stuttgart"/>
    <x v="14"/>
    <x v="0"/>
    <m/>
  </r>
  <r>
    <x v="0"/>
    <x v="0"/>
    <x v="8"/>
    <s v="München"/>
    <x v="14"/>
    <x v="0"/>
    <n v="0.1938"/>
  </r>
  <r>
    <x v="0"/>
    <x v="0"/>
    <x v="8"/>
    <s v="Hamburg"/>
    <x v="14"/>
    <x v="0"/>
    <n v="0.15609999999999999"/>
  </r>
  <r>
    <x v="0"/>
    <x v="0"/>
    <x v="8"/>
    <s v="Frankfurt am Main"/>
    <x v="14"/>
    <x v="0"/>
    <n v="0.19800000000000001"/>
  </r>
  <r>
    <x v="0"/>
    <x v="0"/>
    <x v="8"/>
    <s v="Rostock"/>
    <x v="14"/>
    <x v="0"/>
    <n v="0.1925"/>
  </r>
  <r>
    <x v="0"/>
    <x v="0"/>
    <x v="8"/>
    <s v="Hannover"/>
    <x v="14"/>
    <x v="0"/>
    <n v="0.1268"/>
  </r>
  <r>
    <x v="0"/>
    <x v="0"/>
    <x v="8"/>
    <s v="Düsseldorf"/>
    <x v="14"/>
    <x v="0"/>
    <n v="0.1358"/>
  </r>
  <r>
    <x v="0"/>
    <x v="0"/>
    <x v="8"/>
    <s v="Leipzig"/>
    <x v="14"/>
    <x v="0"/>
    <n v="0.1452"/>
  </r>
  <r>
    <x v="0"/>
    <x v="0"/>
    <x v="8"/>
    <s v="Erfurt"/>
    <x v="14"/>
    <x v="0"/>
    <n v="0.18529999999999999"/>
  </r>
  <r>
    <x v="0"/>
    <x v="0"/>
    <x v="8"/>
    <s v="Germany - South"/>
    <x v="14"/>
    <x v="0"/>
    <n v="0.16650000000000001"/>
  </r>
  <r>
    <x v="0"/>
    <x v="0"/>
    <x v="8"/>
    <s v="Germany - West"/>
    <x v="14"/>
    <x v="0"/>
    <n v="0.1356"/>
  </r>
  <r>
    <x v="0"/>
    <x v="0"/>
    <x v="9"/>
    <s v="Estonia"/>
    <x v="14"/>
    <x v="0"/>
    <m/>
  </r>
  <r>
    <x v="0"/>
    <x v="0"/>
    <x v="10"/>
    <s v="Ireland"/>
    <x v="14"/>
    <x v="0"/>
    <m/>
  </r>
  <r>
    <x v="0"/>
    <x v="0"/>
    <x v="10"/>
    <s v="Dublin"/>
    <x v="14"/>
    <x v="0"/>
    <n v="0.12770000000000001"/>
  </r>
  <r>
    <x v="0"/>
    <x v="0"/>
    <x v="11"/>
    <s v="Greece"/>
    <x v="14"/>
    <x v="0"/>
    <m/>
  </r>
  <r>
    <x v="0"/>
    <x v="0"/>
    <x v="11"/>
    <s v="Athina"/>
    <x v="14"/>
    <x v="0"/>
    <n v="8.5900000000000004E-2"/>
  </r>
  <r>
    <x v="0"/>
    <x v="0"/>
    <x v="12"/>
    <s v="Spain"/>
    <x v="14"/>
    <x v="0"/>
    <m/>
  </r>
  <r>
    <x v="0"/>
    <x v="0"/>
    <x v="12"/>
    <s v="Madrid"/>
    <x v="14"/>
    <x v="0"/>
    <n v="9.7699999999999995E-2"/>
  </r>
  <r>
    <x v="0"/>
    <x v="0"/>
    <x v="13"/>
    <s v="France"/>
    <x v="14"/>
    <x v="0"/>
    <m/>
  </r>
  <r>
    <x v="0"/>
    <x v="0"/>
    <x v="13"/>
    <s v="Paris"/>
    <x v="14"/>
    <x v="0"/>
    <n v="8.9399999999999993E-2"/>
  </r>
  <r>
    <x v="0"/>
    <x v="0"/>
    <x v="13"/>
    <s v="Lille"/>
    <x v="14"/>
    <x v="0"/>
    <n v="8.9399999999999993E-2"/>
  </r>
  <r>
    <x v="0"/>
    <x v="0"/>
    <x v="13"/>
    <s v="Strasbourg"/>
    <x v="14"/>
    <x v="0"/>
    <n v="8.9399999999999993E-2"/>
  </r>
  <r>
    <x v="0"/>
    <x v="0"/>
    <x v="13"/>
    <s v="Toulouse"/>
    <x v="14"/>
    <x v="0"/>
    <n v="8.9399999999999993E-2"/>
  </r>
  <r>
    <x v="0"/>
    <x v="0"/>
    <x v="13"/>
    <s v="Lyon"/>
    <x v="14"/>
    <x v="0"/>
    <n v="8.9399999999999993E-2"/>
  </r>
  <r>
    <x v="0"/>
    <x v="0"/>
    <x v="13"/>
    <s v="Marseille"/>
    <x v="14"/>
    <x v="0"/>
    <n v="8.9399999999999993E-2"/>
  </r>
  <r>
    <x v="0"/>
    <x v="0"/>
    <x v="14"/>
    <s v="Croatia"/>
    <x v="14"/>
    <x v="0"/>
    <m/>
  </r>
  <r>
    <x v="0"/>
    <x v="0"/>
    <x v="15"/>
    <s v="Italy"/>
    <x v="14"/>
    <x v="0"/>
    <n v="0.1431"/>
  </r>
  <r>
    <x v="0"/>
    <x v="0"/>
    <x v="15"/>
    <s v="Nord-Ovest, Nord-Est, Centro (IT) (NUTS 2006)"/>
    <x v="14"/>
    <x v="0"/>
    <m/>
  </r>
  <r>
    <x v="0"/>
    <x v="0"/>
    <x v="15"/>
    <s v="Sud, Isole"/>
    <x v="14"/>
    <x v="0"/>
    <m/>
  </r>
  <r>
    <x v="0"/>
    <x v="0"/>
    <x v="16"/>
    <s v="Cyprus"/>
    <x v="14"/>
    <x v="0"/>
    <m/>
  </r>
  <r>
    <x v="0"/>
    <x v="0"/>
    <x v="17"/>
    <s v="Latvia"/>
    <x v="14"/>
    <x v="0"/>
    <m/>
  </r>
  <r>
    <x v="0"/>
    <x v="0"/>
    <x v="18"/>
    <s v="Lithuania"/>
    <x v="14"/>
    <x v="0"/>
    <m/>
  </r>
  <r>
    <x v="0"/>
    <x v="0"/>
    <x v="19"/>
    <s v="Luxembourg"/>
    <x v="14"/>
    <x v="0"/>
    <n v="0.1366"/>
  </r>
  <r>
    <x v="0"/>
    <x v="0"/>
    <x v="20"/>
    <s v="Hungary"/>
    <x v="14"/>
    <x v="0"/>
    <n v="9.7900000000000001E-2"/>
  </r>
  <r>
    <x v="0"/>
    <x v="0"/>
    <x v="21"/>
    <s v="Malta"/>
    <x v="14"/>
    <x v="0"/>
    <n v="8.1600000000000006E-2"/>
  </r>
  <r>
    <x v="0"/>
    <x v="0"/>
    <x v="22"/>
    <s v="Netherlands"/>
    <x v="14"/>
    <x v="0"/>
    <m/>
  </r>
  <r>
    <x v="0"/>
    <x v="0"/>
    <x v="22"/>
    <s v="Noord-Holland"/>
    <x v="14"/>
    <x v="0"/>
    <n v="0.09"/>
  </r>
  <r>
    <x v="0"/>
    <x v="0"/>
    <x v="22"/>
    <s v="Rotterdam"/>
    <x v="14"/>
    <x v="0"/>
    <n v="0.1008"/>
  </r>
  <r>
    <x v="0"/>
    <x v="0"/>
    <x v="22"/>
    <s v="Noord-Brabant"/>
    <x v="14"/>
    <x v="0"/>
    <n v="8.3799999999999999E-2"/>
  </r>
  <r>
    <x v="0"/>
    <x v="0"/>
    <x v="23"/>
    <s v="Austria"/>
    <x v="14"/>
    <x v="0"/>
    <m/>
  </r>
  <r>
    <x v="0"/>
    <x v="0"/>
    <x v="23"/>
    <s v="Wien, Oberösterreich, Tirol"/>
    <x v="14"/>
    <x v="0"/>
    <n v="0.14910000000000001"/>
  </r>
  <r>
    <x v="0"/>
    <x v="0"/>
    <x v="24"/>
    <s v="Poland"/>
    <x v="14"/>
    <x v="0"/>
    <m/>
  </r>
  <r>
    <x v="0"/>
    <x v="0"/>
    <x v="25"/>
    <s v="Portugal"/>
    <x v="14"/>
    <x v="0"/>
    <m/>
  </r>
  <r>
    <x v="0"/>
    <x v="0"/>
    <x v="25"/>
    <s v="Lisboa"/>
    <x v="14"/>
    <x v="0"/>
    <n v="0.1065"/>
  </r>
  <r>
    <x v="0"/>
    <x v="0"/>
    <x v="26"/>
    <s v="Região Autónoma dos Açores (PT)"/>
    <x v="14"/>
    <x v="0"/>
    <n v="0.1555"/>
  </r>
  <r>
    <x v="0"/>
    <x v="0"/>
    <x v="27"/>
    <s v="Romania"/>
    <x v="14"/>
    <x v="0"/>
    <m/>
  </r>
  <r>
    <x v="0"/>
    <x v="0"/>
    <x v="28"/>
    <s v="Slovenia"/>
    <x v="14"/>
    <x v="0"/>
    <n v="0.1636"/>
  </r>
  <r>
    <x v="0"/>
    <x v="0"/>
    <x v="29"/>
    <s v="Slovakia"/>
    <x v="14"/>
    <x v="0"/>
    <m/>
  </r>
  <r>
    <x v="0"/>
    <x v="0"/>
    <x v="30"/>
    <s v="Finland"/>
    <x v="14"/>
    <x v="0"/>
    <n v="5.5E-2"/>
  </r>
  <r>
    <x v="0"/>
    <x v="0"/>
    <x v="31"/>
    <s v="Sweden"/>
    <x v="14"/>
    <x v="0"/>
    <n v="6.2100000000000002E-2"/>
  </r>
  <r>
    <x v="0"/>
    <x v="0"/>
    <x v="32"/>
    <s v="United Kingdom"/>
    <x v="14"/>
    <x v="0"/>
    <n v="0.1061"/>
  </r>
  <r>
    <x v="0"/>
    <x v="0"/>
    <x v="32"/>
    <s v="Leeds"/>
    <x v="14"/>
    <x v="0"/>
    <n v="9.4299999999999995E-2"/>
  </r>
  <r>
    <x v="0"/>
    <x v="0"/>
    <x v="32"/>
    <s v="Birmingham"/>
    <x v="14"/>
    <x v="0"/>
    <n v="0.1023"/>
  </r>
  <r>
    <x v="0"/>
    <x v="0"/>
    <x v="32"/>
    <s v="London"/>
    <x v="14"/>
    <x v="0"/>
    <n v="9.8299999999999998E-2"/>
  </r>
  <r>
    <x v="0"/>
    <x v="0"/>
    <x v="32"/>
    <s v="Glasgow"/>
    <x v="14"/>
    <x v="0"/>
    <n v="0.1051"/>
  </r>
  <r>
    <x v="0"/>
    <x v="0"/>
    <x v="33"/>
    <s v="Norway"/>
    <x v="14"/>
    <x v="0"/>
    <n v="5.0700000000000002E-2"/>
  </r>
  <r>
    <x v="0"/>
    <x v="0"/>
    <x v="34"/>
    <s v="Turkey"/>
    <x v="14"/>
    <x v="0"/>
    <m/>
  </r>
  <r>
    <x v="0"/>
    <x v="0"/>
    <x v="0"/>
    <s v="European Union (27 countries)"/>
    <x v="14"/>
    <x v="1"/>
    <m/>
  </r>
  <r>
    <x v="0"/>
    <x v="0"/>
    <x v="1"/>
    <s v="European Union (25 countries)"/>
    <x v="14"/>
    <x v="1"/>
    <m/>
  </r>
  <r>
    <x v="0"/>
    <x v="0"/>
    <x v="2"/>
    <s v="European Union (15 countries)"/>
    <x v="14"/>
    <x v="1"/>
    <m/>
  </r>
  <r>
    <x v="0"/>
    <x v="0"/>
    <x v="3"/>
    <s v="Euro area (EA11-2000, EA12-2006, EA13-2007, EA15-2008, EA16-2010, EA17)"/>
    <x v="14"/>
    <x v="1"/>
    <m/>
  </r>
  <r>
    <x v="0"/>
    <x v="0"/>
    <x v="4"/>
    <s v="Belgium"/>
    <x v="14"/>
    <x v="1"/>
    <n v="0.14549999999999999"/>
  </r>
  <r>
    <x v="0"/>
    <x v="0"/>
    <x v="5"/>
    <s v="Bulgaria"/>
    <x v="14"/>
    <x v="1"/>
    <m/>
  </r>
  <r>
    <x v="0"/>
    <x v="0"/>
    <x v="6"/>
    <s v="Czech Republic"/>
    <x v="14"/>
    <x v="1"/>
    <m/>
  </r>
  <r>
    <x v="0"/>
    <x v="0"/>
    <x v="7"/>
    <s v="Denmark"/>
    <x v="14"/>
    <x v="1"/>
    <n v="5.28E-2"/>
  </r>
  <r>
    <x v="0"/>
    <x v="0"/>
    <x v="7"/>
    <s v="København"/>
    <x v="14"/>
    <x v="1"/>
    <m/>
  </r>
  <r>
    <x v="0"/>
    <x v="0"/>
    <x v="8"/>
    <s v="Germany (until 1990 former territory of the FRG)"/>
    <x v="14"/>
    <x v="1"/>
    <m/>
  </r>
  <r>
    <x v="0"/>
    <x v="0"/>
    <x v="8"/>
    <s v="Stuttgart"/>
    <x v="14"/>
    <x v="1"/>
    <m/>
  </r>
  <r>
    <x v="0"/>
    <x v="0"/>
    <x v="8"/>
    <s v="München"/>
    <x v="14"/>
    <x v="1"/>
    <n v="0.2041"/>
  </r>
  <r>
    <x v="0"/>
    <x v="0"/>
    <x v="8"/>
    <s v="Hamburg"/>
    <x v="14"/>
    <x v="1"/>
    <n v="0.15609999999999999"/>
  </r>
  <r>
    <x v="0"/>
    <x v="0"/>
    <x v="8"/>
    <s v="Frankfurt am Main"/>
    <x v="14"/>
    <x v="1"/>
    <n v="0.1812"/>
  </r>
  <r>
    <x v="0"/>
    <x v="0"/>
    <x v="8"/>
    <s v="Rostock"/>
    <x v="14"/>
    <x v="1"/>
    <n v="0.14779999999999999"/>
  </r>
  <r>
    <x v="0"/>
    <x v="0"/>
    <x v="8"/>
    <s v="Hannover"/>
    <x v="14"/>
    <x v="1"/>
    <n v="0.1268"/>
  </r>
  <r>
    <x v="0"/>
    <x v="0"/>
    <x v="8"/>
    <s v="Düsseldorf"/>
    <x v="14"/>
    <x v="1"/>
    <n v="0.1323"/>
  </r>
  <r>
    <x v="0"/>
    <x v="0"/>
    <x v="8"/>
    <s v="Leipzig"/>
    <x v="14"/>
    <x v="1"/>
    <n v="0.1452"/>
  </r>
  <r>
    <x v="0"/>
    <x v="0"/>
    <x v="8"/>
    <s v="Erfurt"/>
    <x v="14"/>
    <x v="1"/>
    <n v="0.18529999999999999"/>
  </r>
  <r>
    <x v="0"/>
    <x v="0"/>
    <x v="8"/>
    <s v="Germany - South"/>
    <x v="14"/>
    <x v="1"/>
    <n v="0.16650000000000001"/>
  </r>
  <r>
    <x v="0"/>
    <x v="0"/>
    <x v="8"/>
    <s v="Germany - West"/>
    <x v="14"/>
    <x v="1"/>
    <n v="0.1356"/>
  </r>
  <r>
    <x v="0"/>
    <x v="0"/>
    <x v="9"/>
    <s v="Estonia"/>
    <x v="14"/>
    <x v="1"/>
    <m/>
  </r>
  <r>
    <x v="0"/>
    <x v="0"/>
    <x v="10"/>
    <s v="Ireland"/>
    <x v="14"/>
    <x v="1"/>
    <m/>
  </r>
  <r>
    <x v="0"/>
    <x v="0"/>
    <x v="10"/>
    <s v="Dublin"/>
    <x v="14"/>
    <x v="1"/>
    <n v="0.12770000000000001"/>
  </r>
  <r>
    <x v="0"/>
    <x v="0"/>
    <x v="11"/>
    <s v="Greece"/>
    <x v="14"/>
    <x v="1"/>
    <m/>
  </r>
  <r>
    <x v="0"/>
    <x v="0"/>
    <x v="11"/>
    <s v="Athina"/>
    <x v="14"/>
    <x v="1"/>
    <n v="8.5800000000000001E-2"/>
  </r>
  <r>
    <x v="0"/>
    <x v="0"/>
    <x v="12"/>
    <s v="Spain"/>
    <x v="14"/>
    <x v="1"/>
    <m/>
  </r>
  <r>
    <x v="0"/>
    <x v="0"/>
    <x v="12"/>
    <s v="Madrid"/>
    <x v="14"/>
    <x v="1"/>
    <n v="9.7699999999999995E-2"/>
  </r>
  <r>
    <x v="0"/>
    <x v="0"/>
    <x v="13"/>
    <s v="France"/>
    <x v="14"/>
    <x v="1"/>
    <m/>
  </r>
  <r>
    <x v="0"/>
    <x v="0"/>
    <x v="13"/>
    <s v="Paris"/>
    <x v="14"/>
    <x v="1"/>
    <n v="8.72E-2"/>
  </r>
  <r>
    <x v="0"/>
    <x v="0"/>
    <x v="13"/>
    <s v="Lille"/>
    <x v="14"/>
    <x v="1"/>
    <n v="8.72E-2"/>
  </r>
  <r>
    <x v="0"/>
    <x v="0"/>
    <x v="13"/>
    <s v="Strasbourg"/>
    <x v="14"/>
    <x v="1"/>
    <n v="8.72E-2"/>
  </r>
  <r>
    <x v="0"/>
    <x v="0"/>
    <x v="13"/>
    <s v="Toulouse"/>
    <x v="14"/>
    <x v="1"/>
    <n v="8.72E-2"/>
  </r>
  <r>
    <x v="0"/>
    <x v="0"/>
    <x v="13"/>
    <s v="Lyon"/>
    <x v="14"/>
    <x v="1"/>
    <n v="8.72E-2"/>
  </r>
  <r>
    <x v="0"/>
    <x v="0"/>
    <x v="13"/>
    <s v="Marseille"/>
    <x v="14"/>
    <x v="1"/>
    <n v="8.72E-2"/>
  </r>
  <r>
    <x v="0"/>
    <x v="0"/>
    <x v="14"/>
    <s v="Croatia"/>
    <x v="14"/>
    <x v="1"/>
    <m/>
  </r>
  <r>
    <x v="0"/>
    <x v="0"/>
    <x v="15"/>
    <s v="Italy"/>
    <x v="14"/>
    <x v="1"/>
    <n v="0.14460000000000001"/>
  </r>
  <r>
    <x v="0"/>
    <x v="0"/>
    <x v="15"/>
    <s v="Nord-Ovest, Nord-Est, Centro (IT) (NUTS 2006)"/>
    <x v="14"/>
    <x v="1"/>
    <m/>
  </r>
  <r>
    <x v="0"/>
    <x v="0"/>
    <x v="15"/>
    <s v="Sud, Isole"/>
    <x v="14"/>
    <x v="1"/>
    <m/>
  </r>
  <r>
    <x v="0"/>
    <x v="0"/>
    <x v="16"/>
    <s v="Cyprus"/>
    <x v="14"/>
    <x v="1"/>
    <m/>
  </r>
  <r>
    <x v="0"/>
    <x v="0"/>
    <x v="17"/>
    <s v="Latvia"/>
    <x v="14"/>
    <x v="1"/>
    <m/>
  </r>
  <r>
    <x v="0"/>
    <x v="0"/>
    <x v="18"/>
    <s v="Lithuania"/>
    <x v="14"/>
    <x v="1"/>
    <m/>
  </r>
  <r>
    <x v="0"/>
    <x v="0"/>
    <x v="19"/>
    <s v="Luxembourg"/>
    <x v="14"/>
    <x v="1"/>
    <n v="0.13550000000000001"/>
  </r>
  <r>
    <x v="0"/>
    <x v="0"/>
    <x v="20"/>
    <s v="Hungary"/>
    <x v="14"/>
    <x v="1"/>
    <n v="7.46E-2"/>
  </r>
  <r>
    <x v="0"/>
    <x v="0"/>
    <x v="21"/>
    <s v="Malta"/>
    <x v="14"/>
    <x v="1"/>
    <n v="8.5300000000000001E-2"/>
  </r>
  <r>
    <x v="0"/>
    <x v="0"/>
    <x v="22"/>
    <s v="Netherlands"/>
    <x v="14"/>
    <x v="1"/>
    <m/>
  </r>
  <r>
    <x v="0"/>
    <x v="0"/>
    <x v="22"/>
    <s v="Noord-Holland"/>
    <x v="14"/>
    <x v="1"/>
    <m/>
  </r>
  <r>
    <x v="0"/>
    <x v="0"/>
    <x v="22"/>
    <s v="Rotterdam"/>
    <x v="14"/>
    <x v="1"/>
    <n v="0.1008"/>
  </r>
  <r>
    <x v="0"/>
    <x v="0"/>
    <x v="22"/>
    <s v="Noord-Brabant"/>
    <x v="14"/>
    <x v="1"/>
    <n v="8.4900000000000003E-2"/>
  </r>
  <r>
    <x v="0"/>
    <x v="0"/>
    <x v="23"/>
    <s v="Austria"/>
    <x v="14"/>
    <x v="1"/>
    <m/>
  </r>
  <r>
    <x v="0"/>
    <x v="0"/>
    <x v="23"/>
    <s v="Wien, Oberösterreich, Tirol"/>
    <x v="14"/>
    <x v="1"/>
    <n v="0.14849999999999999"/>
  </r>
  <r>
    <x v="0"/>
    <x v="0"/>
    <x v="24"/>
    <s v="Poland"/>
    <x v="14"/>
    <x v="1"/>
    <m/>
  </r>
  <r>
    <x v="0"/>
    <x v="0"/>
    <x v="25"/>
    <s v="Portugal"/>
    <x v="14"/>
    <x v="1"/>
    <m/>
  </r>
  <r>
    <x v="0"/>
    <x v="0"/>
    <x v="25"/>
    <s v="Lisboa"/>
    <x v="14"/>
    <x v="1"/>
    <n v="0.1065"/>
  </r>
  <r>
    <x v="0"/>
    <x v="0"/>
    <x v="26"/>
    <s v="Região Autónoma dos Açores (PT)"/>
    <x v="14"/>
    <x v="1"/>
    <n v="0.1487"/>
  </r>
  <r>
    <x v="0"/>
    <x v="0"/>
    <x v="27"/>
    <s v="Romania"/>
    <x v="14"/>
    <x v="1"/>
    <m/>
  </r>
  <r>
    <x v="0"/>
    <x v="0"/>
    <x v="28"/>
    <s v="Slovenia"/>
    <x v="14"/>
    <x v="1"/>
    <n v="0.15709999999999999"/>
  </r>
  <r>
    <x v="0"/>
    <x v="0"/>
    <x v="29"/>
    <s v="Slovakia"/>
    <x v="14"/>
    <x v="1"/>
    <m/>
  </r>
  <r>
    <x v="0"/>
    <x v="0"/>
    <x v="30"/>
    <s v="Finland"/>
    <x v="14"/>
    <x v="1"/>
    <n v="5.4399999999999997E-2"/>
  </r>
  <r>
    <x v="0"/>
    <x v="0"/>
    <x v="31"/>
    <s v="Sweden"/>
    <x v="14"/>
    <x v="1"/>
    <n v="5.9499999999999997E-2"/>
  </r>
  <r>
    <x v="0"/>
    <x v="0"/>
    <x v="32"/>
    <s v="United Kingdom"/>
    <x v="14"/>
    <x v="1"/>
    <n v="0.1076"/>
  </r>
  <r>
    <x v="0"/>
    <x v="0"/>
    <x v="32"/>
    <s v="Leeds"/>
    <x v="14"/>
    <x v="1"/>
    <m/>
  </r>
  <r>
    <x v="0"/>
    <x v="0"/>
    <x v="32"/>
    <s v="Birmingham"/>
    <x v="14"/>
    <x v="1"/>
    <m/>
  </r>
  <r>
    <x v="0"/>
    <x v="0"/>
    <x v="32"/>
    <s v="London"/>
    <x v="14"/>
    <x v="1"/>
    <m/>
  </r>
  <r>
    <x v="0"/>
    <x v="0"/>
    <x v="32"/>
    <s v="Glasgow"/>
    <x v="14"/>
    <x v="1"/>
    <m/>
  </r>
  <r>
    <x v="0"/>
    <x v="0"/>
    <x v="33"/>
    <s v="Norway"/>
    <x v="14"/>
    <x v="1"/>
    <n v="5.1200000000000002E-2"/>
  </r>
  <r>
    <x v="0"/>
    <x v="0"/>
    <x v="34"/>
    <s v="Turkey"/>
    <x v="14"/>
    <x v="1"/>
    <m/>
  </r>
  <r>
    <x v="0"/>
    <x v="0"/>
    <x v="0"/>
    <s v="European Union (27 countries)"/>
    <x v="15"/>
    <x v="0"/>
    <m/>
  </r>
  <r>
    <x v="0"/>
    <x v="0"/>
    <x v="1"/>
    <s v="European Union (25 countries)"/>
    <x v="15"/>
    <x v="0"/>
    <m/>
  </r>
  <r>
    <x v="0"/>
    <x v="0"/>
    <x v="2"/>
    <s v="European Union (15 countries)"/>
    <x v="15"/>
    <x v="0"/>
    <m/>
  </r>
  <r>
    <x v="0"/>
    <x v="0"/>
    <x v="3"/>
    <s v="Euro area (EA11-2000, EA12-2006, EA13-2007, EA15-2008, EA16-2010, EA17)"/>
    <x v="15"/>
    <x v="0"/>
    <m/>
  </r>
  <r>
    <x v="0"/>
    <x v="0"/>
    <x v="4"/>
    <s v="Belgium"/>
    <x v="15"/>
    <x v="0"/>
    <n v="0.14080000000000001"/>
  </r>
  <r>
    <x v="0"/>
    <x v="0"/>
    <x v="5"/>
    <s v="Bulgaria"/>
    <x v="15"/>
    <x v="0"/>
    <m/>
  </r>
  <r>
    <x v="0"/>
    <x v="0"/>
    <x v="6"/>
    <s v="Czech Republic"/>
    <x v="15"/>
    <x v="0"/>
    <n v="7.2499999999999995E-2"/>
  </r>
  <r>
    <x v="0"/>
    <x v="0"/>
    <x v="7"/>
    <s v="Denmark"/>
    <x v="15"/>
    <x v="0"/>
    <n v="5.6599999999999998E-2"/>
  </r>
  <r>
    <x v="0"/>
    <x v="0"/>
    <x v="7"/>
    <s v="København"/>
    <x v="15"/>
    <x v="0"/>
    <m/>
  </r>
  <r>
    <x v="0"/>
    <x v="0"/>
    <x v="8"/>
    <s v="Germany (until 1990 former territory of the FRG)"/>
    <x v="15"/>
    <x v="0"/>
    <m/>
  </r>
  <r>
    <x v="0"/>
    <x v="0"/>
    <x v="8"/>
    <s v="Stuttgart"/>
    <x v="15"/>
    <x v="0"/>
    <m/>
  </r>
  <r>
    <x v="0"/>
    <x v="0"/>
    <x v="8"/>
    <s v="München"/>
    <x v="15"/>
    <x v="0"/>
    <n v="0.15870000000000001"/>
  </r>
  <r>
    <x v="0"/>
    <x v="0"/>
    <x v="8"/>
    <s v="Hamburg"/>
    <x v="15"/>
    <x v="0"/>
    <n v="0.14829999999999999"/>
  </r>
  <r>
    <x v="0"/>
    <x v="0"/>
    <x v="8"/>
    <s v="Frankfurt am Main"/>
    <x v="15"/>
    <x v="0"/>
    <n v="0.1016"/>
  </r>
  <r>
    <x v="0"/>
    <x v="0"/>
    <x v="8"/>
    <s v="Rostock"/>
    <x v="15"/>
    <x v="0"/>
    <n v="0.1225"/>
  </r>
  <r>
    <x v="0"/>
    <x v="0"/>
    <x v="8"/>
    <s v="Hannover"/>
    <x v="15"/>
    <x v="0"/>
    <n v="0.11749999999999999"/>
  </r>
  <r>
    <x v="0"/>
    <x v="0"/>
    <x v="8"/>
    <s v="Düsseldorf"/>
    <x v="15"/>
    <x v="0"/>
    <n v="0.1411"/>
  </r>
  <r>
    <x v="0"/>
    <x v="0"/>
    <x v="8"/>
    <s v="Leipzig"/>
    <x v="15"/>
    <x v="0"/>
    <m/>
  </r>
  <r>
    <x v="0"/>
    <x v="0"/>
    <x v="8"/>
    <s v="Erfurt"/>
    <x v="15"/>
    <x v="0"/>
    <n v="0.19550000000000001"/>
  </r>
  <r>
    <x v="0"/>
    <x v="0"/>
    <x v="8"/>
    <s v="Germany - South"/>
    <x v="15"/>
    <x v="0"/>
    <n v="0.1673"/>
  </r>
  <r>
    <x v="0"/>
    <x v="0"/>
    <x v="8"/>
    <s v="Germany - West"/>
    <x v="15"/>
    <x v="0"/>
    <n v="0.12609999999999999"/>
  </r>
  <r>
    <x v="0"/>
    <x v="0"/>
    <x v="9"/>
    <s v="Estonia"/>
    <x v="15"/>
    <x v="0"/>
    <m/>
  </r>
  <r>
    <x v="0"/>
    <x v="0"/>
    <x v="10"/>
    <s v="Ireland"/>
    <x v="15"/>
    <x v="0"/>
    <m/>
  </r>
  <r>
    <x v="0"/>
    <x v="0"/>
    <x v="10"/>
    <s v="Dublin"/>
    <x v="15"/>
    <x v="0"/>
    <n v="0.12770000000000001"/>
  </r>
  <r>
    <x v="0"/>
    <x v="0"/>
    <x v="11"/>
    <s v="Greece"/>
    <x v="15"/>
    <x v="0"/>
    <m/>
  </r>
  <r>
    <x v="0"/>
    <x v="0"/>
    <x v="11"/>
    <s v="Athina"/>
    <x v="15"/>
    <x v="0"/>
    <n v="8.4199999999999997E-2"/>
  </r>
  <r>
    <x v="0"/>
    <x v="0"/>
    <x v="12"/>
    <s v="Spain"/>
    <x v="15"/>
    <x v="0"/>
    <m/>
  </r>
  <r>
    <x v="0"/>
    <x v="0"/>
    <x v="12"/>
    <s v="Madrid"/>
    <x v="15"/>
    <x v="0"/>
    <n v="9.7699999999999995E-2"/>
  </r>
  <r>
    <x v="0"/>
    <x v="0"/>
    <x v="13"/>
    <s v="France"/>
    <x v="15"/>
    <x v="0"/>
    <m/>
  </r>
  <r>
    <x v="0"/>
    <x v="0"/>
    <x v="13"/>
    <s v="Paris"/>
    <x v="15"/>
    <x v="0"/>
    <n v="8.72E-2"/>
  </r>
  <r>
    <x v="0"/>
    <x v="0"/>
    <x v="13"/>
    <s v="Lille"/>
    <x v="15"/>
    <x v="0"/>
    <n v="8.72E-2"/>
  </r>
  <r>
    <x v="0"/>
    <x v="0"/>
    <x v="13"/>
    <s v="Strasbourg"/>
    <x v="15"/>
    <x v="0"/>
    <n v="8.72E-2"/>
  </r>
  <r>
    <x v="0"/>
    <x v="0"/>
    <x v="13"/>
    <s v="Toulouse"/>
    <x v="15"/>
    <x v="0"/>
    <n v="8.72E-2"/>
  </r>
  <r>
    <x v="0"/>
    <x v="0"/>
    <x v="13"/>
    <s v="Lyon"/>
    <x v="15"/>
    <x v="0"/>
    <n v="8.72E-2"/>
  </r>
  <r>
    <x v="0"/>
    <x v="0"/>
    <x v="13"/>
    <s v="Marseille"/>
    <x v="15"/>
    <x v="0"/>
    <n v="8.72E-2"/>
  </r>
  <r>
    <x v="0"/>
    <x v="0"/>
    <x v="14"/>
    <s v="Croatia"/>
    <x v="15"/>
    <x v="0"/>
    <m/>
  </r>
  <r>
    <x v="0"/>
    <x v="0"/>
    <x v="15"/>
    <s v="Italy"/>
    <x v="15"/>
    <x v="0"/>
    <n v="0.13469999999999999"/>
  </r>
  <r>
    <x v="0"/>
    <x v="0"/>
    <x v="15"/>
    <s v="Nord-Ovest, Nord-Est, Centro (IT) (NUTS 2006)"/>
    <x v="15"/>
    <x v="0"/>
    <m/>
  </r>
  <r>
    <x v="0"/>
    <x v="0"/>
    <x v="15"/>
    <s v="Sud, Isole"/>
    <x v="15"/>
    <x v="0"/>
    <m/>
  </r>
  <r>
    <x v="0"/>
    <x v="0"/>
    <x v="16"/>
    <s v="Cyprus"/>
    <x v="15"/>
    <x v="0"/>
    <m/>
  </r>
  <r>
    <x v="0"/>
    <x v="0"/>
    <x v="17"/>
    <s v="Latvia"/>
    <x v="15"/>
    <x v="0"/>
    <m/>
  </r>
  <r>
    <x v="0"/>
    <x v="0"/>
    <x v="18"/>
    <s v="Lithuania"/>
    <x v="15"/>
    <x v="0"/>
    <m/>
  </r>
  <r>
    <x v="0"/>
    <x v="0"/>
    <x v="19"/>
    <s v="Luxembourg"/>
    <x v="15"/>
    <x v="0"/>
    <n v="0.13170000000000001"/>
  </r>
  <r>
    <x v="0"/>
    <x v="0"/>
    <x v="20"/>
    <s v="Hungary"/>
    <x v="15"/>
    <x v="0"/>
    <n v="7.7499999999999999E-2"/>
  </r>
  <r>
    <x v="0"/>
    <x v="0"/>
    <x v="21"/>
    <s v="Malta"/>
    <x v="15"/>
    <x v="0"/>
    <n v="8.6699999999999999E-2"/>
  </r>
  <r>
    <x v="0"/>
    <x v="0"/>
    <x v="22"/>
    <s v="Netherlands"/>
    <x v="15"/>
    <x v="0"/>
    <n v="0.1244"/>
  </r>
  <r>
    <x v="0"/>
    <x v="0"/>
    <x v="22"/>
    <s v="Noord-Holland"/>
    <x v="15"/>
    <x v="0"/>
    <n v="7.0400000000000004E-2"/>
  </r>
  <r>
    <x v="0"/>
    <x v="0"/>
    <x v="22"/>
    <s v="Rotterdam"/>
    <x v="15"/>
    <x v="0"/>
    <n v="8.5599999999999996E-2"/>
  </r>
  <r>
    <x v="0"/>
    <x v="0"/>
    <x v="22"/>
    <s v="Noord-Brabant"/>
    <x v="15"/>
    <x v="0"/>
    <n v="8.0299999999999996E-2"/>
  </r>
  <r>
    <x v="0"/>
    <x v="0"/>
    <x v="23"/>
    <s v="Austria"/>
    <x v="15"/>
    <x v="0"/>
    <m/>
  </r>
  <r>
    <x v="0"/>
    <x v="0"/>
    <x v="23"/>
    <s v="Wien, Oberösterreich, Tirol"/>
    <x v="15"/>
    <x v="0"/>
    <n v="0.14430000000000001"/>
  </r>
  <r>
    <x v="0"/>
    <x v="0"/>
    <x v="24"/>
    <s v="Poland"/>
    <x v="15"/>
    <x v="0"/>
    <m/>
  </r>
  <r>
    <x v="0"/>
    <x v="0"/>
    <x v="25"/>
    <s v="Portugal"/>
    <x v="15"/>
    <x v="0"/>
    <m/>
  </r>
  <r>
    <x v="0"/>
    <x v="0"/>
    <x v="25"/>
    <s v="Lisboa"/>
    <x v="15"/>
    <x v="0"/>
    <n v="0.106"/>
  </r>
  <r>
    <x v="0"/>
    <x v="0"/>
    <x v="26"/>
    <s v="Região Autónoma dos Açores (PT)"/>
    <x v="15"/>
    <x v="0"/>
    <n v="0.1477"/>
  </r>
  <r>
    <x v="0"/>
    <x v="0"/>
    <x v="27"/>
    <s v="Romania"/>
    <x v="15"/>
    <x v="0"/>
    <m/>
  </r>
  <r>
    <x v="0"/>
    <x v="0"/>
    <x v="28"/>
    <s v="Slovenia"/>
    <x v="15"/>
    <x v="0"/>
    <n v="0.1464"/>
  </r>
  <r>
    <x v="0"/>
    <x v="0"/>
    <x v="29"/>
    <s v="Slovakia"/>
    <x v="15"/>
    <x v="0"/>
    <m/>
  </r>
  <r>
    <x v="0"/>
    <x v="0"/>
    <x v="30"/>
    <s v="Finland"/>
    <x v="15"/>
    <x v="0"/>
    <n v="5.3900000000000003E-2"/>
  </r>
  <r>
    <x v="0"/>
    <x v="0"/>
    <x v="31"/>
    <s v="Sweden"/>
    <x v="15"/>
    <x v="0"/>
    <n v="5.5599999999999997E-2"/>
  </r>
  <r>
    <x v="0"/>
    <x v="0"/>
    <x v="32"/>
    <s v="United Kingdom"/>
    <x v="15"/>
    <x v="0"/>
    <n v="0.1087"/>
  </r>
  <r>
    <x v="0"/>
    <x v="0"/>
    <x v="32"/>
    <s v="Leeds"/>
    <x v="15"/>
    <x v="0"/>
    <m/>
  </r>
  <r>
    <x v="0"/>
    <x v="0"/>
    <x v="32"/>
    <s v="Birmingham"/>
    <x v="15"/>
    <x v="0"/>
    <m/>
  </r>
  <r>
    <x v="0"/>
    <x v="0"/>
    <x v="32"/>
    <s v="London"/>
    <x v="15"/>
    <x v="0"/>
    <m/>
  </r>
  <r>
    <x v="0"/>
    <x v="0"/>
    <x v="32"/>
    <s v="Glasgow"/>
    <x v="15"/>
    <x v="0"/>
    <m/>
  </r>
  <r>
    <x v="0"/>
    <x v="0"/>
    <x v="33"/>
    <s v="Norway"/>
    <x v="15"/>
    <x v="0"/>
    <n v="5.3100000000000001E-2"/>
  </r>
  <r>
    <x v="0"/>
    <x v="0"/>
    <x v="34"/>
    <s v="Turkey"/>
    <x v="15"/>
    <x v="0"/>
    <m/>
  </r>
  <r>
    <x v="0"/>
    <x v="0"/>
    <x v="0"/>
    <s v="European Union (27 countries)"/>
    <x v="15"/>
    <x v="1"/>
    <m/>
  </r>
  <r>
    <x v="0"/>
    <x v="0"/>
    <x v="1"/>
    <s v="European Union (25 countries)"/>
    <x v="15"/>
    <x v="1"/>
    <m/>
  </r>
  <r>
    <x v="0"/>
    <x v="0"/>
    <x v="2"/>
    <s v="European Union (15 countries)"/>
    <x v="15"/>
    <x v="1"/>
    <m/>
  </r>
  <r>
    <x v="0"/>
    <x v="0"/>
    <x v="3"/>
    <s v="Euro area (EA11-2000, EA12-2006, EA13-2007, EA15-2008, EA16-2010, EA17)"/>
    <x v="15"/>
    <x v="1"/>
    <m/>
  </r>
  <r>
    <x v="0"/>
    <x v="0"/>
    <x v="4"/>
    <s v="Belgium"/>
    <x v="15"/>
    <x v="1"/>
    <n v="0.14399999999999999"/>
  </r>
  <r>
    <x v="0"/>
    <x v="0"/>
    <x v="5"/>
    <s v="Bulgaria"/>
    <x v="15"/>
    <x v="1"/>
    <m/>
  </r>
  <r>
    <x v="0"/>
    <x v="0"/>
    <x v="6"/>
    <s v="Czech Republic"/>
    <x v="15"/>
    <x v="1"/>
    <n v="5.5300000000000002E-2"/>
  </r>
  <r>
    <x v="0"/>
    <x v="0"/>
    <x v="7"/>
    <s v="Denmark"/>
    <x v="15"/>
    <x v="1"/>
    <n v="5.62E-2"/>
  </r>
  <r>
    <x v="0"/>
    <x v="0"/>
    <x v="7"/>
    <s v="København"/>
    <x v="15"/>
    <x v="1"/>
    <m/>
  </r>
  <r>
    <x v="0"/>
    <x v="0"/>
    <x v="8"/>
    <s v="Germany (until 1990 former territory of the FRG)"/>
    <x v="15"/>
    <x v="1"/>
    <m/>
  </r>
  <r>
    <x v="0"/>
    <x v="0"/>
    <x v="8"/>
    <s v="Stuttgart"/>
    <x v="15"/>
    <x v="1"/>
    <m/>
  </r>
  <r>
    <x v="0"/>
    <x v="0"/>
    <x v="8"/>
    <s v="München"/>
    <x v="15"/>
    <x v="1"/>
    <n v="0.15870000000000001"/>
  </r>
  <r>
    <x v="0"/>
    <x v="0"/>
    <x v="8"/>
    <s v="Hamburg"/>
    <x v="15"/>
    <x v="1"/>
    <n v="0.14829999999999999"/>
  </r>
  <r>
    <x v="0"/>
    <x v="0"/>
    <x v="8"/>
    <s v="Frankfurt am Main"/>
    <x v="15"/>
    <x v="1"/>
    <n v="0.1016"/>
  </r>
  <r>
    <x v="0"/>
    <x v="0"/>
    <x v="8"/>
    <s v="Rostock"/>
    <x v="15"/>
    <x v="1"/>
    <n v="0.1225"/>
  </r>
  <r>
    <x v="0"/>
    <x v="0"/>
    <x v="8"/>
    <s v="Hannover"/>
    <x v="15"/>
    <x v="1"/>
    <n v="0.11749999999999999"/>
  </r>
  <r>
    <x v="0"/>
    <x v="0"/>
    <x v="8"/>
    <s v="Düsseldorf"/>
    <x v="15"/>
    <x v="1"/>
    <n v="0.13320000000000001"/>
  </r>
  <r>
    <x v="0"/>
    <x v="0"/>
    <x v="8"/>
    <s v="Leipzig"/>
    <x v="15"/>
    <x v="1"/>
    <n v="0.1045"/>
  </r>
  <r>
    <x v="0"/>
    <x v="0"/>
    <x v="8"/>
    <s v="Erfurt"/>
    <x v="15"/>
    <x v="1"/>
    <n v="0.19550000000000001"/>
  </r>
  <r>
    <x v="0"/>
    <x v="0"/>
    <x v="8"/>
    <s v="Germany - South"/>
    <x v="15"/>
    <x v="1"/>
    <n v="0.15379999999999999"/>
  </r>
  <r>
    <x v="0"/>
    <x v="0"/>
    <x v="8"/>
    <s v="Germany - West"/>
    <x v="15"/>
    <x v="1"/>
    <n v="0.12609999999999999"/>
  </r>
  <r>
    <x v="0"/>
    <x v="0"/>
    <x v="9"/>
    <s v="Estonia"/>
    <x v="15"/>
    <x v="1"/>
    <m/>
  </r>
  <r>
    <x v="0"/>
    <x v="0"/>
    <x v="10"/>
    <s v="Ireland"/>
    <x v="15"/>
    <x v="1"/>
    <m/>
  </r>
  <r>
    <x v="0"/>
    <x v="0"/>
    <x v="10"/>
    <s v="Dublin"/>
    <x v="15"/>
    <x v="1"/>
    <n v="0.12770000000000001"/>
  </r>
  <r>
    <x v="0"/>
    <x v="0"/>
    <x v="11"/>
    <s v="Greece"/>
    <x v="15"/>
    <x v="1"/>
    <m/>
  </r>
  <r>
    <x v="0"/>
    <x v="0"/>
    <x v="11"/>
    <s v="Athina"/>
    <x v="15"/>
    <x v="1"/>
    <n v="8.2799999999999999E-2"/>
  </r>
  <r>
    <x v="0"/>
    <x v="0"/>
    <x v="12"/>
    <s v="Spain"/>
    <x v="15"/>
    <x v="1"/>
    <m/>
  </r>
  <r>
    <x v="0"/>
    <x v="0"/>
    <x v="12"/>
    <s v="Madrid"/>
    <x v="15"/>
    <x v="1"/>
    <n v="9.7699999999999995E-2"/>
  </r>
  <r>
    <x v="0"/>
    <x v="0"/>
    <x v="13"/>
    <s v="France"/>
    <x v="15"/>
    <x v="1"/>
    <m/>
  </r>
  <r>
    <x v="0"/>
    <x v="0"/>
    <x v="13"/>
    <s v="Paris"/>
    <x v="15"/>
    <x v="1"/>
    <n v="8.5400000000000004E-2"/>
  </r>
  <r>
    <x v="0"/>
    <x v="0"/>
    <x v="13"/>
    <s v="Lille"/>
    <x v="15"/>
    <x v="1"/>
    <n v="8.5400000000000004E-2"/>
  </r>
  <r>
    <x v="0"/>
    <x v="0"/>
    <x v="13"/>
    <s v="Strasbourg"/>
    <x v="15"/>
    <x v="1"/>
    <n v="8.5400000000000004E-2"/>
  </r>
  <r>
    <x v="0"/>
    <x v="0"/>
    <x v="13"/>
    <s v="Toulouse"/>
    <x v="15"/>
    <x v="1"/>
    <n v="8.5400000000000004E-2"/>
  </r>
  <r>
    <x v="0"/>
    <x v="0"/>
    <x v="13"/>
    <s v="Lyon"/>
    <x v="15"/>
    <x v="1"/>
    <n v="8.5400000000000004E-2"/>
  </r>
  <r>
    <x v="0"/>
    <x v="0"/>
    <x v="13"/>
    <s v="Marseille"/>
    <x v="15"/>
    <x v="1"/>
    <n v="8.5400000000000004E-2"/>
  </r>
  <r>
    <x v="0"/>
    <x v="0"/>
    <x v="14"/>
    <s v="Croatia"/>
    <x v="15"/>
    <x v="1"/>
    <m/>
  </r>
  <r>
    <x v="0"/>
    <x v="0"/>
    <x v="15"/>
    <s v="Italy"/>
    <x v="15"/>
    <x v="1"/>
    <n v="0.13619999999999999"/>
  </r>
  <r>
    <x v="0"/>
    <x v="0"/>
    <x v="15"/>
    <s v="Nord-Ovest, Nord-Est, Centro (IT) (NUTS 2006)"/>
    <x v="15"/>
    <x v="1"/>
    <m/>
  </r>
  <r>
    <x v="0"/>
    <x v="0"/>
    <x v="15"/>
    <s v="Sud, Isole"/>
    <x v="15"/>
    <x v="1"/>
    <m/>
  </r>
  <r>
    <x v="0"/>
    <x v="0"/>
    <x v="16"/>
    <s v="Cyprus"/>
    <x v="15"/>
    <x v="1"/>
    <m/>
  </r>
  <r>
    <x v="0"/>
    <x v="0"/>
    <x v="17"/>
    <s v="Latvia"/>
    <x v="15"/>
    <x v="1"/>
    <m/>
  </r>
  <r>
    <x v="0"/>
    <x v="0"/>
    <x v="18"/>
    <s v="Lithuania"/>
    <x v="15"/>
    <x v="1"/>
    <m/>
  </r>
  <r>
    <x v="0"/>
    <x v="0"/>
    <x v="19"/>
    <s v="Luxembourg"/>
    <x v="15"/>
    <x v="1"/>
    <n v="0.12909999999999999"/>
  </r>
  <r>
    <x v="0"/>
    <x v="0"/>
    <x v="20"/>
    <s v="Hungary"/>
    <x v="15"/>
    <x v="1"/>
    <n v="7.5899999999999995E-2"/>
  </r>
  <r>
    <x v="0"/>
    <x v="0"/>
    <x v="21"/>
    <s v="Malta"/>
    <x v="15"/>
    <x v="1"/>
    <n v="8.8200000000000001E-2"/>
  </r>
  <r>
    <x v="0"/>
    <x v="0"/>
    <x v="22"/>
    <s v="Netherlands"/>
    <x v="15"/>
    <x v="1"/>
    <n v="0.11749999999999999"/>
  </r>
  <r>
    <x v="0"/>
    <x v="0"/>
    <x v="22"/>
    <s v="Noord-Holland"/>
    <x v="15"/>
    <x v="1"/>
    <m/>
  </r>
  <r>
    <x v="0"/>
    <x v="0"/>
    <x v="22"/>
    <s v="Rotterdam"/>
    <x v="15"/>
    <x v="1"/>
    <m/>
  </r>
  <r>
    <x v="0"/>
    <x v="0"/>
    <x v="22"/>
    <s v="Noord-Brabant"/>
    <x v="15"/>
    <x v="1"/>
    <m/>
  </r>
  <r>
    <x v="0"/>
    <x v="0"/>
    <x v="23"/>
    <s v="Austria"/>
    <x v="15"/>
    <x v="1"/>
    <m/>
  </r>
  <r>
    <x v="0"/>
    <x v="0"/>
    <x v="23"/>
    <s v="Wien, Oberösterreich, Tirol"/>
    <x v="15"/>
    <x v="1"/>
    <n v="0.1265"/>
  </r>
  <r>
    <x v="0"/>
    <x v="0"/>
    <x v="24"/>
    <s v="Poland"/>
    <x v="15"/>
    <x v="1"/>
    <n v="7.1599999999999997E-2"/>
  </r>
  <r>
    <x v="0"/>
    <x v="0"/>
    <x v="25"/>
    <s v="Portugal"/>
    <x v="15"/>
    <x v="1"/>
    <m/>
  </r>
  <r>
    <x v="0"/>
    <x v="0"/>
    <x v="25"/>
    <s v="Lisboa"/>
    <x v="15"/>
    <x v="1"/>
    <n v="0.106"/>
  </r>
  <r>
    <x v="0"/>
    <x v="0"/>
    <x v="26"/>
    <s v="Região Autónoma dos Açores (PT)"/>
    <x v="15"/>
    <x v="1"/>
    <n v="0.1477"/>
  </r>
  <r>
    <x v="0"/>
    <x v="0"/>
    <x v="27"/>
    <s v="Romania"/>
    <x v="15"/>
    <x v="1"/>
    <m/>
  </r>
  <r>
    <x v="0"/>
    <x v="0"/>
    <x v="28"/>
    <s v="Slovenia"/>
    <x v="15"/>
    <x v="1"/>
    <n v="0.14710000000000001"/>
  </r>
  <r>
    <x v="0"/>
    <x v="0"/>
    <x v="29"/>
    <s v="Slovakia"/>
    <x v="15"/>
    <x v="1"/>
    <m/>
  </r>
  <r>
    <x v="0"/>
    <x v="0"/>
    <x v="30"/>
    <s v="Finland"/>
    <x v="15"/>
    <x v="1"/>
    <n v="5.3699999999999998E-2"/>
  </r>
  <r>
    <x v="0"/>
    <x v="0"/>
    <x v="31"/>
    <s v="Sweden"/>
    <x v="15"/>
    <x v="1"/>
    <n v="5.3600000000000002E-2"/>
  </r>
  <r>
    <x v="0"/>
    <x v="0"/>
    <x v="32"/>
    <s v="United Kingdom"/>
    <x v="15"/>
    <x v="1"/>
    <n v="0.1099"/>
  </r>
  <r>
    <x v="0"/>
    <x v="0"/>
    <x v="32"/>
    <s v="Leeds"/>
    <x v="15"/>
    <x v="1"/>
    <m/>
  </r>
  <r>
    <x v="0"/>
    <x v="0"/>
    <x v="32"/>
    <s v="Birmingham"/>
    <x v="15"/>
    <x v="1"/>
    <m/>
  </r>
  <r>
    <x v="0"/>
    <x v="0"/>
    <x v="32"/>
    <s v="London"/>
    <x v="15"/>
    <x v="1"/>
    <m/>
  </r>
  <r>
    <x v="0"/>
    <x v="0"/>
    <x v="32"/>
    <s v="Glasgow"/>
    <x v="15"/>
    <x v="1"/>
    <m/>
  </r>
  <r>
    <x v="0"/>
    <x v="0"/>
    <x v="33"/>
    <s v="Norway"/>
    <x v="15"/>
    <x v="1"/>
    <n v="4.87E-2"/>
  </r>
  <r>
    <x v="0"/>
    <x v="0"/>
    <x v="34"/>
    <s v="Turkey"/>
    <x v="15"/>
    <x v="1"/>
    <m/>
  </r>
  <r>
    <x v="0"/>
    <x v="0"/>
    <x v="0"/>
    <s v="European Union (27 countries)"/>
    <x v="16"/>
    <x v="0"/>
    <m/>
  </r>
  <r>
    <x v="0"/>
    <x v="0"/>
    <x v="1"/>
    <s v="European Union (25 countries)"/>
    <x v="16"/>
    <x v="0"/>
    <m/>
  </r>
  <r>
    <x v="0"/>
    <x v="0"/>
    <x v="2"/>
    <s v="European Union (15 countries)"/>
    <x v="16"/>
    <x v="0"/>
    <m/>
  </r>
  <r>
    <x v="0"/>
    <x v="0"/>
    <x v="3"/>
    <s v="Euro area (EA11-2000, EA12-2006, EA13-2007, EA15-2008, EA16-2010, EA17)"/>
    <x v="16"/>
    <x v="0"/>
    <m/>
  </r>
  <r>
    <x v="0"/>
    <x v="0"/>
    <x v="4"/>
    <s v="Belgium"/>
    <x v="16"/>
    <x v="0"/>
    <n v="0.12590000000000001"/>
  </r>
  <r>
    <x v="0"/>
    <x v="0"/>
    <x v="5"/>
    <s v="Bulgaria"/>
    <x v="16"/>
    <x v="0"/>
    <m/>
  </r>
  <r>
    <x v="0"/>
    <x v="0"/>
    <x v="6"/>
    <s v="Czech Republic"/>
    <x v="16"/>
    <x v="0"/>
    <n v="7.3700000000000002E-2"/>
  </r>
  <r>
    <x v="0"/>
    <x v="0"/>
    <x v="7"/>
    <s v="Denmark"/>
    <x v="16"/>
    <x v="0"/>
    <n v="6.4600000000000005E-2"/>
  </r>
  <r>
    <x v="0"/>
    <x v="0"/>
    <x v="7"/>
    <s v="København"/>
    <x v="16"/>
    <x v="0"/>
    <m/>
  </r>
  <r>
    <x v="0"/>
    <x v="0"/>
    <x v="8"/>
    <s v="Germany (until 1990 former territory of the FRG)"/>
    <x v="16"/>
    <x v="0"/>
    <m/>
  </r>
  <r>
    <x v="0"/>
    <x v="0"/>
    <x v="8"/>
    <s v="Stuttgart"/>
    <x v="16"/>
    <x v="0"/>
    <m/>
  </r>
  <r>
    <x v="0"/>
    <x v="0"/>
    <x v="8"/>
    <s v="München"/>
    <x v="16"/>
    <x v="0"/>
    <n v="0.1643"/>
  </r>
  <r>
    <x v="0"/>
    <x v="0"/>
    <x v="8"/>
    <s v="Hamburg"/>
    <x v="16"/>
    <x v="0"/>
    <n v="0.16170000000000001"/>
  </r>
  <r>
    <x v="0"/>
    <x v="0"/>
    <x v="8"/>
    <s v="Frankfurt am Main"/>
    <x v="16"/>
    <x v="0"/>
    <n v="0.1037"/>
  </r>
  <r>
    <x v="0"/>
    <x v="0"/>
    <x v="8"/>
    <s v="Rostock"/>
    <x v="16"/>
    <x v="0"/>
    <n v="0.10970000000000001"/>
  </r>
  <r>
    <x v="0"/>
    <x v="0"/>
    <x v="8"/>
    <s v="Hannover"/>
    <x v="16"/>
    <x v="0"/>
    <n v="0.1206"/>
  </r>
  <r>
    <x v="0"/>
    <x v="0"/>
    <x v="8"/>
    <s v="Düsseldorf"/>
    <x v="16"/>
    <x v="0"/>
    <n v="9.8799999999999999E-2"/>
  </r>
  <r>
    <x v="0"/>
    <x v="0"/>
    <x v="8"/>
    <s v="Leipzig"/>
    <x v="16"/>
    <x v="0"/>
    <n v="0.11559999999999999"/>
  </r>
  <r>
    <x v="0"/>
    <x v="0"/>
    <x v="8"/>
    <s v="Erfurt"/>
    <x v="16"/>
    <x v="0"/>
    <n v="0.20219999999999999"/>
  </r>
  <r>
    <x v="0"/>
    <x v="0"/>
    <x v="8"/>
    <s v="Germany - South"/>
    <x v="16"/>
    <x v="0"/>
    <n v="0.15890000000000001"/>
  </r>
  <r>
    <x v="0"/>
    <x v="0"/>
    <x v="8"/>
    <s v="Germany - West"/>
    <x v="16"/>
    <x v="0"/>
    <n v="0.12609999999999999"/>
  </r>
  <r>
    <x v="0"/>
    <x v="0"/>
    <x v="9"/>
    <s v="Estonia"/>
    <x v="16"/>
    <x v="0"/>
    <m/>
  </r>
  <r>
    <x v="0"/>
    <x v="0"/>
    <x v="10"/>
    <s v="Ireland"/>
    <x v="16"/>
    <x v="0"/>
    <m/>
  </r>
  <r>
    <x v="0"/>
    <x v="0"/>
    <x v="10"/>
    <s v="Dublin"/>
    <x v="16"/>
    <x v="0"/>
    <n v="0.12770000000000001"/>
  </r>
  <r>
    <x v="0"/>
    <x v="0"/>
    <x v="11"/>
    <s v="Greece"/>
    <x v="16"/>
    <x v="0"/>
    <m/>
  </r>
  <r>
    <x v="0"/>
    <x v="0"/>
    <x v="11"/>
    <s v="Athina"/>
    <x v="16"/>
    <x v="0"/>
    <n v="8.43E-2"/>
  </r>
  <r>
    <x v="0"/>
    <x v="0"/>
    <x v="12"/>
    <s v="Spain"/>
    <x v="16"/>
    <x v="0"/>
    <m/>
  </r>
  <r>
    <x v="0"/>
    <x v="0"/>
    <x v="12"/>
    <s v="Madrid"/>
    <x v="16"/>
    <x v="0"/>
    <n v="9.7699999999999995E-2"/>
  </r>
  <r>
    <x v="0"/>
    <x v="0"/>
    <x v="13"/>
    <s v="France"/>
    <x v="16"/>
    <x v="0"/>
    <m/>
  </r>
  <r>
    <x v="0"/>
    <x v="0"/>
    <x v="13"/>
    <s v="Paris"/>
    <x v="16"/>
    <x v="0"/>
    <n v="8.5400000000000004E-2"/>
  </r>
  <r>
    <x v="0"/>
    <x v="0"/>
    <x v="13"/>
    <s v="Lille"/>
    <x v="16"/>
    <x v="0"/>
    <n v="8.5400000000000004E-2"/>
  </r>
  <r>
    <x v="0"/>
    <x v="0"/>
    <x v="13"/>
    <s v="Strasbourg"/>
    <x v="16"/>
    <x v="0"/>
    <n v="8.5400000000000004E-2"/>
  </r>
  <r>
    <x v="0"/>
    <x v="0"/>
    <x v="13"/>
    <s v="Toulouse"/>
    <x v="16"/>
    <x v="0"/>
    <n v="8.5400000000000004E-2"/>
  </r>
  <r>
    <x v="0"/>
    <x v="0"/>
    <x v="13"/>
    <s v="Lyon"/>
    <x v="16"/>
    <x v="0"/>
    <n v="8.5400000000000004E-2"/>
  </r>
  <r>
    <x v="0"/>
    <x v="0"/>
    <x v="13"/>
    <s v="Marseille"/>
    <x v="16"/>
    <x v="0"/>
    <n v="8.5400000000000004E-2"/>
  </r>
  <r>
    <x v="0"/>
    <x v="0"/>
    <x v="14"/>
    <s v="Croatia"/>
    <x v="16"/>
    <x v="0"/>
    <m/>
  </r>
  <r>
    <x v="0"/>
    <x v="0"/>
    <x v="15"/>
    <s v="Italy"/>
    <x v="16"/>
    <x v="0"/>
    <n v="0.12989999999999999"/>
  </r>
  <r>
    <x v="0"/>
    <x v="0"/>
    <x v="15"/>
    <s v="Nord-Ovest, Nord-Est, Centro (IT) (NUTS 2006)"/>
    <x v="16"/>
    <x v="0"/>
    <m/>
  </r>
  <r>
    <x v="0"/>
    <x v="0"/>
    <x v="15"/>
    <s v="Sud, Isole"/>
    <x v="16"/>
    <x v="0"/>
    <m/>
  </r>
  <r>
    <x v="0"/>
    <x v="0"/>
    <x v="16"/>
    <s v="Cyprus"/>
    <x v="16"/>
    <x v="0"/>
    <m/>
  </r>
  <r>
    <x v="0"/>
    <x v="0"/>
    <x v="17"/>
    <s v="Latvia"/>
    <x v="16"/>
    <x v="0"/>
    <m/>
  </r>
  <r>
    <x v="0"/>
    <x v="0"/>
    <x v="18"/>
    <s v="Lithuania"/>
    <x v="16"/>
    <x v="0"/>
    <m/>
  </r>
  <r>
    <x v="0"/>
    <x v="0"/>
    <x v="19"/>
    <s v="Luxembourg"/>
    <x v="16"/>
    <x v="0"/>
    <n v="0.1205"/>
  </r>
  <r>
    <x v="0"/>
    <x v="0"/>
    <x v="20"/>
    <s v="Hungary"/>
    <x v="16"/>
    <x v="0"/>
    <n v="7.9100000000000004E-2"/>
  </r>
  <r>
    <x v="0"/>
    <x v="0"/>
    <x v="21"/>
    <s v="Malta"/>
    <x v="16"/>
    <x v="0"/>
    <n v="8.7800000000000003E-2"/>
  </r>
  <r>
    <x v="0"/>
    <x v="0"/>
    <x v="22"/>
    <s v="Netherlands"/>
    <x v="16"/>
    <x v="0"/>
    <n v="0.115"/>
  </r>
  <r>
    <x v="0"/>
    <x v="0"/>
    <x v="22"/>
    <s v="Noord-Holland"/>
    <x v="16"/>
    <x v="0"/>
    <m/>
  </r>
  <r>
    <x v="0"/>
    <x v="0"/>
    <x v="22"/>
    <s v="Rotterdam"/>
    <x v="16"/>
    <x v="0"/>
    <m/>
  </r>
  <r>
    <x v="0"/>
    <x v="0"/>
    <x v="22"/>
    <s v="Noord-Brabant"/>
    <x v="16"/>
    <x v="0"/>
    <m/>
  </r>
  <r>
    <x v="0"/>
    <x v="0"/>
    <x v="23"/>
    <s v="Austria"/>
    <x v="16"/>
    <x v="0"/>
    <m/>
  </r>
  <r>
    <x v="0"/>
    <x v="0"/>
    <x v="23"/>
    <s v="Wien, Oberösterreich, Tirol"/>
    <x v="16"/>
    <x v="0"/>
    <n v="0.1119"/>
  </r>
  <r>
    <x v="0"/>
    <x v="0"/>
    <x v="24"/>
    <s v="Poland"/>
    <x v="16"/>
    <x v="0"/>
    <n v="7.7700000000000005E-2"/>
  </r>
  <r>
    <x v="0"/>
    <x v="0"/>
    <x v="25"/>
    <s v="Portugal"/>
    <x v="16"/>
    <x v="0"/>
    <m/>
  </r>
  <r>
    <x v="0"/>
    <x v="0"/>
    <x v="25"/>
    <s v="Lisboa"/>
    <x v="16"/>
    <x v="0"/>
    <n v="0.10730000000000001"/>
  </r>
  <r>
    <x v="0"/>
    <x v="0"/>
    <x v="26"/>
    <s v="Região Autónoma dos Açores (PT)"/>
    <x v="16"/>
    <x v="0"/>
    <n v="0.1555"/>
  </r>
  <r>
    <x v="0"/>
    <x v="0"/>
    <x v="27"/>
    <s v="Romania"/>
    <x v="16"/>
    <x v="0"/>
    <m/>
  </r>
  <r>
    <x v="0"/>
    <x v="0"/>
    <x v="28"/>
    <s v="Slovenia"/>
    <x v="16"/>
    <x v="0"/>
    <n v="0.1454"/>
  </r>
  <r>
    <x v="0"/>
    <x v="0"/>
    <x v="29"/>
    <s v="Slovakia"/>
    <x v="16"/>
    <x v="0"/>
    <m/>
  </r>
  <r>
    <x v="0"/>
    <x v="0"/>
    <x v="30"/>
    <s v="Finland"/>
    <x v="16"/>
    <x v="0"/>
    <n v="5.28E-2"/>
  </r>
  <r>
    <x v="0"/>
    <x v="0"/>
    <x v="31"/>
    <s v="Sweden"/>
    <x v="16"/>
    <x v="0"/>
    <n v="4.0099999999999997E-2"/>
  </r>
  <r>
    <x v="0"/>
    <x v="0"/>
    <x v="32"/>
    <s v="United Kingdom"/>
    <x v="16"/>
    <x v="0"/>
    <n v="0.1087"/>
  </r>
  <r>
    <x v="0"/>
    <x v="0"/>
    <x v="32"/>
    <s v="Leeds"/>
    <x v="16"/>
    <x v="0"/>
    <m/>
  </r>
  <r>
    <x v="0"/>
    <x v="0"/>
    <x v="32"/>
    <s v="Birmingham"/>
    <x v="16"/>
    <x v="0"/>
    <m/>
  </r>
  <r>
    <x v="0"/>
    <x v="0"/>
    <x v="32"/>
    <s v="London"/>
    <x v="16"/>
    <x v="0"/>
    <m/>
  </r>
  <r>
    <x v="0"/>
    <x v="0"/>
    <x v="32"/>
    <s v="Glasgow"/>
    <x v="16"/>
    <x v="0"/>
    <m/>
  </r>
  <r>
    <x v="0"/>
    <x v="0"/>
    <x v="33"/>
    <s v="Norway"/>
    <x v="16"/>
    <x v="0"/>
    <n v="5.1700000000000003E-2"/>
  </r>
  <r>
    <x v="0"/>
    <x v="0"/>
    <x v="34"/>
    <s v="Turkey"/>
    <x v="16"/>
    <x v="0"/>
    <m/>
  </r>
  <r>
    <x v="0"/>
    <x v="0"/>
    <x v="0"/>
    <s v="European Union (27 countries)"/>
    <x v="16"/>
    <x v="1"/>
    <m/>
  </r>
  <r>
    <x v="0"/>
    <x v="0"/>
    <x v="1"/>
    <s v="European Union (25 countries)"/>
    <x v="16"/>
    <x v="1"/>
    <m/>
  </r>
  <r>
    <x v="0"/>
    <x v="0"/>
    <x v="2"/>
    <s v="European Union (15 countries)"/>
    <x v="16"/>
    <x v="1"/>
    <m/>
  </r>
  <r>
    <x v="0"/>
    <x v="0"/>
    <x v="3"/>
    <s v="Euro area (EA11-2000, EA12-2006, EA13-2007, EA15-2008, EA16-2010, EA17)"/>
    <x v="16"/>
    <x v="1"/>
    <m/>
  </r>
  <r>
    <x v="0"/>
    <x v="0"/>
    <x v="4"/>
    <s v="Belgium"/>
    <x v="16"/>
    <x v="1"/>
    <n v="0.12839999999999999"/>
  </r>
  <r>
    <x v="0"/>
    <x v="0"/>
    <x v="5"/>
    <s v="Bulgaria"/>
    <x v="16"/>
    <x v="1"/>
    <m/>
  </r>
  <r>
    <x v="0"/>
    <x v="0"/>
    <x v="6"/>
    <s v="Czech Republic"/>
    <x v="16"/>
    <x v="1"/>
    <n v="5.7599999999999998E-2"/>
  </r>
  <r>
    <x v="0"/>
    <x v="0"/>
    <x v="7"/>
    <s v="Denmark"/>
    <x v="16"/>
    <x v="1"/>
    <n v="6.59E-2"/>
  </r>
  <r>
    <x v="0"/>
    <x v="0"/>
    <x v="7"/>
    <s v="København"/>
    <x v="16"/>
    <x v="1"/>
    <m/>
  </r>
  <r>
    <x v="0"/>
    <x v="0"/>
    <x v="8"/>
    <s v="Germany (until 1990 former territory of the FRG)"/>
    <x v="16"/>
    <x v="1"/>
    <m/>
  </r>
  <r>
    <x v="0"/>
    <x v="0"/>
    <x v="8"/>
    <s v="Stuttgart"/>
    <x v="16"/>
    <x v="1"/>
    <m/>
  </r>
  <r>
    <x v="0"/>
    <x v="0"/>
    <x v="8"/>
    <s v="München"/>
    <x v="16"/>
    <x v="1"/>
    <n v="0.1643"/>
  </r>
  <r>
    <x v="0"/>
    <x v="0"/>
    <x v="8"/>
    <s v="Hamburg"/>
    <x v="16"/>
    <x v="1"/>
    <n v="0.16170000000000001"/>
  </r>
  <r>
    <x v="0"/>
    <x v="0"/>
    <x v="8"/>
    <s v="Frankfurt am Main"/>
    <x v="16"/>
    <x v="1"/>
    <n v="0.1037"/>
  </r>
  <r>
    <x v="0"/>
    <x v="0"/>
    <x v="8"/>
    <s v="Rostock"/>
    <x v="16"/>
    <x v="1"/>
    <n v="0.10970000000000001"/>
  </r>
  <r>
    <x v="0"/>
    <x v="0"/>
    <x v="8"/>
    <s v="Hannover"/>
    <x v="16"/>
    <x v="1"/>
    <n v="0.1206"/>
  </r>
  <r>
    <x v="0"/>
    <x v="0"/>
    <x v="8"/>
    <s v="Düsseldorf"/>
    <x v="16"/>
    <x v="1"/>
    <n v="9.8799999999999999E-2"/>
  </r>
  <r>
    <x v="0"/>
    <x v="0"/>
    <x v="8"/>
    <s v="Leipzig"/>
    <x v="16"/>
    <x v="1"/>
    <n v="0.11559999999999999"/>
  </r>
  <r>
    <x v="0"/>
    <x v="0"/>
    <x v="8"/>
    <s v="Erfurt"/>
    <x v="16"/>
    <x v="1"/>
    <n v="0.18770000000000001"/>
  </r>
  <r>
    <x v="0"/>
    <x v="0"/>
    <x v="8"/>
    <s v="Germany - South"/>
    <x v="16"/>
    <x v="1"/>
    <m/>
  </r>
  <r>
    <x v="0"/>
    <x v="0"/>
    <x v="8"/>
    <s v="Germany - West"/>
    <x v="16"/>
    <x v="1"/>
    <n v="0.17460000000000001"/>
  </r>
  <r>
    <x v="0"/>
    <x v="0"/>
    <x v="9"/>
    <s v="Estonia"/>
    <x v="16"/>
    <x v="1"/>
    <m/>
  </r>
  <r>
    <x v="0"/>
    <x v="0"/>
    <x v="10"/>
    <s v="Ireland"/>
    <x v="16"/>
    <x v="1"/>
    <m/>
  </r>
  <r>
    <x v="0"/>
    <x v="0"/>
    <x v="10"/>
    <s v="Dublin"/>
    <x v="16"/>
    <x v="1"/>
    <n v="0.12770000000000001"/>
  </r>
  <r>
    <x v="0"/>
    <x v="0"/>
    <x v="11"/>
    <s v="Greece"/>
    <x v="16"/>
    <x v="1"/>
    <m/>
  </r>
  <r>
    <x v="0"/>
    <x v="0"/>
    <x v="11"/>
    <s v="Athina"/>
    <x v="16"/>
    <x v="1"/>
    <n v="8.72E-2"/>
  </r>
  <r>
    <x v="0"/>
    <x v="0"/>
    <x v="12"/>
    <s v="Spain"/>
    <x v="16"/>
    <x v="1"/>
    <m/>
  </r>
  <r>
    <x v="0"/>
    <x v="0"/>
    <x v="12"/>
    <s v="Madrid"/>
    <x v="16"/>
    <x v="1"/>
    <n v="9.7699999999999995E-2"/>
  </r>
  <r>
    <x v="0"/>
    <x v="0"/>
    <x v="13"/>
    <s v="France"/>
    <x v="16"/>
    <x v="1"/>
    <m/>
  </r>
  <r>
    <x v="0"/>
    <x v="0"/>
    <x v="13"/>
    <s v="Paris"/>
    <x v="16"/>
    <x v="1"/>
    <n v="8.5300000000000001E-2"/>
  </r>
  <r>
    <x v="0"/>
    <x v="0"/>
    <x v="13"/>
    <s v="Lille"/>
    <x v="16"/>
    <x v="1"/>
    <n v="8.5300000000000001E-2"/>
  </r>
  <r>
    <x v="0"/>
    <x v="0"/>
    <x v="13"/>
    <s v="Strasbourg"/>
    <x v="16"/>
    <x v="1"/>
    <n v="8.5300000000000001E-2"/>
  </r>
  <r>
    <x v="0"/>
    <x v="0"/>
    <x v="13"/>
    <s v="Toulouse"/>
    <x v="16"/>
    <x v="1"/>
    <n v="8.5300000000000001E-2"/>
  </r>
  <r>
    <x v="0"/>
    <x v="0"/>
    <x v="13"/>
    <s v="Lyon"/>
    <x v="16"/>
    <x v="1"/>
    <n v="8.5300000000000001E-2"/>
  </r>
  <r>
    <x v="0"/>
    <x v="0"/>
    <x v="13"/>
    <s v="Marseille"/>
    <x v="16"/>
    <x v="1"/>
    <n v="8.5300000000000001E-2"/>
  </r>
  <r>
    <x v="0"/>
    <x v="0"/>
    <x v="14"/>
    <s v="Croatia"/>
    <x v="16"/>
    <x v="1"/>
    <m/>
  </r>
  <r>
    <x v="0"/>
    <x v="0"/>
    <x v="15"/>
    <s v="Italy"/>
    <x v="16"/>
    <x v="1"/>
    <n v="0.12"/>
  </r>
  <r>
    <x v="0"/>
    <x v="0"/>
    <x v="15"/>
    <s v="Nord-Ovest, Nord-Est, Centro (IT) (NUTS 2006)"/>
    <x v="16"/>
    <x v="1"/>
    <m/>
  </r>
  <r>
    <x v="0"/>
    <x v="0"/>
    <x v="15"/>
    <s v="Sud, Isole"/>
    <x v="16"/>
    <x v="1"/>
    <m/>
  </r>
  <r>
    <x v="0"/>
    <x v="0"/>
    <x v="16"/>
    <s v="Cyprus"/>
    <x v="16"/>
    <x v="1"/>
    <m/>
  </r>
  <r>
    <x v="0"/>
    <x v="0"/>
    <x v="17"/>
    <s v="Latvia"/>
    <x v="16"/>
    <x v="1"/>
    <m/>
  </r>
  <r>
    <x v="0"/>
    <x v="0"/>
    <x v="18"/>
    <s v="Lithuania"/>
    <x v="16"/>
    <x v="1"/>
    <m/>
  </r>
  <r>
    <x v="0"/>
    <x v="0"/>
    <x v="19"/>
    <s v="Luxembourg"/>
    <x v="16"/>
    <x v="1"/>
    <n v="0.1222"/>
  </r>
  <r>
    <x v="0"/>
    <x v="0"/>
    <x v="20"/>
    <s v="Hungary"/>
    <x v="16"/>
    <x v="1"/>
    <n v="8.4199999999999997E-2"/>
  </r>
  <r>
    <x v="0"/>
    <x v="0"/>
    <x v="21"/>
    <s v="Malta"/>
    <x v="16"/>
    <x v="1"/>
    <n v="9.0700000000000003E-2"/>
  </r>
  <r>
    <x v="0"/>
    <x v="0"/>
    <x v="22"/>
    <s v="Netherlands"/>
    <x v="16"/>
    <x v="1"/>
    <n v="0.1187"/>
  </r>
  <r>
    <x v="0"/>
    <x v="0"/>
    <x v="22"/>
    <s v="Noord-Holland"/>
    <x v="16"/>
    <x v="1"/>
    <m/>
  </r>
  <r>
    <x v="0"/>
    <x v="0"/>
    <x v="22"/>
    <s v="Rotterdam"/>
    <x v="16"/>
    <x v="1"/>
    <m/>
  </r>
  <r>
    <x v="0"/>
    <x v="0"/>
    <x v="22"/>
    <s v="Noord-Brabant"/>
    <x v="16"/>
    <x v="1"/>
    <m/>
  </r>
  <r>
    <x v="0"/>
    <x v="0"/>
    <x v="23"/>
    <s v="Austria"/>
    <x v="16"/>
    <x v="1"/>
    <m/>
  </r>
  <r>
    <x v="0"/>
    <x v="0"/>
    <x v="23"/>
    <s v="Wien, Oberösterreich, Tirol"/>
    <x v="16"/>
    <x v="1"/>
    <n v="0.1026"/>
  </r>
  <r>
    <x v="0"/>
    <x v="0"/>
    <x v="24"/>
    <s v="Poland"/>
    <x v="16"/>
    <x v="1"/>
    <n v="9.1200000000000003E-2"/>
  </r>
  <r>
    <x v="0"/>
    <x v="0"/>
    <x v="25"/>
    <s v="Portugal"/>
    <x v="16"/>
    <x v="1"/>
    <m/>
  </r>
  <r>
    <x v="0"/>
    <x v="0"/>
    <x v="25"/>
    <s v="Lisboa"/>
    <x v="16"/>
    <x v="1"/>
    <n v="0.10730000000000001"/>
  </r>
  <r>
    <x v="0"/>
    <x v="0"/>
    <x v="26"/>
    <s v="Região Autónoma dos Açores (PT)"/>
    <x v="16"/>
    <x v="1"/>
    <n v="0.14019999999999999"/>
  </r>
  <r>
    <x v="0"/>
    <x v="0"/>
    <x v="27"/>
    <s v="Romania"/>
    <x v="16"/>
    <x v="1"/>
    <m/>
  </r>
  <r>
    <x v="0"/>
    <x v="0"/>
    <x v="28"/>
    <s v="Slovenia"/>
    <x v="16"/>
    <x v="1"/>
    <n v="0.14249999999999999"/>
  </r>
  <r>
    <x v="0"/>
    <x v="0"/>
    <x v="29"/>
    <s v="Slovakia"/>
    <x v="16"/>
    <x v="1"/>
    <m/>
  </r>
  <r>
    <x v="0"/>
    <x v="0"/>
    <x v="30"/>
    <s v="Finland"/>
    <x v="16"/>
    <x v="1"/>
    <n v="5.3499999999999999E-2"/>
  </r>
  <r>
    <x v="0"/>
    <x v="0"/>
    <x v="31"/>
    <s v="Sweden"/>
    <x v="16"/>
    <x v="1"/>
    <n v="4.0599999999999997E-2"/>
  </r>
  <r>
    <x v="0"/>
    <x v="0"/>
    <x v="32"/>
    <s v="United Kingdom"/>
    <x v="16"/>
    <x v="1"/>
    <n v="0.106"/>
  </r>
  <r>
    <x v="0"/>
    <x v="0"/>
    <x v="32"/>
    <s v="Leeds"/>
    <x v="16"/>
    <x v="1"/>
    <n v="8.0799999999999997E-2"/>
  </r>
  <r>
    <x v="0"/>
    <x v="0"/>
    <x v="32"/>
    <s v="Birmingham"/>
    <x v="16"/>
    <x v="1"/>
    <m/>
  </r>
  <r>
    <x v="0"/>
    <x v="0"/>
    <x v="32"/>
    <s v="London"/>
    <x v="16"/>
    <x v="1"/>
    <n v="7.9699999999999993E-2"/>
  </r>
  <r>
    <x v="0"/>
    <x v="0"/>
    <x v="32"/>
    <s v="Glasgow"/>
    <x v="16"/>
    <x v="1"/>
    <m/>
  </r>
  <r>
    <x v="0"/>
    <x v="0"/>
    <x v="33"/>
    <s v="Norway"/>
    <x v="16"/>
    <x v="1"/>
    <n v="5.9700000000000003E-2"/>
  </r>
  <r>
    <x v="0"/>
    <x v="0"/>
    <x v="34"/>
    <s v="Turkey"/>
    <x v="16"/>
    <x v="1"/>
    <m/>
  </r>
  <r>
    <x v="0"/>
    <x v="0"/>
    <x v="0"/>
    <s v="European Union (27 countries)"/>
    <x v="17"/>
    <x v="0"/>
    <m/>
  </r>
  <r>
    <x v="0"/>
    <x v="0"/>
    <x v="1"/>
    <s v="European Union (25 countries)"/>
    <x v="17"/>
    <x v="0"/>
    <m/>
  </r>
  <r>
    <x v="0"/>
    <x v="0"/>
    <x v="2"/>
    <s v="European Union (15 countries)"/>
    <x v="17"/>
    <x v="0"/>
    <m/>
  </r>
  <r>
    <x v="0"/>
    <x v="0"/>
    <x v="3"/>
    <s v="Euro area (EA11-2000, EA12-2006, EA13-2007, EA15-2008, EA16-2010, EA17)"/>
    <x v="17"/>
    <x v="0"/>
    <m/>
  </r>
  <r>
    <x v="0"/>
    <x v="0"/>
    <x v="4"/>
    <s v="Belgium"/>
    <x v="17"/>
    <x v="0"/>
    <n v="0.13"/>
  </r>
  <r>
    <x v="0"/>
    <x v="0"/>
    <x v="5"/>
    <s v="Bulgaria"/>
    <x v="17"/>
    <x v="0"/>
    <m/>
  </r>
  <r>
    <x v="0"/>
    <x v="0"/>
    <x v="6"/>
    <s v="Czech Republic"/>
    <x v="17"/>
    <x v="0"/>
    <n v="8.0500000000000002E-2"/>
  </r>
  <r>
    <x v="0"/>
    <x v="0"/>
    <x v="7"/>
    <s v="Denmark"/>
    <x v="17"/>
    <x v="0"/>
    <n v="6.9599999999999995E-2"/>
  </r>
  <r>
    <x v="0"/>
    <x v="0"/>
    <x v="7"/>
    <s v="København"/>
    <x v="17"/>
    <x v="0"/>
    <m/>
  </r>
  <r>
    <x v="0"/>
    <x v="0"/>
    <x v="8"/>
    <s v="Germany (until 1990 former territory of the FRG)"/>
    <x v="17"/>
    <x v="0"/>
    <m/>
  </r>
  <r>
    <x v="0"/>
    <x v="0"/>
    <x v="8"/>
    <s v="Stuttgart"/>
    <x v="17"/>
    <x v="0"/>
    <m/>
  </r>
  <r>
    <x v="0"/>
    <x v="0"/>
    <x v="8"/>
    <s v="München"/>
    <x v="17"/>
    <x v="0"/>
    <n v="0.16439999999999999"/>
  </r>
  <r>
    <x v="0"/>
    <x v="0"/>
    <x v="8"/>
    <s v="Hamburg"/>
    <x v="17"/>
    <x v="0"/>
    <n v="0.16170000000000001"/>
  </r>
  <r>
    <x v="0"/>
    <x v="0"/>
    <x v="8"/>
    <s v="Frankfurt am Main"/>
    <x v="17"/>
    <x v="0"/>
    <n v="0.10539999999999999"/>
  </r>
  <r>
    <x v="0"/>
    <x v="0"/>
    <x v="8"/>
    <s v="Rostock"/>
    <x v="17"/>
    <x v="0"/>
    <n v="0.109"/>
  </r>
  <r>
    <x v="0"/>
    <x v="0"/>
    <x v="8"/>
    <s v="Hannover"/>
    <x v="17"/>
    <x v="0"/>
    <n v="0.1206"/>
  </r>
  <r>
    <x v="0"/>
    <x v="0"/>
    <x v="8"/>
    <s v="Düsseldorf"/>
    <x v="17"/>
    <x v="0"/>
    <n v="9.4200000000000006E-2"/>
  </r>
  <r>
    <x v="0"/>
    <x v="0"/>
    <x v="8"/>
    <s v="Leipzig"/>
    <x v="17"/>
    <x v="0"/>
    <n v="0.10639999999999999"/>
  </r>
  <r>
    <x v="0"/>
    <x v="0"/>
    <x v="8"/>
    <s v="Erfurt"/>
    <x v="17"/>
    <x v="0"/>
    <n v="0.18770000000000001"/>
  </r>
  <r>
    <x v="0"/>
    <x v="0"/>
    <x v="8"/>
    <s v="Germany - South"/>
    <x v="17"/>
    <x v="0"/>
    <n v="0.1588"/>
  </r>
  <r>
    <x v="0"/>
    <x v="0"/>
    <x v="8"/>
    <s v="Germany - West"/>
    <x v="17"/>
    <x v="0"/>
    <n v="0.17380000000000001"/>
  </r>
  <r>
    <x v="0"/>
    <x v="0"/>
    <x v="9"/>
    <s v="Estonia"/>
    <x v="17"/>
    <x v="0"/>
    <m/>
  </r>
  <r>
    <x v="0"/>
    <x v="0"/>
    <x v="10"/>
    <s v="Ireland"/>
    <x v="17"/>
    <x v="0"/>
    <n v="0.12970000000000001"/>
  </r>
  <r>
    <x v="0"/>
    <x v="0"/>
    <x v="10"/>
    <s v="Dublin"/>
    <x v="17"/>
    <x v="0"/>
    <n v="0.12970000000000001"/>
  </r>
  <r>
    <x v="0"/>
    <x v="0"/>
    <x v="11"/>
    <s v="Greece"/>
    <x v="17"/>
    <x v="0"/>
    <m/>
  </r>
  <r>
    <x v="0"/>
    <x v="0"/>
    <x v="11"/>
    <s v="Athina"/>
    <x v="17"/>
    <x v="0"/>
    <n v="8.6999999999999994E-2"/>
  </r>
  <r>
    <x v="0"/>
    <x v="0"/>
    <x v="12"/>
    <s v="Spain"/>
    <x v="17"/>
    <x v="0"/>
    <m/>
  </r>
  <r>
    <x v="0"/>
    <x v="0"/>
    <x v="12"/>
    <s v="Madrid"/>
    <x v="17"/>
    <x v="0"/>
    <n v="9.8599999999999993E-2"/>
  </r>
  <r>
    <x v="0"/>
    <x v="0"/>
    <x v="13"/>
    <s v="France"/>
    <x v="17"/>
    <x v="0"/>
    <m/>
  </r>
  <r>
    <x v="0"/>
    <x v="0"/>
    <x v="13"/>
    <s v="Paris"/>
    <x v="17"/>
    <x v="0"/>
    <n v="8.6099999999999996E-2"/>
  </r>
  <r>
    <x v="0"/>
    <x v="0"/>
    <x v="13"/>
    <s v="Lille"/>
    <x v="17"/>
    <x v="0"/>
    <n v="8.6099999999999996E-2"/>
  </r>
  <r>
    <x v="0"/>
    <x v="0"/>
    <x v="13"/>
    <s v="Strasbourg"/>
    <x v="17"/>
    <x v="0"/>
    <n v="8.6099999999999996E-2"/>
  </r>
  <r>
    <x v="0"/>
    <x v="0"/>
    <x v="13"/>
    <s v="Toulouse"/>
    <x v="17"/>
    <x v="0"/>
    <n v="8.6099999999999996E-2"/>
  </r>
  <r>
    <x v="0"/>
    <x v="0"/>
    <x v="13"/>
    <s v="Lyon"/>
    <x v="17"/>
    <x v="0"/>
    <n v="8.6099999999999996E-2"/>
  </r>
  <r>
    <x v="0"/>
    <x v="0"/>
    <x v="13"/>
    <s v="Marseille"/>
    <x v="17"/>
    <x v="0"/>
    <n v="8.6099999999999996E-2"/>
  </r>
  <r>
    <x v="0"/>
    <x v="0"/>
    <x v="14"/>
    <s v="Croatia"/>
    <x v="17"/>
    <x v="0"/>
    <m/>
  </r>
  <r>
    <x v="0"/>
    <x v="0"/>
    <x v="15"/>
    <s v="Italy"/>
    <x v="17"/>
    <x v="0"/>
    <n v="0.1033"/>
  </r>
  <r>
    <x v="0"/>
    <x v="0"/>
    <x v="15"/>
    <s v="Nord-Ovest, Nord-Est, Centro (IT) (NUTS 2006)"/>
    <x v="17"/>
    <x v="0"/>
    <m/>
  </r>
  <r>
    <x v="0"/>
    <x v="0"/>
    <x v="15"/>
    <s v="Sud, Isole"/>
    <x v="17"/>
    <x v="0"/>
    <m/>
  </r>
  <r>
    <x v="0"/>
    <x v="0"/>
    <x v="16"/>
    <s v="Cyprus"/>
    <x v="17"/>
    <x v="0"/>
    <n v="0.16139999999999999"/>
  </r>
  <r>
    <x v="0"/>
    <x v="0"/>
    <x v="17"/>
    <s v="Latvia"/>
    <x v="17"/>
    <x v="0"/>
    <m/>
  </r>
  <r>
    <x v="0"/>
    <x v="0"/>
    <x v="18"/>
    <s v="Lithuania"/>
    <x v="17"/>
    <x v="0"/>
    <m/>
  </r>
  <r>
    <x v="0"/>
    <x v="0"/>
    <x v="19"/>
    <s v="Luxembourg"/>
    <x v="17"/>
    <x v="0"/>
    <n v="0.1232"/>
  </r>
  <r>
    <x v="0"/>
    <x v="0"/>
    <x v="20"/>
    <s v="Hungary"/>
    <x v="17"/>
    <x v="0"/>
    <n v="9.01E-2"/>
  </r>
  <r>
    <x v="0"/>
    <x v="0"/>
    <x v="21"/>
    <s v="Malta"/>
    <x v="17"/>
    <x v="0"/>
    <n v="8.9800000000000005E-2"/>
  </r>
  <r>
    <x v="0"/>
    <x v="0"/>
    <x v="22"/>
    <s v="Netherlands"/>
    <x v="17"/>
    <x v="0"/>
    <m/>
  </r>
  <r>
    <x v="0"/>
    <x v="0"/>
    <x v="22"/>
    <s v="Noord-Holland"/>
    <x v="17"/>
    <x v="0"/>
    <m/>
  </r>
  <r>
    <x v="0"/>
    <x v="0"/>
    <x v="22"/>
    <s v="Rotterdam"/>
    <x v="17"/>
    <x v="0"/>
    <m/>
  </r>
  <r>
    <x v="0"/>
    <x v="0"/>
    <x v="22"/>
    <s v="Noord-Brabant"/>
    <x v="17"/>
    <x v="0"/>
    <m/>
  </r>
  <r>
    <x v="0"/>
    <x v="0"/>
    <x v="23"/>
    <s v="Austria"/>
    <x v="17"/>
    <x v="0"/>
    <m/>
  </r>
  <r>
    <x v="0"/>
    <x v="0"/>
    <x v="23"/>
    <s v="Wien, Oberösterreich, Tirol"/>
    <x v="17"/>
    <x v="0"/>
    <n v="9.6600000000000005E-2"/>
  </r>
  <r>
    <x v="0"/>
    <x v="0"/>
    <x v="24"/>
    <s v="Poland"/>
    <x v="17"/>
    <x v="0"/>
    <n v="9.1800000000000007E-2"/>
  </r>
  <r>
    <x v="0"/>
    <x v="0"/>
    <x v="25"/>
    <s v="Portugal"/>
    <x v="17"/>
    <x v="0"/>
    <m/>
  </r>
  <r>
    <x v="0"/>
    <x v="0"/>
    <x v="25"/>
    <s v="Lisboa"/>
    <x v="17"/>
    <x v="0"/>
    <n v="0.11"/>
  </r>
  <r>
    <x v="0"/>
    <x v="0"/>
    <x v="26"/>
    <s v="Região Autónoma dos Açores (PT)"/>
    <x v="17"/>
    <x v="0"/>
    <n v="0.14019999999999999"/>
  </r>
  <r>
    <x v="0"/>
    <x v="0"/>
    <x v="27"/>
    <s v="Romania"/>
    <x v="17"/>
    <x v="0"/>
    <m/>
  </r>
  <r>
    <x v="0"/>
    <x v="0"/>
    <x v="28"/>
    <s v="Slovenia"/>
    <x v="17"/>
    <x v="0"/>
    <n v="0.10539999999999999"/>
  </r>
  <r>
    <x v="0"/>
    <x v="0"/>
    <x v="29"/>
    <s v="Slovakia"/>
    <x v="17"/>
    <x v="0"/>
    <m/>
  </r>
  <r>
    <x v="0"/>
    <x v="0"/>
    <x v="30"/>
    <s v="Finland"/>
    <x v="17"/>
    <x v="0"/>
    <n v="5.5399999999999998E-2"/>
  </r>
  <r>
    <x v="0"/>
    <x v="0"/>
    <x v="31"/>
    <s v="Sweden"/>
    <x v="17"/>
    <x v="0"/>
    <n v="3.61E-2"/>
  </r>
  <r>
    <x v="0"/>
    <x v="0"/>
    <x v="32"/>
    <s v="United Kingdom"/>
    <x v="17"/>
    <x v="0"/>
    <n v="8.6099999999999996E-2"/>
  </r>
  <r>
    <x v="0"/>
    <x v="0"/>
    <x v="32"/>
    <s v="Leeds"/>
    <x v="17"/>
    <x v="0"/>
    <m/>
  </r>
  <r>
    <x v="0"/>
    <x v="0"/>
    <x v="32"/>
    <s v="Birmingham"/>
    <x v="17"/>
    <x v="0"/>
    <m/>
  </r>
  <r>
    <x v="0"/>
    <x v="0"/>
    <x v="32"/>
    <s v="London"/>
    <x v="17"/>
    <x v="0"/>
    <n v="7.0199999999999999E-2"/>
  </r>
  <r>
    <x v="0"/>
    <x v="0"/>
    <x v="32"/>
    <s v="Glasgow"/>
    <x v="17"/>
    <x v="0"/>
    <m/>
  </r>
  <r>
    <x v="0"/>
    <x v="0"/>
    <x v="33"/>
    <s v="Norway"/>
    <x v="17"/>
    <x v="0"/>
    <n v="6.3100000000000003E-2"/>
  </r>
  <r>
    <x v="0"/>
    <x v="0"/>
    <x v="34"/>
    <s v="Turkey"/>
    <x v="17"/>
    <x v="0"/>
    <m/>
  </r>
  <r>
    <x v="0"/>
    <x v="0"/>
    <x v="0"/>
    <s v="European Union (27 countries)"/>
    <x v="17"/>
    <x v="1"/>
    <m/>
  </r>
  <r>
    <x v="0"/>
    <x v="0"/>
    <x v="1"/>
    <s v="European Union (25 countries)"/>
    <x v="17"/>
    <x v="1"/>
    <m/>
  </r>
  <r>
    <x v="0"/>
    <x v="0"/>
    <x v="2"/>
    <s v="European Union (15 countries)"/>
    <x v="17"/>
    <x v="1"/>
    <m/>
  </r>
  <r>
    <x v="0"/>
    <x v="0"/>
    <x v="3"/>
    <s v="Euro area (EA11-2000, EA12-2006, EA13-2007, EA15-2008, EA16-2010, EA17)"/>
    <x v="17"/>
    <x v="1"/>
    <m/>
  </r>
  <r>
    <x v="0"/>
    <x v="0"/>
    <x v="4"/>
    <s v="Belgium"/>
    <x v="17"/>
    <x v="1"/>
    <n v="0.13059999999999999"/>
  </r>
  <r>
    <x v="0"/>
    <x v="0"/>
    <x v="5"/>
    <s v="Bulgaria"/>
    <x v="17"/>
    <x v="1"/>
    <m/>
  </r>
  <r>
    <x v="0"/>
    <x v="0"/>
    <x v="6"/>
    <s v="Czech Republic"/>
    <x v="17"/>
    <x v="1"/>
    <n v="6.5299999999999997E-2"/>
  </r>
  <r>
    <x v="0"/>
    <x v="0"/>
    <x v="7"/>
    <s v="Denmark"/>
    <x v="17"/>
    <x v="1"/>
    <n v="6.8000000000000005E-2"/>
  </r>
  <r>
    <x v="0"/>
    <x v="0"/>
    <x v="7"/>
    <s v="København"/>
    <x v="17"/>
    <x v="1"/>
    <m/>
  </r>
  <r>
    <x v="0"/>
    <x v="0"/>
    <x v="8"/>
    <s v="Germany (until 1990 former territory of the FRG)"/>
    <x v="17"/>
    <x v="1"/>
    <m/>
  </r>
  <r>
    <x v="0"/>
    <x v="0"/>
    <x v="8"/>
    <s v="Stuttgart"/>
    <x v="17"/>
    <x v="1"/>
    <m/>
  </r>
  <r>
    <x v="0"/>
    <x v="0"/>
    <x v="8"/>
    <s v="München"/>
    <x v="17"/>
    <x v="1"/>
    <n v="0.16439999999999999"/>
  </r>
  <r>
    <x v="0"/>
    <x v="0"/>
    <x v="8"/>
    <s v="Hamburg"/>
    <x v="17"/>
    <x v="1"/>
    <n v="0.1119"/>
  </r>
  <r>
    <x v="0"/>
    <x v="0"/>
    <x v="8"/>
    <s v="Frankfurt am Main"/>
    <x v="17"/>
    <x v="1"/>
    <n v="0.10539999999999999"/>
  </r>
  <r>
    <x v="0"/>
    <x v="0"/>
    <x v="8"/>
    <s v="Rostock"/>
    <x v="17"/>
    <x v="1"/>
    <n v="0.109"/>
  </r>
  <r>
    <x v="0"/>
    <x v="0"/>
    <x v="8"/>
    <s v="Hannover"/>
    <x v="17"/>
    <x v="1"/>
    <n v="0.1206"/>
  </r>
  <r>
    <x v="0"/>
    <x v="0"/>
    <x v="8"/>
    <s v="Düsseldorf"/>
    <x v="17"/>
    <x v="1"/>
    <n v="9.4200000000000006E-2"/>
  </r>
  <r>
    <x v="0"/>
    <x v="0"/>
    <x v="8"/>
    <s v="Leipzig"/>
    <x v="17"/>
    <x v="1"/>
    <n v="0.10639999999999999"/>
  </r>
  <r>
    <x v="0"/>
    <x v="0"/>
    <x v="8"/>
    <s v="Erfurt"/>
    <x v="17"/>
    <x v="1"/>
    <n v="0.18870000000000001"/>
  </r>
  <r>
    <x v="0"/>
    <x v="0"/>
    <x v="8"/>
    <s v="Germany - South"/>
    <x v="17"/>
    <x v="1"/>
    <n v="0.1588"/>
  </r>
  <r>
    <x v="0"/>
    <x v="0"/>
    <x v="8"/>
    <s v="Germany - West"/>
    <x v="17"/>
    <x v="1"/>
    <n v="0.1749"/>
  </r>
  <r>
    <x v="0"/>
    <x v="0"/>
    <x v="9"/>
    <s v="Estonia"/>
    <x v="17"/>
    <x v="1"/>
    <m/>
  </r>
  <r>
    <x v="0"/>
    <x v="0"/>
    <x v="10"/>
    <s v="Ireland"/>
    <x v="17"/>
    <x v="1"/>
    <m/>
  </r>
  <r>
    <x v="0"/>
    <x v="0"/>
    <x v="10"/>
    <s v="Dublin"/>
    <x v="17"/>
    <x v="1"/>
    <n v="0.12970000000000001"/>
  </r>
  <r>
    <x v="0"/>
    <x v="0"/>
    <x v="11"/>
    <s v="Greece"/>
    <x v="17"/>
    <x v="1"/>
    <m/>
  </r>
  <r>
    <x v="0"/>
    <x v="0"/>
    <x v="11"/>
    <s v="Athina"/>
    <x v="17"/>
    <x v="1"/>
    <n v="8.6999999999999994E-2"/>
  </r>
  <r>
    <x v="0"/>
    <x v="0"/>
    <x v="12"/>
    <s v="Spain"/>
    <x v="17"/>
    <x v="1"/>
    <m/>
  </r>
  <r>
    <x v="0"/>
    <x v="0"/>
    <x v="12"/>
    <s v="Madrid"/>
    <x v="17"/>
    <x v="1"/>
    <n v="9.8599999999999993E-2"/>
  </r>
  <r>
    <x v="0"/>
    <x v="0"/>
    <x v="13"/>
    <s v="France"/>
    <x v="17"/>
    <x v="1"/>
    <m/>
  </r>
  <r>
    <x v="0"/>
    <x v="0"/>
    <x v="13"/>
    <s v="Paris"/>
    <x v="17"/>
    <x v="1"/>
    <n v="8.6099999999999996E-2"/>
  </r>
  <r>
    <x v="0"/>
    <x v="0"/>
    <x v="13"/>
    <s v="Lille"/>
    <x v="17"/>
    <x v="1"/>
    <n v="8.6099999999999996E-2"/>
  </r>
  <r>
    <x v="0"/>
    <x v="0"/>
    <x v="13"/>
    <s v="Strasbourg"/>
    <x v="17"/>
    <x v="1"/>
    <n v="8.6099999999999996E-2"/>
  </r>
  <r>
    <x v="0"/>
    <x v="0"/>
    <x v="13"/>
    <s v="Toulouse"/>
    <x v="17"/>
    <x v="1"/>
    <n v="8.6099999999999996E-2"/>
  </r>
  <r>
    <x v="0"/>
    <x v="0"/>
    <x v="13"/>
    <s v="Lyon"/>
    <x v="17"/>
    <x v="1"/>
    <n v="8.6099999999999996E-2"/>
  </r>
  <r>
    <x v="0"/>
    <x v="0"/>
    <x v="13"/>
    <s v="Marseille"/>
    <x v="17"/>
    <x v="1"/>
    <n v="8.6099999999999996E-2"/>
  </r>
  <r>
    <x v="0"/>
    <x v="0"/>
    <x v="14"/>
    <s v="Croatia"/>
    <x v="17"/>
    <x v="1"/>
    <m/>
  </r>
  <r>
    <x v="0"/>
    <x v="0"/>
    <x v="15"/>
    <s v="Italy"/>
    <x v="17"/>
    <x v="1"/>
    <n v="0.10580000000000001"/>
  </r>
  <r>
    <x v="0"/>
    <x v="0"/>
    <x v="15"/>
    <s v="Nord-Ovest, Nord-Est, Centro (IT) (NUTS 2006)"/>
    <x v="17"/>
    <x v="1"/>
    <m/>
  </r>
  <r>
    <x v="0"/>
    <x v="0"/>
    <x v="15"/>
    <s v="Sud, Isole"/>
    <x v="17"/>
    <x v="1"/>
    <m/>
  </r>
  <r>
    <x v="0"/>
    <x v="0"/>
    <x v="16"/>
    <s v="Cyprus"/>
    <x v="17"/>
    <x v="1"/>
    <n v="0.14280000000000001"/>
  </r>
  <r>
    <x v="0"/>
    <x v="0"/>
    <x v="17"/>
    <s v="Latvia"/>
    <x v="17"/>
    <x v="1"/>
    <m/>
  </r>
  <r>
    <x v="0"/>
    <x v="0"/>
    <x v="18"/>
    <s v="Lithuania"/>
    <x v="17"/>
    <x v="1"/>
    <m/>
  </r>
  <r>
    <x v="0"/>
    <x v="0"/>
    <x v="19"/>
    <s v="Luxembourg"/>
    <x v="17"/>
    <x v="1"/>
    <n v="0.12330000000000001"/>
  </r>
  <r>
    <x v="0"/>
    <x v="0"/>
    <x v="20"/>
    <s v="Hungary"/>
    <x v="17"/>
    <x v="1"/>
    <n v="8.9099999999999999E-2"/>
  </r>
  <r>
    <x v="0"/>
    <x v="0"/>
    <x v="21"/>
    <s v="Malta"/>
    <x v="17"/>
    <x v="1"/>
    <n v="8.7900000000000006E-2"/>
  </r>
  <r>
    <x v="0"/>
    <x v="0"/>
    <x v="22"/>
    <s v="Netherlands"/>
    <x v="17"/>
    <x v="1"/>
    <m/>
  </r>
  <r>
    <x v="0"/>
    <x v="0"/>
    <x v="22"/>
    <s v="Noord-Holland"/>
    <x v="17"/>
    <x v="1"/>
    <m/>
  </r>
  <r>
    <x v="0"/>
    <x v="0"/>
    <x v="22"/>
    <s v="Rotterdam"/>
    <x v="17"/>
    <x v="1"/>
    <m/>
  </r>
  <r>
    <x v="0"/>
    <x v="0"/>
    <x v="22"/>
    <s v="Noord-Brabant"/>
    <x v="17"/>
    <x v="1"/>
    <m/>
  </r>
  <r>
    <x v="0"/>
    <x v="0"/>
    <x v="23"/>
    <s v="Austria"/>
    <x v="17"/>
    <x v="1"/>
    <m/>
  </r>
  <r>
    <x v="0"/>
    <x v="0"/>
    <x v="23"/>
    <s v="Wien, Oberösterreich, Tirol"/>
    <x v="17"/>
    <x v="1"/>
    <n v="9.7100000000000006E-2"/>
  </r>
  <r>
    <x v="0"/>
    <x v="0"/>
    <x v="24"/>
    <s v="Poland"/>
    <x v="17"/>
    <x v="1"/>
    <n v="8.1199999999999994E-2"/>
  </r>
  <r>
    <x v="0"/>
    <x v="0"/>
    <x v="25"/>
    <s v="Portugal"/>
    <x v="17"/>
    <x v="1"/>
    <m/>
  </r>
  <r>
    <x v="0"/>
    <x v="0"/>
    <x v="25"/>
    <s v="Lisboa"/>
    <x v="17"/>
    <x v="1"/>
    <n v="0.11"/>
  </r>
  <r>
    <x v="0"/>
    <x v="0"/>
    <x v="26"/>
    <s v="Região Autónoma dos Açores (PT)"/>
    <x v="17"/>
    <x v="1"/>
    <n v="0.14019999999999999"/>
  </r>
  <r>
    <x v="0"/>
    <x v="0"/>
    <x v="27"/>
    <s v="Romania"/>
    <x v="17"/>
    <x v="1"/>
    <m/>
  </r>
  <r>
    <x v="0"/>
    <x v="0"/>
    <x v="28"/>
    <s v="Slovenia"/>
    <x v="17"/>
    <x v="1"/>
    <n v="0.105"/>
  </r>
  <r>
    <x v="0"/>
    <x v="0"/>
    <x v="29"/>
    <s v="Slovakia"/>
    <x v="17"/>
    <x v="1"/>
    <m/>
  </r>
  <r>
    <x v="0"/>
    <x v="0"/>
    <x v="30"/>
    <s v="Finland"/>
    <x v="17"/>
    <x v="1"/>
    <n v="5.5899999999999998E-2"/>
  </r>
  <r>
    <x v="0"/>
    <x v="0"/>
    <x v="31"/>
    <s v="Sweden"/>
    <x v="17"/>
    <x v="1"/>
    <n v="3.5400000000000001E-2"/>
  </r>
  <r>
    <x v="0"/>
    <x v="0"/>
    <x v="32"/>
    <s v="United Kingdom"/>
    <x v="17"/>
    <x v="1"/>
    <n v="7.5200000000000003E-2"/>
  </r>
  <r>
    <x v="0"/>
    <x v="0"/>
    <x v="32"/>
    <s v="Leeds"/>
    <x v="17"/>
    <x v="1"/>
    <m/>
  </r>
  <r>
    <x v="0"/>
    <x v="0"/>
    <x v="32"/>
    <s v="Birmingham"/>
    <x v="17"/>
    <x v="1"/>
    <m/>
  </r>
  <r>
    <x v="0"/>
    <x v="0"/>
    <x v="32"/>
    <s v="London"/>
    <x v="17"/>
    <x v="1"/>
    <n v="6.2600000000000003E-2"/>
  </r>
  <r>
    <x v="0"/>
    <x v="0"/>
    <x v="32"/>
    <s v="Glasgow"/>
    <x v="17"/>
    <x v="1"/>
    <m/>
  </r>
  <r>
    <x v="0"/>
    <x v="0"/>
    <x v="33"/>
    <s v="Norway"/>
    <x v="17"/>
    <x v="1"/>
    <n v="6.25E-2"/>
  </r>
  <r>
    <x v="0"/>
    <x v="0"/>
    <x v="34"/>
    <s v="Turkey"/>
    <x v="17"/>
    <x v="1"/>
    <m/>
  </r>
  <r>
    <x v="0"/>
    <x v="0"/>
    <x v="0"/>
    <s v="European Union (27 countries)"/>
    <x v="18"/>
    <x v="0"/>
    <m/>
  </r>
  <r>
    <x v="0"/>
    <x v="0"/>
    <x v="1"/>
    <s v="European Union (25 countries)"/>
    <x v="18"/>
    <x v="0"/>
    <m/>
  </r>
  <r>
    <x v="0"/>
    <x v="0"/>
    <x v="2"/>
    <s v="European Union (15 countries)"/>
    <x v="18"/>
    <x v="0"/>
    <m/>
  </r>
  <r>
    <x v="0"/>
    <x v="0"/>
    <x v="3"/>
    <s v="Euro area (EA11-2000, EA12-2006, EA13-2007, EA15-2008, EA16-2010, EA17)"/>
    <x v="18"/>
    <x v="0"/>
    <m/>
  </r>
  <r>
    <x v="0"/>
    <x v="0"/>
    <x v="4"/>
    <s v="Belgium"/>
    <x v="18"/>
    <x v="0"/>
    <n v="0.13159999999999999"/>
  </r>
  <r>
    <x v="0"/>
    <x v="0"/>
    <x v="5"/>
    <s v="Bulgaria"/>
    <x v="18"/>
    <x v="0"/>
    <m/>
  </r>
  <r>
    <x v="0"/>
    <x v="0"/>
    <x v="6"/>
    <s v="Czech Republic"/>
    <x v="18"/>
    <x v="0"/>
    <n v="7.9100000000000004E-2"/>
  </r>
  <r>
    <x v="0"/>
    <x v="0"/>
    <x v="7"/>
    <s v="Denmark"/>
    <x v="18"/>
    <x v="0"/>
    <n v="7.4499999999999997E-2"/>
  </r>
  <r>
    <x v="0"/>
    <x v="0"/>
    <x v="7"/>
    <s v="København"/>
    <x v="18"/>
    <x v="0"/>
    <m/>
  </r>
  <r>
    <x v="0"/>
    <x v="0"/>
    <x v="8"/>
    <s v="Germany (until 1990 former territory of the FRG)"/>
    <x v="18"/>
    <x v="0"/>
    <m/>
  </r>
  <r>
    <x v="0"/>
    <x v="0"/>
    <x v="8"/>
    <s v="Stuttgart"/>
    <x v="18"/>
    <x v="0"/>
    <m/>
  </r>
  <r>
    <x v="0"/>
    <x v="0"/>
    <x v="8"/>
    <s v="München"/>
    <x v="18"/>
    <x v="0"/>
    <n v="0.16439999999999999"/>
  </r>
  <r>
    <x v="0"/>
    <x v="0"/>
    <x v="8"/>
    <s v="Hamburg"/>
    <x v="18"/>
    <x v="0"/>
    <n v="0.12189999999999999"/>
  </r>
  <r>
    <x v="0"/>
    <x v="0"/>
    <x v="8"/>
    <s v="Frankfurt am Main"/>
    <x v="18"/>
    <x v="0"/>
    <n v="0.1137"/>
  </r>
  <r>
    <x v="0"/>
    <x v="0"/>
    <x v="8"/>
    <s v="Rostock"/>
    <x v="18"/>
    <x v="0"/>
    <m/>
  </r>
  <r>
    <x v="0"/>
    <x v="0"/>
    <x v="8"/>
    <s v="Hannover"/>
    <x v="18"/>
    <x v="0"/>
    <n v="0.1206"/>
  </r>
  <r>
    <x v="0"/>
    <x v="0"/>
    <x v="8"/>
    <s v="Düsseldorf"/>
    <x v="18"/>
    <x v="0"/>
    <n v="0.1077"/>
  </r>
  <r>
    <x v="0"/>
    <x v="0"/>
    <x v="8"/>
    <s v="Leipzig"/>
    <x v="18"/>
    <x v="0"/>
    <n v="0.10589999999999999"/>
  </r>
  <r>
    <x v="0"/>
    <x v="0"/>
    <x v="8"/>
    <s v="Erfurt"/>
    <x v="18"/>
    <x v="0"/>
    <n v="0.19719999999999999"/>
  </r>
  <r>
    <x v="0"/>
    <x v="0"/>
    <x v="8"/>
    <s v="Germany - South"/>
    <x v="18"/>
    <x v="0"/>
    <n v="0.1772"/>
  </r>
  <r>
    <x v="0"/>
    <x v="0"/>
    <x v="8"/>
    <s v="Germany - West"/>
    <x v="18"/>
    <x v="0"/>
    <n v="0.17699999999999999"/>
  </r>
  <r>
    <x v="0"/>
    <x v="0"/>
    <x v="9"/>
    <s v="Estonia"/>
    <x v="18"/>
    <x v="0"/>
    <n v="5.6099999999999997E-2"/>
  </r>
  <r>
    <x v="0"/>
    <x v="0"/>
    <x v="10"/>
    <s v="Ireland"/>
    <x v="18"/>
    <x v="0"/>
    <m/>
  </r>
  <r>
    <x v="0"/>
    <x v="0"/>
    <x v="10"/>
    <s v="Dublin"/>
    <x v="18"/>
    <x v="0"/>
    <n v="0.13"/>
  </r>
  <r>
    <x v="0"/>
    <x v="0"/>
    <x v="11"/>
    <s v="Greece"/>
    <x v="18"/>
    <x v="0"/>
    <m/>
  </r>
  <r>
    <x v="0"/>
    <x v="0"/>
    <x v="11"/>
    <s v="Athina"/>
    <x v="18"/>
    <x v="0"/>
    <n v="9.06E-2"/>
  </r>
  <r>
    <x v="0"/>
    <x v="0"/>
    <x v="12"/>
    <s v="Spain"/>
    <x v="18"/>
    <x v="0"/>
    <m/>
  </r>
  <r>
    <x v="0"/>
    <x v="0"/>
    <x v="12"/>
    <s v="Madrid"/>
    <x v="18"/>
    <x v="0"/>
    <n v="9.5100000000000004E-2"/>
  </r>
  <r>
    <x v="0"/>
    <x v="0"/>
    <x v="13"/>
    <s v="France"/>
    <x v="18"/>
    <x v="0"/>
    <m/>
  </r>
  <r>
    <x v="0"/>
    <x v="0"/>
    <x v="13"/>
    <s v="Paris"/>
    <x v="18"/>
    <x v="0"/>
    <n v="8.2799999999999999E-2"/>
  </r>
  <r>
    <x v="0"/>
    <x v="0"/>
    <x v="13"/>
    <s v="Lille"/>
    <x v="18"/>
    <x v="0"/>
    <n v="8.2799999999999999E-2"/>
  </r>
  <r>
    <x v="0"/>
    <x v="0"/>
    <x v="13"/>
    <s v="Strasbourg"/>
    <x v="18"/>
    <x v="0"/>
    <n v="8.2799999999999999E-2"/>
  </r>
  <r>
    <x v="0"/>
    <x v="0"/>
    <x v="13"/>
    <s v="Toulouse"/>
    <x v="18"/>
    <x v="0"/>
    <n v="8.2799999999999999E-2"/>
  </r>
  <r>
    <x v="0"/>
    <x v="0"/>
    <x v="13"/>
    <s v="Lyon"/>
    <x v="18"/>
    <x v="0"/>
    <n v="8.2799999999999999E-2"/>
  </r>
  <r>
    <x v="0"/>
    <x v="0"/>
    <x v="13"/>
    <s v="Marseille"/>
    <x v="18"/>
    <x v="0"/>
    <n v="8.2799999999999999E-2"/>
  </r>
  <r>
    <x v="0"/>
    <x v="0"/>
    <x v="14"/>
    <s v="Croatia"/>
    <x v="18"/>
    <x v="0"/>
    <m/>
  </r>
  <r>
    <x v="0"/>
    <x v="0"/>
    <x v="15"/>
    <s v="Italy"/>
    <x v="18"/>
    <x v="0"/>
    <n v="0.1085"/>
  </r>
  <r>
    <x v="0"/>
    <x v="0"/>
    <x v="15"/>
    <s v="Nord-Ovest, Nord-Est, Centro (IT) (NUTS 2006)"/>
    <x v="18"/>
    <x v="0"/>
    <m/>
  </r>
  <r>
    <x v="0"/>
    <x v="0"/>
    <x v="15"/>
    <s v="Sud, Isole"/>
    <x v="18"/>
    <x v="0"/>
    <m/>
  </r>
  <r>
    <x v="0"/>
    <x v="0"/>
    <x v="16"/>
    <s v="Cyprus"/>
    <x v="18"/>
    <x v="0"/>
    <n v="0.15720000000000001"/>
  </r>
  <r>
    <x v="0"/>
    <x v="0"/>
    <x v="17"/>
    <s v="Latvia"/>
    <x v="18"/>
    <x v="0"/>
    <m/>
  </r>
  <r>
    <x v="0"/>
    <x v="0"/>
    <x v="18"/>
    <s v="Lithuania"/>
    <x v="18"/>
    <x v="0"/>
    <n v="6.6000000000000003E-2"/>
  </r>
  <r>
    <x v="0"/>
    <x v="0"/>
    <x v="19"/>
    <s v="Luxembourg"/>
    <x v="18"/>
    <x v="0"/>
    <n v="0.12859999999999999"/>
  </r>
  <r>
    <x v="0"/>
    <x v="0"/>
    <x v="20"/>
    <s v="Hungary"/>
    <x v="18"/>
    <x v="0"/>
    <n v="9.1399999999999995E-2"/>
  </r>
  <r>
    <x v="0"/>
    <x v="0"/>
    <x v="21"/>
    <s v="Malta"/>
    <x v="18"/>
    <x v="0"/>
    <n v="8.5300000000000001E-2"/>
  </r>
  <r>
    <x v="0"/>
    <x v="0"/>
    <x v="22"/>
    <s v="Netherlands"/>
    <x v="18"/>
    <x v="0"/>
    <m/>
  </r>
  <r>
    <x v="0"/>
    <x v="0"/>
    <x v="22"/>
    <s v="Noord-Holland"/>
    <x v="18"/>
    <x v="0"/>
    <m/>
  </r>
  <r>
    <x v="0"/>
    <x v="0"/>
    <x v="22"/>
    <s v="Rotterdam"/>
    <x v="18"/>
    <x v="0"/>
    <m/>
  </r>
  <r>
    <x v="0"/>
    <x v="0"/>
    <x v="22"/>
    <s v="Noord-Brabant"/>
    <x v="18"/>
    <x v="0"/>
    <m/>
  </r>
  <r>
    <x v="0"/>
    <x v="0"/>
    <x v="23"/>
    <s v="Austria"/>
    <x v="18"/>
    <x v="0"/>
    <m/>
  </r>
  <r>
    <x v="0"/>
    <x v="0"/>
    <x v="23"/>
    <s v="Wien, Oberösterreich, Tirol"/>
    <x v="18"/>
    <x v="0"/>
    <n v="9.7799999999999998E-2"/>
  </r>
  <r>
    <x v="0"/>
    <x v="0"/>
    <x v="24"/>
    <s v="Poland"/>
    <x v="18"/>
    <x v="0"/>
    <n v="8.4500000000000006E-2"/>
  </r>
  <r>
    <x v="0"/>
    <x v="0"/>
    <x v="25"/>
    <s v="Portugal"/>
    <x v="18"/>
    <x v="0"/>
    <m/>
  </r>
  <r>
    <x v="0"/>
    <x v="0"/>
    <x v="25"/>
    <s v="Lisboa"/>
    <x v="18"/>
    <x v="0"/>
    <n v="0.11310000000000001"/>
  </r>
  <r>
    <x v="0"/>
    <x v="0"/>
    <x v="26"/>
    <s v="Região Autónoma dos Açores (PT)"/>
    <x v="18"/>
    <x v="0"/>
    <n v="0.14019999999999999"/>
  </r>
  <r>
    <x v="0"/>
    <x v="0"/>
    <x v="27"/>
    <s v="Romania"/>
    <x v="18"/>
    <x v="0"/>
    <n v="6.1199999999999997E-2"/>
  </r>
  <r>
    <x v="0"/>
    <x v="0"/>
    <x v="28"/>
    <s v="Slovenia"/>
    <x v="18"/>
    <x v="0"/>
    <n v="0.10929999999999999"/>
  </r>
  <r>
    <x v="0"/>
    <x v="0"/>
    <x v="29"/>
    <s v="Slovakia"/>
    <x v="18"/>
    <x v="0"/>
    <m/>
  </r>
  <r>
    <x v="0"/>
    <x v="0"/>
    <x v="30"/>
    <s v="Finland"/>
    <x v="18"/>
    <x v="0"/>
    <n v="5.8599999999999999E-2"/>
  </r>
  <r>
    <x v="0"/>
    <x v="0"/>
    <x v="31"/>
    <s v="Sweden"/>
    <x v="18"/>
    <x v="0"/>
    <n v="7.0499999999999993E-2"/>
  </r>
  <r>
    <x v="0"/>
    <x v="0"/>
    <x v="32"/>
    <s v="United Kingdom"/>
    <x v="18"/>
    <x v="0"/>
    <n v="7.0800000000000002E-2"/>
  </r>
  <r>
    <x v="0"/>
    <x v="0"/>
    <x v="32"/>
    <s v="Leeds"/>
    <x v="18"/>
    <x v="0"/>
    <m/>
  </r>
  <r>
    <x v="0"/>
    <x v="0"/>
    <x v="32"/>
    <s v="Birmingham"/>
    <x v="18"/>
    <x v="0"/>
    <m/>
  </r>
  <r>
    <x v="0"/>
    <x v="0"/>
    <x v="32"/>
    <s v="London"/>
    <x v="18"/>
    <x v="0"/>
    <m/>
  </r>
  <r>
    <x v="0"/>
    <x v="0"/>
    <x v="32"/>
    <s v="Glasgow"/>
    <x v="18"/>
    <x v="0"/>
    <m/>
  </r>
  <r>
    <x v="0"/>
    <x v="0"/>
    <x v="33"/>
    <s v="Norway"/>
    <x v="18"/>
    <x v="0"/>
    <n v="7.8799999999999995E-2"/>
  </r>
  <r>
    <x v="0"/>
    <x v="0"/>
    <x v="34"/>
    <s v="Turkey"/>
    <x v="18"/>
    <x v="0"/>
    <m/>
  </r>
  <r>
    <x v="0"/>
    <x v="0"/>
    <x v="0"/>
    <s v="European Union (27 countries)"/>
    <x v="18"/>
    <x v="1"/>
    <m/>
  </r>
  <r>
    <x v="0"/>
    <x v="0"/>
    <x v="1"/>
    <s v="European Union (25 countries)"/>
    <x v="18"/>
    <x v="1"/>
    <m/>
  </r>
  <r>
    <x v="0"/>
    <x v="0"/>
    <x v="2"/>
    <s v="European Union (15 countries)"/>
    <x v="18"/>
    <x v="1"/>
    <n v="0.1004"/>
  </r>
  <r>
    <x v="0"/>
    <x v="0"/>
    <x v="3"/>
    <s v="Euro area (EA11-2000, EA12-2006, EA13-2007, EA15-2008, EA16-2010, EA17)"/>
    <x v="18"/>
    <x v="1"/>
    <n v="0.11070000000000001"/>
  </r>
  <r>
    <x v="0"/>
    <x v="0"/>
    <x v="4"/>
    <s v="Belgium"/>
    <x v="18"/>
    <x v="1"/>
    <n v="0.1231"/>
  </r>
  <r>
    <x v="0"/>
    <x v="0"/>
    <x v="5"/>
    <s v="Bulgaria"/>
    <x v="18"/>
    <x v="1"/>
    <m/>
  </r>
  <r>
    <x v="0"/>
    <x v="0"/>
    <x v="6"/>
    <s v="Czech Republic"/>
    <x v="18"/>
    <x v="1"/>
    <n v="5.74E-2"/>
  </r>
  <r>
    <x v="0"/>
    <x v="0"/>
    <x v="7"/>
    <s v="Denmark"/>
    <x v="18"/>
    <x v="1"/>
    <n v="6.4000000000000001E-2"/>
  </r>
  <r>
    <x v="0"/>
    <x v="0"/>
    <x v="7"/>
    <s v="København"/>
    <x v="18"/>
    <x v="1"/>
    <m/>
  </r>
  <r>
    <x v="0"/>
    <x v="0"/>
    <x v="8"/>
    <s v="Germany (until 1990 former territory of the FRG)"/>
    <x v="18"/>
    <x v="1"/>
    <m/>
  </r>
  <r>
    <x v="0"/>
    <x v="0"/>
    <x v="8"/>
    <s v="Stuttgart"/>
    <x v="18"/>
    <x v="1"/>
    <m/>
  </r>
  <r>
    <x v="0"/>
    <x v="0"/>
    <x v="8"/>
    <s v="München"/>
    <x v="18"/>
    <x v="1"/>
    <n v="0.16439999999999999"/>
  </r>
  <r>
    <x v="0"/>
    <x v="0"/>
    <x v="8"/>
    <s v="Hamburg"/>
    <x v="18"/>
    <x v="1"/>
    <n v="0.13089999999999999"/>
  </r>
  <r>
    <x v="0"/>
    <x v="0"/>
    <x v="8"/>
    <s v="Frankfurt am Main"/>
    <x v="18"/>
    <x v="1"/>
    <n v="0.1137"/>
  </r>
  <r>
    <x v="0"/>
    <x v="0"/>
    <x v="8"/>
    <s v="Rostock"/>
    <x v="18"/>
    <x v="1"/>
    <n v="0.14199999999999999"/>
  </r>
  <r>
    <x v="0"/>
    <x v="0"/>
    <x v="8"/>
    <s v="Hannover"/>
    <x v="18"/>
    <x v="1"/>
    <n v="0.12509999999999999"/>
  </r>
  <r>
    <x v="0"/>
    <x v="0"/>
    <x v="8"/>
    <s v="Düsseldorf"/>
    <x v="18"/>
    <x v="1"/>
    <n v="0.1077"/>
  </r>
  <r>
    <x v="0"/>
    <x v="0"/>
    <x v="8"/>
    <s v="Leipzig"/>
    <x v="18"/>
    <x v="1"/>
    <n v="0.10589999999999999"/>
  </r>
  <r>
    <x v="0"/>
    <x v="0"/>
    <x v="8"/>
    <s v="Erfurt"/>
    <x v="18"/>
    <x v="1"/>
    <n v="0.19719999999999999"/>
  </r>
  <r>
    <x v="0"/>
    <x v="0"/>
    <x v="8"/>
    <s v="Germany - South"/>
    <x v="18"/>
    <x v="1"/>
    <n v="0.1772"/>
  </r>
  <r>
    <x v="0"/>
    <x v="0"/>
    <x v="8"/>
    <s v="Germany - West"/>
    <x v="18"/>
    <x v="1"/>
    <n v="0.17780000000000001"/>
  </r>
  <r>
    <x v="0"/>
    <x v="0"/>
    <x v="9"/>
    <s v="Estonia"/>
    <x v="18"/>
    <x v="1"/>
    <m/>
  </r>
  <r>
    <x v="0"/>
    <x v="0"/>
    <x v="10"/>
    <s v="Ireland"/>
    <x v="18"/>
    <x v="1"/>
    <m/>
  </r>
  <r>
    <x v="0"/>
    <x v="0"/>
    <x v="10"/>
    <s v="Dublin"/>
    <x v="18"/>
    <x v="1"/>
    <n v="0.13"/>
  </r>
  <r>
    <x v="0"/>
    <x v="0"/>
    <x v="11"/>
    <s v="Greece"/>
    <x v="18"/>
    <x v="1"/>
    <m/>
  </r>
  <r>
    <x v="0"/>
    <x v="0"/>
    <x v="11"/>
    <s v="Athina"/>
    <x v="18"/>
    <x v="1"/>
    <n v="9.06E-2"/>
  </r>
  <r>
    <x v="0"/>
    <x v="0"/>
    <x v="12"/>
    <s v="Spain"/>
    <x v="18"/>
    <x v="1"/>
    <m/>
  </r>
  <r>
    <x v="0"/>
    <x v="0"/>
    <x v="12"/>
    <s v="Madrid"/>
    <x v="18"/>
    <x v="1"/>
    <n v="9.5100000000000004E-2"/>
  </r>
  <r>
    <x v="0"/>
    <x v="0"/>
    <x v="13"/>
    <s v="France"/>
    <x v="18"/>
    <x v="1"/>
    <m/>
  </r>
  <r>
    <x v="0"/>
    <x v="0"/>
    <x v="13"/>
    <s v="Paris"/>
    <x v="18"/>
    <x v="1"/>
    <n v="8.2799999999999999E-2"/>
  </r>
  <r>
    <x v="0"/>
    <x v="0"/>
    <x v="13"/>
    <s v="Lille"/>
    <x v="18"/>
    <x v="1"/>
    <n v="8.2799999999999999E-2"/>
  </r>
  <r>
    <x v="0"/>
    <x v="0"/>
    <x v="13"/>
    <s v="Strasbourg"/>
    <x v="18"/>
    <x v="1"/>
    <n v="8.2799999999999999E-2"/>
  </r>
  <r>
    <x v="0"/>
    <x v="0"/>
    <x v="13"/>
    <s v="Toulouse"/>
    <x v="18"/>
    <x v="1"/>
    <n v="8.2799999999999999E-2"/>
  </r>
  <r>
    <x v="0"/>
    <x v="0"/>
    <x v="13"/>
    <s v="Lyon"/>
    <x v="18"/>
    <x v="1"/>
    <n v="8.2799999999999999E-2"/>
  </r>
  <r>
    <x v="0"/>
    <x v="0"/>
    <x v="13"/>
    <s v="Marseille"/>
    <x v="18"/>
    <x v="1"/>
    <n v="8.2799999999999999E-2"/>
  </r>
  <r>
    <x v="0"/>
    <x v="0"/>
    <x v="14"/>
    <s v="Croatia"/>
    <x v="18"/>
    <x v="1"/>
    <m/>
  </r>
  <r>
    <x v="0"/>
    <x v="0"/>
    <x v="15"/>
    <s v="Italy"/>
    <x v="18"/>
    <x v="1"/>
    <n v="0.1086"/>
  </r>
  <r>
    <x v="0"/>
    <x v="0"/>
    <x v="15"/>
    <s v="Nord-Ovest, Nord-Est, Centro (IT) (NUTS 2006)"/>
    <x v="18"/>
    <x v="1"/>
    <m/>
  </r>
  <r>
    <x v="0"/>
    <x v="0"/>
    <x v="15"/>
    <s v="Sud, Isole"/>
    <x v="18"/>
    <x v="1"/>
    <m/>
  </r>
  <r>
    <x v="0"/>
    <x v="0"/>
    <x v="16"/>
    <s v="Cyprus"/>
    <x v="18"/>
    <x v="1"/>
    <n v="0.18920000000000001"/>
  </r>
  <r>
    <x v="0"/>
    <x v="0"/>
    <x v="17"/>
    <s v="Latvia"/>
    <x v="18"/>
    <x v="1"/>
    <m/>
  </r>
  <r>
    <x v="0"/>
    <x v="0"/>
    <x v="18"/>
    <s v="Lithuania"/>
    <x v="18"/>
    <x v="1"/>
    <n v="6.8599999999999994E-2"/>
  </r>
  <r>
    <x v="0"/>
    <x v="0"/>
    <x v="19"/>
    <s v="Luxembourg"/>
    <x v="18"/>
    <x v="1"/>
    <n v="0.12859999999999999"/>
  </r>
  <r>
    <x v="0"/>
    <x v="0"/>
    <x v="20"/>
    <s v="Hungary"/>
    <x v="18"/>
    <x v="1"/>
    <n v="9.1800000000000007E-2"/>
  </r>
  <r>
    <x v="0"/>
    <x v="0"/>
    <x v="21"/>
    <s v="Malta"/>
    <x v="18"/>
    <x v="1"/>
    <n v="8.3699999999999997E-2"/>
  </r>
  <r>
    <x v="0"/>
    <x v="0"/>
    <x v="22"/>
    <s v="Netherlands"/>
    <x v="18"/>
    <x v="1"/>
    <m/>
  </r>
  <r>
    <x v="0"/>
    <x v="0"/>
    <x v="22"/>
    <s v="Noord-Holland"/>
    <x v="18"/>
    <x v="1"/>
    <m/>
  </r>
  <r>
    <x v="0"/>
    <x v="0"/>
    <x v="22"/>
    <s v="Rotterdam"/>
    <x v="18"/>
    <x v="1"/>
    <m/>
  </r>
  <r>
    <x v="0"/>
    <x v="0"/>
    <x v="22"/>
    <s v="Noord-Brabant"/>
    <x v="18"/>
    <x v="1"/>
    <m/>
  </r>
  <r>
    <x v="0"/>
    <x v="0"/>
    <x v="23"/>
    <s v="Austria"/>
    <x v="18"/>
    <x v="1"/>
    <m/>
  </r>
  <r>
    <x v="0"/>
    <x v="0"/>
    <x v="23"/>
    <s v="Wien, Oberösterreich, Tirol"/>
    <x v="18"/>
    <x v="1"/>
    <n v="8.8999999999999996E-2"/>
  </r>
  <r>
    <x v="0"/>
    <x v="0"/>
    <x v="24"/>
    <s v="Poland"/>
    <x v="18"/>
    <x v="1"/>
    <m/>
  </r>
  <r>
    <x v="0"/>
    <x v="0"/>
    <x v="25"/>
    <s v="Portugal"/>
    <x v="18"/>
    <x v="1"/>
    <m/>
  </r>
  <r>
    <x v="0"/>
    <x v="0"/>
    <x v="25"/>
    <s v="Lisboa"/>
    <x v="18"/>
    <x v="1"/>
    <n v="0.11310000000000001"/>
  </r>
  <r>
    <x v="0"/>
    <x v="0"/>
    <x v="26"/>
    <s v="Região Autónoma dos Açores (PT)"/>
    <x v="18"/>
    <x v="1"/>
    <n v="0.13420000000000001"/>
  </r>
  <r>
    <x v="0"/>
    <x v="0"/>
    <x v="27"/>
    <s v="Romania"/>
    <x v="18"/>
    <x v="1"/>
    <n v="5.45E-2"/>
  </r>
  <r>
    <x v="0"/>
    <x v="0"/>
    <x v="28"/>
    <s v="Slovenia"/>
    <x v="18"/>
    <x v="1"/>
    <n v="0.1075"/>
  </r>
  <r>
    <x v="0"/>
    <x v="0"/>
    <x v="29"/>
    <s v="Slovakia"/>
    <x v="18"/>
    <x v="1"/>
    <m/>
  </r>
  <r>
    <x v="0"/>
    <x v="0"/>
    <x v="30"/>
    <s v="Finland"/>
    <x v="18"/>
    <x v="1"/>
    <n v="6.3700000000000007E-2"/>
  </r>
  <r>
    <x v="0"/>
    <x v="0"/>
    <x v="31"/>
    <s v="Sweden"/>
    <x v="18"/>
    <x v="1"/>
    <n v="4.6300000000000001E-2"/>
  </r>
  <r>
    <x v="0"/>
    <x v="0"/>
    <x v="32"/>
    <s v="United Kingdom"/>
    <x v="18"/>
    <x v="1"/>
    <n v="6.2799999999999995E-2"/>
  </r>
  <r>
    <x v="0"/>
    <x v="0"/>
    <x v="32"/>
    <s v="Leeds"/>
    <x v="18"/>
    <x v="1"/>
    <m/>
  </r>
  <r>
    <x v="0"/>
    <x v="0"/>
    <x v="32"/>
    <s v="Birmingham"/>
    <x v="18"/>
    <x v="1"/>
    <m/>
  </r>
  <r>
    <x v="0"/>
    <x v="0"/>
    <x v="32"/>
    <s v="London"/>
    <x v="18"/>
    <x v="1"/>
    <m/>
  </r>
  <r>
    <x v="0"/>
    <x v="0"/>
    <x v="32"/>
    <s v="Glasgow"/>
    <x v="18"/>
    <x v="1"/>
    <m/>
  </r>
  <r>
    <x v="0"/>
    <x v="0"/>
    <x v="33"/>
    <s v="Norway"/>
    <x v="18"/>
    <x v="1"/>
    <n v="7.1800000000000003E-2"/>
  </r>
  <r>
    <x v="0"/>
    <x v="0"/>
    <x v="34"/>
    <s v="Turkey"/>
    <x v="18"/>
    <x v="1"/>
    <m/>
  </r>
  <r>
    <x v="0"/>
    <x v="0"/>
    <x v="0"/>
    <s v="European Union (27 countries)"/>
    <x v="19"/>
    <x v="0"/>
    <m/>
  </r>
  <r>
    <x v="0"/>
    <x v="0"/>
    <x v="1"/>
    <s v="European Union (25 countries)"/>
    <x v="19"/>
    <x v="0"/>
    <n v="0.1024"/>
  </r>
  <r>
    <x v="0"/>
    <x v="0"/>
    <x v="2"/>
    <s v="European Union (15 countries)"/>
    <x v="19"/>
    <x v="0"/>
    <n v="0.1045"/>
  </r>
  <r>
    <x v="0"/>
    <x v="0"/>
    <x v="3"/>
    <s v="Euro area (EA11-2000, EA12-2006, EA13-2007, EA15-2008, EA16-2010, EA17)"/>
    <x v="19"/>
    <x v="0"/>
    <n v="0.11360000000000001"/>
  </r>
  <r>
    <x v="0"/>
    <x v="0"/>
    <x v="4"/>
    <s v="Belgium"/>
    <x v="19"/>
    <x v="0"/>
    <n v="0.1263"/>
  </r>
  <r>
    <x v="0"/>
    <x v="0"/>
    <x v="5"/>
    <s v="Bulgaria"/>
    <x v="19"/>
    <x v="0"/>
    <n v="4.8599999999999997E-2"/>
  </r>
  <r>
    <x v="0"/>
    <x v="0"/>
    <x v="6"/>
    <s v="Czech Republic"/>
    <x v="19"/>
    <x v="0"/>
    <n v="7.6700000000000004E-2"/>
  </r>
  <r>
    <x v="0"/>
    <x v="0"/>
    <x v="7"/>
    <s v="Denmark"/>
    <x v="19"/>
    <x v="0"/>
    <n v="7.2300000000000003E-2"/>
  </r>
  <r>
    <x v="0"/>
    <x v="0"/>
    <x v="7"/>
    <s v="København"/>
    <x v="19"/>
    <x v="0"/>
    <m/>
  </r>
  <r>
    <x v="0"/>
    <x v="0"/>
    <x v="8"/>
    <s v="Germany (until 1990 former territory of the FRG)"/>
    <x v="19"/>
    <x v="0"/>
    <n v="0.1525"/>
  </r>
  <r>
    <x v="0"/>
    <x v="0"/>
    <x v="8"/>
    <s v="Stuttgart"/>
    <x v="19"/>
    <x v="0"/>
    <m/>
  </r>
  <r>
    <x v="0"/>
    <x v="0"/>
    <x v="8"/>
    <s v="München"/>
    <x v="19"/>
    <x v="0"/>
    <m/>
  </r>
  <r>
    <x v="0"/>
    <x v="0"/>
    <x v="8"/>
    <s v="Hamburg"/>
    <x v="19"/>
    <x v="0"/>
    <m/>
  </r>
  <r>
    <x v="0"/>
    <x v="0"/>
    <x v="8"/>
    <s v="Frankfurt am Main"/>
    <x v="19"/>
    <x v="0"/>
    <m/>
  </r>
  <r>
    <x v="0"/>
    <x v="0"/>
    <x v="8"/>
    <s v="Rostock"/>
    <x v="19"/>
    <x v="0"/>
    <m/>
  </r>
  <r>
    <x v="0"/>
    <x v="0"/>
    <x v="8"/>
    <s v="Hannover"/>
    <x v="19"/>
    <x v="0"/>
    <m/>
  </r>
  <r>
    <x v="0"/>
    <x v="0"/>
    <x v="8"/>
    <s v="Düsseldorf"/>
    <x v="19"/>
    <x v="0"/>
    <m/>
  </r>
  <r>
    <x v="0"/>
    <x v="0"/>
    <x v="8"/>
    <s v="Leipzig"/>
    <x v="19"/>
    <x v="0"/>
    <m/>
  </r>
  <r>
    <x v="0"/>
    <x v="0"/>
    <x v="8"/>
    <s v="Erfurt"/>
    <x v="19"/>
    <x v="0"/>
    <m/>
  </r>
  <r>
    <x v="0"/>
    <x v="0"/>
    <x v="8"/>
    <s v="Germany - South"/>
    <x v="19"/>
    <x v="0"/>
    <m/>
  </r>
  <r>
    <x v="0"/>
    <x v="0"/>
    <x v="8"/>
    <s v="Germany - West"/>
    <x v="19"/>
    <x v="0"/>
    <m/>
  </r>
  <r>
    <x v="0"/>
    <x v="0"/>
    <x v="9"/>
    <s v="Estonia"/>
    <x v="19"/>
    <x v="0"/>
    <n v="5.6099999999999997E-2"/>
  </r>
  <r>
    <x v="0"/>
    <x v="0"/>
    <x v="10"/>
    <s v="Ireland"/>
    <x v="19"/>
    <x v="0"/>
    <m/>
  </r>
  <r>
    <x v="0"/>
    <x v="0"/>
    <x v="10"/>
    <s v="Dublin"/>
    <x v="19"/>
    <x v="0"/>
    <n v="0.13289999999999999"/>
  </r>
  <r>
    <x v="0"/>
    <x v="0"/>
    <x v="11"/>
    <s v="Greece"/>
    <x v="19"/>
    <x v="0"/>
    <m/>
  </r>
  <r>
    <x v="0"/>
    <x v="0"/>
    <x v="11"/>
    <s v="Athina"/>
    <x v="19"/>
    <x v="0"/>
    <n v="9.2799999999999994E-2"/>
  </r>
  <r>
    <x v="0"/>
    <x v="0"/>
    <x v="12"/>
    <s v="Spain"/>
    <x v="19"/>
    <x v="0"/>
    <m/>
  </r>
  <r>
    <x v="0"/>
    <x v="0"/>
    <x v="12"/>
    <s v="Madrid"/>
    <x v="19"/>
    <x v="0"/>
    <n v="9.6799999999999997E-2"/>
  </r>
  <r>
    <x v="0"/>
    <x v="0"/>
    <x v="13"/>
    <s v="France"/>
    <x v="19"/>
    <x v="0"/>
    <m/>
  </r>
  <r>
    <x v="0"/>
    <x v="0"/>
    <x v="13"/>
    <s v="Paris"/>
    <x v="19"/>
    <x v="0"/>
    <n v="8.4099999999999994E-2"/>
  </r>
  <r>
    <x v="0"/>
    <x v="0"/>
    <x v="13"/>
    <s v="Lille"/>
    <x v="19"/>
    <x v="0"/>
    <n v="8.4099999999999994E-2"/>
  </r>
  <r>
    <x v="0"/>
    <x v="0"/>
    <x v="13"/>
    <s v="Strasbourg"/>
    <x v="19"/>
    <x v="0"/>
    <n v="8.4099999999999994E-2"/>
  </r>
  <r>
    <x v="0"/>
    <x v="0"/>
    <x v="13"/>
    <s v="Toulouse"/>
    <x v="19"/>
    <x v="0"/>
    <n v="8.4099999999999994E-2"/>
  </r>
  <r>
    <x v="0"/>
    <x v="0"/>
    <x v="13"/>
    <s v="Lyon"/>
    <x v="19"/>
    <x v="0"/>
    <n v="8.4099999999999994E-2"/>
  </r>
  <r>
    <x v="0"/>
    <x v="0"/>
    <x v="13"/>
    <s v="Marseille"/>
    <x v="19"/>
    <x v="0"/>
    <n v="8.4099999999999994E-2"/>
  </r>
  <r>
    <x v="0"/>
    <x v="0"/>
    <x v="14"/>
    <s v="Croatia"/>
    <x v="19"/>
    <x v="0"/>
    <m/>
  </r>
  <r>
    <x v="0"/>
    <x v="0"/>
    <x v="15"/>
    <s v="Italy"/>
    <x v="19"/>
    <x v="0"/>
    <n v="0.1053"/>
  </r>
  <r>
    <x v="0"/>
    <x v="0"/>
    <x v="15"/>
    <s v="Nord-Ovest, Nord-Est, Centro (IT) (NUTS 2006)"/>
    <x v="19"/>
    <x v="0"/>
    <m/>
  </r>
  <r>
    <x v="0"/>
    <x v="0"/>
    <x v="15"/>
    <s v="Sud, Isole"/>
    <x v="19"/>
    <x v="0"/>
    <m/>
  </r>
  <r>
    <x v="0"/>
    <x v="0"/>
    <x v="16"/>
    <s v="Cyprus"/>
    <x v="19"/>
    <x v="0"/>
    <n v="0.1867"/>
  </r>
  <r>
    <x v="0"/>
    <x v="0"/>
    <x v="17"/>
    <s v="Latvia"/>
    <x v="19"/>
    <x v="0"/>
    <n v="5.1299999999999998E-2"/>
  </r>
  <r>
    <x v="0"/>
    <x v="0"/>
    <x v="18"/>
    <s v="Lithuania"/>
    <x v="19"/>
    <x v="0"/>
    <n v="7.0999999999999994E-2"/>
  </r>
  <r>
    <x v="0"/>
    <x v="0"/>
    <x v="19"/>
    <s v="Luxembourg"/>
    <x v="19"/>
    <x v="0"/>
    <n v="0.13159999999999999"/>
  </r>
  <r>
    <x v="0"/>
    <x v="0"/>
    <x v="20"/>
    <s v="Hungary"/>
    <x v="19"/>
    <x v="0"/>
    <n v="9.9599999999999994E-2"/>
  </r>
  <r>
    <x v="0"/>
    <x v="0"/>
    <x v="21"/>
    <s v="Malta"/>
    <x v="19"/>
    <x v="0"/>
    <n v="8.3199999999999996E-2"/>
  </r>
  <r>
    <x v="0"/>
    <x v="0"/>
    <x v="22"/>
    <s v="Netherlands"/>
    <x v="19"/>
    <x v="0"/>
    <m/>
  </r>
  <r>
    <x v="0"/>
    <x v="0"/>
    <x v="22"/>
    <s v="Noord-Holland"/>
    <x v="19"/>
    <x v="0"/>
    <m/>
  </r>
  <r>
    <x v="0"/>
    <x v="0"/>
    <x v="22"/>
    <s v="Rotterdam"/>
    <x v="19"/>
    <x v="0"/>
    <m/>
  </r>
  <r>
    <x v="0"/>
    <x v="0"/>
    <x v="22"/>
    <s v="Noord-Brabant"/>
    <x v="19"/>
    <x v="0"/>
    <m/>
  </r>
  <r>
    <x v="0"/>
    <x v="0"/>
    <x v="23"/>
    <s v="Austria"/>
    <x v="19"/>
    <x v="0"/>
    <n v="9.5100000000000004E-2"/>
  </r>
  <r>
    <x v="0"/>
    <x v="0"/>
    <x v="23"/>
    <s v="Wien, Oberösterreich, Tirol"/>
    <x v="19"/>
    <x v="0"/>
    <n v="9.5100000000000004E-2"/>
  </r>
  <r>
    <x v="0"/>
    <x v="0"/>
    <x v="24"/>
    <s v="Poland"/>
    <x v="19"/>
    <x v="0"/>
    <n v="6.9599999999999995E-2"/>
  </r>
  <r>
    <x v="0"/>
    <x v="0"/>
    <x v="25"/>
    <s v="Portugal"/>
    <x v="19"/>
    <x v="0"/>
    <m/>
  </r>
  <r>
    <x v="0"/>
    <x v="0"/>
    <x v="25"/>
    <s v="Lisboa"/>
    <x v="19"/>
    <x v="0"/>
    <n v="0.1154"/>
  </r>
  <r>
    <x v="0"/>
    <x v="0"/>
    <x v="26"/>
    <s v="Região Autónoma dos Açores (PT)"/>
    <x v="19"/>
    <x v="0"/>
    <n v="0.13420000000000001"/>
  </r>
  <r>
    <x v="0"/>
    <x v="0"/>
    <x v="27"/>
    <s v="Romania"/>
    <x v="19"/>
    <x v="0"/>
    <n v="6.2700000000000006E-2"/>
  </r>
  <r>
    <x v="0"/>
    <x v="0"/>
    <x v="28"/>
    <s v="Slovenia"/>
    <x v="19"/>
    <x v="0"/>
    <n v="0.1128"/>
  </r>
  <r>
    <x v="0"/>
    <x v="0"/>
    <x v="29"/>
    <s v="Slovakia"/>
    <x v="19"/>
    <x v="0"/>
    <n v="0.1208"/>
  </r>
  <r>
    <x v="0"/>
    <x v="0"/>
    <x v="30"/>
    <s v="Finland"/>
    <x v="19"/>
    <x v="0"/>
    <n v="6.4399999999999999E-2"/>
  </r>
  <r>
    <x v="0"/>
    <x v="0"/>
    <x v="31"/>
    <s v="Sweden"/>
    <x v="19"/>
    <x v="0"/>
    <n v="6.93E-2"/>
  </r>
  <r>
    <x v="0"/>
    <x v="0"/>
    <x v="32"/>
    <s v="United Kingdom"/>
    <x v="19"/>
    <x v="0"/>
    <n v="6.5000000000000002E-2"/>
  </r>
  <r>
    <x v="0"/>
    <x v="0"/>
    <x v="32"/>
    <s v="Leeds"/>
    <x v="19"/>
    <x v="0"/>
    <m/>
  </r>
  <r>
    <x v="0"/>
    <x v="0"/>
    <x v="32"/>
    <s v="Birmingham"/>
    <x v="19"/>
    <x v="0"/>
    <m/>
  </r>
  <r>
    <x v="0"/>
    <x v="0"/>
    <x v="32"/>
    <s v="London"/>
    <x v="19"/>
    <x v="0"/>
    <m/>
  </r>
  <r>
    <x v="0"/>
    <x v="0"/>
    <x v="32"/>
    <s v="Glasgow"/>
    <x v="19"/>
    <x v="0"/>
    <m/>
  </r>
  <r>
    <x v="0"/>
    <x v="0"/>
    <x v="33"/>
    <s v="Norway"/>
    <x v="19"/>
    <x v="0"/>
    <n v="7.5800000000000006E-2"/>
  </r>
  <r>
    <x v="0"/>
    <x v="0"/>
    <x v="34"/>
    <s v="Turkey"/>
    <x v="19"/>
    <x v="0"/>
    <m/>
  </r>
  <r>
    <x v="0"/>
    <x v="0"/>
    <x v="0"/>
    <s v="European Union (27 countries)"/>
    <x v="19"/>
    <x v="1"/>
    <m/>
  </r>
  <r>
    <x v="0"/>
    <x v="0"/>
    <x v="1"/>
    <s v="European Union (25 countries)"/>
    <x v="19"/>
    <x v="1"/>
    <n v="0.1045"/>
  </r>
  <r>
    <x v="0"/>
    <x v="0"/>
    <x v="2"/>
    <s v="European Union (15 countries)"/>
    <x v="19"/>
    <x v="1"/>
    <n v="0.1069"/>
  </r>
  <r>
    <x v="0"/>
    <x v="0"/>
    <x v="3"/>
    <s v="Euro area (EA11-2000, EA12-2006, EA13-2007, EA15-2008, EA16-2010, EA17)"/>
    <x v="19"/>
    <x v="1"/>
    <n v="0.11650000000000001"/>
  </r>
  <r>
    <x v="0"/>
    <x v="0"/>
    <x v="4"/>
    <s v="Belgium"/>
    <x v="19"/>
    <x v="1"/>
    <n v="0.125"/>
  </r>
  <r>
    <x v="0"/>
    <x v="0"/>
    <x v="5"/>
    <s v="Bulgaria"/>
    <x v="19"/>
    <x v="1"/>
    <n v="4.8599999999999997E-2"/>
  </r>
  <r>
    <x v="0"/>
    <x v="0"/>
    <x v="6"/>
    <s v="Czech Republic"/>
    <x v="19"/>
    <x v="1"/>
    <n v="5.96E-2"/>
  </r>
  <r>
    <x v="0"/>
    <x v="0"/>
    <x v="7"/>
    <s v="Denmark"/>
    <x v="19"/>
    <x v="1"/>
    <n v="7.2999999999999995E-2"/>
  </r>
  <r>
    <x v="0"/>
    <x v="0"/>
    <x v="7"/>
    <s v="København"/>
    <x v="19"/>
    <x v="1"/>
    <m/>
  </r>
  <r>
    <x v="0"/>
    <x v="0"/>
    <x v="8"/>
    <s v="Germany (until 1990 former territory of the FRG)"/>
    <x v="19"/>
    <x v="1"/>
    <n v="0.16039999999999999"/>
  </r>
  <r>
    <x v="0"/>
    <x v="0"/>
    <x v="8"/>
    <s v="Stuttgart"/>
    <x v="19"/>
    <x v="1"/>
    <m/>
  </r>
  <r>
    <x v="0"/>
    <x v="0"/>
    <x v="8"/>
    <s v="München"/>
    <x v="19"/>
    <x v="1"/>
    <m/>
  </r>
  <r>
    <x v="0"/>
    <x v="0"/>
    <x v="8"/>
    <s v="Hamburg"/>
    <x v="19"/>
    <x v="1"/>
    <m/>
  </r>
  <r>
    <x v="0"/>
    <x v="0"/>
    <x v="8"/>
    <s v="Frankfurt am Main"/>
    <x v="19"/>
    <x v="1"/>
    <m/>
  </r>
  <r>
    <x v="0"/>
    <x v="0"/>
    <x v="8"/>
    <s v="Rostock"/>
    <x v="19"/>
    <x v="1"/>
    <m/>
  </r>
  <r>
    <x v="0"/>
    <x v="0"/>
    <x v="8"/>
    <s v="Hannover"/>
    <x v="19"/>
    <x v="1"/>
    <m/>
  </r>
  <r>
    <x v="0"/>
    <x v="0"/>
    <x v="8"/>
    <s v="Düsseldorf"/>
    <x v="19"/>
    <x v="1"/>
    <m/>
  </r>
  <r>
    <x v="0"/>
    <x v="0"/>
    <x v="8"/>
    <s v="Leipzig"/>
    <x v="19"/>
    <x v="1"/>
    <m/>
  </r>
  <r>
    <x v="0"/>
    <x v="0"/>
    <x v="8"/>
    <s v="Erfurt"/>
    <x v="19"/>
    <x v="1"/>
    <m/>
  </r>
  <r>
    <x v="0"/>
    <x v="0"/>
    <x v="8"/>
    <s v="Germany - South"/>
    <x v="19"/>
    <x v="1"/>
    <m/>
  </r>
  <r>
    <x v="0"/>
    <x v="0"/>
    <x v="8"/>
    <s v="Germany - West"/>
    <x v="19"/>
    <x v="1"/>
    <m/>
  </r>
  <r>
    <x v="0"/>
    <x v="0"/>
    <x v="9"/>
    <s v="Estonia"/>
    <x v="19"/>
    <x v="1"/>
    <n v="5.6599999999999998E-2"/>
  </r>
  <r>
    <x v="0"/>
    <x v="0"/>
    <x v="10"/>
    <s v="Ireland"/>
    <x v="19"/>
    <x v="1"/>
    <n v="0.13289999999999999"/>
  </r>
  <r>
    <x v="0"/>
    <x v="0"/>
    <x v="10"/>
    <s v="Dublin"/>
    <x v="19"/>
    <x v="1"/>
    <m/>
  </r>
  <r>
    <x v="0"/>
    <x v="0"/>
    <x v="11"/>
    <s v="Greece"/>
    <x v="19"/>
    <x v="1"/>
    <n v="9.2799999999999994E-2"/>
  </r>
  <r>
    <x v="0"/>
    <x v="0"/>
    <x v="11"/>
    <s v="Athina"/>
    <x v="19"/>
    <x v="1"/>
    <n v="9.2799999999999994E-2"/>
  </r>
  <r>
    <x v="0"/>
    <x v="0"/>
    <x v="12"/>
    <s v="Spain"/>
    <x v="19"/>
    <x v="1"/>
    <m/>
  </r>
  <r>
    <x v="0"/>
    <x v="0"/>
    <x v="12"/>
    <s v="Madrid"/>
    <x v="19"/>
    <x v="1"/>
    <n v="9.6799999999999997E-2"/>
  </r>
  <r>
    <x v="0"/>
    <x v="0"/>
    <x v="13"/>
    <s v="France"/>
    <x v="19"/>
    <x v="1"/>
    <m/>
  </r>
  <r>
    <x v="0"/>
    <x v="0"/>
    <x v="13"/>
    <s v="Paris"/>
    <x v="19"/>
    <x v="1"/>
    <n v="8.4099999999999994E-2"/>
  </r>
  <r>
    <x v="0"/>
    <x v="0"/>
    <x v="13"/>
    <s v="Lille"/>
    <x v="19"/>
    <x v="1"/>
    <n v="8.4099999999999994E-2"/>
  </r>
  <r>
    <x v="0"/>
    <x v="0"/>
    <x v="13"/>
    <s v="Strasbourg"/>
    <x v="19"/>
    <x v="1"/>
    <n v="8.4099999999999994E-2"/>
  </r>
  <r>
    <x v="0"/>
    <x v="0"/>
    <x v="13"/>
    <s v="Toulouse"/>
    <x v="19"/>
    <x v="1"/>
    <n v="8.4099999999999994E-2"/>
  </r>
  <r>
    <x v="0"/>
    <x v="0"/>
    <x v="13"/>
    <s v="Lyon"/>
    <x v="19"/>
    <x v="1"/>
    <n v="8.4099999999999994E-2"/>
  </r>
  <r>
    <x v="0"/>
    <x v="0"/>
    <x v="13"/>
    <s v="Marseille"/>
    <x v="19"/>
    <x v="1"/>
    <n v="8.4099999999999994E-2"/>
  </r>
  <r>
    <x v="0"/>
    <x v="0"/>
    <x v="14"/>
    <s v="Croatia"/>
    <x v="19"/>
    <x v="1"/>
    <m/>
  </r>
  <r>
    <x v="0"/>
    <x v="0"/>
    <x v="15"/>
    <s v="Italy"/>
    <x v="19"/>
    <x v="1"/>
    <n v="0.1076"/>
  </r>
  <r>
    <x v="0"/>
    <x v="0"/>
    <x v="15"/>
    <s v="Nord-Ovest, Nord-Est, Centro (IT) (NUTS 2006)"/>
    <x v="19"/>
    <x v="1"/>
    <m/>
  </r>
  <r>
    <x v="0"/>
    <x v="0"/>
    <x v="15"/>
    <s v="Sud, Isole"/>
    <x v="19"/>
    <x v="1"/>
    <m/>
  </r>
  <r>
    <x v="0"/>
    <x v="0"/>
    <x v="16"/>
    <s v="Cyprus"/>
    <x v="19"/>
    <x v="1"/>
    <n v="0.18820000000000001"/>
  </r>
  <r>
    <x v="0"/>
    <x v="0"/>
    <x v="17"/>
    <s v="Latvia"/>
    <x v="19"/>
    <x v="1"/>
    <n v="6.7900000000000002E-2"/>
  </r>
  <r>
    <x v="0"/>
    <x v="0"/>
    <x v="18"/>
    <s v="Lithuania"/>
    <x v="19"/>
    <x v="1"/>
    <n v="7.0400000000000004E-2"/>
  </r>
  <r>
    <x v="0"/>
    <x v="0"/>
    <x v="19"/>
    <s v="Luxembourg"/>
    <x v="19"/>
    <x v="1"/>
    <n v="0.15989999999999999"/>
  </r>
  <r>
    <x v="0"/>
    <x v="0"/>
    <x v="20"/>
    <s v="Hungary"/>
    <x v="19"/>
    <x v="1"/>
    <n v="0.10539999999999999"/>
  </r>
  <r>
    <x v="0"/>
    <x v="0"/>
    <x v="21"/>
    <s v="Malta"/>
    <x v="19"/>
    <x v="1"/>
    <n v="8.4000000000000005E-2"/>
  </r>
  <r>
    <x v="0"/>
    <x v="0"/>
    <x v="22"/>
    <s v="Netherlands"/>
    <x v="19"/>
    <x v="1"/>
    <m/>
  </r>
  <r>
    <x v="0"/>
    <x v="0"/>
    <x v="22"/>
    <s v="Noord-Holland"/>
    <x v="19"/>
    <x v="1"/>
    <m/>
  </r>
  <r>
    <x v="0"/>
    <x v="0"/>
    <x v="22"/>
    <s v="Rotterdam"/>
    <x v="19"/>
    <x v="1"/>
    <m/>
  </r>
  <r>
    <x v="0"/>
    <x v="0"/>
    <x v="22"/>
    <s v="Noord-Brabant"/>
    <x v="19"/>
    <x v="1"/>
    <m/>
  </r>
  <r>
    <x v="0"/>
    <x v="0"/>
    <x v="23"/>
    <s v="Austria"/>
    <x v="19"/>
    <x v="1"/>
    <n v="9.5500000000000002E-2"/>
  </r>
  <r>
    <x v="0"/>
    <x v="0"/>
    <x v="23"/>
    <s v="Wien, Oberösterreich, Tirol"/>
    <x v="19"/>
    <x v="1"/>
    <m/>
  </r>
  <r>
    <x v="0"/>
    <x v="0"/>
    <x v="24"/>
    <s v="Poland"/>
    <x v="19"/>
    <x v="1"/>
    <n v="7.4399999999999994E-2"/>
  </r>
  <r>
    <x v="0"/>
    <x v="0"/>
    <x v="25"/>
    <s v="Portugal"/>
    <x v="19"/>
    <x v="1"/>
    <m/>
  </r>
  <r>
    <x v="0"/>
    <x v="0"/>
    <x v="25"/>
    <s v="Lisboa"/>
    <x v="19"/>
    <x v="1"/>
    <n v="0.1154"/>
  </r>
  <r>
    <x v="0"/>
    <x v="0"/>
    <x v="26"/>
    <s v="Região Autónoma dos Açores (PT)"/>
    <x v="19"/>
    <x v="1"/>
    <n v="0.13420000000000001"/>
  </r>
  <r>
    <x v="0"/>
    <x v="0"/>
    <x v="27"/>
    <s v="Romania"/>
    <x v="19"/>
    <x v="1"/>
    <n v="6.9199999999999998E-2"/>
  </r>
  <r>
    <x v="0"/>
    <x v="0"/>
    <x v="28"/>
    <s v="Slovenia"/>
    <x v="19"/>
    <x v="1"/>
    <n v="9.8000000000000004E-2"/>
  </r>
  <r>
    <x v="0"/>
    <x v="0"/>
    <x v="29"/>
    <s v="Slovakia"/>
    <x v="19"/>
    <x v="1"/>
    <n v="0.12330000000000001"/>
  </r>
  <r>
    <x v="0"/>
    <x v="0"/>
    <x v="30"/>
    <s v="Finland"/>
    <x v="19"/>
    <x v="1"/>
    <n v="6.2799999999999995E-2"/>
  </r>
  <r>
    <x v="0"/>
    <x v="0"/>
    <x v="31"/>
    <s v="Sweden"/>
    <x v="19"/>
    <x v="1"/>
    <n v="7.17E-2"/>
  </r>
  <r>
    <x v="0"/>
    <x v="0"/>
    <x v="32"/>
    <s v="United Kingdom"/>
    <x v="19"/>
    <x v="1"/>
    <n v="6.4600000000000005E-2"/>
  </r>
  <r>
    <x v="0"/>
    <x v="0"/>
    <x v="32"/>
    <s v="Leeds"/>
    <x v="19"/>
    <x v="1"/>
    <m/>
  </r>
  <r>
    <x v="0"/>
    <x v="0"/>
    <x v="32"/>
    <s v="Birmingham"/>
    <x v="19"/>
    <x v="1"/>
    <m/>
  </r>
  <r>
    <x v="0"/>
    <x v="0"/>
    <x v="32"/>
    <s v="London"/>
    <x v="19"/>
    <x v="1"/>
    <m/>
  </r>
  <r>
    <x v="0"/>
    <x v="0"/>
    <x v="32"/>
    <s v="Glasgow"/>
    <x v="19"/>
    <x v="1"/>
    <m/>
  </r>
  <r>
    <x v="0"/>
    <x v="0"/>
    <x v="33"/>
    <s v="Norway"/>
    <x v="19"/>
    <x v="1"/>
    <n v="5.9799999999999999E-2"/>
  </r>
  <r>
    <x v="0"/>
    <x v="0"/>
    <x v="34"/>
    <s v="Turkey"/>
    <x v="19"/>
    <x v="1"/>
    <m/>
  </r>
  <r>
    <x v="0"/>
    <x v="0"/>
    <x v="0"/>
    <s v="European Union (27 countries)"/>
    <x v="20"/>
    <x v="0"/>
    <n v="0.1071"/>
  </r>
  <r>
    <x v="0"/>
    <x v="0"/>
    <x v="1"/>
    <s v="European Union (25 countries)"/>
    <x v="20"/>
    <x v="0"/>
    <n v="0.108"/>
  </r>
  <r>
    <x v="0"/>
    <x v="0"/>
    <x v="2"/>
    <s v="European Union (15 countries)"/>
    <x v="20"/>
    <x v="0"/>
    <n v="0.11"/>
  </r>
  <r>
    <x v="0"/>
    <x v="0"/>
    <x v="3"/>
    <s v="Euro area (EA11-2000, EA12-2006, EA13-2007, EA15-2008, EA16-2010, EA17)"/>
    <x v="20"/>
    <x v="0"/>
    <n v="0.1186"/>
  </r>
  <r>
    <x v="0"/>
    <x v="0"/>
    <x v="4"/>
    <s v="Belgium"/>
    <x v="20"/>
    <x v="0"/>
    <n v="0.1157"/>
  </r>
  <r>
    <x v="0"/>
    <x v="0"/>
    <x v="5"/>
    <s v="Bulgaria"/>
    <x v="20"/>
    <x v="0"/>
    <n v="4.9099999999999998E-2"/>
  </r>
  <r>
    <x v="0"/>
    <x v="0"/>
    <x v="6"/>
    <s v="Czech Republic"/>
    <x v="20"/>
    <x v="0"/>
    <n v="8.3199999999999996E-2"/>
  </r>
  <r>
    <x v="0"/>
    <x v="0"/>
    <x v="7"/>
    <s v="Denmark"/>
    <x v="20"/>
    <x v="0"/>
    <n v="7.51E-2"/>
  </r>
  <r>
    <x v="0"/>
    <x v="0"/>
    <x v="7"/>
    <s v="København"/>
    <x v="20"/>
    <x v="0"/>
    <m/>
  </r>
  <r>
    <x v="0"/>
    <x v="0"/>
    <x v="8"/>
    <s v="Germany (until 1990 former territory of the FRG)"/>
    <x v="20"/>
    <x v="0"/>
    <n v="0.16619999999999999"/>
  </r>
  <r>
    <x v="0"/>
    <x v="0"/>
    <x v="8"/>
    <s v="Stuttgart"/>
    <x v="20"/>
    <x v="0"/>
    <m/>
  </r>
  <r>
    <x v="0"/>
    <x v="0"/>
    <x v="8"/>
    <s v="München"/>
    <x v="20"/>
    <x v="0"/>
    <m/>
  </r>
  <r>
    <x v="0"/>
    <x v="0"/>
    <x v="8"/>
    <s v="Hamburg"/>
    <x v="20"/>
    <x v="0"/>
    <m/>
  </r>
  <r>
    <x v="0"/>
    <x v="0"/>
    <x v="8"/>
    <s v="Frankfurt am Main"/>
    <x v="20"/>
    <x v="0"/>
    <m/>
  </r>
  <r>
    <x v="0"/>
    <x v="0"/>
    <x v="8"/>
    <s v="Rostock"/>
    <x v="20"/>
    <x v="0"/>
    <m/>
  </r>
  <r>
    <x v="0"/>
    <x v="0"/>
    <x v="8"/>
    <s v="Hannover"/>
    <x v="20"/>
    <x v="0"/>
    <m/>
  </r>
  <r>
    <x v="0"/>
    <x v="0"/>
    <x v="8"/>
    <s v="Düsseldorf"/>
    <x v="20"/>
    <x v="0"/>
    <m/>
  </r>
  <r>
    <x v="0"/>
    <x v="0"/>
    <x v="8"/>
    <s v="Leipzig"/>
    <x v="20"/>
    <x v="0"/>
    <m/>
  </r>
  <r>
    <x v="0"/>
    <x v="0"/>
    <x v="8"/>
    <s v="Erfurt"/>
    <x v="20"/>
    <x v="0"/>
    <m/>
  </r>
  <r>
    <x v="0"/>
    <x v="0"/>
    <x v="8"/>
    <s v="Germany - South"/>
    <x v="20"/>
    <x v="0"/>
    <m/>
  </r>
  <r>
    <x v="0"/>
    <x v="0"/>
    <x v="8"/>
    <s v="Germany - West"/>
    <x v="20"/>
    <x v="0"/>
    <m/>
  </r>
  <r>
    <x v="0"/>
    <x v="0"/>
    <x v="9"/>
    <s v="Estonia"/>
    <x v="20"/>
    <x v="0"/>
    <n v="5.6599999999999998E-2"/>
  </r>
  <r>
    <x v="0"/>
    <x v="0"/>
    <x v="10"/>
    <s v="Ireland"/>
    <x v="20"/>
    <x v="0"/>
    <n v="0.14510000000000001"/>
  </r>
  <r>
    <x v="0"/>
    <x v="0"/>
    <x v="10"/>
    <s v="Dublin"/>
    <x v="20"/>
    <x v="0"/>
    <m/>
  </r>
  <r>
    <x v="0"/>
    <x v="0"/>
    <x v="11"/>
    <s v="Greece"/>
    <x v="20"/>
    <x v="0"/>
    <n v="9.5200000000000007E-2"/>
  </r>
  <r>
    <x v="0"/>
    <x v="0"/>
    <x v="11"/>
    <s v="Athina"/>
    <x v="20"/>
    <x v="0"/>
    <n v="9.5200000000000007E-2"/>
  </r>
  <r>
    <x v="0"/>
    <x v="0"/>
    <x v="12"/>
    <s v="Spain"/>
    <x v="20"/>
    <x v="0"/>
    <n v="0.10390000000000001"/>
  </r>
  <r>
    <x v="0"/>
    <x v="0"/>
    <x v="12"/>
    <s v="Madrid"/>
    <x v="20"/>
    <x v="0"/>
    <m/>
  </r>
  <r>
    <x v="0"/>
    <x v="0"/>
    <x v="13"/>
    <s v="France"/>
    <x v="20"/>
    <x v="0"/>
    <m/>
  </r>
  <r>
    <x v="0"/>
    <x v="0"/>
    <x v="13"/>
    <s v="Paris"/>
    <x v="20"/>
    <x v="0"/>
    <n v="8.4099999999999994E-2"/>
  </r>
  <r>
    <x v="0"/>
    <x v="0"/>
    <x v="13"/>
    <s v="Lille"/>
    <x v="20"/>
    <x v="0"/>
    <n v="8.4099999999999994E-2"/>
  </r>
  <r>
    <x v="0"/>
    <x v="0"/>
    <x v="13"/>
    <s v="Strasbourg"/>
    <x v="20"/>
    <x v="0"/>
    <n v="8.4099999999999994E-2"/>
  </r>
  <r>
    <x v="0"/>
    <x v="0"/>
    <x v="13"/>
    <s v="Toulouse"/>
    <x v="20"/>
    <x v="0"/>
    <n v="8.4099999999999994E-2"/>
  </r>
  <r>
    <x v="0"/>
    <x v="0"/>
    <x v="13"/>
    <s v="Lyon"/>
    <x v="20"/>
    <x v="0"/>
    <n v="8.4099999999999994E-2"/>
  </r>
  <r>
    <x v="0"/>
    <x v="0"/>
    <x v="13"/>
    <s v="Marseille"/>
    <x v="20"/>
    <x v="0"/>
    <n v="8.4099999999999994E-2"/>
  </r>
  <r>
    <x v="0"/>
    <x v="0"/>
    <x v="14"/>
    <s v="Croatia"/>
    <x v="20"/>
    <x v="0"/>
    <n v="6.7599999999999993E-2"/>
  </r>
  <r>
    <x v="0"/>
    <x v="0"/>
    <x v="15"/>
    <s v="Italy"/>
    <x v="20"/>
    <x v="0"/>
    <n v="0.1086"/>
  </r>
  <r>
    <x v="0"/>
    <x v="0"/>
    <x v="15"/>
    <s v="Nord-Ovest, Nord-Est, Centro (IT) (NUTS 2006)"/>
    <x v="20"/>
    <x v="0"/>
    <m/>
  </r>
  <r>
    <x v="0"/>
    <x v="0"/>
    <x v="15"/>
    <s v="Sud, Isole"/>
    <x v="20"/>
    <x v="0"/>
    <m/>
  </r>
  <r>
    <x v="0"/>
    <x v="0"/>
    <x v="16"/>
    <s v="Cyprus"/>
    <x v="20"/>
    <x v="0"/>
    <n v="0.1822"/>
  </r>
  <r>
    <x v="0"/>
    <x v="0"/>
    <x v="17"/>
    <s v="Latvia"/>
    <x v="20"/>
    <x v="0"/>
    <n v="6.4299999999999996E-2"/>
  </r>
  <r>
    <x v="0"/>
    <x v="0"/>
    <x v="18"/>
    <s v="Lithuania"/>
    <x v="20"/>
    <x v="0"/>
    <n v="7.3800000000000004E-2"/>
  </r>
  <r>
    <x v="0"/>
    <x v="0"/>
    <x v="19"/>
    <s v="Luxembourg"/>
    <x v="20"/>
    <x v="0"/>
    <m/>
  </r>
  <r>
    <x v="0"/>
    <x v="0"/>
    <x v="20"/>
    <s v="Hungary"/>
    <x v="20"/>
    <x v="0"/>
    <n v="0.10680000000000001"/>
  </r>
  <r>
    <x v="0"/>
    <x v="0"/>
    <x v="21"/>
    <s v="Malta"/>
    <x v="20"/>
    <x v="0"/>
    <n v="0.1013"/>
  </r>
  <r>
    <x v="0"/>
    <x v="0"/>
    <x v="22"/>
    <s v="Netherlands"/>
    <x v="20"/>
    <x v="0"/>
    <n v="0.11"/>
  </r>
  <r>
    <x v="0"/>
    <x v="0"/>
    <x v="22"/>
    <s v="Noord-Holland"/>
    <x v="20"/>
    <x v="0"/>
    <m/>
  </r>
  <r>
    <x v="0"/>
    <x v="0"/>
    <x v="22"/>
    <s v="Rotterdam"/>
    <x v="20"/>
    <x v="0"/>
    <m/>
  </r>
  <r>
    <x v="0"/>
    <x v="0"/>
    <x v="22"/>
    <s v="Noord-Brabant"/>
    <x v="20"/>
    <x v="0"/>
    <m/>
  </r>
  <r>
    <x v="0"/>
    <x v="0"/>
    <x v="23"/>
    <s v="Austria"/>
    <x v="20"/>
    <x v="0"/>
    <n v="0.10390000000000001"/>
  </r>
  <r>
    <x v="0"/>
    <x v="0"/>
    <x v="23"/>
    <s v="Wien, Oberösterreich, Tirol"/>
    <x v="20"/>
    <x v="0"/>
    <m/>
  </r>
  <r>
    <x v="0"/>
    <x v="0"/>
    <x v="24"/>
    <s v="Poland"/>
    <x v="20"/>
    <x v="0"/>
    <n v="8.1299999999999997E-2"/>
  </r>
  <r>
    <x v="0"/>
    <x v="0"/>
    <x v="25"/>
    <s v="Portugal"/>
    <x v="20"/>
    <x v="0"/>
    <n v="0.1181"/>
  </r>
  <r>
    <x v="0"/>
    <x v="0"/>
    <x v="25"/>
    <s v="Lisboa"/>
    <x v="20"/>
    <x v="0"/>
    <m/>
  </r>
  <r>
    <x v="0"/>
    <x v="0"/>
    <x v="26"/>
    <s v="Região Autónoma dos Açores (PT)"/>
    <x v="20"/>
    <x v="0"/>
    <n v="0.1381"/>
  </r>
  <r>
    <x v="0"/>
    <x v="0"/>
    <x v="27"/>
    <s v="Romania"/>
    <x v="20"/>
    <x v="0"/>
    <n v="9.0700000000000003E-2"/>
  </r>
  <r>
    <x v="0"/>
    <x v="0"/>
    <x v="28"/>
    <s v="Slovenia"/>
    <x v="20"/>
    <x v="0"/>
    <n v="0.1057"/>
  </r>
  <r>
    <x v="0"/>
    <x v="0"/>
    <x v="29"/>
    <s v="Slovakia"/>
    <x v="20"/>
    <x v="0"/>
    <n v="0.106"/>
  </r>
  <r>
    <x v="0"/>
    <x v="0"/>
    <x v="30"/>
    <s v="Finland"/>
    <x v="20"/>
    <x v="0"/>
    <n v="6.25E-2"/>
  </r>
  <r>
    <x v="0"/>
    <x v="0"/>
    <x v="31"/>
    <s v="Sweden"/>
    <x v="20"/>
    <x v="0"/>
    <n v="6.9699999999999998E-2"/>
  </r>
  <r>
    <x v="0"/>
    <x v="0"/>
    <x v="32"/>
    <s v="United Kingdom"/>
    <x v="20"/>
    <x v="0"/>
    <n v="7.2999999999999995E-2"/>
  </r>
  <r>
    <x v="0"/>
    <x v="0"/>
    <x v="32"/>
    <s v="Leeds"/>
    <x v="20"/>
    <x v="0"/>
    <m/>
  </r>
  <r>
    <x v="0"/>
    <x v="0"/>
    <x v="32"/>
    <s v="Birmingham"/>
    <x v="20"/>
    <x v="0"/>
    <m/>
  </r>
  <r>
    <x v="0"/>
    <x v="0"/>
    <x v="32"/>
    <s v="London"/>
    <x v="20"/>
    <x v="0"/>
    <m/>
  </r>
  <r>
    <x v="0"/>
    <x v="0"/>
    <x v="32"/>
    <s v="Glasgow"/>
    <x v="20"/>
    <x v="0"/>
    <m/>
  </r>
  <r>
    <x v="0"/>
    <x v="0"/>
    <x v="33"/>
    <s v="Norway"/>
    <x v="20"/>
    <x v="0"/>
    <n v="7.4899999999999994E-2"/>
  </r>
  <r>
    <x v="0"/>
    <x v="0"/>
    <x v="34"/>
    <s v="Turkey"/>
    <x v="20"/>
    <x v="0"/>
    <m/>
  </r>
  <r>
    <x v="0"/>
    <x v="0"/>
    <x v="0"/>
    <s v="European Union (27 countries)"/>
    <x v="20"/>
    <x v="1"/>
    <n v="0.1087"/>
  </r>
  <r>
    <x v="0"/>
    <x v="0"/>
    <x v="1"/>
    <s v="European Union (25 countries)"/>
    <x v="20"/>
    <x v="1"/>
    <n v="0.1094"/>
  </r>
  <r>
    <x v="0"/>
    <x v="0"/>
    <x v="2"/>
    <s v="European Union (15 countries)"/>
    <x v="20"/>
    <x v="1"/>
    <n v="0.1116"/>
  </r>
  <r>
    <x v="0"/>
    <x v="0"/>
    <x v="3"/>
    <s v="Euro area (EA11-2000, EA12-2006, EA13-2007, EA15-2008, EA16-2010, EA17)"/>
    <x v="20"/>
    <x v="1"/>
    <n v="0.11990000000000001"/>
  </r>
  <r>
    <x v="0"/>
    <x v="0"/>
    <x v="4"/>
    <s v="Belgium"/>
    <x v="20"/>
    <x v="1"/>
    <n v="0.1162"/>
  </r>
  <r>
    <x v="0"/>
    <x v="0"/>
    <x v="5"/>
    <s v="Bulgaria"/>
    <x v="20"/>
    <x v="1"/>
    <n v="4.8599999999999997E-2"/>
  </r>
  <r>
    <x v="0"/>
    <x v="0"/>
    <x v="6"/>
    <s v="Czech Republic"/>
    <x v="20"/>
    <x v="1"/>
    <n v="8.1199999999999994E-2"/>
  </r>
  <r>
    <x v="0"/>
    <x v="0"/>
    <x v="7"/>
    <s v="Denmark"/>
    <x v="20"/>
    <x v="1"/>
    <n v="7.5999999999999998E-2"/>
  </r>
  <r>
    <x v="0"/>
    <x v="0"/>
    <x v="7"/>
    <s v="København"/>
    <x v="20"/>
    <x v="1"/>
    <m/>
  </r>
  <r>
    <x v="0"/>
    <x v="0"/>
    <x v="8"/>
    <s v="Germany (until 1990 former territory of the FRG)"/>
    <x v="20"/>
    <x v="1"/>
    <n v="0.16800000000000001"/>
  </r>
  <r>
    <x v="0"/>
    <x v="0"/>
    <x v="8"/>
    <s v="Stuttgart"/>
    <x v="20"/>
    <x v="1"/>
    <m/>
  </r>
  <r>
    <x v="0"/>
    <x v="0"/>
    <x v="8"/>
    <s v="München"/>
    <x v="20"/>
    <x v="1"/>
    <m/>
  </r>
  <r>
    <x v="0"/>
    <x v="0"/>
    <x v="8"/>
    <s v="Hamburg"/>
    <x v="20"/>
    <x v="1"/>
    <m/>
  </r>
  <r>
    <x v="0"/>
    <x v="0"/>
    <x v="8"/>
    <s v="Frankfurt am Main"/>
    <x v="20"/>
    <x v="1"/>
    <m/>
  </r>
  <r>
    <x v="0"/>
    <x v="0"/>
    <x v="8"/>
    <s v="Rostock"/>
    <x v="20"/>
    <x v="1"/>
    <m/>
  </r>
  <r>
    <x v="0"/>
    <x v="0"/>
    <x v="8"/>
    <s v="Hannover"/>
    <x v="20"/>
    <x v="1"/>
    <m/>
  </r>
  <r>
    <x v="0"/>
    <x v="0"/>
    <x v="8"/>
    <s v="Düsseldorf"/>
    <x v="20"/>
    <x v="1"/>
    <m/>
  </r>
  <r>
    <x v="0"/>
    <x v="0"/>
    <x v="8"/>
    <s v="Leipzig"/>
    <x v="20"/>
    <x v="1"/>
    <m/>
  </r>
  <r>
    <x v="0"/>
    <x v="0"/>
    <x v="8"/>
    <s v="Erfurt"/>
    <x v="20"/>
    <x v="1"/>
    <m/>
  </r>
  <r>
    <x v="0"/>
    <x v="0"/>
    <x v="8"/>
    <s v="Germany - South"/>
    <x v="20"/>
    <x v="1"/>
    <m/>
  </r>
  <r>
    <x v="0"/>
    <x v="0"/>
    <x v="8"/>
    <s v="Germany - West"/>
    <x v="20"/>
    <x v="1"/>
    <m/>
  </r>
  <r>
    <x v="0"/>
    <x v="0"/>
    <x v="9"/>
    <s v="Estonia"/>
    <x v="20"/>
    <x v="1"/>
    <n v="5.9499999999999997E-2"/>
  </r>
  <r>
    <x v="0"/>
    <x v="0"/>
    <x v="10"/>
    <s v="Ireland"/>
    <x v="20"/>
    <x v="1"/>
    <n v="0.14510000000000001"/>
  </r>
  <r>
    <x v="0"/>
    <x v="0"/>
    <x v="10"/>
    <s v="Dublin"/>
    <x v="20"/>
    <x v="1"/>
    <m/>
  </r>
  <r>
    <x v="0"/>
    <x v="0"/>
    <x v="11"/>
    <s v="Greece"/>
    <x v="20"/>
    <x v="1"/>
    <n v="9.5200000000000007E-2"/>
  </r>
  <r>
    <x v="0"/>
    <x v="0"/>
    <x v="11"/>
    <s v="Athina"/>
    <x v="20"/>
    <x v="1"/>
    <m/>
  </r>
  <r>
    <x v="0"/>
    <x v="0"/>
    <x v="12"/>
    <s v="Spain"/>
    <x v="20"/>
    <x v="1"/>
    <n v="0.10390000000000001"/>
  </r>
  <r>
    <x v="0"/>
    <x v="0"/>
    <x v="12"/>
    <s v="Madrid"/>
    <x v="20"/>
    <x v="1"/>
    <m/>
  </r>
  <r>
    <x v="0"/>
    <x v="0"/>
    <x v="13"/>
    <s v="France"/>
    <x v="20"/>
    <x v="1"/>
    <n v="8.4099999999999994E-2"/>
  </r>
  <r>
    <x v="0"/>
    <x v="0"/>
    <x v="13"/>
    <s v="Paris"/>
    <x v="20"/>
    <x v="1"/>
    <n v="8.4099999999999994E-2"/>
  </r>
  <r>
    <x v="0"/>
    <x v="0"/>
    <x v="13"/>
    <s v="Lille"/>
    <x v="20"/>
    <x v="1"/>
    <n v="8.4099999999999994E-2"/>
  </r>
  <r>
    <x v="0"/>
    <x v="0"/>
    <x v="13"/>
    <s v="Strasbourg"/>
    <x v="20"/>
    <x v="1"/>
    <n v="8.4099999999999994E-2"/>
  </r>
  <r>
    <x v="0"/>
    <x v="0"/>
    <x v="13"/>
    <s v="Toulouse"/>
    <x v="20"/>
    <x v="1"/>
    <n v="8.4099999999999994E-2"/>
  </r>
  <r>
    <x v="0"/>
    <x v="0"/>
    <x v="13"/>
    <s v="Lyon"/>
    <x v="20"/>
    <x v="1"/>
    <n v="8.4099999999999994E-2"/>
  </r>
  <r>
    <x v="0"/>
    <x v="0"/>
    <x v="13"/>
    <s v="Marseille"/>
    <x v="20"/>
    <x v="1"/>
    <n v="8.4099999999999994E-2"/>
  </r>
  <r>
    <x v="0"/>
    <x v="0"/>
    <x v="14"/>
    <s v="Croatia"/>
    <x v="20"/>
    <x v="1"/>
    <n v="6.9800000000000001E-2"/>
  </r>
  <r>
    <x v="0"/>
    <x v="0"/>
    <x v="15"/>
    <s v="Italy"/>
    <x v="20"/>
    <x v="1"/>
    <n v="0.115"/>
  </r>
  <r>
    <x v="0"/>
    <x v="0"/>
    <x v="15"/>
    <s v="Nord-Ovest, Nord-Est, Centro (IT) (NUTS 2006)"/>
    <x v="20"/>
    <x v="1"/>
    <m/>
  </r>
  <r>
    <x v="0"/>
    <x v="0"/>
    <x v="15"/>
    <s v="Sud, Isole"/>
    <x v="20"/>
    <x v="1"/>
    <m/>
  </r>
  <r>
    <x v="0"/>
    <x v="0"/>
    <x v="16"/>
    <s v="Cyprus"/>
    <x v="20"/>
    <x v="1"/>
    <n v="0.20269999999999999"/>
  </r>
  <r>
    <x v="0"/>
    <x v="0"/>
    <x v="17"/>
    <s v="Latvia"/>
    <x v="20"/>
    <x v="1"/>
    <n v="6.4399999999999999E-2"/>
  </r>
  <r>
    <x v="0"/>
    <x v="0"/>
    <x v="18"/>
    <s v="Lithuania"/>
    <x v="20"/>
    <x v="1"/>
    <n v="7.3800000000000004E-2"/>
  </r>
  <r>
    <x v="0"/>
    <x v="0"/>
    <x v="19"/>
    <s v="Luxembourg"/>
    <x v="20"/>
    <x v="1"/>
    <m/>
  </r>
  <r>
    <x v="0"/>
    <x v="0"/>
    <x v="20"/>
    <s v="Hungary"/>
    <x v="20"/>
    <x v="1"/>
    <n v="0.11169999999999999"/>
  </r>
  <r>
    <x v="0"/>
    <x v="0"/>
    <x v="21"/>
    <s v="Malta"/>
    <x v="20"/>
    <x v="1"/>
    <n v="0.10199999999999999"/>
  </r>
  <r>
    <x v="0"/>
    <x v="0"/>
    <x v="22"/>
    <s v="Netherlands"/>
    <x v="20"/>
    <x v="1"/>
    <n v="0.11020000000000001"/>
  </r>
  <r>
    <x v="0"/>
    <x v="0"/>
    <x v="22"/>
    <s v="Noord-Holland"/>
    <x v="20"/>
    <x v="1"/>
    <m/>
  </r>
  <r>
    <x v="0"/>
    <x v="0"/>
    <x v="22"/>
    <s v="Rotterdam"/>
    <x v="20"/>
    <x v="1"/>
    <m/>
  </r>
  <r>
    <x v="0"/>
    <x v="0"/>
    <x v="22"/>
    <s v="Noord-Brabant"/>
    <x v="20"/>
    <x v="1"/>
    <m/>
  </r>
  <r>
    <x v="0"/>
    <x v="0"/>
    <x v="23"/>
    <s v="Austria"/>
    <x v="20"/>
    <x v="1"/>
    <n v="9.4200000000000006E-2"/>
  </r>
  <r>
    <x v="0"/>
    <x v="0"/>
    <x v="23"/>
    <s v="Wien, Oberösterreich, Tirol"/>
    <x v="20"/>
    <x v="1"/>
    <m/>
  </r>
  <r>
    <x v="0"/>
    <x v="0"/>
    <x v="24"/>
    <s v="Poland"/>
    <x v="20"/>
    <x v="1"/>
    <n v="0.08"/>
  </r>
  <r>
    <x v="0"/>
    <x v="0"/>
    <x v="25"/>
    <s v="Portugal"/>
    <x v="20"/>
    <x v="1"/>
    <n v="0.1181"/>
  </r>
  <r>
    <x v="0"/>
    <x v="0"/>
    <x v="25"/>
    <s v="Lisboa"/>
    <x v="20"/>
    <x v="1"/>
    <m/>
  </r>
  <r>
    <x v="0"/>
    <x v="0"/>
    <x v="26"/>
    <s v="Região Autónoma dos Açores (PT)"/>
    <x v="20"/>
    <x v="1"/>
    <m/>
  </r>
  <r>
    <x v="0"/>
    <x v="0"/>
    <x v="27"/>
    <s v="Romania"/>
    <x v="20"/>
    <x v="1"/>
    <n v="0.10100000000000001"/>
  </r>
  <r>
    <x v="0"/>
    <x v="0"/>
    <x v="28"/>
    <s v="Slovenia"/>
    <x v="20"/>
    <x v="1"/>
    <n v="0.1119"/>
  </r>
  <r>
    <x v="0"/>
    <x v="0"/>
    <x v="29"/>
    <s v="Slovakia"/>
    <x v="20"/>
    <x v="1"/>
    <n v="0.10489999999999999"/>
  </r>
  <r>
    <x v="0"/>
    <x v="0"/>
    <x v="30"/>
    <s v="Finland"/>
    <x v="20"/>
    <x v="1"/>
    <n v="6.0600000000000001E-2"/>
  </r>
  <r>
    <x v="0"/>
    <x v="0"/>
    <x v="31"/>
    <s v="Sweden"/>
    <x v="20"/>
    <x v="1"/>
    <n v="7.0400000000000004E-2"/>
  </r>
  <r>
    <x v="0"/>
    <x v="0"/>
    <x v="32"/>
    <s v="United Kingdom"/>
    <x v="20"/>
    <x v="1"/>
    <n v="7.7100000000000002E-2"/>
  </r>
  <r>
    <x v="0"/>
    <x v="0"/>
    <x v="32"/>
    <s v="Leeds"/>
    <x v="20"/>
    <x v="1"/>
    <m/>
  </r>
  <r>
    <x v="0"/>
    <x v="0"/>
    <x v="32"/>
    <s v="Birmingham"/>
    <x v="20"/>
    <x v="1"/>
    <m/>
  </r>
  <r>
    <x v="0"/>
    <x v="0"/>
    <x v="32"/>
    <s v="London"/>
    <x v="20"/>
    <x v="1"/>
    <m/>
  </r>
  <r>
    <x v="0"/>
    <x v="0"/>
    <x v="32"/>
    <s v="Glasgow"/>
    <x v="20"/>
    <x v="1"/>
    <m/>
  </r>
  <r>
    <x v="0"/>
    <x v="0"/>
    <x v="33"/>
    <s v="Norway"/>
    <x v="20"/>
    <x v="1"/>
    <n v="6.7000000000000004E-2"/>
  </r>
  <r>
    <x v="0"/>
    <x v="0"/>
    <x v="34"/>
    <s v="Turkey"/>
    <x v="20"/>
    <x v="1"/>
    <m/>
  </r>
  <r>
    <x v="0"/>
    <x v="0"/>
    <x v="0"/>
    <s v="European Union (27 countries)"/>
    <x v="21"/>
    <x v="0"/>
    <n v="0.1153"/>
  </r>
  <r>
    <x v="0"/>
    <x v="0"/>
    <x v="1"/>
    <s v="European Union (25 countries)"/>
    <x v="21"/>
    <x v="0"/>
    <n v="0.1162"/>
  </r>
  <r>
    <x v="0"/>
    <x v="0"/>
    <x v="2"/>
    <s v="European Union (15 countries)"/>
    <x v="21"/>
    <x v="0"/>
    <n v="0.1178"/>
  </r>
  <r>
    <x v="0"/>
    <x v="0"/>
    <x v="3"/>
    <s v="Euro area (EA11-2000, EA12-2006, EA13-2007, EA15-2008, EA16-2010, EA17)"/>
    <x v="21"/>
    <x v="0"/>
    <n v="0.1241"/>
  </r>
  <r>
    <x v="0"/>
    <x v="0"/>
    <x v="4"/>
    <s v="Belgium"/>
    <x v="21"/>
    <x v="0"/>
    <n v="0.1152"/>
  </r>
  <r>
    <x v="0"/>
    <x v="0"/>
    <x v="5"/>
    <s v="Bulgaria"/>
    <x v="21"/>
    <x v="0"/>
    <n v="5.4699999999999999E-2"/>
  </r>
  <r>
    <x v="0"/>
    <x v="0"/>
    <x v="6"/>
    <s v="Czech Republic"/>
    <x v="21"/>
    <x v="0"/>
    <n v="0.1086"/>
  </r>
  <r>
    <x v="0"/>
    <x v="0"/>
    <x v="7"/>
    <s v="Denmark"/>
    <x v="21"/>
    <x v="0"/>
    <n v="7.9100000000000004E-2"/>
  </r>
  <r>
    <x v="0"/>
    <x v="0"/>
    <x v="7"/>
    <s v="København"/>
    <x v="21"/>
    <x v="0"/>
    <m/>
  </r>
  <r>
    <x v="0"/>
    <x v="0"/>
    <x v="8"/>
    <s v="Germany (until 1990 former territory of the FRG)"/>
    <x v="21"/>
    <x v="0"/>
    <n v="0.1757"/>
  </r>
  <r>
    <x v="0"/>
    <x v="0"/>
    <x v="8"/>
    <s v="Stuttgart"/>
    <x v="21"/>
    <x v="0"/>
    <m/>
  </r>
  <r>
    <x v="0"/>
    <x v="0"/>
    <x v="8"/>
    <s v="München"/>
    <x v="21"/>
    <x v="0"/>
    <m/>
  </r>
  <r>
    <x v="0"/>
    <x v="0"/>
    <x v="8"/>
    <s v="Hamburg"/>
    <x v="21"/>
    <x v="0"/>
    <m/>
  </r>
  <r>
    <x v="0"/>
    <x v="0"/>
    <x v="8"/>
    <s v="Frankfurt am Main"/>
    <x v="21"/>
    <x v="0"/>
    <m/>
  </r>
  <r>
    <x v="0"/>
    <x v="0"/>
    <x v="8"/>
    <s v="Rostock"/>
    <x v="21"/>
    <x v="0"/>
    <m/>
  </r>
  <r>
    <x v="0"/>
    <x v="0"/>
    <x v="8"/>
    <s v="Hannover"/>
    <x v="21"/>
    <x v="0"/>
    <m/>
  </r>
  <r>
    <x v="0"/>
    <x v="0"/>
    <x v="8"/>
    <s v="Düsseldorf"/>
    <x v="21"/>
    <x v="0"/>
    <m/>
  </r>
  <r>
    <x v="0"/>
    <x v="0"/>
    <x v="8"/>
    <s v="Leipzig"/>
    <x v="21"/>
    <x v="0"/>
    <m/>
  </r>
  <r>
    <x v="0"/>
    <x v="0"/>
    <x v="8"/>
    <s v="Erfurt"/>
    <x v="21"/>
    <x v="0"/>
    <m/>
  </r>
  <r>
    <x v="0"/>
    <x v="0"/>
    <x v="8"/>
    <s v="Germany - South"/>
    <x v="21"/>
    <x v="0"/>
    <m/>
  </r>
  <r>
    <x v="0"/>
    <x v="0"/>
    <x v="8"/>
    <s v="Germany - West"/>
    <x v="21"/>
    <x v="0"/>
    <m/>
  </r>
  <r>
    <x v="0"/>
    <x v="0"/>
    <x v="9"/>
    <s v="Estonia"/>
    <x v="21"/>
    <x v="0"/>
    <n v="6.1100000000000002E-2"/>
  </r>
  <r>
    <x v="0"/>
    <x v="0"/>
    <x v="10"/>
    <s v="Ireland"/>
    <x v="21"/>
    <x v="0"/>
    <n v="0.15620000000000001"/>
  </r>
  <r>
    <x v="0"/>
    <x v="0"/>
    <x v="10"/>
    <s v="Dublin"/>
    <x v="21"/>
    <x v="0"/>
    <m/>
  </r>
  <r>
    <x v="0"/>
    <x v="0"/>
    <x v="11"/>
    <s v="Greece"/>
    <x v="21"/>
    <x v="0"/>
    <n v="9.8500000000000004E-2"/>
  </r>
  <r>
    <x v="0"/>
    <x v="0"/>
    <x v="11"/>
    <s v="Athina"/>
    <x v="21"/>
    <x v="0"/>
    <m/>
  </r>
  <r>
    <x v="0"/>
    <x v="0"/>
    <x v="12"/>
    <s v="Spain"/>
    <x v="21"/>
    <x v="0"/>
    <n v="0.1085"/>
  </r>
  <r>
    <x v="0"/>
    <x v="0"/>
    <x v="12"/>
    <s v="Madrid"/>
    <x v="21"/>
    <x v="0"/>
    <m/>
  </r>
  <r>
    <x v="0"/>
    <x v="0"/>
    <x v="13"/>
    <s v="France"/>
    <x v="21"/>
    <x v="0"/>
    <n v="8.4099999999999994E-2"/>
  </r>
  <r>
    <x v="0"/>
    <x v="0"/>
    <x v="13"/>
    <s v="Paris"/>
    <x v="21"/>
    <x v="0"/>
    <m/>
  </r>
  <r>
    <x v="0"/>
    <x v="0"/>
    <x v="13"/>
    <s v="Lille"/>
    <x v="21"/>
    <x v="0"/>
    <m/>
  </r>
  <r>
    <x v="0"/>
    <x v="0"/>
    <x v="13"/>
    <s v="Strasbourg"/>
    <x v="21"/>
    <x v="0"/>
    <m/>
  </r>
  <r>
    <x v="0"/>
    <x v="0"/>
    <x v="13"/>
    <s v="Toulouse"/>
    <x v="21"/>
    <x v="0"/>
    <m/>
  </r>
  <r>
    <x v="0"/>
    <x v="0"/>
    <x v="13"/>
    <s v="Lyon"/>
    <x v="21"/>
    <x v="0"/>
    <m/>
  </r>
  <r>
    <x v="0"/>
    <x v="0"/>
    <x v="13"/>
    <s v="Marseille"/>
    <x v="21"/>
    <x v="0"/>
    <m/>
  </r>
  <r>
    <x v="0"/>
    <x v="0"/>
    <x v="14"/>
    <s v="Croatia"/>
    <x v="21"/>
    <x v="0"/>
    <n v="7.1800000000000003E-2"/>
  </r>
  <r>
    <x v="0"/>
    <x v="0"/>
    <x v="15"/>
    <s v="Italy"/>
    <x v="21"/>
    <x v="0"/>
    <n v="0.1182"/>
  </r>
  <r>
    <x v="0"/>
    <x v="0"/>
    <x v="15"/>
    <s v="Nord-Ovest, Nord-Est, Centro (IT) (NUTS 2006)"/>
    <x v="21"/>
    <x v="0"/>
    <m/>
  </r>
  <r>
    <x v="0"/>
    <x v="0"/>
    <x v="15"/>
    <s v="Sud, Isole"/>
    <x v="21"/>
    <x v="0"/>
    <m/>
  </r>
  <r>
    <x v="0"/>
    <x v="0"/>
    <x v="16"/>
    <s v="Cyprus"/>
    <x v="21"/>
    <x v="0"/>
    <n v="0.21629999999999999"/>
  </r>
  <r>
    <x v="0"/>
    <x v="0"/>
    <x v="17"/>
    <s v="Latvia"/>
    <x v="21"/>
    <x v="0"/>
    <n v="6.4399999999999999E-2"/>
  </r>
  <r>
    <x v="0"/>
    <x v="0"/>
    <x v="18"/>
    <s v="Lithuania"/>
    <x v="21"/>
    <x v="0"/>
    <n v="7.5899999999999995E-2"/>
  </r>
  <r>
    <x v="0"/>
    <x v="0"/>
    <x v="19"/>
    <s v="Luxembourg"/>
    <x v="21"/>
    <x v="0"/>
    <m/>
  </r>
  <r>
    <x v="0"/>
    <x v="0"/>
    <x v="20"/>
    <s v="Hungary"/>
    <x v="21"/>
    <x v="0"/>
    <n v="0.1106"/>
  </r>
  <r>
    <x v="0"/>
    <x v="0"/>
    <x v="21"/>
    <s v="Malta"/>
    <x v="21"/>
    <x v="0"/>
    <n v="0.12809999999999999"/>
  </r>
  <r>
    <x v="0"/>
    <x v="0"/>
    <x v="22"/>
    <s v="Netherlands"/>
    <x v="21"/>
    <x v="0"/>
    <n v="0.1174"/>
  </r>
  <r>
    <x v="0"/>
    <x v="0"/>
    <x v="22"/>
    <s v="Noord-Holland"/>
    <x v="21"/>
    <x v="0"/>
    <m/>
  </r>
  <r>
    <x v="0"/>
    <x v="0"/>
    <x v="22"/>
    <s v="Rotterdam"/>
    <x v="21"/>
    <x v="0"/>
    <m/>
  </r>
  <r>
    <x v="0"/>
    <x v="0"/>
    <x v="22"/>
    <s v="Noord-Brabant"/>
    <x v="21"/>
    <x v="0"/>
    <m/>
  </r>
  <r>
    <x v="0"/>
    <x v="0"/>
    <x v="23"/>
    <s v="Austria"/>
    <x v="21"/>
    <x v="0"/>
    <n v="9.11E-2"/>
  </r>
  <r>
    <x v="0"/>
    <x v="0"/>
    <x v="23"/>
    <s v="Wien, Oberösterreich, Tirol"/>
    <x v="21"/>
    <x v="0"/>
    <m/>
  </r>
  <r>
    <x v="0"/>
    <x v="0"/>
    <x v="24"/>
    <s v="Poland"/>
    <x v="21"/>
    <x v="0"/>
    <n v="8.6800000000000002E-2"/>
  </r>
  <r>
    <x v="0"/>
    <x v="0"/>
    <x v="25"/>
    <s v="Portugal"/>
    <x v="21"/>
    <x v="0"/>
    <n v="0.1275"/>
  </r>
  <r>
    <x v="0"/>
    <x v="0"/>
    <x v="25"/>
    <s v="Lisboa"/>
    <x v="21"/>
    <x v="0"/>
    <m/>
  </r>
  <r>
    <x v="0"/>
    <x v="0"/>
    <x v="26"/>
    <s v="Região Autónoma dos Açores (PT)"/>
    <x v="21"/>
    <x v="0"/>
    <m/>
  </r>
  <r>
    <x v="0"/>
    <x v="0"/>
    <x v="27"/>
    <s v="Romania"/>
    <x v="21"/>
    <x v="0"/>
    <n v="9.7100000000000006E-2"/>
  </r>
  <r>
    <x v="0"/>
    <x v="0"/>
    <x v="28"/>
    <s v="Slovenia"/>
    <x v="21"/>
    <x v="0"/>
    <n v="0.11360000000000001"/>
  </r>
  <r>
    <x v="0"/>
    <x v="0"/>
    <x v="29"/>
    <s v="Slovakia"/>
    <x v="21"/>
    <x v="0"/>
    <n v="0.1326"/>
  </r>
  <r>
    <x v="0"/>
    <x v="0"/>
    <x v="30"/>
    <s v="Finland"/>
    <x v="21"/>
    <x v="0"/>
    <n v="6.3500000000000001E-2"/>
  </r>
  <r>
    <x v="0"/>
    <x v="0"/>
    <x v="31"/>
    <s v="Sweden"/>
    <x v="21"/>
    <x v="0"/>
    <n v="8.2500000000000004E-2"/>
  </r>
  <r>
    <x v="0"/>
    <x v="0"/>
    <x v="32"/>
    <s v="United Kingdom"/>
    <x v="21"/>
    <x v="0"/>
    <n v="9.4500000000000001E-2"/>
  </r>
  <r>
    <x v="0"/>
    <x v="0"/>
    <x v="32"/>
    <s v="Leeds"/>
    <x v="21"/>
    <x v="0"/>
    <m/>
  </r>
  <r>
    <x v="0"/>
    <x v="0"/>
    <x v="32"/>
    <s v="Birmingham"/>
    <x v="21"/>
    <x v="0"/>
    <m/>
  </r>
  <r>
    <x v="0"/>
    <x v="0"/>
    <x v="32"/>
    <s v="London"/>
    <x v="21"/>
    <x v="0"/>
    <m/>
  </r>
  <r>
    <x v="0"/>
    <x v="0"/>
    <x v="32"/>
    <s v="Glasgow"/>
    <x v="21"/>
    <x v="0"/>
    <m/>
  </r>
  <r>
    <x v="0"/>
    <x v="0"/>
    <x v="33"/>
    <s v="Norway"/>
    <x v="21"/>
    <x v="0"/>
    <n v="6.3200000000000006E-2"/>
  </r>
  <r>
    <x v="0"/>
    <x v="0"/>
    <x v="34"/>
    <s v="Turkey"/>
    <x v="21"/>
    <x v="0"/>
    <m/>
  </r>
  <r>
    <x v="0"/>
    <x v="0"/>
    <x v="0"/>
    <s v="European Union (27 countries)"/>
    <x v="21"/>
    <x v="1"/>
    <n v="0.12"/>
  </r>
  <r>
    <x v="0"/>
    <x v="0"/>
    <x v="1"/>
    <s v="European Union (25 countries)"/>
    <x v="21"/>
    <x v="1"/>
    <n v="0.121"/>
  </r>
  <r>
    <x v="0"/>
    <x v="0"/>
    <x v="2"/>
    <s v="European Union (15 countries)"/>
    <x v="21"/>
    <x v="1"/>
    <n v="0.1235"/>
  </r>
  <r>
    <x v="0"/>
    <x v="0"/>
    <x v="3"/>
    <s v="Euro area (EA11-2000, EA12-2006, EA13-2007, EA15-2008, EA16-2010, EA17)"/>
    <x v="21"/>
    <x v="1"/>
    <n v="0.1283"/>
  </r>
  <r>
    <x v="0"/>
    <x v="0"/>
    <x v="4"/>
    <s v="Belgium"/>
    <x v="21"/>
    <x v="1"/>
    <n v="0.1173"/>
  </r>
  <r>
    <x v="0"/>
    <x v="0"/>
    <x v="5"/>
    <s v="Bulgaria"/>
    <x v="21"/>
    <x v="1"/>
    <n v="5.4199999999999998E-2"/>
  </r>
  <r>
    <x v="0"/>
    <x v="0"/>
    <x v="6"/>
    <s v="Czech Republic"/>
    <x v="21"/>
    <x v="1"/>
    <n v="0.1069"/>
  </r>
  <r>
    <x v="0"/>
    <x v="0"/>
    <x v="7"/>
    <s v="Denmark"/>
    <x v="21"/>
    <x v="1"/>
    <n v="8.3099999999999993E-2"/>
  </r>
  <r>
    <x v="0"/>
    <x v="0"/>
    <x v="7"/>
    <s v="København"/>
    <x v="21"/>
    <x v="1"/>
    <m/>
  </r>
  <r>
    <x v="0"/>
    <x v="0"/>
    <x v="8"/>
    <s v="Germany (until 1990 former territory of the FRG)"/>
    <x v="21"/>
    <x v="1"/>
    <n v="0.1774"/>
  </r>
  <r>
    <x v="0"/>
    <x v="0"/>
    <x v="8"/>
    <s v="Stuttgart"/>
    <x v="21"/>
    <x v="1"/>
    <m/>
  </r>
  <r>
    <x v="0"/>
    <x v="0"/>
    <x v="8"/>
    <s v="München"/>
    <x v="21"/>
    <x v="1"/>
    <m/>
  </r>
  <r>
    <x v="0"/>
    <x v="0"/>
    <x v="8"/>
    <s v="Hamburg"/>
    <x v="21"/>
    <x v="1"/>
    <m/>
  </r>
  <r>
    <x v="0"/>
    <x v="0"/>
    <x v="8"/>
    <s v="Frankfurt am Main"/>
    <x v="21"/>
    <x v="1"/>
    <m/>
  </r>
  <r>
    <x v="0"/>
    <x v="0"/>
    <x v="8"/>
    <s v="Rostock"/>
    <x v="21"/>
    <x v="1"/>
    <m/>
  </r>
  <r>
    <x v="0"/>
    <x v="0"/>
    <x v="8"/>
    <s v="Hannover"/>
    <x v="21"/>
    <x v="1"/>
    <m/>
  </r>
  <r>
    <x v="0"/>
    <x v="0"/>
    <x v="8"/>
    <s v="Düsseldorf"/>
    <x v="21"/>
    <x v="1"/>
    <m/>
  </r>
  <r>
    <x v="0"/>
    <x v="0"/>
    <x v="8"/>
    <s v="Leipzig"/>
    <x v="21"/>
    <x v="1"/>
    <m/>
  </r>
  <r>
    <x v="0"/>
    <x v="0"/>
    <x v="8"/>
    <s v="Erfurt"/>
    <x v="21"/>
    <x v="1"/>
    <m/>
  </r>
  <r>
    <x v="0"/>
    <x v="0"/>
    <x v="8"/>
    <s v="Germany - South"/>
    <x v="21"/>
    <x v="1"/>
    <m/>
  </r>
  <r>
    <x v="0"/>
    <x v="0"/>
    <x v="8"/>
    <s v="Germany - West"/>
    <x v="21"/>
    <x v="1"/>
    <m/>
  </r>
  <r>
    <x v="0"/>
    <x v="0"/>
    <x v="9"/>
    <s v="Estonia"/>
    <x v="21"/>
    <x v="1"/>
    <n v="6.2100000000000002E-2"/>
  </r>
  <r>
    <x v="0"/>
    <x v="0"/>
    <x v="10"/>
    <s v="Ireland"/>
    <x v="21"/>
    <x v="1"/>
    <n v="0.15620000000000001"/>
  </r>
  <r>
    <x v="0"/>
    <x v="0"/>
    <x v="10"/>
    <s v="Dublin"/>
    <x v="21"/>
    <x v="1"/>
    <m/>
  </r>
  <r>
    <x v="0"/>
    <x v="0"/>
    <x v="11"/>
    <s v="Greece"/>
    <x v="21"/>
    <x v="1"/>
    <n v="9.8500000000000004E-2"/>
  </r>
  <r>
    <x v="0"/>
    <x v="0"/>
    <x v="11"/>
    <s v="Athina"/>
    <x v="21"/>
    <x v="1"/>
    <m/>
  </r>
  <r>
    <x v="0"/>
    <x v="0"/>
    <x v="12"/>
    <s v="Spain"/>
    <x v="21"/>
    <x v="1"/>
    <n v="0.10929999999999999"/>
  </r>
  <r>
    <x v="0"/>
    <x v="0"/>
    <x v="12"/>
    <s v="Madrid"/>
    <x v="21"/>
    <x v="1"/>
    <m/>
  </r>
  <r>
    <x v="0"/>
    <x v="0"/>
    <x v="13"/>
    <s v="France"/>
    <x v="21"/>
    <x v="1"/>
    <n v="8.4099999999999994E-2"/>
  </r>
  <r>
    <x v="0"/>
    <x v="0"/>
    <x v="13"/>
    <s v="Paris"/>
    <x v="21"/>
    <x v="1"/>
    <m/>
  </r>
  <r>
    <x v="0"/>
    <x v="0"/>
    <x v="13"/>
    <s v="Lille"/>
    <x v="21"/>
    <x v="1"/>
    <m/>
  </r>
  <r>
    <x v="0"/>
    <x v="0"/>
    <x v="13"/>
    <s v="Strasbourg"/>
    <x v="21"/>
    <x v="1"/>
    <m/>
  </r>
  <r>
    <x v="0"/>
    <x v="0"/>
    <x v="13"/>
    <s v="Toulouse"/>
    <x v="21"/>
    <x v="1"/>
    <m/>
  </r>
  <r>
    <x v="0"/>
    <x v="0"/>
    <x v="13"/>
    <s v="Lyon"/>
    <x v="21"/>
    <x v="1"/>
    <m/>
  </r>
  <r>
    <x v="0"/>
    <x v="0"/>
    <x v="13"/>
    <s v="Marseille"/>
    <x v="21"/>
    <x v="1"/>
    <m/>
  </r>
  <r>
    <x v="0"/>
    <x v="0"/>
    <x v="14"/>
    <s v="Croatia"/>
    <x v="21"/>
    <x v="1"/>
    <n v="7.3099999999999998E-2"/>
  </r>
  <r>
    <x v="0"/>
    <x v="0"/>
    <x v="15"/>
    <s v="Italy"/>
    <x v="21"/>
    <x v="1"/>
    <n v="0.13420000000000001"/>
  </r>
  <r>
    <x v="0"/>
    <x v="0"/>
    <x v="15"/>
    <s v="Nord-Ovest, Nord-Est, Centro (IT) (NUTS 2006)"/>
    <x v="21"/>
    <x v="1"/>
    <m/>
  </r>
  <r>
    <x v="0"/>
    <x v="0"/>
    <x v="15"/>
    <s v="Sud, Isole"/>
    <x v="21"/>
    <x v="1"/>
    <m/>
  </r>
  <r>
    <x v="0"/>
    <x v="0"/>
    <x v="16"/>
    <s v="Cyprus"/>
    <x v="21"/>
    <x v="1"/>
    <n v="0.13320000000000001"/>
  </r>
  <r>
    <x v="0"/>
    <x v="0"/>
    <x v="17"/>
    <s v="Latvia"/>
    <x v="21"/>
    <x v="1"/>
    <n v="6.7199999999999996E-2"/>
  </r>
  <r>
    <x v="0"/>
    <x v="0"/>
    <x v="18"/>
    <s v="Lithuania"/>
    <x v="21"/>
    <x v="1"/>
    <n v="7.5899999999999995E-2"/>
  </r>
  <r>
    <x v="0"/>
    <x v="0"/>
    <x v="19"/>
    <s v="Luxembourg"/>
    <x v="21"/>
    <x v="1"/>
    <m/>
  </r>
  <r>
    <x v="0"/>
    <x v="0"/>
    <x v="20"/>
    <s v="Hungary"/>
    <x v="21"/>
    <x v="1"/>
    <n v="0.1"/>
  </r>
  <r>
    <x v="0"/>
    <x v="0"/>
    <x v="21"/>
    <s v="Malta"/>
    <x v="21"/>
    <x v="1"/>
    <n v="0.14050000000000001"/>
  </r>
  <r>
    <x v="0"/>
    <x v="0"/>
    <x v="22"/>
    <s v="Netherlands"/>
    <x v="21"/>
    <x v="1"/>
    <n v="0.1265"/>
  </r>
  <r>
    <x v="0"/>
    <x v="0"/>
    <x v="22"/>
    <s v="Noord-Holland"/>
    <x v="21"/>
    <x v="1"/>
    <m/>
  </r>
  <r>
    <x v="0"/>
    <x v="0"/>
    <x v="22"/>
    <s v="Rotterdam"/>
    <x v="21"/>
    <x v="1"/>
    <m/>
  </r>
  <r>
    <x v="0"/>
    <x v="0"/>
    <x v="22"/>
    <s v="Noord-Brabant"/>
    <x v="21"/>
    <x v="1"/>
    <m/>
  </r>
  <r>
    <x v="0"/>
    <x v="0"/>
    <x v="23"/>
    <s v="Austria"/>
    <x v="21"/>
    <x v="1"/>
    <n v="9.1800000000000007E-2"/>
  </r>
  <r>
    <x v="0"/>
    <x v="0"/>
    <x v="23"/>
    <s v="Wien, Oberösterreich, Tirol"/>
    <x v="21"/>
    <x v="1"/>
    <m/>
  </r>
  <r>
    <x v="0"/>
    <x v="0"/>
    <x v="24"/>
    <s v="Poland"/>
    <x v="21"/>
    <x v="1"/>
    <n v="8.4099999999999994E-2"/>
  </r>
  <r>
    <x v="0"/>
    <x v="0"/>
    <x v="25"/>
    <s v="Portugal"/>
    <x v="21"/>
    <x v="1"/>
    <n v="0.1275"/>
  </r>
  <r>
    <x v="0"/>
    <x v="0"/>
    <x v="25"/>
    <s v="Lisboa"/>
    <x v="21"/>
    <x v="1"/>
    <m/>
  </r>
  <r>
    <x v="0"/>
    <x v="0"/>
    <x v="26"/>
    <s v="Região Autónoma dos Açores (PT)"/>
    <x v="21"/>
    <x v="1"/>
    <m/>
  </r>
  <r>
    <x v="0"/>
    <x v="0"/>
    <x v="27"/>
    <s v="Romania"/>
    <x v="21"/>
    <x v="1"/>
    <n v="0.10009999999999999"/>
  </r>
  <r>
    <x v="0"/>
    <x v="0"/>
    <x v="28"/>
    <s v="Slovenia"/>
    <x v="21"/>
    <x v="1"/>
    <n v="0.1125"/>
  </r>
  <r>
    <x v="0"/>
    <x v="0"/>
    <x v="29"/>
    <s v="Slovakia"/>
    <x v="21"/>
    <x v="1"/>
    <n v="0.12330000000000001"/>
  </r>
  <r>
    <x v="0"/>
    <x v="0"/>
    <x v="30"/>
    <s v="Finland"/>
    <x v="21"/>
    <x v="1"/>
    <n v="6.5000000000000002E-2"/>
  </r>
  <r>
    <x v="0"/>
    <x v="0"/>
    <x v="31"/>
    <s v="Sweden"/>
    <x v="21"/>
    <x v="1"/>
    <n v="9.4799999999999995E-2"/>
  </r>
  <r>
    <x v="0"/>
    <x v="0"/>
    <x v="32"/>
    <s v="United Kingdom"/>
    <x v="21"/>
    <x v="1"/>
    <n v="0.10730000000000001"/>
  </r>
  <r>
    <x v="0"/>
    <x v="0"/>
    <x v="32"/>
    <s v="Leeds"/>
    <x v="21"/>
    <x v="1"/>
    <m/>
  </r>
  <r>
    <x v="0"/>
    <x v="0"/>
    <x v="32"/>
    <s v="Birmingham"/>
    <x v="21"/>
    <x v="1"/>
    <m/>
  </r>
  <r>
    <x v="0"/>
    <x v="0"/>
    <x v="32"/>
    <s v="London"/>
    <x v="21"/>
    <x v="1"/>
    <m/>
  </r>
  <r>
    <x v="0"/>
    <x v="0"/>
    <x v="32"/>
    <s v="Glasgow"/>
    <x v="21"/>
    <x v="1"/>
    <m/>
  </r>
  <r>
    <x v="0"/>
    <x v="0"/>
    <x v="33"/>
    <s v="Norway"/>
    <x v="21"/>
    <x v="1"/>
    <n v="7.4099999999999999E-2"/>
  </r>
  <r>
    <x v="0"/>
    <x v="0"/>
    <x v="34"/>
    <s v="Turkey"/>
    <x v="21"/>
    <x v="1"/>
    <m/>
  </r>
  <r>
    <x v="0"/>
    <x v="0"/>
    <x v="0"/>
    <s v="European Union (27 countries)"/>
    <x v="22"/>
    <x v="0"/>
    <n v="0.1197"/>
  </r>
  <r>
    <x v="0"/>
    <x v="0"/>
    <x v="1"/>
    <s v="European Union (25 countries)"/>
    <x v="22"/>
    <x v="0"/>
    <n v="0.1212"/>
  </r>
  <r>
    <x v="0"/>
    <x v="0"/>
    <x v="2"/>
    <s v="European Union (15 countries)"/>
    <x v="22"/>
    <x v="0"/>
    <n v="0.12189999999999999"/>
  </r>
  <r>
    <x v="0"/>
    <x v="0"/>
    <x v="3"/>
    <s v="Euro area (EA11-2000, EA12-2006, EA13-2007, EA15-2008, EA16-2010, EA17)"/>
    <x v="22"/>
    <x v="0"/>
    <n v="0.12559999999999999"/>
  </r>
  <r>
    <x v="0"/>
    <x v="0"/>
    <x v="4"/>
    <s v="Belgium"/>
    <x v="22"/>
    <x v="0"/>
    <n v="0.12640000000000001"/>
  </r>
  <r>
    <x v="0"/>
    <x v="0"/>
    <x v="5"/>
    <s v="Bulgaria"/>
    <x v="22"/>
    <x v="0"/>
    <n v="5.57E-2"/>
  </r>
  <r>
    <x v="0"/>
    <x v="0"/>
    <x v="6"/>
    <s v="Czech Republic"/>
    <x v="22"/>
    <x v="0"/>
    <n v="0.12859999999999999"/>
  </r>
  <r>
    <x v="0"/>
    <x v="0"/>
    <x v="7"/>
    <s v="Denmark"/>
    <x v="22"/>
    <x v="0"/>
    <n v="9.3200000000000005E-2"/>
  </r>
  <r>
    <x v="0"/>
    <x v="0"/>
    <x v="7"/>
    <s v="København"/>
    <x v="22"/>
    <x v="0"/>
    <m/>
  </r>
  <r>
    <x v="0"/>
    <x v="0"/>
    <x v="8"/>
    <s v="Germany (until 1990 former territory of the FRG)"/>
    <x v="22"/>
    <x v="0"/>
    <n v="0.16589999999999999"/>
  </r>
  <r>
    <x v="0"/>
    <x v="0"/>
    <x v="8"/>
    <s v="Stuttgart"/>
    <x v="22"/>
    <x v="0"/>
    <m/>
  </r>
  <r>
    <x v="0"/>
    <x v="0"/>
    <x v="8"/>
    <s v="München"/>
    <x v="22"/>
    <x v="0"/>
    <m/>
  </r>
  <r>
    <x v="0"/>
    <x v="0"/>
    <x v="8"/>
    <s v="Hamburg"/>
    <x v="22"/>
    <x v="0"/>
    <m/>
  </r>
  <r>
    <x v="0"/>
    <x v="0"/>
    <x v="8"/>
    <s v="Frankfurt am Main"/>
    <x v="22"/>
    <x v="0"/>
    <m/>
  </r>
  <r>
    <x v="0"/>
    <x v="0"/>
    <x v="8"/>
    <s v="Rostock"/>
    <x v="22"/>
    <x v="0"/>
    <m/>
  </r>
  <r>
    <x v="0"/>
    <x v="0"/>
    <x v="8"/>
    <s v="Hannover"/>
    <x v="22"/>
    <x v="0"/>
    <m/>
  </r>
  <r>
    <x v="0"/>
    <x v="0"/>
    <x v="8"/>
    <s v="Düsseldorf"/>
    <x v="22"/>
    <x v="0"/>
    <m/>
  </r>
  <r>
    <x v="0"/>
    <x v="0"/>
    <x v="8"/>
    <s v="Leipzig"/>
    <x v="22"/>
    <x v="0"/>
    <m/>
  </r>
  <r>
    <x v="0"/>
    <x v="0"/>
    <x v="8"/>
    <s v="Erfurt"/>
    <x v="22"/>
    <x v="0"/>
    <m/>
  </r>
  <r>
    <x v="0"/>
    <x v="0"/>
    <x v="8"/>
    <s v="Germany - South"/>
    <x v="22"/>
    <x v="0"/>
    <m/>
  </r>
  <r>
    <x v="0"/>
    <x v="0"/>
    <x v="8"/>
    <s v="Germany - West"/>
    <x v="22"/>
    <x v="0"/>
    <m/>
  </r>
  <r>
    <x v="0"/>
    <x v="0"/>
    <x v="9"/>
    <s v="Estonia"/>
    <x v="22"/>
    <x v="0"/>
    <n v="6.2100000000000002E-2"/>
  </r>
  <r>
    <x v="0"/>
    <x v="0"/>
    <x v="10"/>
    <s v="Ireland"/>
    <x v="22"/>
    <x v="0"/>
    <n v="0.17549999999999999"/>
  </r>
  <r>
    <x v="0"/>
    <x v="0"/>
    <x v="10"/>
    <s v="Dublin"/>
    <x v="22"/>
    <x v="0"/>
    <m/>
  </r>
  <r>
    <x v="0"/>
    <x v="0"/>
    <x v="11"/>
    <s v="Greece"/>
    <x v="22"/>
    <x v="0"/>
    <n v="0.10290000000000001"/>
  </r>
  <r>
    <x v="0"/>
    <x v="0"/>
    <x v="11"/>
    <s v="Athina"/>
    <x v="22"/>
    <x v="0"/>
    <m/>
  </r>
  <r>
    <x v="0"/>
    <x v="0"/>
    <x v="12"/>
    <s v="Spain"/>
    <x v="22"/>
    <x v="0"/>
    <n v="0.1138"/>
  </r>
  <r>
    <x v="0"/>
    <x v="0"/>
    <x v="12"/>
    <s v="Madrid"/>
    <x v="22"/>
    <x v="0"/>
    <m/>
  </r>
  <r>
    <x v="0"/>
    <x v="0"/>
    <x v="13"/>
    <s v="France"/>
    <x v="22"/>
    <x v="0"/>
    <n v="8.5500000000000007E-2"/>
  </r>
  <r>
    <x v="0"/>
    <x v="0"/>
    <x v="13"/>
    <s v="Paris"/>
    <x v="22"/>
    <x v="0"/>
    <m/>
  </r>
  <r>
    <x v="0"/>
    <x v="0"/>
    <x v="13"/>
    <s v="Lille"/>
    <x v="22"/>
    <x v="0"/>
    <m/>
  </r>
  <r>
    <x v="0"/>
    <x v="0"/>
    <x v="13"/>
    <s v="Strasbourg"/>
    <x v="22"/>
    <x v="0"/>
    <m/>
  </r>
  <r>
    <x v="0"/>
    <x v="0"/>
    <x v="13"/>
    <s v="Toulouse"/>
    <x v="22"/>
    <x v="0"/>
    <m/>
  </r>
  <r>
    <x v="0"/>
    <x v="0"/>
    <x v="13"/>
    <s v="Lyon"/>
    <x v="22"/>
    <x v="0"/>
    <m/>
  </r>
  <r>
    <x v="0"/>
    <x v="0"/>
    <x v="13"/>
    <s v="Marseille"/>
    <x v="22"/>
    <x v="0"/>
    <m/>
  </r>
  <r>
    <x v="0"/>
    <x v="0"/>
    <x v="14"/>
    <s v="Croatia"/>
    <x v="22"/>
    <x v="0"/>
    <n v="7.1900000000000006E-2"/>
  </r>
  <r>
    <x v="0"/>
    <x v="0"/>
    <x v="15"/>
    <s v="Italy"/>
    <x v="22"/>
    <x v="0"/>
    <n v="0.12509999999999999"/>
  </r>
  <r>
    <x v="0"/>
    <x v="0"/>
    <x v="15"/>
    <s v="Nord-Ovest, Nord-Est, Centro (IT) (NUTS 2006)"/>
    <x v="22"/>
    <x v="0"/>
    <m/>
  </r>
  <r>
    <x v="0"/>
    <x v="0"/>
    <x v="15"/>
    <s v="Sud, Isole"/>
    <x v="22"/>
    <x v="0"/>
    <m/>
  </r>
  <r>
    <x v="0"/>
    <x v="0"/>
    <x v="16"/>
    <s v="Cyprus"/>
    <x v="22"/>
    <x v="0"/>
    <n v="0.12690000000000001"/>
  </r>
  <r>
    <x v="0"/>
    <x v="0"/>
    <x v="17"/>
    <s v="Latvia"/>
    <x v="22"/>
    <x v="0"/>
    <n v="6.7000000000000004E-2"/>
  </r>
  <r>
    <x v="0"/>
    <x v="0"/>
    <x v="18"/>
    <s v="Lithuania"/>
    <x v="22"/>
    <x v="0"/>
    <n v="8.7499999999999994E-2"/>
  </r>
  <r>
    <x v="0"/>
    <x v="0"/>
    <x v="19"/>
    <s v="Luxembourg"/>
    <x v="22"/>
    <x v="0"/>
    <m/>
  </r>
  <r>
    <x v="0"/>
    <x v="0"/>
    <x v="20"/>
    <s v="Hungary"/>
    <x v="22"/>
    <x v="0"/>
    <n v="0.11899999999999999"/>
  </r>
  <r>
    <x v="0"/>
    <x v="0"/>
    <x v="21"/>
    <s v="Malta"/>
    <x v="22"/>
    <x v="0"/>
    <n v="0.14050000000000001"/>
  </r>
  <r>
    <x v="0"/>
    <x v="0"/>
    <x v="22"/>
    <s v="Netherlands"/>
    <x v="22"/>
    <x v="0"/>
    <n v="0.1341"/>
  </r>
  <r>
    <x v="0"/>
    <x v="0"/>
    <x v="22"/>
    <s v="Noord-Holland"/>
    <x v="22"/>
    <x v="0"/>
    <m/>
  </r>
  <r>
    <x v="0"/>
    <x v="0"/>
    <x v="22"/>
    <s v="Rotterdam"/>
    <x v="22"/>
    <x v="0"/>
    <m/>
  </r>
  <r>
    <x v="0"/>
    <x v="0"/>
    <x v="22"/>
    <s v="Noord-Brabant"/>
    <x v="22"/>
    <x v="0"/>
    <m/>
  </r>
  <r>
    <x v="0"/>
    <x v="0"/>
    <x v="23"/>
    <s v="Austria"/>
    <x v="22"/>
    <x v="0"/>
    <n v="0.1024"/>
  </r>
  <r>
    <x v="0"/>
    <x v="0"/>
    <x v="23"/>
    <s v="Wien, Oberösterreich, Tirol"/>
    <x v="22"/>
    <x v="0"/>
    <m/>
  </r>
  <r>
    <x v="0"/>
    <x v="0"/>
    <x v="24"/>
    <s v="Poland"/>
    <x v="22"/>
    <x v="0"/>
    <n v="8.5000000000000006E-2"/>
  </r>
  <r>
    <x v="0"/>
    <x v="0"/>
    <x v="25"/>
    <s v="Portugal"/>
    <x v="22"/>
    <x v="0"/>
    <n v="0.13519999999999999"/>
  </r>
  <r>
    <x v="0"/>
    <x v="0"/>
    <x v="25"/>
    <s v="Lisboa"/>
    <x v="22"/>
    <x v="0"/>
    <m/>
  </r>
  <r>
    <x v="0"/>
    <x v="0"/>
    <x v="26"/>
    <s v="Região Autónoma dos Açores (PT)"/>
    <x v="22"/>
    <x v="0"/>
    <m/>
  </r>
  <r>
    <x v="0"/>
    <x v="0"/>
    <x v="27"/>
    <s v="Romania"/>
    <x v="22"/>
    <x v="0"/>
    <n v="0.1009"/>
  </r>
  <r>
    <x v="0"/>
    <x v="0"/>
    <x v="28"/>
    <s v="Slovenia"/>
    <x v="22"/>
    <x v="0"/>
    <n v="0.13200000000000001"/>
  </r>
  <r>
    <x v="0"/>
    <x v="0"/>
    <x v="29"/>
    <s v="Slovakia"/>
    <x v="22"/>
    <x v="0"/>
    <n v="0.14269999999999999"/>
  </r>
  <r>
    <x v="0"/>
    <x v="0"/>
    <x v="30"/>
    <s v="Finland"/>
    <x v="22"/>
    <x v="0"/>
    <n v="6.5100000000000005E-2"/>
  </r>
  <r>
    <x v="0"/>
    <x v="0"/>
    <x v="31"/>
    <s v="Sweden"/>
    <x v="22"/>
    <x v="0"/>
    <n v="8.9399999999999993E-2"/>
  </r>
  <r>
    <x v="0"/>
    <x v="0"/>
    <x v="32"/>
    <s v="United Kingdom"/>
    <x v="22"/>
    <x v="0"/>
    <n v="0.1157"/>
  </r>
  <r>
    <x v="0"/>
    <x v="0"/>
    <x v="32"/>
    <s v="Leeds"/>
    <x v="22"/>
    <x v="0"/>
    <m/>
  </r>
  <r>
    <x v="0"/>
    <x v="0"/>
    <x v="32"/>
    <s v="Birmingham"/>
    <x v="22"/>
    <x v="0"/>
    <m/>
  </r>
  <r>
    <x v="0"/>
    <x v="0"/>
    <x v="32"/>
    <s v="London"/>
    <x v="22"/>
    <x v="0"/>
    <m/>
  </r>
  <r>
    <x v="0"/>
    <x v="0"/>
    <x v="32"/>
    <s v="Glasgow"/>
    <x v="22"/>
    <x v="0"/>
    <m/>
  </r>
  <r>
    <x v="0"/>
    <x v="0"/>
    <x v="33"/>
    <s v="Norway"/>
    <x v="22"/>
    <x v="0"/>
    <n v="8.4099999999999994E-2"/>
  </r>
  <r>
    <x v="0"/>
    <x v="0"/>
    <x v="34"/>
    <s v="Turkey"/>
    <x v="22"/>
    <x v="0"/>
    <m/>
  </r>
  <r>
    <x v="1"/>
    <x v="0"/>
    <x v="0"/>
    <s v="European Union (27 countries)"/>
    <x v="0"/>
    <x v="0"/>
    <m/>
  </r>
  <r>
    <x v="1"/>
    <x v="0"/>
    <x v="1"/>
    <s v="European Union (25 countries)"/>
    <x v="0"/>
    <x v="0"/>
    <m/>
  </r>
  <r>
    <x v="1"/>
    <x v="0"/>
    <x v="2"/>
    <s v="European Union (15 countries)"/>
    <x v="0"/>
    <x v="0"/>
    <m/>
  </r>
  <r>
    <x v="1"/>
    <x v="0"/>
    <x v="3"/>
    <s v="Euro area (EA11-2000, EA12-2006, EA13-2007, EA15-2008, EA16-2010, EA17)"/>
    <x v="0"/>
    <x v="0"/>
    <m/>
  </r>
  <r>
    <x v="1"/>
    <x v="0"/>
    <x v="4"/>
    <s v="Belgium"/>
    <x v="0"/>
    <x v="0"/>
    <n v="0.1132"/>
  </r>
  <r>
    <x v="1"/>
    <x v="0"/>
    <x v="5"/>
    <s v="Bulgaria"/>
    <x v="0"/>
    <x v="0"/>
    <m/>
  </r>
  <r>
    <x v="1"/>
    <x v="0"/>
    <x v="6"/>
    <s v="Czech Republic"/>
    <x v="0"/>
    <x v="0"/>
    <m/>
  </r>
  <r>
    <x v="1"/>
    <x v="0"/>
    <x v="7"/>
    <s v="Denmark"/>
    <x v="0"/>
    <x v="0"/>
    <n v="5.3499999999999999E-2"/>
  </r>
  <r>
    <x v="1"/>
    <x v="0"/>
    <x v="7"/>
    <s v="København"/>
    <x v="0"/>
    <x v="0"/>
    <n v="9.4399999999999998E-2"/>
  </r>
  <r>
    <x v="1"/>
    <x v="0"/>
    <x v="8"/>
    <s v="Germany (until 1990 former territory of the FRG)"/>
    <x v="0"/>
    <x v="0"/>
    <m/>
  </r>
  <r>
    <x v="1"/>
    <x v="0"/>
    <x v="8"/>
    <s v="Stuttgart"/>
    <x v="0"/>
    <x v="0"/>
    <n v="0.1706"/>
  </r>
  <r>
    <x v="1"/>
    <x v="0"/>
    <x v="8"/>
    <s v="München"/>
    <x v="0"/>
    <x v="0"/>
    <n v="0.15379999999999999"/>
  </r>
  <r>
    <x v="1"/>
    <x v="0"/>
    <x v="8"/>
    <s v="Hamburg"/>
    <x v="0"/>
    <x v="0"/>
    <m/>
  </r>
  <r>
    <x v="1"/>
    <x v="0"/>
    <x v="8"/>
    <s v="Frankfurt am Main"/>
    <x v="0"/>
    <x v="0"/>
    <m/>
  </r>
  <r>
    <x v="1"/>
    <x v="0"/>
    <x v="8"/>
    <s v="Rostock"/>
    <x v="0"/>
    <x v="0"/>
    <m/>
  </r>
  <r>
    <x v="1"/>
    <x v="0"/>
    <x v="8"/>
    <s v="Hannover"/>
    <x v="0"/>
    <x v="0"/>
    <m/>
  </r>
  <r>
    <x v="1"/>
    <x v="0"/>
    <x v="8"/>
    <s v="Düsseldorf"/>
    <x v="0"/>
    <x v="0"/>
    <m/>
  </r>
  <r>
    <x v="1"/>
    <x v="0"/>
    <x v="8"/>
    <s v="Leipzig"/>
    <x v="0"/>
    <x v="0"/>
    <m/>
  </r>
  <r>
    <x v="1"/>
    <x v="0"/>
    <x v="8"/>
    <s v="Erfurt"/>
    <x v="0"/>
    <x v="0"/>
    <m/>
  </r>
  <r>
    <x v="1"/>
    <x v="0"/>
    <x v="8"/>
    <s v="Germany - South"/>
    <x v="0"/>
    <x v="0"/>
    <m/>
  </r>
  <r>
    <x v="1"/>
    <x v="0"/>
    <x v="8"/>
    <s v="Germany - West"/>
    <x v="0"/>
    <x v="0"/>
    <n v="0.1285"/>
  </r>
  <r>
    <x v="1"/>
    <x v="0"/>
    <x v="9"/>
    <s v="Estonia"/>
    <x v="0"/>
    <x v="0"/>
    <m/>
  </r>
  <r>
    <x v="1"/>
    <x v="0"/>
    <x v="10"/>
    <s v="Ireland"/>
    <x v="0"/>
    <x v="0"/>
    <m/>
  </r>
  <r>
    <x v="1"/>
    <x v="0"/>
    <x v="10"/>
    <s v="Dublin"/>
    <x v="0"/>
    <x v="0"/>
    <n v="0.1489"/>
  </r>
  <r>
    <x v="1"/>
    <x v="0"/>
    <x v="11"/>
    <s v="Greece"/>
    <x v="0"/>
    <x v="0"/>
    <m/>
  </r>
  <r>
    <x v="1"/>
    <x v="0"/>
    <x v="11"/>
    <s v="Athina"/>
    <x v="0"/>
    <x v="0"/>
    <n v="0.12"/>
  </r>
  <r>
    <x v="1"/>
    <x v="0"/>
    <x v="12"/>
    <s v="Spain"/>
    <x v="0"/>
    <x v="0"/>
    <m/>
  </r>
  <r>
    <x v="1"/>
    <x v="0"/>
    <x v="12"/>
    <s v="Madrid"/>
    <x v="0"/>
    <x v="0"/>
    <n v="0.1017"/>
  </r>
  <r>
    <x v="1"/>
    <x v="0"/>
    <x v="13"/>
    <s v="France"/>
    <x v="0"/>
    <x v="0"/>
    <m/>
  </r>
  <r>
    <x v="1"/>
    <x v="0"/>
    <x v="13"/>
    <s v="Paris"/>
    <x v="0"/>
    <x v="0"/>
    <n v="0.1147"/>
  </r>
  <r>
    <x v="1"/>
    <x v="0"/>
    <x v="13"/>
    <s v="Lille"/>
    <x v="0"/>
    <x v="0"/>
    <n v="0.1147"/>
  </r>
  <r>
    <x v="1"/>
    <x v="0"/>
    <x v="13"/>
    <s v="Strasbourg"/>
    <x v="0"/>
    <x v="0"/>
    <n v="0.1147"/>
  </r>
  <r>
    <x v="1"/>
    <x v="0"/>
    <x v="13"/>
    <s v="Toulouse"/>
    <x v="0"/>
    <x v="0"/>
    <n v="0.1147"/>
  </r>
  <r>
    <x v="1"/>
    <x v="0"/>
    <x v="13"/>
    <s v="Lyon"/>
    <x v="0"/>
    <x v="0"/>
    <n v="0.1147"/>
  </r>
  <r>
    <x v="1"/>
    <x v="0"/>
    <x v="13"/>
    <s v="Marseille"/>
    <x v="0"/>
    <x v="0"/>
    <n v="0.1147"/>
  </r>
  <r>
    <x v="1"/>
    <x v="0"/>
    <x v="14"/>
    <s v="Croatia"/>
    <x v="0"/>
    <x v="0"/>
    <m/>
  </r>
  <r>
    <x v="1"/>
    <x v="0"/>
    <x v="15"/>
    <s v="Italy"/>
    <x v="0"/>
    <x v="0"/>
    <m/>
  </r>
  <r>
    <x v="1"/>
    <x v="0"/>
    <x v="15"/>
    <s v="Nord-Ovest, Nord-Est, Centro (IT) (NUTS 2006)"/>
    <x v="0"/>
    <x v="0"/>
    <n v="0.17680000000000001"/>
  </r>
  <r>
    <x v="1"/>
    <x v="0"/>
    <x v="15"/>
    <s v="Sud, Isole"/>
    <x v="0"/>
    <x v="0"/>
    <n v="0.14699999999999999"/>
  </r>
  <r>
    <x v="1"/>
    <x v="0"/>
    <x v="16"/>
    <s v="Cyprus"/>
    <x v="0"/>
    <x v="0"/>
    <m/>
  </r>
  <r>
    <x v="1"/>
    <x v="0"/>
    <x v="17"/>
    <s v="Latvia"/>
    <x v="0"/>
    <x v="0"/>
    <m/>
  </r>
  <r>
    <x v="1"/>
    <x v="0"/>
    <x v="18"/>
    <s v="Lithuania"/>
    <x v="0"/>
    <x v="0"/>
    <m/>
  </r>
  <r>
    <x v="1"/>
    <x v="0"/>
    <x v="19"/>
    <s v="Luxembourg"/>
    <x v="0"/>
    <x v="0"/>
    <n v="0.12239999999999999"/>
  </r>
  <r>
    <x v="1"/>
    <x v="0"/>
    <x v="20"/>
    <s v="Hungary"/>
    <x v="0"/>
    <x v="0"/>
    <m/>
  </r>
  <r>
    <x v="1"/>
    <x v="0"/>
    <x v="21"/>
    <s v="Malta"/>
    <x v="0"/>
    <x v="0"/>
    <m/>
  </r>
  <r>
    <x v="1"/>
    <x v="0"/>
    <x v="22"/>
    <s v="Netherlands"/>
    <x v="0"/>
    <x v="0"/>
    <m/>
  </r>
  <r>
    <x v="1"/>
    <x v="0"/>
    <x v="22"/>
    <s v="Noord-Holland"/>
    <x v="0"/>
    <x v="0"/>
    <n v="0.13619999999999999"/>
  </r>
  <r>
    <x v="1"/>
    <x v="0"/>
    <x v="22"/>
    <s v="Rotterdam"/>
    <x v="0"/>
    <x v="0"/>
    <n v="0.1244"/>
  </r>
  <r>
    <x v="1"/>
    <x v="0"/>
    <x v="22"/>
    <s v="Noord-Brabant"/>
    <x v="0"/>
    <x v="0"/>
    <n v="7.7799999999999994E-2"/>
  </r>
  <r>
    <x v="1"/>
    <x v="0"/>
    <x v="23"/>
    <s v="Austria"/>
    <x v="0"/>
    <x v="0"/>
    <m/>
  </r>
  <r>
    <x v="1"/>
    <x v="0"/>
    <x v="23"/>
    <s v="Wien, Oberösterreich, Tirol"/>
    <x v="0"/>
    <x v="0"/>
    <m/>
  </r>
  <r>
    <x v="1"/>
    <x v="0"/>
    <x v="24"/>
    <s v="Poland"/>
    <x v="0"/>
    <x v="0"/>
    <m/>
  </r>
  <r>
    <x v="1"/>
    <x v="0"/>
    <x v="25"/>
    <s v="Portugal"/>
    <x v="0"/>
    <x v="0"/>
    <m/>
  </r>
  <r>
    <x v="1"/>
    <x v="0"/>
    <x v="25"/>
    <s v="Lisboa"/>
    <x v="0"/>
    <x v="0"/>
    <n v="0.12520000000000001"/>
  </r>
  <r>
    <x v="1"/>
    <x v="0"/>
    <x v="26"/>
    <s v="Região Autónoma dos Açores (PT)"/>
    <x v="0"/>
    <x v="0"/>
    <m/>
  </r>
  <r>
    <x v="1"/>
    <x v="0"/>
    <x v="27"/>
    <s v="Romania"/>
    <x v="0"/>
    <x v="0"/>
    <m/>
  </r>
  <r>
    <x v="1"/>
    <x v="0"/>
    <x v="28"/>
    <s v="Slovenia"/>
    <x v="0"/>
    <x v="0"/>
    <m/>
  </r>
  <r>
    <x v="1"/>
    <x v="0"/>
    <x v="29"/>
    <s v="Slovakia"/>
    <x v="0"/>
    <x v="0"/>
    <m/>
  </r>
  <r>
    <x v="1"/>
    <x v="0"/>
    <x v="30"/>
    <s v="Finland"/>
    <x v="0"/>
    <x v="0"/>
    <m/>
  </r>
  <r>
    <x v="1"/>
    <x v="0"/>
    <x v="31"/>
    <s v="Sweden"/>
    <x v="0"/>
    <x v="0"/>
    <m/>
  </r>
  <r>
    <x v="1"/>
    <x v="0"/>
    <x v="32"/>
    <s v="United Kingdom"/>
    <x v="0"/>
    <x v="0"/>
    <m/>
  </r>
  <r>
    <x v="1"/>
    <x v="0"/>
    <x v="32"/>
    <s v="Leeds"/>
    <x v="0"/>
    <x v="0"/>
    <n v="9.1200000000000003E-2"/>
  </r>
  <r>
    <x v="1"/>
    <x v="0"/>
    <x v="32"/>
    <s v="Birmingham"/>
    <x v="0"/>
    <x v="0"/>
    <n v="8.9499999999999996E-2"/>
  </r>
  <r>
    <x v="1"/>
    <x v="0"/>
    <x v="32"/>
    <s v="London"/>
    <x v="0"/>
    <x v="0"/>
    <n v="0.10150000000000001"/>
  </r>
  <r>
    <x v="1"/>
    <x v="0"/>
    <x v="32"/>
    <s v="Glasgow"/>
    <x v="0"/>
    <x v="0"/>
    <n v="0.10150000000000001"/>
  </r>
  <r>
    <x v="1"/>
    <x v="0"/>
    <x v="33"/>
    <s v="Norway"/>
    <x v="0"/>
    <x v="0"/>
    <m/>
  </r>
  <r>
    <x v="1"/>
    <x v="0"/>
    <x v="34"/>
    <s v="Turkey"/>
    <x v="0"/>
    <x v="0"/>
    <m/>
  </r>
  <r>
    <x v="1"/>
    <x v="0"/>
    <x v="0"/>
    <s v="European Union (27 countries)"/>
    <x v="1"/>
    <x v="0"/>
    <m/>
  </r>
  <r>
    <x v="1"/>
    <x v="0"/>
    <x v="1"/>
    <s v="European Union (25 countries)"/>
    <x v="1"/>
    <x v="0"/>
    <m/>
  </r>
  <r>
    <x v="1"/>
    <x v="0"/>
    <x v="2"/>
    <s v="European Union (15 countries)"/>
    <x v="1"/>
    <x v="0"/>
    <m/>
  </r>
  <r>
    <x v="1"/>
    <x v="0"/>
    <x v="3"/>
    <s v="Euro area (EA11-2000, EA12-2006, EA13-2007, EA15-2008, EA16-2010, EA17)"/>
    <x v="1"/>
    <x v="0"/>
    <m/>
  </r>
  <r>
    <x v="1"/>
    <x v="0"/>
    <x v="4"/>
    <s v="Belgium"/>
    <x v="1"/>
    <x v="0"/>
    <n v="0.1171"/>
  </r>
  <r>
    <x v="1"/>
    <x v="0"/>
    <x v="5"/>
    <s v="Bulgaria"/>
    <x v="1"/>
    <x v="0"/>
    <m/>
  </r>
  <r>
    <x v="1"/>
    <x v="0"/>
    <x v="6"/>
    <s v="Czech Republic"/>
    <x v="1"/>
    <x v="0"/>
    <m/>
  </r>
  <r>
    <x v="1"/>
    <x v="0"/>
    <x v="7"/>
    <s v="Denmark"/>
    <x v="1"/>
    <x v="0"/>
    <n v="0.05"/>
  </r>
  <r>
    <x v="1"/>
    <x v="0"/>
    <x v="7"/>
    <s v="København"/>
    <x v="1"/>
    <x v="0"/>
    <n v="8.8300000000000003E-2"/>
  </r>
  <r>
    <x v="1"/>
    <x v="0"/>
    <x v="8"/>
    <s v="Germany (until 1990 former territory of the FRG)"/>
    <x v="1"/>
    <x v="0"/>
    <m/>
  </r>
  <r>
    <x v="1"/>
    <x v="0"/>
    <x v="8"/>
    <s v="Stuttgart"/>
    <x v="1"/>
    <x v="0"/>
    <n v="0.1739"/>
  </r>
  <r>
    <x v="1"/>
    <x v="0"/>
    <x v="8"/>
    <s v="München"/>
    <x v="1"/>
    <x v="0"/>
    <n v="0.15679999999999999"/>
  </r>
  <r>
    <x v="1"/>
    <x v="0"/>
    <x v="8"/>
    <s v="Hamburg"/>
    <x v="1"/>
    <x v="0"/>
    <m/>
  </r>
  <r>
    <x v="1"/>
    <x v="0"/>
    <x v="8"/>
    <s v="Frankfurt am Main"/>
    <x v="1"/>
    <x v="0"/>
    <m/>
  </r>
  <r>
    <x v="1"/>
    <x v="0"/>
    <x v="8"/>
    <s v="Rostock"/>
    <x v="1"/>
    <x v="0"/>
    <m/>
  </r>
  <r>
    <x v="1"/>
    <x v="0"/>
    <x v="8"/>
    <s v="Hannover"/>
    <x v="1"/>
    <x v="0"/>
    <m/>
  </r>
  <r>
    <x v="1"/>
    <x v="0"/>
    <x v="8"/>
    <s v="Düsseldorf"/>
    <x v="1"/>
    <x v="0"/>
    <m/>
  </r>
  <r>
    <x v="1"/>
    <x v="0"/>
    <x v="8"/>
    <s v="Leipzig"/>
    <x v="1"/>
    <x v="0"/>
    <m/>
  </r>
  <r>
    <x v="1"/>
    <x v="0"/>
    <x v="8"/>
    <s v="Erfurt"/>
    <x v="1"/>
    <x v="0"/>
    <m/>
  </r>
  <r>
    <x v="1"/>
    <x v="0"/>
    <x v="8"/>
    <s v="Germany - South"/>
    <x v="1"/>
    <x v="0"/>
    <m/>
  </r>
  <r>
    <x v="1"/>
    <x v="0"/>
    <x v="8"/>
    <s v="Germany - West"/>
    <x v="1"/>
    <x v="0"/>
    <n v="0.1389"/>
  </r>
  <r>
    <x v="1"/>
    <x v="0"/>
    <x v="9"/>
    <s v="Estonia"/>
    <x v="1"/>
    <x v="0"/>
    <m/>
  </r>
  <r>
    <x v="1"/>
    <x v="0"/>
    <x v="10"/>
    <s v="Ireland"/>
    <x v="1"/>
    <x v="0"/>
    <m/>
  </r>
  <r>
    <x v="1"/>
    <x v="0"/>
    <x v="10"/>
    <s v="Dublin"/>
    <x v="1"/>
    <x v="0"/>
    <n v="0.14860000000000001"/>
  </r>
  <r>
    <x v="1"/>
    <x v="0"/>
    <x v="11"/>
    <s v="Greece"/>
    <x v="1"/>
    <x v="0"/>
    <m/>
  </r>
  <r>
    <x v="1"/>
    <x v="0"/>
    <x v="11"/>
    <s v="Athina"/>
    <x v="1"/>
    <x v="0"/>
    <n v="9.5399999999999999E-2"/>
  </r>
  <r>
    <x v="1"/>
    <x v="0"/>
    <x v="12"/>
    <s v="Spain"/>
    <x v="1"/>
    <x v="0"/>
    <m/>
  </r>
  <r>
    <x v="1"/>
    <x v="0"/>
    <x v="12"/>
    <s v="Madrid"/>
    <x v="1"/>
    <x v="0"/>
    <n v="9.0800000000000006E-2"/>
  </r>
  <r>
    <x v="1"/>
    <x v="0"/>
    <x v="13"/>
    <s v="France"/>
    <x v="1"/>
    <x v="0"/>
    <m/>
  </r>
  <r>
    <x v="1"/>
    <x v="0"/>
    <x v="13"/>
    <s v="Paris"/>
    <x v="1"/>
    <x v="0"/>
    <n v="0.1323"/>
  </r>
  <r>
    <x v="1"/>
    <x v="0"/>
    <x v="13"/>
    <s v="Lille"/>
    <x v="1"/>
    <x v="0"/>
    <n v="0.12920000000000001"/>
  </r>
  <r>
    <x v="1"/>
    <x v="0"/>
    <x v="13"/>
    <s v="Strasbourg"/>
    <x v="1"/>
    <x v="0"/>
    <n v="0.1235"/>
  </r>
  <r>
    <x v="1"/>
    <x v="0"/>
    <x v="13"/>
    <s v="Toulouse"/>
    <x v="1"/>
    <x v="0"/>
    <n v="0.13109999999999999"/>
  </r>
  <r>
    <x v="1"/>
    <x v="0"/>
    <x v="13"/>
    <s v="Lyon"/>
    <x v="1"/>
    <x v="0"/>
    <n v="0.13109999999999999"/>
  </r>
  <r>
    <x v="1"/>
    <x v="0"/>
    <x v="13"/>
    <s v="Marseille"/>
    <x v="1"/>
    <x v="0"/>
    <n v="0.13109999999999999"/>
  </r>
  <r>
    <x v="1"/>
    <x v="0"/>
    <x v="14"/>
    <s v="Croatia"/>
    <x v="1"/>
    <x v="0"/>
    <m/>
  </r>
  <r>
    <x v="1"/>
    <x v="0"/>
    <x v="15"/>
    <s v="Italy"/>
    <x v="1"/>
    <x v="0"/>
    <m/>
  </r>
  <r>
    <x v="1"/>
    <x v="0"/>
    <x v="15"/>
    <s v="Nord-Ovest, Nord-Est, Centro (IT) (NUTS 2006)"/>
    <x v="1"/>
    <x v="0"/>
    <n v="0.1678"/>
  </r>
  <r>
    <x v="1"/>
    <x v="0"/>
    <x v="15"/>
    <s v="Sud, Isole"/>
    <x v="1"/>
    <x v="0"/>
    <n v="0.14030000000000001"/>
  </r>
  <r>
    <x v="1"/>
    <x v="0"/>
    <x v="16"/>
    <s v="Cyprus"/>
    <x v="1"/>
    <x v="0"/>
    <m/>
  </r>
  <r>
    <x v="1"/>
    <x v="0"/>
    <x v="17"/>
    <s v="Latvia"/>
    <x v="1"/>
    <x v="0"/>
    <m/>
  </r>
  <r>
    <x v="1"/>
    <x v="0"/>
    <x v="18"/>
    <s v="Lithuania"/>
    <x v="1"/>
    <x v="0"/>
    <m/>
  </r>
  <r>
    <x v="1"/>
    <x v="0"/>
    <x v="19"/>
    <s v="Luxembourg"/>
    <x v="1"/>
    <x v="0"/>
    <n v="0.1222"/>
  </r>
  <r>
    <x v="1"/>
    <x v="0"/>
    <x v="20"/>
    <s v="Hungary"/>
    <x v="1"/>
    <x v="0"/>
    <m/>
  </r>
  <r>
    <x v="1"/>
    <x v="0"/>
    <x v="21"/>
    <s v="Malta"/>
    <x v="1"/>
    <x v="0"/>
    <m/>
  </r>
  <r>
    <x v="1"/>
    <x v="0"/>
    <x v="22"/>
    <s v="Netherlands"/>
    <x v="1"/>
    <x v="0"/>
    <m/>
  </r>
  <r>
    <x v="1"/>
    <x v="0"/>
    <x v="22"/>
    <s v="Noord-Holland"/>
    <x v="1"/>
    <x v="0"/>
    <n v="0.1326"/>
  </r>
  <r>
    <x v="1"/>
    <x v="0"/>
    <x v="22"/>
    <s v="Rotterdam"/>
    <x v="1"/>
    <x v="0"/>
    <n v="0.1193"/>
  </r>
  <r>
    <x v="1"/>
    <x v="0"/>
    <x v="22"/>
    <s v="Noord-Brabant"/>
    <x v="1"/>
    <x v="0"/>
    <n v="7.9699999999999993E-2"/>
  </r>
  <r>
    <x v="1"/>
    <x v="0"/>
    <x v="23"/>
    <s v="Austria"/>
    <x v="1"/>
    <x v="0"/>
    <m/>
  </r>
  <r>
    <x v="1"/>
    <x v="0"/>
    <x v="23"/>
    <s v="Wien, Oberösterreich, Tirol"/>
    <x v="1"/>
    <x v="0"/>
    <m/>
  </r>
  <r>
    <x v="1"/>
    <x v="0"/>
    <x v="24"/>
    <s v="Poland"/>
    <x v="1"/>
    <x v="0"/>
    <m/>
  </r>
  <r>
    <x v="1"/>
    <x v="0"/>
    <x v="25"/>
    <s v="Portugal"/>
    <x v="1"/>
    <x v="0"/>
    <m/>
  </r>
  <r>
    <x v="1"/>
    <x v="0"/>
    <x v="25"/>
    <s v="Lisboa"/>
    <x v="1"/>
    <x v="0"/>
    <n v="0.1227"/>
  </r>
  <r>
    <x v="1"/>
    <x v="0"/>
    <x v="26"/>
    <s v="Região Autónoma dos Açores (PT)"/>
    <x v="1"/>
    <x v="0"/>
    <m/>
  </r>
  <r>
    <x v="1"/>
    <x v="0"/>
    <x v="27"/>
    <s v="Romania"/>
    <x v="1"/>
    <x v="0"/>
    <m/>
  </r>
  <r>
    <x v="1"/>
    <x v="0"/>
    <x v="28"/>
    <s v="Slovenia"/>
    <x v="1"/>
    <x v="0"/>
    <m/>
  </r>
  <r>
    <x v="1"/>
    <x v="0"/>
    <x v="29"/>
    <s v="Slovakia"/>
    <x v="1"/>
    <x v="0"/>
    <m/>
  </r>
  <r>
    <x v="1"/>
    <x v="0"/>
    <x v="30"/>
    <s v="Finland"/>
    <x v="1"/>
    <x v="0"/>
    <m/>
  </r>
  <r>
    <x v="1"/>
    <x v="0"/>
    <x v="31"/>
    <s v="Sweden"/>
    <x v="1"/>
    <x v="0"/>
    <m/>
  </r>
  <r>
    <x v="1"/>
    <x v="0"/>
    <x v="32"/>
    <s v="United Kingdom"/>
    <x v="1"/>
    <x v="0"/>
    <m/>
  </r>
  <r>
    <x v="1"/>
    <x v="0"/>
    <x v="32"/>
    <s v="Leeds"/>
    <x v="1"/>
    <x v="0"/>
    <n v="9.3600000000000003E-2"/>
  </r>
  <r>
    <x v="1"/>
    <x v="0"/>
    <x v="32"/>
    <s v="Birmingham"/>
    <x v="1"/>
    <x v="0"/>
    <n v="9.3200000000000005E-2"/>
  </r>
  <r>
    <x v="1"/>
    <x v="0"/>
    <x v="32"/>
    <s v="London"/>
    <x v="1"/>
    <x v="0"/>
    <n v="0.10150000000000001"/>
  </r>
  <r>
    <x v="1"/>
    <x v="0"/>
    <x v="32"/>
    <s v="Glasgow"/>
    <x v="1"/>
    <x v="0"/>
    <n v="0.1048"/>
  </r>
  <r>
    <x v="1"/>
    <x v="0"/>
    <x v="33"/>
    <s v="Norway"/>
    <x v="1"/>
    <x v="0"/>
    <m/>
  </r>
  <r>
    <x v="1"/>
    <x v="0"/>
    <x v="34"/>
    <s v="Turkey"/>
    <x v="1"/>
    <x v="0"/>
    <m/>
  </r>
  <r>
    <x v="1"/>
    <x v="0"/>
    <x v="0"/>
    <s v="European Union (27 countries)"/>
    <x v="2"/>
    <x v="0"/>
    <m/>
  </r>
  <r>
    <x v="1"/>
    <x v="0"/>
    <x v="1"/>
    <s v="European Union (25 countries)"/>
    <x v="2"/>
    <x v="0"/>
    <m/>
  </r>
  <r>
    <x v="1"/>
    <x v="0"/>
    <x v="2"/>
    <s v="European Union (15 countries)"/>
    <x v="2"/>
    <x v="0"/>
    <m/>
  </r>
  <r>
    <x v="1"/>
    <x v="0"/>
    <x v="3"/>
    <s v="Euro area (EA11-2000, EA12-2006, EA13-2007, EA15-2008, EA16-2010, EA17)"/>
    <x v="2"/>
    <x v="0"/>
    <m/>
  </r>
  <r>
    <x v="1"/>
    <x v="0"/>
    <x v="4"/>
    <s v="Belgium"/>
    <x v="2"/>
    <x v="0"/>
    <n v="0.1166"/>
  </r>
  <r>
    <x v="1"/>
    <x v="0"/>
    <x v="5"/>
    <s v="Bulgaria"/>
    <x v="2"/>
    <x v="0"/>
    <m/>
  </r>
  <r>
    <x v="1"/>
    <x v="0"/>
    <x v="6"/>
    <s v="Czech Republic"/>
    <x v="2"/>
    <x v="0"/>
    <m/>
  </r>
  <r>
    <x v="1"/>
    <x v="0"/>
    <x v="7"/>
    <s v="Denmark"/>
    <x v="2"/>
    <x v="0"/>
    <n v="4.1500000000000002E-2"/>
  </r>
  <r>
    <x v="1"/>
    <x v="0"/>
    <x v="7"/>
    <s v="København"/>
    <x v="2"/>
    <x v="0"/>
    <n v="9.4100000000000003E-2"/>
  </r>
  <r>
    <x v="1"/>
    <x v="0"/>
    <x v="8"/>
    <s v="Germany (until 1990 former territory of the FRG)"/>
    <x v="2"/>
    <x v="0"/>
    <m/>
  </r>
  <r>
    <x v="1"/>
    <x v="0"/>
    <x v="8"/>
    <s v="Stuttgart"/>
    <x v="2"/>
    <x v="0"/>
    <n v="0.19139999999999999"/>
  </r>
  <r>
    <x v="1"/>
    <x v="0"/>
    <x v="8"/>
    <s v="München"/>
    <x v="2"/>
    <x v="0"/>
    <n v="0.1673"/>
  </r>
  <r>
    <x v="1"/>
    <x v="0"/>
    <x v="8"/>
    <s v="Hamburg"/>
    <x v="2"/>
    <x v="0"/>
    <m/>
  </r>
  <r>
    <x v="1"/>
    <x v="0"/>
    <x v="8"/>
    <s v="Frankfurt am Main"/>
    <x v="2"/>
    <x v="0"/>
    <m/>
  </r>
  <r>
    <x v="1"/>
    <x v="0"/>
    <x v="8"/>
    <s v="Rostock"/>
    <x v="2"/>
    <x v="0"/>
    <m/>
  </r>
  <r>
    <x v="1"/>
    <x v="0"/>
    <x v="8"/>
    <s v="Hannover"/>
    <x v="2"/>
    <x v="0"/>
    <m/>
  </r>
  <r>
    <x v="1"/>
    <x v="0"/>
    <x v="8"/>
    <s v="Düsseldorf"/>
    <x v="2"/>
    <x v="0"/>
    <m/>
  </r>
  <r>
    <x v="1"/>
    <x v="0"/>
    <x v="8"/>
    <s v="Leipzig"/>
    <x v="2"/>
    <x v="0"/>
    <m/>
  </r>
  <r>
    <x v="1"/>
    <x v="0"/>
    <x v="8"/>
    <s v="Erfurt"/>
    <x v="2"/>
    <x v="0"/>
    <m/>
  </r>
  <r>
    <x v="1"/>
    <x v="0"/>
    <x v="8"/>
    <s v="Germany - South"/>
    <x v="2"/>
    <x v="0"/>
    <m/>
  </r>
  <r>
    <x v="1"/>
    <x v="0"/>
    <x v="8"/>
    <s v="Germany - West"/>
    <x v="2"/>
    <x v="0"/>
    <n v="0.15129999999999999"/>
  </r>
  <r>
    <x v="1"/>
    <x v="0"/>
    <x v="9"/>
    <s v="Estonia"/>
    <x v="2"/>
    <x v="0"/>
    <m/>
  </r>
  <r>
    <x v="1"/>
    <x v="0"/>
    <x v="10"/>
    <s v="Ireland"/>
    <x v="2"/>
    <x v="0"/>
    <m/>
  </r>
  <r>
    <x v="1"/>
    <x v="0"/>
    <x v="10"/>
    <s v="Dublin"/>
    <x v="2"/>
    <x v="0"/>
    <n v="0.1381"/>
  </r>
  <r>
    <x v="1"/>
    <x v="0"/>
    <x v="11"/>
    <s v="Greece"/>
    <x v="2"/>
    <x v="0"/>
    <m/>
  </r>
  <r>
    <x v="1"/>
    <x v="0"/>
    <x v="11"/>
    <s v="Athina"/>
    <x v="2"/>
    <x v="0"/>
    <n v="9.7000000000000003E-2"/>
  </r>
  <r>
    <x v="1"/>
    <x v="0"/>
    <x v="12"/>
    <s v="Spain"/>
    <x v="2"/>
    <x v="0"/>
    <m/>
  </r>
  <r>
    <x v="1"/>
    <x v="0"/>
    <x v="12"/>
    <s v="Madrid"/>
    <x v="2"/>
    <x v="0"/>
    <n v="9.0200000000000002E-2"/>
  </r>
  <r>
    <x v="1"/>
    <x v="0"/>
    <x v="13"/>
    <s v="France"/>
    <x v="2"/>
    <x v="0"/>
    <m/>
  </r>
  <r>
    <x v="1"/>
    <x v="0"/>
    <x v="13"/>
    <s v="Paris"/>
    <x v="2"/>
    <x v="0"/>
    <n v="0.12720000000000001"/>
  </r>
  <r>
    <x v="1"/>
    <x v="0"/>
    <x v="13"/>
    <s v="Lille"/>
    <x v="2"/>
    <x v="0"/>
    <n v="0.1242"/>
  </r>
  <r>
    <x v="1"/>
    <x v="0"/>
    <x v="13"/>
    <s v="Strasbourg"/>
    <x v="2"/>
    <x v="0"/>
    <n v="0.1187"/>
  </r>
  <r>
    <x v="1"/>
    <x v="0"/>
    <x v="13"/>
    <s v="Toulouse"/>
    <x v="2"/>
    <x v="0"/>
    <n v="0.12609999999999999"/>
  </r>
  <r>
    <x v="1"/>
    <x v="0"/>
    <x v="13"/>
    <s v="Lyon"/>
    <x v="2"/>
    <x v="0"/>
    <n v="0.12609999999999999"/>
  </r>
  <r>
    <x v="1"/>
    <x v="0"/>
    <x v="13"/>
    <s v="Marseille"/>
    <x v="2"/>
    <x v="0"/>
    <n v="0.12609999999999999"/>
  </r>
  <r>
    <x v="1"/>
    <x v="0"/>
    <x v="14"/>
    <s v="Croatia"/>
    <x v="2"/>
    <x v="0"/>
    <m/>
  </r>
  <r>
    <x v="1"/>
    <x v="0"/>
    <x v="15"/>
    <s v="Italy"/>
    <x v="2"/>
    <x v="0"/>
    <m/>
  </r>
  <r>
    <x v="1"/>
    <x v="0"/>
    <x v="15"/>
    <s v="Nord-Ovest, Nord-Est, Centro (IT) (NUTS 2006)"/>
    <x v="2"/>
    <x v="0"/>
    <n v="0.14249999999999999"/>
  </r>
  <r>
    <x v="1"/>
    <x v="0"/>
    <x v="15"/>
    <s v="Sud, Isole"/>
    <x v="2"/>
    <x v="0"/>
    <n v="0.1147"/>
  </r>
  <r>
    <x v="1"/>
    <x v="0"/>
    <x v="16"/>
    <s v="Cyprus"/>
    <x v="2"/>
    <x v="0"/>
    <m/>
  </r>
  <r>
    <x v="1"/>
    <x v="0"/>
    <x v="17"/>
    <s v="Latvia"/>
    <x v="2"/>
    <x v="0"/>
    <m/>
  </r>
  <r>
    <x v="1"/>
    <x v="0"/>
    <x v="18"/>
    <s v="Lithuania"/>
    <x v="2"/>
    <x v="0"/>
    <m/>
  </r>
  <r>
    <x v="1"/>
    <x v="0"/>
    <x v="19"/>
    <s v="Luxembourg"/>
    <x v="2"/>
    <x v="0"/>
    <n v="0.1295"/>
  </r>
  <r>
    <x v="1"/>
    <x v="0"/>
    <x v="20"/>
    <s v="Hungary"/>
    <x v="2"/>
    <x v="0"/>
    <m/>
  </r>
  <r>
    <x v="1"/>
    <x v="0"/>
    <x v="21"/>
    <s v="Malta"/>
    <x v="2"/>
    <x v="0"/>
    <m/>
  </r>
  <r>
    <x v="1"/>
    <x v="0"/>
    <x v="22"/>
    <s v="Netherlands"/>
    <x v="2"/>
    <x v="0"/>
    <m/>
  </r>
  <r>
    <x v="1"/>
    <x v="0"/>
    <x v="22"/>
    <s v="Noord-Holland"/>
    <x v="2"/>
    <x v="0"/>
    <n v="0.11310000000000001"/>
  </r>
  <r>
    <x v="1"/>
    <x v="0"/>
    <x v="22"/>
    <s v="Rotterdam"/>
    <x v="2"/>
    <x v="0"/>
    <n v="0.1124"/>
  </r>
  <r>
    <x v="1"/>
    <x v="0"/>
    <x v="22"/>
    <s v="Noord-Brabant"/>
    <x v="2"/>
    <x v="0"/>
    <n v="9.4100000000000003E-2"/>
  </r>
  <r>
    <x v="1"/>
    <x v="0"/>
    <x v="23"/>
    <s v="Austria"/>
    <x v="2"/>
    <x v="0"/>
    <m/>
  </r>
  <r>
    <x v="1"/>
    <x v="0"/>
    <x v="23"/>
    <s v="Wien, Oberösterreich, Tirol"/>
    <x v="2"/>
    <x v="0"/>
    <m/>
  </r>
  <r>
    <x v="1"/>
    <x v="0"/>
    <x v="24"/>
    <s v="Poland"/>
    <x v="2"/>
    <x v="0"/>
    <m/>
  </r>
  <r>
    <x v="1"/>
    <x v="0"/>
    <x v="25"/>
    <s v="Portugal"/>
    <x v="2"/>
    <x v="0"/>
    <m/>
  </r>
  <r>
    <x v="1"/>
    <x v="0"/>
    <x v="25"/>
    <s v="Lisboa"/>
    <x v="2"/>
    <x v="0"/>
    <n v="0.1186"/>
  </r>
  <r>
    <x v="1"/>
    <x v="0"/>
    <x v="26"/>
    <s v="Região Autónoma dos Açores (PT)"/>
    <x v="2"/>
    <x v="0"/>
    <m/>
  </r>
  <r>
    <x v="1"/>
    <x v="0"/>
    <x v="27"/>
    <s v="Romania"/>
    <x v="2"/>
    <x v="0"/>
    <m/>
  </r>
  <r>
    <x v="1"/>
    <x v="0"/>
    <x v="28"/>
    <s v="Slovenia"/>
    <x v="2"/>
    <x v="0"/>
    <m/>
  </r>
  <r>
    <x v="1"/>
    <x v="0"/>
    <x v="29"/>
    <s v="Slovakia"/>
    <x v="2"/>
    <x v="0"/>
    <m/>
  </r>
  <r>
    <x v="1"/>
    <x v="0"/>
    <x v="30"/>
    <s v="Finland"/>
    <x v="2"/>
    <x v="0"/>
    <m/>
  </r>
  <r>
    <x v="1"/>
    <x v="0"/>
    <x v="31"/>
    <s v="Sweden"/>
    <x v="2"/>
    <x v="0"/>
    <m/>
  </r>
  <r>
    <x v="1"/>
    <x v="0"/>
    <x v="32"/>
    <s v="United Kingdom"/>
    <x v="2"/>
    <x v="0"/>
    <m/>
  </r>
  <r>
    <x v="1"/>
    <x v="0"/>
    <x v="32"/>
    <s v="Leeds"/>
    <x v="2"/>
    <x v="0"/>
    <n v="8.0799999999999997E-2"/>
  </r>
  <r>
    <x v="1"/>
    <x v="0"/>
    <x v="32"/>
    <s v="Birmingham"/>
    <x v="2"/>
    <x v="0"/>
    <n v="7.9200000000000007E-2"/>
  </r>
  <r>
    <x v="1"/>
    <x v="0"/>
    <x v="32"/>
    <s v="London"/>
    <x v="2"/>
    <x v="0"/>
    <n v="8.0799999999999997E-2"/>
  </r>
  <r>
    <x v="1"/>
    <x v="0"/>
    <x v="32"/>
    <s v="Glasgow"/>
    <x v="2"/>
    <x v="0"/>
    <n v="9.0899999999999995E-2"/>
  </r>
  <r>
    <x v="1"/>
    <x v="0"/>
    <x v="33"/>
    <s v="Norway"/>
    <x v="2"/>
    <x v="0"/>
    <m/>
  </r>
  <r>
    <x v="1"/>
    <x v="0"/>
    <x v="34"/>
    <s v="Turkey"/>
    <x v="2"/>
    <x v="0"/>
    <m/>
  </r>
  <r>
    <x v="1"/>
    <x v="0"/>
    <x v="0"/>
    <s v="European Union (27 countries)"/>
    <x v="3"/>
    <x v="0"/>
    <m/>
  </r>
  <r>
    <x v="1"/>
    <x v="0"/>
    <x v="1"/>
    <s v="European Union (25 countries)"/>
    <x v="3"/>
    <x v="0"/>
    <m/>
  </r>
  <r>
    <x v="1"/>
    <x v="0"/>
    <x v="2"/>
    <s v="European Union (15 countries)"/>
    <x v="3"/>
    <x v="0"/>
    <m/>
  </r>
  <r>
    <x v="1"/>
    <x v="0"/>
    <x v="3"/>
    <s v="Euro area (EA11-2000, EA12-2006, EA13-2007, EA15-2008, EA16-2010, EA17)"/>
    <x v="3"/>
    <x v="0"/>
    <m/>
  </r>
  <r>
    <x v="1"/>
    <x v="0"/>
    <x v="4"/>
    <s v="Belgium"/>
    <x v="3"/>
    <x v="0"/>
    <n v="0.12039999999999999"/>
  </r>
  <r>
    <x v="1"/>
    <x v="0"/>
    <x v="5"/>
    <s v="Bulgaria"/>
    <x v="3"/>
    <x v="0"/>
    <m/>
  </r>
  <r>
    <x v="1"/>
    <x v="0"/>
    <x v="6"/>
    <s v="Czech Republic"/>
    <x v="3"/>
    <x v="0"/>
    <m/>
  </r>
  <r>
    <x v="1"/>
    <x v="0"/>
    <x v="7"/>
    <s v="Denmark"/>
    <x v="3"/>
    <x v="0"/>
    <n v="4.8599999999999997E-2"/>
  </r>
  <r>
    <x v="1"/>
    <x v="0"/>
    <x v="7"/>
    <s v="København"/>
    <x v="3"/>
    <x v="0"/>
    <n v="9.4700000000000006E-2"/>
  </r>
  <r>
    <x v="1"/>
    <x v="0"/>
    <x v="8"/>
    <s v="Germany (until 1990 former territory of the FRG)"/>
    <x v="3"/>
    <x v="0"/>
    <m/>
  </r>
  <r>
    <x v="1"/>
    <x v="0"/>
    <x v="8"/>
    <s v="Stuttgart"/>
    <x v="3"/>
    <x v="0"/>
    <n v="0.19589999999999999"/>
  </r>
  <r>
    <x v="1"/>
    <x v="0"/>
    <x v="8"/>
    <s v="München"/>
    <x v="3"/>
    <x v="0"/>
    <n v="0.17150000000000001"/>
  </r>
  <r>
    <x v="1"/>
    <x v="0"/>
    <x v="8"/>
    <s v="Hamburg"/>
    <x v="3"/>
    <x v="0"/>
    <m/>
  </r>
  <r>
    <x v="1"/>
    <x v="0"/>
    <x v="8"/>
    <s v="Frankfurt am Main"/>
    <x v="3"/>
    <x v="0"/>
    <m/>
  </r>
  <r>
    <x v="1"/>
    <x v="0"/>
    <x v="8"/>
    <s v="Rostock"/>
    <x v="3"/>
    <x v="0"/>
    <m/>
  </r>
  <r>
    <x v="1"/>
    <x v="0"/>
    <x v="8"/>
    <s v="Hannover"/>
    <x v="3"/>
    <x v="0"/>
    <m/>
  </r>
  <r>
    <x v="1"/>
    <x v="0"/>
    <x v="8"/>
    <s v="Düsseldorf"/>
    <x v="3"/>
    <x v="0"/>
    <m/>
  </r>
  <r>
    <x v="1"/>
    <x v="0"/>
    <x v="8"/>
    <s v="Leipzig"/>
    <x v="3"/>
    <x v="0"/>
    <m/>
  </r>
  <r>
    <x v="1"/>
    <x v="0"/>
    <x v="8"/>
    <s v="Erfurt"/>
    <x v="3"/>
    <x v="0"/>
    <m/>
  </r>
  <r>
    <x v="1"/>
    <x v="0"/>
    <x v="8"/>
    <s v="Germany - South"/>
    <x v="3"/>
    <x v="0"/>
    <m/>
  </r>
  <r>
    <x v="1"/>
    <x v="0"/>
    <x v="8"/>
    <s v="Germany - West"/>
    <x v="3"/>
    <x v="0"/>
    <n v="0.15540000000000001"/>
  </r>
  <r>
    <x v="1"/>
    <x v="0"/>
    <x v="9"/>
    <s v="Estonia"/>
    <x v="3"/>
    <x v="0"/>
    <m/>
  </r>
  <r>
    <x v="1"/>
    <x v="0"/>
    <x v="10"/>
    <s v="Ireland"/>
    <x v="3"/>
    <x v="0"/>
    <m/>
  </r>
  <r>
    <x v="1"/>
    <x v="0"/>
    <x v="10"/>
    <s v="Dublin"/>
    <x v="3"/>
    <x v="0"/>
    <n v="0.1371"/>
  </r>
  <r>
    <x v="1"/>
    <x v="0"/>
    <x v="11"/>
    <s v="Greece"/>
    <x v="3"/>
    <x v="0"/>
    <m/>
  </r>
  <r>
    <x v="1"/>
    <x v="0"/>
    <x v="11"/>
    <s v="Athina"/>
    <x v="3"/>
    <x v="0"/>
    <n v="8.8300000000000003E-2"/>
  </r>
  <r>
    <x v="1"/>
    <x v="0"/>
    <x v="12"/>
    <s v="Spain"/>
    <x v="3"/>
    <x v="0"/>
    <m/>
  </r>
  <r>
    <x v="1"/>
    <x v="0"/>
    <x v="12"/>
    <s v="Madrid"/>
    <x v="3"/>
    <x v="0"/>
    <n v="0.1002"/>
  </r>
  <r>
    <x v="1"/>
    <x v="0"/>
    <x v="13"/>
    <s v="France"/>
    <x v="3"/>
    <x v="0"/>
    <m/>
  </r>
  <r>
    <x v="1"/>
    <x v="0"/>
    <x v="13"/>
    <s v="Paris"/>
    <x v="3"/>
    <x v="0"/>
    <n v="0.122"/>
  </r>
  <r>
    <x v="1"/>
    <x v="0"/>
    <x v="13"/>
    <s v="Lille"/>
    <x v="3"/>
    <x v="0"/>
    <n v="0.1191"/>
  </r>
  <r>
    <x v="1"/>
    <x v="0"/>
    <x v="13"/>
    <s v="Strasbourg"/>
    <x v="3"/>
    <x v="0"/>
    <n v="0.1138"/>
  </r>
  <r>
    <x v="1"/>
    <x v="0"/>
    <x v="13"/>
    <s v="Toulouse"/>
    <x v="3"/>
    <x v="0"/>
    <n v="0.12089999999999999"/>
  </r>
  <r>
    <x v="1"/>
    <x v="0"/>
    <x v="13"/>
    <s v="Lyon"/>
    <x v="3"/>
    <x v="0"/>
    <n v="0.12089999999999999"/>
  </r>
  <r>
    <x v="1"/>
    <x v="0"/>
    <x v="13"/>
    <s v="Marseille"/>
    <x v="3"/>
    <x v="0"/>
    <n v="0.12089999999999999"/>
  </r>
  <r>
    <x v="1"/>
    <x v="0"/>
    <x v="14"/>
    <s v="Croatia"/>
    <x v="3"/>
    <x v="0"/>
    <m/>
  </r>
  <r>
    <x v="1"/>
    <x v="0"/>
    <x v="15"/>
    <s v="Italy"/>
    <x v="3"/>
    <x v="0"/>
    <m/>
  </r>
  <r>
    <x v="1"/>
    <x v="0"/>
    <x v="15"/>
    <s v="Nord-Ovest, Nord-Est, Centro (IT) (NUTS 2006)"/>
    <x v="3"/>
    <x v="0"/>
    <n v="0.13800000000000001"/>
  </r>
  <r>
    <x v="1"/>
    <x v="0"/>
    <x v="15"/>
    <s v="Sud, Isole"/>
    <x v="3"/>
    <x v="0"/>
    <n v="0.11119999999999999"/>
  </r>
  <r>
    <x v="1"/>
    <x v="0"/>
    <x v="16"/>
    <s v="Cyprus"/>
    <x v="3"/>
    <x v="0"/>
    <m/>
  </r>
  <r>
    <x v="1"/>
    <x v="0"/>
    <x v="17"/>
    <s v="Latvia"/>
    <x v="3"/>
    <x v="0"/>
    <m/>
  </r>
  <r>
    <x v="1"/>
    <x v="0"/>
    <x v="18"/>
    <s v="Lithuania"/>
    <x v="3"/>
    <x v="0"/>
    <m/>
  </r>
  <r>
    <x v="1"/>
    <x v="0"/>
    <x v="19"/>
    <s v="Luxembourg"/>
    <x v="3"/>
    <x v="0"/>
    <n v="0.1308"/>
  </r>
  <r>
    <x v="1"/>
    <x v="0"/>
    <x v="20"/>
    <s v="Hungary"/>
    <x v="3"/>
    <x v="0"/>
    <m/>
  </r>
  <r>
    <x v="1"/>
    <x v="0"/>
    <x v="21"/>
    <s v="Malta"/>
    <x v="3"/>
    <x v="0"/>
    <m/>
  </r>
  <r>
    <x v="1"/>
    <x v="0"/>
    <x v="22"/>
    <s v="Netherlands"/>
    <x v="3"/>
    <x v="0"/>
    <m/>
  </r>
  <r>
    <x v="1"/>
    <x v="0"/>
    <x v="22"/>
    <s v="Noord-Holland"/>
    <x v="3"/>
    <x v="0"/>
    <n v="0.13300000000000001"/>
  </r>
  <r>
    <x v="1"/>
    <x v="0"/>
    <x v="22"/>
    <s v="Rotterdam"/>
    <x v="3"/>
    <x v="0"/>
    <n v="0.1145"/>
  </r>
  <r>
    <x v="1"/>
    <x v="0"/>
    <x v="22"/>
    <s v="Noord-Brabant"/>
    <x v="3"/>
    <x v="0"/>
    <n v="9.7199999999999995E-2"/>
  </r>
  <r>
    <x v="1"/>
    <x v="0"/>
    <x v="23"/>
    <s v="Austria"/>
    <x v="3"/>
    <x v="0"/>
    <m/>
  </r>
  <r>
    <x v="1"/>
    <x v="0"/>
    <x v="23"/>
    <s v="Wien, Oberösterreich, Tirol"/>
    <x v="3"/>
    <x v="0"/>
    <m/>
  </r>
  <r>
    <x v="1"/>
    <x v="0"/>
    <x v="24"/>
    <s v="Poland"/>
    <x v="3"/>
    <x v="0"/>
    <m/>
  </r>
  <r>
    <x v="1"/>
    <x v="0"/>
    <x v="25"/>
    <s v="Portugal"/>
    <x v="3"/>
    <x v="0"/>
    <m/>
  </r>
  <r>
    <x v="1"/>
    <x v="0"/>
    <x v="25"/>
    <s v="Lisboa"/>
    <x v="3"/>
    <x v="0"/>
    <n v="0.11700000000000001"/>
  </r>
  <r>
    <x v="1"/>
    <x v="0"/>
    <x v="26"/>
    <s v="Região Autónoma dos Açores (PT)"/>
    <x v="3"/>
    <x v="0"/>
    <m/>
  </r>
  <r>
    <x v="1"/>
    <x v="0"/>
    <x v="27"/>
    <s v="Romania"/>
    <x v="3"/>
    <x v="0"/>
    <m/>
  </r>
  <r>
    <x v="1"/>
    <x v="0"/>
    <x v="28"/>
    <s v="Slovenia"/>
    <x v="3"/>
    <x v="0"/>
    <m/>
  </r>
  <r>
    <x v="1"/>
    <x v="0"/>
    <x v="29"/>
    <s v="Slovakia"/>
    <x v="3"/>
    <x v="0"/>
    <m/>
  </r>
  <r>
    <x v="1"/>
    <x v="0"/>
    <x v="30"/>
    <s v="Finland"/>
    <x v="3"/>
    <x v="0"/>
    <m/>
  </r>
  <r>
    <x v="1"/>
    <x v="0"/>
    <x v="31"/>
    <s v="Sweden"/>
    <x v="3"/>
    <x v="0"/>
    <m/>
  </r>
  <r>
    <x v="1"/>
    <x v="0"/>
    <x v="32"/>
    <s v="United Kingdom"/>
    <x v="3"/>
    <x v="0"/>
    <m/>
  </r>
  <r>
    <x v="1"/>
    <x v="0"/>
    <x v="32"/>
    <s v="Leeds"/>
    <x v="3"/>
    <x v="0"/>
    <n v="8.5900000000000004E-2"/>
  </r>
  <r>
    <x v="1"/>
    <x v="0"/>
    <x v="32"/>
    <s v="Birmingham"/>
    <x v="3"/>
    <x v="0"/>
    <n v="8.43E-2"/>
  </r>
  <r>
    <x v="1"/>
    <x v="0"/>
    <x v="32"/>
    <s v="London"/>
    <x v="3"/>
    <x v="0"/>
    <n v="8.5900000000000004E-2"/>
  </r>
  <r>
    <x v="1"/>
    <x v="0"/>
    <x v="32"/>
    <s v="Glasgow"/>
    <x v="3"/>
    <x v="0"/>
    <n v="9.9599999999999994E-2"/>
  </r>
  <r>
    <x v="1"/>
    <x v="0"/>
    <x v="33"/>
    <s v="Norway"/>
    <x v="3"/>
    <x v="0"/>
    <m/>
  </r>
  <r>
    <x v="1"/>
    <x v="0"/>
    <x v="34"/>
    <s v="Turkey"/>
    <x v="3"/>
    <x v="0"/>
    <m/>
  </r>
  <r>
    <x v="1"/>
    <x v="0"/>
    <x v="0"/>
    <s v="European Union (27 countries)"/>
    <x v="4"/>
    <x v="0"/>
    <m/>
  </r>
  <r>
    <x v="1"/>
    <x v="0"/>
    <x v="1"/>
    <s v="European Union (25 countries)"/>
    <x v="4"/>
    <x v="0"/>
    <m/>
  </r>
  <r>
    <x v="1"/>
    <x v="0"/>
    <x v="2"/>
    <s v="European Union (15 countries)"/>
    <x v="4"/>
    <x v="0"/>
    <m/>
  </r>
  <r>
    <x v="1"/>
    <x v="0"/>
    <x v="3"/>
    <s v="Euro area (EA11-2000, EA12-2006, EA13-2007, EA15-2008, EA16-2010, EA17)"/>
    <x v="4"/>
    <x v="0"/>
    <m/>
  </r>
  <r>
    <x v="1"/>
    <x v="0"/>
    <x v="4"/>
    <s v="Belgium"/>
    <x v="4"/>
    <x v="0"/>
    <n v="0.1191"/>
  </r>
  <r>
    <x v="1"/>
    <x v="0"/>
    <x v="5"/>
    <s v="Bulgaria"/>
    <x v="4"/>
    <x v="0"/>
    <m/>
  </r>
  <r>
    <x v="1"/>
    <x v="0"/>
    <x v="6"/>
    <s v="Czech Republic"/>
    <x v="4"/>
    <x v="0"/>
    <m/>
  </r>
  <r>
    <x v="1"/>
    <x v="0"/>
    <x v="7"/>
    <s v="Denmark"/>
    <x v="4"/>
    <x v="0"/>
    <n v="5.7299999999999997E-2"/>
  </r>
  <r>
    <x v="1"/>
    <x v="0"/>
    <x v="7"/>
    <s v="København"/>
    <x v="4"/>
    <x v="0"/>
    <n v="0.1077"/>
  </r>
  <r>
    <x v="1"/>
    <x v="0"/>
    <x v="8"/>
    <s v="Germany (until 1990 former territory of the FRG)"/>
    <x v="4"/>
    <x v="0"/>
    <m/>
  </r>
  <r>
    <x v="1"/>
    <x v="0"/>
    <x v="8"/>
    <s v="Stuttgart"/>
    <x v="4"/>
    <x v="0"/>
    <n v="0.1963"/>
  </r>
  <r>
    <x v="1"/>
    <x v="0"/>
    <x v="8"/>
    <s v="München"/>
    <x v="4"/>
    <x v="0"/>
    <n v="0.1721"/>
  </r>
  <r>
    <x v="1"/>
    <x v="0"/>
    <x v="8"/>
    <s v="Hamburg"/>
    <x v="4"/>
    <x v="0"/>
    <m/>
  </r>
  <r>
    <x v="1"/>
    <x v="0"/>
    <x v="8"/>
    <s v="Frankfurt am Main"/>
    <x v="4"/>
    <x v="0"/>
    <m/>
  </r>
  <r>
    <x v="1"/>
    <x v="0"/>
    <x v="8"/>
    <s v="Rostock"/>
    <x v="4"/>
    <x v="0"/>
    <m/>
  </r>
  <r>
    <x v="1"/>
    <x v="0"/>
    <x v="8"/>
    <s v="Hannover"/>
    <x v="4"/>
    <x v="0"/>
    <m/>
  </r>
  <r>
    <x v="1"/>
    <x v="0"/>
    <x v="8"/>
    <s v="Düsseldorf"/>
    <x v="4"/>
    <x v="0"/>
    <m/>
  </r>
  <r>
    <x v="1"/>
    <x v="0"/>
    <x v="8"/>
    <s v="Leipzig"/>
    <x v="4"/>
    <x v="0"/>
    <m/>
  </r>
  <r>
    <x v="1"/>
    <x v="0"/>
    <x v="8"/>
    <s v="Erfurt"/>
    <x v="4"/>
    <x v="0"/>
    <m/>
  </r>
  <r>
    <x v="1"/>
    <x v="0"/>
    <x v="8"/>
    <s v="Germany - South"/>
    <x v="4"/>
    <x v="0"/>
    <m/>
  </r>
  <r>
    <x v="1"/>
    <x v="0"/>
    <x v="8"/>
    <s v="Germany - West"/>
    <x v="4"/>
    <x v="0"/>
    <n v="0.15590000000000001"/>
  </r>
  <r>
    <x v="1"/>
    <x v="0"/>
    <x v="9"/>
    <s v="Estonia"/>
    <x v="4"/>
    <x v="0"/>
    <m/>
  </r>
  <r>
    <x v="1"/>
    <x v="0"/>
    <x v="10"/>
    <s v="Ireland"/>
    <x v="4"/>
    <x v="0"/>
    <m/>
  </r>
  <r>
    <x v="1"/>
    <x v="0"/>
    <x v="10"/>
    <s v="Dublin"/>
    <x v="4"/>
    <x v="0"/>
    <n v="0.1303"/>
  </r>
  <r>
    <x v="1"/>
    <x v="0"/>
    <x v="11"/>
    <s v="Greece"/>
    <x v="4"/>
    <x v="0"/>
    <m/>
  </r>
  <r>
    <x v="1"/>
    <x v="0"/>
    <x v="11"/>
    <s v="Athina"/>
    <x v="4"/>
    <x v="0"/>
    <n v="8.8999999999999996E-2"/>
  </r>
  <r>
    <x v="1"/>
    <x v="0"/>
    <x v="12"/>
    <s v="Spain"/>
    <x v="4"/>
    <x v="0"/>
    <m/>
  </r>
  <r>
    <x v="1"/>
    <x v="0"/>
    <x v="12"/>
    <s v="Madrid"/>
    <x v="4"/>
    <x v="0"/>
    <n v="0.1143"/>
  </r>
  <r>
    <x v="1"/>
    <x v="0"/>
    <x v="13"/>
    <s v="France"/>
    <x v="4"/>
    <x v="0"/>
    <m/>
  </r>
  <r>
    <x v="1"/>
    <x v="0"/>
    <x v="13"/>
    <s v="Paris"/>
    <x v="4"/>
    <x v="0"/>
    <n v="0.12330000000000001"/>
  </r>
  <r>
    <x v="1"/>
    <x v="0"/>
    <x v="13"/>
    <s v="Lille"/>
    <x v="4"/>
    <x v="0"/>
    <n v="0.12039999999999999"/>
  </r>
  <r>
    <x v="1"/>
    <x v="0"/>
    <x v="13"/>
    <s v="Strasbourg"/>
    <x v="4"/>
    <x v="0"/>
    <n v="0.11509999999999999"/>
  </r>
  <r>
    <x v="1"/>
    <x v="0"/>
    <x v="13"/>
    <s v="Toulouse"/>
    <x v="4"/>
    <x v="0"/>
    <n v="0.1222"/>
  </r>
  <r>
    <x v="1"/>
    <x v="0"/>
    <x v="13"/>
    <s v="Lyon"/>
    <x v="4"/>
    <x v="0"/>
    <n v="0.1222"/>
  </r>
  <r>
    <x v="1"/>
    <x v="0"/>
    <x v="13"/>
    <s v="Marseille"/>
    <x v="4"/>
    <x v="0"/>
    <n v="0.1222"/>
  </r>
  <r>
    <x v="1"/>
    <x v="0"/>
    <x v="14"/>
    <s v="Croatia"/>
    <x v="4"/>
    <x v="0"/>
    <m/>
  </r>
  <r>
    <x v="1"/>
    <x v="0"/>
    <x v="15"/>
    <s v="Italy"/>
    <x v="4"/>
    <x v="0"/>
    <m/>
  </r>
  <r>
    <x v="1"/>
    <x v="0"/>
    <x v="15"/>
    <s v="Nord-Ovest, Nord-Est, Centro (IT) (NUTS 2006)"/>
    <x v="4"/>
    <x v="0"/>
    <n v="0.1434"/>
  </r>
  <r>
    <x v="1"/>
    <x v="0"/>
    <x v="15"/>
    <s v="Sud, Isole"/>
    <x v="4"/>
    <x v="0"/>
    <n v="0.1158"/>
  </r>
  <r>
    <x v="1"/>
    <x v="0"/>
    <x v="16"/>
    <s v="Cyprus"/>
    <x v="4"/>
    <x v="0"/>
    <m/>
  </r>
  <r>
    <x v="1"/>
    <x v="0"/>
    <x v="17"/>
    <s v="Latvia"/>
    <x v="4"/>
    <x v="0"/>
    <m/>
  </r>
  <r>
    <x v="1"/>
    <x v="0"/>
    <x v="18"/>
    <s v="Lithuania"/>
    <x v="4"/>
    <x v="0"/>
    <m/>
  </r>
  <r>
    <x v="1"/>
    <x v="0"/>
    <x v="19"/>
    <s v="Luxembourg"/>
    <x v="4"/>
    <x v="0"/>
    <n v="0.13170000000000001"/>
  </r>
  <r>
    <x v="1"/>
    <x v="0"/>
    <x v="20"/>
    <s v="Hungary"/>
    <x v="4"/>
    <x v="0"/>
    <m/>
  </r>
  <r>
    <x v="1"/>
    <x v="0"/>
    <x v="21"/>
    <s v="Malta"/>
    <x v="4"/>
    <x v="0"/>
    <m/>
  </r>
  <r>
    <x v="1"/>
    <x v="0"/>
    <x v="22"/>
    <s v="Netherlands"/>
    <x v="4"/>
    <x v="0"/>
    <m/>
  </r>
  <r>
    <x v="1"/>
    <x v="0"/>
    <x v="22"/>
    <s v="Noord-Holland"/>
    <x v="4"/>
    <x v="0"/>
    <n v="0.1198"/>
  </r>
  <r>
    <x v="1"/>
    <x v="0"/>
    <x v="22"/>
    <s v="Rotterdam"/>
    <x v="4"/>
    <x v="0"/>
    <m/>
  </r>
  <r>
    <x v="1"/>
    <x v="0"/>
    <x v="22"/>
    <s v="Noord-Brabant"/>
    <x v="4"/>
    <x v="0"/>
    <n v="9.5600000000000004E-2"/>
  </r>
  <r>
    <x v="1"/>
    <x v="0"/>
    <x v="23"/>
    <s v="Austria"/>
    <x v="4"/>
    <x v="0"/>
    <m/>
  </r>
  <r>
    <x v="1"/>
    <x v="0"/>
    <x v="23"/>
    <s v="Wien, Oberösterreich, Tirol"/>
    <x v="4"/>
    <x v="0"/>
    <m/>
  </r>
  <r>
    <x v="1"/>
    <x v="0"/>
    <x v="24"/>
    <s v="Poland"/>
    <x v="4"/>
    <x v="0"/>
    <m/>
  </r>
  <r>
    <x v="1"/>
    <x v="0"/>
    <x v="25"/>
    <s v="Portugal"/>
    <x v="4"/>
    <x v="0"/>
    <m/>
  </r>
  <r>
    <x v="1"/>
    <x v="0"/>
    <x v="25"/>
    <s v="Lisboa"/>
    <x v="4"/>
    <x v="0"/>
    <n v="0.11559999999999999"/>
  </r>
  <r>
    <x v="1"/>
    <x v="0"/>
    <x v="26"/>
    <s v="Região Autónoma dos Açores (PT)"/>
    <x v="4"/>
    <x v="0"/>
    <m/>
  </r>
  <r>
    <x v="1"/>
    <x v="0"/>
    <x v="27"/>
    <s v="Romania"/>
    <x v="4"/>
    <x v="0"/>
    <m/>
  </r>
  <r>
    <x v="1"/>
    <x v="0"/>
    <x v="28"/>
    <s v="Slovenia"/>
    <x v="4"/>
    <x v="0"/>
    <m/>
  </r>
  <r>
    <x v="1"/>
    <x v="0"/>
    <x v="29"/>
    <s v="Slovakia"/>
    <x v="4"/>
    <x v="0"/>
    <m/>
  </r>
  <r>
    <x v="1"/>
    <x v="0"/>
    <x v="30"/>
    <s v="Finland"/>
    <x v="4"/>
    <x v="0"/>
    <m/>
  </r>
  <r>
    <x v="1"/>
    <x v="0"/>
    <x v="31"/>
    <s v="Sweden"/>
    <x v="4"/>
    <x v="0"/>
    <m/>
  </r>
  <r>
    <x v="1"/>
    <x v="0"/>
    <x v="32"/>
    <s v="United Kingdom"/>
    <x v="4"/>
    <x v="0"/>
    <m/>
  </r>
  <r>
    <x v="1"/>
    <x v="0"/>
    <x v="32"/>
    <s v="Leeds"/>
    <x v="4"/>
    <x v="0"/>
    <n v="0.1009"/>
  </r>
  <r>
    <x v="1"/>
    <x v="0"/>
    <x v="32"/>
    <s v="Birmingham"/>
    <x v="4"/>
    <x v="0"/>
    <n v="9.8599999999999993E-2"/>
  </r>
  <r>
    <x v="1"/>
    <x v="0"/>
    <x v="32"/>
    <s v="London"/>
    <x v="4"/>
    <x v="0"/>
    <n v="9.8000000000000004E-2"/>
  </r>
  <r>
    <x v="1"/>
    <x v="0"/>
    <x v="32"/>
    <s v="Glasgow"/>
    <x v="4"/>
    <x v="0"/>
    <n v="0.1129"/>
  </r>
  <r>
    <x v="1"/>
    <x v="0"/>
    <x v="33"/>
    <s v="Norway"/>
    <x v="4"/>
    <x v="0"/>
    <m/>
  </r>
  <r>
    <x v="1"/>
    <x v="0"/>
    <x v="34"/>
    <s v="Turkey"/>
    <x v="4"/>
    <x v="0"/>
    <m/>
  </r>
  <r>
    <x v="1"/>
    <x v="0"/>
    <x v="0"/>
    <s v="European Union (27 countries)"/>
    <x v="5"/>
    <x v="0"/>
    <m/>
  </r>
  <r>
    <x v="1"/>
    <x v="0"/>
    <x v="1"/>
    <s v="European Union (25 countries)"/>
    <x v="5"/>
    <x v="0"/>
    <m/>
  </r>
  <r>
    <x v="1"/>
    <x v="0"/>
    <x v="2"/>
    <s v="European Union (15 countries)"/>
    <x v="5"/>
    <x v="0"/>
    <m/>
  </r>
  <r>
    <x v="1"/>
    <x v="0"/>
    <x v="3"/>
    <s v="Euro area (EA11-2000, EA12-2006, EA13-2007, EA15-2008, EA16-2010, EA17)"/>
    <x v="5"/>
    <x v="0"/>
    <m/>
  </r>
  <r>
    <x v="1"/>
    <x v="0"/>
    <x v="4"/>
    <s v="Belgium"/>
    <x v="5"/>
    <x v="0"/>
    <n v="0.129"/>
  </r>
  <r>
    <x v="1"/>
    <x v="0"/>
    <x v="5"/>
    <s v="Bulgaria"/>
    <x v="5"/>
    <x v="0"/>
    <m/>
  </r>
  <r>
    <x v="1"/>
    <x v="0"/>
    <x v="6"/>
    <s v="Czech Republic"/>
    <x v="5"/>
    <x v="0"/>
    <m/>
  </r>
  <r>
    <x v="1"/>
    <x v="0"/>
    <x v="7"/>
    <s v="Denmark"/>
    <x v="5"/>
    <x v="0"/>
    <n v="5.9900000000000002E-2"/>
  </r>
  <r>
    <x v="1"/>
    <x v="0"/>
    <x v="7"/>
    <s v="København"/>
    <x v="5"/>
    <x v="0"/>
    <n v="0.1062"/>
  </r>
  <r>
    <x v="1"/>
    <x v="0"/>
    <x v="8"/>
    <s v="Germany (until 1990 former territory of the FRG)"/>
    <x v="5"/>
    <x v="0"/>
    <m/>
  </r>
  <r>
    <x v="1"/>
    <x v="0"/>
    <x v="8"/>
    <s v="Stuttgart"/>
    <x v="5"/>
    <x v="0"/>
    <n v="0.18340000000000001"/>
  </r>
  <r>
    <x v="1"/>
    <x v="0"/>
    <x v="8"/>
    <s v="München"/>
    <x v="5"/>
    <x v="0"/>
    <n v="0.17180000000000001"/>
  </r>
  <r>
    <x v="1"/>
    <x v="0"/>
    <x v="8"/>
    <s v="Hamburg"/>
    <x v="5"/>
    <x v="0"/>
    <m/>
  </r>
  <r>
    <x v="1"/>
    <x v="0"/>
    <x v="8"/>
    <s v="Frankfurt am Main"/>
    <x v="5"/>
    <x v="0"/>
    <m/>
  </r>
  <r>
    <x v="1"/>
    <x v="0"/>
    <x v="8"/>
    <s v="Rostock"/>
    <x v="5"/>
    <x v="0"/>
    <m/>
  </r>
  <r>
    <x v="1"/>
    <x v="0"/>
    <x v="8"/>
    <s v="Hannover"/>
    <x v="5"/>
    <x v="0"/>
    <m/>
  </r>
  <r>
    <x v="1"/>
    <x v="0"/>
    <x v="8"/>
    <s v="Düsseldorf"/>
    <x v="5"/>
    <x v="0"/>
    <m/>
  </r>
  <r>
    <x v="1"/>
    <x v="0"/>
    <x v="8"/>
    <s v="Leipzig"/>
    <x v="5"/>
    <x v="0"/>
    <m/>
  </r>
  <r>
    <x v="1"/>
    <x v="0"/>
    <x v="8"/>
    <s v="Erfurt"/>
    <x v="5"/>
    <x v="0"/>
    <m/>
  </r>
  <r>
    <x v="1"/>
    <x v="0"/>
    <x v="8"/>
    <s v="Germany - South"/>
    <x v="5"/>
    <x v="0"/>
    <m/>
  </r>
  <r>
    <x v="1"/>
    <x v="0"/>
    <x v="8"/>
    <s v="Germany - West"/>
    <x v="5"/>
    <x v="0"/>
    <n v="0.1593"/>
  </r>
  <r>
    <x v="1"/>
    <x v="0"/>
    <x v="9"/>
    <s v="Estonia"/>
    <x v="5"/>
    <x v="0"/>
    <m/>
  </r>
  <r>
    <x v="1"/>
    <x v="0"/>
    <x v="10"/>
    <s v="Ireland"/>
    <x v="5"/>
    <x v="0"/>
    <m/>
  </r>
  <r>
    <x v="1"/>
    <x v="0"/>
    <x v="10"/>
    <s v="Dublin"/>
    <x v="5"/>
    <x v="0"/>
    <n v="0.13189999999999999"/>
  </r>
  <r>
    <x v="1"/>
    <x v="0"/>
    <x v="11"/>
    <s v="Greece"/>
    <x v="5"/>
    <x v="0"/>
    <m/>
  </r>
  <r>
    <x v="1"/>
    <x v="0"/>
    <x v="11"/>
    <s v="Athina"/>
    <x v="5"/>
    <x v="0"/>
    <n v="9.1600000000000001E-2"/>
  </r>
  <r>
    <x v="1"/>
    <x v="0"/>
    <x v="12"/>
    <s v="Spain"/>
    <x v="5"/>
    <x v="0"/>
    <m/>
  </r>
  <r>
    <x v="1"/>
    <x v="0"/>
    <x v="12"/>
    <s v="Madrid"/>
    <x v="5"/>
    <x v="0"/>
    <n v="0.12039999999999999"/>
  </r>
  <r>
    <x v="1"/>
    <x v="0"/>
    <x v="13"/>
    <s v="France"/>
    <x v="5"/>
    <x v="0"/>
    <m/>
  </r>
  <r>
    <x v="1"/>
    <x v="0"/>
    <x v="13"/>
    <s v="Paris"/>
    <x v="5"/>
    <x v="0"/>
    <n v="0.1032"/>
  </r>
  <r>
    <x v="1"/>
    <x v="0"/>
    <x v="13"/>
    <s v="Lille"/>
    <x v="5"/>
    <x v="0"/>
    <n v="0.1008"/>
  </r>
  <r>
    <x v="1"/>
    <x v="0"/>
    <x v="13"/>
    <s v="Strasbourg"/>
    <x v="5"/>
    <x v="0"/>
    <n v="9.64E-2"/>
  </r>
  <r>
    <x v="1"/>
    <x v="0"/>
    <x v="13"/>
    <s v="Toulouse"/>
    <x v="5"/>
    <x v="0"/>
    <n v="0.1023"/>
  </r>
  <r>
    <x v="1"/>
    <x v="0"/>
    <x v="13"/>
    <s v="Lyon"/>
    <x v="5"/>
    <x v="0"/>
    <n v="0.1023"/>
  </r>
  <r>
    <x v="1"/>
    <x v="0"/>
    <x v="13"/>
    <s v="Marseille"/>
    <x v="5"/>
    <x v="0"/>
    <n v="0.1023"/>
  </r>
  <r>
    <x v="1"/>
    <x v="0"/>
    <x v="14"/>
    <s v="Croatia"/>
    <x v="5"/>
    <x v="0"/>
    <m/>
  </r>
  <r>
    <x v="1"/>
    <x v="0"/>
    <x v="15"/>
    <s v="Italy"/>
    <x v="5"/>
    <x v="0"/>
    <m/>
  </r>
  <r>
    <x v="1"/>
    <x v="0"/>
    <x v="15"/>
    <s v="Nord-Ovest, Nord-Est, Centro (IT) (NUTS 2006)"/>
    <x v="5"/>
    <x v="0"/>
    <n v="0.15679999999999999"/>
  </r>
  <r>
    <x v="1"/>
    <x v="0"/>
    <x v="15"/>
    <s v="Sud, Isole"/>
    <x v="5"/>
    <x v="0"/>
    <n v="0.12889999999999999"/>
  </r>
  <r>
    <x v="1"/>
    <x v="0"/>
    <x v="16"/>
    <s v="Cyprus"/>
    <x v="5"/>
    <x v="0"/>
    <m/>
  </r>
  <r>
    <x v="1"/>
    <x v="0"/>
    <x v="17"/>
    <s v="Latvia"/>
    <x v="5"/>
    <x v="0"/>
    <m/>
  </r>
  <r>
    <x v="1"/>
    <x v="0"/>
    <x v="18"/>
    <s v="Lithuania"/>
    <x v="5"/>
    <x v="0"/>
    <m/>
  </r>
  <r>
    <x v="1"/>
    <x v="0"/>
    <x v="19"/>
    <s v="Luxembourg"/>
    <x v="5"/>
    <x v="0"/>
    <n v="0.1366"/>
  </r>
  <r>
    <x v="1"/>
    <x v="0"/>
    <x v="20"/>
    <s v="Hungary"/>
    <x v="5"/>
    <x v="0"/>
    <m/>
  </r>
  <r>
    <x v="1"/>
    <x v="0"/>
    <x v="21"/>
    <s v="Malta"/>
    <x v="5"/>
    <x v="0"/>
    <m/>
  </r>
  <r>
    <x v="1"/>
    <x v="0"/>
    <x v="22"/>
    <s v="Netherlands"/>
    <x v="5"/>
    <x v="0"/>
    <m/>
  </r>
  <r>
    <x v="1"/>
    <x v="0"/>
    <x v="22"/>
    <s v="Noord-Holland"/>
    <x v="5"/>
    <x v="0"/>
    <n v="0.1234"/>
  </r>
  <r>
    <x v="1"/>
    <x v="0"/>
    <x v="22"/>
    <s v="Rotterdam"/>
    <x v="5"/>
    <x v="0"/>
    <m/>
  </r>
  <r>
    <x v="1"/>
    <x v="0"/>
    <x v="22"/>
    <s v="Noord-Brabant"/>
    <x v="5"/>
    <x v="0"/>
    <n v="9.74E-2"/>
  </r>
  <r>
    <x v="1"/>
    <x v="0"/>
    <x v="23"/>
    <s v="Austria"/>
    <x v="5"/>
    <x v="0"/>
    <m/>
  </r>
  <r>
    <x v="1"/>
    <x v="0"/>
    <x v="23"/>
    <s v="Wien, Oberösterreich, Tirol"/>
    <x v="5"/>
    <x v="0"/>
    <m/>
  </r>
  <r>
    <x v="1"/>
    <x v="0"/>
    <x v="24"/>
    <s v="Poland"/>
    <x v="5"/>
    <x v="0"/>
    <m/>
  </r>
  <r>
    <x v="1"/>
    <x v="0"/>
    <x v="25"/>
    <s v="Portugal"/>
    <x v="5"/>
    <x v="0"/>
    <m/>
  </r>
  <r>
    <x v="1"/>
    <x v="0"/>
    <x v="25"/>
    <s v="Lisboa"/>
    <x v="5"/>
    <x v="0"/>
    <n v="0.1085"/>
  </r>
  <r>
    <x v="1"/>
    <x v="0"/>
    <x v="26"/>
    <s v="Região Autónoma dos Açores (PT)"/>
    <x v="5"/>
    <x v="0"/>
    <m/>
  </r>
  <r>
    <x v="1"/>
    <x v="0"/>
    <x v="27"/>
    <s v="Romania"/>
    <x v="5"/>
    <x v="0"/>
    <m/>
  </r>
  <r>
    <x v="1"/>
    <x v="0"/>
    <x v="28"/>
    <s v="Slovenia"/>
    <x v="5"/>
    <x v="0"/>
    <m/>
  </r>
  <r>
    <x v="1"/>
    <x v="0"/>
    <x v="29"/>
    <s v="Slovakia"/>
    <x v="5"/>
    <x v="0"/>
    <m/>
  </r>
  <r>
    <x v="1"/>
    <x v="0"/>
    <x v="30"/>
    <s v="Finland"/>
    <x v="5"/>
    <x v="0"/>
    <m/>
  </r>
  <r>
    <x v="1"/>
    <x v="0"/>
    <x v="31"/>
    <s v="Sweden"/>
    <x v="5"/>
    <x v="0"/>
    <m/>
  </r>
  <r>
    <x v="1"/>
    <x v="0"/>
    <x v="32"/>
    <s v="United Kingdom"/>
    <x v="5"/>
    <x v="0"/>
    <m/>
  </r>
  <r>
    <x v="1"/>
    <x v="0"/>
    <x v="32"/>
    <s v="Leeds"/>
    <x v="5"/>
    <x v="0"/>
    <n v="9.4200000000000006E-2"/>
  </r>
  <r>
    <x v="1"/>
    <x v="0"/>
    <x v="32"/>
    <s v="Birmingham"/>
    <x v="5"/>
    <x v="0"/>
    <n v="9.1899999999999996E-2"/>
  </r>
  <r>
    <x v="1"/>
    <x v="0"/>
    <x v="32"/>
    <s v="London"/>
    <x v="5"/>
    <x v="0"/>
    <n v="8.9300000000000004E-2"/>
  </r>
  <r>
    <x v="1"/>
    <x v="0"/>
    <x v="32"/>
    <s v="Glasgow"/>
    <x v="5"/>
    <x v="0"/>
    <n v="0.10730000000000001"/>
  </r>
  <r>
    <x v="1"/>
    <x v="0"/>
    <x v="33"/>
    <s v="Norway"/>
    <x v="5"/>
    <x v="0"/>
    <m/>
  </r>
  <r>
    <x v="1"/>
    <x v="0"/>
    <x v="34"/>
    <s v="Turkey"/>
    <x v="5"/>
    <x v="0"/>
    <m/>
  </r>
  <r>
    <x v="1"/>
    <x v="0"/>
    <x v="0"/>
    <s v="European Union (27 countries)"/>
    <x v="6"/>
    <x v="0"/>
    <m/>
  </r>
  <r>
    <x v="1"/>
    <x v="0"/>
    <x v="1"/>
    <s v="European Union (25 countries)"/>
    <x v="6"/>
    <x v="0"/>
    <m/>
  </r>
  <r>
    <x v="1"/>
    <x v="0"/>
    <x v="2"/>
    <s v="European Union (15 countries)"/>
    <x v="6"/>
    <x v="0"/>
    <m/>
  </r>
  <r>
    <x v="1"/>
    <x v="0"/>
    <x v="3"/>
    <s v="Euro area (EA11-2000, EA12-2006, EA13-2007, EA15-2008, EA16-2010, EA17)"/>
    <x v="6"/>
    <x v="0"/>
    <m/>
  </r>
  <r>
    <x v="1"/>
    <x v="0"/>
    <x v="4"/>
    <s v="Belgium"/>
    <x v="6"/>
    <x v="0"/>
    <n v="0.12909999999999999"/>
  </r>
  <r>
    <x v="1"/>
    <x v="0"/>
    <x v="5"/>
    <s v="Bulgaria"/>
    <x v="6"/>
    <x v="0"/>
    <m/>
  </r>
  <r>
    <x v="1"/>
    <x v="0"/>
    <x v="6"/>
    <s v="Czech Republic"/>
    <x v="6"/>
    <x v="0"/>
    <m/>
  </r>
  <r>
    <x v="1"/>
    <x v="0"/>
    <x v="7"/>
    <s v="Denmark"/>
    <x v="6"/>
    <x v="0"/>
    <n v="5.6300000000000003E-2"/>
  </r>
  <r>
    <x v="1"/>
    <x v="0"/>
    <x v="7"/>
    <s v="København"/>
    <x v="6"/>
    <x v="0"/>
    <n v="0.1143"/>
  </r>
  <r>
    <x v="1"/>
    <x v="0"/>
    <x v="8"/>
    <s v="Germany (until 1990 former territory of the FRG)"/>
    <x v="6"/>
    <x v="0"/>
    <m/>
  </r>
  <r>
    <x v="1"/>
    <x v="0"/>
    <x v="8"/>
    <s v="Stuttgart"/>
    <x v="6"/>
    <x v="0"/>
    <n v="0.18179999999999999"/>
  </r>
  <r>
    <x v="1"/>
    <x v="0"/>
    <x v="8"/>
    <s v="München"/>
    <x v="6"/>
    <x v="0"/>
    <n v="0.17019999999999999"/>
  </r>
  <r>
    <x v="1"/>
    <x v="0"/>
    <x v="8"/>
    <s v="Hamburg"/>
    <x v="6"/>
    <x v="0"/>
    <m/>
  </r>
  <r>
    <x v="1"/>
    <x v="0"/>
    <x v="8"/>
    <s v="Frankfurt am Main"/>
    <x v="6"/>
    <x v="0"/>
    <m/>
  </r>
  <r>
    <x v="1"/>
    <x v="0"/>
    <x v="8"/>
    <s v="Rostock"/>
    <x v="6"/>
    <x v="0"/>
    <m/>
  </r>
  <r>
    <x v="1"/>
    <x v="0"/>
    <x v="8"/>
    <s v="Hannover"/>
    <x v="6"/>
    <x v="0"/>
    <m/>
  </r>
  <r>
    <x v="1"/>
    <x v="0"/>
    <x v="8"/>
    <s v="Düsseldorf"/>
    <x v="6"/>
    <x v="0"/>
    <m/>
  </r>
  <r>
    <x v="1"/>
    <x v="0"/>
    <x v="8"/>
    <s v="Leipzig"/>
    <x v="6"/>
    <x v="0"/>
    <m/>
  </r>
  <r>
    <x v="1"/>
    <x v="0"/>
    <x v="8"/>
    <s v="Erfurt"/>
    <x v="6"/>
    <x v="0"/>
    <m/>
  </r>
  <r>
    <x v="1"/>
    <x v="0"/>
    <x v="8"/>
    <s v="Germany - South"/>
    <x v="6"/>
    <x v="0"/>
    <m/>
  </r>
  <r>
    <x v="1"/>
    <x v="0"/>
    <x v="8"/>
    <s v="Germany - West"/>
    <x v="6"/>
    <x v="0"/>
    <n v="0.15570000000000001"/>
  </r>
  <r>
    <x v="1"/>
    <x v="0"/>
    <x v="9"/>
    <s v="Estonia"/>
    <x v="6"/>
    <x v="0"/>
    <m/>
  </r>
  <r>
    <x v="1"/>
    <x v="0"/>
    <x v="10"/>
    <s v="Ireland"/>
    <x v="6"/>
    <x v="0"/>
    <m/>
  </r>
  <r>
    <x v="1"/>
    <x v="0"/>
    <x v="10"/>
    <s v="Dublin"/>
    <x v="6"/>
    <x v="0"/>
    <n v="0.13220000000000001"/>
  </r>
  <r>
    <x v="1"/>
    <x v="0"/>
    <x v="11"/>
    <s v="Greece"/>
    <x v="6"/>
    <x v="0"/>
    <m/>
  </r>
  <r>
    <x v="1"/>
    <x v="0"/>
    <x v="11"/>
    <s v="Athina"/>
    <x v="6"/>
    <x v="0"/>
    <n v="8.9899999999999994E-2"/>
  </r>
  <r>
    <x v="1"/>
    <x v="0"/>
    <x v="12"/>
    <s v="Spain"/>
    <x v="6"/>
    <x v="0"/>
    <m/>
  </r>
  <r>
    <x v="1"/>
    <x v="0"/>
    <x v="12"/>
    <s v="Madrid"/>
    <x v="6"/>
    <x v="0"/>
    <n v="0.1361"/>
  </r>
  <r>
    <x v="1"/>
    <x v="0"/>
    <x v="13"/>
    <s v="France"/>
    <x v="6"/>
    <x v="0"/>
    <m/>
  </r>
  <r>
    <x v="1"/>
    <x v="0"/>
    <x v="13"/>
    <s v="Paris"/>
    <x v="6"/>
    <x v="0"/>
    <n v="0.1041"/>
  </r>
  <r>
    <x v="1"/>
    <x v="0"/>
    <x v="13"/>
    <s v="Lille"/>
    <x v="6"/>
    <x v="0"/>
    <n v="0.1017"/>
  </r>
  <r>
    <x v="1"/>
    <x v="0"/>
    <x v="13"/>
    <s v="Strasbourg"/>
    <x v="6"/>
    <x v="0"/>
    <n v="9.7100000000000006E-2"/>
  </r>
  <r>
    <x v="1"/>
    <x v="0"/>
    <x v="13"/>
    <s v="Toulouse"/>
    <x v="6"/>
    <x v="0"/>
    <n v="0.1032"/>
  </r>
  <r>
    <x v="1"/>
    <x v="0"/>
    <x v="13"/>
    <s v="Lyon"/>
    <x v="6"/>
    <x v="0"/>
    <n v="0.1032"/>
  </r>
  <r>
    <x v="1"/>
    <x v="0"/>
    <x v="13"/>
    <s v="Marseille"/>
    <x v="6"/>
    <x v="0"/>
    <n v="0.1032"/>
  </r>
  <r>
    <x v="1"/>
    <x v="0"/>
    <x v="14"/>
    <s v="Croatia"/>
    <x v="6"/>
    <x v="0"/>
    <m/>
  </r>
  <r>
    <x v="1"/>
    <x v="0"/>
    <x v="15"/>
    <s v="Italy"/>
    <x v="6"/>
    <x v="0"/>
    <m/>
  </r>
  <r>
    <x v="1"/>
    <x v="0"/>
    <x v="15"/>
    <s v="Nord-Ovest, Nord-Est, Centro (IT) (NUTS 2006)"/>
    <x v="6"/>
    <x v="0"/>
    <n v="0.1651"/>
  </r>
  <r>
    <x v="1"/>
    <x v="0"/>
    <x v="15"/>
    <s v="Sud, Isole"/>
    <x v="6"/>
    <x v="0"/>
    <n v="0.13569999999999999"/>
  </r>
  <r>
    <x v="1"/>
    <x v="0"/>
    <x v="16"/>
    <s v="Cyprus"/>
    <x v="6"/>
    <x v="0"/>
    <m/>
  </r>
  <r>
    <x v="1"/>
    <x v="0"/>
    <x v="17"/>
    <s v="Latvia"/>
    <x v="6"/>
    <x v="0"/>
    <m/>
  </r>
  <r>
    <x v="1"/>
    <x v="0"/>
    <x v="18"/>
    <s v="Lithuania"/>
    <x v="6"/>
    <x v="0"/>
    <m/>
  </r>
  <r>
    <x v="1"/>
    <x v="0"/>
    <x v="19"/>
    <s v="Luxembourg"/>
    <x v="6"/>
    <x v="0"/>
    <n v="0.12709999999999999"/>
  </r>
  <r>
    <x v="1"/>
    <x v="0"/>
    <x v="20"/>
    <s v="Hungary"/>
    <x v="6"/>
    <x v="0"/>
    <m/>
  </r>
  <r>
    <x v="1"/>
    <x v="0"/>
    <x v="21"/>
    <s v="Malta"/>
    <x v="6"/>
    <x v="0"/>
    <n v="8.7999999999999995E-2"/>
  </r>
  <r>
    <x v="1"/>
    <x v="0"/>
    <x v="22"/>
    <s v="Netherlands"/>
    <x v="6"/>
    <x v="0"/>
    <m/>
  </r>
  <r>
    <x v="1"/>
    <x v="0"/>
    <x v="22"/>
    <s v="Noord-Holland"/>
    <x v="6"/>
    <x v="0"/>
    <m/>
  </r>
  <r>
    <x v="1"/>
    <x v="0"/>
    <x v="22"/>
    <s v="Rotterdam"/>
    <x v="6"/>
    <x v="0"/>
    <m/>
  </r>
  <r>
    <x v="1"/>
    <x v="0"/>
    <x v="22"/>
    <s v="Noord-Brabant"/>
    <x v="6"/>
    <x v="0"/>
    <m/>
  </r>
  <r>
    <x v="1"/>
    <x v="0"/>
    <x v="23"/>
    <s v="Austria"/>
    <x v="6"/>
    <x v="0"/>
    <m/>
  </r>
  <r>
    <x v="1"/>
    <x v="0"/>
    <x v="23"/>
    <s v="Wien, Oberösterreich, Tirol"/>
    <x v="6"/>
    <x v="0"/>
    <m/>
  </r>
  <r>
    <x v="1"/>
    <x v="0"/>
    <x v="24"/>
    <s v="Poland"/>
    <x v="6"/>
    <x v="0"/>
    <m/>
  </r>
  <r>
    <x v="1"/>
    <x v="0"/>
    <x v="25"/>
    <s v="Portugal"/>
    <x v="6"/>
    <x v="0"/>
    <m/>
  </r>
  <r>
    <x v="1"/>
    <x v="0"/>
    <x v="25"/>
    <s v="Lisboa"/>
    <x v="6"/>
    <x v="0"/>
    <n v="0.11890000000000001"/>
  </r>
  <r>
    <x v="1"/>
    <x v="0"/>
    <x v="26"/>
    <s v="Região Autónoma dos Açores (PT)"/>
    <x v="6"/>
    <x v="0"/>
    <n v="0.1216"/>
  </r>
  <r>
    <x v="1"/>
    <x v="0"/>
    <x v="27"/>
    <s v="Romania"/>
    <x v="6"/>
    <x v="0"/>
    <m/>
  </r>
  <r>
    <x v="1"/>
    <x v="0"/>
    <x v="28"/>
    <s v="Slovenia"/>
    <x v="6"/>
    <x v="0"/>
    <m/>
  </r>
  <r>
    <x v="1"/>
    <x v="0"/>
    <x v="29"/>
    <s v="Slovakia"/>
    <x v="6"/>
    <x v="0"/>
    <m/>
  </r>
  <r>
    <x v="1"/>
    <x v="0"/>
    <x v="30"/>
    <s v="Finland"/>
    <x v="6"/>
    <x v="0"/>
    <m/>
  </r>
  <r>
    <x v="1"/>
    <x v="0"/>
    <x v="31"/>
    <s v="Sweden"/>
    <x v="6"/>
    <x v="0"/>
    <m/>
  </r>
  <r>
    <x v="1"/>
    <x v="0"/>
    <x v="32"/>
    <s v="United Kingdom"/>
    <x v="6"/>
    <x v="0"/>
    <m/>
  </r>
  <r>
    <x v="1"/>
    <x v="0"/>
    <x v="32"/>
    <s v="Leeds"/>
    <x v="6"/>
    <x v="0"/>
    <n v="0.10580000000000001"/>
  </r>
  <r>
    <x v="1"/>
    <x v="0"/>
    <x v="32"/>
    <s v="Birmingham"/>
    <x v="6"/>
    <x v="0"/>
    <n v="0.1037"/>
  </r>
  <r>
    <x v="1"/>
    <x v="0"/>
    <x v="32"/>
    <s v="London"/>
    <x v="6"/>
    <x v="0"/>
    <n v="0.1019"/>
  </r>
  <r>
    <x v="1"/>
    <x v="0"/>
    <x v="32"/>
    <s v="Glasgow"/>
    <x v="6"/>
    <x v="0"/>
    <n v="0.1208"/>
  </r>
  <r>
    <x v="1"/>
    <x v="0"/>
    <x v="33"/>
    <s v="Norway"/>
    <x v="6"/>
    <x v="0"/>
    <m/>
  </r>
  <r>
    <x v="1"/>
    <x v="0"/>
    <x v="34"/>
    <s v="Turkey"/>
    <x v="6"/>
    <x v="0"/>
    <m/>
  </r>
  <r>
    <x v="1"/>
    <x v="0"/>
    <x v="0"/>
    <s v="European Union (27 countries)"/>
    <x v="6"/>
    <x v="1"/>
    <m/>
  </r>
  <r>
    <x v="1"/>
    <x v="0"/>
    <x v="1"/>
    <s v="European Union (25 countries)"/>
    <x v="6"/>
    <x v="1"/>
    <m/>
  </r>
  <r>
    <x v="1"/>
    <x v="0"/>
    <x v="2"/>
    <s v="European Union (15 countries)"/>
    <x v="6"/>
    <x v="1"/>
    <m/>
  </r>
  <r>
    <x v="1"/>
    <x v="0"/>
    <x v="3"/>
    <s v="Euro area (EA11-2000, EA12-2006, EA13-2007, EA15-2008, EA16-2010, EA17)"/>
    <x v="6"/>
    <x v="1"/>
    <m/>
  </r>
  <r>
    <x v="1"/>
    <x v="0"/>
    <x v="4"/>
    <s v="Belgium"/>
    <x v="6"/>
    <x v="1"/>
    <n v="0.1305"/>
  </r>
  <r>
    <x v="1"/>
    <x v="0"/>
    <x v="5"/>
    <s v="Bulgaria"/>
    <x v="6"/>
    <x v="1"/>
    <m/>
  </r>
  <r>
    <x v="1"/>
    <x v="0"/>
    <x v="6"/>
    <s v="Czech Republic"/>
    <x v="6"/>
    <x v="1"/>
    <m/>
  </r>
  <r>
    <x v="1"/>
    <x v="0"/>
    <x v="7"/>
    <s v="Denmark"/>
    <x v="6"/>
    <x v="1"/>
    <n v="5.6000000000000001E-2"/>
  </r>
  <r>
    <x v="1"/>
    <x v="0"/>
    <x v="7"/>
    <s v="København"/>
    <x v="6"/>
    <x v="1"/>
    <m/>
  </r>
  <r>
    <x v="1"/>
    <x v="0"/>
    <x v="8"/>
    <s v="Germany (until 1990 former territory of the FRG)"/>
    <x v="6"/>
    <x v="1"/>
    <m/>
  </r>
  <r>
    <x v="1"/>
    <x v="0"/>
    <x v="8"/>
    <s v="Stuttgart"/>
    <x v="6"/>
    <x v="1"/>
    <n v="0.19439999999999999"/>
  </r>
  <r>
    <x v="1"/>
    <x v="0"/>
    <x v="8"/>
    <s v="München"/>
    <x v="6"/>
    <x v="1"/>
    <n v="0.1953"/>
  </r>
  <r>
    <x v="1"/>
    <x v="0"/>
    <x v="8"/>
    <s v="Hamburg"/>
    <x v="6"/>
    <x v="1"/>
    <n v="0.18509999999999999"/>
  </r>
  <r>
    <x v="1"/>
    <x v="0"/>
    <x v="8"/>
    <s v="Frankfurt am Main"/>
    <x v="6"/>
    <x v="1"/>
    <n v="0.2099"/>
  </r>
  <r>
    <x v="1"/>
    <x v="0"/>
    <x v="8"/>
    <s v="Rostock"/>
    <x v="6"/>
    <x v="1"/>
    <m/>
  </r>
  <r>
    <x v="1"/>
    <x v="0"/>
    <x v="8"/>
    <s v="Hannover"/>
    <x v="6"/>
    <x v="1"/>
    <n v="0.19289999999999999"/>
  </r>
  <r>
    <x v="1"/>
    <x v="0"/>
    <x v="8"/>
    <s v="Düsseldorf"/>
    <x v="6"/>
    <x v="1"/>
    <n v="0.2873"/>
  </r>
  <r>
    <x v="1"/>
    <x v="0"/>
    <x v="8"/>
    <s v="Leipzig"/>
    <x v="6"/>
    <x v="1"/>
    <m/>
  </r>
  <r>
    <x v="1"/>
    <x v="0"/>
    <x v="8"/>
    <s v="Erfurt"/>
    <x v="6"/>
    <x v="1"/>
    <m/>
  </r>
  <r>
    <x v="1"/>
    <x v="0"/>
    <x v="8"/>
    <s v="Germany - South"/>
    <x v="6"/>
    <x v="1"/>
    <n v="0.18060000000000001"/>
  </r>
  <r>
    <x v="1"/>
    <x v="0"/>
    <x v="8"/>
    <s v="Germany - West"/>
    <x v="6"/>
    <x v="1"/>
    <n v="0.16239999999999999"/>
  </r>
  <r>
    <x v="1"/>
    <x v="0"/>
    <x v="9"/>
    <s v="Estonia"/>
    <x v="6"/>
    <x v="1"/>
    <m/>
  </r>
  <r>
    <x v="1"/>
    <x v="0"/>
    <x v="10"/>
    <s v="Ireland"/>
    <x v="6"/>
    <x v="1"/>
    <m/>
  </r>
  <r>
    <x v="1"/>
    <x v="0"/>
    <x v="10"/>
    <s v="Dublin"/>
    <x v="6"/>
    <x v="1"/>
    <n v="0.13220000000000001"/>
  </r>
  <r>
    <x v="1"/>
    <x v="0"/>
    <x v="11"/>
    <s v="Greece"/>
    <x v="6"/>
    <x v="1"/>
    <m/>
  </r>
  <r>
    <x v="1"/>
    <x v="0"/>
    <x v="11"/>
    <s v="Athina"/>
    <x v="6"/>
    <x v="1"/>
    <n v="0.10100000000000001"/>
  </r>
  <r>
    <x v="1"/>
    <x v="0"/>
    <x v="12"/>
    <s v="Spain"/>
    <x v="6"/>
    <x v="1"/>
    <m/>
  </r>
  <r>
    <x v="1"/>
    <x v="0"/>
    <x v="12"/>
    <s v="Madrid"/>
    <x v="6"/>
    <x v="1"/>
    <n v="0.1366"/>
  </r>
  <r>
    <x v="1"/>
    <x v="0"/>
    <x v="13"/>
    <s v="France"/>
    <x v="6"/>
    <x v="1"/>
    <m/>
  </r>
  <r>
    <x v="1"/>
    <x v="0"/>
    <x v="13"/>
    <s v="Paris"/>
    <x v="6"/>
    <x v="1"/>
    <n v="0.10580000000000001"/>
  </r>
  <r>
    <x v="1"/>
    <x v="0"/>
    <x v="13"/>
    <s v="Lille"/>
    <x v="6"/>
    <x v="1"/>
    <n v="0.10340000000000001"/>
  </r>
  <r>
    <x v="1"/>
    <x v="0"/>
    <x v="13"/>
    <s v="Strasbourg"/>
    <x v="6"/>
    <x v="1"/>
    <n v="9.8799999999999999E-2"/>
  </r>
  <r>
    <x v="1"/>
    <x v="0"/>
    <x v="13"/>
    <s v="Toulouse"/>
    <x v="6"/>
    <x v="1"/>
    <m/>
  </r>
  <r>
    <x v="1"/>
    <x v="0"/>
    <x v="13"/>
    <s v="Lyon"/>
    <x v="6"/>
    <x v="1"/>
    <n v="0.10489999999999999"/>
  </r>
  <r>
    <x v="1"/>
    <x v="0"/>
    <x v="13"/>
    <s v="Marseille"/>
    <x v="6"/>
    <x v="1"/>
    <m/>
  </r>
  <r>
    <x v="1"/>
    <x v="0"/>
    <x v="14"/>
    <s v="Croatia"/>
    <x v="6"/>
    <x v="1"/>
    <m/>
  </r>
  <r>
    <x v="1"/>
    <x v="0"/>
    <x v="15"/>
    <s v="Italy"/>
    <x v="6"/>
    <x v="1"/>
    <m/>
  </r>
  <r>
    <x v="1"/>
    <x v="0"/>
    <x v="15"/>
    <s v="Nord-Ovest, Nord-Est, Centro (IT) (NUTS 2006)"/>
    <x v="6"/>
    <x v="1"/>
    <n v="0.18"/>
  </r>
  <r>
    <x v="1"/>
    <x v="0"/>
    <x v="15"/>
    <s v="Sud, Isole"/>
    <x v="6"/>
    <x v="1"/>
    <n v="0.14860000000000001"/>
  </r>
  <r>
    <x v="1"/>
    <x v="0"/>
    <x v="16"/>
    <s v="Cyprus"/>
    <x v="6"/>
    <x v="1"/>
    <m/>
  </r>
  <r>
    <x v="1"/>
    <x v="0"/>
    <x v="17"/>
    <s v="Latvia"/>
    <x v="6"/>
    <x v="1"/>
    <m/>
  </r>
  <r>
    <x v="1"/>
    <x v="0"/>
    <x v="18"/>
    <s v="Lithuania"/>
    <x v="6"/>
    <x v="1"/>
    <m/>
  </r>
  <r>
    <x v="1"/>
    <x v="0"/>
    <x v="19"/>
    <s v="Luxembourg"/>
    <x v="6"/>
    <x v="1"/>
    <n v="0.12659999999999999"/>
  </r>
  <r>
    <x v="1"/>
    <x v="0"/>
    <x v="20"/>
    <s v="Hungary"/>
    <x v="6"/>
    <x v="1"/>
    <m/>
  </r>
  <r>
    <x v="1"/>
    <x v="0"/>
    <x v="21"/>
    <s v="Malta"/>
    <x v="6"/>
    <x v="1"/>
    <n v="9.1300000000000006E-2"/>
  </r>
  <r>
    <x v="1"/>
    <x v="0"/>
    <x v="22"/>
    <s v="Netherlands"/>
    <x v="6"/>
    <x v="1"/>
    <m/>
  </r>
  <r>
    <x v="1"/>
    <x v="0"/>
    <x v="22"/>
    <s v="Noord-Holland"/>
    <x v="6"/>
    <x v="1"/>
    <n v="9.6600000000000005E-2"/>
  </r>
  <r>
    <x v="1"/>
    <x v="0"/>
    <x v="22"/>
    <s v="Rotterdam"/>
    <x v="6"/>
    <x v="1"/>
    <n v="0.12180000000000001"/>
  </r>
  <r>
    <x v="1"/>
    <x v="0"/>
    <x v="22"/>
    <s v="Noord-Brabant"/>
    <x v="6"/>
    <x v="1"/>
    <n v="9.2299999999999993E-2"/>
  </r>
  <r>
    <x v="1"/>
    <x v="0"/>
    <x v="23"/>
    <s v="Austria"/>
    <x v="6"/>
    <x v="1"/>
    <m/>
  </r>
  <r>
    <x v="1"/>
    <x v="0"/>
    <x v="23"/>
    <s v="Wien, Oberösterreich, Tirol"/>
    <x v="6"/>
    <x v="1"/>
    <m/>
  </r>
  <r>
    <x v="1"/>
    <x v="0"/>
    <x v="24"/>
    <s v="Poland"/>
    <x v="6"/>
    <x v="1"/>
    <m/>
  </r>
  <r>
    <x v="1"/>
    <x v="0"/>
    <x v="25"/>
    <s v="Portugal"/>
    <x v="6"/>
    <x v="1"/>
    <m/>
  </r>
  <r>
    <x v="1"/>
    <x v="0"/>
    <x v="25"/>
    <s v="Lisboa"/>
    <x v="6"/>
    <x v="1"/>
    <n v="0.13700000000000001"/>
  </r>
  <r>
    <x v="1"/>
    <x v="0"/>
    <x v="26"/>
    <s v="Região Autónoma dos Açores (PT)"/>
    <x v="6"/>
    <x v="1"/>
    <n v="0.14169999999999999"/>
  </r>
  <r>
    <x v="1"/>
    <x v="0"/>
    <x v="27"/>
    <s v="Romania"/>
    <x v="6"/>
    <x v="1"/>
    <m/>
  </r>
  <r>
    <x v="1"/>
    <x v="0"/>
    <x v="28"/>
    <s v="Slovenia"/>
    <x v="6"/>
    <x v="1"/>
    <m/>
  </r>
  <r>
    <x v="1"/>
    <x v="0"/>
    <x v="29"/>
    <s v="Slovakia"/>
    <x v="6"/>
    <x v="1"/>
    <m/>
  </r>
  <r>
    <x v="1"/>
    <x v="0"/>
    <x v="30"/>
    <s v="Finland"/>
    <x v="6"/>
    <x v="1"/>
    <m/>
  </r>
  <r>
    <x v="1"/>
    <x v="0"/>
    <x v="31"/>
    <s v="Sweden"/>
    <x v="6"/>
    <x v="1"/>
    <m/>
  </r>
  <r>
    <x v="1"/>
    <x v="0"/>
    <x v="32"/>
    <s v="United Kingdom"/>
    <x v="6"/>
    <x v="1"/>
    <m/>
  </r>
  <r>
    <x v="1"/>
    <x v="0"/>
    <x v="32"/>
    <s v="Leeds"/>
    <x v="6"/>
    <x v="1"/>
    <n v="0.1162"/>
  </r>
  <r>
    <x v="1"/>
    <x v="0"/>
    <x v="32"/>
    <s v="Birmingham"/>
    <x v="6"/>
    <x v="1"/>
    <n v="0.1158"/>
  </r>
  <r>
    <x v="1"/>
    <x v="0"/>
    <x v="32"/>
    <s v="London"/>
    <x v="6"/>
    <x v="1"/>
    <n v="0.113"/>
  </r>
  <r>
    <x v="1"/>
    <x v="0"/>
    <x v="32"/>
    <s v="Glasgow"/>
    <x v="6"/>
    <x v="1"/>
    <n v="0.13250000000000001"/>
  </r>
  <r>
    <x v="1"/>
    <x v="0"/>
    <x v="33"/>
    <s v="Norway"/>
    <x v="6"/>
    <x v="1"/>
    <m/>
  </r>
  <r>
    <x v="1"/>
    <x v="0"/>
    <x v="34"/>
    <s v="Turkey"/>
    <x v="6"/>
    <x v="1"/>
    <m/>
  </r>
  <r>
    <x v="1"/>
    <x v="0"/>
    <x v="0"/>
    <s v="European Union (27 countries)"/>
    <x v="7"/>
    <x v="0"/>
    <m/>
  </r>
  <r>
    <x v="1"/>
    <x v="0"/>
    <x v="1"/>
    <s v="European Union (25 countries)"/>
    <x v="7"/>
    <x v="0"/>
    <m/>
  </r>
  <r>
    <x v="1"/>
    <x v="0"/>
    <x v="2"/>
    <s v="European Union (15 countries)"/>
    <x v="7"/>
    <x v="0"/>
    <m/>
  </r>
  <r>
    <x v="1"/>
    <x v="0"/>
    <x v="3"/>
    <s v="Euro area (EA11-2000, EA12-2006, EA13-2007, EA15-2008, EA16-2010, EA17)"/>
    <x v="7"/>
    <x v="0"/>
    <m/>
  </r>
  <r>
    <x v="1"/>
    <x v="0"/>
    <x v="4"/>
    <s v="Belgium"/>
    <x v="7"/>
    <x v="0"/>
    <n v="0.13139999999999999"/>
  </r>
  <r>
    <x v="1"/>
    <x v="0"/>
    <x v="5"/>
    <s v="Bulgaria"/>
    <x v="7"/>
    <x v="0"/>
    <m/>
  </r>
  <r>
    <x v="1"/>
    <x v="0"/>
    <x v="6"/>
    <s v="Czech Republic"/>
    <x v="7"/>
    <x v="0"/>
    <m/>
  </r>
  <r>
    <x v="1"/>
    <x v="0"/>
    <x v="7"/>
    <s v="Denmark"/>
    <x v="7"/>
    <x v="0"/>
    <n v="5.3499999999999999E-2"/>
  </r>
  <r>
    <x v="1"/>
    <x v="0"/>
    <x v="7"/>
    <s v="København"/>
    <x v="7"/>
    <x v="0"/>
    <m/>
  </r>
  <r>
    <x v="1"/>
    <x v="0"/>
    <x v="8"/>
    <s v="Germany (until 1990 former territory of the FRG)"/>
    <x v="7"/>
    <x v="0"/>
    <m/>
  </r>
  <r>
    <x v="1"/>
    <x v="0"/>
    <x v="8"/>
    <s v="Stuttgart"/>
    <x v="7"/>
    <x v="0"/>
    <n v="0.19550000000000001"/>
  </r>
  <r>
    <x v="1"/>
    <x v="0"/>
    <x v="8"/>
    <s v="München"/>
    <x v="7"/>
    <x v="0"/>
    <n v="0.1966"/>
  </r>
  <r>
    <x v="1"/>
    <x v="0"/>
    <x v="8"/>
    <s v="Hamburg"/>
    <x v="7"/>
    <x v="0"/>
    <n v="0.18690000000000001"/>
  </r>
  <r>
    <x v="1"/>
    <x v="0"/>
    <x v="8"/>
    <s v="Frankfurt am Main"/>
    <x v="7"/>
    <x v="0"/>
    <n v="0.21"/>
  </r>
  <r>
    <x v="1"/>
    <x v="0"/>
    <x v="8"/>
    <s v="Rostock"/>
    <x v="7"/>
    <x v="0"/>
    <m/>
  </r>
  <r>
    <x v="1"/>
    <x v="0"/>
    <x v="8"/>
    <s v="Hannover"/>
    <x v="7"/>
    <x v="0"/>
    <n v="0.19370000000000001"/>
  </r>
  <r>
    <x v="1"/>
    <x v="0"/>
    <x v="8"/>
    <s v="Düsseldorf"/>
    <x v="7"/>
    <x v="0"/>
    <n v="0.28839999999999999"/>
  </r>
  <r>
    <x v="1"/>
    <x v="0"/>
    <x v="8"/>
    <s v="Leipzig"/>
    <x v="7"/>
    <x v="0"/>
    <m/>
  </r>
  <r>
    <x v="1"/>
    <x v="0"/>
    <x v="8"/>
    <s v="Erfurt"/>
    <x v="7"/>
    <x v="0"/>
    <m/>
  </r>
  <r>
    <x v="1"/>
    <x v="0"/>
    <x v="8"/>
    <s v="Germany - South"/>
    <x v="7"/>
    <x v="0"/>
    <n v="0.1817"/>
  </r>
  <r>
    <x v="1"/>
    <x v="0"/>
    <x v="8"/>
    <s v="Germany - West"/>
    <x v="7"/>
    <x v="0"/>
    <n v="0.16300000000000001"/>
  </r>
  <r>
    <x v="1"/>
    <x v="0"/>
    <x v="9"/>
    <s v="Estonia"/>
    <x v="7"/>
    <x v="0"/>
    <m/>
  </r>
  <r>
    <x v="1"/>
    <x v="0"/>
    <x v="10"/>
    <s v="Ireland"/>
    <x v="7"/>
    <x v="0"/>
    <m/>
  </r>
  <r>
    <x v="1"/>
    <x v="0"/>
    <x v="10"/>
    <s v="Dublin"/>
    <x v="7"/>
    <x v="0"/>
    <n v="0.13250000000000001"/>
  </r>
  <r>
    <x v="1"/>
    <x v="0"/>
    <x v="11"/>
    <s v="Greece"/>
    <x v="7"/>
    <x v="0"/>
    <m/>
  </r>
  <r>
    <x v="1"/>
    <x v="0"/>
    <x v="11"/>
    <s v="Athina"/>
    <x v="7"/>
    <x v="0"/>
    <n v="0.1022"/>
  </r>
  <r>
    <x v="1"/>
    <x v="0"/>
    <x v="12"/>
    <s v="Spain"/>
    <x v="7"/>
    <x v="0"/>
    <m/>
  </r>
  <r>
    <x v="1"/>
    <x v="0"/>
    <x v="12"/>
    <s v="Madrid"/>
    <x v="7"/>
    <x v="0"/>
    <n v="0.13800000000000001"/>
  </r>
  <r>
    <x v="1"/>
    <x v="0"/>
    <x v="13"/>
    <s v="France"/>
    <x v="7"/>
    <x v="0"/>
    <m/>
  </r>
  <r>
    <x v="1"/>
    <x v="0"/>
    <x v="13"/>
    <s v="Paris"/>
    <x v="7"/>
    <x v="0"/>
    <n v="0.1061"/>
  </r>
  <r>
    <x v="1"/>
    <x v="0"/>
    <x v="13"/>
    <s v="Lille"/>
    <x v="7"/>
    <x v="0"/>
    <n v="0.1036"/>
  </r>
  <r>
    <x v="1"/>
    <x v="0"/>
    <x v="13"/>
    <s v="Strasbourg"/>
    <x v="7"/>
    <x v="0"/>
    <n v="9.9000000000000005E-2"/>
  </r>
  <r>
    <x v="1"/>
    <x v="0"/>
    <x v="13"/>
    <s v="Toulouse"/>
    <x v="7"/>
    <x v="0"/>
    <n v="0.1052"/>
  </r>
  <r>
    <x v="1"/>
    <x v="0"/>
    <x v="13"/>
    <s v="Lyon"/>
    <x v="7"/>
    <x v="0"/>
    <n v="0.1052"/>
  </r>
  <r>
    <x v="1"/>
    <x v="0"/>
    <x v="13"/>
    <s v="Marseille"/>
    <x v="7"/>
    <x v="0"/>
    <n v="0.1052"/>
  </r>
  <r>
    <x v="1"/>
    <x v="0"/>
    <x v="14"/>
    <s v="Croatia"/>
    <x v="7"/>
    <x v="0"/>
    <m/>
  </r>
  <r>
    <x v="1"/>
    <x v="0"/>
    <x v="15"/>
    <s v="Italy"/>
    <x v="7"/>
    <x v="0"/>
    <m/>
  </r>
  <r>
    <x v="1"/>
    <x v="0"/>
    <x v="15"/>
    <s v="Nord-Ovest, Nord-Est, Centro (IT) (NUTS 2006)"/>
    <x v="7"/>
    <x v="0"/>
    <n v="0.18859999999999999"/>
  </r>
  <r>
    <x v="1"/>
    <x v="0"/>
    <x v="15"/>
    <s v="Sud, Isole"/>
    <x v="7"/>
    <x v="0"/>
    <n v="0.15459999999999999"/>
  </r>
  <r>
    <x v="1"/>
    <x v="0"/>
    <x v="16"/>
    <s v="Cyprus"/>
    <x v="7"/>
    <x v="0"/>
    <m/>
  </r>
  <r>
    <x v="1"/>
    <x v="0"/>
    <x v="17"/>
    <s v="Latvia"/>
    <x v="7"/>
    <x v="0"/>
    <m/>
  </r>
  <r>
    <x v="1"/>
    <x v="0"/>
    <x v="18"/>
    <s v="Lithuania"/>
    <x v="7"/>
    <x v="0"/>
    <m/>
  </r>
  <r>
    <x v="1"/>
    <x v="0"/>
    <x v="19"/>
    <s v="Luxembourg"/>
    <x v="7"/>
    <x v="0"/>
    <n v="0.12820000000000001"/>
  </r>
  <r>
    <x v="1"/>
    <x v="0"/>
    <x v="20"/>
    <s v="Hungary"/>
    <x v="7"/>
    <x v="0"/>
    <n v="9.6799999999999997E-2"/>
  </r>
  <r>
    <x v="1"/>
    <x v="0"/>
    <x v="21"/>
    <s v="Malta"/>
    <x v="7"/>
    <x v="0"/>
    <n v="8.8400000000000006E-2"/>
  </r>
  <r>
    <x v="1"/>
    <x v="0"/>
    <x v="22"/>
    <s v="Netherlands"/>
    <x v="7"/>
    <x v="0"/>
    <m/>
  </r>
  <r>
    <x v="1"/>
    <x v="0"/>
    <x v="22"/>
    <s v="Noord-Holland"/>
    <x v="7"/>
    <x v="0"/>
    <n v="8.6400000000000005E-2"/>
  </r>
  <r>
    <x v="1"/>
    <x v="0"/>
    <x v="22"/>
    <s v="Rotterdam"/>
    <x v="7"/>
    <x v="0"/>
    <n v="0.1283"/>
  </r>
  <r>
    <x v="1"/>
    <x v="0"/>
    <x v="22"/>
    <s v="Noord-Brabant"/>
    <x v="7"/>
    <x v="0"/>
    <n v="9.1499999999999998E-2"/>
  </r>
  <r>
    <x v="1"/>
    <x v="0"/>
    <x v="23"/>
    <s v="Austria"/>
    <x v="7"/>
    <x v="0"/>
    <m/>
  </r>
  <r>
    <x v="1"/>
    <x v="0"/>
    <x v="23"/>
    <s v="Wien, Oberösterreich, Tirol"/>
    <x v="7"/>
    <x v="0"/>
    <m/>
  </r>
  <r>
    <x v="1"/>
    <x v="0"/>
    <x v="24"/>
    <s v="Poland"/>
    <x v="7"/>
    <x v="0"/>
    <m/>
  </r>
  <r>
    <x v="1"/>
    <x v="0"/>
    <x v="25"/>
    <s v="Portugal"/>
    <x v="7"/>
    <x v="0"/>
    <m/>
  </r>
  <r>
    <x v="1"/>
    <x v="0"/>
    <x v="25"/>
    <s v="Lisboa"/>
    <x v="7"/>
    <x v="0"/>
    <n v="0.13750000000000001"/>
  </r>
  <r>
    <x v="1"/>
    <x v="0"/>
    <x v="26"/>
    <s v="Região Autónoma dos Açores (PT)"/>
    <x v="7"/>
    <x v="0"/>
    <n v="0.1603"/>
  </r>
  <r>
    <x v="1"/>
    <x v="0"/>
    <x v="27"/>
    <s v="Romania"/>
    <x v="7"/>
    <x v="0"/>
    <m/>
  </r>
  <r>
    <x v="1"/>
    <x v="0"/>
    <x v="28"/>
    <s v="Slovenia"/>
    <x v="7"/>
    <x v="0"/>
    <n v="0.1186"/>
  </r>
  <r>
    <x v="1"/>
    <x v="0"/>
    <x v="29"/>
    <s v="Slovakia"/>
    <x v="7"/>
    <x v="0"/>
    <m/>
  </r>
  <r>
    <x v="1"/>
    <x v="0"/>
    <x v="30"/>
    <s v="Finland"/>
    <x v="7"/>
    <x v="0"/>
    <m/>
  </r>
  <r>
    <x v="1"/>
    <x v="0"/>
    <x v="31"/>
    <s v="Sweden"/>
    <x v="7"/>
    <x v="0"/>
    <m/>
  </r>
  <r>
    <x v="1"/>
    <x v="0"/>
    <x v="32"/>
    <s v="United Kingdom"/>
    <x v="7"/>
    <x v="0"/>
    <m/>
  </r>
  <r>
    <x v="1"/>
    <x v="0"/>
    <x v="32"/>
    <s v="Leeds"/>
    <x v="7"/>
    <x v="0"/>
    <n v="0.1134"/>
  </r>
  <r>
    <x v="1"/>
    <x v="0"/>
    <x v="32"/>
    <s v="Birmingham"/>
    <x v="7"/>
    <x v="0"/>
    <n v="0.113"/>
  </r>
  <r>
    <x v="1"/>
    <x v="0"/>
    <x v="32"/>
    <s v="London"/>
    <x v="7"/>
    <x v="0"/>
    <n v="0.1103"/>
  </r>
  <r>
    <x v="1"/>
    <x v="0"/>
    <x v="32"/>
    <s v="Glasgow"/>
    <x v="7"/>
    <x v="0"/>
    <n v="0.12939999999999999"/>
  </r>
  <r>
    <x v="1"/>
    <x v="0"/>
    <x v="33"/>
    <s v="Norway"/>
    <x v="7"/>
    <x v="0"/>
    <m/>
  </r>
  <r>
    <x v="1"/>
    <x v="0"/>
    <x v="34"/>
    <s v="Turkey"/>
    <x v="7"/>
    <x v="0"/>
    <m/>
  </r>
  <r>
    <x v="1"/>
    <x v="0"/>
    <x v="0"/>
    <s v="European Union (27 countries)"/>
    <x v="7"/>
    <x v="1"/>
    <m/>
  </r>
  <r>
    <x v="1"/>
    <x v="0"/>
    <x v="1"/>
    <s v="European Union (25 countries)"/>
    <x v="7"/>
    <x v="1"/>
    <m/>
  </r>
  <r>
    <x v="1"/>
    <x v="0"/>
    <x v="2"/>
    <s v="European Union (15 countries)"/>
    <x v="7"/>
    <x v="1"/>
    <m/>
  </r>
  <r>
    <x v="1"/>
    <x v="0"/>
    <x v="3"/>
    <s v="Euro area (EA11-2000, EA12-2006, EA13-2007, EA15-2008, EA16-2010, EA17)"/>
    <x v="7"/>
    <x v="1"/>
    <m/>
  </r>
  <r>
    <x v="1"/>
    <x v="0"/>
    <x v="4"/>
    <s v="Belgium"/>
    <x v="7"/>
    <x v="1"/>
    <n v="0.1331"/>
  </r>
  <r>
    <x v="1"/>
    <x v="0"/>
    <x v="5"/>
    <s v="Bulgaria"/>
    <x v="7"/>
    <x v="1"/>
    <m/>
  </r>
  <r>
    <x v="1"/>
    <x v="0"/>
    <x v="6"/>
    <s v="Czech Republic"/>
    <x v="7"/>
    <x v="1"/>
    <m/>
  </r>
  <r>
    <x v="1"/>
    <x v="0"/>
    <x v="7"/>
    <s v="Denmark"/>
    <x v="7"/>
    <x v="1"/>
    <n v="5.3499999999999999E-2"/>
  </r>
  <r>
    <x v="1"/>
    <x v="0"/>
    <x v="7"/>
    <s v="København"/>
    <x v="7"/>
    <x v="1"/>
    <n v="9.5500000000000002E-2"/>
  </r>
  <r>
    <x v="1"/>
    <x v="0"/>
    <x v="8"/>
    <s v="Germany (until 1990 former territory of the FRG)"/>
    <x v="7"/>
    <x v="1"/>
    <m/>
  </r>
  <r>
    <x v="1"/>
    <x v="0"/>
    <x v="8"/>
    <s v="Stuttgart"/>
    <x v="7"/>
    <x v="1"/>
    <n v="0.19520000000000001"/>
  </r>
  <r>
    <x v="1"/>
    <x v="0"/>
    <x v="8"/>
    <s v="München"/>
    <x v="7"/>
    <x v="1"/>
    <n v="0.1963"/>
  </r>
  <r>
    <x v="1"/>
    <x v="0"/>
    <x v="8"/>
    <s v="Hamburg"/>
    <x v="7"/>
    <x v="1"/>
    <n v="0.1943"/>
  </r>
  <r>
    <x v="1"/>
    <x v="0"/>
    <x v="8"/>
    <s v="Frankfurt am Main"/>
    <x v="7"/>
    <x v="1"/>
    <n v="0.20979999999999999"/>
  </r>
  <r>
    <x v="1"/>
    <x v="0"/>
    <x v="8"/>
    <s v="Rostock"/>
    <x v="7"/>
    <x v="1"/>
    <n v="0.16900000000000001"/>
  </r>
  <r>
    <x v="1"/>
    <x v="0"/>
    <x v="8"/>
    <s v="Hannover"/>
    <x v="7"/>
    <x v="1"/>
    <n v="0.19339999999999999"/>
  </r>
  <r>
    <x v="1"/>
    <x v="0"/>
    <x v="8"/>
    <s v="Düsseldorf"/>
    <x v="7"/>
    <x v="1"/>
    <n v="0.28799999999999998"/>
  </r>
  <r>
    <x v="1"/>
    <x v="0"/>
    <x v="8"/>
    <s v="Leipzig"/>
    <x v="7"/>
    <x v="1"/>
    <n v="0.1439"/>
  </r>
  <r>
    <x v="1"/>
    <x v="0"/>
    <x v="8"/>
    <s v="Erfurt"/>
    <x v="7"/>
    <x v="1"/>
    <n v="0.17610000000000001"/>
  </r>
  <r>
    <x v="1"/>
    <x v="0"/>
    <x v="8"/>
    <s v="Germany - South"/>
    <x v="7"/>
    <x v="1"/>
    <n v="0.18149999999999999"/>
  </r>
  <r>
    <x v="1"/>
    <x v="0"/>
    <x v="8"/>
    <s v="Germany - West"/>
    <x v="7"/>
    <x v="1"/>
    <n v="0.16270000000000001"/>
  </r>
  <r>
    <x v="1"/>
    <x v="0"/>
    <x v="9"/>
    <s v="Estonia"/>
    <x v="7"/>
    <x v="1"/>
    <m/>
  </r>
  <r>
    <x v="1"/>
    <x v="0"/>
    <x v="10"/>
    <s v="Ireland"/>
    <x v="7"/>
    <x v="1"/>
    <m/>
  </r>
  <r>
    <x v="1"/>
    <x v="0"/>
    <x v="10"/>
    <s v="Dublin"/>
    <x v="7"/>
    <x v="1"/>
    <n v="0.13250000000000001"/>
  </r>
  <r>
    <x v="1"/>
    <x v="0"/>
    <x v="11"/>
    <s v="Greece"/>
    <x v="7"/>
    <x v="1"/>
    <m/>
  </r>
  <r>
    <x v="1"/>
    <x v="0"/>
    <x v="11"/>
    <s v="Athina"/>
    <x v="7"/>
    <x v="1"/>
    <n v="9.6000000000000002E-2"/>
  </r>
  <r>
    <x v="1"/>
    <x v="0"/>
    <x v="12"/>
    <s v="Spain"/>
    <x v="7"/>
    <x v="1"/>
    <m/>
  </r>
  <r>
    <x v="1"/>
    <x v="0"/>
    <x v="12"/>
    <s v="Madrid"/>
    <x v="7"/>
    <x v="1"/>
    <n v="0.13719999999999999"/>
  </r>
  <r>
    <x v="1"/>
    <x v="0"/>
    <x v="13"/>
    <s v="France"/>
    <x v="7"/>
    <x v="1"/>
    <m/>
  </r>
  <r>
    <x v="1"/>
    <x v="0"/>
    <x v="13"/>
    <s v="Paris"/>
    <x v="7"/>
    <x v="1"/>
    <n v="0.1079"/>
  </r>
  <r>
    <x v="1"/>
    <x v="0"/>
    <x v="13"/>
    <s v="Lille"/>
    <x v="7"/>
    <x v="1"/>
    <n v="0.107"/>
  </r>
  <r>
    <x v="1"/>
    <x v="0"/>
    <x v="13"/>
    <s v="Strasbourg"/>
    <x v="7"/>
    <x v="1"/>
    <n v="0.1008"/>
  </r>
  <r>
    <x v="1"/>
    <x v="0"/>
    <x v="13"/>
    <s v="Toulouse"/>
    <x v="7"/>
    <x v="1"/>
    <n v="0.107"/>
  </r>
  <r>
    <x v="1"/>
    <x v="0"/>
    <x v="13"/>
    <s v="Lyon"/>
    <x v="7"/>
    <x v="1"/>
    <n v="0.107"/>
  </r>
  <r>
    <x v="1"/>
    <x v="0"/>
    <x v="13"/>
    <s v="Marseille"/>
    <x v="7"/>
    <x v="1"/>
    <n v="0.107"/>
  </r>
  <r>
    <x v="1"/>
    <x v="0"/>
    <x v="14"/>
    <s v="Croatia"/>
    <x v="7"/>
    <x v="1"/>
    <m/>
  </r>
  <r>
    <x v="1"/>
    <x v="0"/>
    <x v="15"/>
    <s v="Italy"/>
    <x v="7"/>
    <x v="1"/>
    <m/>
  </r>
  <r>
    <x v="1"/>
    <x v="0"/>
    <x v="15"/>
    <s v="Nord-Ovest, Nord-Est, Centro (IT) (NUTS 2006)"/>
    <x v="7"/>
    <x v="1"/>
    <n v="0.1852"/>
  </r>
  <r>
    <x v="1"/>
    <x v="0"/>
    <x v="15"/>
    <s v="Sud, Isole"/>
    <x v="7"/>
    <x v="1"/>
    <n v="0.152"/>
  </r>
  <r>
    <x v="1"/>
    <x v="0"/>
    <x v="16"/>
    <s v="Cyprus"/>
    <x v="7"/>
    <x v="1"/>
    <m/>
  </r>
  <r>
    <x v="1"/>
    <x v="0"/>
    <x v="17"/>
    <s v="Latvia"/>
    <x v="7"/>
    <x v="1"/>
    <m/>
  </r>
  <r>
    <x v="1"/>
    <x v="0"/>
    <x v="18"/>
    <s v="Lithuania"/>
    <x v="7"/>
    <x v="1"/>
    <m/>
  </r>
  <r>
    <x v="1"/>
    <x v="0"/>
    <x v="19"/>
    <s v="Luxembourg"/>
    <x v="7"/>
    <x v="1"/>
    <n v="0.12920000000000001"/>
  </r>
  <r>
    <x v="1"/>
    <x v="0"/>
    <x v="20"/>
    <s v="Hungary"/>
    <x v="7"/>
    <x v="1"/>
    <n v="8.8999999999999996E-2"/>
  </r>
  <r>
    <x v="1"/>
    <x v="0"/>
    <x v="21"/>
    <s v="Malta"/>
    <x v="7"/>
    <x v="1"/>
    <n v="8.72E-2"/>
  </r>
  <r>
    <x v="1"/>
    <x v="0"/>
    <x v="22"/>
    <s v="Netherlands"/>
    <x v="7"/>
    <x v="1"/>
    <m/>
  </r>
  <r>
    <x v="1"/>
    <x v="0"/>
    <x v="22"/>
    <s v="Noord-Holland"/>
    <x v="7"/>
    <x v="1"/>
    <n v="8.5500000000000007E-2"/>
  </r>
  <r>
    <x v="1"/>
    <x v="0"/>
    <x v="22"/>
    <s v="Rotterdam"/>
    <x v="7"/>
    <x v="1"/>
    <n v="9.2700000000000005E-2"/>
  </r>
  <r>
    <x v="1"/>
    <x v="0"/>
    <x v="22"/>
    <s v="Noord-Brabant"/>
    <x v="7"/>
    <x v="1"/>
    <n v="7.4200000000000002E-2"/>
  </r>
  <r>
    <x v="1"/>
    <x v="0"/>
    <x v="23"/>
    <s v="Austria"/>
    <x v="7"/>
    <x v="1"/>
    <m/>
  </r>
  <r>
    <x v="1"/>
    <x v="0"/>
    <x v="23"/>
    <s v="Wien, Oberösterreich, Tirol"/>
    <x v="7"/>
    <x v="1"/>
    <m/>
  </r>
  <r>
    <x v="1"/>
    <x v="0"/>
    <x v="24"/>
    <s v="Poland"/>
    <x v="7"/>
    <x v="1"/>
    <m/>
  </r>
  <r>
    <x v="1"/>
    <x v="0"/>
    <x v="25"/>
    <s v="Portugal"/>
    <x v="7"/>
    <x v="1"/>
    <m/>
  </r>
  <r>
    <x v="1"/>
    <x v="0"/>
    <x v="25"/>
    <s v="Lisboa"/>
    <x v="7"/>
    <x v="1"/>
    <n v="0.1482"/>
  </r>
  <r>
    <x v="1"/>
    <x v="0"/>
    <x v="26"/>
    <s v="Região Autónoma dos Açores (PT)"/>
    <x v="7"/>
    <x v="1"/>
    <m/>
  </r>
  <r>
    <x v="1"/>
    <x v="0"/>
    <x v="27"/>
    <s v="Romania"/>
    <x v="7"/>
    <x v="1"/>
    <m/>
  </r>
  <r>
    <x v="1"/>
    <x v="0"/>
    <x v="28"/>
    <s v="Slovenia"/>
    <x v="7"/>
    <x v="1"/>
    <n v="8.9099999999999999E-2"/>
  </r>
  <r>
    <x v="1"/>
    <x v="0"/>
    <x v="29"/>
    <s v="Slovakia"/>
    <x v="7"/>
    <x v="1"/>
    <m/>
  </r>
  <r>
    <x v="1"/>
    <x v="0"/>
    <x v="30"/>
    <s v="Finland"/>
    <x v="7"/>
    <x v="1"/>
    <m/>
  </r>
  <r>
    <x v="1"/>
    <x v="0"/>
    <x v="31"/>
    <s v="Sweden"/>
    <x v="7"/>
    <x v="1"/>
    <m/>
  </r>
  <r>
    <x v="1"/>
    <x v="0"/>
    <x v="32"/>
    <s v="United Kingdom"/>
    <x v="7"/>
    <x v="1"/>
    <m/>
  </r>
  <r>
    <x v="1"/>
    <x v="0"/>
    <x v="32"/>
    <s v="Leeds"/>
    <x v="7"/>
    <x v="1"/>
    <n v="0.1144"/>
  </r>
  <r>
    <x v="1"/>
    <x v="0"/>
    <x v="32"/>
    <s v="Birmingham"/>
    <x v="7"/>
    <x v="1"/>
    <n v="0.11409999999999999"/>
  </r>
  <r>
    <x v="1"/>
    <x v="0"/>
    <x v="32"/>
    <s v="London"/>
    <x v="7"/>
    <x v="1"/>
    <n v="0.1109"/>
  </r>
  <r>
    <x v="1"/>
    <x v="0"/>
    <x v="32"/>
    <s v="Glasgow"/>
    <x v="7"/>
    <x v="1"/>
    <n v="0.12670000000000001"/>
  </r>
  <r>
    <x v="1"/>
    <x v="0"/>
    <x v="33"/>
    <s v="Norway"/>
    <x v="7"/>
    <x v="1"/>
    <m/>
  </r>
  <r>
    <x v="1"/>
    <x v="0"/>
    <x v="34"/>
    <s v="Turkey"/>
    <x v="7"/>
    <x v="1"/>
    <m/>
  </r>
  <r>
    <x v="1"/>
    <x v="0"/>
    <x v="0"/>
    <s v="European Union (27 countries)"/>
    <x v="8"/>
    <x v="0"/>
    <m/>
  </r>
  <r>
    <x v="1"/>
    <x v="0"/>
    <x v="1"/>
    <s v="European Union (25 countries)"/>
    <x v="8"/>
    <x v="0"/>
    <m/>
  </r>
  <r>
    <x v="1"/>
    <x v="0"/>
    <x v="2"/>
    <s v="European Union (15 countries)"/>
    <x v="8"/>
    <x v="0"/>
    <m/>
  </r>
  <r>
    <x v="1"/>
    <x v="0"/>
    <x v="3"/>
    <s v="Euro area (EA11-2000, EA12-2006, EA13-2007, EA15-2008, EA16-2010, EA17)"/>
    <x v="8"/>
    <x v="0"/>
    <m/>
  </r>
  <r>
    <x v="1"/>
    <x v="0"/>
    <x v="4"/>
    <s v="Belgium"/>
    <x v="8"/>
    <x v="0"/>
    <n v="0.14019999999999999"/>
  </r>
  <r>
    <x v="1"/>
    <x v="0"/>
    <x v="5"/>
    <s v="Bulgaria"/>
    <x v="8"/>
    <x v="0"/>
    <m/>
  </r>
  <r>
    <x v="1"/>
    <x v="0"/>
    <x v="6"/>
    <s v="Czech Republic"/>
    <x v="8"/>
    <x v="0"/>
    <m/>
  </r>
  <r>
    <x v="1"/>
    <x v="0"/>
    <x v="7"/>
    <s v="Denmark"/>
    <x v="8"/>
    <x v="0"/>
    <n v="5.7099999999999998E-2"/>
  </r>
  <r>
    <x v="1"/>
    <x v="0"/>
    <x v="7"/>
    <s v="København"/>
    <x v="8"/>
    <x v="0"/>
    <m/>
  </r>
  <r>
    <x v="1"/>
    <x v="0"/>
    <x v="8"/>
    <s v="Germany (until 1990 former territory of the FRG)"/>
    <x v="8"/>
    <x v="0"/>
    <m/>
  </r>
  <r>
    <x v="1"/>
    <x v="0"/>
    <x v="8"/>
    <s v="Stuttgart"/>
    <x v="8"/>
    <x v="0"/>
    <n v="0.20319999999999999"/>
  </r>
  <r>
    <x v="1"/>
    <x v="0"/>
    <x v="8"/>
    <s v="München"/>
    <x v="8"/>
    <x v="0"/>
    <n v="0.20419999999999999"/>
  </r>
  <r>
    <x v="1"/>
    <x v="0"/>
    <x v="8"/>
    <s v="Hamburg"/>
    <x v="8"/>
    <x v="0"/>
    <n v="0.2006"/>
  </r>
  <r>
    <x v="1"/>
    <x v="0"/>
    <x v="8"/>
    <s v="Frankfurt am Main"/>
    <x v="8"/>
    <x v="0"/>
    <n v="0.2175"/>
  </r>
  <r>
    <x v="1"/>
    <x v="0"/>
    <x v="8"/>
    <s v="Rostock"/>
    <x v="8"/>
    <x v="0"/>
    <n v="0.21229999999999999"/>
  </r>
  <r>
    <x v="1"/>
    <x v="0"/>
    <x v="8"/>
    <s v="Hannover"/>
    <x v="8"/>
    <x v="0"/>
    <n v="0.18540000000000001"/>
  </r>
  <r>
    <x v="1"/>
    <x v="0"/>
    <x v="8"/>
    <s v="Düsseldorf"/>
    <x v="8"/>
    <x v="0"/>
    <n v="0.29980000000000001"/>
  </r>
  <r>
    <x v="1"/>
    <x v="0"/>
    <x v="8"/>
    <s v="Leipzig"/>
    <x v="8"/>
    <x v="0"/>
    <n v="0.15010000000000001"/>
  </r>
  <r>
    <x v="1"/>
    <x v="0"/>
    <x v="8"/>
    <s v="Erfurt"/>
    <x v="8"/>
    <x v="0"/>
    <n v="0.1837"/>
  </r>
  <r>
    <x v="1"/>
    <x v="0"/>
    <x v="8"/>
    <s v="Germany - South"/>
    <x v="8"/>
    <x v="0"/>
    <n v="0.1888"/>
  </r>
  <r>
    <x v="1"/>
    <x v="0"/>
    <x v="8"/>
    <s v="Germany - West"/>
    <x v="8"/>
    <x v="0"/>
    <n v="0.1694"/>
  </r>
  <r>
    <x v="1"/>
    <x v="0"/>
    <x v="9"/>
    <s v="Estonia"/>
    <x v="8"/>
    <x v="0"/>
    <m/>
  </r>
  <r>
    <x v="1"/>
    <x v="0"/>
    <x v="10"/>
    <s v="Ireland"/>
    <x v="8"/>
    <x v="0"/>
    <m/>
  </r>
  <r>
    <x v="1"/>
    <x v="0"/>
    <x v="10"/>
    <s v="Dublin"/>
    <x v="8"/>
    <x v="0"/>
    <n v="0.13689999999999999"/>
  </r>
  <r>
    <x v="1"/>
    <x v="0"/>
    <x v="11"/>
    <s v="Greece"/>
    <x v="8"/>
    <x v="0"/>
    <m/>
  </r>
  <r>
    <x v="1"/>
    <x v="0"/>
    <x v="11"/>
    <s v="Athina"/>
    <x v="8"/>
    <x v="0"/>
    <n v="9.1899999999999996E-2"/>
  </r>
  <r>
    <x v="1"/>
    <x v="0"/>
    <x v="12"/>
    <s v="Spain"/>
    <x v="8"/>
    <x v="0"/>
    <m/>
  </r>
  <r>
    <x v="1"/>
    <x v="0"/>
    <x v="12"/>
    <s v="Madrid"/>
    <x v="8"/>
    <x v="0"/>
    <n v="0.13220000000000001"/>
  </r>
  <r>
    <x v="1"/>
    <x v="0"/>
    <x v="13"/>
    <s v="France"/>
    <x v="8"/>
    <x v="0"/>
    <m/>
  </r>
  <r>
    <x v="1"/>
    <x v="0"/>
    <x v="13"/>
    <s v="Paris"/>
    <x v="8"/>
    <x v="0"/>
    <n v="0.112"/>
  </r>
  <r>
    <x v="1"/>
    <x v="0"/>
    <x v="13"/>
    <s v="Lille"/>
    <x v="8"/>
    <x v="0"/>
    <n v="0.1111"/>
  </r>
  <r>
    <x v="1"/>
    <x v="0"/>
    <x v="13"/>
    <s v="Strasbourg"/>
    <x v="8"/>
    <x v="0"/>
    <n v="0.1046"/>
  </r>
  <r>
    <x v="1"/>
    <x v="0"/>
    <x v="13"/>
    <s v="Toulouse"/>
    <x v="8"/>
    <x v="0"/>
    <n v="0.1111"/>
  </r>
  <r>
    <x v="1"/>
    <x v="0"/>
    <x v="13"/>
    <s v="Lyon"/>
    <x v="8"/>
    <x v="0"/>
    <n v="0.1111"/>
  </r>
  <r>
    <x v="1"/>
    <x v="0"/>
    <x v="13"/>
    <s v="Marseille"/>
    <x v="8"/>
    <x v="0"/>
    <n v="0.1111"/>
  </r>
  <r>
    <x v="1"/>
    <x v="0"/>
    <x v="14"/>
    <s v="Croatia"/>
    <x v="8"/>
    <x v="0"/>
    <m/>
  </r>
  <r>
    <x v="1"/>
    <x v="0"/>
    <x v="15"/>
    <s v="Italy"/>
    <x v="8"/>
    <x v="0"/>
    <m/>
  </r>
  <r>
    <x v="1"/>
    <x v="0"/>
    <x v="15"/>
    <s v="Nord-Ovest, Nord-Est, Centro (IT) (NUTS 2006)"/>
    <x v="8"/>
    <x v="0"/>
    <n v="0.1585"/>
  </r>
  <r>
    <x v="1"/>
    <x v="0"/>
    <x v="15"/>
    <s v="Sud, Isole"/>
    <x v="8"/>
    <x v="0"/>
    <n v="0.13009999999999999"/>
  </r>
  <r>
    <x v="1"/>
    <x v="0"/>
    <x v="16"/>
    <s v="Cyprus"/>
    <x v="8"/>
    <x v="0"/>
    <m/>
  </r>
  <r>
    <x v="1"/>
    <x v="0"/>
    <x v="17"/>
    <s v="Latvia"/>
    <x v="8"/>
    <x v="0"/>
    <m/>
  </r>
  <r>
    <x v="1"/>
    <x v="0"/>
    <x v="18"/>
    <s v="Lithuania"/>
    <x v="8"/>
    <x v="0"/>
    <m/>
  </r>
  <r>
    <x v="1"/>
    <x v="0"/>
    <x v="19"/>
    <s v="Luxembourg"/>
    <x v="8"/>
    <x v="0"/>
    <n v="0.1358"/>
  </r>
  <r>
    <x v="1"/>
    <x v="0"/>
    <x v="20"/>
    <s v="Hungary"/>
    <x v="8"/>
    <x v="0"/>
    <n v="9.0700000000000003E-2"/>
  </r>
  <r>
    <x v="1"/>
    <x v="0"/>
    <x v="21"/>
    <s v="Malta"/>
    <x v="8"/>
    <x v="0"/>
    <n v="7.9399999999999998E-2"/>
  </r>
  <r>
    <x v="1"/>
    <x v="0"/>
    <x v="22"/>
    <s v="Netherlands"/>
    <x v="8"/>
    <x v="0"/>
    <m/>
  </r>
  <r>
    <x v="1"/>
    <x v="0"/>
    <x v="22"/>
    <s v="Noord-Holland"/>
    <x v="8"/>
    <x v="0"/>
    <n v="8.9399999999999993E-2"/>
  </r>
  <r>
    <x v="1"/>
    <x v="0"/>
    <x v="22"/>
    <s v="Rotterdam"/>
    <x v="8"/>
    <x v="0"/>
    <n v="9.9000000000000005E-2"/>
  </r>
  <r>
    <x v="1"/>
    <x v="0"/>
    <x v="22"/>
    <s v="Noord-Brabant"/>
    <x v="8"/>
    <x v="0"/>
    <n v="7.8399999999999997E-2"/>
  </r>
  <r>
    <x v="1"/>
    <x v="0"/>
    <x v="23"/>
    <s v="Austria"/>
    <x v="8"/>
    <x v="0"/>
    <m/>
  </r>
  <r>
    <x v="1"/>
    <x v="0"/>
    <x v="23"/>
    <s v="Wien, Oberösterreich, Tirol"/>
    <x v="8"/>
    <x v="0"/>
    <m/>
  </r>
  <r>
    <x v="1"/>
    <x v="0"/>
    <x v="24"/>
    <s v="Poland"/>
    <x v="8"/>
    <x v="0"/>
    <m/>
  </r>
  <r>
    <x v="1"/>
    <x v="0"/>
    <x v="25"/>
    <s v="Portugal"/>
    <x v="8"/>
    <x v="0"/>
    <m/>
  </r>
  <r>
    <x v="1"/>
    <x v="0"/>
    <x v="25"/>
    <s v="Lisboa"/>
    <x v="8"/>
    <x v="0"/>
    <n v="0.1454"/>
  </r>
  <r>
    <x v="1"/>
    <x v="0"/>
    <x v="26"/>
    <s v="Região Autónoma dos Açores (PT)"/>
    <x v="8"/>
    <x v="0"/>
    <n v="0.17380000000000001"/>
  </r>
  <r>
    <x v="1"/>
    <x v="0"/>
    <x v="27"/>
    <s v="Romania"/>
    <x v="8"/>
    <x v="0"/>
    <m/>
  </r>
  <r>
    <x v="1"/>
    <x v="0"/>
    <x v="28"/>
    <s v="Slovenia"/>
    <x v="8"/>
    <x v="0"/>
    <n v="0.11210000000000001"/>
  </r>
  <r>
    <x v="1"/>
    <x v="0"/>
    <x v="29"/>
    <s v="Slovakia"/>
    <x v="8"/>
    <x v="0"/>
    <m/>
  </r>
  <r>
    <x v="1"/>
    <x v="0"/>
    <x v="30"/>
    <s v="Finland"/>
    <x v="8"/>
    <x v="0"/>
    <m/>
  </r>
  <r>
    <x v="1"/>
    <x v="0"/>
    <x v="31"/>
    <s v="Sweden"/>
    <x v="8"/>
    <x v="0"/>
    <m/>
  </r>
  <r>
    <x v="1"/>
    <x v="0"/>
    <x v="32"/>
    <s v="United Kingdom"/>
    <x v="8"/>
    <x v="0"/>
    <m/>
  </r>
  <r>
    <x v="1"/>
    <x v="0"/>
    <x v="32"/>
    <s v="Leeds"/>
    <x v="8"/>
    <x v="0"/>
    <n v="0.1033"/>
  </r>
  <r>
    <x v="1"/>
    <x v="0"/>
    <x v="32"/>
    <s v="Birmingham"/>
    <x v="8"/>
    <x v="0"/>
    <n v="0.1031"/>
  </r>
  <r>
    <x v="1"/>
    <x v="0"/>
    <x v="32"/>
    <s v="London"/>
    <x v="8"/>
    <x v="0"/>
    <n v="0.10009999999999999"/>
  </r>
  <r>
    <x v="1"/>
    <x v="0"/>
    <x v="32"/>
    <s v="Glasgow"/>
    <x v="8"/>
    <x v="0"/>
    <n v="0.1144"/>
  </r>
  <r>
    <x v="1"/>
    <x v="0"/>
    <x v="33"/>
    <s v="Norway"/>
    <x v="8"/>
    <x v="0"/>
    <m/>
  </r>
  <r>
    <x v="1"/>
    <x v="0"/>
    <x v="34"/>
    <s v="Turkey"/>
    <x v="8"/>
    <x v="0"/>
    <m/>
  </r>
  <r>
    <x v="1"/>
    <x v="0"/>
    <x v="0"/>
    <s v="European Union (27 countries)"/>
    <x v="8"/>
    <x v="1"/>
    <m/>
  </r>
  <r>
    <x v="1"/>
    <x v="0"/>
    <x v="1"/>
    <s v="European Union (25 countries)"/>
    <x v="8"/>
    <x v="1"/>
    <m/>
  </r>
  <r>
    <x v="1"/>
    <x v="0"/>
    <x v="2"/>
    <s v="European Union (15 countries)"/>
    <x v="8"/>
    <x v="1"/>
    <m/>
  </r>
  <r>
    <x v="1"/>
    <x v="0"/>
    <x v="3"/>
    <s v="Euro area (EA11-2000, EA12-2006, EA13-2007, EA15-2008, EA16-2010, EA17)"/>
    <x v="8"/>
    <x v="1"/>
    <m/>
  </r>
  <r>
    <x v="1"/>
    <x v="0"/>
    <x v="4"/>
    <s v="Belgium"/>
    <x v="8"/>
    <x v="1"/>
    <n v="0.14050000000000001"/>
  </r>
  <r>
    <x v="1"/>
    <x v="0"/>
    <x v="5"/>
    <s v="Bulgaria"/>
    <x v="8"/>
    <x v="1"/>
    <m/>
  </r>
  <r>
    <x v="1"/>
    <x v="0"/>
    <x v="6"/>
    <s v="Czech Republic"/>
    <x v="8"/>
    <x v="1"/>
    <m/>
  </r>
  <r>
    <x v="1"/>
    <x v="0"/>
    <x v="7"/>
    <s v="Denmark"/>
    <x v="8"/>
    <x v="1"/>
    <n v="5.6800000000000003E-2"/>
  </r>
  <r>
    <x v="1"/>
    <x v="0"/>
    <x v="7"/>
    <s v="København"/>
    <x v="8"/>
    <x v="1"/>
    <m/>
  </r>
  <r>
    <x v="1"/>
    <x v="0"/>
    <x v="8"/>
    <s v="Germany (until 1990 former territory of the FRG)"/>
    <x v="8"/>
    <x v="1"/>
    <m/>
  </r>
  <r>
    <x v="1"/>
    <x v="0"/>
    <x v="8"/>
    <s v="Stuttgart"/>
    <x v="8"/>
    <x v="1"/>
    <n v="0.20399999999999999"/>
  </r>
  <r>
    <x v="1"/>
    <x v="0"/>
    <x v="8"/>
    <s v="München"/>
    <x v="8"/>
    <x v="1"/>
    <n v="0.2142"/>
  </r>
  <r>
    <x v="1"/>
    <x v="0"/>
    <x v="8"/>
    <s v="Hamburg"/>
    <x v="8"/>
    <x v="1"/>
    <n v="0.19939999999999999"/>
  </r>
  <r>
    <x v="1"/>
    <x v="0"/>
    <x v="8"/>
    <s v="Frankfurt am Main"/>
    <x v="8"/>
    <x v="1"/>
    <n v="0.21829999999999999"/>
  </r>
  <r>
    <x v="1"/>
    <x v="0"/>
    <x v="8"/>
    <s v="Rostock"/>
    <x v="8"/>
    <x v="1"/>
    <n v="0.18970000000000001"/>
  </r>
  <r>
    <x v="1"/>
    <x v="0"/>
    <x v="8"/>
    <s v="Hannover"/>
    <x v="8"/>
    <x v="1"/>
    <n v="0.18609999999999999"/>
  </r>
  <r>
    <x v="1"/>
    <x v="0"/>
    <x v="8"/>
    <s v="Düsseldorf"/>
    <x v="8"/>
    <x v="1"/>
    <n v="0.3009"/>
  </r>
  <r>
    <x v="1"/>
    <x v="0"/>
    <x v="8"/>
    <s v="Leipzig"/>
    <x v="8"/>
    <x v="1"/>
    <n v="0.15060000000000001"/>
  </r>
  <r>
    <x v="1"/>
    <x v="0"/>
    <x v="8"/>
    <s v="Erfurt"/>
    <x v="8"/>
    <x v="1"/>
    <n v="0.18440000000000001"/>
  </r>
  <r>
    <x v="1"/>
    <x v="0"/>
    <x v="8"/>
    <s v="Germany - South"/>
    <x v="8"/>
    <x v="1"/>
    <n v="0.1895"/>
  </r>
  <r>
    <x v="1"/>
    <x v="0"/>
    <x v="8"/>
    <s v="Germany - West"/>
    <x v="8"/>
    <x v="1"/>
    <n v="0.1701"/>
  </r>
  <r>
    <x v="1"/>
    <x v="0"/>
    <x v="9"/>
    <s v="Estonia"/>
    <x v="8"/>
    <x v="1"/>
    <m/>
  </r>
  <r>
    <x v="1"/>
    <x v="0"/>
    <x v="10"/>
    <s v="Ireland"/>
    <x v="8"/>
    <x v="1"/>
    <m/>
  </r>
  <r>
    <x v="1"/>
    <x v="0"/>
    <x v="10"/>
    <s v="Dublin"/>
    <x v="8"/>
    <x v="1"/>
    <n v="0.12590000000000001"/>
  </r>
  <r>
    <x v="1"/>
    <x v="0"/>
    <x v="11"/>
    <s v="Greece"/>
    <x v="8"/>
    <x v="1"/>
    <m/>
  </r>
  <r>
    <x v="1"/>
    <x v="0"/>
    <x v="11"/>
    <s v="Athina"/>
    <x v="8"/>
    <x v="1"/>
    <n v="9.01E-2"/>
  </r>
  <r>
    <x v="1"/>
    <x v="0"/>
    <x v="12"/>
    <s v="Spain"/>
    <x v="8"/>
    <x v="1"/>
    <m/>
  </r>
  <r>
    <x v="1"/>
    <x v="0"/>
    <x v="12"/>
    <s v="Madrid"/>
    <x v="8"/>
    <x v="1"/>
    <n v="0.12"/>
  </r>
  <r>
    <x v="1"/>
    <x v="0"/>
    <x v="13"/>
    <s v="France"/>
    <x v="8"/>
    <x v="1"/>
    <m/>
  </r>
  <r>
    <x v="1"/>
    <x v="0"/>
    <x v="13"/>
    <s v="Paris"/>
    <x v="8"/>
    <x v="1"/>
    <n v="0.1124"/>
  </r>
  <r>
    <x v="1"/>
    <x v="0"/>
    <x v="13"/>
    <s v="Lille"/>
    <x v="8"/>
    <x v="1"/>
    <n v="0.1114"/>
  </r>
  <r>
    <x v="1"/>
    <x v="0"/>
    <x v="13"/>
    <s v="Strasbourg"/>
    <x v="8"/>
    <x v="1"/>
    <n v="0.10489999999999999"/>
  </r>
  <r>
    <x v="1"/>
    <x v="0"/>
    <x v="13"/>
    <s v="Toulouse"/>
    <x v="8"/>
    <x v="1"/>
    <n v="0.1114"/>
  </r>
  <r>
    <x v="1"/>
    <x v="0"/>
    <x v="13"/>
    <s v="Lyon"/>
    <x v="8"/>
    <x v="1"/>
    <n v="0.1114"/>
  </r>
  <r>
    <x v="1"/>
    <x v="0"/>
    <x v="13"/>
    <s v="Marseille"/>
    <x v="8"/>
    <x v="1"/>
    <n v="0.1114"/>
  </r>
  <r>
    <x v="1"/>
    <x v="0"/>
    <x v="14"/>
    <s v="Croatia"/>
    <x v="8"/>
    <x v="1"/>
    <m/>
  </r>
  <r>
    <x v="1"/>
    <x v="0"/>
    <x v="15"/>
    <s v="Italy"/>
    <x v="8"/>
    <x v="1"/>
    <m/>
  </r>
  <r>
    <x v="1"/>
    <x v="0"/>
    <x v="15"/>
    <s v="Nord-Ovest, Nord-Est, Centro (IT) (NUTS 2006)"/>
    <x v="8"/>
    <x v="1"/>
    <n v="0.16520000000000001"/>
  </r>
  <r>
    <x v="1"/>
    <x v="0"/>
    <x v="15"/>
    <s v="Sud, Isole"/>
    <x v="8"/>
    <x v="1"/>
    <n v="0.13669999999999999"/>
  </r>
  <r>
    <x v="1"/>
    <x v="0"/>
    <x v="16"/>
    <s v="Cyprus"/>
    <x v="8"/>
    <x v="1"/>
    <m/>
  </r>
  <r>
    <x v="1"/>
    <x v="0"/>
    <x v="17"/>
    <s v="Latvia"/>
    <x v="8"/>
    <x v="1"/>
    <m/>
  </r>
  <r>
    <x v="1"/>
    <x v="0"/>
    <x v="18"/>
    <s v="Lithuania"/>
    <x v="8"/>
    <x v="1"/>
    <m/>
  </r>
  <r>
    <x v="1"/>
    <x v="0"/>
    <x v="19"/>
    <s v="Luxembourg"/>
    <x v="8"/>
    <x v="1"/>
    <n v="0.1371"/>
  </r>
  <r>
    <x v="1"/>
    <x v="0"/>
    <x v="20"/>
    <s v="Hungary"/>
    <x v="8"/>
    <x v="1"/>
    <n v="8.3500000000000005E-2"/>
  </r>
  <r>
    <x v="1"/>
    <x v="0"/>
    <x v="21"/>
    <s v="Malta"/>
    <x v="8"/>
    <x v="1"/>
    <n v="8.09E-2"/>
  </r>
  <r>
    <x v="1"/>
    <x v="0"/>
    <x v="22"/>
    <s v="Netherlands"/>
    <x v="8"/>
    <x v="1"/>
    <m/>
  </r>
  <r>
    <x v="1"/>
    <x v="0"/>
    <x v="22"/>
    <s v="Noord-Holland"/>
    <x v="8"/>
    <x v="1"/>
    <n v="8.8400000000000006E-2"/>
  </r>
  <r>
    <x v="1"/>
    <x v="0"/>
    <x v="22"/>
    <s v="Rotterdam"/>
    <x v="8"/>
    <x v="1"/>
    <n v="9.8400000000000001E-2"/>
  </r>
  <r>
    <x v="1"/>
    <x v="0"/>
    <x v="22"/>
    <s v="Noord-Brabant"/>
    <x v="8"/>
    <x v="1"/>
    <n v="7.7700000000000005E-2"/>
  </r>
  <r>
    <x v="1"/>
    <x v="0"/>
    <x v="23"/>
    <s v="Austria"/>
    <x v="8"/>
    <x v="1"/>
    <m/>
  </r>
  <r>
    <x v="1"/>
    <x v="0"/>
    <x v="23"/>
    <s v="Wien, Oberösterreich, Tirol"/>
    <x v="8"/>
    <x v="1"/>
    <m/>
  </r>
  <r>
    <x v="1"/>
    <x v="0"/>
    <x v="24"/>
    <s v="Poland"/>
    <x v="8"/>
    <x v="1"/>
    <m/>
  </r>
  <r>
    <x v="1"/>
    <x v="0"/>
    <x v="25"/>
    <s v="Portugal"/>
    <x v="8"/>
    <x v="1"/>
    <m/>
  </r>
  <r>
    <x v="1"/>
    <x v="0"/>
    <x v="25"/>
    <s v="Lisboa"/>
    <x v="8"/>
    <x v="1"/>
    <n v="0.1346"/>
  </r>
  <r>
    <x v="1"/>
    <x v="0"/>
    <x v="26"/>
    <s v="Região Autónoma dos Açores (PT)"/>
    <x v="8"/>
    <x v="1"/>
    <n v="0.16089999999999999"/>
  </r>
  <r>
    <x v="1"/>
    <x v="0"/>
    <x v="27"/>
    <s v="Romania"/>
    <x v="8"/>
    <x v="1"/>
    <m/>
  </r>
  <r>
    <x v="1"/>
    <x v="0"/>
    <x v="28"/>
    <s v="Slovenia"/>
    <x v="8"/>
    <x v="1"/>
    <n v="0.10730000000000001"/>
  </r>
  <r>
    <x v="1"/>
    <x v="0"/>
    <x v="29"/>
    <s v="Slovakia"/>
    <x v="8"/>
    <x v="1"/>
    <m/>
  </r>
  <r>
    <x v="1"/>
    <x v="0"/>
    <x v="30"/>
    <s v="Finland"/>
    <x v="8"/>
    <x v="1"/>
    <m/>
  </r>
  <r>
    <x v="1"/>
    <x v="0"/>
    <x v="31"/>
    <s v="Sweden"/>
    <x v="8"/>
    <x v="1"/>
    <m/>
  </r>
  <r>
    <x v="1"/>
    <x v="0"/>
    <x v="32"/>
    <s v="United Kingdom"/>
    <x v="8"/>
    <x v="1"/>
    <m/>
  </r>
  <r>
    <x v="1"/>
    <x v="0"/>
    <x v="32"/>
    <s v="Leeds"/>
    <x v="8"/>
    <x v="1"/>
    <n v="0.1017"/>
  </r>
  <r>
    <x v="1"/>
    <x v="0"/>
    <x v="32"/>
    <s v="Birmingham"/>
    <x v="8"/>
    <x v="1"/>
    <n v="0.1017"/>
  </r>
  <r>
    <x v="1"/>
    <x v="0"/>
    <x v="32"/>
    <s v="London"/>
    <x v="8"/>
    <x v="1"/>
    <n v="0.10150000000000001"/>
  </r>
  <r>
    <x v="1"/>
    <x v="0"/>
    <x v="32"/>
    <s v="Glasgow"/>
    <x v="8"/>
    <x v="1"/>
    <n v="0.12230000000000001"/>
  </r>
  <r>
    <x v="1"/>
    <x v="0"/>
    <x v="33"/>
    <s v="Norway"/>
    <x v="8"/>
    <x v="1"/>
    <m/>
  </r>
  <r>
    <x v="1"/>
    <x v="0"/>
    <x v="34"/>
    <s v="Turkey"/>
    <x v="8"/>
    <x v="1"/>
    <m/>
  </r>
  <r>
    <x v="1"/>
    <x v="0"/>
    <x v="0"/>
    <s v="European Union (27 countries)"/>
    <x v="9"/>
    <x v="0"/>
    <m/>
  </r>
  <r>
    <x v="1"/>
    <x v="0"/>
    <x v="1"/>
    <s v="European Union (25 countries)"/>
    <x v="9"/>
    <x v="0"/>
    <m/>
  </r>
  <r>
    <x v="1"/>
    <x v="0"/>
    <x v="2"/>
    <s v="European Union (15 countries)"/>
    <x v="9"/>
    <x v="0"/>
    <m/>
  </r>
  <r>
    <x v="1"/>
    <x v="0"/>
    <x v="3"/>
    <s v="Euro area (EA11-2000, EA12-2006, EA13-2007, EA15-2008, EA16-2010, EA17)"/>
    <x v="9"/>
    <x v="0"/>
    <m/>
  </r>
  <r>
    <x v="1"/>
    <x v="0"/>
    <x v="4"/>
    <s v="Belgium"/>
    <x v="9"/>
    <x v="0"/>
    <n v="0.14019999999999999"/>
  </r>
  <r>
    <x v="1"/>
    <x v="0"/>
    <x v="5"/>
    <s v="Bulgaria"/>
    <x v="9"/>
    <x v="0"/>
    <m/>
  </r>
  <r>
    <x v="1"/>
    <x v="0"/>
    <x v="6"/>
    <s v="Czech Republic"/>
    <x v="9"/>
    <x v="0"/>
    <m/>
  </r>
  <r>
    <x v="1"/>
    <x v="0"/>
    <x v="7"/>
    <s v="Denmark"/>
    <x v="9"/>
    <x v="0"/>
    <n v="5.6599999999999998E-2"/>
  </r>
  <r>
    <x v="1"/>
    <x v="0"/>
    <x v="7"/>
    <s v="København"/>
    <x v="9"/>
    <x v="0"/>
    <m/>
  </r>
  <r>
    <x v="1"/>
    <x v="0"/>
    <x v="8"/>
    <s v="Germany (until 1990 former territory of the FRG)"/>
    <x v="9"/>
    <x v="0"/>
    <m/>
  </r>
  <r>
    <x v="1"/>
    <x v="0"/>
    <x v="8"/>
    <s v="Stuttgart"/>
    <x v="9"/>
    <x v="0"/>
    <n v="0.20699999999999999"/>
  </r>
  <r>
    <x v="1"/>
    <x v="0"/>
    <x v="8"/>
    <s v="München"/>
    <x v="9"/>
    <x v="0"/>
    <n v="0.21679999999999999"/>
  </r>
  <r>
    <x v="1"/>
    <x v="0"/>
    <x v="8"/>
    <s v="Hamburg"/>
    <x v="9"/>
    <x v="0"/>
    <n v="0.2019"/>
  </r>
  <r>
    <x v="1"/>
    <x v="0"/>
    <x v="8"/>
    <s v="Frankfurt am Main"/>
    <x v="9"/>
    <x v="0"/>
    <n v="0.22140000000000001"/>
  </r>
  <r>
    <x v="1"/>
    <x v="0"/>
    <x v="8"/>
    <s v="Rostock"/>
    <x v="9"/>
    <x v="0"/>
    <n v="0.19059999999999999"/>
  </r>
  <r>
    <x v="1"/>
    <x v="0"/>
    <x v="8"/>
    <s v="Hannover"/>
    <x v="9"/>
    <x v="0"/>
    <n v="0.18890000000000001"/>
  </r>
  <r>
    <x v="1"/>
    <x v="0"/>
    <x v="8"/>
    <s v="Düsseldorf"/>
    <x v="9"/>
    <x v="0"/>
    <n v="0.30549999999999999"/>
  </r>
  <r>
    <x v="1"/>
    <x v="0"/>
    <x v="8"/>
    <s v="Leipzig"/>
    <x v="9"/>
    <x v="0"/>
    <n v="0.15140000000000001"/>
  </r>
  <r>
    <x v="1"/>
    <x v="0"/>
    <x v="8"/>
    <s v="Erfurt"/>
    <x v="9"/>
    <x v="0"/>
    <n v="0.18529999999999999"/>
  </r>
  <r>
    <x v="1"/>
    <x v="0"/>
    <x v="8"/>
    <s v="Germany - South"/>
    <x v="9"/>
    <x v="0"/>
    <n v="0.1918"/>
  </r>
  <r>
    <x v="1"/>
    <x v="0"/>
    <x v="8"/>
    <s v="Germany - West"/>
    <x v="9"/>
    <x v="0"/>
    <n v="0.1726"/>
  </r>
  <r>
    <x v="1"/>
    <x v="0"/>
    <x v="9"/>
    <s v="Estonia"/>
    <x v="9"/>
    <x v="0"/>
    <m/>
  </r>
  <r>
    <x v="1"/>
    <x v="0"/>
    <x v="10"/>
    <s v="Ireland"/>
    <x v="9"/>
    <x v="0"/>
    <m/>
  </r>
  <r>
    <x v="1"/>
    <x v="0"/>
    <x v="10"/>
    <s v="Dublin"/>
    <x v="9"/>
    <x v="0"/>
    <n v="0.1305"/>
  </r>
  <r>
    <x v="1"/>
    <x v="0"/>
    <x v="11"/>
    <s v="Greece"/>
    <x v="9"/>
    <x v="0"/>
    <m/>
  </r>
  <r>
    <x v="1"/>
    <x v="0"/>
    <x v="11"/>
    <s v="Athina"/>
    <x v="9"/>
    <x v="0"/>
    <n v="8.6300000000000002E-2"/>
  </r>
  <r>
    <x v="1"/>
    <x v="0"/>
    <x v="12"/>
    <s v="Spain"/>
    <x v="9"/>
    <x v="0"/>
    <m/>
  </r>
  <r>
    <x v="1"/>
    <x v="0"/>
    <x v="12"/>
    <s v="Madrid"/>
    <x v="9"/>
    <x v="0"/>
    <n v="0.1178"/>
  </r>
  <r>
    <x v="1"/>
    <x v="0"/>
    <x v="13"/>
    <s v="France"/>
    <x v="9"/>
    <x v="0"/>
    <m/>
  </r>
  <r>
    <x v="1"/>
    <x v="0"/>
    <x v="13"/>
    <s v="Paris"/>
    <x v="9"/>
    <x v="0"/>
    <n v="0.1132"/>
  </r>
  <r>
    <x v="1"/>
    <x v="0"/>
    <x v="13"/>
    <s v="Lille"/>
    <x v="9"/>
    <x v="0"/>
    <n v="0.11219999999999999"/>
  </r>
  <r>
    <x v="1"/>
    <x v="0"/>
    <x v="13"/>
    <s v="Strasbourg"/>
    <x v="9"/>
    <x v="0"/>
    <n v="0.1057"/>
  </r>
  <r>
    <x v="1"/>
    <x v="0"/>
    <x v="13"/>
    <s v="Toulouse"/>
    <x v="9"/>
    <x v="0"/>
    <n v="0.11219999999999999"/>
  </r>
  <r>
    <x v="1"/>
    <x v="0"/>
    <x v="13"/>
    <s v="Lyon"/>
    <x v="9"/>
    <x v="0"/>
    <n v="0.11219999999999999"/>
  </r>
  <r>
    <x v="1"/>
    <x v="0"/>
    <x v="13"/>
    <s v="Marseille"/>
    <x v="9"/>
    <x v="0"/>
    <n v="0.11219999999999999"/>
  </r>
  <r>
    <x v="1"/>
    <x v="0"/>
    <x v="14"/>
    <s v="Croatia"/>
    <x v="9"/>
    <x v="0"/>
    <m/>
  </r>
  <r>
    <x v="1"/>
    <x v="0"/>
    <x v="15"/>
    <s v="Italy"/>
    <x v="9"/>
    <x v="0"/>
    <n v="0.1595"/>
  </r>
  <r>
    <x v="1"/>
    <x v="0"/>
    <x v="15"/>
    <s v="Nord-Ovest, Nord-Est, Centro (IT) (NUTS 2006)"/>
    <x v="9"/>
    <x v="0"/>
    <m/>
  </r>
  <r>
    <x v="1"/>
    <x v="0"/>
    <x v="15"/>
    <s v="Sud, Isole"/>
    <x v="9"/>
    <x v="0"/>
    <m/>
  </r>
  <r>
    <x v="1"/>
    <x v="0"/>
    <x v="16"/>
    <s v="Cyprus"/>
    <x v="9"/>
    <x v="0"/>
    <m/>
  </r>
  <r>
    <x v="1"/>
    <x v="0"/>
    <x v="17"/>
    <s v="Latvia"/>
    <x v="9"/>
    <x v="0"/>
    <m/>
  </r>
  <r>
    <x v="1"/>
    <x v="0"/>
    <x v="18"/>
    <s v="Lithuania"/>
    <x v="9"/>
    <x v="0"/>
    <m/>
  </r>
  <r>
    <x v="1"/>
    <x v="0"/>
    <x v="19"/>
    <s v="Luxembourg"/>
    <x v="9"/>
    <x v="0"/>
    <n v="0.1376"/>
  </r>
  <r>
    <x v="1"/>
    <x v="0"/>
    <x v="20"/>
    <s v="Hungary"/>
    <x v="9"/>
    <x v="0"/>
    <n v="7.3200000000000001E-2"/>
  </r>
  <r>
    <x v="1"/>
    <x v="0"/>
    <x v="21"/>
    <s v="Malta"/>
    <x v="9"/>
    <x v="0"/>
    <n v="8.1500000000000003E-2"/>
  </r>
  <r>
    <x v="1"/>
    <x v="0"/>
    <x v="22"/>
    <s v="Netherlands"/>
    <x v="9"/>
    <x v="0"/>
    <m/>
  </r>
  <r>
    <x v="1"/>
    <x v="0"/>
    <x v="22"/>
    <s v="Noord-Holland"/>
    <x v="9"/>
    <x v="0"/>
    <n v="0.09"/>
  </r>
  <r>
    <x v="1"/>
    <x v="0"/>
    <x v="22"/>
    <s v="Rotterdam"/>
    <x v="9"/>
    <x v="0"/>
    <n v="0.1046"/>
  </r>
  <r>
    <x v="1"/>
    <x v="0"/>
    <x v="22"/>
    <s v="Noord-Brabant"/>
    <x v="9"/>
    <x v="0"/>
    <n v="7.9299999999999995E-2"/>
  </r>
  <r>
    <x v="1"/>
    <x v="0"/>
    <x v="23"/>
    <s v="Austria"/>
    <x v="9"/>
    <x v="0"/>
    <m/>
  </r>
  <r>
    <x v="1"/>
    <x v="0"/>
    <x v="23"/>
    <s v="Wien, Oberösterreich, Tirol"/>
    <x v="9"/>
    <x v="0"/>
    <m/>
  </r>
  <r>
    <x v="1"/>
    <x v="0"/>
    <x v="24"/>
    <s v="Poland"/>
    <x v="9"/>
    <x v="0"/>
    <m/>
  </r>
  <r>
    <x v="1"/>
    <x v="0"/>
    <x v="25"/>
    <s v="Portugal"/>
    <x v="9"/>
    <x v="0"/>
    <m/>
  </r>
  <r>
    <x v="1"/>
    <x v="0"/>
    <x v="25"/>
    <s v="Lisboa"/>
    <x v="9"/>
    <x v="0"/>
    <n v="0.12920000000000001"/>
  </r>
  <r>
    <x v="1"/>
    <x v="0"/>
    <x v="26"/>
    <s v="Região Autónoma dos Açores (PT)"/>
    <x v="9"/>
    <x v="0"/>
    <n v="0.16059999999999999"/>
  </r>
  <r>
    <x v="1"/>
    <x v="0"/>
    <x v="27"/>
    <s v="Romania"/>
    <x v="9"/>
    <x v="0"/>
    <m/>
  </r>
  <r>
    <x v="1"/>
    <x v="0"/>
    <x v="28"/>
    <s v="Slovenia"/>
    <x v="9"/>
    <x v="0"/>
    <n v="0.108"/>
  </r>
  <r>
    <x v="1"/>
    <x v="0"/>
    <x v="29"/>
    <s v="Slovakia"/>
    <x v="9"/>
    <x v="0"/>
    <m/>
  </r>
  <r>
    <x v="1"/>
    <x v="0"/>
    <x v="30"/>
    <s v="Finland"/>
    <x v="9"/>
    <x v="0"/>
    <m/>
  </r>
  <r>
    <x v="1"/>
    <x v="0"/>
    <x v="31"/>
    <s v="Sweden"/>
    <x v="9"/>
    <x v="0"/>
    <m/>
  </r>
  <r>
    <x v="1"/>
    <x v="0"/>
    <x v="32"/>
    <s v="United Kingdom"/>
    <x v="9"/>
    <x v="0"/>
    <m/>
  </r>
  <r>
    <x v="1"/>
    <x v="0"/>
    <x v="32"/>
    <s v="Leeds"/>
    <x v="9"/>
    <x v="0"/>
    <n v="0.1036"/>
  </r>
  <r>
    <x v="1"/>
    <x v="0"/>
    <x v="32"/>
    <s v="Birmingham"/>
    <x v="9"/>
    <x v="0"/>
    <n v="0.1036"/>
  </r>
  <r>
    <x v="1"/>
    <x v="0"/>
    <x v="32"/>
    <s v="London"/>
    <x v="9"/>
    <x v="0"/>
    <n v="0.10340000000000001"/>
  </r>
  <r>
    <x v="1"/>
    <x v="0"/>
    <x v="32"/>
    <s v="Glasgow"/>
    <x v="9"/>
    <x v="0"/>
    <n v="0.1246"/>
  </r>
  <r>
    <x v="1"/>
    <x v="0"/>
    <x v="33"/>
    <s v="Norway"/>
    <x v="9"/>
    <x v="0"/>
    <m/>
  </r>
  <r>
    <x v="1"/>
    <x v="0"/>
    <x v="34"/>
    <s v="Turkey"/>
    <x v="9"/>
    <x v="0"/>
    <m/>
  </r>
  <r>
    <x v="1"/>
    <x v="0"/>
    <x v="0"/>
    <s v="European Union (27 countries)"/>
    <x v="9"/>
    <x v="1"/>
    <m/>
  </r>
  <r>
    <x v="1"/>
    <x v="0"/>
    <x v="1"/>
    <s v="European Union (25 countries)"/>
    <x v="9"/>
    <x v="1"/>
    <m/>
  </r>
  <r>
    <x v="1"/>
    <x v="0"/>
    <x v="2"/>
    <s v="European Union (15 countries)"/>
    <x v="9"/>
    <x v="1"/>
    <m/>
  </r>
  <r>
    <x v="1"/>
    <x v="0"/>
    <x v="3"/>
    <s v="Euro area (EA11-2000, EA12-2006, EA13-2007, EA15-2008, EA16-2010, EA17)"/>
    <x v="9"/>
    <x v="1"/>
    <m/>
  </r>
  <r>
    <x v="1"/>
    <x v="0"/>
    <x v="4"/>
    <s v="Belgium"/>
    <x v="9"/>
    <x v="1"/>
    <n v="0.14319999999999999"/>
  </r>
  <r>
    <x v="1"/>
    <x v="0"/>
    <x v="5"/>
    <s v="Bulgaria"/>
    <x v="9"/>
    <x v="1"/>
    <m/>
  </r>
  <r>
    <x v="1"/>
    <x v="0"/>
    <x v="6"/>
    <s v="Czech Republic"/>
    <x v="9"/>
    <x v="1"/>
    <m/>
  </r>
  <r>
    <x v="1"/>
    <x v="0"/>
    <x v="7"/>
    <s v="Denmark"/>
    <x v="9"/>
    <x v="1"/>
    <n v="5.6300000000000003E-2"/>
  </r>
  <r>
    <x v="1"/>
    <x v="0"/>
    <x v="7"/>
    <s v="København"/>
    <x v="9"/>
    <x v="1"/>
    <m/>
  </r>
  <r>
    <x v="1"/>
    <x v="0"/>
    <x v="8"/>
    <s v="Germany (until 1990 former territory of the FRG)"/>
    <x v="9"/>
    <x v="1"/>
    <m/>
  </r>
  <r>
    <x v="1"/>
    <x v="0"/>
    <x v="8"/>
    <s v="Stuttgart"/>
    <x v="9"/>
    <x v="1"/>
    <n v="0.20960000000000001"/>
  </r>
  <r>
    <x v="1"/>
    <x v="0"/>
    <x v="8"/>
    <s v="München"/>
    <x v="9"/>
    <x v="1"/>
    <n v="0.2195"/>
  </r>
  <r>
    <x v="1"/>
    <x v="0"/>
    <x v="8"/>
    <s v="Hamburg"/>
    <x v="9"/>
    <x v="1"/>
    <n v="0.20230000000000001"/>
  </r>
  <r>
    <x v="1"/>
    <x v="0"/>
    <x v="8"/>
    <s v="Frankfurt am Main"/>
    <x v="9"/>
    <x v="1"/>
    <n v="0.23680000000000001"/>
  </r>
  <r>
    <x v="1"/>
    <x v="0"/>
    <x v="8"/>
    <s v="Rostock"/>
    <x v="9"/>
    <x v="1"/>
    <n v="0.19289999999999999"/>
  </r>
  <r>
    <x v="1"/>
    <x v="0"/>
    <x v="8"/>
    <s v="Hannover"/>
    <x v="9"/>
    <x v="1"/>
    <n v="0.19120000000000001"/>
  </r>
  <r>
    <x v="1"/>
    <x v="0"/>
    <x v="8"/>
    <s v="Düsseldorf"/>
    <x v="9"/>
    <x v="1"/>
    <n v="0.28639999999999999"/>
  </r>
  <r>
    <x v="1"/>
    <x v="0"/>
    <x v="8"/>
    <s v="Leipzig"/>
    <x v="9"/>
    <x v="1"/>
    <n v="0.1532"/>
  </r>
  <r>
    <x v="1"/>
    <x v="0"/>
    <x v="8"/>
    <s v="Erfurt"/>
    <x v="9"/>
    <x v="1"/>
    <n v="0.1875"/>
  </r>
  <r>
    <x v="1"/>
    <x v="0"/>
    <x v="8"/>
    <s v="Germany - South"/>
    <x v="9"/>
    <x v="1"/>
    <n v="0.19409999999999999"/>
  </r>
  <r>
    <x v="1"/>
    <x v="0"/>
    <x v="8"/>
    <s v="Germany - West"/>
    <x v="9"/>
    <x v="1"/>
    <n v="0.15740000000000001"/>
  </r>
  <r>
    <x v="1"/>
    <x v="0"/>
    <x v="9"/>
    <s v="Estonia"/>
    <x v="9"/>
    <x v="1"/>
    <m/>
  </r>
  <r>
    <x v="1"/>
    <x v="0"/>
    <x v="10"/>
    <s v="Ireland"/>
    <x v="9"/>
    <x v="1"/>
    <m/>
  </r>
  <r>
    <x v="1"/>
    <x v="0"/>
    <x v="10"/>
    <s v="Dublin"/>
    <x v="9"/>
    <x v="1"/>
    <n v="0.12690000000000001"/>
  </r>
  <r>
    <x v="1"/>
    <x v="0"/>
    <x v="11"/>
    <s v="Greece"/>
    <x v="9"/>
    <x v="1"/>
    <m/>
  </r>
  <r>
    <x v="1"/>
    <x v="0"/>
    <x v="11"/>
    <s v="Athina"/>
    <x v="9"/>
    <x v="1"/>
    <n v="8.5500000000000007E-2"/>
  </r>
  <r>
    <x v="1"/>
    <x v="0"/>
    <x v="12"/>
    <s v="Spain"/>
    <x v="9"/>
    <x v="1"/>
    <m/>
  </r>
  <r>
    <x v="1"/>
    <x v="0"/>
    <x v="12"/>
    <s v="Madrid"/>
    <x v="9"/>
    <x v="1"/>
    <n v="0.1187"/>
  </r>
  <r>
    <x v="1"/>
    <x v="0"/>
    <x v="13"/>
    <s v="France"/>
    <x v="9"/>
    <x v="1"/>
    <m/>
  </r>
  <r>
    <x v="1"/>
    <x v="0"/>
    <x v="13"/>
    <s v="Paris"/>
    <x v="9"/>
    <x v="1"/>
    <n v="0.11219999999999999"/>
  </r>
  <r>
    <x v="1"/>
    <x v="0"/>
    <x v="13"/>
    <s v="Lille"/>
    <x v="9"/>
    <x v="1"/>
    <n v="0.11119999999999999"/>
  </r>
  <r>
    <x v="1"/>
    <x v="0"/>
    <x v="13"/>
    <s v="Strasbourg"/>
    <x v="9"/>
    <x v="1"/>
    <n v="0.1048"/>
  </r>
  <r>
    <x v="1"/>
    <x v="0"/>
    <x v="13"/>
    <s v="Toulouse"/>
    <x v="9"/>
    <x v="1"/>
    <n v="0.11119999999999999"/>
  </r>
  <r>
    <x v="1"/>
    <x v="0"/>
    <x v="13"/>
    <s v="Lyon"/>
    <x v="9"/>
    <x v="1"/>
    <n v="0.11119999999999999"/>
  </r>
  <r>
    <x v="1"/>
    <x v="0"/>
    <x v="13"/>
    <s v="Marseille"/>
    <x v="9"/>
    <x v="1"/>
    <n v="0.11119999999999999"/>
  </r>
  <r>
    <x v="1"/>
    <x v="0"/>
    <x v="14"/>
    <s v="Croatia"/>
    <x v="9"/>
    <x v="1"/>
    <m/>
  </r>
  <r>
    <x v="1"/>
    <x v="0"/>
    <x v="15"/>
    <s v="Italy"/>
    <x v="9"/>
    <x v="1"/>
    <n v="0.158"/>
  </r>
  <r>
    <x v="1"/>
    <x v="0"/>
    <x v="15"/>
    <s v="Nord-Ovest, Nord-Est, Centro (IT) (NUTS 2006)"/>
    <x v="9"/>
    <x v="1"/>
    <m/>
  </r>
  <r>
    <x v="1"/>
    <x v="0"/>
    <x v="15"/>
    <s v="Sud, Isole"/>
    <x v="9"/>
    <x v="1"/>
    <m/>
  </r>
  <r>
    <x v="1"/>
    <x v="0"/>
    <x v="16"/>
    <s v="Cyprus"/>
    <x v="9"/>
    <x v="1"/>
    <m/>
  </r>
  <r>
    <x v="1"/>
    <x v="0"/>
    <x v="17"/>
    <s v="Latvia"/>
    <x v="9"/>
    <x v="1"/>
    <m/>
  </r>
  <r>
    <x v="1"/>
    <x v="0"/>
    <x v="18"/>
    <s v="Lithuania"/>
    <x v="9"/>
    <x v="1"/>
    <m/>
  </r>
  <r>
    <x v="1"/>
    <x v="0"/>
    <x v="19"/>
    <s v="Luxembourg"/>
    <x v="9"/>
    <x v="1"/>
    <n v="0.1401"/>
  </r>
  <r>
    <x v="1"/>
    <x v="0"/>
    <x v="20"/>
    <s v="Hungary"/>
    <x v="9"/>
    <x v="1"/>
    <n v="6.2799999999999995E-2"/>
  </r>
  <r>
    <x v="1"/>
    <x v="0"/>
    <x v="21"/>
    <s v="Malta"/>
    <x v="9"/>
    <x v="1"/>
    <n v="7.9299999999999995E-2"/>
  </r>
  <r>
    <x v="1"/>
    <x v="0"/>
    <x v="22"/>
    <s v="Netherlands"/>
    <x v="9"/>
    <x v="1"/>
    <m/>
  </r>
  <r>
    <x v="1"/>
    <x v="0"/>
    <x v="22"/>
    <s v="Noord-Holland"/>
    <x v="9"/>
    <x v="1"/>
    <n v="8.8700000000000001E-2"/>
  </r>
  <r>
    <x v="1"/>
    <x v="0"/>
    <x v="22"/>
    <s v="Rotterdam"/>
    <x v="9"/>
    <x v="1"/>
    <n v="0.1011"/>
  </r>
  <r>
    <x v="1"/>
    <x v="0"/>
    <x v="22"/>
    <s v="Noord-Brabant"/>
    <x v="9"/>
    <x v="1"/>
    <n v="7.7700000000000005E-2"/>
  </r>
  <r>
    <x v="1"/>
    <x v="0"/>
    <x v="23"/>
    <s v="Austria"/>
    <x v="9"/>
    <x v="1"/>
    <m/>
  </r>
  <r>
    <x v="1"/>
    <x v="0"/>
    <x v="23"/>
    <s v="Wien, Oberösterreich, Tirol"/>
    <x v="9"/>
    <x v="1"/>
    <m/>
  </r>
  <r>
    <x v="1"/>
    <x v="0"/>
    <x v="24"/>
    <s v="Poland"/>
    <x v="9"/>
    <x v="1"/>
    <m/>
  </r>
  <r>
    <x v="1"/>
    <x v="0"/>
    <x v="25"/>
    <s v="Portugal"/>
    <x v="9"/>
    <x v="1"/>
    <m/>
  </r>
  <r>
    <x v="1"/>
    <x v="0"/>
    <x v="25"/>
    <s v="Lisboa"/>
    <x v="9"/>
    <x v="1"/>
    <n v="0.12870000000000001"/>
  </r>
  <r>
    <x v="1"/>
    <x v="0"/>
    <x v="26"/>
    <s v="Região Autónoma dos Açores (PT)"/>
    <x v="9"/>
    <x v="1"/>
    <n v="0.16"/>
  </r>
  <r>
    <x v="1"/>
    <x v="0"/>
    <x v="27"/>
    <s v="Romania"/>
    <x v="9"/>
    <x v="1"/>
    <m/>
  </r>
  <r>
    <x v="1"/>
    <x v="0"/>
    <x v="28"/>
    <s v="Slovenia"/>
    <x v="9"/>
    <x v="1"/>
    <n v="0.12720000000000001"/>
  </r>
  <r>
    <x v="1"/>
    <x v="0"/>
    <x v="29"/>
    <s v="Slovakia"/>
    <x v="9"/>
    <x v="1"/>
    <m/>
  </r>
  <r>
    <x v="1"/>
    <x v="0"/>
    <x v="30"/>
    <s v="Finland"/>
    <x v="9"/>
    <x v="1"/>
    <m/>
  </r>
  <r>
    <x v="1"/>
    <x v="0"/>
    <x v="31"/>
    <s v="Sweden"/>
    <x v="9"/>
    <x v="1"/>
    <m/>
  </r>
  <r>
    <x v="1"/>
    <x v="0"/>
    <x v="32"/>
    <s v="United Kingdom"/>
    <x v="9"/>
    <x v="1"/>
    <m/>
  </r>
  <r>
    <x v="1"/>
    <x v="0"/>
    <x v="32"/>
    <s v="Leeds"/>
    <x v="9"/>
    <x v="1"/>
    <n v="9.7799999999999998E-2"/>
  </r>
  <r>
    <x v="1"/>
    <x v="0"/>
    <x v="32"/>
    <s v="Birmingham"/>
    <x v="9"/>
    <x v="1"/>
    <n v="9.4700000000000006E-2"/>
  </r>
  <r>
    <x v="1"/>
    <x v="0"/>
    <x v="32"/>
    <s v="London"/>
    <x v="9"/>
    <x v="1"/>
    <n v="9.5299999999999996E-2"/>
  </r>
  <r>
    <x v="1"/>
    <x v="0"/>
    <x v="32"/>
    <s v="Glasgow"/>
    <x v="9"/>
    <x v="1"/>
    <n v="0.1154"/>
  </r>
  <r>
    <x v="1"/>
    <x v="0"/>
    <x v="33"/>
    <s v="Norway"/>
    <x v="9"/>
    <x v="1"/>
    <m/>
  </r>
  <r>
    <x v="1"/>
    <x v="0"/>
    <x v="34"/>
    <s v="Turkey"/>
    <x v="9"/>
    <x v="1"/>
    <m/>
  </r>
  <r>
    <x v="1"/>
    <x v="0"/>
    <x v="0"/>
    <s v="European Union (27 countries)"/>
    <x v="10"/>
    <x v="0"/>
    <m/>
  </r>
  <r>
    <x v="1"/>
    <x v="0"/>
    <x v="1"/>
    <s v="European Union (25 countries)"/>
    <x v="10"/>
    <x v="0"/>
    <m/>
  </r>
  <r>
    <x v="1"/>
    <x v="0"/>
    <x v="2"/>
    <s v="European Union (15 countries)"/>
    <x v="10"/>
    <x v="0"/>
    <m/>
  </r>
  <r>
    <x v="1"/>
    <x v="0"/>
    <x v="3"/>
    <s v="Euro area (EA11-2000, EA12-2006, EA13-2007, EA15-2008, EA16-2010, EA17)"/>
    <x v="10"/>
    <x v="0"/>
    <m/>
  </r>
  <r>
    <x v="1"/>
    <x v="0"/>
    <x v="4"/>
    <s v="Belgium"/>
    <x v="10"/>
    <x v="0"/>
    <n v="0.1484"/>
  </r>
  <r>
    <x v="1"/>
    <x v="0"/>
    <x v="5"/>
    <s v="Bulgaria"/>
    <x v="10"/>
    <x v="0"/>
    <m/>
  </r>
  <r>
    <x v="1"/>
    <x v="0"/>
    <x v="6"/>
    <s v="Czech Republic"/>
    <x v="10"/>
    <x v="0"/>
    <m/>
  </r>
  <r>
    <x v="1"/>
    <x v="0"/>
    <x v="7"/>
    <s v="Denmark"/>
    <x v="10"/>
    <x v="0"/>
    <n v="5.5500000000000001E-2"/>
  </r>
  <r>
    <x v="1"/>
    <x v="0"/>
    <x v="7"/>
    <s v="København"/>
    <x v="10"/>
    <x v="0"/>
    <m/>
  </r>
  <r>
    <x v="1"/>
    <x v="0"/>
    <x v="8"/>
    <s v="Germany (until 1990 former territory of the FRG)"/>
    <x v="10"/>
    <x v="0"/>
    <m/>
  </r>
  <r>
    <x v="1"/>
    <x v="0"/>
    <x v="8"/>
    <s v="Stuttgart"/>
    <x v="10"/>
    <x v="0"/>
    <n v="0.21129999999999999"/>
  </r>
  <r>
    <x v="1"/>
    <x v="0"/>
    <x v="8"/>
    <s v="München"/>
    <x v="10"/>
    <x v="0"/>
    <n v="0.22140000000000001"/>
  </r>
  <r>
    <x v="1"/>
    <x v="0"/>
    <x v="8"/>
    <s v="Hamburg"/>
    <x v="10"/>
    <x v="0"/>
    <n v="0.20380000000000001"/>
  </r>
  <r>
    <x v="1"/>
    <x v="0"/>
    <x v="8"/>
    <s v="Frankfurt am Main"/>
    <x v="10"/>
    <x v="0"/>
    <n v="0.2387"/>
  </r>
  <r>
    <x v="1"/>
    <x v="0"/>
    <x v="8"/>
    <s v="Rostock"/>
    <x v="10"/>
    <x v="0"/>
    <n v="0.1946"/>
  </r>
  <r>
    <x v="1"/>
    <x v="0"/>
    <x v="8"/>
    <s v="Hannover"/>
    <x v="10"/>
    <x v="0"/>
    <n v="0.19289999999999999"/>
  </r>
  <r>
    <x v="1"/>
    <x v="0"/>
    <x v="8"/>
    <s v="Düsseldorf"/>
    <x v="10"/>
    <x v="0"/>
    <n v="0.28899999999999998"/>
  </r>
  <r>
    <x v="1"/>
    <x v="0"/>
    <x v="8"/>
    <s v="Leipzig"/>
    <x v="10"/>
    <x v="0"/>
    <n v="0.15459999999999999"/>
  </r>
  <r>
    <x v="1"/>
    <x v="0"/>
    <x v="8"/>
    <s v="Erfurt"/>
    <x v="10"/>
    <x v="0"/>
    <n v="0.18920000000000001"/>
  </r>
  <r>
    <x v="1"/>
    <x v="0"/>
    <x v="8"/>
    <s v="Germany - South"/>
    <x v="10"/>
    <x v="0"/>
    <n v="0.19589999999999999"/>
  </r>
  <r>
    <x v="1"/>
    <x v="0"/>
    <x v="8"/>
    <s v="Germany - West"/>
    <x v="10"/>
    <x v="0"/>
    <n v="0.1588"/>
  </r>
  <r>
    <x v="1"/>
    <x v="0"/>
    <x v="9"/>
    <s v="Estonia"/>
    <x v="10"/>
    <x v="0"/>
    <m/>
  </r>
  <r>
    <x v="1"/>
    <x v="0"/>
    <x v="10"/>
    <s v="Ireland"/>
    <x v="10"/>
    <x v="0"/>
    <m/>
  </r>
  <r>
    <x v="1"/>
    <x v="0"/>
    <x v="10"/>
    <s v="Dublin"/>
    <x v="10"/>
    <x v="0"/>
    <n v="0.12740000000000001"/>
  </r>
  <r>
    <x v="1"/>
    <x v="0"/>
    <x v="11"/>
    <s v="Greece"/>
    <x v="10"/>
    <x v="0"/>
    <m/>
  </r>
  <r>
    <x v="1"/>
    <x v="0"/>
    <x v="11"/>
    <s v="Athina"/>
    <x v="10"/>
    <x v="0"/>
    <n v="8.3699999999999997E-2"/>
  </r>
  <r>
    <x v="1"/>
    <x v="0"/>
    <x v="12"/>
    <s v="Spain"/>
    <x v="10"/>
    <x v="0"/>
    <m/>
  </r>
  <r>
    <x v="1"/>
    <x v="0"/>
    <x v="12"/>
    <s v="Madrid"/>
    <x v="10"/>
    <x v="0"/>
    <n v="0.1176"/>
  </r>
  <r>
    <x v="1"/>
    <x v="0"/>
    <x v="13"/>
    <s v="France"/>
    <x v="10"/>
    <x v="0"/>
    <m/>
  </r>
  <r>
    <x v="1"/>
    <x v="0"/>
    <x v="13"/>
    <s v="Paris"/>
    <x v="10"/>
    <x v="0"/>
    <n v="0.11219999999999999"/>
  </r>
  <r>
    <x v="1"/>
    <x v="0"/>
    <x v="13"/>
    <s v="Lille"/>
    <x v="10"/>
    <x v="0"/>
    <n v="0.1113"/>
  </r>
  <r>
    <x v="1"/>
    <x v="0"/>
    <x v="13"/>
    <s v="Strasbourg"/>
    <x v="10"/>
    <x v="0"/>
    <n v="0.1048"/>
  </r>
  <r>
    <x v="1"/>
    <x v="0"/>
    <x v="13"/>
    <s v="Toulouse"/>
    <x v="10"/>
    <x v="0"/>
    <n v="0.1113"/>
  </r>
  <r>
    <x v="1"/>
    <x v="0"/>
    <x v="13"/>
    <s v="Lyon"/>
    <x v="10"/>
    <x v="0"/>
    <n v="0.1113"/>
  </r>
  <r>
    <x v="1"/>
    <x v="0"/>
    <x v="13"/>
    <s v="Marseille"/>
    <x v="10"/>
    <x v="0"/>
    <n v="0.1113"/>
  </r>
  <r>
    <x v="1"/>
    <x v="0"/>
    <x v="14"/>
    <s v="Croatia"/>
    <x v="10"/>
    <x v="0"/>
    <m/>
  </r>
  <r>
    <x v="1"/>
    <x v="0"/>
    <x v="15"/>
    <s v="Italy"/>
    <x v="10"/>
    <x v="0"/>
    <n v="0.16250000000000001"/>
  </r>
  <r>
    <x v="1"/>
    <x v="0"/>
    <x v="15"/>
    <s v="Nord-Ovest, Nord-Est, Centro (IT) (NUTS 2006)"/>
    <x v="10"/>
    <x v="0"/>
    <m/>
  </r>
  <r>
    <x v="1"/>
    <x v="0"/>
    <x v="15"/>
    <s v="Sud, Isole"/>
    <x v="10"/>
    <x v="0"/>
    <m/>
  </r>
  <r>
    <x v="1"/>
    <x v="0"/>
    <x v="16"/>
    <s v="Cyprus"/>
    <x v="10"/>
    <x v="0"/>
    <m/>
  </r>
  <r>
    <x v="1"/>
    <x v="0"/>
    <x v="17"/>
    <s v="Latvia"/>
    <x v="10"/>
    <x v="0"/>
    <m/>
  </r>
  <r>
    <x v="1"/>
    <x v="0"/>
    <x v="18"/>
    <s v="Lithuania"/>
    <x v="10"/>
    <x v="0"/>
    <m/>
  </r>
  <r>
    <x v="1"/>
    <x v="0"/>
    <x v="19"/>
    <s v="Luxembourg"/>
    <x v="10"/>
    <x v="0"/>
    <n v="0.1419"/>
  </r>
  <r>
    <x v="1"/>
    <x v="0"/>
    <x v="20"/>
    <s v="Hungary"/>
    <x v="10"/>
    <x v="0"/>
    <n v="5.7200000000000001E-2"/>
  </r>
  <r>
    <x v="1"/>
    <x v="0"/>
    <x v="21"/>
    <s v="Malta"/>
    <x v="10"/>
    <x v="0"/>
    <n v="7.9100000000000004E-2"/>
  </r>
  <r>
    <x v="1"/>
    <x v="0"/>
    <x v="22"/>
    <s v="Netherlands"/>
    <x v="10"/>
    <x v="0"/>
    <m/>
  </r>
  <r>
    <x v="1"/>
    <x v="0"/>
    <x v="22"/>
    <s v="Noord-Holland"/>
    <x v="10"/>
    <x v="0"/>
    <n v="9.0899999999999995E-2"/>
  </r>
  <r>
    <x v="1"/>
    <x v="0"/>
    <x v="22"/>
    <s v="Rotterdam"/>
    <x v="10"/>
    <x v="0"/>
    <n v="0.1021"/>
  </r>
  <r>
    <x v="1"/>
    <x v="0"/>
    <x v="22"/>
    <s v="Noord-Brabant"/>
    <x v="10"/>
    <x v="0"/>
    <n v="8.3000000000000004E-2"/>
  </r>
  <r>
    <x v="1"/>
    <x v="0"/>
    <x v="23"/>
    <s v="Austria"/>
    <x v="10"/>
    <x v="0"/>
    <m/>
  </r>
  <r>
    <x v="1"/>
    <x v="0"/>
    <x v="23"/>
    <s v="Wien, Oberösterreich, Tirol"/>
    <x v="10"/>
    <x v="0"/>
    <n v="0.1615"/>
  </r>
  <r>
    <x v="1"/>
    <x v="0"/>
    <x v="24"/>
    <s v="Poland"/>
    <x v="10"/>
    <x v="0"/>
    <m/>
  </r>
  <r>
    <x v="1"/>
    <x v="0"/>
    <x v="25"/>
    <s v="Portugal"/>
    <x v="10"/>
    <x v="0"/>
    <m/>
  </r>
  <r>
    <x v="1"/>
    <x v="0"/>
    <x v="25"/>
    <s v="Lisboa"/>
    <x v="10"/>
    <x v="0"/>
    <n v="0.1229"/>
  </r>
  <r>
    <x v="1"/>
    <x v="0"/>
    <x v="26"/>
    <s v="Região Autónoma dos Açores (PT)"/>
    <x v="10"/>
    <x v="0"/>
    <n v="0.1653"/>
  </r>
  <r>
    <x v="1"/>
    <x v="0"/>
    <x v="27"/>
    <s v="Romania"/>
    <x v="10"/>
    <x v="0"/>
    <m/>
  </r>
  <r>
    <x v="1"/>
    <x v="0"/>
    <x v="28"/>
    <s v="Slovenia"/>
    <x v="10"/>
    <x v="0"/>
    <n v="0.12989999999999999"/>
  </r>
  <r>
    <x v="1"/>
    <x v="0"/>
    <x v="29"/>
    <s v="Slovakia"/>
    <x v="10"/>
    <x v="0"/>
    <m/>
  </r>
  <r>
    <x v="1"/>
    <x v="0"/>
    <x v="30"/>
    <s v="Finland"/>
    <x v="10"/>
    <x v="0"/>
    <n v="6.0699999999999997E-2"/>
  </r>
  <r>
    <x v="1"/>
    <x v="0"/>
    <x v="31"/>
    <s v="Sweden"/>
    <x v="10"/>
    <x v="0"/>
    <m/>
  </r>
  <r>
    <x v="1"/>
    <x v="0"/>
    <x v="32"/>
    <s v="United Kingdom"/>
    <x v="10"/>
    <x v="0"/>
    <m/>
  </r>
  <r>
    <x v="1"/>
    <x v="0"/>
    <x v="32"/>
    <s v="Leeds"/>
    <x v="10"/>
    <x v="0"/>
    <n v="9.8100000000000007E-2"/>
  </r>
  <r>
    <x v="1"/>
    <x v="0"/>
    <x v="32"/>
    <s v="Birmingham"/>
    <x v="10"/>
    <x v="0"/>
    <n v="9.5000000000000001E-2"/>
  </r>
  <r>
    <x v="1"/>
    <x v="0"/>
    <x v="32"/>
    <s v="London"/>
    <x v="10"/>
    <x v="0"/>
    <n v="9.5500000000000002E-2"/>
  </r>
  <r>
    <x v="1"/>
    <x v="0"/>
    <x v="32"/>
    <s v="Glasgow"/>
    <x v="10"/>
    <x v="0"/>
    <n v="0.1157"/>
  </r>
  <r>
    <x v="1"/>
    <x v="0"/>
    <x v="33"/>
    <s v="Norway"/>
    <x v="10"/>
    <x v="0"/>
    <n v="5.0299999999999997E-2"/>
  </r>
  <r>
    <x v="1"/>
    <x v="0"/>
    <x v="34"/>
    <s v="Turkey"/>
    <x v="10"/>
    <x v="0"/>
    <m/>
  </r>
  <r>
    <x v="1"/>
    <x v="0"/>
    <x v="0"/>
    <s v="European Union (27 countries)"/>
    <x v="10"/>
    <x v="1"/>
    <m/>
  </r>
  <r>
    <x v="1"/>
    <x v="0"/>
    <x v="1"/>
    <s v="European Union (25 countries)"/>
    <x v="10"/>
    <x v="1"/>
    <m/>
  </r>
  <r>
    <x v="1"/>
    <x v="0"/>
    <x v="2"/>
    <s v="European Union (15 countries)"/>
    <x v="10"/>
    <x v="1"/>
    <m/>
  </r>
  <r>
    <x v="1"/>
    <x v="0"/>
    <x v="3"/>
    <s v="Euro area (EA11-2000, EA12-2006, EA13-2007, EA15-2008, EA16-2010, EA17)"/>
    <x v="10"/>
    <x v="1"/>
    <m/>
  </r>
  <r>
    <x v="1"/>
    <x v="0"/>
    <x v="4"/>
    <s v="Belgium"/>
    <x v="10"/>
    <x v="1"/>
    <n v="0.15060000000000001"/>
  </r>
  <r>
    <x v="1"/>
    <x v="0"/>
    <x v="5"/>
    <s v="Bulgaria"/>
    <x v="10"/>
    <x v="1"/>
    <m/>
  </r>
  <r>
    <x v="1"/>
    <x v="0"/>
    <x v="6"/>
    <s v="Czech Republic"/>
    <x v="10"/>
    <x v="1"/>
    <m/>
  </r>
  <r>
    <x v="1"/>
    <x v="0"/>
    <x v="7"/>
    <s v="Denmark"/>
    <x v="10"/>
    <x v="1"/>
    <n v="5.7099999999999998E-2"/>
  </r>
  <r>
    <x v="1"/>
    <x v="0"/>
    <x v="7"/>
    <s v="København"/>
    <x v="10"/>
    <x v="1"/>
    <m/>
  </r>
  <r>
    <x v="1"/>
    <x v="0"/>
    <x v="8"/>
    <s v="Germany (until 1990 former territory of the FRG)"/>
    <x v="10"/>
    <x v="1"/>
    <m/>
  </r>
  <r>
    <x v="1"/>
    <x v="0"/>
    <x v="8"/>
    <s v="Stuttgart"/>
    <x v="10"/>
    <x v="1"/>
    <n v="0.21510000000000001"/>
  </r>
  <r>
    <x v="1"/>
    <x v="0"/>
    <x v="8"/>
    <s v="München"/>
    <x v="10"/>
    <x v="1"/>
    <n v="0.22539999999999999"/>
  </r>
  <r>
    <x v="1"/>
    <x v="0"/>
    <x v="8"/>
    <s v="Hamburg"/>
    <x v="10"/>
    <x v="1"/>
    <n v="0.2046"/>
  </r>
  <r>
    <x v="1"/>
    <x v="0"/>
    <x v="8"/>
    <s v="Frankfurt am Main"/>
    <x v="10"/>
    <x v="1"/>
    <n v="0.24299999999999999"/>
  </r>
  <r>
    <x v="1"/>
    <x v="0"/>
    <x v="8"/>
    <s v="Rostock"/>
    <x v="10"/>
    <x v="1"/>
    <n v="0.1981"/>
  </r>
  <r>
    <x v="1"/>
    <x v="0"/>
    <x v="8"/>
    <s v="Hannover"/>
    <x v="10"/>
    <x v="1"/>
    <n v="0.1963"/>
  </r>
  <r>
    <x v="1"/>
    <x v="0"/>
    <x v="8"/>
    <s v="Düsseldorf"/>
    <x v="10"/>
    <x v="1"/>
    <n v="0.29409999999999997"/>
  </r>
  <r>
    <x v="1"/>
    <x v="0"/>
    <x v="8"/>
    <s v="Leipzig"/>
    <x v="10"/>
    <x v="1"/>
    <n v="0.1573"/>
  </r>
  <r>
    <x v="1"/>
    <x v="0"/>
    <x v="8"/>
    <s v="Erfurt"/>
    <x v="10"/>
    <x v="1"/>
    <n v="0.19259999999999999"/>
  </r>
  <r>
    <x v="1"/>
    <x v="0"/>
    <x v="8"/>
    <s v="Germany - South"/>
    <x v="10"/>
    <x v="1"/>
    <n v="0.19939999999999999"/>
  </r>
  <r>
    <x v="1"/>
    <x v="0"/>
    <x v="8"/>
    <s v="Germany - West"/>
    <x v="10"/>
    <x v="1"/>
    <n v="0.16170000000000001"/>
  </r>
  <r>
    <x v="1"/>
    <x v="0"/>
    <x v="9"/>
    <s v="Estonia"/>
    <x v="10"/>
    <x v="1"/>
    <m/>
  </r>
  <r>
    <x v="1"/>
    <x v="0"/>
    <x v="10"/>
    <s v="Ireland"/>
    <x v="10"/>
    <x v="1"/>
    <m/>
  </r>
  <r>
    <x v="1"/>
    <x v="0"/>
    <x v="10"/>
    <s v="Dublin"/>
    <x v="10"/>
    <x v="1"/>
    <n v="0.12379999999999999"/>
  </r>
  <r>
    <x v="1"/>
    <x v="0"/>
    <x v="11"/>
    <s v="Greece"/>
    <x v="10"/>
    <x v="1"/>
    <m/>
  </r>
  <r>
    <x v="1"/>
    <x v="0"/>
    <x v="11"/>
    <s v="Athina"/>
    <x v="10"/>
    <x v="1"/>
    <n v="8.6300000000000002E-2"/>
  </r>
  <r>
    <x v="1"/>
    <x v="0"/>
    <x v="12"/>
    <s v="Spain"/>
    <x v="10"/>
    <x v="1"/>
    <m/>
  </r>
  <r>
    <x v="1"/>
    <x v="0"/>
    <x v="12"/>
    <s v="Madrid"/>
    <x v="10"/>
    <x v="1"/>
    <n v="0.1201"/>
  </r>
  <r>
    <x v="1"/>
    <x v="0"/>
    <x v="13"/>
    <s v="France"/>
    <x v="10"/>
    <x v="1"/>
    <m/>
  </r>
  <r>
    <x v="1"/>
    <x v="0"/>
    <x v="13"/>
    <s v="Paris"/>
    <x v="10"/>
    <x v="1"/>
    <n v="0.112"/>
  </r>
  <r>
    <x v="1"/>
    <x v="0"/>
    <x v="13"/>
    <s v="Lille"/>
    <x v="10"/>
    <x v="1"/>
    <n v="0.1111"/>
  </r>
  <r>
    <x v="1"/>
    <x v="0"/>
    <x v="13"/>
    <s v="Strasbourg"/>
    <x v="10"/>
    <x v="1"/>
    <n v="0.1046"/>
  </r>
  <r>
    <x v="1"/>
    <x v="0"/>
    <x v="13"/>
    <s v="Toulouse"/>
    <x v="10"/>
    <x v="1"/>
    <n v="0.1111"/>
  </r>
  <r>
    <x v="1"/>
    <x v="0"/>
    <x v="13"/>
    <s v="Lyon"/>
    <x v="10"/>
    <x v="1"/>
    <n v="0.1111"/>
  </r>
  <r>
    <x v="1"/>
    <x v="0"/>
    <x v="13"/>
    <s v="Marseille"/>
    <x v="10"/>
    <x v="1"/>
    <n v="0.1111"/>
  </r>
  <r>
    <x v="1"/>
    <x v="0"/>
    <x v="14"/>
    <s v="Croatia"/>
    <x v="10"/>
    <x v="1"/>
    <m/>
  </r>
  <r>
    <x v="1"/>
    <x v="0"/>
    <x v="15"/>
    <s v="Italy"/>
    <x v="10"/>
    <x v="1"/>
    <n v="0.15240000000000001"/>
  </r>
  <r>
    <x v="1"/>
    <x v="0"/>
    <x v="15"/>
    <s v="Nord-Ovest, Nord-Est, Centro (IT) (NUTS 2006)"/>
    <x v="10"/>
    <x v="1"/>
    <m/>
  </r>
  <r>
    <x v="1"/>
    <x v="0"/>
    <x v="15"/>
    <s v="Sud, Isole"/>
    <x v="10"/>
    <x v="1"/>
    <m/>
  </r>
  <r>
    <x v="1"/>
    <x v="0"/>
    <x v="16"/>
    <s v="Cyprus"/>
    <x v="10"/>
    <x v="1"/>
    <m/>
  </r>
  <r>
    <x v="1"/>
    <x v="0"/>
    <x v="17"/>
    <s v="Latvia"/>
    <x v="10"/>
    <x v="1"/>
    <m/>
  </r>
  <r>
    <x v="1"/>
    <x v="0"/>
    <x v="18"/>
    <s v="Lithuania"/>
    <x v="10"/>
    <x v="1"/>
    <m/>
  </r>
  <r>
    <x v="1"/>
    <x v="0"/>
    <x v="19"/>
    <s v="Luxembourg"/>
    <x v="10"/>
    <x v="1"/>
    <n v="0.1391"/>
  </r>
  <r>
    <x v="1"/>
    <x v="0"/>
    <x v="20"/>
    <s v="Hungary"/>
    <x v="10"/>
    <x v="1"/>
    <n v="6.7000000000000004E-2"/>
  </r>
  <r>
    <x v="1"/>
    <x v="0"/>
    <x v="21"/>
    <s v="Malta"/>
    <x v="10"/>
    <x v="1"/>
    <n v="7.7200000000000005E-2"/>
  </r>
  <r>
    <x v="1"/>
    <x v="0"/>
    <x v="22"/>
    <s v="Netherlands"/>
    <x v="10"/>
    <x v="1"/>
    <m/>
  </r>
  <r>
    <x v="1"/>
    <x v="0"/>
    <x v="22"/>
    <s v="Noord-Holland"/>
    <x v="10"/>
    <x v="1"/>
    <n v="9.2600000000000002E-2"/>
  </r>
  <r>
    <x v="1"/>
    <x v="0"/>
    <x v="22"/>
    <s v="Rotterdam"/>
    <x v="10"/>
    <x v="1"/>
    <n v="0.104"/>
  </r>
  <r>
    <x v="1"/>
    <x v="0"/>
    <x v="22"/>
    <s v="Noord-Brabant"/>
    <x v="10"/>
    <x v="1"/>
    <n v="8.4500000000000006E-2"/>
  </r>
  <r>
    <x v="1"/>
    <x v="0"/>
    <x v="23"/>
    <s v="Austria"/>
    <x v="10"/>
    <x v="1"/>
    <m/>
  </r>
  <r>
    <x v="1"/>
    <x v="0"/>
    <x v="23"/>
    <s v="Wien, Oberösterreich, Tirol"/>
    <x v="10"/>
    <x v="1"/>
    <n v="0.16439999999999999"/>
  </r>
  <r>
    <x v="1"/>
    <x v="0"/>
    <x v="24"/>
    <s v="Poland"/>
    <x v="10"/>
    <x v="1"/>
    <m/>
  </r>
  <r>
    <x v="1"/>
    <x v="0"/>
    <x v="25"/>
    <s v="Portugal"/>
    <x v="10"/>
    <x v="1"/>
    <m/>
  </r>
  <r>
    <x v="1"/>
    <x v="0"/>
    <x v="25"/>
    <s v="Lisboa"/>
    <x v="10"/>
    <x v="1"/>
    <n v="0.12280000000000001"/>
  </r>
  <r>
    <x v="1"/>
    <x v="0"/>
    <x v="26"/>
    <s v="Região Autónoma dos Açores (PT)"/>
    <x v="10"/>
    <x v="1"/>
    <n v="0.1651"/>
  </r>
  <r>
    <x v="1"/>
    <x v="0"/>
    <x v="27"/>
    <s v="Romania"/>
    <x v="10"/>
    <x v="1"/>
    <m/>
  </r>
  <r>
    <x v="1"/>
    <x v="0"/>
    <x v="28"/>
    <s v="Slovenia"/>
    <x v="10"/>
    <x v="1"/>
    <n v="0.153"/>
  </r>
  <r>
    <x v="1"/>
    <x v="0"/>
    <x v="29"/>
    <s v="Slovakia"/>
    <x v="10"/>
    <x v="1"/>
    <m/>
  </r>
  <r>
    <x v="1"/>
    <x v="0"/>
    <x v="30"/>
    <s v="Finland"/>
    <x v="10"/>
    <x v="1"/>
    <n v="6.3799999999999996E-2"/>
  </r>
  <r>
    <x v="1"/>
    <x v="0"/>
    <x v="31"/>
    <s v="Sweden"/>
    <x v="10"/>
    <x v="1"/>
    <m/>
  </r>
  <r>
    <x v="1"/>
    <x v="0"/>
    <x v="32"/>
    <s v="United Kingdom"/>
    <x v="10"/>
    <x v="1"/>
    <n v="9.3899999999999997E-2"/>
  </r>
  <r>
    <x v="1"/>
    <x v="0"/>
    <x v="32"/>
    <s v="Leeds"/>
    <x v="10"/>
    <x v="1"/>
    <n v="8.7499999999999994E-2"/>
  </r>
  <r>
    <x v="1"/>
    <x v="0"/>
    <x v="32"/>
    <s v="Birmingham"/>
    <x v="10"/>
    <x v="1"/>
    <n v="8.8800000000000004E-2"/>
  </r>
  <r>
    <x v="1"/>
    <x v="0"/>
    <x v="32"/>
    <s v="London"/>
    <x v="10"/>
    <x v="1"/>
    <n v="8.8499999999999995E-2"/>
  </r>
  <r>
    <x v="1"/>
    <x v="0"/>
    <x v="32"/>
    <s v="Glasgow"/>
    <x v="10"/>
    <x v="1"/>
    <n v="0.1103"/>
  </r>
  <r>
    <x v="1"/>
    <x v="0"/>
    <x v="33"/>
    <s v="Norway"/>
    <x v="10"/>
    <x v="1"/>
    <n v="4.8500000000000001E-2"/>
  </r>
  <r>
    <x v="1"/>
    <x v="0"/>
    <x v="34"/>
    <s v="Turkey"/>
    <x v="10"/>
    <x v="1"/>
    <m/>
  </r>
  <r>
    <x v="1"/>
    <x v="0"/>
    <x v="0"/>
    <s v="European Union (27 countries)"/>
    <x v="11"/>
    <x v="0"/>
    <m/>
  </r>
  <r>
    <x v="1"/>
    <x v="0"/>
    <x v="1"/>
    <s v="European Union (25 countries)"/>
    <x v="11"/>
    <x v="0"/>
    <m/>
  </r>
  <r>
    <x v="1"/>
    <x v="0"/>
    <x v="2"/>
    <s v="European Union (15 countries)"/>
    <x v="11"/>
    <x v="0"/>
    <m/>
  </r>
  <r>
    <x v="1"/>
    <x v="0"/>
    <x v="3"/>
    <s v="Euro area (EA11-2000, EA12-2006, EA13-2007, EA15-2008, EA16-2010, EA17)"/>
    <x v="11"/>
    <x v="0"/>
    <m/>
  </r>
  <r>
    <x v="1"/>
    <x v="0"/>
    <x v="4"/>
    <s v="Belgium"/>
    <x v="11"/>
    <x v="0"/>
    <n v="0.14940000000000001"/>
  </r>
  <r>
    <x v="1"/>
    <x v="0"/>
    <x v="5"/>
    <s v="Bulgaria"/>
    <x v="11"/>
    <x v="0"/>
    <m/>
  </r>
  <r>
    <x v="1"/>
    <x v="0"/>
    <x v="6"/>
    <s v="Czech Republic"/>
    <x v="11"/>
    <x v="0"/>
    <m/>
  </r>
  <r>
    <x v="1"/>
    <x v="0"/>
    <x v="7"/>
    <s v="Denmark"/>
    <x v="11"/>
    <x v="0"/>
    <n v="6.08E-2"/>
  </r>
  <r>
    <x v="1"/>
    <x v="0"/>
    <x v="7"/>
    <s v="København"/>
    <x v="11"/>
    <x v="0"/>
    <m/>
  </r>
  <r>
    <x v="1"/>
    <x v="0"/>
    <x v="8"/>
    <s v="Germany (until 1990 former territory of the FRG)"/>
    <x v="11"/>
    <x v="0"/>
    <m/>
  </r>
  <r>
    <x v="1"/>
    <x v="0"/>
    <x v="8"/>
    <s v="Stuttgart"/>
    <x v="11"/>
    <x v="0"/>
    <n v="0.19020000000000001"/>
  </r>
  <r>
    <x v="1"/>
    <x v="0"/>
    <x v="8"/>
    <s v="München"/>
    <x v="11"/>
    <x v="0"/>
    <n v="0.2009"/>
  </r>
  <r>
    <x v="1"/>
    <x v="0"/>
    <x v="8"/>
    <s v="Hamburg"/>
    <x v="11"/>
    <x v="0"/>
    <n v="0.18579999999999999"/>
  </r>
  <r>
    <x v="1"/>
    <x v="0"/>
    <x v="8"/>
    <s v="Frankfurt am Main"/>
    <x v="11"/>
    <x v="0"/>
    <n v="0.2208"/>
  </r>
  <r>
    <x v="1"/>
    <x v="0"/>
    <x v="8"/>
    <s v="Rostock"/>
    <x v="11"/>
    <x v="0"/>
    <n v="0.19600000000000001"/>
  </r>
  <r>
    <x v="1"/>
    <x v="0"/>
    <x v="8"/>
    <s v="Hannover"/>
    <x v="11"/>
    <x v="0"/>
    <n v="0.16539999999999999"/>
  </r>
  <r>
    <x v="1"/>
    <x v="0"/>
    <x v="8"/>
    <s v="Düsseldorf"/>
    <x v="11"/>
    <x v="0"/>
    <n v="0.14069999999999999"/>
  </r>
  <r>
    <x v="1"/>
    <x v="0"/>
    <x v="8"/>
    <s v="Leipzig"/>
    <x v="11"/>
    <x v="0"/>
    <n v="0.15570000000000001"/>
  </r>
  <r>
    <x v="1"/>
    <x v="0"/>
    <x v="8"/>
    <s v="Erfurt"/>
    <x v="11"/>
    <x v="0"/>
    <n v="0.2034"/>
  </r>
  <r>
    <x v="1"/>
    <x v="0"/>
    <x v="8"/>
    <s v="Germany - South"/>
    <x v="11"/>
    <x v="0"/>
    <n v="0.17249999999999999"/>
  </r>
  <r>
    <x v="1"/>
    <x v="0"/>
    <x v="8"/>
    <s v="Germany - West"/>
    <x v="11"/>
    <x v="0"/>
    <n v="0.14050000000000001"/>
  </r>
  <r>
    <x v="1"/>
    <x v="0"/>
    <x v="9"/>
    <s v="Estonia"/>
    <x v="11"/>
    <x v="0"/>
    <m/>
  </r>
  <r>
    <x v="1"/>
    <x v="0"/>
    <x v="10"/>
    <s v="Ireland"/>
    <x v="11"/>
    <x v="0"/>
    <m/>
  </r>
  <r>
    <x v="1"/>
    <x v="0"/>
    <x v="10"/>
    <s v="Dublin"/>
    <x v="11"/>
    <x v="0"/>
    <n v="0.1244"/>
  </r>
  <r>
    <x v="1"/>
    <x v="0"/>
    <x v="11"/>
    <s v="Greece"/>
    <x v="11"/>
    <x v="0"/>
    <m/>
  </r>
  <r>
    <x v="1"/>
    <x v="0"/>
    <x v="11"/>
    <s v="Athina"/>
    <x v="11"/>
    <x v="0"/>
    <n v="8.4199999999999997E-2"/>
  </r>
  <r>
    <x v="1"/>
    <x v="0"/>
    <x v="12"/>
    <s v="Spain"/>
    <x v="11"/>
    <x v="0"/>
    <m/>
  </r>
  <r>
    <x v="1"/>
    <x v="0"/>
    <x v="12"/>
    <s v="Madrid"/>
    <x v="11"/>
    <x v="0"/>
    <n v="0.1216"/>
  </r>
  <r>
    <x v="1"/>
    <x v="0"/>
    <x v="13"/>
    <s v="France"/>
    <x v="11"/>
    <x v="0"/>
    <m/>
  </r>
  <r>
    <x v="1"/>
    <x v="0"/>
    <x v="13"/>
    <s v="Paris"/>
    <x v="11"/>
    <x v="0"/>
    <n v="0.113"/>
  </r>
  <r>
    <x v="1"/>
    <x v="0"/>
    <x v="13"/>
    <s v="Lille"/>
    <x v="11"/>
    <x v="0"/>
    <n v="0.112"/>
  </r>
  <r>
    <x v="1"/>
    <x v="0"/>
    <x v="13"/>
    <s v="Strasbourg"/>
    <x v="11"/>
    <x v="0"/>
    <n v="0.10539999999999999"/>
  </r>
  <r>
    <x v="1"/>
    <x v="0"/>
    <x v="13"/>
    <s v="Toulouse"/>
    <x v="11"/>
    <x v="0"/>
    <n v="0.112"/>
  </r>
  <r>
    <x v="1"/>
    <x v="0"/>
    <x v="13"/>
    <s v="Lyon"/>
    <x v="11"/>
    <x v="0"/>
    <n v="0.112"/>
  </r>
  <r>
    <x v="1"/>
    <x v="0"/>
    <x v="13"/>
    <s v="Marseille"/>
    <x v="11"/>
    <x v="0"/>
    <n v="0.112"/>
  </r>
  <r>
    <x v="1"/>
    <x v="0"/>
    <x v="14"/>
    <s v="Croatia"/>
    <x v="11"/>
    <x v="0"/>
    <m/>
  </r>
  <r>
    <x v="1"/>
    <x v="0"/>
    <x v="15"/>
    <s v="Italy"/>
    <x v="11"/>
    <x v="0"/>
    <n v="0.1613"/>
  </r>
  <r>
    <x v="1"/>
    <x v="0"/>
    <x v="15"/>
    <s v="Nord-Ovest, Nord-Est, Centro (IT) (NUTS 2006)"/>
    <x v="11"/>
    <x v="0"/>
    <m/>
  </r>
  <r>
    <x v="1"/>
    <x v="0"/>
    <x v="15"/>
    <s v="Sud, Isole"/>
    <x v="11"/>
    <x v="0"/>
    <m/>
  </r>
  <r>
    <x v="1"/>
    <x v="0"/>
    <x v="16"/>
    <s v="Cyprus"/>
    <x v="11"/>
    <x v="0"/>
    <m/>
  </r>
  <r>
    <x v="1"/>
    <x v="0"/>
    <x v="17"/>
    <s v="Latvia"/>
    <x v="11"/>
    <x v="0"/>
    <m/>
  </r>
  <r>
    <x v="1"/>
    <x v="0"/>
    <x v="18"/>
    <s v="Lithuania"/>
    <x v="11"/>
    <x v="0"/>
    <m/>
  </r>
  <r>
    <x v="1"/>
    <x v="0"/>
    <x v="19"/>
    <s v="Luxembourg"/>
    <x v="11"/>
    <x v="0"/>
    <n v="0.1386"/>
  </r>
  <r>
    <x v="1"/>
    <x v="0"/>
    <x v="20"/>
    <s v="Hungary"/>
    <x v="11"/>
    <x v="0"/>
    <n v="6.6600000000000006E-2"/>
  </r>
  <r>
    <x v="1"/>
    <x v="0"/>
    <x v="21"/>
    <s v="Malta"/>
    <x v="11"/>
    <x v="0"/>
    <n v="7.7799999999999994E-2"/>
  </r>
  <r>
    <x v="1"/>
    <x v="0"/>
    <x v="22"/>
    <s v="Netherlands"/>
    <x v="11"/>
    <x v="0"/>
    <m/>
  </r>
  <r>
    <x v="1"/>
    <x v="0"/>
    <x v="22"/>
    <s v="Noord-Holland"/>
    <x v="11"/>
    <x v="0"/>
    <n v="0.1053"/>
  </r>
  <r>
    <x v="1"/>
    <x v="0"/>
    <x v="22"/>
    <s v="Rotterdam"/>
    <x v="11"/>
    <x v="0"/>
    <n v="0.1191"/>
  </r>
  <r>
    <x v="1"/>
    <x v="0"/>
    <x v="22"/>
    <s v="Noord-Brabant"/>
    <x v="11"/>
    <x v="0"/>
    <n v="9.8000000000000004E-2"/>
  </r>
  <r>
    <x v="1"/>
    <x v="0"/>
    <x v="23"/>
    <s v="Austria"/>
    <x v="11"/>
    <x v="0"/>
    <m/>
  </r>
  <r>
    <x v="1"/>
    <x v="0"/>
    <x v="23"/>
    <s v="Wien, Oberösterreich, Tirol"/>
    <x v="11"/>
    <x v="0"/>
    <n v="0.16270000000000001"/>
  </r>
  <r>
    <x v="1"/>
    <x v="0"/>
    <x v="24"/>
    <s v="Poland"/>
    <x v="11"/>
    <x v="0"/>
    <m/>
  </r>
  <r>
    <x v="1"/>
    <x v="0"/>
    <x v="25"/>
    <s v="Portugal"/>
    <x v="11"/>
    <x v="0"/>
    <m/>
  </r>
  <r>
    <x v="1"/>
    <x v="0"/>
    <x v="25"/>
    <s v="Lisboa"/>
    <x v="11"/>
    <x v="0"/>
    <n v="0.1169"/>
  </r>
  <r>
    <x v="1"/>
    <x v="0"/>
    <x v="26"/>
    <s v="Região Autónoma dos Açores (PT)"/>
    <x v="11"/>
    <x v="0"/>
    <n v="0.16800000000000001"/>
  </r>
  <r>
    <x v="1"/>
    <x v="0"/>
    <x v="27"/>
    <s v="Romania"/>
    <x v="11"/>
    <x v="0"/>
    <m/>
  </r>
  <r>
    <x v="1"/>
    <x v="0"/>
    <x v="28"/>
    <s v="Slovenia"/>
    <x v="11"/>
    <x v="0"/>
    <n v="0.13919999999999999"/>
  </r>
  <r>
    <x v="1"/>
    <x v="0"/>
    <x v="29"/>
    <s v="Slovakia"/>
    <x v="11"/>
    <x v="0"/>
    <m/>
  </r>
  <r>
    <x v="1"/>
    <x v="0"/>
    <x v="30"/>
    <s v="Finland"/>
    <x v="11"/>
    <x v="0"/>
    <n v="6.6000000000000003E-2"/>
  </r>
  <r>
    <x v="1"/>
    <x v="0"/>
    <x v="31"/>
    <s v="Sweden"/>
    <x v="11"/>
    <x v="0"/>
    <n v="6.8599999999999994E-2"/>
  </r>
  <r>
    <x v="1"/>
    <x v="0"/>
    <x v="32"/>
    <s v="United Kingdom"/>
    <x v="11"/>
    <x v="0"/>
    <m/>
  </r>
  <r>
    <x v="1"/>
    <x v="0"/>
    <x v="32"/>
    <s v="Leeds"/>
    <x v="11"/>
    <x v="0"/>
    <n v="8.7400000000000005E-2"/>
  </r>
  <r>
    <x v="1"/>
    <x v="0"/>
    <x v="32"/>
    <s v="Birmingham"/>
    <x v="11"/>
    <x v="0"/>
    <n v="8.9800000000000005E-2"/>
  </r>
  <r>
    <x v="1"/>
    <x v="0"/>
    <x v="32"/>
    <s v="London"/>
    <x v="11"/>
    <x v="0"/>
    <n v="8.8400000000000006E-2"/>
  </r>
  <r>
    <x v="1"/>
    <x v="0"/>
    <x v="32"/>
    <s v="Glasgow"/>
    <x v="11"/>
    <x v="0"/>
    <n v="0.108"/>
  </r>
  <r>
    <x v="1"/>
    <x v="0"/>
    <x v="33"/>
    <s v="Norway"/>
    <x v="11"/>
    <x v="0"/>
    <n v="4.87E-2"/>
  </r>
  <r>
    <x v="1"/>
    <x v="0"/>
    <x v="34"/>
    <s v="Turkey"/>
    <x v="11"/>
    <x v="0"/>
    <m/>
  </r>
  <r>
    <x v="1"/>
    <x v="0"/>
    <x v="0"/>
    <s v="European Union (27 countries)"/>
    <x v="11"/>
    <x v="1"/>
    <m/>
  </r>
  <r>
    <x v="1"/>
    <x v="0"/>
    <x v="1"/>
    <s v="European Union (25 countries)"/>
    <x v="11"/>
    <x v="1"/>
    <m/>
  </r>
  <r>
    <x v="1"/>
    <x v="0"/>
    <x v="2"/>
    <s v="European Union (15 countries)"/>
    <x v="11"/>
    <x v="1"/>
    <m/>
  </r>
  <r>
    <x v="1"/>
    <x v="0"/>
    <x v="3"/>
    <s v="Euro area (EA11-2000, EA12-2006, EA13-2007, EA15-2008, EA16-2010, EA17)"/>
    <x v="11"/>
    <x v="1"/>
    <m/>
  </r>
  <r>
    <x v="1"/>
    <x v="0"/>
    <x v="4"/>
    <s v="Belgium"/>
    <x v="11"/>
    <x v="1"/>
    <n v="0.1482"/>
  </r>
  <r>
    <x v="1"/>
    <x v="0"/>
    <x v="5"/>
    <s v="Bulgaria"/>
    <x v="11"/>
    <x v="1"/>
    <m/>
  </r>
  <r>
    <x v="1"/>
    <x v="0"/>
    <x v="6"/>
    <s v="Czech Republic"/>
    <x v="11"/>
    <x v="1"/>
    <m/>
  </r>
  <r>
    <x v="1"/>
    <x v="0"/>
    <x v="7"/>
    <s v="Denmark"/>
    <x v="11"/>
    <x v="1"/>
    <n v="6.0299999999999999E-2"/>
  </r>
  <r>
    <x v="1"/>
    <x v="0"/>
    <x v="7"/>
    <s v="København"/>
    <x v="11"/>
    <x v="1"/>
    <m/>
  </r>
  <r>
    <x v="1"/>
    <x v="0"/>
    <x v="8"/>
    <s v="Germany (until 1990 former territory of the FRG)"/>
    <x v="11"/>
    <x v="1"/>
    <m/>
  </r>
  <r>
    <x v="1"/>
    <x v="0"/>
    <x v="8"/>
    <s v="Stuttgart"/>
    <x v="11"/>
    <x v="1"/>
    <n v="0.18779999999999999"/>
  </r>
  <r>
    <x v="1"/>
    <x v="0"/>
    <x v="8"/>
    <s v="München"/>
    <x v="11"/>
    <x v="1"/>
    <n v="0.19839999999999999"/>
  </r>
  <r>
    <x v="1"/>
    <x v="0"/>
    <x v="8"/>
    <s v="Hamburg"/>
    <x v="11"/>
    <x v="1"/>
    <n v="0.16470000000000001"/>
  </r>
  <r>
    <x v="1"/>
    <x v="0"/>
    <x v="8"/>
    <s v="Frankfurt am Main"/>
    <x v="11"/>
    <x v="1"/>
    <n v="0.21809999999999999"/>
  </r>
  <r>
    <x v="1"/>
    <x v="0"/>
    <x v="8"/>
    <s v="Rostock"/>
    <x v="11"/>
    <x v="1"/>
    <n v="0.19359999999999999"/>
  </r>
  <r>
    <x v="1"/>
    <x v="0"/>
    <x v="8"/>
    <s v="Hannover"/>
    <x v="11"/>
    <x v="1"/>
    <n v="0.14929999999999999"/>
  </r>
  <r>
    <x v="1"/>
    <x v="0"/>
    <x v="8"/>
    <s v="Düsseldorf"/>
    <x v="11"/>
    <x v="1"/>
    <n v="0.13900000000000001"/>
  </r>
  <r>
    <x v="1"/>
    <x v="0"/>
    <x v="8"/>
    <s v="Leipzig"/>
    <x v="11"/>
    <x v="1"/>
    <n v="0.15379999999999999"/>
  </r>
  <r>
    <x v="1"/>
    <x v="0"/>
    <x v="8"/>
    <s v="Erfurt"/>
    <x v="11"/>
    <x v="1"/>
    <n v="0.2009"/>
  </r>
  <r>
    <x v="1"/>
    <x v="0"/>
    <x v="8"/>
    <s v="Germany - South"/>
    <x v="11"/>
    <x v="1"/>
    <n v="0.1704"/>
  </r>
  <r>
    <x v="1"/>
    <x v="0"/>
    <x v="8"/>
    <s v="Germany - West"/>
    <x v="11"/>
    <x v="1"/>
    <n v="0.13880000000000001"/>
  </r>
  <r>
    <x v="1"/>
    <x v="0"/>
    <x v="9"/>
    <s v="Estonia"/>
    <x v="11"/>
    <x v="1"/>
    <m/>
  </r>
  <r>
    <x v="1"/>
    <x v="0"/>
    <x v="10"/>
    <s v="Ireland"/>
    <x v="11"/>
    <x v="1"/>
    <m/>
  </r>
  <r>
    <x v="1"/>
    <x v="0"/>
    <x v="10"/>
    <s v="Dublin"/>
    <x v="11"/>
    <x v="1"/>
    <n v="0.12690000000000001"/>
  </r>
  <r>
    <x v="1"/>
    <x v="0"/>
    <x v="11"/>
    <s v="Greece"/>
    <x v="11"/>
    <x v="1"/>
    <m/>
  </r>
  <r>
    <x v="1"/>
    <x v="0"/>
    <x v="11"/>
    <s v="Athina"/>
    <x v="11"/>
    <x v="1"/>
    <n v="8.6599999999999996E-2"/>
  </r>
  <r>
    <x v="1"/>
    <x v="0"/>
    <x v="12"/>
    <s v="Spain"/>
    <x v="11"/>
    <x v="1"/>
    <m/>
  </r>
  <r>
    <x v="1"/>
    <x v="0"/>
    <x v="12"/>
    <s v="Madrid"/>
    <x v="11"/>
    <x v="1"/>
    <n v="0.1198"/>
  </r>
  <r>
    <x v="1"/>
    <x v="0"/>
    <x v="13"/>
    <s v="France"/>
    <x v="11"/>
    <x v="1"/>
    <m/>
  </r>
  <r>
    <x v="1"/>
    <x v="0"/>
    <x v="13"/>
    <s v="Paris"/>
    <x v="11"/>
    <x v="1"/>
    <n v="0.1099"/>
  </r>
  <r>
    <x v="1"/>
    <x v="0"/>
    <x v="13"/>
    <s v="Lille"/>
    <x v="11"/>
    <x v="1"/>
    <n v="0.1089"/>
  </r>
  <r>
    <x v="1"/>
    <x v="0"/>
    <x v="13"/>
    <s v="Strasbourg"/>
    <x v="11"/>
    <x v="1"/>
    <n v="0.1026"/>
  </r>
  <r>
    <x v="1"/>
    <x v="0"/>
    <x v="13"/>
    <s v="Toulouse"/>
    <x v="11"/>
    <x v="1"/>
    <n v="0.1089"/>
  </r>
  <r>
    <x v="1"/>
    <x v="0"/>
    <x v="13"/>
    <s v="Lyon"/>
    <x v="11"/>
    <x v="1"/>
    <n v="0.1089"/>
  </r>
  <r>
    <x v="1"/>
    <x v="0"/>
    <x v="13"/>
    <s v="Marseille"/>
    <x v="11"/>
    <x v="1"/>
    <n v="0.1089"/>
  </r>
  <r>
    <x v="1"/>
    <x v="0"/>
    <x v="14"/>
    <s v="Croatia"/>
    <x v="11"/>
    <x v="1"/>
    <m/>
  </r>
  <r>
    <x v="1"/>
    <x v="0"/>
    <x v="15"/>
    <s v="Italy"/>
    <x v="11"/>
    <x v="1"/>
    <n v="0.1701"/>
  </r>
  <r>
    <x v="1"/>
    <x v="0"/>
    <x v="15"/>
    <s v="Nord-Ovest, Nord-Est, Centro (IT) (NUTS 2006)"/>
    <x v="11"/>
    <x v="1"/>
    <m/>
  </r>
  <r>
    <x v="1"/>
    <x v="0"/>
    <x v="15"/>
    <s v="Sud, Isole"/>
    <x v="11"/>
    <x v="1"/>
    <m/>
  </r>
  <r>
    <x v="1"/>
    <x v="0"/>
    <x v="16"/>
    <s v="Cyprus"/>
    <x v="11"/>
    <x v="1"/>
    <m/>
  </r>
  <r>
    <x v="1"/>
    <x v="0"/>
    <x v="17"/>
    <s v="Latvia"/>
    <x v="11"/>
    <x v="1"/>
    <m/>
  </r>
  <r>
    <x v="1"/>
    <x v="0"/>
    <x v="18"/>
    <s v="Lithuania"/>
    <x v="11"/>
    <x v="1"/>
    <m/>
  </r>
  <r>
    <x v="1"/>
    <x v="0"/>
    <x v="19"/>
    <s v="Luxembourg"/>
    <x v="11"/>
    <x v="1"/>
    <n v="0.1386"/>
  </r>
  <r>
    <x v="1"/>
    <x v="0"/>
    <x v="20"/>
    <s v="Hungary"/>
    <x v="11"/>
    <x v="1"/>
    <n v="7.2499999999999995E-2"/>
  </r>
  <r>
    <x v="1"/>
    <x v="0"/>
    <x v="21"/>
    <s v="Malta"/>
    <x v="11"/>
    <x v="1"/>
    <n v="7.8299999999999995E-2"/>
  </r>
  <r>
    <x v="1"/>
    <x v="0"/>
    <x v="22"/>
    <s v="Netherlands"/>
    <x v="11"/>
    <x v="1"/>
    <m/>
  </r>
  <r>
    <x v="1"/>
    <x v="0"/>
    <x v="22"/>
    <s v="Noord-Holland"/>
    <x v="11"/>
    <x v="1"/>
    <n v="0.1028"/>
  </r>
  <r>
    <x v="1"/>
    <x v="0"/>
    <x v="22"/>
    <s v="Rotterdam"/>
    <x v="11"/>
    <x v="1"/>
    <n v="0.1159"/>
  </r>
  <r>
    <x v="1"/>
    <x v="0"/>
    <x v="22"/>
    <s v="Noord-Brabant"/>
    <x v="11"/>
    <x v="1"/>
    <n v="9.4600000000000004E-2"/>
  </r>
  <r>
    <x v="1"/>
    <x v="0"/>
    <x v="23"/>
    <s v="Austria"/>
    <x v="11"/>
    <x v="1"/>
    <m/>
  </r>
  <r>
    <x v="1"/>
    <x v="0"/>
    <x v="23"/>
    <s v="Wien, Oberösterreich, Tirol"/>
    <x v="11"/>
    <x v="1"/>
    <n v="0.1681"/>
  </r>
  <r>
    <x v="1"/>
    <x v="0"/>
    <x v="24"/>
    <s v="Poland"/>
    <x v="11"/>
    <x v="1"/>
    <m/>
  </r>
  <r>
    <x v="1"/>
    <x v="0"/>
    <x v="25"/>
    <s v="Portugal"/>
    <x v="11"/>
    <x v="1"/>
    <m/>
  </r>
  <r>
    <x v="1"/>
    <x v="0"/>
    <x v="25"/>
    <s v="Lisboa"/>
    <x v="11"/>
    <x v="1"/>
    <n v="0.11650000000000001"/>
  </r>
  <r>
    <x v="1"/>
    <x v="0"/>
    <x v="26"/>
    <s v="Região Autónoma dos Açores (PT)"/>
    <x v="11"/>
    <x v="1"/>
    <n v="0.16739999999999999"/>
  </r>
  <r>
    <x v="1"/>
    <x v="0"/>
    <x v="27"/>
    <s v="Romania"/>
    <x v="11"/>
    <x v="1"/>
    <m/>
  </r>
  <r>
    <x v="1"/>
    <x v="0"/>
    <x v="28"/>
    <s v="Slovenia"/>
    <x v="11"/>
    <x v="1"/>
    <n v="0.14749999999999999"/>
  </r>
  <r>
    <x v="1"/>
    <x v="0"/>
    <x v="29"/>
    <s v="Slovakia"/>
    <x v="11"/>
    <x v="1"/>
    <m/>
  </r>
  <r>
    <x v="1"/>
    <x v="0"/>
    <x v="30"/>
    <s v="Finland"/>
    <x v="11"/>
    <x v="1"/>
    <n v="6.5000000000000002E-2"/>
  </r>
  <r>
    <x v="1"/>
    <x v="0"/>
    <x v="31"/>
    <s v="Sweden"/>
    <x v="11"/>
    <x v="1"/>
    <n v="7.0599999999999996E-2"/>
  </r>
  <r>
    <x v="1"/>
    <x v="0"/>
    <x v="32"/>
    <s v="United Kingdom"/>
    <x v="11"/>
    <x v="1"/>
    <n v="9.69E-2"/>
  </r>
  <r>
    <x v="1"/>
    <x v="0"/>
    <x v="32"/>
    <s v="Leeds"/>
    <x v="11"/>
    <x v="1"/>
    <n v="8.7400000000000005E-2"/>
  </r>
  <r>
    <x v="1"/>
    <x v="0"/>
    <x v="32"/>
    <s v="Birmingham"/>
    <x v="11"/>
    <x v="1"/>
    <n v="9.1499999999999998E-2"/>
  </r>
  <r>
    <x v="1"/>
    <x v="0"/>
    <x v="32"/>
    <s v="London"/>
    <x v="11"/>
    <x v="1"/>
    <n v="9.2600000000000002E-2"/>
  </r>
  <r>
    <x v="1"/>
    <x v="0"/>
    <x v="32"/>
    <s v="Glasgow"/>
    <x v="11"/>
    <x v="1"/>
    <n v="0.1051"/>
  </r>
  <r>
    <x v="1"/>
    <x v="0"/>
    <x v="33"/>
    <s v="Norway"/>
    <x v="11"/>
    <x v="1"/>
    <n v="5.8500000000000003E-2"/>
  </r>
  <r>
    <x v="1"/>
    <x v="0"/>
    <x v="34"/>
    <s v="Turkey"/>
    <x v="11"/>
    <x v="1"/>
    <m/>
  </r>
  <r>
    <x v="1"/>
    <x v="0"/>
    <x v="0"/>
    <s v="European Union (27 countries)"/>
    <x v="12"/>
    <x v="0"/>
    <m/>
  </r>
  <r>
    <x v="1"/>
    <x v="0"/>
    <x v="1"/>
    <s v="European Union (25 countries)"/>
    <x v="12"/>
    <x v="0"/>
    <m/>
  </r>
  <r>
    <x v="1"/>
    <x v="0"/>
    <x v="2"/>
    <s v="European Union (15 countries)"/>
    <x v="12"/>
    <x v="0"/>
    <m/>
  </r>
  <r>
    <x v="1"/>
    <x v="0"/>
    <x v="3"/>
    <s v="Euro area (EA11-2000, EA12-2006, EA13-2007, EA15-2008, EA16-2010, EA17)"/>
    <x v="12"/>
    <x v="0"/>
    <m/>
  </r>
  <r>
    <x v="1"/>
    <x v="0"/>
    <x v="4"/>
    <s v="Belgium"/>
    <x v="12"/>
    <x v="0"/>
    <n v="0.15040000000000001"/>
  </r>
  <r>
    <x v="1"/>
    <x v="0"/>
    <x v="5"/>
    <s v="Bulgaria"/>
    <x v="12"/>
    <x v="0"/>
    <m/>
  </r>
  <r>
    <x v="1"/>
    <x v="0"/>
    <x v="6"/>
    <s v="Czech Republic"/>
    <x v="12"/>
    <x v="0"/>
    <m/>
  </r>
  <r>
    <x v="1"/>
    <x v="0"/>
    <x v="7"/>
    <s v="Denmark"/>
    <x v="12"/>
    <x v="0"/>
    <n v="5.9900000000000002E-2"/>
  </r>
  <r>
    <x v="1"/>
    <x v="0"/>
    <x v="7"/>
    <s v="København"/>
    <x v="12"/>
    <x v="0"/>
    <m/>
  </r>
  <r>
    <x v="1"/>
    <x v="0"/>
    <x v="8"/>
    <s v="Germany (until 1990 former territory of the FRG)"/>
    <x v="12"/>
    <x v="0"/>
    <m/>
  </r>
  <r>
    <x v="1"/>
    <x v="0"/>
    <x v="8"/>
    <s v="Stuttgart"/>
    <x v="12"/>
    <x v="0"/>
    <n v="0.18410000000000001"/>
  </r>
  <r>
    <x v="1"/>
    <x v="0"/>
    <x v="8"/>
    <s v="München"/>
    <x v="12"/>
    <x v="0"/>
    <n v="0.19450000000000001"/>
  </r>
  <r>
    <x v="1"/>
    <x v="0"/>
    <x v="8"/>
    <s v="Hamburg"/>
    <x v="12"/>
    <x v="0"/>
    <n v="0.1595"/>
  </r>
  <r>
    <x v="1"/>
    <x v="0"/>
    <x v="8"/>
    <s v="Frankfurt am Main"/>
    <x v="12"/>
    <x v="0"/>
    <n v="0.21379999999999999"/>
  </r>
  <r>
    <x v="1"/>
    <x v="0"/>
    <x v="8"/>
    <s v="Rostock"/>
    <x v="12"/>
    <x v="0"/>
    <n v="0.18490000000000001"/>
  </r>
  <r>
    <x v="1"/>
    <x v="0"/>
    <x v="8"/>
    <s v="Hannover"/>
    <x v="12"/>
    <x v="0"/>
    <n v="0.13589999999999999"/>
  </r>
  <r>
    <x v="1"/>
    <x v="0"/>
    <x v="8"/>
    <s v="Düsseldorf"/>
    <x v="12"/>
    <x v="0"/>
    <n v="0.13619999999999999"/>
  </r>
  <r>
    <x v="1"/>
    <x v="0"/>
    <x v="8"/>
    <s v="Leipzig"/>
    <x v="12"/>
    <x v="0"/>
    <n v="0.1507"/>
  </r>
  <r>
    <x v="1"/>
    <x v="0"/>
    <x v="8"/>
    <s v="Erfurt"/>
    <x v="12"/>
    <x v="0"/>
    <n v="0.1847"/>
  </r>
  <r>
    <x v="1"/>
    <x v="0"/>
    <x v="8"/>
    <s v="Germany - South"/>
    <x v="12"/>
    <x v="0"/>
    <n v="0.16700000000000001"/>
  </r>
  <r>
    <x v="1"/>
    <x v="0"/>
    <x v="8"/>
    <s v="Germany - West"/>
    <x v="12"/>
    <x v="0"/>
    <n v="0.13600000000000001"/>
  </r>
  <r>
    <x v="1"/>
    <x v="0"/>
    <x v="9"/>
    <s v="Estonia"/>
    <x v="12"/>
    <x v="0"/>
    <m/>
  </r>
  <r>
    <x v="1"/>
    <x v="0"/>
    <x v="10"/>
    <s v="Ireland"/>
    <x v="12"/>
    <x v="0"/>
    <m/>
  </r>
  <r>
    <x v="1"/>
    <x v="0"/>
    <x v="10"/>
    <s v="Dublin"/>
    <x v="12"/>
    <x v="0"/>
    <n v="0.1351"/>
  </r>
  <r>
    <x v="1"/>
    <x v="0"/>
    <x v="11"/>
    <s v="Greece"/>
    <x v="12"/>
    <x v="0"/>
    <m/>
  </r>
  <r>
    <x v="1"/>
    <x v="0"/>
    <x v="11"/>
    <s v="Athina"/>
    <x v="12"/>
    <x v="0"/>
    <n v="8.5599999999999996E-2"/>
  </r>
  <r>
    <x v="1"/>
    <x v="0"/>
    <x v="12"/>
    <s v="Spain"/>
    <x v="12"/>
    <x v="0"/>
    <m/>
  </r>
  <r>
    <x v="1"/>
    <x v="0"/>
    <x v="12"/>
    <s v="Madrid"/>
    <x v="12"/>
    <x v="0"/>
    <n v="0.1111"/>
  </r>
  <r>
    <x v="1"/>
    <x v="0"/>
    <x v="13"/>
    <s v="France"/>
    <x v="12"/>
    <x v="0"/>
    <m/>
  </r>
  <r>
    <x v="1"/>
    <x v="0"/>
    <x v="13"/>
    <s v="Paris"/>
    <x v="12"/>
    <x v="0"/>
    <n v="0.111"/>
  </r>
  <r>
    <x v="1"/>
    <x v="0"/>
    <x v="13"/>
    <s v="Lille"/>
    <x v="12"/>
    <x v="0"/>
    <n v="0.11"/>
  </r>
  <r>
    <x v="1"/>
    <x v="0"/>
    <x v="13"/>
    <s v="Strasbourg"/>
    <x v="12"/>
    <x v="0"/>
    <n v="0.1036"/>
  </r>
  <r>
    <x v="1"/>
    <x v="0"/>
    <x v="13"/>
    <s v="Toulouse"/>
    <x v="12"/>
    <x v="0"/>
    <n v="0.11"/>
  </r>
  <r>
    <x v="1"/>
    <x v="0"/>
    <x v="13"/>
    <s v="Lyon"/>
    <x v="12"/>
    <x v="0"/>
    <n v="0.11"/>
  </r>
  <r>
    <x v="1"/>
    <x v="0"/>
    <x v="13"/>
    <s v="Marseille"/>
    <x v="12"/>
    <x v="0"/>
    <n v="0.11"/>
  </r>
  <r>
    <x v="1"/>
    <x v="0"/>
    <x v="14"/>
    <s v="Croatia"/>
    <x v="12"/>
    <x v="0"/>
    <m/>
  </r>
  <r>
    <x v="1"/>
    <x v="0"/>
    <x v="15"/>
    <s v="Italy"/>
    <x v="12"/>
    <x v="0"/>
    <n v="0.17829999999999999"/>
  </r>
  <r>
    <x v="1"/>
    <x v="0"/>
    <x v="15"/>
    <s v="Nord-Ovest, Nord-Est, Centro (IT) (NUTS 2006)"/>
    <x v="12"/>
    <x v="0"/>
    <m/>
  </r>
  <r>
    <x v="1"/>
    <x v="0"/>
    <x v="15"/>
    <s v="Sud, Isole"/>
    <x v="12"/>
    <x v="0"/>
    <m/>
  </r>
  <r>
    <x v="1"/>
    <x v="0"/>
    <x v="16"/>
    <s v="Cyprus"/>
    <x v="12"/>
    <x v="0"/>
    <m/>
  </r>
  <r>
    <x v="1"/>
    <x v="0"/>
    <x v="17"/>
    <s v="Latvia"/>
    <x v="12"/>
    <x v="0"/>
    <m/>
  </r>
  <r>
    <x v="1"/>
    <x v="0"/>
    <x v="18"/>
    <s v="Lithuania"/>
    <x v="12"/>
    <x v="0"/>
    <m/>
  </r>
  <r>
    <x v="1"/>
    <x v="0"/>
    <x v="19"/>
    <s v="Luxembourg"/>
    <x v="12"/>
    <x v="0"/>
    <n v="0.13669999999999999"/>
  </r>
  <r>
    <x v="1"/>
    <x v="0"/>
    <x v="20"/>
    <s v="Hungary"/>
    <x v="12"/>
    <x v="0"/>
    <n v="8.7400000000000005E-2"/>
  </r>
  <r>
    <x v="1"/>
    <x v="0"/>
    <x v="21"/>
    <s v="Malta"/>
    <x v="12"/>
    <x v="0"/>
    <n v="8.0199999999999994E-2"/>
  </r>
  <r>
    <x v="1"/>
    <x v="0"/>
    <x v="22"/>
    <s v="Netherlands"/>
    <x v="12"/>
    <x v="0"/>
    <m/>
  </r>
  <r>
    <x v="1"/>
    <x v="0"/>
    <x v="22"/>
    <s v="Noord-Holland"/>
    <x v="12"/>
    <x v="0"/>
    <n v="0.1021"/>
  </r>
  <r>
    <x v="1"/>
    <x v="0"/>
    <x v="22"/>
    <s v="Rotterdam"/>
    <x v="12"/>
    <x v="0"/>
    <n v="0.11550000000000001"/>
  </r>
  <r>
    <x v="1"/>
    <x v="0"/>
    <x v="22"/>
    <s v="Noord-Brabant"/>
    <x v="12"/>
    <x v="0"/>
    <n v="9.5299999999999996E-2"/>
  </r>
  <r>
    <x v="1"/>
    <x v="0"/>
    <x v="23"/>
    <s v="Austria"/>
    <x v="12"/>
    <x v="0"/>
    <m/>
  </r>
  <r>
    <x v="1"/>
    <x v="0"/>
    <x v="23"/>
    <s v="Wien, Oberösterreich, Tirol"/>
    <x v="12"/>
    <x v="0"/>
    <n v="0.15670000000000001"/>
  </r>
  <r>
    <x v="1"/>
    <x v="0"/>
    <x v="24"/>
    <s v="Poland"/>
    <x v="12"/>
    <x v="0"/>
    <m/>
  </r>
  <r>
    <x v="1"/>
    <x v="0"/>
    <x v="25"/>
    <s v="Portugal"/>
    <x v="12"/>
    <x v="0"/>
    <m/>
  </r>
  <r>
    <x v="1"/>
    <x v="0"/>
    <x v="25"/>
    <s v="Lisboa"/>
    <x v="12"/>
    <x v="0"/>
    <n v="0.1163"/>
  </r>
  <r>
    <x v="1"/>
    <x v="0"/>
    <x v="26"/>
    <s v="Região Autónoma dos Açores (PT)"/>
    <x v="12"/>
    <x v="0"/>
    <n v="0.16869999999999999"/>
  </r>
  <r>
    <x v="1"/>
    <x v="0"/>
    <x v="27"/>
    <s v="Romania"/>
    <x v="12"/>
    <x v="0"/>
    <m/>
  </r>
  <r>
    <x v="1"/>
    <x v="0"/>
    <x v="28"/>
    <s v="Slovenia"/>
    <x v="12"/>
    <x v="0"/>
    <n v="0.14779999999999999"/>
  </r>
  <r>
    <x v="1"/>
    <x v="0"/>
    <x v="29"/>
    <s v="Slovakia"/>
    <x v="12"/>
    <x v="0"/>
    <m/>
  </r>
  <r>
    <x v="1"/>
    <x v="0"/>
    <x v="30"/>
    <s v="Finland"/>
    <x v="12"/>
    <x v="0"/>
    <n v="6.3799999999999996E-2"/>
  </r>
  <r>
    <x v="1"/>
    <x v="0"/>
    <x v="31"/>
    <s v="Sweden"/>
    <x v="12"/>
    <x v="0"/>
    <n v="7.2099999999999997E-2"/>
  </r>
  <r>
    <x v="1"/>
    <x v="0"/>
    <x v="32"/>
    <s v="United Kingdom"/>
    <x v="12"/>
    <x v="0"/>
    <n v="0.10979999999999999"/>
  </r>
  <r>
    <x v="1"/>
    <x v="0"/>
    <x v="32"/>
    <s v="Leeds"/>
    <x v="12"/>
    <x v="0"/>
    <n v="9.0399999999999994E-2"/>
  </r>
  <r>
    <x v="1"/>
    <x v="0"/>
    <x v="32"/>
    <s v="Birmingham"/>
    <x v="12"/>
    <x v="0"/>
    <n v="0.1021"/>
  </r>
  <r>
    <x v="1"/>
    <x v="0"/>
    <x v="32"/>
    <s v="London"/>
    <x v="12"/>
    <x v="0"/>
    <n v="0.1019"/>
  </r>
  <r>
    <x v="1"/>
    <x v="0"/>
    <x v="32"/>
    <s v="Glasgow"/>
    <x v="12"/>
    <x v="0"/>
    <n v="0.1076"/>
  </r>
  <r>
    <x v="1"/>
    <x v="0"/>
    <x v="33"/>
    <s v="Norway"/>
    <x v="12"/>
    <x v="0"/>
    <n v="6.0100000000000001E-2"/>
  </r>
  <r>
    <x v="1"/>
    <x v="0"/>
    <x v="34"/>
    <s v="Turkey"/>
    <x v="12"/>
    <x v="0"/>
    <m/>
  </r>
  <r>
    <x v="1"/>
    <x v="0"/>
    <x v="0"/>
    <s v="European Union (27 countries)"/>
    <x v="12"/>
    <x v="1"/>
    <m/>
  </r>
  <r>
    <x v="1"/>
    <x v="0"/>
    <x v="1"/>
    <s v="European Union (25 countries)"/>
    <x v="12"/>
    <x v="1"/>
    <m/>
  </r>
  <r>
    <x v="1"/>
    <x v="0"/>
    <x v="2"/>
    <s v="European Union (15 countries)"/>
    <x v="12"/>
    <x v="1"/>
    <m/>
  </r>
  <r>
    <x v="1"/>
    <x v="0"/>
    <x v="3"/>
    <s v="Euro area (EA11-2000, EA12-2006, EA13-2007, EA15-2008, EA16-2010, EA17)"/>
    <x v="12"/>
    <x v="1"/>
    <m/>
  </r>
  <r>
    <x v="1"/>
    <x v="0"/>
    <x v="4"/>
    <s v="Belgium"/>
    <x v="12"/>
    <x v="1"/>
    <n v="0.14960000000000001"/>
  </r>
  <r>
    <x v="1"/>
    <x v="0"/>
    <x v="5"/>
    <s v="Bulgaria"/>
    <x v="12"/>
    <x v="1"/>
    <m/>
  </r>
  <r>
    <x v="1"/>
    <x v="0"/>
    <x v="6"/>
    <s v="Czech Republic"/>
    <x v="12"/>
    <x v="1"/>
    <m/>
  </r>
  <r>
    <x v="1"/>
    <x v="0"/>
    <x v="7"/>
    <s v="Denmark"/>
    <x v="12"/>
    <x v="1"/>
    <n v="5.91E-2"/>
  </r>
  <r>
    <x v="1"/>
    <x v="0"/>
    <x v="7"/>
    <s v="København"/>
    <x v="12"/>
    <x v="1"/>
    <m/>
  </r>
  <r>
    <x v="1"/>
    <x v="0"/>
    <x v="8"/>
    <s v="Germany (until 1990 former territory of the FRG)"/>
    <x v="12"/>
    <x v="1"/>
    <m/>
  </r>
  <r>
    <x v="1"/>
    <x v="0"/>
    <x v="8"/>
    <s v="Stuttgart"/>
    <x v="12"/>
    <x v="1"/>
    <n v="0.18140000000000001"/>
  </r>
  <r>
    <x v="1"/>
    <x v="0"/>
    <x v="8"/>
    <s v="München"/>
    <x v="12"/>
    <x v="1"/>
    <n v="0.19159999999999999"/>
  </r>
  <r>
    <x v="1"/>
    <x v="0"/>
    <x v="8"/>
    <s v="Hamburg"/>
    <x v="12"/>
    <x v="1"/>
    <n v="0.15429999999999999"/>
  </r>
  <r>
    <x v="1"/>
    <x v="0"/>
    <x v="8"/>
    <s v="Frankfurt am Main"/>
    <x v="12"/>
    <x v="1"/>
    <n v="0.21060000000000001"/>
  </r>
  <r>
    <x v="1"/>
    <x v="0"/>
    <x v="8"/>
    <s v="Rostock"/>
    <x v="12"/>
    <x v="1"/>
    <n v="0.1822"/>
  </r>
  <r>
    <x v="1"/>
    <x v="0"/>
    <x v="8"/>
    <s v="Hannover"/>
    <x v="12"/>
    <x v="1"/>
    <n v="0.13389999999999999"/>
  </r>
  <r>
    <x v="1"/>
    <x v="0"/>
    <x v="8"/>
    <s v="Düsseldorf"/>
    <x v="12"/>
    <x v="1"/>
    <n v="0.13420000000000001"/>
  </r>
  <r>
    <x v="1"/>
    <x v="0"/>
    <x v="8"/>
    <s v="Leipzig"/>
    <x v="12"/>
    <x v="1"/>
    <n v="0.14849999999999999"/>
  </r>
  <r>
    <x v="1"/>
    <x v="0"/>
    <x v="8"/>
    <s v="Erfurt"/>
    <x v="12"/>
    <x v="1"/>
    <n v="0.182"/>
  </r>
  <r>
    <x v="1"/>
    <x v="0"/>
    <x v="8"/>
    <s v="Germany - South"/>
    <x v="12"/>
    <x v="1"/>
    <n v="0.16450000000000001"/>
  </r>
  <r>
    <x v="1"/>
    <x v="0"/>
    <x v="8"/>
    <s v="Germany - West"/>
    <x v="12"/>
    <x v="1"/>
    <n v="0.13400000000000001"/>
  </r>
  <r>
    <x v="1"/>
    <x v="0"/>
    <x v="9"/>
    <s v="Estonia"/>
    <x v="12"/>
    <x v="1"/>
    <m/>
  </r>
  <r>
    <x v="1"/>
    <x v="0"/>
    <x v="10"/>
    <s v="Ireland"/>
    <x v="12"/>
    <x v="1"/>
    <m/>
  </r>
  <r>
    <x v="1"/>
    <x v="0"/>
    <x v="10"/>
    <s v="Dublin"/>
    <x v="12"/>
    <x v="1"/>
    <n v="0.1363"/>
  </r>
  <r>
    <x v="1"/>
    <x v="0"/>
    <x v="11"/>
    <s v="Greece"/>
    <x v="12"/>
    <x v="1"/>
    <m/>
  </r>
  <r>
    <x v="1"/>
    <x v="0"/>
    <x v="11"/>
    <s v="Athina"/>
    <x v="12"/>
    <x v="1"/>
    <n v="8.4199999999999997E-2"/>
  </r>
  <r>
    <x v="1"/>
    <x v="0"/>
    <x v="12"/>
    <s v="Spain"/>
    <x v="12"/>
    <x v="1"/>
    <m/>
  </r>
  <r>
    <x v="1"/>
    <x v="0"/>
    <x v="12"/>
    <s v="Madrid"/>
    <x v="12"/>
    <x v="1"/>
    <n v="0.1089"/>
  </r>
  <r>
    <x v="1"/>
    <x v="0"/>
    <x v="13"/>
    <s v="France"/>
    <x v="12"/>
    <x v="1"/>
    <m/>
  </r>
  <r>
    <x v="1"/>
    <x v="0"/>
    <x v="13"/>
    <s v="Paris"/>
    <x v="12"/>
    <x v="1"/>
    <n v="0.1003"/>
  </r>
  <r>
    <x v="1"/>
    <x v="0"/>
    <x v="13"/>
    <s v="Lille"/>
    <x v="12"/>
    <x v="1"/>
    <n v="9.9500000000000005E-2"/>
  </r>
  <r>
    <x v="1"/>
    <x v="0"/>
    <x v="13"/>
    <s v="Strasbourg"/>
    <x v="12"/>
    <x v="1"/>
    <n v="9.3700000000000006E-2"/>
  </r>
  <r>
    <x v="1"/>
    <x v="0"/>
    <x v="13"/>
    <s v="Toulouse"/>
    <x v="12"/>
    <x v="1"/>
    <n v="9.9500000000000005E-2"/>
  </r>
  <r>
    <x v="1"/>
    <x v="0"/>
    <x v="13"/>
    <s v="Lyon"/>
    <x v="12"/>
    <x v="1"/>
    <n v="9.9500000000000005E-2"/>
  </r>
  <r>
    <x v="1"/>
    <x v="0"/>
    <x v="13"/>
    <s v="Marseille"/>
    <x v="12"/>
    <x v="1"/>
    <n v="9.9500000000000005E-2"/>
  </r>
  <r>
    <x v="1"/>
    <x v="0"/>
    <x v="14"/>
    <s v="Croatia"/>
    <x v="12"/>
    <x v="1"/>
    <m/>
  </r>
  <r>
    <x v="1"/>
    <x v="0"/>
    <x v="15"/>
    <s v="Italy"/>
    <x v="12"/>
    <x v="1"/>
    <n v="0.17560000000000001"/>
  </r>
  <r>
    <x v="1"/>
    <x v="0"/>
    <x v="15"/>
    <s v="Nord-Ovest, Nord-Est, Centro (IT) (NUTS 2006)"/>
    <x v="12"/>
    <x v="1"/>
    <m/>
  </r>
  <r>
    <x v="1"/>
    <x v="0"/>
    <x v="15"/>
    <s v="Sud, Isole"/>
    <x v="12"/>
    <x v="1"/>
    <m/>
  </r>
  <r>
    <x v="1"/>
    <x v="0"/>
    <x v="16"/>
    <s v="Cyprus"/>
    <x v="12"/>
    <x v="1"/>
    <m/>
  </r>
  <r>
    <x v="1"/>
    <x v="0"/>
    <x v="17"/>
    <s v="Latvia"/>
    <x v="12"/>
    <x v="1"/>
    <m/>
  </r>
  <r>
    <x v="1"/>
    <x v="0"/>
    <x v="18"/>
    <s v="Lithuania"/>
    <x v="12"/>
    <x v="1"/>
    <m/>
  </r>
  <r>
    <x v="1"/>
    <x v="0"/>
    <x v="19"/>
    <s v="Luxembourg"/>
    <x v="12"/>
    <x v="1"/>
    <n v="0.13450000000000001"/>
  </r>
  <r>
    <x v="1"/>
    <x v="0"/>
    <x v="20"/>
    <s v="Hungary"/>
    <x v="12"/>
    <x v="1"/>
    <n v="9.01E-2"/>
  </r>
  <r>
    <x v="1"/>
    <x v="0"/>
    <x v="21"/>
    <s v="Malta"/>
    <x v="12"/>
    <x v="1"/>
    <n v="8.3000000000000004E-2"/>
  </r>
  <r>
    <x v="1"/>
    <x v="0"/>
    <x v="22"/>
    <s v="Netherlands"/>
    <x v="12"/>
    <x v="1"/>
    <m/>
  </r>
  <r>
    <x v="1"/>
    <x v="0"/>
    <x v="22"/>
    <s v="Noord-Holland"/>
    <x v="12"/>
    <x v="1"/>
    <n v="0.10199999999999999"/>
  </r>
  <r>
    <x v="1"/>
    <x v="0"/>
    <x v="22"/>
    <s v="Rotterdam"/>
    <x v="12"/>
    <x v="1"/>
    <n v="0.1137"/>
  </r>
  <r>
    <x v="1"/>
    <x v="0"/>
    <x v="22"/>
    <s v="Noord-Brabant"/>
    <x v="12"/>
    <x v="1"/>
    <n v="9.3399999999999997E-2"/>
  </r>
  <r>
    <x v="1"/>
    <x v="0"/>
    <x v="23"/>
    <s v="Austria"/>
    <x v="12"/>
    <x v="1"/>
    <m/>
  </r>
  <r>
    <x v="1"/>
    <x v="0"/>
    <x v="23"/>
    <s v="Wien, Oberösterreich, Tirol"/>
    <x v="12"/>
    <x v="1"/>
    <n v="0.15459999999999999"/>
  </r>
  <r>
    <x v="1"/>
    <x v="0"/>
    <x v="24"/>
    <s v="Poland"/>
    <x v="12"/>
    <x v="1"/>
    <m/>
  </r>
  <r>
    <x v="1"/>
    <x v="0"/>
    <x v="25"/>
    <s v="Portugal"/>
    <x v="12"/>
    <x v="1"/>
    <m/>
  </r>
  <r>
    <x v="1"/>
    <x v="0"/>
    <x v="25"/>
    <s v="Lisboa"/>
    <x v="12"/>
    <x v="1"/>
    <n v="0.1134"/>
  </r>
  <r>
    <x v="1"/>
    <x v="0"/>
    <x v="26"/>
    <s v="Região Autónoma dos Açores (PT)"/>
    <x v="12"/>
    <x v="1"/>
    <n v="0.1646"/>
  </r>
  <r>
    <x v="1"/>
    <x v="0"/>
    <x v="27"/>
    <s v="Romania"/>
    <x v="12"/>
    <x v="1"/>
    <m/>
  </r>
  <r>
    <x v="1"/>
    <x v="0"/>
    <x v="28"/>
    <s v="Slovenia"/>
    <x v="12"/>
    <x v="1"/>
    <n v="0.16800000000000001"/>
  </r>
  <r>
    <x v="1"/>
    <x v="0"/>
    <x v="29"/>
    <s v="Slovakia"/>
    <x v="12"/>
    <x v="1"/>
    <m/>
  </r>
  <r>
    <x v="1"/>
    <x v="0"/>
    <x v="30"/>
    <s v="Finland"/>
    <x v="12"/>
    <x v="1"/>
    <n v="6.1400000000000003E-2"/>
  </r>
  <r>
    <x v="1"/>
    <x v="0"/>
    <x v="31"/>
    <s v="Sweden"/>
    <x v="12"/>
    <x v="1"/>
    <n v="7.2099999999999997E-2"/>
  </r>
  <r>
    <x v="1"/>
    <x v="0"/>
    <x v="32"/>
    <s v="United Kingdom"/>
    <x v="12"/>
    <x v="1"/>
    <n v="0.1114"/>
  </r>
  <r>
    <x v="1"/>
    <x v="0"/>
    <x v="32"/>
    <s v="Leeds"/>
    <x v="12"/>
    <x v="1"/>
    <n v="0.1002"/>
  </r>
  <r>
    <x v="1"/>
    <x v="0"/>
    <x v="32"/>
    <s v="Birmingham"/>
    <x v="12"/>
    <x v="1"/>
    <n v="0.1101"/>
  </r>
  <r>
    <x v="1"/>
    <x v="0"/>
    <x v="32"/>
    <s v="London"/>
    <x v="12"/>
    <x v="1"/>
    <n v="0.11219999999999999"/>
  </r>
  <r>
    <x v="1"/>
    <x v="0"/>
    <x v="32"/>
    <s v="Glasgow"/>
    <x v="12"/>
    <x v="1"/>
    <n v="0.1192"/>
  </r>
  <r>
    <x v="1"/>
    <x v="0"/>
    <x v="33"/>
    <s v="Norway"/>
    <x v="12"/>
    <x v="1"/>
    <n v="4.4999999999999998E-2"/>
  </r>
  <r>
    <x v="1"/>
    <x v="0"/>
    <x v="34"/>
    <s v="Turkey"/>
    <x v="12"/>
    <x v="1"/>
    <m/>
  </r>
  <r>
    <x v="1"/>
    <x v="0"/>
    <x v="0"/>
    <s v="European Union (27 countries)"/>
    <x v="13"/>
    <x v="0"/>
    <m/>
  </r>
  <r>
    <x v="1"/>
    <x v="0"/>
    <x v="1"/>
    <s v="European Union (25 countries)"/>
    <x v="13"/>
    <x v="0"/>
    <m/>
  </r>
  <r>
    <x v="1"/>
    <x v="0"/>
    <x v="2"/>
    <s v="European Union (15 countries)"/>
    <x v="13"/>
    <x v="0"/>
    <m/>
  </r>
  <r>
    <x v="1"/>
    <x v="0"/>
    <x v="3"/>
    <s v="Euro area (EA11-2000, EA12-2006, EA13-2007, EA15-2008, EA16-2010, EA17)"/>
    <x v="13"/>
    <x v="0"/>
    <m/>
  </r>
  <r>
    <x v="1"/>
    <x v="0"/>
    <x v="4"/>
    <s v="Belgium"/>
    <x v="13"/>
    <x v="0"/>
    <n v="0.1515"/>
  </r>
  <r>
    <x v="1"/>
    <x v="0"/>
    <x v="5"/>
    <s v="Bulgaria"/>
    <x v="13"/>
    <x v="0"/>
    <m/>
  </r>
  <r>
    <x v="1"/>
    <x v="0"/>
    <x v="6"/>
    <s v="Czech Republic"/>
    <x v="13"/>
    <x v="0"/>
    <m/>
  </r>
  <r>
    <x v="1"/>
    <x v="0"/>
    <x v="7"/>
    <s v="Denmark"/>
    <x v="13"/>
    <x v="0"/>
    <n v="6.2199999999999998E-2"/>
  </r>
  <r>
    <x v="1"/>
    <x v="0"/>
    <x v="7"/>
    <s v="København"/>
    <x v="13"/>
    <x v="0"/>
    <m/>
  </r>
  <r>
    <x v="1"/>
    <x v="0"/>
    <x v="8"/>
    <s v="Germany (until 1990 former territory of the FRG)"/>
    <x v="13"/>
    <x v="0"/>
    <m/>
  </r>
  <r>
    <x v="1"/>
    <x v="0"/>
    <x v="8"/>
    <s v="Stuttgart"/>
    <x v="13"/>
    <x v="0"/>
    <n v="0.1389"/>
  </r>
  <r>
    <x v="1"/>
    <x v="0"/>
    <x v="8"/>
    <s v="München"/>
    <x v="13"/>
    <x v="0"/>
    <n v="0.19089999999999999"/>
  </r>
  <r>
    <x v="1"/>
    <x v="0"/>
    <x v="8"/>
    <s v="Hamburg"/>
    <x v="13"/>
    <x v="0"/>
    <n v="0.15459999999999999"/>
  </r>
  <r>
    <x v="1"/>
    <x v="0"/>
    <x v="8"/>
    <s v="Frankfurt am Main"/>
    <x v="13"/>
    <x v="0"/>
    <n v="0.21099999999999999"/>
  </r>
  <r>
    <x v="1"/>
    <x v="0"/>
    <x v="8"/>
    <s v="Rostock"/>
    <x v="13"/>
    <x v="0"/>
    <n v="0.19059999999999999"/>
  </r>
  <r>
    <x v="1"/>
    <x v="0"/>
    <x v="8"/>
    <s v="Hannover"/>
    <x v="13"/>
    <x v="0"/>
    <n v="0.1341"/>
  </r>
  <r>
    <x v="1"/>
    <x v="0"/>
    <x v="8"/>
    <s v="Düsseldorf"/>
    <x v="13"/>
    <x v="0"/>
    <n v="0.13439999999999999"/>
  </r>
  <r>
    <x v="1"/>
    <x v="0"/>
    <x v="8"/>
    <s v="Leipzig"/>
    <x v="13"/>
    <x v="0"/>
    <n v="0.1487"/>
  </r>
  <r>
    <x v="1"/>
    <x v="0"/>
    <x v="8"/>
    <s v="Erfurt"/>
    <x v="13"/>
    <x v="0"/>
    <n v="0.18340000000000001"/>
  </r>
  <r>
    <x v="1"/>
    <x v="0"/>
    <x v="8"/>
    <s v="Germany - South"/>
    <x v="13"/>
    <x v="0"/>
    <n v="0.1648"/>
  </r>
  <r>
    <x v="1"/>
    <x v="0"/>
    <x v="8"/>
    <s v="Germany - West"/>
    <x v="13"/>
    <x v="0"/>
    <n v="0.13420000000000001"/>
  </r>
  <r>
    <x v="1"/>
    <x v="0"/>
    <x v="9"/>
    <s v="Estonia"/>
    <x v="13"/>
    <x v="0"/>
    <m/>
  </r>
  <r>
    <x v="1"/>
    <x v="0"/>
    <x v="10"/>
    <s v="Ireland"/>
    <x v="13"/>
    <x v="0"/>
    <m/>
  </r>
  <r>
    <x v="1"/>
    <x v="0"/>
    <x v="10"/>
    <s v="Dublin"/>
    <x v="13"/>
    <x v="0"/>
    <n v="0.12790000000000001"/>
  </r>
  <r>
    <x v="1"/>
    <x v="0"/>
    <x v="11"/>
    <s v="Greece"/>
    <x v="13"/>
    <x v="0"/>
    <m/>
  </r>
  <r>
    <x v="1"/>
    <x v="0"/>
    <x v="11"/>
    <s v="Athina"/>
    <x v="13"/>
    <x v="0"/>
    <n v="8.6699999999999999E-2"/>
  </r>
  <r>
    <x v="1"/>
    <x v="0"/>
    <x v="12"/>
    <s v="Spain"/>
    <x v="13"/>
    <x v="0"/>
    <m/>
  </r>
  <r>
    <x v="1"/>
    <x v="0"/>
    <x v="12"/>
    <s v="Madrid"/>
    <x v="13"/>
    <x v="0"/>
    <n v="0.1052"/>
  </r>
  <r>
    <x v="1"/>
    <x v="0"/>
    <x v="13"/>
    <s v="France"/>
    <x v="13"/>
    <x v="0"/>
    <m/>
  </r>
  <r>
    <x v="1"/>
    <x v="0"/>
    <x v="13"/>
    <s v="Paris"/>
    <x v="13"/>
    <x v="0"/>
    <n v="0.1012"/>
  </r>
  <r>
    <x v="1"/>
    <x v="0"/>
    <x v="13"/>
    <s v="Lille"/>
    <x v="13"/>
    <x v="0"/>
    <n v="0.1004"/>
  </r>
  <r>
    <x v="1"/>
    <x v="0"/>
    <x v="13"/>
    <s v="Strasbourg"/>
    <x v="13"/>
    <x v="0"/>
    <n v="9.4500000000000001E-2"/>
  </r>
  <r>
    <x v="1"/>
    <x v="0"/>
    <x v="13"/>
    <s v="Toulouse"/>
    <x v="13"/>
    <x v="0"/>
    <n v="0.1004"/>
  </r>
  <r>
    <x v="1"/>
    <x v="0"/>
    <x v="13"/>
    <s v="Lyon"/>
    <x v="13"/>
    <x v="0"/>
    <n v="0.1004"/>
  </r>
  <r>
    <x v="1"/>
    <x v="0"/>
    <x v="13"/>
    <s v="Marseille"/>
    <x v="13"/>
    <x v="0"/>
    <n v="0.1004"/>
  </r>
  <r>
    <x v="1"/>
    <x v="0"/>
    <x v="14"/>
    <s v="Croatia"/>
    <x v="13"/>
    <x v="0"/>
    <m/>
  </r>
  <r>
    <x v="1"/>
    <x v="0"/>
    <x v="15"/>
    <s v="Italy"/>
    <x v="13"/>
    <x v="0"/>
    <n v="0.17710000000000001"/>
  </r>
  <r>
    <x v="1"/>
    <x v="0"/>
    <x v="15"/>
    <s v="Nord-Ovest, Nord-Est, Centro (IT) (NUTS 2006)"/>
    <x v="13"/>
    <x v="0"/>
    <m/>
  </r>
  <r>
    <x v="1"/>
    <x v="0"/>
    <x v="15"/>
    <s v="Sud, Isole"/>
    <x v="13"/>
    <x v="0"/>
    <m/>
  </r>
  <r>
    <x v="1"/>
    <x v="0"/>
    <x v="16"/>
    <s v="Cyprus"/>
    <x v="13"/>
    <x v="0"/>
    <m/>
  </r>
  <r>
    <x v="1"/>
    <x v="0"/>
    <x v="17"/>
    <s v="Latvia"/>
    <x v="13"/>
    <x v="0"/>
    <m/>
  </r>
  <r>
    <x v="1"/>
    <x v="0"/>
    <x v="18"/>
    <s v="Lithuania"/>
    <x v="13"/>
    <x v="0"/>
    <m/>
  </r>
  <r>
    <x v="1"/>
    <x v="0"/>
    <x v="19"/>
    <s v="Luxembourg"/>
    <x v="13"/>
    <x v="0"/>
    <n v="0.1346"/>
  </r>
  <r>
    <x v="1"/>
    <x v="0"/>
    <x v="20"/>
    <s v="Hungary"/>
    <x v="13"/>
    <x v="0"/>
    <n v="9.6100000000000005E-2"/>
  </r>
  <r>
    <x v="1"/>
    <x v="0"/>
    <x v="21"/>
    <s v="Malta"/>
    <x v="13"/>
    <x v="0"/>
    <n v="8.3500000000000005E-2"/>
  </r>
  <r>
    <x v="1"/>
    <x v="0"/>
    <x v="22"/>
    <s v="Netherlands"/>
    <x v="13"/>
    <x v="0"/>
    <m/>
  </r>
  <r>
    <x v="1"/>
    <x v="0"/>
    <x v="22"/>
    <s v="Noord-Holland"/>
    <x v="13"/>
    <x v="0"/>
    <n v="0.1028"/>
  </r>
  <r>
    <x v="1"/>
    <x v="0"/>
    <x v="22"/>
    <s v="Rotterdam"/>
    <x v="13"/>
    <x v="0"/>
    <n v="0.11310000000000001"/>
  </r>
  <r>
    <x v="1"/>
    <x v="0"/>
    <x v="22"/>
    <s v="Noord-Brabant"/>
    <x v="13"/>
    <x v="0"/>
    <n v="9.4E-2"/>
  </r>
  <r>
    <x v="1"/>
    <x v="0"/>
    <x v="23"/>
    <s v="Austria"/>
    <x v="13"/>
    <x v="0"/>
    <m/>
  </r>
  <r>
    <x v="1"/>
    <x v="0"/>
    <x v="23"/>
    <s v="Wien, Oberösterreich, Tirol"/>
    <x v="13"/>
    <x v="0"/>
    <n v="0.15479999999999999"/>
  </r>
  <r>
    <x v="1"/>
    <x v="0"/>
    <x v="24"/>
    <s v="Poland"/>
    <x v="13"/>
    <x v="0"/>
    <m/>
  </r>
  <r>
    <x v="1"/>
    <x v="0"/>
    <x v="25"/>
    <s v="Portugal"/>
    <x v="13"/>
    <x v="0"/>
    <m/>
  </r>
  <r>
    <x v="1"/>
    <x v="0"/>
    <x v="25"/>
    <s v="Lisboa"/>
    <x v="13"/>
    <x v="0"/>
    <n v="0.111"/>
  </r>
  <r>
    <x v="1"/>
    <x v="0"/>
    <x v="26"/>
    <s v="Região Autónoma dos Açores (PT)"/>
    <x v="13"/>
    <x v="0"/>
    <n v="0.16389999999999999"/>
  </r>
  <r>
    <x v="1"/>
    <x v="0"/>
    <x v="27"/>
    <s v="Romania"/>
    <x v="13"/>
    <x v="0"/>
    <m/>
  </r>
  <r>
    <x v="1"/>
    <x v="0"/>
    <x v="28"/>
    <s v="Slovenia"/>
    <x v="13"/>
    <x v="0"/>
    <n v="0.1749"/>
  </r>
  <r>
    <x v="1"/>
    <x v="0"/>
    <x v="29"/>
    <s v="Slovakia"/>
    <x v="13"/>
    <x v="0"/>
    <m/>
  </r>
  <r>
    <x v="1"/>
    <x v="0"/>
    <x v="30"/>
    <s v="Finland"/>
    <x v="13"/>
    <x v="0"/>
    <n v="6.1199999999999997E-2"/>
  </r>
  <r>
    <x v="1"/>
    <x v="0"/>
    <x v="31"/>
    <s v="Sweden"/>
    <x v="13"/>
    <x v="0"/>
    <n v="6.9400000000000003E-2"/>
  </r>
  <r>
    <x v="1"/>
    <x v="0"/>
    <x v="32"/>
    <s v="United Kingdom"/>
    <x v="13"/>
    <x v="0"/>
    <n v="0.1132"/>
  </r>
  <r>
    <x v="1"/>
    <x v="0"/>
    <x v="32"/>
    <s v="Leeds"/>
    <x v="13"/>
    <x v="0"/>
    <n v="9.8900000000000002E-2"/>
  </r>
  <r>
    <x v="1"/>
    <x v="0"/>
    <x v="32"/>
    <s v="Birmingham"/>
    <x v="13"/>
    <x v="0"/>
    <n v="0.1095"/>
  </r>
  <r>
    <x v="1"/>
    <x v="0"/>
    <x v="32"/>
    <s v="London"/>
    <x v="13"/>
    <x v="0"/>
    <n v="0.1099"/>
  </r>
  <r>
    <x v="1"/>
    <x v="0"/>
    <x v="32"/>
    <s v="Glasgow"/>
    <x v="13"/>
    <x v="0"/>
    <n v="0.1111"/>
  </r>
  <r>
    <x v="1"/>
    <x v="0"/>
    <x v="33"/>
    <s v="Norway"/>
    <x v="13"/>
    <x v="0"/>
    <n v="4.65E-2"/>
  </r>
  <r>
    <x v="1"/>
    <x v="0"/>
    <x v="34"/>
    <s v="Turkey"/>
    <x v="13"/>
    <x v="0"/>
    <m/>
  </r>
  <r>
    <x v="1"/>
    <x v="0"/>
    <x v="0"/>
    <s v="European Union (27 countries)"/>
    <x v="13"/>
    <x v="1"/>
    <m/>
  </r>
  <r>
    <x v="1"/>
    <x v="0"/>
    <x v="1"/>
    <s v="European Union (25 countries)"/>
    <x v="13"/>
    <x v="1"/>
    <m/>
  </r>
  <r>
    <x v="1"/>
    <x v="0"/>
    <x v="2"/>
    <s v="European Union (15 countries)"/>
    <x v="13"/>
    <x v="1"/>
    <m/>
  </r>
  <r>
    <x v="1"/>
    <x v="0"/>
    <x v="3"/>
    <s v="Euro area (EA11-2000, EA12-2006, EA13-2007, EA15-2008, EA16-2010, EA17)"/>
    <x v="13"/>
    <x v="1"/>
    <m/>
  </r>
  <r>
    <x v="1"/>
    <x v="0"/>
    <x v="4"/>
    <s v="Belgium"/>
    <x v="13"/>
    <x v="1"/>
    <n v="0.153"/>
  </r>
  <r>
    <x v="1"/>
    <x v="0"/>
    <x v="5"/>
    <s v="Bulgaria"/>
    <x v="13"/>
    <x v="1"/>
    <m/>
  </r>
  <r>
    <x v="1"/>
    <x v="0"/>
    <x v="6"/>
    <s v="Czech Republic"/>
    <x v="13"/>
    <x v="1"/>
    <m/>
  </r>
  <r>
    <x v="1"/>
    <x v="0"/>
    <x v="7"/>
    <s v="Denmark"/>
    <x v="13"/>
    <x v="1"/>
    <n v="6.08E-2"/>
  </r>
  <r>
    <x v="1"/>
    <x v="0"/>
    <x v="7"/>
    <s v="København"/>
    <x v="13"/>
    <x v="1"/>
    <m/>
  </r>
  <r>
    <x v="1"/>
    <x v="0"/>
    <x v="8"/>
    <s v="Germany (until 1990 former territory of the FRG)"/>
    <x v="13"/>
    <x v="1"/>
    <m/>
  </r>
  <r>
    <x v="1"/>
    <x v="0"/>
    <x v="8"/>
    <s v="Stuttgart"/>
    <x v="13"/>
    <x v="1"/>
    <m/>
  </r>
  <r>
    <x v="1"/>
    <x v="0"/>
    <x v="8"/>
    <s v="München"/>
    <x v="13"/>
    <x v="1"/>
    <n v="0.19209999999999999"/>
  </r>
  <r>
    <x v="1"/>
    <x v="0"/>
    <x v="8"/>
    <s v="Hamburg"/>
    <x v="13"/>
    <x v="1"/>
    <n v="0.15479999999999999"/>
  </r>
  <r>
    <x v="1"/>
    <x v="0"/>
    <x v="8"/>
    <s v="Frankfurt am Main"/>
    <x v="13"/>
    <x v="1"/>
    <n v="0.2016"/>
  </r>
  <r>
    <x v="1"/>
    <x v="0"/>
    <x v="8"/>
    <s v="Rostock"/>
    <x v="13"/>
    <x v="1"/>
    <n v="0.1908"/>
  </r>
  <r>
    <x v="1"/>
    <x v="0"/>
    <x v="8"/>
    <s v="Hannover"/>
    <x v="13"/>
    <x v="1"/>
    <n v="0.1343"/>
  </r>
  <r>
    <x v="1"/>
    <x v="0"/>
    <x v="8"/>
    <s v="Düsseldorf"/>
    <x v="13"/>
    <x v="1"/>
    <n v="0.1346"/>
  </r>
  <r>
    <x v="1"/>
    <x v="0"/>
    <x v="8"/>
    <s v="Leipzig"/>
    <x v="13"/>
    <x v="1"/>
    <n v="0.1489"/>
  </r>
  <r>
    <x v="1"/>
    <x v="0"/>
    <x v="8"/>
    <s v="Erfurt"/>
    <x v="13"/>
    <x v="1"/>
    <n v="0.1837"/>
  </r>
  <r>
    <x v="1"/>
    <x v="0"/>
    <x v="8"/>
    <s v="Germany - South"/>
    <x v="13"/>
    <x v="1"/>
    <n v="0.16500000000000001"/>
  </r>
  <r>
    <x v="1"/>
    <x v="0"/>
    <x v="8"/>
    <s v="Germany - West"/>
    <x v="13"/>
    <x v="1"/>
    <n v="0.13439999999999999"/>
  </r>
  <r>
    <x v="1"/>
    <x v="0"/>
    <x v="9"/>
    <s v="Estonia"/>
    <x v="13"/>
    <x v="1"/>
    <m/>
  </r>
  <r>
    <x v="1"/>
    <x v="0"/>
    <x v="10"/>
    <s v="Ireland"/>
    <x v="13"/>
    <x v="1"/>
    <m/>
  </r>
  <r>
    <x v="1"/>
    <x v="0"/>
    <x v="10"/>
    <s v="Dublin"/>
    <x v="13"/>
    <x v="1"/>
    <n v="0.12820000000000001"/>
  </r>
  <r>
    <x v="1"/>
    <x v="0"/>
    <x v="11"/>
    <s v="Greece"/>
    <x v="13"/>
    <x v="1"/>
    <m/>
  </r>
  <r>
    <x v="1"/>
    <x v="0"/>
    <x v="11"/>
    <s v="Athina"/>
    <x v="13"/>
    <x v="1"/>
    <n v="8.2400000000000001E-2"/>
  </r>
  <r>
    <x v="1"/>
    <x v="0"/>
    <x v="12"/>
    <s v="Spain"/>
    <x v="13"/>
    <x v="1"/>
    <m/>
  </r>
  <r>
    <x v="1"/>
    <x v="0"/>
    <x v="12"/>
    <s v="Madrid"/>
    <x v="13"/>
    <x v="1"/>
    <n v="0.1052"/>
  </r>
  <r>
    <x v="1"/>
    <x v="0"/>
    <x v="13"/>
    <s v="France"/>
    <x v="13"/>
    <x v="1"/>
    <m/>
  </r>
  <r>
    <x v="1"/>
    <x v="0"/>
    <x v="13"/>
    <s v="Paris"/>
    <x v="13"/>
    <x v="1"/>
    <n v="9.8000000000000004E-2"/>
  </r>
  <r>
    <x v="1"/>
    <x v="0"/>
    <x v="13"/>
    <s v="Lille"/>
    <x v="13"/>
    <x v="1"/>
    <n v="9.7100000000000006E-2"/>
  </r>
  <r>
    <x v="1"/>
    <x v="0"/>
    <x v="13"/>
    <s v="Strasbourg"/>
    <x v="13"/>
    <x v="1"/>
    <n v="9.1499999999999998E-2"/>
  </r>
  <r>
    <x v="1"/>
    <x v="0"/>
    <x v="13"/>
    <s v="Toulouse"/>
    <x v="13"/>
    <x v="1"/>
    <n v="9.7100000000000006E-2"/>
  </r>
  <r>
    <x v="1"/>
    <x v="0"/>
    <x v="13"/>
    <s v="Lyon"/>
    <x v="13"/>
    <x v="1"/>
    <n v="9.7100000000000006E-2"/>
  </r>
  <r>
    <x v="1"/>
    <x v="0"/>
    <x v="13"/>
    <s v="Marseille"/>
    <x v="13"/>
    <x v="1"/>
    <n v="9.7100000000000006E-2"/>
  </r>
  <r>
    <x v="1"/>
    <x v="0"/>
    <x v="14"/>
    <s v="Croatia"/>
    <x v="13"/>
    <x v="1"/>
    <m/>
  </r>
  <r>
    <x v="1"/>
    <x v="0"/>
    <x v="15"/>
    <s v="Italy"/>
    <x v="13"/>
    <x v="1"/>
    <n v="0.17699999999999999"/>
  </r>
  <r>
    <x v="1"/>
    <x v="0"/>
    <x v="15"/>
    <s v="Nord-Ovest, Nord-Est, Centro (IT) (NUTS 2006)"/>
    <x v="13"/>
    <x v="1"/>
    <m/>
  </r>
  <r>
    <x v="1"/>
    <x v="0"/>
    <x v="15"/>
    <s v="Sud, Isole"/>
    <x v="13"/>
    <x v="1"/>
    <m/>
  </r>
  <r>
    <x v="1"/>
    <x v="0"/>
    <x v="16"/>
    <s v="Cyprus"/>
    <x v="13"/>
    <x v="1"/>
    <m/>
  </r>
  <r>
    <x v="1"/>
    <x v="0"/>
    <x v="17"/>
    <s v="Latvia"/>
    <x v="13"/>
    <x v="1"/>
    <m/>
  </r>
  <r>
    <x v="1"/>
    <x v="0"/>
    <x v="18"/>
    <s v="Lithuania"/>
    <x v="13"/>
    <x v="1"/>
    <m/>
  </r>
  <r>
    <x v="1"/>
    <x v="0"/>
    <x v="19"/>
    <s v="Luxembourg"/>
    <x v="13"/>
    <x v="1"/>
    <n v="0.1348"/>
  </r>
  <r>
    <x v="1"/>
    <x v="0"/>
    <x v="20"/>
    <s v="Hungary"/>
    <x v="13"/>
    <x v="1"/>
    <n v="9.0200000000000002E-2"/>
  </r>
  <r>
    <x v="1"/>
    <x v="0"/>
    <x v="21"/>
    <s v="Malta"/>
    <x v="13"/>
    <x v="1"/>
    <n v="8.3299999999999999E-2"/>
  </r>
  <r>
    <x v="1"/>
    <x v="0"/>
    <x v="22"/>
    <s v="Netherlands"/>
    <x v="13"/>
    <x v="1"/>
    <m/>
  </r>
  <r>
    <x v="1"/>
    <x v="0"/>
    <x v="22"/>
    <s v="Noord-Holland"/>
    <x v="13"/>
    <x v="1"/>
    <n v="0.1031"/>
  </r>
  <r>
    <x v="1"/>
    <x v="0"/>
    <x v="22"/>
    <s v="Rotterdam"/>
    <x v="13"/>
    <x v="1"/>
    <n v="0.1133"/>
  </r>
  <r>
    <x v="1"/>
    <x v="0"/>
    <x v="22"/>
    <s v="Noord-Brabant"/>
    <x v="13"/>
    <x v="1"/>
    <n v="9.4100000000000003E-2"/>
  </r>
  <r>
    <x v="1"/>
    <x v="0"/>
    <x v="23"/>
    <s v="Austria"/>
    <x v="13"/>
    <x v="1"/>
    <m/>
  </r>
  <r>
    <x v="1"/>
    <x v="0"/>
    <x v="23"/>
    <s v="Wien, Oberösterreich, Tirol"/>
    <x v="13"/>
    <x v="1"/>
    <n v="0.15490000000000001"/>
  </r>
  <r>
    <x v="1"/>
    <x v="0"/>
    <x v="24"/>
    <s v="Poland"/>
    <x v="13"/>
    <x v="1"/>
    <m/>
  </r>
  <r>
    <x v="1"/>
    <x v="0"/>
    <x v="25"/>
    <s v="Portugal"/>
    <x v="13"/>
    <x v="1"/>
    <m/>
  </r>
  <r>
    <x v="1"/>
    <x v="0"/>
    <x v="25"/>
    <s v="Lisboa"/>
    <x v="13"/>
    <x v="1"/>
    <n v="0.11119999999999999"/>
  </r>
  <r>
    <x v="1"/>
    <x v="0"/>
    <x v="26"/>
    <s v="Região Autónoma dos Açores (PT)"/>
    <x v="13"/>
    <x v="1"/>
    <n v="0.15440000000000001"/>
  </r>
  <r>
    <x v="1"/>
    <x v="0"/>
    <x v="27"/>
    <s v="Romania"/>
    <x v="13"/>
    <x v="1"/>
    <m/>
  </r>
  <r>
    <x v="1"/>
    <x v="0"/>
    <x v="28"/>
    <s v="Slovenia"/>
    <x v="13"/>
    <x v="1"/>
    <n v="0.17560000000000001"/>
  </r>
  <r>
    <x v="1"/>
    <x v="0"/>
    <x v="29"/>
    <s v="Slovakia"/>
    <x v="13"/>
    <x v="1"/>
    <m/>
  </r>
  <r>
    <x v="1"/>
    <x v="0"/>
    <x v="30"/>
    <s v="Finland"/>
    <x v="13"/>
    <x v="1"/>
    <n v="6.1800000000000001E-2"/>
  </r>
  <r>
    <x v="1"/>
    <x v="0"/>
    <x v="31"/>
    <s v="Sweden"/>
    <x v="13"/>
    <x v="1"/>
    <n v="6.7100000000000007E-2"/>
  </r>
  <r>
    <x v="1"/>
    <x v="0"/>
    <x v="32"/>
    <s v="United Kingdom"/>
    <x v="13"/>
    <x v="1"/>
    <n v="0.1086"/>
  </r>
  <r>
    <x v="1"/>
    <x v="0"/>
    <x v="32"/>
    <s v="Leeds"/>
    <x v="13"/>
    <x v="1"/>
    <n v="9.8900000000000002E-2"/>
  </r>
  <r>
    <x v="1"/>
    <x v="0"/>
    <x v="32"/>
    <s v="Birmingham"/>
    <x v="13"/>
    <x v="1"/>
    <n v="0.1077"/>
  </r>
  <r>
    <x v="1"/>
    <x v="0"/>
    <x v="32"/>
    <s v="London"/>
    <x v="13"/>
    <x v="1"/>
    <n v="0.1024"/>
  </r>
  <r>
    <x v="1"/>
    <x v="0"/>
    <x v="32"/>
    <s v="Glasgow"/>
    <x v="13"/>
    <x v="1"/>
    <n v="0.109"/>
  </r>
  <r>
    <x v="1"/>
    <x v="0"/>
    <x v="33"/>
    <s v="Norway"/>
    <x v="13"/>
    <x v="1"/>
    <n v="5.2200000000000003E-2"/>
  </r>
  <r>
    <x v="1"/>
    <x v="0"/>
    <x v="34"/>
    <s v="Turkey"/>
    <x v="13"/>
    <x v="1"/>
    <m/>
  </r>
  <r>
    <x v="1"/>
    <x v="0"/>
    <x v="0"/>
    <s v="European Union (27 countries)"/>
    <x v="14"/>
    <x v="0"/>
    <m/>
  </r>
  <r>
    <x v="1"/>
    <x v="0"/>
    <x v="1"/>
    <s v="European Union (25 countries)"/>
    <x v="14"/>
    <x v="0"/>
    <m/>
  </r>
  <r>
    <x v="1"/>
    <x v="0"/>
    <x v="2"/>
    <s v="European Union (15 countries)"/>
    <x v="14"/>
    <x v="0"/>
    <m/>
  </r>
  <r>
    <x v="1"/>
    <x v="0"/>
    <x v="3"/>
    <s v="Euro area (EA11-2000, EA12-2006, EA13-2007, EA15-2008, EA16-2010, EA17)"/>
    <x v="14"/>
    <x v="0"/>
    <m/>
  </r>
  <r>
    <x v="1"/>
    <x v="0"/>
    <x v="4"/>
    <s v="Belgium"/>
    <x v="14"/>
    <x v="0"/>
    <n v="0.1477"/>
  </r>
  <r>
    <x v="1"/>
    <x v="0"/>
    <x v="5"/>
    <s v="Bulgaria"/>
    <x v="14"/>
    <x v="0"/>
    <m/>
  </r>
  <r>
    <x v="1"/>
    <x v="0"/>
    <x v="6"/>
    <s v="Czech Republic"/>
    <x v="14"/>
    <x v="0"/>
    <m/>
  </r>
  <r>
    <x v="1"/>
    <x v="0"/>
    <x v="7"/>
    <s v="Denmark"/>
    <x v="14"/>
    <x v="0"/>
    <n v="6.1699999999999998E-2"/>
  </r>
  <r>
    <x v="1"/>
    <x v="0"/>
    <x v="7"/>
    <s v="København"/>
    <x v="14"/>
    <x v="0"/>
    <m/>
  </r>
  <r>
    <x v="1"/>
    <x v="0"/>
    <x v="8"/>
    <s v="Germany (until 1990 former territory of the FRG)"/>
    <x v="14"/>
    <x v="0"/>
    <m/>
  </r>
  <r>
    <x v="1"/>
    <x v="0"/>
    <x v="8"/>
    <s v="Stuttgart"/>
    <x v="14"/>
    <x v="0"/>
    <m/>
  </r>
  <r>
    <x v="1"/>
    <x v="0"/>
    <x v="8"/>
    <s v="München"/>
    <x v="14"/>
    <x v="0"/>
    <n v="0.1938"/>
  </r>
  <r>
    <x v="1"/>
    <x v="0"/>
    <x v="8"/>
    <s v="Hamburg"/>
    <x v="14"/>
    <x v="0"/>
    <n v="0.15609999999999999"/>
  </r>
  <r>
    <x v="1"/>
    <x v="0"/>
    <x v="8"/>
    <s v="Frankfurt am Main"/>
    <x v="14"/>
    <x v="0"/>
    <n v="0.19800000000000001"/>
  </r>
  <r>
    <x v="1"/>
    <x v="0"/>
    <x v="8"/>
    <s v="Rostock"/>
    <x v="14"/>
    <x v="0"/>
    <n v="0.1925"/>
  </r>
  <r>
    <x v="1"/>
    <x v="0"/>
    <x v="8"/>
    <s v="Hannover"/>
    <x v="14"/>
    <x v="0"/>
    <n v="0.1268"/>
  </r>
  <r>
    <x v="1"/>
    <x v="0"/>
    <x v="8"/>
    <s v="Düsseldorf"/>
    <x v="14"/>
    <x v="0"/>
    <n v="0.1358"/>
  </r>
  <r>
    <x v="1"/>
    <x v="0"/>
    <x v="8"/>
    <s v="Leipzig"/>
    <x v="14"/>
    <x v="0"/>
    <n v="0.1452"/>
  </r>
  <r>
    <x v="1"/>
    <x v="0"/>
    <x v="8"/>
    <s v="Erfurt"/>
    <x v="14"/>
    <x v="0"/>
    <n v="0.18529999999999999"/>
  </r>
  <r>
    <x v="1"/>
    <x v="0"/>
    <x v="8"/>
    <s v="Germany - South"/>
    <x v="14"/>
    <x v="0"/>
    <n v="0.16650000000000001"/>
  </r>
  <r>
    <x v="1"/>
    <x v="0"/>
    <x v="8"/>
    <s v="Germany - West"/>
    <x v="14"/>
    <x v="0"/>
    <n v="0.1356"/>
  </r>
  <r>
    <x v="1"/>
    <x v="0"/>
    <x v="9"/>
    <s v="Estonia"/>
    <x v="14"/>
    <x v="0"/>
    <m/>
  </r>
  <r>
    <x v="1"/>
    <x v="0"/>
    <x v="10"/>
    <s v="Ireland"/>
    <x v="14"/>
    <x v="0"/>
    <m/>
  </r>
  <r>
    <x v="1"/>
    <x v="0"/>
    <x v="10"/>
    <s v="Dublin"/>
    <x v="14"/>
    <x v="0"/>
    <n v="0.12770000000000001"/>
  </r>
  <r>
    <x v="1"/>
    <x v="0"/>
    <x v="11"/>
    <s v="Greece"/>
    <x v="14"/>
    <x v="0"/>
    <m/>
  </r>
  <r>
    <x v="1"/>
    <x v="0"/>
    <x v="11"/>
    <s v="Athina"/>
    <x v="14"/>
    <x v="0"/>
    <n v="8.5900000000000004E-2"/>
  </r>
  <r>
    <x v="1"/>
    <x v="0"/>
    <x v="12"/>
    <s v="Spain"/>
    <x v="14"/>
    <x v="0"/>
    <m/>
  </r>
  <r>
    <x v="1"/>
    <x v="0"/>
    <x v="12"/>
    <s v="Madrid"/>
    <x v="14"/>
    <x v="0"/>
    <n v="0.1027"/>
  </r>
  <r>
    <x v="1"/>
    <x v="0"/>
    <x v="13"/>
    <s v="France"/>
    <x v="14"/>
    <x v="0"/>
    <m/>
  </r>
  <r>
    <x v="1"/>
    <x v="0"/>
    <x v="13"/>
    <s v="Paris"/>
    <x v="14"/>
    <x v="0"/>
    <n v="9.8799999999999999E-2"/>
  </r>
  <r>
    <x v="1"/>
    <x v="0"/>
    <x v="13"/>
    <s v="Lille"/>
    <x v="14"/>
    <x v="0"/>
    <n v="9.8000000000000004E-2"/>
  </r>
  <r>
    <x v="1"/>
    <x v="0"/>
    <x v="13"/>
    <s v="Strasbourg"/>
    <x v="14"/>
    <x v="0"/>
    <n v="9.2200000000000004E-2"/>
  </r>
  <r>
    <x v="1"/>
    <x v="0"/>
    <x v="13"/>
    <s v="Toulouse"/>
    <x v="14"/>
    <x v="0"/>
    <n v="9.8000000000000004E-2"/>
  </r>
  <r>
    <x v="1"/>
    <x v="0"/>
    <x v="13"/>
    <s v="Lyon"/>
    <x v="14"/>
    <x v="0"/>
    <n v="9.8000000000000004E-2"/>
  </r>
  <r>
    <x v="1"/>
    <x v="0"/>
    <x v="13"/>
    <s v="Marseille"/>
    <x v="14"/>
    <x v="0"/>
    <n v="9.8000000000000004E-2"/>
  </r>
  <r>
    <x v="1"/>
    <x v="0"/>
    <x v="14"/>
    <s v="Croatia"/>
    <x v="14"/>
    <x v="0"/>
    <m/>
  </r>
  <r>
    <x v="1"/>
    <x v="0"/>
    <x v="15"/>
    <s v="Italy"/>
    <x v="14"/>
    <x v="0"/>
    <n v="0.16839999999999999"/>
  </r>
  <r>
    <x v="1"/>
    <x v="0"/>
    <x v="15"/>
    <s v="Nord-Ovest, Nord-Est, Centro (IT) (NUTS 2006)"/>
    <x v="14"/>
    <x v="0"/>
    <m/>
  </r>
  <r>
    <x v="1"/>
    <x v="0"/>
    <x v="15"/>
    <s v="Sud, Isole"/>
    <x v="14"/>
    <x v="0"/>
    <m/>
  </r>
  <r>
    <x v="1"/>
    <x v="0"/>
    <x v="16"/>
    <s v="Cyprus"/>
    <x v="14"/>
    <x v="0"/>
    <m/>
  </r>
  <r>
    <x v="1"/>
    <x v="0"/>
    <x v="17"/>
    <s v="Latvia"/>
    <x v="14"/>
    <x v="0"/>
    <m/>
  </r>
  <r>
    <x v="1"/>
    <x v="0"/>
    <x v="18"/>
    <s v="Lithuania"/>
    <x v="14"/>
    <x v="0"/>
    <m/>
  </r>
  <r>
    <x v="1"/>
    <x v="0"/>
    <x v="19"/>
    <s v="Luxembourg"/>
    <x v="14"/>
    <x v="0"/>
    <n v="0.1366"/>
  </r>
  <r>
    <x v="1"/>
    <x v="0"/>
    <x v="20"/>
    <s v="Hungary"/>
    <x v="14"/>
    <x v="0"/>
    <n v="9.7900000000000001E-2"/>
  </r>
  <r>
    <x v="1"/>
    <x v="0"/>
    <x v="21"/>
    <s v="Malta"/>
    <x v="14"/>
    <x v="0"/>
    <n v="8.1600000000000006E-2"/>
  </r>
  <r>
    <x v="1"/>
    <x v="0"/>
    <x v="22"/>
    <s v="Netherlands"/>
    <x v="14"/>
    <x v="0"/>
    <m/>
  </r>
  <r>
    <x v="1"/>
    <x v="0"/>
    <x v="22"/>
    <s v="Noord-Holland"/>
    <x v="14"/>
    <x v="0"/>
    <n v="0.1067"/>
  </r>
  <r>
    <x v="1"/>
    <x v="0"/>
    <x v="22"/>
    <s v="Rotterdam"/>
    <x v="14"/>
    <x v="0"/>
    <n v="0.11749999999999999"/>
  </r>
  <r>
    <x v="1"/>
    <x v="0"/>
    <x v="22"/>
    <s v="Noord-Brabant"/>
    <x v="14"/>
    <x v="0"/>
    <n v="0.1004"/>
  </r>
  <r>
    <x v="1"/>
    <x v="0"/>
    <x v="23"/>
    <s v="Austria"/>
    <x v="14"/>
    <x v="0"/>
    <m/>
  </r>
  <r>
    <x v="1"/>
    <x v="0"/>
    <x v="23"/>
    <s v="Wien, Oberösterreich, Tirol"/>
    <x v="14"/>
    <x v="0"/>
    <n v="0.15629999999999999"/>
  </r>
  <r>
    <x v="1"/>
    <x v="0"/>
    <x v="24"/>
    <s v="Poland"/>
    <x v="14"/>
    <x v="0"/>
    <m/>
  </r>
  <r>
    <x v="1"/>
    <x v="0"/>
    <x v="25"/>
    <s v="Portugal"/>
    <x v="14"/>
    <x v="0"/>
    <m/>
  </r>
  <r>
    <x v="1"/>
    <x v="0"/>
    <x v="25"/>
    <s v="Lisboa"/>
    <x v="14"/>
    <x v="0"/>
    <n v="0.1066"/>
  </r>
  <r>
    <x v="1"/>
    <x v="0"/>
    <x v="26"/>
    <s v="Região Autónoma dos Açores (PT)"/>
    <x v="14"/>
    <x v="0"/>
    <n v="0.1555"/>
  </r>
  <r>
    <x v="1"/>
    <x v="0"/>
    <x v="27"/>
    <s v="Romania"/>
    <x v="14"/>
    <x v="0"/>
    <m/>
  </r>
  <r>
    <x v="1"/>
    <x v="0"/>
    <x v="28"/>
    <s v="Slovenia"/>
    <x v="14"/>
    <x v="0"/>
    <n v="0.18"/>
  </r>
  <r>
    <x v="1"/>
    <x v="0"/>
    <x v="29"/>
    <s v="Slovakia"/>
    <x v="14"/>
    <x v="0"/>
    <m/>
  </r>
  <r>
    <x v="1"/>
    <x v="0"/>
    <x v="30"/>
    <s v="Finland"/>
    <x v="14"/>
    <x v="0"/>
    <n v="5.9299999999999999E-2"/>
  </r>
  <r>
    <x v="1"/>
    <x v="0"/>
    <x v="31"/>
    <s v="Sweden"/>
    <x v="14"/>
    <x v="0"/>
    <n v="6.2100000000000002E-2"/>
  </r>
  <r>
    <x v="1"/>
    <x v="0"/>
    <x v="32"/>
    <s v="United Kingdom"/>
    <x v="14"/>
    <x v="0"/>
    <n v="0.1061"/>
  </r>
  <r>
    <x v="1"/>
    <x v="0"/>
    <x v="32"/>
    <s v="Leeds"/>
    <x v="14"/>
    <x v="0"/>
    <n v="9.4299999999999995E-2"/>
  </r>
  <r>
    <x v="1"/>
    <x v="0"/>
    <x v="32"/>
    <s v="Birmingham"/>
    <x v="14"/>
    <x v="0"/>
    <n v="0.1023"/>
  </r>
  <r>
    <x v="1"/>
    <x v="0"/>
    <x v="32"/>
    <s v="London"/>
    <x v="14"/>
    <x v="0"/>
    <n v="9.8299999999999998E-2"/>
  </r>
  <r>
    <x v="1"/>
    <x v="0"/>
    <x v="32"/>
    <s v="Glasgow"/>
    <x v="14"/>
    <x v="0"/>
    <n v="0.1051"/>
  </r>
  <r>
    <x v="1"/>
    <x v="0"/>
    <x v="33"/>
    <s v="Norway"/>
    <x v="14"/>
    <x v="0"/>
    <n v="5.0700000000000002E-2"/>
  </r>
  <r>
    <x v="1"/>
    <x v="0"/>
    <x v="34"/>
    <s v="Turkey"/>
    <x v="14"/>
    <x v="0"/>
    <m/>
  </r>
  <r>
    <x v="1"/>
    <x v="0"/>
    <x v="0"/>
    <s v="European Union (27 countries)"/>
    <x v="14"/>
    <x v="1"/>
    <m/>
  </r>
  <r>
    <x v="1"/>
    <x v="0"/>
    <x v="1"/>
    <s v="European Union (25 countries)"/>
    <x v="14"/>
    <x v="1"/>
    <m/>
  </r>
  <r>
    <x v="1"/>
    <x v="0"/>
    <x v="2"/>
    <s v="European Union (15 countries)"/>
    <x v="14"/>
    <x v="1"/>
    <m/>
  </r>
  <r>
    <x v="1"/>
    <x v="0"/>
    <x v="3"/>
    <s v="Euro area (EA11-2000, EA12-2006, EA13-2007, EA15-2008, EA16-2010, EA17)"/>
    <x v="14"/>
    <x v="1"/>
    <m/>
  </r>
  <r>
    <x v="1"/>
    <x v="0"/>
    <x v="4"/>
    <s v="Belgium"/>
    <x v="14"/>
    <x v="1"/>
    <n v="0.1469"/>
  </r>
  <r>
    <x v="1"/>
    <x v="0"/>
    <x v="5"/>
    <s v="Bulgaria"/>
    <x v="14"/>
    <x v="1"/>
    <m/>
  </r>
  <r>
    <x v="1"/>
    <x v="0"/>
    <x v="6"/>
    <s v="Czech Republic"/>
    <x v="14"/>
    <x v="1"/>
    <m/>
  </r>
  <r>
    <x v="1"/>
    <x v="0"/>
    <x v="7"/>
    <s v="Denmark"/>
    <x v="14"/>
    <x v="1"/>
    <n v="6.13E-2"/>
  </r>
  <r>
    <x v="1"/>
    <x v="0"/>
    <x v="7"/>
    <s v="København"/>
    <x v="14"/>
    <x v="1"/>
    <m/>
  </r>
  <r>
    <x v="1"/>
    <x v="0"/>
    <x v="8"/>
    <s v="Germany (until 1990 former territory of the FRG)"/>
    <x v="14"/>
    <x v="1"/>
    <m/>
  </r>
  <r>
    <x v="1"/>
    <x v="0"/>
    <x v="8"/>
    <s v="Stuttgart"/>
    <x v="14"/>
    <x v="1"/>
    <m/>
  </r>
  <r>
    <x v="1"/>
    <x v="0"/>
    <x v="8"/>
    <s v="München"/>
    <x v="14"/>
    <x v="1"/>
    <n v="0.21429999999999999"/>
  </r>
  <r>
    <x v="1"/>
    <x v="0"/>
    <x v="8"/>
    <s v="Hamburg"/>
    <x v="14"/>
    <x v="1"/>
    <n v="0.16639999999999999"/>
  </r>
  <r>
    <x v="1"/>
    <x v="0"/>
    <x v="8"/>
    <s v="Frankfurt am Main"/>
    <x v="14"/>
    <x v="1"/>
    <n v="0.19139999999999999"/>
  </r>
  <r>
    <x v="1"/>
    <x v="0"/>
    <x v="8"/>
    <s v="Rostock"/>
    <x v="14"/>
    <x v="1"/>
    <n v="0.158"/>
  </r>
  <r>
    <x v="1"/>
    <x v="0"/>
    <x v="8"/>
    <s v="Hannover"/>
    <x v="14"/>
    <x v="1"/>
    <n v="0.13700000000000001"/>
  </r>
  <r>
    <x v="1"/>
    <x v="0"/>
    <x v="8"/>
    <s v="Düsseldorf"/>
    <x v="14"/>
    <x v="1"/>
    <n v="0.14249999999999999"/>
  </r>
  <r>
    <x v="1"/>
    <x v="0"/>
    <x v="8"/>
    <s v="Leipzig"/>
    <x v="14"/>
    <x v="1"/>
    <n v="0.15540000000000001"/>
  </r>
  <r>
    <x v="1"/>
    <x v="0"/>
    <x v="8"/>
    <s v="Erfurt"/>
    <x v="14"/>
    <x v="1"/>
    <n v="0.19550000000000001"/>
  </r>
  <r>
    <x v="1"/>
    <x v="0"/>
    <x v="8"/>
    <s v="Germany - South"/>
    <x v="14"/>
    <x v="1"/>
    <n v="0.1767"/>
  </r>
  <r>
    <x v="1"/>
    <x v="0"/>
    <x v="8"/>
    <s v="Germany - West"/>
    <x v="14"/>
    <x v="1"/>
    <n v="0.14580000000000001"/>
  </r>
  <r>
    <x v="1"/>
    <x v="0"/>
    <x v="9"/>
    <s v="Estonia"/>
    <x v="14"/>
    <x v="1"/>
    <m/>
  </r>
  <r>
    <x v="1"/>
    <x v="0"/>
    <x v="10"/>
    <s v="Ireland"/>
    <x v="14"/>
    <x v="1"/>
    <m/>
  </r>
  <r>
    <x v="1"/>
    <x v="0"/>
    <x v="10"/>
    <s v="Dublin"/>
    <x v="14"/>
    <x v="1"/>
    <n v="0.12770000000000001"/>
  </r>
  <r>
    <x v="1"/>
    <x v="0"/>
    <x v="11"/>
    <s v="Greece"/>
    <x v="14"/>
    <x v="1"/>
    <m/>
  </r>
  <r>
    <x v="1"/>
    <x v="0"/>
    <x v="11"/>
    <s v="Athina"/>
    <x v="14"/>
    <x v="1"/>
    <n v="8.5800000000000001E-2"/>
  </r>
  <r>
    <x v="1"/>
    <x v="0"/>
    <x v="12"/>
    <s v="Spain"/>
    <x v="14"/>
    <x v="1"/>
    <m/>
  </r>
  <r>
    <x v="1"/>
    <x v="0"/>
    <x v="12"/>
    <s v="Madrid"/>
    <x v="14"/>
    <x v="1"/>
    <n v="0.1027"/>
  </r>
  <r>
    <x v="1"/>
    <x v="0"/>
    <x v="13"/>
    <s v="France"/>
    <x v="14"/>
    <x v="1"/>
    <m/>
  </r>
  <r>
    <x v="1"/>
    <x v="0"/>
    <x v="13"/>
    <s v="Paris"/>
    <x v="14"/>
    <x v="1"/>
    <n v="9.64E-2"/>
  </r>
  <r>
    <x v="1"/>
    <x v="0"/>
    <x v="13"/>
    <s v="Lille"/>
    <x v="14"/>
    <x v="1"/>
    <n v="9.5500000000000002E-2"/>
  </r>
  <r>
    <x v="1"/>
    <x v="0"/>
    <x v="13"/>
    <s v="Strasbourg"/>
    <x v="14"/>
    <x v="1"/>
    <n v="0.09"/>
  </r>
  <r>
    <x v="1"/>
    <x v="0"/>
    <x v="13"/>
    <s v="Toulouse"/>
    <x v="14"/>
    <x v="1"/>
    <n v="9.5500000000000002E-2"/>
  </r>
  <r>
    <x v="1"/>
    <x v="0"/>
    <x v="13"/>
    <s v="Lyon"/>
    <x v="14"/>
    <x v="1"/>
    <n v="9.5500000000000002E-2"/>
  </r>
  <r>
    <x v="1"/>
    <x v="0"/>
    <x v="13"/>
    <s v="Marseille"/>
    <x v="14"/>
    <x v="1"/>
    <n v="9.5500000000000002E-2"/>
  </r>
  <r>
    <x v="1"/>
    <x v="0"/>
    <x v="14"/>
    <s v="Croatia"/>
    <x v="14"/>
    <x v="1"/>
    <m/>
  </r>
  <r>
    <x v="1"/>
    <x v="0"/>
    <x v="15"/>
    <s v="Italy"/>
    <x v="14"/>
    <x v="1"/>
    <n v="0.1782"/>
  </r>
  <r>
    <x v="1"/>
    <x v="0"/>
    <x v="15"/>
    <s v="Nord-Ovest, Nord-Est, Centro (IT) (NUTS 2006)"/>
    <x v="14"/>
    <x v="1"/>
    <m/>
  </r>
  <r>
    <x v="1"/>
    <x v="0"/>
    <x v="15"/>
    <s v="Sud, Isole"/>
    <x v="14"/>
    <x v="1"/>
    <m/>
  </r>
  <r>
    <x v="1"/>
    <x v="0"/>
    <x v="16"/>
    <s v="Cyprus"/>
    <x v="14"/>
    <x v="1"/>
    <m/>
  </r>
  <r>
    <x v="1"/>
    <x v="0"/>
    <x v="17"/>
    <s v="Latvia"/>
    <x v="14"/>
    <x v="1"/>
    <m/>
  </r>
  <r>
    <x v="1"/>
    <x v="0"/>
    <x v="18"/>
    <s v="Lithuania"/>
    <x v="14"/>
    <x v="1"/>
    <m/>
  </r>
  <r>
    <x v="1"/>
    <x v="0"/>
    <x v="19"/>
    <s v="Luxembourg"/>
    <x v="14"/>
    <x v="1"/>
    <n v="0.13550000000000001"/>
  </r>
  <r>
    <x v="1"/>
    <x v="0"/>
    <x v="20"/>
    <s v="Hungary"/>
    <x v="14"/>
    <x v="1"/>
    <n v="7.46E-2"/>
  </r>
  <r>
    <x v="1"/>
    <x v="0"/>
    <x v="21"/>
    <s v="Malta"/>
    <x v="14"/>
    <x v="1"/>
    <n v="8.5300000000000001E-2"/>
  </r>
  <r>
    <x v="1"/>
    <x v="0"/>
    <x v="22"/>
    <s v="Netherlands"/>
    <x v="14"/>
    <x v="1"/>
    <m/>
  </r>
  <r>
    <x v="1"/>
    <x v="0"/>
    <x v="22"/>
    <s v="Noord-Holland"/>
    <x v="14"/>
    <x v="1"/>
    <m/>
  </r>
  <r>
    <x v="1"/>
    <x v="0"/>
    <x v="22"/>
    <s v="Rotterdam"/>
    <x v="14"/>
    <x v="1"/>
    <n v="0.11749999999999999"/>
  </r>
  <r>
    <x v="1"/>
    <x v="0"/>
    <x v="22"/>
    <s v="Noord-Brabant"/>
    <x v="14"/>
    <x v="1"/>
    <n v="0.1016"/>
  </r>
  <r>
    <x v="1"/>
    <x v="0"/>
    <x v="23"/>
    <s v="Austria"/>
    <x v="14"/>
    <x v="1"/>
    <m/>
  </r>
  <r>
    <x v="1"/>
    <x v="0"/>
    <x v="23"/>
    <s v="Wien, Oberösterreich, Tirol"/>
    <x v="14"/>
    <x v="1"/>
    <n v="0.15579999999999999"/>
  </r>
  <r>
    <x v="1"/>
    <x v="0"/>
    <x v="24"/>
    <s v="Poland"/>
    <x v="14"/>
    <x v="1"/>
    <m/>
  </r>
  <r>
    <x v="1"/>
    <x v="0"/>
    <x v="25"/>
    <s v="Portugal"/>
    <x v="14"/>
    <x v="1"/>
    <m/>
  </r>
  <r>
    <x v="1"/>
    <x v="0"/>
    <x v="25"/>
    <s v="Lisboa"/>
    <x v="14"/>
    <x v="1"/>
    <n v="0.1066"/>
  </r>
  <r>
    <x v="1"/>
    <x v="0"/>
    <x v="26"/>
    <s v="Região Autónoma dos Açores (PT)"/>
    <x v="14"/>
    <x v="1"/>
    <n v="0.1487"/>
  </r>
  <r>
    <x v="1"/>
    <x v="0"/>
    <x v="27"/>
    <s v="Romania"/>
    <x v="14"/>
    <x v="1"/>
    <m/>
  </r>
  <r>
    <x v="1"/>
    <x v="0"/>
    <x v="28"/>
    <s v="Slovenia"/>
    <x v="14"/>
    <x v="1"/>
    <n v="0.15709999999999999"/>
  </r>
  <r>
    <x v="1"/>
    <x v="0"/>
    <x v="29"/>
    <s v="Slovakia"/>
    <x v="14"/>
    <x v="1"/>
    <m/>
  </r>
  <r>
    <x v="1"/>
    <x v="0"/>
    <x v="30"/>
    <s v="Finland"/>
    <x v="14"/>
    <x v="1"/>
    <n v="5.8700000000000002E-2"/>
  </r>
  <r>
    <x v="1"/>
    <x v="0"/>
    <x v="31"/>
    <s v="Sweden"/>
    <x v="14"/>
    <x v="1"/>
    <n v="5.9499999999999997E-2"/>
  </r>
  <r>
    <x v="1"/>
    <x v="0"/>
    <x v="32"/>
    <s v="United Kingdom"/>
    <x v="14"/>
    <x v="1"/>
    <n v="0.1076"/>
  </r>
  <r>
    <x v="1"/>
    <x v="0"/>
    <x v="32"/>
    <s v="Leeds"/>
    <x v="14"/>
    <x v="1"/>
    <m/>
  </r>
  <r>
    <x v="1"/>
    <x v="0"/>
    <x v="32"/>
    <s v="Birmingham"/>
    <x v="14"/>
    <x v="1"/>
    <m/>
  </r>
  <r>
    <x v="1"/>
    <x v="0"/>
    <x v="32"/>
    <s v="London"/>
    <x v="14"/>
    <x v="1"/>
    <m/>
  </r>
  <r>
    <x v="1"/>
    <x v="0"/>
    <x v="32"/>
    <s v="Glasgow"/>
    <x v="14"/>
    <x v="1"/>
    <m/>
  </r>
  <r>
    <x v="1"/>
    <x v="0"/>
    <x v="33"/>
    <s v="Norway"/>
    <x v="14"/>
    <x v="1"/>
    <n v="5.1200000000000002E-2"/>
  </r>
  <r>
    <x v="1"/>
    <x v="0"/>
    <x v="34"/>
    <s v="Turkey"/>
    <x v="14"/>
    <x v="1"/>
    <m/>
  </r>
  <r>
    <x v="1"/>
    <x v="0"/>
    <x v="0"/>
    <s v="European Union (27 countries)"/>
    <x v="15"/>
    <x v="0"/>
    <m/>
  </r>
  <r>
    <x v="1"/>
    <x v="0"/>
    <x v="1"/>
    <s v="European Union (25 countries)"/>
    <x v="15"/>
    <x v="0"/>
    <m/>
  </r>
  <r>
    <x v="1"/>
    <x v="0"/>
    <x v="2"/>
    <s v="European Union (15 countries)"/>
    <x v="15"/>
    <x v="0"/>
    <m/>
  </r>
  <r>
    <x v="1"/>
    <x v="0"/>
    <x v="3"/>
    <s v="Euro area (EA11-2000, EA12-2006, EA13-2007, EA15-2008, EA16-2010, EA17)"/>
    <x v="15"/>
    <x v="0"/>
    <m/>
  </r>
  <r>
    <x v="1"/>
    <x v="0"/>
    <x v="4"/>
    <s v="Belgium"/>
    <x v="15"/>
    <x v="0"/>
    <n v="0.1421"/>
  </r>
  <r>
    <x v="1"/>
    <x v="0"/>
    <x v="5"/>
    <s v="Bulgaria"/>
    <x v="15"/>
    <x v="0"/>
    <m/>
  </r>
  <r>
    <x v="1"/>
    <x v="0"/>
    <x v="6"/>
    <s v="Czech Republic"/>
    <x v="15"/>
    <x v="0"/>
    <n v="7.2499999999999995E-2"/>
  </r>
  <r>
    <x v="1"/>
    <x v="0"/>
    <x v="7"/>
    <s v="Denmark"/>
    <x v="15"/>
    <x v="0"/>
    <n v="6.3299999999999995E-2"/>
  </r>
  <r>
    <x v="1"/>
    <x v="0"/>
    <x v="7"/>
    <s v="København"/>
    <x v="15"/>
    <x v="0"/>
    <m/>
  </r>
  <r>
    <x v="1"/>
    <x v="0"/>
    <x v="8"/>
    <s v="Germany (until 1990 former territory of the FRG)"/>
    <x v="15"/>
    <x v="0"/>
    <m/>
  </r>
  <r>
    <x v="1"/>
    <x v="0"/>
    <x v="8"/>
    <s v="Stuttgart"/>
    <x v="15"/>
    <x v="0"/>
    <m/>
  </r>
  <r>
    <x v="1"/>
    <x v="0"/>
    <x v="8"/>
    <s v="München"/>
    <x v="15"/>
    <x v="0"/>
    <n v="0.1613"/>
  </r>
  <r>
    <x v="1"/>
    <x v="0"/>
    <x v="8"/>
    <s v="Hamburg"/>
    <x v="15"/>
    <x v="0"/>
    <n v="0.15090000000000001"/>
  </r>
  <r>
    <x v="1"/>
    <x v="0"/>
    <x v="8"/>
    <s v="Frankfurt am Main"/>
    <x v="15"/>
    <x v="0"/>
    <n v="0.1144"/>
  </r>
  <r>
    <x v="1"/>
    <x v="0"/>
    <x v="8"/>
    <s v="Rostock"/>
    <x v="15"/>
    <x v="0"/>
    <n v="0.125"/>
  </r>
  <r>
    <x v="1"/>
    <x v="0"/>
    <x v="8"/>
    <s v="Hannover"/>
    <x v="15"/>
    <x v="0"/>
    <n v="0.1303"/>
  </r>
  <r>
    <x v="1"/>
    <x v="0"/>
    <x v="8"/>
    <s v="Düsseldorf"/>
    <x v="15"/>
    <x v="0"/>
    <n v="0.14369999999999999"/>
  </r>
  <r>
    <x v="1"/>
    <x v="0"/>
    <x v="8"/>
    <s v="Leipzig"/>
    <x v="15"/>
    <x v="0"/>
    <m/>
  </r>
  <r>
    <x v="1"/>
    <x v="0"/>
    <x v="8"/>
    <s v="Erfurt"/>
    <x v="15"/>
    <x v="0"/>
    <n v="0.1981"/>
  </r>
  <r>
    <x v="1"/>
    <x v="0"/>
    <x v="8"/>
    <s v="Germany - South"/>
    <x v="15"/>
    <x v="0"/>
    <n v="0.1699"/>
  </r>
  <r>
    <x v="1"/>
    <x v="0"/>
    <x v="8"/>
    <s v="Germany - West"/>
    <x v="15"/>
    <x v="0"/>
    <n v="0.1389"/>
  </r>
  <r>
    <x v="1"/>
    <x v="0"/>
    <x v="9"/>
    <s v="Estonia"/>
    <x v="15"/>
    <x v="0"/>
    <m/>
  </r>
  <r>
    <x v="1"/>
    <x v="0"/>
    <x v="10"/>
    <s v="Ireland"/>
    <x v="15"/>
    <x v="0"/>
    <m/>
  </r>
  <r>
    <x v="1"/>
    <x v="0"/>
    <x v="10"/>
    <s v="Dublin"/>
    <x v="15"/>
    <x v="0"/>
    <n v="0.12770000000000001"/>
  </r>
  <r>
    <x v="1"/>
    <x v="0"/>
    <x v="11"/>
    <s v="Greece"/>
    <x v="15"/>
    <x v="0"/>
    <m/>
  </r>
  <r>
    <x v="1"/>
    <x v="0"/>
    <x v="11"/>
    <s v="Athina"/>
    <x v="15"/>
    <x v="0"/>
    <n v="8.4199999999999997E-2"/>
  </r>
  <r>
    <x v="1"/>
    <x v="0"/>
    <x v="12"/>
    <s v="Spain"/>
    <x v="15"/>
    <x v="0"/>
    <m/>
  </r>
  <r>
    <x v="1"/>
    <x v="0"/>
    <x v="12"/>
    <s v="Madrid"/>
    <x v="15"/>
    <x v="0"/>
    <n v="0.1027"/>
  </r>
  <r>
    <x v="1"/>
    <x v="0"/>
    <x v="13"/>
    <s v="France"/>
    <x v="15"/>
    <x v="0"/>
    <m/>
  </r>
  <r>
    <x v="1"/>
    <x v="0"/>
    <x v="13"/>
    <s v="Paris"/>
    <x v="15"/>
    <x v="0"/>
    <n v="9.64E-2"/>
  </r>
  <r>
    <x v="1"/>
    <x v="0"/>
    <x v="13"/>
    <s v="Lille"/>
    <x v="15"/>
    <x v="0"/>
    <n v="9.5500000000000002E-2"/>
  </r>
  <r>
    <x v="1"/>
    <x v="0"/>
    <x v="13"/>
    <s v="Strasbourg"/>
    <x v="15"/>
    <x v="0"/>
    <n v="0.09"/>
  </r>
  <r>
    <x v="1"/>
    <x v="0"/>
    <x v="13"/>
    <s v="Toulouse"/>
    <x v="15"/>
    <x v="0"/>
    <n v="9.5500000000000002E-2"/>
  </r>
  <r>
    <x v="1"/>
    <x v="0"/>
    <x v="13"/>
    <s v="Lyon"/>
    <x v="15"/>
    <x v="0"/>
    <n v="9.5500000000000002E-2"/>
  </r>
  <r>
    <x v="1"/>
    <x v="0"/>
    <x v="13"/>
    <s v="Marseille"/>
    <x v="15"/>
    <x v="0"/>
    <n v="9.5500000000000002E-2"/>
  </r>
  <r>
    <x v="1"/>
    <x v="0"/>
    <x v="14"/>
    <s v="Croatia"/>
    <x v="15"/>
    <x v="0"/>
    <m/>
  </r>
  <r>
    <x v="1"/>
    <x v="0"/>
    <x v="15"/>
    <s v="Italy"/>
    <x v="15"/>
    <x v="0"/>
    <n v="0.16089999999999999"/>
  </r>
  <r>
    <x v="1"/>
    <x v="0"/>
    <x v="15"/>
    <s v="Nord-Ovest, Nord-Est, Centro (IT) (NUTS 2006)"/>
    <x v="15"/>
    <x v="0"/>
    <m/>
  </r>
  <r>
    <x v="1"/>
    <x v="0"/>
    <x v="15"/>
    <s v="Sud, Isole"/>
    <x v="15"/>
    <x v="0"/>
    <m/>
  </r>
  <r>
    <x v="1"/>
    <x v="0"/>
    <x v="16"/>
    <s v="Cyprus"/>
    <x v="15"/>
    <x v="0"/>
    <m/>
  </r>
  <r>
    <x v="1"/>
    <x v="0"/>
    <x v="17"/>
    <s v="Latvia"/>
    <x v="15"/>
    <x v="0"/>
    <m/>
  </r>
  <r>
    <x v="1"/>
    <x v="0"/>
    <x v="18"/>
    <s v="Lithuania"/>
    <x v="15"/>
    <x v="0"/>
    <m/>
  </r>
  <r>
    <x v="1"/>
    <x v="0"/>
    <x v="19"/>
    <s v="Luxembourg"/>
    <x v="15"/>
    <x v="0"/>
    <n v="0.13170000000000001"/>
  </r>
  <r>
    <x v="1"/>
    <x v="0"/>
    <x v="20"/>
    <s v="Hungary"/>
    <x v="15"/>
    <x v="0"/>
    <n v="7.7499999999999999E-2"/>
  </r>
  <r>
    <x v="1"/>
    <x v="0"/>
    <x v="21"/>
    <s v="Malta"/>
    <x v="15"/>
    <x v="0"/>
    <n v="8.6699999999999999E-2"/>
  </r>
  <r>
    <x v="1"/>
    <x v="0"/>
    <x v="22"/>
    <s v="Netherlands"/>
    <x v="15"/>
    <x v="0"/>
    <n v="0.14649999999999999"/>
  </r>
  <r>
    <x v="1"/>
    <x v="0"/>
    <x v="22"/>
    <s v="Noord-Holland"/>
    <x v="15"/>
    <x v="0"/>
    <n v="9.2499999999999999E-2"/>
  </r>
  <r>
    <x v="1"/>
    <x v="0"/>
    <x v="22"/>
    <s v="Rotterdam"/>
    <x v="15"/>
    <x v="0"/>
    <n v="0.1077"/>
  </r>
  <r>
    <x v="1"/>
    <x v="0"/>
    <x v="22"/>
    <s v="Noord-Brabant"/>
    <x v="15"/>
    <x v="0"/>
    <n v="0.1024"/>
  </r>
  <r>
    <x v="1"/>
    <x v="0"/>
    <x v="23"/>
    <s v="Austria"/>
    <x v="15"/>
    <x v="0"/>
    <m/>
  </r>
  <r>
    <x v="1"/>
    <x v="0"/>
    <x v="23"/>
    <s v="Wien, Oberösterreich, Tirol"/>
    <x v="15"/>
    <x v="0"/>
    <n v="0.15160000000000001"/>
  </r>
  <r>
    <x v="1"/>
    <x v="0"/>
    <x v="24"/>
    <s v="Poland"/>
    <x v="15"/>
    <x v="0"/>
    <m/>
  </r>
  <r>
    <x v="1"/>
    <x v="0"/>
    <x v="25"/>
    <s v="Portugal"/>
    <x v="15"/>
    <x v="0"/>
    <m/>
  </r>
  <r>
    <x v="1"/>
    <x v="0"/>
    <x v="25"/>
    <s v="Lisboa"/>
    <x v="15"/>
    <x v="0"/>
    <n v="0.1061"/>
  </r>
  <r>
    <x v="1"/>
    <x v="0"/>
    <x v="26"/>
    <s v="Região Autónoma dos Açores (PT)"/>
    <x v="15"/>
    <x v="0"/>
    <n v="0.1477"/>
  </r>
  <r>
    <x v="1"/>
    <x v="0"/>
    <x v="27"/>
    <s v="Romania"/>
    <x v="15"/>
    <x v="0"/>
    <m/>
  </r>
  <r>
    <x v="1"/>
    <x v="0"/>
    <x v="28"/>
    <s v="Slovenia"/>
    <x v="15"/>
    <x v="0"/>
    <n v="0.1464"/>
  </r>
  <r>
    <x v="1"/>
    <x v="0"/>
    <x v="29"/>
    <s v="Slovakia"/>
    <x v="15"/>
    <x v="0"/>
    <m/>
  </r>
  <r>
    <x v="1"/>
    <x v="0"/>
    <x v="30"/>
    <s v="Finland"/>
    <x v="15"/>
    <x v="0"/>
    <n v="5.8299999999999998E-2"/>
  </r>
  <r>
    <x v="1"/>
    <x v="0"/>
    <x v="31"/>
    <s v="Sweden"/>
    <x v="15"/>
    <x v="0"/>
    <n v="5.5599999999999997E-2"/>
  </r>
  <r>
    <x v="1"/>
    <x v="0"/>
    <x v="32"/>
    <s v="United Kingdom"/>
    <x v="15"/>
    <x v="0"/>
    <n v="0.1087"/>
  </r>
  <r>
    <x v="1"/>
    <x v="0"/>
    <x v="32"/>
    <s v="Leeds"/>
    <x v="15"/>
    <x v="0"/>
    <m/>
  </r>
  <r>
    <x v="1"/>
    <x v="0"/>
    <x v="32"/>
    <s v="Birmingham"/>
    <x v="15"/>
    <x v="0"/>
    <m/>
  </r>
  <r>
    <x v="1"/>
    <x v="0"/>
    <x v="32"/>
    <s v="London"/>
    <x v="15"/>
    <x v="0"/>
    <m/>
  </r>
  <r>
    <x v="1"/>
    <x v="0"/>
    <x v="32"/>
    <s v="Glasgow"/>
    <x v="15"/>
    <x v="0"/>
    <m/>
  </r>
  <r>
    <x v="1"/>
    <x v="0"/>
    <x v="33"/>
    <s v="Norway"/>
    <x v="15"/>
    <x v="0"/>
    <n v="5.3100000000000001E-2"/>
  </r>
  <r>
    <x v="1"/>
    <x v="0"/>
    <x v="34"/>
    <s v="Turkey"/>
    <x v="15"/>
    <x v="0"/>
    <m/>
  </r>
  <r>
    <x v="1"/>
    <x v="0"/>
    <x v="0"/>
    <s v="European Union (27 countries)"/>
    <x v="15"/>
    <x v="1"/>
    <m/>
  </r>
  <r>
    <x v="1"/>
    <x v="0"/>
    <x v="1"/>
    <s v="European Union (25 countries)"/>
    <x v="15"/>
    <x v="1"/>
    <m/>
  </r>
  <r>
    <x v="1"/>
    <x v="0"/>
    <x v="2"/>
    <s v="European Union (15 countries)"/>
    <x v="15"/>
    <x v="1"/>
    <m/>
  </r>
  <r>
    <x v="1"/>
    <x v="0"/>
    <x v="3"/>
    <s v="Euro area (EA11-2000, EA12-2006, EA13-2007, EA15-2008, EA16-2010, EA17)"/>
    <x v="15"/>
    <x v="1"/>
    <m/>
  </r>
  <r>
    <x v="1"/>
    <x v="0"/>
    <x v="4"/>
    <s v="Belgium"/>
    <x v="15"/>
    <x v="1"/>
    <n v="0.14530000000000001"/>
  </r>
  <r>
    <x v="1"/>
    <x v="0"/>
    <x v="5"/>
    <s v="Bulgaria"/>
    <x v="15"/>
    <x v="1"/>
    <m/>
  </r>
  <r>
    <x v="1"/>
    <x v="0"/>
    <x v="6"/>
    <s v="Czech Republic"/>
    <x v="15"/>
    <x v="1"/>
    <n v="5.5300000000000002E-2"/>
  </r>
  <r>
    <x v="1"/>
    <x v="0"/>
    <x v="7"/>
    <s v="Denmark"/>
    <x v="15"/>
    <x v="1"/>
    <n v="6.2899999999999998E-2"/>
  </r>
  <r>
    <x v="1"/>
    <x v="0"/>
    <x v="7"/>
    <s v="København"/>
    <x v="15"/>
    <x v="1"/>
    <m/>
  </r>
  <r>
    <x v="1"/>
    <x v="0"/>
    <x v="8"/>
    <s v="Germany (until 1990 former territory of the FRG)"/>
    <x v="15"/>
    <x v="1"/>
    <m/>
  </r>
  <r>
    <x v="1"/>
    <x v="0"/>
    <x v="8"/>
    <s v="Stuttgart"/>
    <x v="15"/>
    <x v="1"/>
    <m/>
  </r>
  <r>
    <x v="1"/>
    <x v="0"/>
    <x v="8"/>
    <s v="München"/>
    <x v="15"/>
    <x v="1"/>
    <n v="0.1613"/>
  </r>
  <r>
    <x v="1"/>
    <x v="0"/>
    <x v="8"/>
    <s v="Hamburg"/>
    <x v="15"/>
    <x v="1"/>
    <n v="0.15090000000000001"/>
  </r>
  <r>
    <x v="1"/>
    <x v="0"/>
    <x v="8"/>
    <s v="Frankfurt am Main"/>
    <x v="15"/>
    <x v="1"/>
    <n v="0.1144"/>
  </r>
  <r>
    <x v="1"/>
    <x v="0"/>
    <x v="8"/>
    <s v="Rostock"/>
    <x v="15"/>
    <x v="1"/>
    <n v="0.125"/>
  </r>
  <r>
    <x v="1"/>
    <x v="0"/>
    <x v="8"/>
    <s v="Hannover"/>
    <x v="15"/>
    <x v="1"/>
    <n v="0.1303"/>
  </r>
  <r>
    <x v="1"/>
    <x v="0"/>
    <x v="8"/>
    <s v="Düsseldorf"/>
    <x v="15"/>
    <x v="1"/>
    <n v="0.1358"/>
  </r>
  <r>
    <x v="1"/>
    <x v="0"/>
    <x v="8"/>
    <s v="Leipzig"/>
    <x v="15"/>
    <x v="1"/>
    <n v="0.107"/>
  </r>
  <r>
    <x v="1"/>
    <x v="0"/>
    <x v="8"/>
    <s v="Erfurt"/>
    <x v="15"/>
    <x v="1"/>
    <n v="0.1981"/>
  </r>
  <r>
    <x v="1"/>
    <x v="0"/>
    <x v="8"/>
    <s v="Germany - South"/>
    <x v="15"/>
    <x v="1"/>
    <n v="0.15640000000000001"/>
  </r>
  <r>
    <x v="1"/>
    <x v="0"/>
    <x v="8"/>
    <s v="Germany - West"/>
    <x v="15"/>
    <x v="1"/>
    <n v="0.1389"/>
  </r>
  <r>
    <x v="1"/>
    <x v="0"/>
    <x v="9"/>
    <s v="Estonia"/>
    <x v="15"/>
    <x v="1"/>
    <m/>
  </r>
  <r>
    <x v="1"/>
    <x v="0"/>
    <x v="10"/>
    <s v="Ireland"/>
    <x v="15"/>
    <x v="1"/>
    <m/>
  </r>
  <r>
    <x v="1"/>
    <x v="0"/>
    <x v="10"/>
    <s v="Dublin"/>
    <x v="15"/>
    <x v="1"/>
    <n v="0.12770000000000001"/>
  </r>
  <r>
    <x v="1"/>
    <x v="0"/>
    <x v="11"/>
    <s v="Greece"/>
    <x v="15"/>
    <x v="1"/>
    <m/>
  </r>
  <r>
    <x v="1"/>
    <x v="0"/>
    <x v="11"/>
    <s v="Athina"/>
    <x v="15"/>
    <x v="1"/>
    <n v="8.2799999999999999E-2"/>
  </r>
  <r>
    <x v="1"/>
    <x v="0"/>
    <x v="12"/>
    <s v="Spain"/>
    <x v="15"/>
    <x v="1"/>
    <m/>
  </r>
  <r>
    <x v="1"/>
    <x v="0"/>
    <x v="12"/>
    <s v="Madrid"/>
    <x v="15"/>
    <x v="1"/>
    <n v="0.1027"/>
  </r>
  <r>
    <x v="1"/>
    <x v="0"/>
    <x v="13"/>
    <s v="France"/>
    <x v="15"/>
    <x v="1"/>
    <m/>
  </r>
  <r>
    <x v="1"/>
    <x v="0"/>
    <x v="13"/>
    <s v="Paris"/>
    <x v="15"/>
    <x v="1"/>
    <n v="9.4399999999999998E-2"/>
  </r>
  <r>
    <x v="1"/>
    <x v="0"/>
    <x v="13"/>
    <s v="Lille"/>
    <x v="15"/>
    <x v="1"/>
    <n v="9.3600000000000003E-2"/>
  </r>
  <r>
    <x v="1"/>
    <x v="0"/>
    <x v="13"/>
    <s v="Strasbourg"/>
    <x v="15"/>
    <x v="1"/>
    <n v="8.8200000000000001E-2"/>
  </r>
  <r>
    <x v="1"/>
    <x v="0"/>
    <x v="13"/>
    <s v="Toulouse"/>
    <x v="15"/>
    <x v="1"/>
    <n v="9.3600000000000003E-2"/>
  </r>
  <r>
    <x v="1"/>
    <x v="0"/>
    <x v="13"/>
    <s v="Lyon"/>
    <x v="15"/>
    <x v="1"/>
    <n v="9.3600000000000003E-2"/>
  </r>
  <r>
    <x v="1"/>
    <x v="0"/>
    <x v="13"/>
    <s v="Marseille"/>
    <x v="15"/>
    <x v="1"/>
    <n v="9.3600000000000003E-2"/>
  </r>
  <r>
    <x v="1"/>
    <x v="0"/>
    <x v="14"/>
    <s v="Croatia"/>
    <x v="15"/>
    <x v="1"/>
    <m/>
  </r>
  <r>
    <x v="1"/>
    <x v="0"/>
    <x v="15"/>
    <s v="Italy"/>
    <x v="15"/>
    <x v="1"/>
    <n v="0.16159999999999999"/>
  </r>
  <r>
    <x v="1"/>
    <x v="0"/>
    <x v="15"/>
    <s v="Nord-Ovest, Nord-Est, Centro (IT) (NUTS 2006)"/>
    <x v="15"/>
    <x v="1"/>
    <m/>
  </r>
  <r>
    <x v="1"/>
    <x v="0"/>
    <x v="15"/>
    <s v="Sud, Isole"/>
    <x v="15"/>
    <x v="1"/>
    <m/>
  </r>
  <r>
    <x v="1"/>
    <x v="0"/>
    <x v="16"/>
    <s v="Cyprus"/>
    <x v="15"/>
    <x v="1"/>
    <m/>
  </r>
  <r>
    <x v="1"/>
    <x v="0"/>
    <x v="17"/>
    <s v="Latvia"/>
    <x v="15"/>
    <x v="1"/>
    <m/>
  </r>
  <r>
    <x v="1"/>
    <x v="0"/>
    <x v="18"/>
    <s v="Lithuania"/>
    <x v="15"/>
    <x v="1"/>
    <m/>
  </r>
  <r>
    <x v="1"/>
    <x v="0"/>
    <x v="19"/>
    <s v="Luxembourg"/>
    <x v="15"/>
    <x v="1"/>
    <n v="0.12909999999999999"/>
  </r>
  <r>
    <x v="1"/>
    <x v="0"/>
    <x v="20"/>
    <s v="Hungary"/>
    <x v="15"/>
    <x v="1"/>
    <n v="7.5899999999999995E-2"/>
  </r>
  <r>
    <x v="1"/>
    <x v="0"/>
    <x v="21"/>
    <s v="Malta"/>
    <x v="15"/>
    <x v="1"/>
    <n v="8.8200000000000001E-2"/>
  </r>
  <r>
    <x v="1"/>
    <x v="0"/>
    <x v="22"/>
    <s v="Netherlands"/>
    <x v="15"/>
    <x v="1"/>
    <n v="0.13969999999999999"/>
  </r>
  <r>
    <x v="1"/>
    <x v="0"/>
    <x v="22"/>
    <s v="Noord-Holland"/>
    <x v="15"/>
    <x v="1"/>
    <m/>
  </r>
  <r>
    <x v="1"/>
    <x v="0"/>
    <x v="22"/>
    <s v="Rotterdam"/>
    <x v="15"/>
    <x v="1"/>
    <m/>
  </r>
  <r>
    <x v="1"/>
    <x v="0"/>
    <x v="22"/>
    <s v="Noord-Brabant"/>
    <x v="15"/>
    <x v="1"/>
    <m/>
  </r>
  <r>
    <x v="1"/>
    <x v="0"/>
    <x v="23"/>
    <s v="Austria"/>
    <x v="15"/>
    <x v="1"/>
    <m/>
  </r>
  <r>
    <x v="1"/>
    <x v="0"/>
    <x v="23"/>
    <s v="Wien, Oberösterreich, Tirol"/>
    <x v="15"/>
    <x v="1"/>
    <n v="0.14169999999999999"/>
  </r>
  <r>
    <x v="1"/>
    <x v="0"/>
    <x v="24"/>
    <s v="Poland"/>
    <x v="15"/>
    <x v="1"/>
    <n v="7.1599999999999997E-2"/>
  </r>
  <r>
    <x v="1"/>
    <x v="0"/>
    <x v="25"/>
    <s v="Portugal"/>
    <x v="15"/>
    <x v="1"/>
    <m/>
  </r>
  <r>
    <x v="1"/>
    <x v="0"/>
    <x v="25"/>
    <s v="Lisboa"/>
    <x v="15"/>
    <x v="1"/>
    <n v="0.1061"/>
  </r>
  <r>
    <x v="1"/>
    <x v="0"/>
    <x v="26"/>
    <s v="Região Autónoma dos Açores (PT)"/>
    <x v="15"/>
    <x v="1"/>
    <n v="0.1477"/>
  </r>
  <r>
    <x v="1"/>
    <x v="0"/>
    <x v="27"/>
    <s v="Romania"/>
    <x v="15"/>
    <x v="1"/>
    <m/>
  </r>
  <r>
    <x v="1"/>
    <x v="0"/>
    <x v="28"/>
    <s v="Slovenia"/>
    <x v="15"/>
    <x v="1"/>
    <n v="0.14710000000000001"/>
  </r>
  <r>
    <x v="1"/>
    <x v="0"/>
    <x v="29"/>
    <s v="Slovakia"/>
    <x v="15"/>
    <x v="1"/>
    <m/>
  </r>
  <r>
    <x v="1"/>
    <x v="0"/>
    <x v="30"/>
    <s v="Finland"/>
    <x v="15"/>
    <x v="1"/>
    <n v="5.8000000000000003E-2"/>
  </r>
  <r>
    <x v="1"/>
    <x v="0"/>
    <x v="31"/>
    <s v="Sweden"/>
    <x v="15"/>
    <x v="1"/>
    <n v="5.3600000000000002E-2"/>
  </r>
  <r>
    <x v="1"/>
    <x v="0"/>
    <x v="32"/>
    <s v="United Kingdom"/>
    <x v="15"/>
    <x v="1"/>
    <n v="0.1099"/>
  </r>
  <r>
    <x v="1"/>
    <x v="0"/>
    <x v="32"/>
    <s v="Leeds"/>
    <x v="15"/>
    <x v="1"/>
    <m/>
  </r>
  <r>
    <x v="1"/>
    <x v="0"/>
    <x v="32"/>
    <s v="Birmingham"/>
    <x v="15"/>
    <x v="1"/>
    <m/>
  </r>
  <r>
    <x v="1"/>
    <x v="0"/>
    <x v="32"/>
    <s v="London"/>
    <x v="15"/>
    <x v="1"/>
    <m/>
  </r>
  <r>
    <x v="1"/>
    <x v="0"/>
    <x v="32"/>
    <s v="Glasgow"/>
    <x v="15"/>
    <x v="1"/>
    <m/>
  </r>
  <r>
    <x v="1"/>
    <x v="0"/>
    <x v="33"/>
    <s v="Norway"/>
    <x v="15"/>
    <x v="1"/>
    <n v="4.87E-2"/>
  </r>
  <r>
    <x v="1"/>
    <x v="0"/>
    <x v="34"/>
    <s v="Turkey"/>
    <x v="15"/>
    <x v="1"/>
    <m/>
  </r>
  <r>
    <x v="1"/>
    <x v="0"/>
    <x v="0"/>
    <s v="European Union (27 countries)"/>
    <x v="16"/>
    <x v="0"/>
    <m/>
  </r>
  <r>
    <x v="1"/>
    <x v="0"/>
    <x v="1"/>
    <s v="European Union (25 countries)"/>
    <x v="16"/>
    <x v="0"/>
    <m/>
  </r>
  <r>
    <x v="1"/>
    <x v="0"/>
    <x v="2"/>
    <s v="European Union (15 countries)"/>
    <x v="16"/>
    <x v="0"/>
    <m/>
  </r>
  <r>
    <x v="1"/>
    <x v="0"/>
    <x v="3"/>
    <s v="Euro area (EA11-2000, EA12-2006, EA13-2007, EA15-2008, EA16-2010, EA17)"/>
    <x v="16"/>
    <x v="0"/>
    <m/>
  </r>
  <r>
    <x v="1"/>
    <x v="0"/>
    <x v="4"/>
    <s v="Belgium"/>
    <x v="16"/>
    <x v="0"/>
    <n v="0.1273"/>
  </r>
  <r>
    <x v="1"/>
    <x v="0"/>
    <x v="5"/>
    <s v="Bulgaria"/>
    <x v="16"/>
    <x v="0"/>
    <m/>
  </r>
  <r>
    <x v="1"/>
    <x v="0"/>
    <x v="6"/>
    <s v="Czech Republic"/>
    <x v="16"/>
    <x v="0"/>
    <n v="7.3700000000000002E-2"/>
  </r>
  <r>
    <x v="1"/>
    <x v="0"/>
    <x v="7"/>
    <s v="Denmark"/>
    <x v="16"/>
    <x v="0"/>
    <n v="7.1300000000000002E-2"/>
  </r>
  <r>
    <x v="1"/>
    <x v="0"/>
    <x v="7"/>
    <s v="København"/>
    <x v="16"/>
    <x v="0"/>
    <m/>
  </r>
  <r>
    <x v="1"/>
    <x v="0"/>
    <x v="8"/>
    <s v="Germany (until 1990 former territory of the FRG)"/>
    <x v="16"/>
    <x v="0"/>
    <m/>
  </r>
  <r>
    <x v="1"/>
    <x v="0"/>
    <x v="8"/>
    <s v="Stuttgart"/>
    <x v="16"/>
    <x v="0"/>
    <m/>
  </r>
  <r>
    <x v="1"/>
    <x v="0"/>
    <x v="8"/>
    <s v="München"/>
    <x v="16"/>
    <x v="0"/>
    <n v="0.16739999999999999"/>
  </r>
  <r>
    <x v="1"/>
    <x v="0"/>
    <x v="8"/>
    <s v="Hamburg"/>
    <x v="16"/>
    <x v="0"/>
    <n v="0.1648"/>
  </r>
  <r>
    <x v="1"/>
    <x v="0"/>
    <x v="8"/>
    <s v="Frankfurt am Main"/>
    <x v="16"/>
    <x v="0"/>
    <n v="0.1239"/>
  </r>
  <r>
    <x v="1"/>
    <x v="0"/>
    <x v="8"/>
    <s v="Rostock"/>
    <x v="16"/>
    <x v="0"/>
    <n v="0.11269999999999999"/>
  </r>
  <r>
    <x v="1"/>
    <x v="0"/>
    <x v="8"/>
    <s v="Hannover"/>
    <x v="16"/>
    <x v="0"/>
    <n v="0.13589999999999999"/>
  </r>
  <r>
    <x v="1"/>
    <x v="0"/>
    <x v="8"/>
    <s v="Düsseldorf"/>
    <x v="16"/>
    <x v="0"/>
    <n v="0.1142"/>
  </r>
  <r>
    <x v="1"/>
    <x v="0"/>
    <x v="8"/>
    <s v="Leipzig"/>
    <x v="16"/>
    <x v="0"/>
    <n v="0.1187"/>
  </r>
  <r>
    <x v="1"/>
    <x v="0"/>
    <x v="8"/>
    <s v="Erfurt"/>
    <x v="16"/>
    <x v="0"/>
    <n v="0.20519999999999999"/>
  </r>
  <r>
    <x v="1"/>
    <x v="0"/>
    <x v="8"/>
    <s v="Germany - South"/>
    <x v="16"/>
    <x v="0"/>
    <n v="0.16200000000000001"/>
  </r>
  <r>
    <x v="1"/>
    <x v="0"/>
    <x v="8"/>
    <s v="Germany - West"/>
    <x v="16"/>
    <x v="0"/>
    <n v="0.14149999999999999"/>
  </r>
  <r>
    <x v="1"/>
    <x v="0"/>
    <x v="9"/>
    <s v="Estonia"/>
    <x v="16"/>
    <x v="0"/>
    <m/>
  </r>
  <r>
    <x v="1"/>
    <x v="0"/>
    <x v="10"/>
    <s v="Ireland"/>
    <x v="16"/>
    <x v="0"/>
    <m/>
  </r>
  <r>
    <x v="1"/>
    <x v="0"/>
    <x v="10"/>
    <s v="Dublin"/>
    <x v="16"/>
    <x v="0"/>
    <n v="0.12770000000000001"/>
  </r>
  <r>
    <x v="1"/>
    <x v="0"/>
    <x v="11"/>
    <s v="Greece"/>
    <x v="16"/>
    <x v="0"/>
    <m/>
  </r>
  <r>
    <x v="1"/>
    <x v="0"/>
    <x v="11"/>
    <s v="Athina"/>
    <x v="16"/>
    <x v="0"/>
    <n v="8.43E-2"/>
  </r>
  <r>
    <x v="1"/>
    <x v="0"/>
    <x v="12"/>
    <s v="Spain"/>
    <x v="16"/>
    <x v="0"/>
    <m/>
  </r>
  <r>
    <x v="1"/>
    <x v="0"/>
    <x v="12"/>
    <s v="Madrid"/>
    <x v="16"/>
    <x v="0"/>
    <n v="0.1027"/>
  </r>
  <r>
    <x v="1"/>
    <x v="0"/>
    <x v="13"/>
    <s v="France"/>
    <x v="16"/>
    <x v="0"/>
    <m/>
  </r>
  <r>
    <x v="1"/>
    <x v="0"/>
    <x v="13"/>
    <s v="Paris"/>
    <x v="16"/>
    <x v="0"/>
    <n v="9.4399999999999998E-2"/>
  </r>
  <r>
    <x v="1"/>
    <x v="0"/>
    <x v="13"/>
    <s v="Lille"/>
    <x v="16"/>
    <x v="0"/>
    <n v="9.3600000000000003E-2"/>
  </r>
  <r>
    <x v="1"/>
    <x v="0"/>
    <x v="13"/>
    <s v="Strasbourg"/>
    <x v="16"/>
    <x v="0"/>
    <n v="8.8200000000000001E-2"/>
  </r>
  <r>
    <x v="1"/>
    <x v="0"/>
    <x v="13"/>
    <s v="Toulouse"/>
    <x v="16"/>
    <x v="0"/>
    <n v="9.3600000000000003E-2"/>
  </r>
  <r>
    <x v="1"/>
    <x v="0"/>
    <x v="13"/>
    <s v="Lyon"/>
    <x v="16"/>
    <x v="0"/>
    <n v="9.3600000000000003E-2"/>
  </r>
  <r>
    <x v="1"/>
    <x v="0"/>
    <x v="13"/>
    <s v="Marseille"/>
    <x v="16"/>
    <x v="0"/>
    <n v="9.3600000000000003E-2"/>
  </r>
  <r>
    <x v="1"/>
    <x v="0"/>
    <x v="14"/>
    <s v="Croatia"/>
    <x v="16"/>
    <x v="0"/>
    <m/>
  </r>
  <r>
    <x v="1"/>
    <x v="0"/>
    <x v="15"/>
    <s v="Italy"/>
    <x v="16"/>
    <x v="0"/>
    <n v="0.14929999999999999"/>
  </r>
  <r>
    <x v="1"/>
    <x v="0"/>
    <x v="15"/>
    <s v="Nord-Ovest, Nord-Est, Centro (IT) (NUTS 2006)"/>
    <x v="16"/>
    <x v="0"/>
    <m/>
  </r>
  <r>
    <x v="1"/>
    <x v="0"/>
    <x v="15"/>
    <s v="Sud, Isole"/>
    <x v="16"/>
    <x v="0"/>
    <m/>
  </r>
  <r>
    <x v="1"/>
    <x v="0"/>
    <x v="16"/>
    <s v="Cyprus"/>
    <x v="16"/>
    <x v="0"/>
    <m/>
  </r>
  <r>
    <x v="1"/>
    <x v="0"/>
    <x v="17"/>
    <s v="Latvia"/>
    <x v="16"/>
    <x v="0"/>
    <m/>
  </r>
  <r>
    <x v="1"/>
    <x v="0"/>
    <x v="18"/>
    <s v="Lithuania"/>
    <x v="16"/>
    <x v="0"/>
    <m/>
  </r>
  <r>
    <x v="1"/>
    <x v="0"/>
    <x v="19"/>
    <s v="Luxembourg"/>
    <x v="16"/>
    <x v="0"/>
    <n v="0.12570000000000001"/>
  </r>
  <r>
    <x v="1"/>
    <x v="0"/>
    <x v="20"/>
    <s v="Hungary"/>
    <x v="16"/>
    <x v="0"/>
    <n v="7.9100000000000004E-2"/>
  </r>
  <r>
    <x v="1"/>
    <x v="0"/>
    <x v="21"/>
    <s v="Malta"/>
    <x v="16"/>
    <x v="0"/>
    <n v="8.7800000000000003E-2"/>
  </r>
  <r>
    <x v="1"/>
    <x v="0"/>
    <x v="22"/>
    <s v="Netherlands"/>
    <x v="16"/>
    <x v="0"/>
    <n v="0.14580000000000001"/>
  </r>
  <r>
    <x v="1"/>
    <x v="0"/>
    <x v="22"/>
    <s v="Noord-Holland"/>
    <x v="16"/>
    <x v="0"/>
    <m/>
  </r>
  <r>
    <x v="1"/>
    <x v="0"/>
    <x v="22"/>
    <s v="Rotterdam"/>
    <x v="16"/>
    <x v="0"/>
    <m/>
  </r>
  <r>
    <x v="1"/>
    <x v="0"/>
    <x v="22"/>
    <s v="Noord-Brabant"/>
    <x v="16"/>
    <x v="0"/>
    <m/>
  </r>
  <r>
    <x v="1"/>
    <x v="0"/>
    <x v="23"/>
    <s v="Austria"/>
    <x v="16"/>
    <x v="0"/>
    <m/>
  </r>
  <r>
    <x v="1"/>
    <x v="0"/>
    <x v="23"/>
    <s v="Wien, Oberösterreich, Tirol"/>
    <x v="16"/>
    <x v="0"/>
    <n v="0.125"/>
  </r>
  <r>
    <x v="1"/>
    <x v="0"/>
    <x v="24"/>
    <s v="Poland"/>
    <x v="16"/>
    <x v="0"/>
    <n v="7.7700000000000005E-2"/>
  </r>
  <r>
    <x v="1"/>
    <x v="0"/>
    <x v="25"/>
    <s v="Portugal"/>
    <x v="16"/>
    <x v="0"/>
    <m/>
  </r>
  <r>
    <x v="1"/>
    <x v="0"/>
    <x v="25"/>
    <s v="Lisboa"/>
    <x v="16"/>
    <x v="0"/>
    <n v="0.1075"/>
  </r>
  <r>
    <x v="1"/>
    <x v="0"/>
    <x v="26"/>
    <s v="Região Autónoma dos Açores (PT)"/>
    <x v="16"/>
    <x v="0"/>
    <n v="0.1555"/>
  </r>
  <r>
    <x v="1"/>
    <x v="0"/>
    <x v="27"/>
    <s v="Romania"/>
    <x v="16"/>
    <x v="0"/>
    <m/>
  </r>
  <r>
    <x v="1"/>
    <x v="0"/>
    <x v="28"/>
    <s v="Slovenia"/>
    <x v="16"/>
    <x v="0"/>
    <n v="0.1454"/>
  </r>
  <r>
    <x v="1"/>
    <x v="0"/>
    <x v="29"/>
    <s v="Slovakia"/>
    <x v="16"/>
    <x v="0"/>
    <m/>
  </r>
  <r>
    <x v="1"/>
    <x v="0"/>
    <x v="30"/>
    <s v="Finland"/>
    <x v="16"/>
    <x v="0"/>
    <n v="5.7099999999999998E-2"/>
  </r>
  <r>
    <x v="1"/>
    <x v="0"/>
    <x v="31"/>
    <s v="Sweden"/>
    <x v="16"/>
    <x v="0"/>
    <n v="4.0099999999999997E-2"/>
  </r>
  <r>
    <x v="1"/>
    <x v="0"/>
    <x v="32"/>
    <s v="United Kingdom"/>
    <x v="16"/>
    <x v="0"/>
    <n v="0.1087"/>
  </r>
  <r>
    <x v="1"/>
    <x v="0"/>
    <x v="32"/>
    <s v="Leeds"/>
    <x v="16"/>
    <x v="0"/>
    <m/>
  </r>
  <r>
    <x v="1"/>
    <x v="0"/>
    <x v="32"/>
    <s v="Birmingham"/>
    <x v="16"/>
    <x v="0"/>
    <m/>
  </r>
  <r>
    <x v="1"/>
    <x v="0"/>
    <x v="32"/>
    <s v="London"/>
    <x v="16"/>
    <x v="0"/>
    <m/>
  </r>
  <r>
    <x v="1"/>
    <x v="0"/>
    <x v="32"/>
    <s v="Glasgow"/>
    <x v="16"/>
    <x v="0"/>
    <m/>
  </r>
  <r>
    <x v="1"/>
    <x v="0"/>
    <x v="33"/>
    <s v="Norway"/>
    <x v="16"/>
    <x v="0"/>
    <n v="5.1700000000000003E-2"/>
  </r>
  <r>
    <x v="1"/>
    <x v="0"/>
    <x v="34"/>
    <s v="Turkey"/>
    <x v="16"/>
    <x v="0"/>
    <m/>
  </r>
  <r>
    <x v="1"/>
    <x v="0"/>
    <x v="0"/>
    <s v="European Union (27 countries)"/>
    <x v="16"/>
    <x v="1"/>
    <m/>
  </r>
  <r>
    <x v="1"/>
    <x v="0"/>
    <x v="1"/>
    <s v="European Union (25 countries)"/>
    <x v="16"/>
    <x v="1"/>
    <m/>
  </r>
  <r>
    <x v="1"/>
    <x v="0"/>
    <x v="2"/>
    <s v="European Union (15 countries)"/>
    <x v="16"/>
    <x v="1"/>
    <m/>
  </r>
  <r>
    <x v="1"/>
    <x v="0"/>
    <x v="3"/>
    <s v="Euro area (EA11-2000, EA12-2006, EA13-2007, EA15-2008, EA16-2010, EA17)"/>
    <x v="16"/>
    <x v="1"/>
    <m/>
  </r>
  <r>
    <x v="1"/>
    <x v="0"/>
    <x v="4"/>
    <s v="Belgium"/>
    <x v="16"/>
    <x v="1"/>
    <n v="0.1298"/>
  </r>
  <r>
    <x v="1"/>
    <x v="0"/>
    <x v="5"/>
    <s v="Bulgaria"/>
    <x v="16"/>
    <x v="1"/>
    <m/>
  </r>
  <r>
    <x v="1"/>
    <x v="0"/>
    <x v="6"/>
    <s v="Czech Republic"/>
    <x v="16"/>
    <x v="1"/>
    <n v="5.7599999999999998E-2"/>
  </r>
  <r>
    <x v="1"/>
    <x v="0"/>
    <x v="7"/>
    <s v="Denmark"/>
    <x v="16"/>
    <x v="1"/>
    <n v="7.2599999999999998E-2"/>
  </r>
  <r>
    <x v="1"/>
    <x v="0"/>
    <x v="7"/>
    <s v="København"/>
    <x v="16"/>
    <x v="1"/>
    <m/>
  </r>
  <r>
    <x v="1"/>
    <x v="0"/>
    <x v="8"/>
    <s v="Germany (until 1990 former territory of the FRG)"/>
    <x v="16"/>
    <x v="1"/>
    <m/>
  </r>
  <r>
    <x v="1"/>
    <x v="0"/>
    <x v="8"/>
    <s v="Stuttgart"/>
    <x v="16"/>
    <x v="1"/>
    <m/>
  </r>
  <r>
    <x v="1"/>
    <x v="0"/>
    <x v="8"/>
    <s v="München"/>
    <x v="16"/>
    <x v="1"/>
    <n v="0.16739999999999999"/>
  </r>
  <r>
    <x v="1"/>
    <x v="0"/>
    <x v="8"/>
    <s v="Hamburg"/>
    <x v="16"/>
    <x v="1"/>
    <n v="0.1648"/>
  </r>
  <r>
    <x v="1"/>
    <x v="0"/>
    <x v="8"/>
    <s v="Frankfurt am Main"/>
    <x v="16"/>
    <x v="1"/>
    <n v="0.1239"/>
  </r>
  <r>
    <x v="1"/>
    <x v="0"/>
    <x v="8"/>
    <s v="Rostock"/>
    <x v="16"/>
    <x v="1"/>
    <n v="0.11269999999999999"/>
  </r>
  <r>
    <x v="1"/>
    <x v="0"/>
    <x v="8"/>
    <s v="Hannover"/>
    <x v="16"/>
    <x v="1"/>
    <n v="0.1236"/>
  </r>
  <r>
    <x v="1"/>
    <x v="0"/>
    <x v="8"/>
    <s v="Düsseldorf"/>
    <x v="16"/>
    <x v="1"/>
    <n v="0.1142"/>
  </r>
  <r>
    <x v="1"/>
    <x v="0"/>
    <x v="8"/>
    <s v="Leipzig"/>
    <x v="16"/>
    <x v="1"/>
    <n v="0.1186"/>
  </r>
  <r>
    <x v="1"/>
    <x v="0"/>
    <x v="8"/>
    <s v="Erfurt"/>
    <x v="16"/>
    <x v="1"/>
    <n v="0.1908"/>
  </r>
  <r>
    <x v="1"/>
    <x v="0"/>
    <x v="8"/>
    <s v="Germany - South"/>
    <x v="16"/>
    <x v="1"/>
    <m/>
  </r>
  <r>
    <x v="1"/>
    <x v="0"/>
    <x v="8"/>
    <s v="Germany - West"/>
    <x v="16"/>
    <x v="1"/>
    <n v="0.17760000000000001"/>
  </r>
  <r>
    <x v="1"/>
    <x v="0"/>
    <x v="9"/>
    <s v="Estonia"/>
    <x v="16"/>
    <x v="1"/>
    <m/>
  </r>
  <r>
    <x v="1"/>
    <x v="0"/>
    <x v="10"/>
    <s v="Ireland"/>
    <x v="16"/>
    <x v="1"/>
    <m/>
  </r>
  <r>
    <x v="1"/>
    <x v="0"/>
    <x v="10"/>
    <s v="Dublin"/>
    <x v="16"/>
    <x v="1"/>
    <n v="0.12770000000000001"/>
  </r>
  <r>
    <x v="1"/>
    <x v="0"/>
    <x v="11"/>
    <s v="Greece"/>
    <x v="16"/>
    <x v="1"/>
    <m/>
  </r>
  <r>
    <x v="1"/>
    <x v="0"/>
    <x v="11"/>
    <s v="Athina"/>
    <x v="16"/>
    <x v="1"/>
    <n v="8.72E-2"/>
  </r>
  <r>
    <x v="1"/>
    <x v="0"/>
    <x v="12"/>
    <s v="Spain"/>
    <x v="16"/>
    <x v="1"/>
    <m/>
  </r>
  <r>
    <x v="1"/>
    <x v="0"/>
    <x v="12"/>
    <s v="Madrid"/>
    <x v="16"/>
    <x v="1"/>
    <n v="0.1027"/>
  </r>
  <r>
    <x v="1"/>
    <x v="0"/>
    <x v="13"/>
    <s v="France"/>
    <x v="16"/>
    <x v="1"/>
    <m/>
  </r>
  <r>
    <x v="1"/>
    <x v="0"/>
    <x v="13"/>
    <s v="Paris"/>
    <x v="16"/>
    <x v="1"/>
    <n v="9.4299999999999995E-2"/>
  </r>
  <r>
    <x v="1"/>
    <x v="0"/>
    <x v="13"/>
    <s v="Lille"/>
    <x v="16"/>
    <x v="1"/>
    <n v="9.35E-2"/>
  </r>
  <r>
    <x v="1"/>
    <x v="0"/>
    <x v="13"/>
    <s v="Strasbourg"/>
    <x v="16"/>
    <x v="1"/>
    <n v="8.7999999999999995E-2"/>
  </r>
  <r>
    <x v="1"/>
    <x v="0"/>
    <x v="13"/>
    <s v="Toulouse"/>
    <x v="16"/>
    <x v="1"/>
    <n v="9.35E-2"/>
  </r>
  <r>
    <x v="1"/>
    <x v="0"/>
    <x v="13"/>
    <s v="Lyon"/>
    <x v="16"/>
    <x v="1"/>
    <n v="9.35E-2"/>
  </r>
  <r>
    <x v="1"/>
    <x v="0"/>
    <x v="13"/>
    <s v="Marseille"/>
    <x v="16"/>
    <x v="1"/>
    <n v="9.35E-2"/>
  </r>
  <r>
    <x v="1"/>
    <x v="0"/>
    <x v="14"/>
    <s v="Croatia"/>
    <x v="16"/>
    <x v="1"/>
    <m/>
  </r>
  <r>
    <x v="1"/>
    <x v="0"/>
    <x v="15"/>
    <s v="Italy"/>
    <x v="16"/>
    <x v="1"/>
    <n v="0.14480000000000001"/>
  </r>
  <r>
    <x v="1"/>
    <x v="0"/>
    <x v="15"/>
    <s v="Nord-Ovest, Nord-Est, Centro (IT) (NUTS 2006)"/>
    <x v="16"/>
    <x v="1"/>
    <m/>
  </r>
  <r>
    <x v="1"/>
    <x v="0"/>
    <x v="15"/>
    <s v="Sud, Isole"/>
    <x v="16"/>
    <x v="1"/>
    <m/>
  </r>
  <r>
    <x v="1"/>
    <x v="0"/>
    <x v="16"/>
    <s v="Cyprus"/>
    <x v="16"/>
    <x v="1"/>
    <m/>
  </r>
  <r>
    <x v="1"/>
    <x v="0"/>
    <x v="17"/>
    <s v="Latvia"/>
    <x v="16"/>
    <x v="1"/>
    <m/>
  </r>
  <r>
    <x v="1"/>
    <x v="0"/>
    <x v="18"/>
    <s v="Lithuania"/>
    <x v="16"/>
    <x v="1"/>
    <m/>
  </r>
  <r>
    <x v="1"/>
    <x v="0"/>
    <x v="19"/>
    <s v="Luxembourg"/>
    <x v="16"/>
    <x v="1"/>
    <n v="0.12720000000000001"/>
  </r>
  <r>
    <x v="1"/>
    <x v="0"/>
    <x v="20"/>
    <s v="Hungary"/>
    <x v="16"/>
    <x v="1"/>
    <n v="8.4199999999999997E-2"/>
  </r>
  <r>
    <x v="1"/>
    <x v="0"/>
    <x v="21"/>
    <s v="Malta"/>
    <x v="16"/>
    <x v="1"/>
    <n v="9.0700000000000003E-2"/>
  </r>
  <r>
    <x v="1"/>
    <x v="0"/>
    <x v="22"/>
    <s v="Netherlands"/>
    <x v="16"/>
    <x v="1"/>
    <n v="0.14960000000000001"/>
  </r>
  <r>
    <x v="1"/>
    <x v="0"/>
    <x v="22"/>
    <s v="Noord-Holland"/>
    <x v="16"/>
    <x v="1"/>
    <m/>
  </r>
  <r>
    <x v="1"/>
    <x v="0"/>
    <x v="22"/>
    <s v="Rotterdam"/>
    <x v="16"/>
    <x v="1"/>
    <m/>
  </r>
  <r>
    <x v="1"/>
    <x v="0"/>
    <x v="22"/>
    <s v="Noord-Brabant"/>
    <x v="16"/>
    <x v="1"/>
    <m/>
  </r>
  <r>
    <x v="1"/>
    <x v="0"/>
    <x v="23"/>
    <s v="Austria"/>
    <x v="16"/>
    <x v="1"/>
    <m/>
  </r>
  <r>
    <x v="1"/>
    <x v="0"/>
    <x v="23"/>
    <s v="Wien, Oberösterreich, Tirol"/>
    <x v="16"/>
    <x v="1"/>
    <n v="0.1159"/>
  </r>
  <r>
    <x v="1"/>
    <x v="0"/>
    <x v="24"/>
    <s v="Poland"/>
    <x v="16"/>
    <x v="1"/>
    <n v="9.1200000000000003E-2"/>
  </r>
  <r>
    <x v="1"/>
    <x v="0"/>
    <x v="25"/>
    <s v="Portugal"/>
    <x v="16"/>
    <x v="1"/>
    <m/>
  </r>
  <r>
    <x v="1"/>
    <x v="0"/>
    <x v="25"/>
    <s v="Lisboa"/>
    <x v="16"/>
    <x v="1"/>
    <n v="0.1075"/>
  </r>
  <r>
    <x v="1"/>
    <x v="0"/>
    <x v="26"/>
    <s v="Região Autónoma dos Açores (PT)"/>
    <x v="16"/>
    <x v="1"/>
    <n v="0.14019999999999999"/>
  </r>
  <r>
    <x v="1"/>
    <x v="0"/>
    <x v="27"/>
    <s v="Romania"/>
    <x v="16"/>
    <x v="1"/>
    <m/>
  </r>
  <r>
    <x v="1"/>
    <x v="0"/>
    <x v="28"/>
    <s v="Slovenia"/>
    <x v="16"/>
    <x v="1"/>
    <n v="0.14249999999999999"/>
  </r>
  <r>
    <x v="1"/>
    <x v="0"/>
    <x v="29"/>
    <s v="Slovakia"/>
    <x v="16"/>
    <x v="1"/>
    <m/>
  </r>
  <r>
    <x v="1"/>
    <x v="0"/>
    <x v="30"/>
    <s v="Finland"/>
    <x v="16"/>
    <x v="1"/>
    <n v="5.79E-2"/>
  </r>
  <r>
    <x v="1"/>
    <x v="0"/>
    <x v="31"/>
    <s v="Sweden"/>
    <x v="16"/>
    <x v="1"/>
    <n v="4.0599999999999997E-2"/>
  </r>
  <r>
    <x v="1"/>
    <x v="0"/>
    <x v="32"/>
    <s v="United Kingdom"/>
    <x v="16"/>
    <x v="1"/>
    <n v="0.11310000000000001"/>
  </r>
  <r>
    <x v="1"/>
    <x v="0"/>
    <x v="32"/>
    <s v="Leeds"/>
    <x v="16"/>
    <x v="1"/>
    <n v="8.7900000000000006E-2"/>
  </r>
  <r>
    <x v="1"/>
    <x v="0"/>
    <x v="32"/>
    <s v="Birmingham"/>
    <x v="16"/>
    <x v="1"/>
    <m/>
  </r>
  <r>
    <x v="1"/>
    <x v="0"/>
    <x v="32"/>
    <s v="London"/>
    <x v="16"/>
    <x v="1"/>
    <n v="8.6699999999999999E-2"/>
  </r>
  <r>
    <x v="1"/>
    <x v="0"/>
    <x v="32"/>
    <s v="Glasgow"/>
    <x v="16"/>
    <x v="1"/>
    <m/>
  </r>
  <r>
    <x v="1"/>
    <x v="0"/>
    <x v="33"/>
    <s v="Norway"/>
    <x v="16"/>
    <x v="1"/>
    <n v="5.9700000000000003E-2"/>
  </r>
  <r>
    <x v="1"/>
    <x v="0"/>
    <x v="34"/>
    <s v="Turkey"/>
    <x v="16"/>
    <x v="1"/>
    <m/>
  </r>
  <r>
    <x v="1"/>
    <x v="0"/>
    <x v="0"/>
    <s v="European Union (27 countries)"/>
    <x v="17"/>
    <x v="0"/>
    <m/>
  </r>
  <r>
    <x v="1"/>
    <x v="0"/>
    <x v="1"/>
    <s v="European Union (25 countries)"/>
    <x v="17"/>
    <x v="0"/>
    <m/>
  </r>
  <r>
    <x v="1"/>
    <x v="0"/>
    <x v="2"/>
    <s v="European Union (15 countries)"/>
    <x v="17"/>
    <x v="0"/>
    <m/>
  </r>
  <r>
    <x v="1"/>
    <x v="0"/>
    <x v="3"/>
    <s v="Euro area (EA11-2000, EA12-2006, EA13-2007, EA15-2008, EA16-2010, EA17)"/>
    <x v="17"/>
    <x v="0"/>
    <m/>
  </r>
  <r>
    <x v="1"/>
    <x v="0"/>
    <x v="4"/>
    <s v="Belgium"/>
    <x v="17"/>
    <x v="0"/>
    <n v="0.13150000000000001"/>
  </r>
  <r>
    <x v="1"/>
    <x v="0"/>
    <x v="5"/>
    <s v="Bulgaria"/>
    <x v="17"/>
    <x v="0"/>
    <m/>
  </r>
  <r>
    <x v="1"/>
    <x v="0"/>
    <x v="6"/>
    <s v="Czech Republic"/>
    <x v="17"/>
    <x v="0"/>
    <n v="8.0500000000000002E-2"/>
  </r>
  <r>
    <x v="1"/>
    <x v="0"/>
    <x v="7"/>
    <s v="Denmark"/>
    <x v="17"/>
    <x v="0"/>
    <n v="7.6399999999999996E-2"/>
  </r>
  <r>
    <x v="1"/>
    <x v="0"/>
    <x v="7"/>
    <s v="København"/>
    <x v="17"/>
    <x v="0"/>
    <m/>
  </r>
  <r>
    <x v="1"/>
    <x v="0"/>
    <x v="8"/>
    <s v="Germany (until 1990 former territory of the FRG)"/>
    <x v="17"/>
    <x v="0"/>
    <m/>
  </r>
  <r>
    <x v="1"/>
    <x v="0"/>
    <x v="8"/>
    <s v="Stuttgart"/>
    <x v="17"/>
    <x v="0"/>
    <m/>
  </r>
  <r>
    <x v="1"/>
    <x v="0"/>
    <x v="8"/>
    <s v="München"/>
    <x v="17"/>
    <x v="0"/>
    <n v="0.16800000000000001"/>
  </r>
  <r>
    <x v="1"/>
    <x v="0"/>
    <x v="8"/>
    <s v="Hamburg"/>
    <x v="17"/>
    <x v="0"/>
    <n v="0.1653"/>
  </r>
  <r>
    <x v="1"/>
    <x v="0"/>
    <x v="8"/>
    <s v="Frankfurt am Main"/>
    <x v="17"/>
    <x v="0"/>
    <n v="0.109"/>
  </r>
  <r>
    <x v="1"/>
    <x v="0"/>
    <x v="8"/>
    <s v="Rostock"/>
    <x v="17"/>
    <x v="0"/>
    <n v="0.11260000000000001"/>
  </r>
  <r>
    <x v="1"/>
    <x v="0"/>
    <x v="8"/>
    <s v="Hannover"/>
    <x v="17"/>
    <x v="0"/>
    <n v="0.1242"/>
  </r>
  <r>
    <x v="1"/>
    <x v="0"/>
    <x v="8"/>
    <s v="Düsseldorf"/>
    <x v="17"/>
    <x v="0"/>
    <n v="9.7799999999999998E-2"/>
  </r>
  <r>
    <x v="1"/>
    <x v="0"/>
    <x v="8"/>
    <s v="Leipzig"/>
    <x v="17"/>
    <x v="0"/>
    <n v="0.11"/>
  </r>
  <r>
    <x v="1"/>
    <x v="0"/>
    <x v="8"/>
    <s v="Erfurt"/>
    <x v="17"/>
    <x v="0"/>
    <n v="0.1913"/>
  </r>
  <r>
    <x v="1"/>
    <x v="0"/>
    <x v="8"/>
    <s v="Germany - South"/>
    <x v="17"/>
    <x v="0"/>
    <n v="0.16239999999999999"/>
  </r>
  <r>
    <x v="1"/>
    <x v="0"/>
    <x v="8"/>
    <s v="Germany - West"/>
    <x v="17"/>
    <x v="0"/>
    <n v="0.1774"/>
  </r>
  <r>
    <x v="1"/>
    <x v="0"/>
    <x v="9"/>
    <s v="Estonia"/>
    <x v="17"/>
    <x v="0"/>
    <m/>
  </r>
  <r>
    <x v="1"/>
    <x v="0"/>
    <x v="10"/>
    <s v="Ireland"/>
    <x v="17"/>
    <x v="0"/>
    <n v="0.12970000000000001"/>
  </r>
  <r>
    <x v="1"/>
    <x v="0"/>
    <x v="10"/>
    <s v="Dublin"/>
    <x v="17"/>
    <x v="0"/>
    <n v="0.12970000000000001"/>
  </r>
  <r>
    <x v="1"/>
    <x v="0"/>
    <x v="11"/>
    <s v="Greece"/>
    <x v="17"/>
    <x v="0"/>
    <m/>
  </r>
  <r>
    <x v="1"/>
    <x v="0"/>
    <x v="11"/>
    <s v="Athina"/>
    <x v="17"/>
    <x v="0"/>
    <n v="8.6999999999999994E-2"/>
  </r>
  <r>
    <x v="1"/>
    <x v="0"/>
    <x v="12"/>
    <s v="Spain"/>
    <x v="17"/>
    <x v="0"/>
    <m/>
  </r>
  <r>
    <x v="1"/>
    <x v="0"/>
    <x v="12"/>
    <s v="Madrid"/>
    <x v="17"/>
    <x v="0"/>
    <n v="0.1037"/>
  </r>
  <r>
    <x v="1"/>
    <x v="0"/>
    <x v="13"/>
    <s v="France"/>
    <x v="17"/>
    <x v="0"/>
    <m/>
  </r>
  <r>
    <x v="1"/>
    <x v="0"/>
    <x v="13"/>
    <s v="Paris"/>
    <x v="17"/>
    <x v="0"/>
    <n v="9.5200000000000007E-2"/>
  </r>
  <r>
    <x v="1"/>
    <x v="0"/>
    <x v="13"/>
    <s v="Lille"/>
    <x v="17"/>
    <x v="0"/>
    <n v="9.4399999999999998E-2"/>
  </r>
  <r>
    <x v="1"/>
    <x v="0"/>
    <x v="13"/>
    <s v="Strasbourg"/>
    <x v="17"/>
    <x v="0"/>
    <n v="8.8900000000000007E-2"/>
  </r>
  <r>
    <x v="1"/>
    <x v="0"/>
    <x v="13"/>
    <s v="Toulouse"/>
    <x v="17"/>
    <x v="0"/>
    <n v="9.4399999999999998E-2"/>
  </r>
  <r>
    <x v="1"/>
    <x v="0"/>
    <x v="13"/>
    <s v="Lyon"/>
    <x v="17"/>
    <x v="0"/>
    <n v="9.4399999999999998E-2"/>
  </r>
  <r>
    <x v="1"/>
    <x v="0"/>
    <x v="13"/>
    <s v="Marseille"/>
    <x v="17"/>
    <x v="0"/>
    <n v="9.4399999999999998E-2"/>
  </r>
  <r>
    <x v="1"/>
    <x v="0"/>
    <x v="14"/>
    <s v="Croatia"/>
    <x v="17"/>
    <x v="0"/>
    <m/>
  </r>
  <r>
    <x v="1"/>
    <x v="0"/>
    <x v="15"/>
    <s v="Italy"/>
    <x v="17"/>
    <x v="0"/>
    <n v="0.13020000000000001"/>
  </r>
  <r>
    <x v="1"/>
    <x v="0"/>
    <x v="15"/>
    <s v="Nord-Ovest, Nord-Est, Centro (IT) (NUTS 2006)"/>
    <x v="17"/>
    <x v="0"/>
    <m/>
  </r>
  <r>
    <x v="1"/>
    <x v="0"/>
    <x v="15"/>
    <s v="Sud, Isole"/>
    <x v="17"/>
    <x v="0"/>
    <m/>
  </r>
  <r>
    <x v="1"/>
    <x v="0"/>
    <x v="16"/>
    <s v="Cyprus"/>
    <x v="17"/>
    <x v="0"/>
    <n v="0.16139999999999999"/>
  </r>
  <r>
    <x v="1"/>
    <x v="0"/>
    <x v="17"/>
    <s v="Latvia"/>
    <x v="17"/>
    <x v="0"/>
    <m/>
  </r>
  <r>
    <x v="1"/>
    <x v="0"/>
    <x v="18"/>
    <s v="Lithuania"/>
    <x v="17"/>
    <x v="0"/>
    <m/>
  </r>
  <r>
    <x v="1"/>
    <x v="0"/>
    <x v="19"/>
    <s v="Luxembourg"/>
    <x v="17"/>
    <x v="0"/>
    <n v="0.13020000000000001"/>
  </r>
  <r>
    <x v="1"/>
    <x v="0"/>
    <x v="20"/>
    <s v="Hungary"/>
    <x v="17"/>
    <x v="0"/>
    <n v="9.01E-2"/>
  </r>
  <r>
    <x v="1"/>
    <x v="0"/>
    <x v="21"/>
    <s v="Malta"/>
    <x v="17"/>
    <x v="0"/>
    <n v="8.9800000000000005E-2"/>
  </r>
  <r>
    <x v="1"/>
    <x v="0"/>
    <x v="22"/>
    <s v="Netherlands"/>
    <x v="17"/>
    <x v="0"/>
    <m/>
  </r>
  <r>
    <x v="1"/>
    <x v="0"/>
    <x v="22"/>
    <s v="Noord-Holland"/>
    <x v="17"/>
    <x v="0"/>
    <m/>
  </r>
  <r>
    <x v="1"/>
    <x v="0"/>
    <x v="22"/>
    <s v="Rotterdam"/>
    <x v="17"/>
    <x v="0"/>
    <m/>
  </r>
  <r>
    <x v="1"/>
    <x v="0"/>
    <x v="22"/>
    <s v="Noord-Brabant"/>
    <x v="17"/>
    <x v="0"/>
    <m/>
  </r>
  <r>
    <x v="1"/>
    <x v="0"/>
    <x v="23"/>
    <s v="Austria"/>
    <x v="17"/>
    <x v="0"/>
    <m/>
  </r>
  <r>
    <x v="1"/>
    <x v="0"/>
    <x v="23"/>
    <s v="Wien, Oberösterreich, Tirol"/>
    <x v="17"/>
    <x v="0"/>
    <n v="0.1152"/>
  </r>
  <r>
    <x v="1"/>
    <x v="0"/>
    <x v="24"/>
    <s v="Poland"/>
    <x v="17"/>
    <x v="0"/>
    <n v="9.1800000000000007E-2"/>
  </r>
  <r>
    <x v="1"/>
    <x v="0"/>
    <x v="25"/>
    <s v="Portugal"/>
    <x v="17"/>
    <x v="0"/>
    <m/>
  </r>
  <r>
    <x v="1"/>
    <x v="0"/>
    <x v="25"/>
    <s v="Lisboa"/>
    <x v="17"/>
    <x v="0"/>
    <n v="0.1101"/>
  </r>
  <r>
    <x v="1"/>
    <x v="0"/>
    <x v="26"/>
    <s v="Região Autónoma dos Açores (PT)"/>
    <x v="17"/>
    <x v="0"/>
    <n v="0.14019999999999999"/>
  </r>
  <r>
    <x v="1"/>
    <x v="0"/>
    <x v="27"/>
    <s v="Romania"/>
    <x v="17"/>
    <x v="0"/>
    <m/>
  </r>
  <r>
    <x v="1"/>
    <x v="0"/>
    <x v="28"/>
    <s v="Slovenia"/>
    <x v="17"/>
    <x v="0"/>
    <n v="0.10539999999999999"/>
  </r>
  <r>
    <x v="1"/>
    <x v="0"/>
    <x v="29"/>
    <s v="Slovakia"/>
    <x v="17"/>
    <x v="0"/>
    <m/>
  </r>
  <r>
    <x v="1"/>
    <x v="0"/>
    <x v="30"/>
    <s v="Finland"/>
    <x v="17"/>
    <x v="0"/>
    <n v="5.9700000000000003E-2"/>
  </r>
  <r>
    <x v="1"/>
    <x v="0"/>
    <x v="31"/>
    <s v="Sweden"/>
    <x v="17"/>
    <x v="0"/>
    <n v="3.61E-2"/>
  </r>
  <r>
    <x v="1"/>
    <x v="0"/>
    <x v="32"/>
    <s v="United Kingdom"/>
    <x v="17"/>
    <x v="0"/>
    <n v="9.3100000000000002E-2"/>
  </r>
  <r>
    <x v="1"/>
    <x v="0"/>
    <x v="32"/>
    <s v="Leeds"/>
    <x v="17"/>
    <x v="0"/>
    <m/>
  </r>
  <r>
    <x v="1"/>
    <x v="0"/>
    <x v="32"/>
    <s v="Birmingham"/>
    <x v="17"/>
    <x v="0"/>
    <m/>
  </r>
  <r>
    <x v="1"/>
    <x v="0"/>
    <x v="32"/>
    <s v="London"/>
    <x v="17"/>
    <x v="0"/>
    <n v="7.6300000000000007E-2"/>
  </r>
  <r>
    <x v="1"/>
    <x v="0"/>
    <x v="32"/>
    <s v="Glasgow"/>
    <x v="17"/>
    <x v="0"/>
    <m/>
  </r>
  <r>
    <x v="1"/>
    <x v="0"/>
    <x v="33"/>
    <s v="Norway"/>
    <x v="17"/>
    <x v="0"/>
    <n v="6.3100000000000003E-2"/>
  </r>
  <r>
    <x v="1"/>
    <x v="0"/>
    <x v="34"/>
    <s v="Turkey"/>
    <x v="17"/>
    <x v="0"/>
    <m/>
  </r>
  <r>
    <x v="1"/>
    <x v="0"/>
    <x v="0"/>
    <s v="European Union (27 countries)"/>
    <x v="17"/>
    <x v="1"/>
    <m/>
  </r>
  <r>
    <x v="1"/>
    <x v="0"/>
    <x v="1"/>
    <s v="European Union (25 countries)"/>
    <x v="17"/>
    <x v="1"/>
    <m/>
  </r>
  <r>
    <x v="1"/>
    <x v="0"/>
    <x v="2"/>
    <s v="European Union (15 countries)"/>
    <x v="17"/>
    <x v="1"/>
    <m/>
  </r>
  <r>
    <x v="1"/>
    <x v="0"/>
    <x v="3"/>
    <s v="Euro area (EA11-2000, EA12-2006, EA13-2007, EA15-2008, EA16-2010, EA17)"/>
    <x v="17"/>
    <x v="1"/>
    <m/>
  </r>
  <r>
    <x v="1"/>
    <x v="0"/>
    <x v="4"/>
    <s v="Belgium"/>
    <x v="17"/>
    <x v="1"/>
    <n v="0.13200000000000001"/>
  </r>
  <r>
    <x v="1"/>
    <x v="0"/>
    <x v="5"/>
    <s v="Bulgaria"/>
    <x v="17"/>
    <x v="1"/>
    <m/>
  </r>
  <r>
    <x v="1"/>
    <x v="0"/>
    <x v="6"/>
    <s v="Czech Republic"/>
    <x v="17"/>
    <x v="1"/>
    <n v="6.5299999999999997E-2"/>
  </r>
  <r>
    <x v="1"/>
    <x v="0"/>
    <x v="7"/>
    <s v="Denmark"/>
    <x v="17"/>
    <x v="1"/>
    <n v="7.4700000000000003E-2"/>
  </r>
  <r>
    <x v="1"/>
    <x v="0"/>
    <x v="7"/>
    <s v="København"/>
    <x v="17"/>
    <x v="1"/>
    <m/>
  </r>
  <r>
    <x v="1"/>
    <x v="0"/>
    <x v="8"/>
    <s v="Germany (until 1990 former territory of the FRG)"/>
    <x v="17"/>
    <x v="1"/>
    <m/>
  </r>
  <r>
    <x v="1"/>
    <x v="0"/>
    <x v="8"/>
    <s v="Stuttgart"/>
    <x v="17"/>
    <x v="1"/>
    <m/>
  </r>
  <r>
    <x v="1"/>
    <x v="0"/>
    <x v="8"/>
    <s v="München"/>
    <x v="17"/>
    <x v="1"/>
    <n v="0.16800000000000001"/>
  </r>
  <r>
    <x v="1"/>
    <x v="0"/>
    <x v="8"/>
    <s v="Hamburg"/>
    <x v="17"/>
    <x v="1"/>
    <n v="0.11550000000000001"/>
  </r>
  <r>
    <x v="1"/>
    <x v="0"/>
    <x v="8"/>
    <s v="Frankfurt am Main"/>
    <x v="17"/>
    <x v="1"/>
    <n v="0.109"/>
  </r>
  <r>
    <x v="1"/>
    <x v="0"/>
    <x v="8"/>
    <s v="Rostock"/>
    <x v="17"/>
    <x v="1"/>
    <n v="0.11260000000000001"/>
  </r>
  <r>
    <x v="1"/>
    <x v="0"/>
    <x v="8"/>
    <s v="Hannover"/>
    <x v="17"/>
    <x v="1"/>
    <n v="0.1242"/>
  </r>
  <r>
    <x v="1"/>
    <x v="0"/>
    <x v="8"/>
    <s v="Düsseldorf"/>
    <x v="17"/>
    <x v="1"/>
    <n v="9.7799999999999998E-2"/>
  </r>
  <r>
    <x v="1"/>
    <x v="0"/>
    <x v="8"/>
    <s v="Leipzig"/>
    <x v="17"/>
    <x v="1"/>
    <n v="0.11"/>
  </r>
  <r>
    <x v="1"/>
    <x v="0"/>
    <x v="8"/>
    <s v="Erfurt"/>
    <x v="17"/>
    <x v="1"/>
    <n v="0.1923"/>
  </r>
  <r>
    <x v="1"/>
    <x v="0"/>
    <x v="8"/>
    <s v="Germany - South"/>
    <x v="17"/>
    <x v="1"/>
    <n v="0.16239999999999999"/>
  </r>
  <r>
    <x v="1"/>
    <x v="0"/>
    <x v="8"/>
    <s v="Germany - West"/>
    <x v="17"/>
    <x v="1"/>
    <n v="0.17849999999999999"/>
  </r>
  <r>
    <x v="1"/>
    <x v="0"/>
    <x v="9"/>
    <s v="Estonia"/>
    <x v="17"/>
    <x v="1"/>
    <m/>
  </r>
  <r>
    <x v="1"/>
    <x v="0"/>
    <x v="10"/>
    <s v="Ireland"/>
    <x v="17"/>
    <x v="1"/>
    <m/>
  </r>
  <r>
    <x v="1"/>
    <x v="0"/>
    <x v="10"/>
    <s v="Dublin"/>
    <x v="17"/>
    <x v="1"/>
    <n v="0.12970000000000001"/>
  </r>
  <r>
    <x v="1"/>
    <x v="0"/>
    <x v="11"/>
    <s v="Greece"/>
    <x v="17"/>
    <x v="1"/>
    <m/>
  </r>
  <r>
    <x v="1"/>
    <x v="0"/>
    <x v="11"/>
    <s v="Athina"/>
    <x v="17"/>
    <x v="1"/>
    <n v="8.6999999999999994E-2"/>
  </r>
  <r>
    <x v="1"/>
    <x v="0"/>
    <x v="12"/>
    <s v="Spain"/>
    <x v="17"/>
    <x v="1"/>
    <m/>
  </r>
  <r>
    <x v="1"/>
    <x v="0"/>
    <x v="12"/>
    <s v="Madrid"/>
    <x v="17"/>
    <x v="1"/>
    <n v="0.1037"/>
  </r>
  <r>
    <x v="1"/>
    <x v="0"/>
    <x v="13"/>
    <s v="France"/>
    <x v="17"/>
    <x v="1"/>
    <m/>
  </r>
  <r>
    <x v="1"/>
    <x v="0"/>
    <x v="13"/>
    <s v="Paris"/>
    <x v="17"/>
    <x v="1"/>
    <n v="9.5200000000000007E-2"/>
  </r>
  <r>
    <x v="1"/>
    <x v="0"/>
    <x v="13"/>
    <s v="Lille"/>
    <x v="17"/>
    <x v="1"/>
    <n v="9.4399999999999998E-2"/>
  </r>
  <r>
    <x v="1"/>
    <x v="0"/>
    <x v="13"/>
    <s v="Strasbourg"/>
    <x v="17"/>
    <x v="1"/>
    <n v="8.8900000000000007E-2"/>
  </r>
  <r>
    <x v="1"/>
    <x v="0"/>
    <x v="13"/>
    <s v="Toulouse"/>
    <x v="17"/>
    <x v="1"/>
    <n v="9.4399999999999998E-2"/>
  </r>
  <r>
    <x v="1"/>
    <x v="0"/>
    <x v="13"/>
    <s v="Lyon"/>
    <x v="17"/>
    <x v="1"/>
    <n v="9.4399999999999998E-2"/>
  </r>
  <r>
    <x v="1"/>
    <x v="0"/>
    <x v="13"/>
    <s v="Marseille"/>
    <x v="17"/>
    <x v="1"/>
    <n v="9.4399999999999998E-2"/>
  </r>
  <r>
    <x v="1"/>
    <x v="0"/>
    <x v="14"/>
    <s v="Croatia"/>
    <x v="17"/>
    <x v="1"/>
    <m/>
  </r>
  <r>
    <x v="1"/>
    <x v="0"/>
    <x v="15"/>
    <s v="Italy"/>
    <x v="17"/>
    <x v="1"/>
    <n v="0.1348"/>
  </r>
  <r>
    <x v="1"/>
    <x v="0"/>
    <x v="15"/>
    <s v="Nord-Ovest, Nord-Est, Centro (IT) (NUTS 2006)"/>
    <x v="17"/>
    <x v="1"/>
    <m/>
  </r>
  <r>
    <x v="1"/>
    <x v="0"/>
    <x v="15"/>
    <s v="Sud, Isole"/>
    <x v="17"/>
    <x v="1"/>
    <m/>
  </r>
  <r>
    <x v="1"/>
    <x v="0"/>
    <x v="16"/>
    <s v="Cyprus"/>
    <x v="17"/>
    <x v="1"/>
    <n v="0.14280000000000001"/>
  </r>
  <r>
    <x v="1"/>
    <x v="0"/>
    <x v="17"/>
    <s v="Latvia"/>
    <x v="17"/>
    <x v="1"/>
    <m/>
  </r>
  <r>
    <x v="1"/>
    <x v="0"/>
    <x v="18"/>
    <s v="Lithuania"/>
    <x v="17"/>
    <x v="1"/>
    <m/>
  </r>
  <r>
    <x v="1"/>
    <x v="0"/>
    <x v="19"/>
    <s v="Luxembourg"/>
    <x v="17"/>
    <x v="1"/>
    <n v="0.1303"/>
  </r>
  <r>
    <x v="1"/>
    <x v="0"/>
    <x v="20"/>
    <s v="Hungary"/>
    <x v="17"/>
    <x v="1"/>
    <n v="8.9099999999999999E-2"/>
  </r>
  <r>
    <x v="1"/>
    <x v="0"/>
    <x v="21"/>
    <s v="Malta"/>
    <x v="17"/>
    <x v="1"/>
    <n v="8.7900000000000006E-2"/>
  </r>
  <r>
    <x v="1"/>
    <x v="0"/>
    <x v="22"/>
    <s v="Netherlands"/>
    <x v="17"/>
    <x v="1"/>
    <m/>
  </r>
  <r>
    <x v="1"/>
    <x v="0"/>
    <x v="22"/>
    <s v="Noord-Holland"/>
    <x v="17"/>
    <x v="1"/>
    <m/>
  </r>
  <r>
    <x v="1"/>
    <x v="0"/>
    <x v="22"/>
    <s v="Rotterdam"/>
    <x v="17"/>
    <x v="1"/>
    <m/>
  </r>
  <r>
    <x v="1"/>
    <x v="0"/>
    <x v="22"/>
    <s v="Noord-Brabant"/>
    <x v="17"/>
    <x v="1"/>
    <m/>
  </r>
  <r>
    <x v="1"/>
    <x v="0"/>
    <x v="23"/>
    <s v="Austria"/>
    <x v="17"/>
    <x v="1"/>
    <m/>
  </r>
  <r>
    <x v="1"/>
    <x v="0"/>
    <x v="23"/>
    <s v="Wien, Oberösterreich, Tirol"/>
    <x v="17"/>
    <x v="1"/>
    <n v="0.1158"/>
  </r>
  <r>
    <x v="1"/>
    <x v="0"/>
    <x v="24"/>
    <s v="Poland"/>
    <x v="17"/>
    <x v="1"/>
    <n v="8.1199999999999994E-2"/>
  </r>
  <r>
    <x v="1"/>
    <x v="0"/>
    <x v="25"/>
    <s v="Portugal"/>
    <x v="17"/>
    <x v="1"/>
    <m/>
  </r>
  <r>
    <x v="1"/>
    <x v="0"/>
    <x v="25"/>
    <s v="Lisboa"/>
    <x v="17"/>
    <x v="1"/>
    <n v="0.1101"/>
  </r>
  <r>
    <x v="1"/>
    <x v="0"/>
    <x v="26"/>
    <s v="Região Autónoma dos Açores (PT)"/>
    <x v="17"/>
    <x v="1"/>
    <n v="0.14019999999999999"/>
  </r>
  <r>
    <x v="1"/>
    <x v="0"/>
    <x v="27"/>
    <s v="Romania"/>
    <x v="17"/>
    <x v="1"/>
    <m/>
  </r>
  <r>
    <x v="1"/>
    <x v="0"/>
    <x v="28"/>
    <s v="Slovenia"/>
    <x v="17"/>
    <x v="1"/>
    <n v="0.105"/>
  </r>
  <r>
    <x v="1"/>
    <x v="0"/>
    <x v="29"/>
    <s v="Slovakia"/>
    <x v="17"/>
    <x v="1"/>
    <m/>
  </r>
  <r>
    <x v="1"/>
    <x v="0"/>
    <x v="30"/>
    <s v="Finland"/>
    <x v="17"/>
    <x v="1"/>
    <n v="6.0199999999999997E-2"/>
  </r>
  <r>
    <x v="1"/>
    <x v="0"/>
    <x v="31"/>
    <s v="Sweden"/>
    <x v="17"/>
    <x v="1"/>
    <n v="3.5400000000000001E-2"/>
  </r>
  <r>
    <x v="1"/>
    <x v="0"/>
    <x v="32"/>
    <s v="United Kingdom"/>
    <x v="17"/>
    <x v="1"/>
    <n v="8.1900000000000001E-2"/>
  </r>
  <r>
    <x v="1"/>
    <x v="0"/>
    <x v="32"/>
    <s v="Leeds"/>
    <x v="17"/>
    <x v="1"/>
    <m/>
  </r>
  <r>
    <x v="1"/>
    <x v="0"/>
    <x v="32"/>
    <s v="Birmingham"/>
    <x v="17"/>
    <x v="1"/>
    <m/>
  </r>
  <r>
    <x v="1"/>
    <x v="0"/>
    <x v="32"/>
    <s v="London"/>
    <x v="17"/>
    <x v="1"/>
    <n v="6.8500000000000005E-2"/>
  </r>
  <r>
    <x v="1"/>
    <x v="0"/>
    <x v="32"/>
    <s v="Glasgow"/>
    <x v="17"/>
    <x v="1"/>
    <m/>
  </r>
  <r>
    <x v="1"/>
    <x v="0"/>
    <x v="33"/>
    <s v="Norway"/>
    <x v="17"/>
    <x v="1"/>
    <n v="6.25E-2"/>
  </r>
  <r>
    <x v="1"/>
    <x v="0"/>
    <x v="34"/>
    <s v="Turkey"/>
    <x v="17"/>
    <x v="1"/>
    <m/>
  </r>
  <r>
    <x v="1"/>
    <x v="0"/>
    <x v="0"/>
    <s v="European Union (27 countries)"/>
    <x v="18"/>
    <x v="0"/>
    <m/>
  </r>
  <r>
    <x v="1"/>
    <x v="0"/>
    <x v="1"/>
    <s v="European Union (25 countries)"/>
    <x v="18"/>
    <x v="0"/>
    <m/>
  </r>
  <r>
    <x v="1"/>
    <x v="0"/>
    <x v="2"/>
    <s v="European Union (15 countries)"/>
    <x v="18"/>
    <x v="0"/>
    <m/>
  </r>
  <r>
    <x v="1"/>
    <x v="0"/>
    <x v="3"/>
    <s v="Euro area (EA11-2000, EA12-2006, EA13-2007, EA15-2008, EA16-2010, EA17)"/>
    <x v="18"/>
    <x v="0"/>
    <m/>
  </r>
  <r>
    <x v="1"/>
    <x v="0"/>
    <x v="4"/>
    <s v="Belgium"/>
    <x v="18"/>
    <x v="0"/>
    <n v="0.13339999999999999"/>
  </r>
  <r>
    <x v="1"/>
    <x v="0"/>
    <x v="5"/>
    <s v="Bulgaria"/>
    <x v="18"/>
    <x v="0"/>
    <m/>
  </r>
  <r>
    <x v="1"/>
    <x v="0"/>
    <x v="6"/>
    <s v="Czech Republic"/>
    <x v="18"/>
    <x v="0"/>
    <n v="7.9100000000000004E-2"/>
  </r>
  <r>
    <x v="1"/>
    <x v="0"/>
    <x v="7"/>
    <s v="Denmark"/>
    <x v="18"/>
    <x v="0"/>
    <n v="8.1199999999999994E-2"/>
  </r>
  <r>
    <x v="1"/>
    <x v="0"/>
    <x v="7"/>
    <s v="København"/>
    <x v="18"/>
    <x v="0"/>
    <m/>
  </r>
  <r>
    <x v="1"/>
    <x v="0"/>
    <x v="8"/>
    <s v="Germany (until 1990 former territory of the FRG)"/>
    <x v="18"/>
    <x v="0"/>
    <m/>
  </r>
  <r>
    <x v="1"/>
    <x v="0"/>
    <x v="8"/>
    <s v="Stuttgart"/>
    <x v="18"/>
    <x v="0"/>
    <m/>
  </r>
  <r>
    <x v="1"/>
    <x v="0"/>
    <x v="8"/>
    <s v="München"/>
    <x v="18"/>
    <x v="0"/>
    <n v="0.1767"/>
  </r>
  <r>
    <x v="1"/>
    <x v="0"/>
    <x v="8"/>
    <s v="Hamburg"/>
    <x v="18"/>
    <x v="0"/>
    <n v="0.13420000000000001"/>
  </r>
  <r>
    <x v="1"/>
    <x v="0"/>
    <x v="8"/>
    <s v="Frankfurt am Main"/>
    <x v="18"/>
    <x v="0"/>
    <n v="0.126"/>
  </r>
  <r>
    <x v="1"/>
    <x v="0"/>
    <x v="8"/>
    <s v="Rostock"/>
    <x v="18"/>
    <x v="0"/>
    <m/>
  </r>
  <r>
    <x v="1"/>
    <x v="0"/>
    <x v="8"/>
    <s v="Hannover"/>
    <x v="18"/>
    <x v="0"/>
    <n v="0.13289999999999999"/>
  </r>
  <r>
    <x v="1"/>
    <x v="0"/>
    <x v="8"/>
    <s v="Düsseldorf"/>
    <x v="18"/>
    <x v="0"/>
    <n v="0.12"/>
  </r>
  <r>
    <x v="1"/>
    <x v="0"/>
    <x v="8"/>
    <s v="Leipzig"/>
    <x v="18"/>
    <x v="0"/>
    <n v="0.1182"/>
  </r>
  <r>
    <x v="1"/>
    <x v="0"/>
    <x v="8"/>
    <s v="Erfurt"/>
    <x v="18"/>
    <x v="0"/>
    <n v="0.20949999999999999"/>
  </r>
  <r>
    <x v="1"/>
    <x v="0"/>
    <x v="8"/>
    <s v="Germany - South"/>
    <x v="18"/>
    <x v="0"/>
    <n v="0.1895"/>
  </r>
  <r>
    <x v="1"/>
    <x v="0"/>
    <x v="8"/>
    <s v="Germany - West"/>
    <x v="18"/>
    <x v="0"/>
    <n v="0.1893"/>
  </r>
  <r>
    <x v="1"/>
    <x v="0"/>
    <x v="9"/>
    <s v="Estonia"/>
    <x v="18"/>
    <x v="0"/>
    <n v="5.6099999999999997E-2"/>
  </r>
  <r>
    <x v="1"/>
    <x v="0"/>
    <x v="10"/>
    <s v="Ireland"/>
    <x v="18"/>
    <x v="0"/>
    <m/>
  </r>
  <r>
    <x v="1"/>
    <x v="0"/>
    <x v="10"/>
    <s v="Dublin"/>
    <x v="18"/>
    <x v="0"/>
    <n v="0.13120000000000001"/>
  </r>
  <r>
    <x v="1"/>
    <x v="0"/>
    <x v="11"/>
    <s v="Greece"/>
    <x v="18"/>
    <x v="0"/>
    <m/>
  </r>
  <r>
    <x v="1"/>
    <x v="0"/>
    <x v="11"/>
    <s v="Athina"/>
    <x v="18"/>
    <x v="0"/>
    <n v="9.06E-2"/>
  </r>
  <r>
    <x v="1"/>
    <x v="0"/>
    <x v="12"/>
    <s v="Spain"/>
    <x v="18"/>
    <x v="0"/>
    <m/>
  </r>
  <r>
    <x v="1"/>
    <x v="0"/>
    <x v="12"/>
    <s v="Madrid"/>
    <x v="18"/>
    <x v="0"/>
    <n v="0.1"/>
  </r>
  <r>
    <x v="1"/>
    <x v="0"/>
    <x v="13"/>
    <s v="France"/>
    <x v="18"/>
    <x v="0"/>
    <m/>
  </r>
  <r>
    <x v="1"/>
    <x v="0"/>
    <x v="13"/>
    <s v="Paris"/>
    <x v="18"/>
    <x v="0"/>
    <n v="9.4899999999999998E-2"/>
  </r>
  <r>
    <x v="1"/>
    <x v="0"/>
    <x v="13"/>
    <s v="Lille"/>
    <x v="18"/>
    <x v="0"/>
    <n v="9.4100000000000003E-2"/>
  </r>
  <r>
    <x v="1"/>
    <x v="0"/>
    <x v="13"/>
    <s v="Strasbourg"/>
    <x v="18"/>
    <x v="0"/>
    <n v="8.8800000000000004E-2"/>
  </r>
  <r>
    <x v="1"/>
    <x v="0"/>
    <x v="13"/>
    <s v="Toulouse"/>
    <x v="18"/>
    <x v="0"/>
    <n v="9.4100000000000003E-2"/>
  </r>
  <r>
    <x v="1"/>
    <x v="0"/>
    <x v="13"/>
    <s v="Lyon"/>
    <x v="18"/>
    <x v="0"/>
    <n v="9.4100000000000003E-2"/>
  </r>
  <r>
    <x v="1"/>
    <x v="0"/>
    <x v="13"/>
    <s v="Marseille"/>
    <x v="18"/>
    <x v="0"/>
    <n v="9.4100000000000003E-2"/>
  </r>
  <r>
    <x v="1"/>
    <x v="0"/>
    <x v="14"/>
    <s v="Croatia"/>
    <x v="18"/>
    <x v="0"/>
    <m/>
  </r>
  <r>
    <x v="1"/>
    <x v="0"/>
    <x v="15"/>
    <s v="Italy"/>
    <x v="18"/>
    <x v="0"/>
    <n v="0.13700000000000001"/>
  </r>
  <r>
    <x v="1"/>
    <x v="0"/>
    <x v="15"/>
    <s v="Nord-Ovest, Nord-Est, Centro (IT) (NUTS 2006)"/>
    <x v="18"/>
    <x v="0"/>
    <m/>
  </r>
  <r>
    <x v="1"/>
    <x v="0"/>
    <x v="15"/>
    <s v="Sud, Isole"/>
    <x v="18"/>
    <x v="0"/>
    <m/>
  </r>
  <r>
    <x v="1"/>
    <x v="0"/>
    <x v="16"/>
    <s v="Cyprus"/>
    <x v="18"/>
    <x v="0"/>
    <n v="0.15720000000000001"/>
  </r>
  <r>
    <x v="1"/>
    <x v="0"/>
    <x v="17"/>
    <s v="Latvia"/>
    <x v="18"/>
    <x v="0"/>
    <m/>
  </r>
  <r>
    <x v="1"/>
    <x v="0"/>
    <x v="18"/>
    <s v="Lithuania"/>
    <x v="18"/>
    <x v="0"/>
    <n v="6.6000000000000003E-2"/>
  </r>
  <r>
    <x v="1"/>
    <x v="0"/>
    <x v="19"/>
    <s v="Luxembourg"/>
    <x v="18"/>
    <x v="0"/>
    <n v="0.13539999999999999"/>
  </r>
  <r>
    <x v="1"/>
    <x v="0"/>
    <x v="20"/>
    <s v="Hungary"/>
    <x v="18"/>
    <x v="0"/>
    <n v="9.1399999999999995E-2"/>
  </r>
  <r>
    <x v="1"/>
    <x v="0"/>
    <x v="21"/>
    <s v="Malta"/>
    <x v="18"/>
    <x v="0"/>
    <n v="8.5300000000000001E-2"/>
  </r>
  <r>
    <x v="1"/>
    <x v="0"/>
    <x v="22"/>
    <s v="Netherlands"/>
    <x v="18"/>
    <x v="0"/>
    <m/>
  </r>
  <r>
    <x v="1"/>
    <x v="0"/>
    <x v="22"/>
    <s v="Noord-Holland"/>
    <x v="18"/>
    <x v="0"/>
    <m/>
  </r>
  <r>
    <x v="1"/>
    <x v="0"/>
    <x v="22"/>
    <s v="Rotterdam"/>
    <x v="18"/>
    <x v="0"/>
    <m/>
  </r>
  <r>
    <x v="1"/>
    <x v="0"/>
    <x v="22"/>
    <s v="Noord-Brabant"/>
    <x v="18"/>
    <x v="0"/>
    <m/>
  </r>
  <r>
    <x v="1"/>
    <x v="0"/>
    <x v="23"/>
    <s v="Austria"/>
    <x v="18"/>
    <x v="0"/>
    <m/>
  </r>
  <r>
    <x v="1"/>
    <x v="0"/>
    <x v="23"/>
    <s v="Wien, Oberösterreich, Tirol"/>
    <x v="18"/>
    <x v="0"/>
    <n v="0.1178"/>
  </r>
  <r>
    <x v="1"/>
    <x v="0"/>
    <x v="24"/>
    <s v="Poland"/>
    <x v="18"/>
    <x v="0"/>
    <n v="8.4500000000000006E-2"/>
  </r>
  <r>
    <x v="1"/>
    <x v="0"/>
    <x v="25"/>
    <s v="Portugal"/>
    <x v="18"/>
    <x v="0"/>
    <m/>
  </r>
  <r>
    <x v="1"/>
    <x v="0"/>
    <x v="25"/>
    <s v="Lisboa"/>
    <x v="18"/>
    <x v="0"/>
    <n v="0.1132"/>
  </r>
  <r>
    <x v="1"/>
    <x v="0"/>
    <x v="26"/>
    <s v="Região Autónoma dos Açores (PT)"/>
    <x v="18"/>
    <x v="0"/>
    <n v="0.14019999999999999"/>
  </r>
  <r>
    <x v="1"/>
    <x v="0"/>
    <x v="27"/>
    <s v="Romania"/>
    <x v="18"/>
    <x v="0"/>
    <n v="6.6699999999999995E-2"/>
  </r>
  <r>
    <x v="1"/>
    <x v="0"/>
    <x v="28"/>
    <s v="Slovenia"/>
    <x v="18"/>
    <x v="0"/>
    <n v="0.10929999999999999"/>
  </r>
  <r>
    <x v="1"/>
    <x v="0"/>
    <x v="29"/>
    <s v="Slovakia"/>
    <x v="18"/>
    <x v="0"/>
    <m/>
  </r>
  <r>
    <x v="1"/>
    <x v="0"/>
    <x v="30"/>
    <s v="Finland"/>
    <x v="18"/>
    <x v="0"/>
    <n v="6.3200000000000006E-2"/>
  </r>
  <r>
    <x v="1"/>
    <x v="0"/>
    <x v="31"/>
    <s v="Sweden"/>
    <x v="18"/>
    <x v="0"/>
    <n v="7.0499999999999993E-2"/>
  </r>
  <r>
    <x v="1"/>
    <x v="0"/>
    <x v="32"/>
    <s v="United Kingdom"/>
    <x v="18"/>
    <x v="0"/>
    <n v="7.7299999999999994E-2"/>
  </r>
  <r>
    <x v="1"/>
    <x v="0"/>
    <x v="32"/>
    <s v="Leeds"/>
    <x v="18"/>
    <x v="0"/>
    <m/>
  </r>
  <r>
    <x v="1"/>
    <x v="0"/>
    <x v="32"/>
    <s v="Birmingham"/>
    <x v="18"/>
    <x v="0"/>
    <m/>
  </r>
  <r>
    <x v="1"/>
    <x v="0"/>
    <x v="32"/>
    <s v="London"/>
    <x v="18"/>
    <x v="0"/>
    <m/>
  </r>
  <r>
    <x v="1"/>
    <x v="0"/>
    <x v="32"/>
    <s v="Glasgow"/>
    <x v="18"/>
    <x v="0"/>
    <m/>
  </r>
  <r>
    <x v="1"/>
    <x v="0"/>
    <x v="33"/>
    <s v="Norway"/>
    <x v="18"/>
    <x v="0"/>
    <n v="7.8799999999999995E-2"/>
  </r>
  <r>
    <x v="1"/>
    <x v="0"/>
    <x v="34"/>
    <s v="Turkey"/>
    <x v="18"/>
    <x v="0"/>
    <m/>
  </r>
  <r>
    <x v="1"/>
    <x v="0"/>
    <x v="0"/>
    <s v="European Union (27 countries)"/>
    <x v="18"/>
    <x v="1"/>
    <m/>
  </r>
  <r>
    <x v="1"/>
    <x v="0"/>
    <x v="1"/>
    <s v="European Union (25 countries)"/>
    <x v="18"/>
    <x v="1"/>
    <m/>
  </r>
  <r>
    <x v="1"/>
    <x v="0"/>
    <x v="2"/>
    <s v="European Union (15 countries)"/>
    <x v="18"/>
    <x v="1"/>
    <n v="0.1113"/>
  </r>
  <r>
    <x v="1"/>
    <x v="0"/>
    <x v="3"/>
    <s v="Euro area (EA11-2000, EA12-2006, EA13-2007, EA15-2008, EA16-2010, EA17)"/>
    <x v="18"/>
    <x v="1"/>
    <n v="0.1232"/>
  </r>
  <r>
    <x v="1"/>
    <x v="0"/>
    <x v="4"/>
    <s v="Belgium"/>
    <x v="18"/>
    <x v="1"/>
    <n v="0.1258"/>
  </r>
  <r>
    <x v="1"/>
    <x v="0"/>
    <x v="5"/>
    <s v="Bulgaria"/>
    <x v="18"/>
    <x v="1"/>
    <m/>
  </r>
  <r>
    <x v="1"/>
    <x v="0"/>
    <x v="6"/>
    <s v="Czech Republic"/>
    <x v="18"/>
    <x v="1"/>
    <n v="5.74E-2"/>
  </r>
  <r>
    <x v="1"/>
    <x v="0"/>
    <x v="7"/>
    <s v="Denmark"/>
    <x v="18"/>
    <x v="1"/>
    <n v="7.0800000000000002E-2"/>
  </r>
  <r>
    <x v="1"/>
    <x v="0"/>
    <x v="7"/>
    <s v="København"/>
    <x v="18"/>
    <x v="1"/>
    <m/>
  </r>
  <r>
    <x v="1"/>
    <x v="0"/>
    <x v="8"/>
    <s v="Germany (until 1990 former territory of the FRG)"/>
    <x v="18"/>
    <x v="1"/>
    <m/>
  </r>
  <r>
    <x v="1"/>
    <x v="0"/>
    <x v="8"/>
    <s v="Stuttgart"/>
    <x v="18"/>
    <x v="1"/>
    <m/>
  </r>
  <r>
    <x v="1"/>
    <x v="0"/>
    <x v="8"/>
    <s v="München"/>
    <x v="18"/>
    <x v="1"/>
    <n v="0.1767"/>
  </r>
  <r>
    <x v="1"/>
    <x v="0"/>
    <x v="8"/>
    <s v="Hamburg"/>
    <x v="18"/>
    <x v="1"/>
    <n v="0.14319999999999999"/>
  </r>
  <r>
    <x v="1"/>
    <x v="0"/>
    <x v="8"/>
    <s v="Frankfurt am Main"/>
    <x v="18"/>
    <x v="1"/>
    <n v="0.126"/>
  </r>
  <r>
    <x v="1"/>
    <x v="0"/>
    <x v="8"/>
    <s v="Rostock"/>
    <x v="18"/>
    <x v="1"/>
    <n v="0.15429999999999999"/>
  </r>
  <r>
    <x v="1"/>
    <x v="0"/>
    <x v="8"/>
    <s v="Hannover"/>
    <x v="18"/>
    <x v="1"/>
    <n v="0.13739999999999999"/>
  </r>
  <r>
    <x v="1"/>
    <x v="0"/>
    <x v="8"/>
    <s v="Düsseldorf"/>
    <x v="18"/>
    <x v="1"/>
    <n v="0.12"/>
  </r>
  <r>
    <x v="1"/>
    <x v="0"/>
    <x v="8"/>
    <s v="Leipzig"/>
    <x v="18"/>
    <x v="1"/>
    <n v="0.1182"/>
  </r>
  <r>
    <x v="1"/>
    <x v="0"/>
    <x v="8"/>
    <s v="Erfurt"/>
    <x v="18"/>
    <x v="1"/>
    <n v="0.20949999999999999"/>
  </r>
  <r>
    <x v="1"/>
    <x v="0"/>
    <x v="8"/>
    <s v="Germany - South"/>
    <x v="18"/>
    <x v="1"/>
    <n v="0.1895"/>
  </r>
  <r>
    <x v="1"/>
    <x v="0"/>
    <x v="8"/>
    <s v="Germany - West"/>
    <x v="18"/>
    <x v="1"/>
    <n v="0.19009999999999999"/>
  </r>
  <r>
    <x v="1"/>
    <x v="0"/>
    <x v="9"/>
    <s v="Estonia"/>
    <x v="18"/>
    <x v="1"/>
    <m/>
  </r>
  <r>
    <x v="1"/>
    <x v="0"/>
    <x v="10"/>
    <s v="Ireland"/>
    <x v="18"/>
    <x v="1"/>
    <m/>
  </r>
  <r>
    <x v="1"/>
    <x v="0"/>
    <x v="10"/>
    <s v="Dublin"/>
    <x v="18"/>
    <x v="1"/>
    <n v="0.13120000000000001"/>
  </r>
  <r>
    <x v="1"/>
    <x v="0"/>
    <x v="11"/>
    <s v="Greece"/>
    <x v="18"/>
    <x v="1"/>
    <m/>
  </r>
  <r>
    <x v="1"/>
    <x v="0"/>
    <x v="11"/>
    <s v="Athina"/>
    <x v="18"/>
    <x v="1"/>
    <n v="9.06E-2"/>
  </r>
  <r>
    <x v="1"/>
    <x v="0"/>
    <x v="12"/>
    <s v="Spain"/>
    <x v="18"/>
    <x v="1"/>
    <m/>
  </r>
  <r>
    <x v="1"/>
    <x v="0"/>
    <x v="12"/>
    <s v="Madrid"/>
    <x v="18"/>
    <x v="1"/>
    <n v="0.1"/>
  </r>
  <r>
    <x v="1"/>
    <x v="0"/>
    <x v="13"/>
    <s v="France"/>
    <x v="18"/>
    <x v="1"/>
    <m/>
  </r>
  <r>
    <x v="1"/>
    <x v="0"/>
    <x v="13"/>
    <s v="Paris"/>
    <x v="18"/>
    <x v="1"/>
    <n v="9.4899999999999998E-2"/>
  </r>
  <r>
    <x v="1"/>
    <x v="0"/>
    <x v="13"/>
    <s v="Lille"/>
    <x v="18"/>
    <x v="1"/>
    <n v="9.4100000000000003E-2"/>
  </r>
  <r>
    <x v="1"/>
    <x v="0"/>
    <x v="13"/>
    <s v="Strasbourg"/>
    <x v="18"/>
    <x v="1"/>
    <n v="8.8800000000000004E-2"/>
  </r>
  <r>
    <x v="1"/>
    <x v="0"/>
    <x v="13"/>
    <s v="Toulouse"/>
    <x v="18"/>
    <x v="1"/>
    <n v="9.4100000000000003E-2"/>
  </r>
  <r>
    <x v="1"/>
    <x v="0"/>
    <x v="13"/>
    <s v="Lyon"/>
    <x v="18"/>
    <x v="1"/>
    <n v="9.4100000000000003E-2"/>
  </r>
  <r>
    <x v="1"/>
    <x v="0"/>
    <x v="13"/>
    <s v="Marseille"/>
    <x v="18"/>
    <x v="1"/>
    <n v="9.4100000000000003E-2"/>
  </r>
  <r>
    <x v="1"/>
    <x v="0"/>
    <x v="14"/>
    <s v="Croatia"/>
    <x v="18"/>
    <x v="1"/>
    <m/>
  </r>
  <r>
    <x v="1"/>
    <x v="0"/>
    <x v="15"/>
    <s v="Italy"/>
    <x v="18"/>
    <x v="1"/>
    <n v="0.1343"/>
  </r>
  <r>
    <x v="1"/>
    <x v="0"/>
    <x v="15"/>
    <s v="Nord-Ovest, Nord-Est, Centro (IT) (NUTS 2006)"/>
    <x v="18"/>
    <x v="1"/>
    <m/>
  </r>
  <r>
    <x v="1"/>
    <x v="0"/>
    <x v="15"/>
    <s v="Sud, Isole"/>
    <x v="18"/>
    <x v="1"/>
    <m/>
  </r>
  <r>
    <x v="1"/>
    <x v="0"/>
    <x v="16"/>
    <s v="Cyprus"/>
    <x v="18"/>
    <x v="1"/>
    <n v="0.18920000000000001"/>
  </r>
  <r>
    <x v="1"/>
    <x v="0"/>
    <x v="17"/>
    <s v="Latvia"/>
    <x v="18"/>
    <x v="1"/>
    <m/>
  </r>
  <r>
    <x v="1"/>
    <x v="0"/>
    <x v="18"/>
    <s v="Lithuania"/>
    <x v="18"/>
    <x v="1"/>
    <n v="6.8599999999999994E-2"/>
  </r>
  <r>
    <x v="1"/>
    <x v="0"/>
    <x v="19"/>
    <s v="Luxembourg"/>
    <x v="18"/>
    <x v="1"/>
    <n v="0.13539999999999999"/>
  </r>
  <r>
    <x v="1"/>
    <x v="0"/>
    <x v="20"/>
    <s v="Hungary"/>
    <x v="18"/>
    <x v="1"/>
    <n v="9.1800000000000007E-2"/>
  </r>
  <r>
    <x v="1"/>
    <x v="0"/>
    <x v="21"/>
    <s v="Malta"/>
    <x v="18"/>
    <x v="1"/>
    <n v="8.3699999999999997E-2"/>
  </r>
  <r>
    <x v="1"/>
    <x v="0"/>
    <x v="22"/>
    <s v="Netherlands"/>
    <x v="18"/>
    <x v="1"/>
    <m/>
  </r>
  <r>
    <x v="1"/>
    <x v="0"/>
    <x v="22"/>
    <s v="Noord-Holland"/>
    <x v="18"/>
    <x v="1"/>
    <m/>
  </r>
  <r>
    <x v="1"/>
    <x v="0"/>
    <x v="22"/>
    <s v="Rotterdam"/>
    <x v="18"/>
    <x v="1"/>
    <m/>
  </r>
  <r>
    <x v="1"/>
    <x v="0"/>
    <x v="22"/>
    <s v="Noord-Brabant"/>
    <x v="18"/>
    <x v="1"/>
    <m/>
  </r>
  <r>
    <x v="1"/>
    <x v="0"/>
    <x v="23"/>
    <s v="Austria"/>
    <x v="18"/>
    <x v="1"/>
    <m/>
  </r>
  <r>
    <x v="1"/>
    <x v="0"/>
    <x v="23"/>
    <s v="Wien, Oberösterreich, Tirol"/>
    <x v="18"/>
    <x v="1"/>
    <n v="0.109"/>
  </r>
  <r>
    <x v="1"/>
    <x v="0"/>
    <x v="24"/>
    <s v="Poland"/>
    <x v="18"/>
    <x v="1"/>
    <m/>
  </r>
  <r>
    <x v="1"/>
    <x v="0"/>
    <x v="25"/>
    <s v="Portugal"/>
    <x v="18"/>
    <x v="1"/>
    <m/>
  </r>
  <r>
    <x v="1"/>
    <x v="0"/>
    <x v="25"/>
    <s v="Lisboa"/>
    <x v="18"/>
    <x v="1"/>
    <n v="0.1132"/>
  </r>
  <r>
    <x v="1"/>
    <x v="0"/>
    <x v="26"/>
    <s v="Região Autónoma dos Açores (PT)"/>
    <x v="18"/>
    <x v="1"/>
    <n v="0.13420000000000001"/>
  </r>
  <r>
    <x v="1"/>
    <x v="0"/>
    <x v="27"/>
    <s v="Romania"/>
    <x v="18"/>
    <x v="1"/>
    <n v="5.9400000000000001E-2"/>
  </r>
  <r>
    <x v="1"/>
    <x v="0"/>
    <x v="28"/>
    <s v="Slovenia"/>
    <x v="18"/>
    <x v="1"/>
    <n v="0.1075"/>
  </r>
  <r>
    <x v="1"/>
    <x v="0"/>
    <x v="29"/>
    <s v="Slovakia"/>
    <x v="18"/>
    <x v="1"/>
    <m/>
  </r>
  <r>
    <x v="1"/>
    <x v="0"/>
    <x v="30"/>
    <s v="Finland"/>
    <x v="18"/>
    <x v="1"/>
    <n v="6.83E-2"/>
  </r>
  <r>
    <x v="1"/>
    <x v="0"/>
    <x v="31"/>
    <s v="Sweden"/>
    <x v="18"/>
    <x v="1"/>
    <n v="4.6300000000000001E-2"/>
  </r>
  <r>
    <x v="1"/>
    <x v="0"/>
    <x v="32"/>
    <s v="United Kingdom"/>
    <x v="18"/>
    <x v="1"/>
    <n v="6.9000000000000006E-2"/>
  </r>
  <r>
    <x v="1"/>
    <x v="0"/>
    <x v="32"/>
    <s v="Leeds"/>
    <x v="18"/>
    <x v="1"/>
    <m/>
  </r>
  <r>
    <x v="1"/>
    <x v="0"/>
    <x v="32"/>
    <s v="Birmingham"/>
    <x v="18"/>
    <x v="1"/>
    <m/>
  </r>
  <r>
    <x v="1"/>
    <x v="0"/>
    <x v="32"/>
    <s v="London"/>
    <x v="18"/>
    <x v="1"/>
    <m/>
  </r>
  <r>
    <x v="1"/>
    <x v="0"/>
    <x v="32"/>
    <s v="Glasgow"/>
    <x v="18"/>
    <x v="1"/>
    <m/>
  </r>
  <r>
    <x v="1"/>
    <x v="0"/>
    <x v="33"/>
    <s v="Norway"/>
    <x v="18"/>
    <x v="1"/>
    <n v="7.1800000000000003E-2"/>
  </r>
  <r>
    <x v="1"/>
    <x v="0"/>
    <x v="34"/>
    <s v="Turkey"/>
    <x v="18"/>
    <x v="1"/>
    <m/>
  </r>
  <r>
    <x v="1"/>
    <x v="0"/>
    <x v="0"/>
    <s v="European Union (27 countries)"/>
    <x v="19"/>
    <x v="0"/>
    <m/>
  </r>
  <r>
    <x v="1"/>
    <x v="0"/>
    <x v="1"/>
    <s v="European Union (25 countries)"/>
    <x v="19"/>
    <x v="0"/>
    <n v="0.11269999999999999"/>
  </r>
  <r>
    <x v="1"/>
    <x v="0"/>
    <x v="2"/>
    <s v="European Union (15 countries)"/>
    <x v="19"/>
    <x v="0"/>
    <n v="0.11559999999999999"/>
  </r>
  <r>
    <x v="1"/>
    <x v="0"/>
    <x v="3"/>
    <s v="Euro area (EA11-2000, EA12-2006, EA13-2007, EA15-2008, EA16-2010, EA17)"/>
    <x v="19"/>
    <x v="0"/>
    <n v="0.12640000000000001"/>
  </r>
  <r>
    <x v="1"/>
    <x v="0"/>
    <x v="4"/>
    <s v="Belgium"/>
    <x v="19"/>
    <x v="0"/>
    <n v="0.1298"/>
  </r>
  <r>
    <x v="1"/>
    <x v="0"/>
    <x v="5"/>
    <s v="Bulgaria"/>
    <x v="19"/>
    <x v="0"/>
    <n v="4.8599999999999997E-2"/>
  </r>
  <r>
    <x v="1"/>
    <x v="0"/>
    <x v="6"/>
    <s v="Czech Republic"/>
    <x v="19"/>
    <x v="0"/>
    <n v="7.6700000000000004E-2"/>
  </r>
  <r>
    <x v="1"/>
    <x v="0"/>
    <x v="7"/>
    <s v="Denmark"/>
    <x v="19"/>
    <x v="0"/>
    <n v="7.9000000000000001E-2"/>
  </r>
  <r>
    <x v="1"/>
    <x v="0"/>
    <x v="7"/>
    <s v="København"/>
    <x v="19"/>
    <x v="0"/>
    <m/>
  </r>
  <r>
    <x v="1"/>
    <x v="0"/>
    <x v="8"/>
    <s v="Germany (until 1990 former territory of the FRG)"/>
    <x v="19"/>
    <x v="0"/>
    <n v="0.1648"/>
  </r>
  <r>
    <x v="1"/>
    <x v="0"/>
    <x v="8"/>
    <s v="Stuttgart"/>
    <x v="19"/>
    <x v="0"/>
    <m/>
  </r>
  <r>
    <x v="1"/>
    <x v="0"/>
    <x v="8"/>
    <s v="München"/>
    <x v="19"/>
    <x v="0"/>
    <m/>
  </r>
  <r>
    <x v="1"/>
    <x v="0"/>
    <x v="8"/>
    <s v="Hamburg"/>
    <x v="19"/>
    <x v="0"/>
    <m/>
  </r>
  <r>
    <x v="1"/>
    <x v="0"/>
    <x v="8"/>
    <s v="Frankfurt am Main"/>
    <x v="19"/>
    <x v="0"/>
    <m/>
  </r>
  <r>
    <x v="1"/>
    <x v="0"/>
    <x v="8"/>
    <s v="Rostock"/>
    <x v="19"/>
    <x v="0"/>
    <m/>
  </r>
  <r>
    <x v="1"/>
    <x v="0"/>
    <x v="8"/>
    <s v="Hannover"/>
    <x v="19"/>
    <x v="0"/>
    <m/>
  </r>
  <r>
    <x v="1"/>
    <x v="0"/>
    <x v="8"/>
    <s v="Düsseldorf"/>
    <x v="19"/>
    <x v="0"/>
    <m/>
  </r>
  <r>
    <x v="1"/>
    <x v="0"/>
    <x v="8"/>
    <s v="Leipzig"/>
    <x v="19"/>
    <x v="0"/>
    <m/>
  </r>
  <r>
    <x v="1"/>
    <x v="0"/>
    <x v="8"/>
    <s v="Erfurt"/>
    <x v="19"/>
    <x v="0"/>
    <m/>
  </r>
  <r>
    <x v="1"/>
    <x v="0"/>
    <x v="8"/>
    <s v="Germany - South"/>
    <x v="19"/>
    <x v="0"/>
    <m/>
  </r>
  <r>
    <x v="1"/>
    <x v="0"/>
    <x v="8"/>
    <s v="Germany - West"/>
    <x v="19"/>
    <x v="0"/>
    <m/>
  </r>
  <r>
    <x v="1"/>
    <x v="0"/>
    <x v="9"/>
    <s v="Estonia"/>
    <x v="19"/>
    <x v="0"/>
    <n v="5.6099999999999997E-2"/>
  </r>
  <r>
    <x v="1"/>
    <x v="0"/>
    <x v="10"/>
    <s v="Ireland"/>
    <x v="19"/>
    <x v="0"/>
    <m/>
  </r>
  <r>
    <x v="1"/>
    <x v="0"/>
    <x v="10"/>
    <s v="Dublin"/>
    <x v="19"/>
    <x v="0"/>
    <n v="0.1439"/>
  </r>
  <r>
    <x v="1"/>
    <x v="0"/>
    <x v="11"/>
    <s v="Greece"/>
    <x v="19"/>
    <x v="0"/>
    <m/>
  </r>
  <r>
    <x v="1"/>
    <x v="0"/>
    <x v="11"/>
    <s v="Athina"/>
    <x v="19"/>
    <x v="0"/>
    <n v="9.2799999999999994E-2"/>
  </r>
  <r>
    <x v="1"/>
    <x v="0"/>
    <x v="12"/>
    <s v="Spain"/>
    <x v="19"/>
    <x v="0"/>
    <m/>
  </r>
  <r>
    <x v="1"/>
    <x v="0"/>
    <x v="12"/>
    <s v="Madrid"/>
    <x v="19"/>
    <x v="0"/>
    <n v="0.1017"/>
  </r>
  <r>
    <x v="1"/>
    <x v="0"/>
    <x v="13"/>
    <s v="France"/>
    <x v="19"/>
    <x v="0"/>
    <m/>
  </r>
  <r>
    <x v="1"/>
    <x v="0"/>
    <x v="13"/>
    <s v="Paris"/>
    <x v="19"/>
    <x v="0"/>
    <n v="9.7500000000000003E-2"/>
  </r>
  <r>
    <x v="1"/>
    <x v="0"/>
    <x v="13"/>
    <s v="Lille"/>
    <x v="19"/>
    <x v="0"/>
    <n v="9.6699999999999994E-2"/>
  </r>
  <r>
    <x v="1"/>
    <x v="0"/>
    <x v="13"/>
    <s v="Strasbourg"/>
    <x v="19"/>
    <x v="0"/>
    <n v="9.1300000000000006E-2"/>
  </r>
  <r>
    <x v="1"/>
    <x v="0"/>
    <x v="13"/>
    <s v="Toulouse"/>
    <x v="19"/>
    <x v="0"/>
    <n v="9.6699999999999994E-2"/>
  </r>
  <r>
    <x v="1"/>
    <x v="0"/>
    <x v="13"/>
    <s v="Lyon"/>
    <x v="19"/>
    <x v="0"/>
    <n v="9.6699999999999994E-2"/>
  </r>
  <r>
    <x v="1"/>
    <x v="0"/>
    <x v="13"/>
    <s v="Marseille"/>
    <x v="19"/>
    <x v="0"/>
    <n v="9.6699999999999994E-2"/>
  </r>
  <r>
    <x v="1"/>
    <x v="0"/>
    <x v="14"/>
    <s v="Croatia"/>
    <x v="19"/>
    <x v="0"/>
    <m/>
  </r>
  <r>
    <x v="1"/>
    <x v="0"/>
    <x v="15"/>
    <s v="Italy"/>
    <x v="19"/>
    <x v="0"/>
    <n v="0.13220000000000001"/>
  </r>
  <r>
    <x v="1"/>
    <x v="0"/>
    <x v="15"/>
    <s v="Nord-Ovest, Nord-Est, Centro (IT) (NUTS 2006)"/>
    <x v="19"/>
    <x v="0"/>
    <m/>
  </r>
  <r>
    <x v="1"/>
    <x v="0"/>
    <x v="15"/>
    <s v="Sud, Isole"/>
    <x v="19"/>
    <x v="0"/>
    <m/>
  </r>
  <r>
    <x v="1"/>
    <x v="0"/>
    <x v="16"/>
    <s v="Cyprus"/>
    <x v="19"/>
    <x v="0"/>
    <n v="0.18890000000000001"/>
  </r>
  <r>
    <x v="1"/>
    <x v="0"/>
    <x v="17"/>
    <s v="Latvia"/>
    <x v="19"/>
    <x v="0"/>
    <n v="5.1299999999999998E-2"/>
  </r>
  <r>
    <x v="1"/>
    <x v="0"/>
    <x v="18"/>
    <s v="Lithuania"/>
    <x v="19"/>
    <x v="0"/>
    <n v="7.0999999999999994E-2"/>
  </r>
  <r>
    <x v="1"/>
    <x v="0"/>
    <x v="19"/>
    <s v="Luxembourg"/>
    <x v="19"/>
    <x v="0"/>
    <n v="0.13880000000000001"/>
  </r>
  <r>
    <x v="1"/>
    <x v="0"/>
    <x v="20"/>
    <s v="Hungary"/>
    <x v="19"/>
    <x v="0"/>
    <n v="0.1003"/>
  </r>
  <r>
    <x v="1"/>
    <x v="0"/>
    <x v="21"/>
    <s v="Malta"/>
    <x v="19"/>
    <x v="0"/>
    <n v="8.3199999999999996E-2"/>
  </r>
  <r>
    <x v="1"/>
    <x v="0"/>
    <x v="22"/>
    <s v="Netherlands"/>
    <x v="19"/>
    <x v="0"/>
    <m/>
  </r>
  <r>
    <x v="1"/>
    <x v="0"/>
    <x v="22"/>
    <s v="Noord-Holland"/>
    <x v="19"/>
    <x v="0"/>
    <m/>
  </r>
  <r>
    <x v="1"/>
    <x v="0"/>
    <x v="22"/>
    <s v="Rotterdam"/>
    <x v="19"/>
    <x v="0"/>
    <m/>
  </r>
  <r>
    <x v="1"/>
    <x v="0"/>
    <x v="22"/>
    <s v="Noord-Brabant"/>
    <x v="19"/>
    <x v="0"/>
    <m/>
  </r>
  <r>
    <x v="1"/>
    <x v="0"/>
    <x v="23"/>
    <s v="Austria"/>
    <x v="19"/>
    <x v="0"/>
    <n v="0.11600000000000001"/>
  </r>
  <r>
    <x v="1"/>
    <x v="0"/>
    <x v="23"/>
    <s v="Wien, Oberösterreich, Tirol"/>
    <x v="19"/>
    <x v="0"/>
    <n v="0.11600000000000001"/>
  </r>
  <r>
    <x v="1"/>
    <x v="0"/>
    <x v="24"/>
    <s v="Poland"/>
    <x v="19"/>
    <x v="0"/>
    <n v="7.3800000000000004E-2"/>
  </r>
  <r>
    <x v="1"/>
    <x v="0"/>
    <x v="25"/>
    <s v="Portugal"/>
    <x v="19"/>
    <x v="0"/>
    <m/>
  </r>
  <r>
    <x v="1"/>
    <x v="0"/>
    <x v="25"/>
    <s v="Lisboa"/>
    <x v="19"/>
    <x v="0"/>
    <n v="0.11559999999999999"/>
  </r>
  <r>
    <x v="1"/>
    <x v="0"/>
    <x v="26"/>
    <s v="Região Autónoma dos Açores (PT)"/>
    <x v="19"/>
    <x v="0"/>
    <n v="0.13420000000000001"/>
  </r>
  <r>
    <x v="1"/>
    <x v="0"/>
    <x v="27"/>
    <s v="Romania"/>
    <x v="19"/>
    <x v="0"/>
    <n v="6.83E-2"/>
  </r>
  <r>
    <x v="1"/>
    <x v="0"/>
    <x v="28"/>
    <s v="Slovenia"/>
    <x v="19"/>
    <x v="0"/>
    <n v="0.1128"/>
  </r>
  <r>
    <x v="1"/>
    <x v="0"/>
    <x v="29"/>
    <s v="Slovakia"/>
    <x v="19"/>
    <x v="0"/>
    <n v="0.1208"/>
  </r>
  <r>
    <x v="1"/>
    <x v="0"/>
    <x v="30"/>
    <s v="Finland"/>
    <x v="19"/>
    <x v="0"/>
    <n v="6.8900000000000003E-2"/>
  </r>
  <r>
    <x v="1"/>
    <x v="0"/>
    <x v="31"/>
    <s v="Sweden"/>
    <x v="19"/>
    <x v="0"/>
    <n v="6.93E-2"/>
  </r>
  <r>
    <x v="1"/>
    <x v="0"/>
    <x v="32"/>
    <s v="United Kingdom"/>
    <x v="19"/>
    <x v="0"/>
    <n v="7.1199999999999999E-2"/>
  </r>
  <r>
    <x v="1"/>
    <x v="0"/>
    <x v="32"/>
    <s v="Leeds"/>
    <x v="19"/>
    <x v="0"/>
    <m/>
  </r>
  <r>
    <x v="1"/>
    <x v="0"/>
    <x v="32"/>
    <s v="Birmingham"/>
    <x v="19"/>
    <x v="0"/>
    <m/>
  </r>
  <r>
    <x v="1"/>
    <x v="0"/>
    <x v="32"/>
    <s v="London"/>
    <x v="19"/>
    <x v="0"/>
    <m/>
  </r>
  <r>
    <x v="1"/>
    <x v="0"/>
    <x v="32"/>
    <s v="Glasgow"/>
    <x v="19"/>
    <x v="0"/>
    <m/>
  </r>
  <r>
    <x v="1"/>
    <x v="0"/>
    <x v="33"/>
    <s v="Norway"/>
    <x v="19"/>
    <x v="0"/>
    <n v="7.5800000000000006E-2"/>
  </r>
  <r>
    <x v="1"/>
    <x v="0"/>
    <x v="34"/>
    <s v="Turkey"/>
    <x v="19"/>
    <x v="0"/>
    <m/>
  </r>
  <r>
    <x v="1"/>
    <x v="0"/>
    <x v="0"/>
    <s v="European Union (27 countries)"/>
    <x v="19"/>
    <x v="1"/>
    <m/>
  </r>
  <r>
    <x v="1"/>
    <x v="0"/>
    <x v="1"/>
    <s v="European Union (25 countries)"/>
    <x v="19"/>
    <x v="1"/>
    <n v="0.115"/>
  </r>
  <r>
    <x v="1"/>
    <x v="0"/>
    <x v="2"/>
    <s v="European Union (15 countries)"/>
    <x v="19"/>
    <x v="1"/>
    <n v="0.11840000000000001"/>
  </r>
  <r>
    <x v="1"/>
    <x v="0"/>
    <x v="3"/>
    <s v="Euro area (EA11-2000, EA12-2006, EA13-2007, EA15-2008, EA16-2010, EA17)"/>
    <x v="19"/>
    <x v="1"/>
    <n v="0.12959999999999999"/>
  </r>
  <r>
    <x v="1"/>
    <x v="0"/>
    <x v="4"/>
    <s v="Belgium"/>
    <x v="19"/>
    <x v="1"/>
    <n v="0.13220000000000001"/>
  </r>
  <r>
    <x v="1"/>
    <x v="0"/>
    <x v="5"/>
    <s v="Bulgaria"/>
    <x v="19"/>
    <x v="1"/>
    <n v="4.8599999999999997E-2"/>
  </r>
  <r>
    <x v="1"/>
    <x v="0"/>
    <x v="6"/>
    <s v="Czech Republic"/>
    <x v="19"/>
    <x v="1"/>
    <n v="5.96E-2"/>
  </r>
  <r>
    <x v="1"/>
    <x v="0"/>
    <x v="7"/>
    <s v="Denmark"/>
    <x v="19"/>
    <x v="1"/>
    <n v="7.9799999999999996E-2"/>
  </r>
  <r>
    <x v="1"/>
    <x v="0"/>
    <x v="7"/>
    <s v="København"/>
    <x v="19"/>
    <x v="1"/>
    <m/>
  </r>
  <r>
    <x v="1"/>
    <x v="0"/>
    <x v="8"/>
    <s v="Germany (until 1990 former territory of the FRG)"/>
    <x v="19"/>
    <x v="1"/>
    <n v="0.17269999999999999"/>
  </r>
  <r>
    <x v="1"/>
    <x v="0"/>
    <x v="8"/>
    <s v="Stuttgart"/>
    <x v="19"/>
    <x v="1"/>
    <m/>
  </r>
  <r>
    <x v="1"/>
    <x v="0"/>
    <x v="8"/>
    <s v="München"/>
    <x v="19"/>
    <x v="1"/>
    <m/>
  </r>
  <r>
    <x v="1"/>
    <x v="0"/>
    <x v="8"/>
    <s v="Hamburg"/>
    <x v="19"/>
    <x v="1"/>
    <m/>
  </r>
  <r>
    <x v="1"/>
    <x v="0"/>
    <x v="8"/>
    <s v="Frankfurt am Main"/>
    <x v="19"/>
    <x v="1"/>
    <m/>
  </r>
  <r>
    <x v="1"/>
    <x v="0"/>
    <x v="8"/>
    <s v="Rostock"/>
    <x v="19"/>
    <x v="1"/>
    <m/>
  </r>
  <r>
    <x v="1"/>
    <x v="0"/>
    <x v="8"/>
    <s v="Hannover"/>
    <x v="19"/>
    <x v="1"/>
    <m/>
  </r>
  <r>
    <x v="1"/>
    <x v="0"/>
    <x v="8"/>
    <s v="Düsseldorf"/>
    <x v="19"/>
    <x v="1"/>
    <m/>
  </r>
  <r>
    <x v="1"/>
    <x v="0"/>
    <x v="8"/>
    <s v="Leipzig"/>
    <x v="19"/>
    <x v="1"/>
    <m/>
  </r>
  <r>
    <x v="1"/>
    <x v="0"/>
    <x v="8"/>
    <s v="Erfurt"/>
    <x v="19"/>
    <x v="1"/>
    <m/>
  </r>
  <r>
    <x v="1"/>
    <x v="0"/>
    <x v="8"/>
    <s v="Germany - South"/>
    <x v="19"/>
    <x v="1"/>
    <m/>
  </r>
  <r>
    <x v="1"/>
    <x v="0"/>
    <x v="8"/>
    <s v="Germany - West"/>
    <x v="19"/>
    <x v="1"/>
    <m/>
  </r>
  <r>
    <x v="1"/>
    <x v="0"/>
    <x v="9"/>
    <s v="Estonia"/>
    <x v="19"/>
    <x v="1"/>
    <n v="5.6599999999999998E-2"/>
  </r>
  <r>
    <x v="1"/>
    <x v="0"/>
    <x v="10"/>
    <s v="Ireland"/>
    <x v="19"/>
    <x v="1"/>
    <n v="0.1439"/>
  </r>
  <r>
    <x v="1"/>
    <x v="0"/>
    <x v="10"/>
    <s v="Dublin"/>
    <x v="19"/>
    <x v="1"/>
    <m/>
  </r>
  <r>
    <x v="1"/>
    <x v="0"/>
    <x v="11"/>
    <s v="Greece"/>
    <x v="19"/>
    <x v="1"/>
    <n v="9.2799999999999994E-2"/>
  </r>
  <r>
    <x v="1"/>
    <x v="0"/>
    <x v="11"/>
    <s v="Athina"/>
    <x v="19"/>
    <x v="1"/>
    <n v="9.2799999999999994E-2"/>
  </r>
  <r>
    <x v="1"/>
    <x v="0"/>
    <x v="12"/>
    <s v="Spain"/>
    <x v="19"/>
    <x v="1"/>
    <m/>
  </r>
  <r>
    <x v="1"/>
    <x v="0"/>
    <x v="12"/>
    <s v="Madrid"/>
    <x v="19"/>
    <x v="1"/>
    <n v="0.1017"/>
  </r>
  <r>
    <x v="1"/>
    <x v="0"/>
    <x v="13"/>
    <s v="France"/>
    <x v="19"/>
    <x v="1"/>
    <m/>
  </r>
  <r>
    <x v="1"/>
    <x v="0"/>
    <x v="13"/>
    <s v="Paris"/>
    <x v="19"/>
    <x v="1"/>
    <n v="9.7500000000000003E-2"/>
  </r>
  <r>
    <x v="1"/>
    <x v="0"/>
    <x v="13"/>
    <s v="Lille"/>
    <x v="19"/>
    <x v="1"/>
    <n v="9.6699999999999994E-2"/>
  </r>
  <r>
    <x v="1"/>
    <x v="0"/>
    <x v="13"/>
    <s v="Strasbourg"/>
    <x v="19"/>
    <x v="1"/>
    <n v="9.1300000000000006E-2"/>
  </r>
  <r>
    <x v="1"/>
    <x v="0"/>
    <x v="13"/>
    <s v="Toulouse"/>
    <x v="19"/>
    <x v="1"/>
    <n v="9.6699999999999994E-2"/>
  </r>
  <r>
    <x v="1"/>
    <x v="0"/>
    <x v="13"/>
    <s v="Lyon"/>
    <x v="19"/>
    <x v="1"/>
    <n v="9.6699999999999994E-2"/>
  </r>
  <r>
    <x v="1"/>
    <x v="0"/>
    <x v="13"/>
    <s v="Marseille"/>
    <x v="19"/>
    <x v="1"/>
    <n v="9.6699999999999994E-2"/>
  </r>
  <r>
    <x v="1"/>
    <x v="0"/>
    <x v="14"/>
    <s v="Croatia"/>
    <x v="19"/>
    <x v="1"/>
    <m/>
  </r>
  <r>
    <x v="1"/>
    <x v="0"/>
    <x v="15"/>
    <s v="Italy"/>
    <x v="19"/>
    <x v="1"/>
    <n v="0.13539999999999999"/>
  </r>
  <r>
    <x v="1"/>
    <x v="0"/>
    <x v="15"/>
    <s v="Nord-Ovest, Nord-Est, Centro (IT) (NUTS 2006)"/>
    <x v="19"/>
    <x v="1"/>
    <m/>
  </r>
  <r>
    <x v="1"/>
    <x v="0"/>
    <x v="15"/>
    <s v="Sud, Isole"/>
    <x v="19"/>
    <x v="1"/>
    <m/>
  </r>
  <r>
    <x v="1"/>
    <x v="0"/>
    <x v="16"/>
    <s v="Cyprus"/>
    <x v="19"/>
    <x v="1"/>
    <n v="0.1905"/>
  </r>
  <r>
    <x v="1"/>
    <x v="0"/>
    <x v="17"/>
    <s v="Latvia"/>
    <x v="19"/>
    <x v="1"/>
    <n v="6.7900000000000002E-2"/>
  </r>
  <r>
    <x v="1"/>
    <x v="0"/>
    <x v="18"/>
    <s v="Lithuania"/>
    <x v="19"/>
    <x v="1"/>
    <n v="7.0400000000000004E-2"/>
  </r>
  <r>
    <x v="1"/>
    <x v="0"/>
    <x v="19"/>
    <s v="Luxembourg"/>
    <x v="19"/>
    <x v="1"/>
    <n v="0.16719999999999999"/>
  </r>
  <r>
    <x v="1"/>
    <x v="0"/>
    <x v="20"/>
    <s v="Hungary"/>
    <x v="19"/>
    <x v="1"/>
    <n v="0.1061"/>
  </r>
  <r>
    <x v="1"/>
    <x v="0"/>
    <x v="21"/>
    <s v="Malta"/>
    <x v="19"/>
    <x v="1"/>
    <n v="8.4000000000000005E-2"/>
  </r>
  <r>
    <x v="1"/>
    <x v="0"/>
    <x v="22"/>
    <s v="Netherlands"/>
    <x v="19"/>
    <x v="1"/>
    <m/>
  </r>
  <r>
    <x v="1"/>
    <x v="0"/>
    <x v="22"/>
    <s v="Noord-Holland"/>
    <x v="19"/>
    <x v="1"/>
    <m/>
  </r>
  <r>
    <x v="1"/>
    <x v="0"/>
    <x v="22"/>
    <s v="Rotterdam"/>
    <x v="19"/>
    <x v="1"/>
    <m/>
  </r>
  <r>
    <x v="1"/>
    <x v="0"/>
    <x v="22"/>
    <s v="Noord-Brabant"/>
    <x v="19"/>
    <x v="1"/>
    <m/>
  </r>
  <r>
    <x v="1"/>
    <x v="0"/>
    <x v="23"/>
    <s v="Austria"/>
    <x v="19"/>
    <x v="1"/>
    <n v="0.1164"/>
  </r>
  <r>
    <x v="1"/>
    <x v="0"/>
    <x v="23"/>
    <s v="Wien, Oberösterreich, Tirol"/>
    <x v="19"/>
    <x v="1"/>
    <m/>
  </r>
  <r>
    <x v="1"/>
    <x v="0"/>
    <x v="24"/>
    <s v="Poland"/>
    <x v="19"/>
    <x v="1"/>
    <n v="7.8899999999999998E-2"/>
  </r>
  <r>
    <x v="1"/>
    <x v="0"/>
    <x v="25"/>
    <s v="Portugal"/>
    <x v="19"/>
    <x v="1"/>
    <m/>
  </r>
  <r>
    <x v="1"/>
    <x v="0"/>
    <x v="25"/>
    <s v="Lisboa"/>
    <x v="19"/>
    <x v="1"/>
    <n v="0.11559999999999999"/>
  </r>
  <r>
    <x v="1"/>
    <x v="0"/>
    <x v="26"/>
    <s v="Região Autónoma dos Açores (PT)"/>
    <x v="19"/>
    <x v="1"/>
    <n v="0.13420000000000001"/>
  </r>
  <r>
    <x v="1"/>
    <x v="0"/>
    <x v="27"/>
    <s v="Romania"/>
    <x v="19"/>
    <x v="1"/>
    <n v="7.5399999999999995E-2"/>
  </r>
  <r>
    <x v="1"/>
    <x v="0"/>
    <x v="28"/>
    <s v="Slovenia"/>
    <x v="19"/>
    <x v="1"/>
    <n v="9.8000000000000004E-2"/>
  </r>
  <r>
    <x v="1"/>
    <x v="0"/>
    <x v="29"/>
    <s v="Slovakia"/>
    <x v="19"/>
    <x v="1"/>
    <n v="0.12330000000000001"/>
  </r>
  <r>
    <x v="1"/>
    <x v="0"/>
    <x v="30"/>
    <s v="Finland"/>
    <x v="19"/>
    <x v="1"/>
    <n v="6.7299999999999999E-2"/>
  </r>
  <r>
    <x v="1"/>
    <x v="0"/>
    <x v="31"/>
    <s v="Sweden"/>
    <x v="19"/>
    <x v="1"/>
    <n v="7.17E-2"/>
  </r>
  <r>
    <x v="1"/>
    <x v="0"/>
    <x v="32"/>
    <s v="United Kingdom"/>
    <x v="19"/>
    <x v="1"/>
    <n v="7.0999999999999994E-2"/>
  </r>
  <r>
    <x v="1"/>
    <x v="0"/>
    <x v="32"/>
    <s v="Leeds"/>
    <x v="19"/>
    <x v="1"/>
    <m/>
  </r>
  <r>
    <x v="1"/>
    <x v="0"/>
    <x v="32"/>
    <s v="Birmingham"/>
    <x v="19"/>
    <x v="1"/>
    <m/>
  </r>
  <r>
    <x v="1"/>
    <x v="0"/>
    <x v="32"/>
    <s v="London"/>
    <x v="19"/>
    <x v="1"/>
    <m/>
  </r>
  <r>
    <x v="1"/>
    <x v="0"/>
    <x v="32"/>
    <s v="Glasgow"/>
    <x v="19"/>
    <x v="1"/>
    <m/>
  </r>
  <r>
    <x v="1"/>
    <x v="0"/>
    <x v="33"/>
    <s v="Norway"/>
    <x v="19"/>
    <x v="1"/>
    <n v="7.1300000000000002E-2"/>
  </r>
  <r>
    <x v="1"/>
    <x v="0"/>
    <x v="34"/>
    <s v="Turkey"/>
    <x v="19"/>
    <x v="1"/>
    <m/>
  </r>
  <r>
    <x v="1"/>
    <x v="0"/>
    <x v="0"/>
    <s v="European Union (27 countries)"/>
    <x v="20"/>
    <x v="0"/>
    <n v="0.1187"/>
  </r>
  <r>
    <x v="1"/>
    <x v="0"/>
    <x v="1"/>
    <s v="European Union (25 countries)"/>
    <x v="20"/>
    <x v="0"/>
    <n v="0.11990000000000001"/>
  </r>
  <r>
    <x v="1"/>
    <x v="0"/>
    <x v="2"/>
    <s v="European Union (15 countries)"/>
    <x v="20"/>
    <x v="0"/>
    <n v="0.1229"/>
  </r>
  <r>
    <x v="1"/>
    <x v="0"/>
    <x v="3"/>
    <s v="Euro area (EA11-2000, EA12-2006, EA13-2007, EA15-2008, EA16-2010, EA17)"/>
    <x v="20"/>
    <x v="0"/>
    <n v="0.13339999999999999"/>
  </r>
  <r>
    <x v="1"/>
    <x v="0"/>
    <x v="4"/>
    <s v="Belgium"/>
    <x v="20"/>
    <x v="0"/>
    <n v="0.12559999999999999"/>
  </r>
  <r>
    <x v="1"/>
    <x v="0"/>
    <x v="5"/>
    <s v="Bulgaria"/>
    <x v="20"/>
    <x v="0"/>
    <n v="4.9099999999999998E-2"/>
  </r>
  <r>
    <x v="1"/>
    <x v="0"/>
    <x v="6"/>
    <s v="Czech Republic"/>
    <x v="20"/>
    <x v="0"/>
    <n v="8.3199999999999996E-2"/>
  </r>
  <r>
    <x v="1"/>
    <x v="0"/>
    <x v="7"/>
    <s v="Denmark"/>
    <x v="20"/>
    <x v="0"/>
    <n v="8.2100000000000006E-2"/>
  </r>
  <r>
    <x v="1"/>
    <x v="0"/>
    <x v="7"/>
    <s v="København"/>
    <x v="20"/>
    <x v="0"/>
    <m/>
  </r>
  <r>
    <x v="1"/>
    <x v="0"/>
    <x v="8"/>
    <s v="Germany (until 1990 former territory of the FRG)"/>
    <x v="20"/>
    <x v="0"/>
    <n v="0.17849999999999999"/>
  </r>
  <r>
    <x v="1"/>
    <x v="0"/>
    <x v="8"/>
    <s v="Stuttgart"/>
    <x v="20"/>
    <x v="0"/>
    <m/>
  </r>
  <r>
    <x v="1"/>
    <x v="0"/>
    <x v="8"/>
    <s v="München"/>
    <x v="20"/>
    <x v="0"/>
    <m/>
  </r>
  <r>
    <x v="1"/>
    <x v="0"/>
    <x v="8"/>
    <s v="Hamburg"/>
    <x v="20"/>
    <x v="0"/>
    <m/>
  </r>
  <r>
    <x v="1"/>
    <x v="0"/>
    <x v="8"/>
    <s v="Frankfurt am Main"/>
    <x v="20"/>
    <x v="0"/>
    <m/>
  </r>
  <r>
    <x v="1"/>
    <x v="0"/>
    <x v="8"/>
    <s v="Rostock"/>
    <x v="20"/>
    <x v="0"/>
    <m/>
  </r>
  <r>
    <x v="1"/>
    <x v="0"/>
    <x v="8"/>
    <s v="Hannover"/>
    <x v="20"/>
    <x v="0"/>
    <m/>
  </r>
  <r>
    <x v="1"/>
    <x v="0"/>
    <x v="8"/>
    <s v="Düsseldorf"/>
    <x v="20"/>
    <x v="0"/>
    <m/>
  </r>
  <r>
    <x v="1"/>
    <x v="0"/>
    <x v="8"/>
    <s v="Leipzig"/>
    <x v="20"/>
    <x v="0"/>
    <m/>
  </r>
  <r>
    <x v="1"/>
    <x v="0"/>
    <x v="8"/>
    <s v="Erfurt"/>
    <x v="20"/>
    <x v="0"/>
    <m/>
  </r>
  <r>
    <x v="1"/>
    <x v="0"/>
    <x v="8"/>
    <s v="Germany - South"/>
    <x v="20"/>
    <x v="0"/>
    <m/>
  </r>
  <r>
    <x v="1"/>
    <x v="0"/>
    <x v="8"/>
    <s v="Germany - West"/>
    <x v="20"/>
    <x v="0"/>
    <m/>
  </r>
  <r>
    <x v="1"/>
    <x v="0"/>
    <x v="9"/>
    <s v="Estonia"/>
    <x v="20"/>
    <x v="0"/>
    <n v="5.6599999999999998E-2"/>
  </r>
  <r>
    <x v="1"/>
    <x v="0"/>
    <x v="10"/>
    <s v="Ireland"/>
    <x v="20"/>
    <x v="0"/>
    <n v="0.15989999999999999"/>
  </r>
  <r>
    <x v="1"/>
    <x v="0"/>
    <x v="10"/>
    <s v="Dublin"/>
    <x v="20"/>
    <x v="0"/>
    <m/>
  </r>
  <r>
    <x v="1"/>
    <x v="0"/>
    <x v="11"/>
    <s v="Greece"/>
    <x v="20"/>
    <x v="0"/>
    <n v="9.5200000000000007E-2"/>
  </r>
  <r>
    <x v="1"/>
    <x v="0"/>
    <x v="11"/>
    <s v="Athina"/>
    <x v="20"/>
    <x v="0"/>
    <n v="9.5200000000000007E-2"/>
  </r>
  <r>
    <x v="1"/>
    <x v="0"/>
    <x v="12"/>
    <s v="Spain"/>
    <x v="20"/>
    <x v="0"/>
    <n v="0.10920000000000001"/>
  </r>
  <r>
    <x v="1"/>
    <x v="0"/>
    <x v="12"/>
    <s v="Madrid"/>
    <x v="20"/>
    <x v="0"/>
    <m/>
  </r>
  <r>
    <x v="1"/>
    <x v="0"/>
    <x v="13"/>
    <s v="France"/>
    <x v="20"/>
    <x v="0"/>
    <m/>
  </r>
  <r>
    <x v="1"/>
    <x v="0"/>
    <x v="13"/>
    <s v="Paris"/>
    <x v="20"/>
    <x v="0"/>
    <n v="9.7500000000000003E-2"/>
  </r>
  <r>
    <x v="1"/>
    <x v="0"/>
    <x v="13"/>
    <s v="Lille"/>
    <x v="20"/>
    <x v="0"/>
    <n v="9.6699999999999994E-2"/>
  </r>
  <r>
    <x v="1"/>
    <x v="0"/>
    <x v="13"/>
    <s v="Strasbourg"/>
    <x v="20"/>
    <x v="0"/>
    <n v="9.1300000000000006E-2"/>
  </r>
  <r>
    <x v="1"/>
    <x v="0"/>
    <x v="13"/>
    <s v="Toulouse"/>
    <x v="20"/>
    <x v="0"/>
    <n v="9.6699999999999994E-2"/>
  </r>
  <r>
    <x v="1"/>
    <x v="0"/>
    <x v="13"/>
    <s v="Lyon"/>
    <x v="20"/>
    <x v="0"/>
    <n v="9.6699999999999994E-2"/>
  </r>
  <r>
    <x v="1"/>
    <x v="0"/>
    <x v="13"/>
    <s v="Marseille"/>
    <x v="20"/>
    <x v="0"/>
    <n v="9.6699999999999994E-2"/>
  </r>
  <r>
    <x v="1"/>
    <x v="0"/>
    <x v="14"/>
    <s v="Croatia"/>
    <x v="20"/>
    <x v="0"/>
    <n v="6.7599999999999993E-2"/>
  </r>
  <r>
    <x v="1"/>
    <x v="0"/>
    <x v="15"/>
    <s v="Italy"/>
    <x v="20"/>
    <x v="0"/>
    <n v="0.13739999999999999"/>
  </r>
  <r>
    <x v="1"/>
    <x v="0"/>
    <x v="15"/>
    <s v="Nord-Ovest, Nord-Est, Centro (IT) (NUTS 2006)"/>
    <x v="20"/>
    <x v="0"/>
    <m/>
  </r>
  <r>
    <x v="1"/>
    <x v="0"/>
    <x v="15"/>
    <s v="Sud, Isole"/>
    <x v="20"/>
    <x v="0"/>
    <m/>
  </r>
  <r>
    <x v="1"/>
    <x v="0"/>
    <x v="16"/>
    <s v="Cyprus"/>
    <x v="20"/>
    <x v="0"/>
    <n v="0.1845"/>
  </r>
  <r>
    <x v="1"/>
    <x v="0"/>
    <x v="17"/>
    <s v="Latvia"/>
    <x v="20"/>
    <x v="0"/>
    <n v="6.4299999999999996E-2"/>
  </r>
  <r>
    <x v="1"/>
    <x v="0"/>
    <x v="18"/>
    <s v="Lithuania"/>
    <x v="20"/>
    <x v="0"/>
    <n v="7.3800000000000004E-2"/>
  </r>
  <r>
    <x v="1"/>
    <x v="0"/>
    <x v="19"/>
    <s v="Luxembourg"/>
    <x v="20"/>
    <x v="0"/>
    <m/>
  </r>
  <r>
    <x v="1"/>
    <x v="0"/>
    <x v="20"/>
    <s v="Hungary"/>
    <x v="20"/>
    <x v="0"/>
    <n v="0.1076"/>
  </r>
  <r>
    <x v="1"/>
    <x v="0"/>
    <x v="21"/>
    <s v="Malta"/>
    <x v="20"/>
    <x v="0"/>
    <n v="0.1013"/>
  </r>
  <r>
    <x v="1"/>
    <x v="0"/>
    <x v="22"/>
    <s v="Netherlands"/>
    <x v="20"/>
    <x v="0"/>
    <n v="0.14929999999999999"/>
  </r>
  <r>
    <x v="1"/>
    <x v="0"/>
    <x v="22"/>
    <s v="Noord-Holland"/>
    <x v="20"/>
    <x v="0"/>
    <m/>
  </r>
  <r>
    <x v="1"/>
    <x v="0"/>
    <x v="22"/>
    <s v="Rotterdam"/>
    <x v="20"/>
    <x v="0"/>
    <m/>
  </r>
  <r>
    <x v="1"/>
    <x v="0"/>
    <x v="22"/>
    <s v="Noord-Brabant"/>
    <x v="20"/>
    <x v="0"/>
    <m/>
  </r>
  <r>
    <x v="1"/>
    <x v="0"/>
    <x v="23"/>
    <s v="Austria"/>
    <x v="20"/>
    <x v="0"/>
    <n v="0.12479999999999999"/>
  </r>
  <r>
    <x v="1"/>
    <x v="0"/>
    <x v="23"/>
    <s v="Wien, Oberösterreich, Tirol"/>
    <x v="20"/>
    <x v="0"/>
    <m/>
  </r>
  <r>
    <x v="1"/>
    <x v="0"/>
    <x v="24"/>
    <s v="Poland"/>
    <x v="20"/>
    <x v="0"/>
    <n v="8.6199999999999999E-2"/>
  </r>
  <r>
    <x v="1"/>
    <x v="0"/>
    <x v="25"/>
    <s v="Portugal"/>
    <x v="20"/>
    <x v="0"/>
    <n v="0.1182"/>
  </r>
  <r>
    <x v="1"/>
    <x v="0"/>
    <x v="25"/>
    <s v="Lisboa"/>
    <x v="20"/>
    <x v="0"/>
    <m/>
  </r>
  <r>
    <x v="1"/>
    <x v="0"/>
    <x v="26"/>
    <s v="Região Autónoma dos Açores (PT)"/>
    <x v="20"/>
    <x v="0"/>
    <n v="0.1381"/>
  </r>
  <r>
    <x v="1"/>
    <x v="0"/>
    <x v="27"/>
    <s v="Romania"/>
    <x v="20"/>
    <x v="0"/>
    <n v="9.0700000000000003E-2"/>
  </r>
  <r>
    <x v="1"/>
    <x v="0"/>
    <x v="28"/>
    <s v="Slovenia"/>
    <x v="20"/>
    <x v="0"/>
    <n v="0.1057"/>
  </r>
  <r>
    <x v="1"/>
    <x v="0"/>
    <x v="29"/>
    <s v="Slovakia"/>
    <x v="20"/>
    <x v="0"/>
    <n v="0.106"/>
  </r>
  <r>
    <x v="1"/>
    <x v="0"/>
    <x v="30"/>
    <s v="Finland"/>
    <x v="20"/>
    <x v="0"/>
    <n v="6.7000000000000004E-2"/>
  </r>
  <r>
    <x v="1"/>
    <x v="0"/>
    <x v="31"/>
    <s v="Sweden"/>
    <x v="20"/>
    <x v="0"/>
    <n v="7.0300000000000001E-2"/>
  </r>
  <r>
    <x v="1"/>
    <x v="0"/>
    <x v="32"/>
    <s v="United Kingdom"/>
    <x v="20"/>
    <x v="0"/>
    <n v="7.9200000000000007E-2"/>
  </r>
  <r>
    <x v="1"/>
    <x v="0"/>
    <x v="32"/>
    <s v="Leeds"/>
    <x v="20"/>
    <x v="0"/>
    <m/>
  </r>
  <r>
    <x v="1"/>
    <x v="0"/>
    <x v="32"/>
    <s v="Birmingham"/>
    <x v="20"/>
    <x v="0"/>
    <m/>
  </r>
  <r>
    <x v="1"/>
    <x v="0"/>
    <x v="32"/>
    <s v="London"/>
    <x v="20"/>
    <x v="0"/>
    <m/>
  </r>
  <r>
    <x v="1"/>
    <x v="0"/>
    <x v="32"/>
    <s v="Glasgow"/>
    <x v="20"/>
    <x v="0"/>
    <m/>
  </r>
  <r>
    <x v="1"/>
    <x v="0"/>
    <x v="33"/>
    <s v="Norway"/>
    <x v="20"/>
    <x v="0"/>
    <n v="8.6900000000000005E-2"/>
  </r>
  <r>
    <x v="1"/>
    <x v="0"/>
    <x v="34"/>
    <s v="Turkey"/>
    <x v="20"/>
    <x v="0"/>
    <m/>
  </r>
  <r>
    <x v="1"/>
    <x v="0"/>
    <x v="0"/>
    <s v="European Union (27 countries)"/>
    <x v="20"/>
    <x v="1"/>
    <n v="0.1198"/>
  </r>
  <r>
    <x v="1"/>
    <x v="0"/>
    <x v="1"/>
    <s v="European Union (25 countries)"/>
    <x v="20"/>
    <x v="1"/>
    <n v="0.12089999999999999"/>
  </r>
  <r>
    <x v="1"/>
    <x v="0"/>
    <x v="2"/>
    <s v="European Union (15 countries)"/>
    <x v="20"/>
    <x v="1"/>
    <n v="0.1239"/>
  </r>
  <r>
    <x v="1"/>
    <x v="0"/>
    <x v="3"/>
    <s v="Euro area (EA11-2000, EA12-2006, EA13-2007, EA15-2008, EA16-2010, EA17)"/>
    <x v="20"/>
    <x v="1"/>
    <n v="0.13400000000000001"/>
  </r>
  <r>
    <x v="1"/>
    <x v="0"/>
    <x v="4"/>
    <s v="Belgium"/>
    <x v="20"/>
    <x v="1"/>
    <n v="0.127"/>
  </r>
  <r>
    <x v="1"/>
    <x v="0"/>
    <x v="5"/>
    <s v="Bulgaria"/>
    <x v="20"/>
    <x v="1"/>
    <n v="4.8599999999999997E-2"/>
  </r>
  <r>
    <x v="1"/>
    <x v="0"/>
    <x v="6"/>
    <s v="Czech Republic"/>
    <x v="20"/>
    <x v="1"/>
    <n v="8.1199999999999994E-2"/>
  </r>
  <r>
    <x v="1"/>
    <x v="0"/>
    <x v="7"/>
    <s v="Denmark"/>
    <x v="20"/>
    <x v="1"/>
    <n v="8.3000000000000004E-2"/>
  </r>
  <r>
    <x v="1"/>
    <x v="0"/>
    <x v="7"/>
    <s v="København"/>
    <x v="20"/>
    <x v="1"/>
    <m/>
  </r>
  <r>
    <x v="1"/>
    <x v="0"/>
    <x v="8"/>
    <s v="Germany (until 1990 former territory of the FRG)"/>
    <x v="20"/>
    <x v="1"/>
    <n v="0.18029999999999999"/>
  </r>
  <r>
    <x v="1"/>
    <x v="0"/>
    <x v="8"/>
    <s v="Stuttgart"/>
    <x v="20"/>
    <x v="1"/>
    <m/>
  </r>
  <r>
    <x v="1"/>
    <x v="0"/>
    <x v="8"/>
    <s v="München"/>
    <x v="20"/>
    <x v="1"/>
    <m/>
  </r>
  <r>
    <x v="1"/>
    <x v="0"/>
    <x v="8"/>
    <s v="Hamburg"/>
    <x v="20"/>
    <x v="1"/>
    <m/>
  </r>
  <r>
    <x v="1"/>
    <x v="0"/>
    <x v="8"/>
    <s v="Frankfurt am Main"/>
    <x v="20"/>
    <x v="1"/>
    <m/>
  </r>
  <r>
    <x v="1"/>
    <x v="0"/>
    <x v="8"/>
    <s v="Rostock"/>
    <x v="20"/>
    <x v="1"/>
    <m/>
  </r>
  <r>
    <x v="1"/>
    <x v="0"/>
    <x v="8"/>
    <s v="Hannover"/>
    <x v="20"/>
    <x v="1"/>
    <m/>
  </r>
  <r>
    <x v="1"/>
    <x v="0"/>
    <x v="8"/>
    <s v="Düsseldorf"/>
    <x v="20"/>
    <x v="1"/>
    <m/>
  </r>
  <r>
    <x v="1"/>
    <x v="0"/>
    <x v="8"/>
    <s v="Leipzig"/>
    <x v="20"/>
    <x v="1"/>
    <m/>
  </r>
  <r>
    <x v="1"/>
    <x v="0"/>
    <x v="8"/>
    <s v="Erfurt"/>
    <x v="20"/>
    <x v="1"/>
    <m/>
  </r>
  <r>
    <x v="1"/>
    <x v="0"/>
    <x v="8"/>
    <s v="Germany - South"/>
    <x v="20"/>
    <x v="1"/>
    <m/>
  </r>
  <r>
    <x v="1"/>
    <x v="0"/>
    <x v="8"/>
    <s v="Germany - West"/>
    <x v="20"/>
    <x v="1"/>
    <m/>
  </r>
  <r>
    <x v="1"/>
    <x v="0"/>
    <x v="9"/>
    <s v="Estonia"/>
    <x v="20"/>
    <x v="1"/>
    <n v="5.9499999999999997E-2"/>
  </r>
  <r>
    <x v="1"/>
    <x v="0"/>
    <x v="10"/>
    <s v="Ireland"/>
    <x v="20"/>
    <x v="1"/>
    <n v="0.15989999999999999"/>
  </r>
  <r>
    <x v="1"/>
    <x v="0"/>
    <x v="10"/>
    <s v="Dublin"/>
    <x v="20"/>
    <x v="1"/>
    <m/>
  </r>
  <r>
    <x v="1"/>
    <x v="0"/>
    <x v="11"/>
    <s v="Greece"/>
    <x v="20"/>
    <x v="1"/>
    <n v="9.5200000000000007E-2"/>
  </r>
  <r>
    <x v="1"/>
    <x v="0"/>
    <x v="11"/>
    <s v="Athina"/>
    <x v="20"/>
    <x v="1"/>
    <m/>
  </r>
  <r>
    <x v="1"/>
    <x v="0"/>
    <x v="12"/>
    <s v="Spain"/>
    <x v="20"/>
    <x v="1"/>
    <n v="0.10920000000000001"/>
  </r>
  <r>
    <x v="1"/>
    <x v="0"/>
    <x v="12"/>
    <s v="Madrid"/>
    <x v="20"/>
    <x v="1"/>
    <m/>
  </r>
  <r>
    <x v="1"/>
    <x v="0"/>
    <x v="13"/>
    <s v="France"/>
    <x v="20"/>
    <x v="1"/>
    <n v="9.5899999999999999E-2"/>
  </r>
  <r>
    <x v="1"/>
    <x v="0"/>
    <x v="13"/>
    <s v="Paris"/>
    <x v="20"/>
    <x v="1"/>
    <n v="9.7500000000000003E-2"/>
  </r>
  <r>
    <x v="1"/>
    <x v="0"/>
    <x v="13"/>
    <s v="Lille"/>
    <x v="20"/>
    <x v="1"/>
    <n v="9.6699999999999994E-2"/>
  </r>
  <r>
    <x v="1"/>
    <x v="0"/>
    <x v="13"/>
    <s v="Strasbourg"/>
    <x v="20"/>
    <x v="1"/>
    <n v="9.1300000000000006E-2"/>
  </r>
  <r>
    <x v="1"/>
    <x v="0"/>
    <x v="13"/>
    <s v="Toulouse"/>
    <x v="20"/>
    <x v="1"/>
    <n v="9.6699999999999994E-2"/>
  </r>
  <r>
    <x v="1"/>
    <x v="0"/>
    <x v="13"/>
    <s v="Lyon"/>
    <x v="20"/>
    <x v="1"/>
    <n v="9.6699999999999994E-2"/>
  </r>
  <r>
    <x v="1"/>
    <x v="0"/>
    <x v="13"/>
    <s v="Marseille"/>
    <x v="20"/>
    <x v="1"/>
    <n v="9.6699999999999994E-2"/>
  </r>
  <r>
    <x v="1"/>
    <x v="0"/>
    <x v="14"/>
    <s v="Croatia"/>
    <x v="20"/>
    <x v="1"/>
    <n v="6.9800000000000001E-2"/>
  </r>
  <r>
    <x v="1"/>
    <x v="0"/>
    <x v="15"/>
    <s v="Italy"/>
    <x v="20"/>
    <x v="1"/>
    <n v="0.1396"/>
  </r>
  <r>
    <x v="1"/>
    <x v="0"/>
    <x v="15"/>
    <s v="Nord-Ovest, Nord-Est, Centro (IT) (NUTS 2006)"/>
    <x v="20"/>
    <x v="1"/>
    <m/>
  </r>
  <r>
    <x v="1"/>
    <x v="0"/>
    <x v="15"/>
    <s v="Sud, Isole"/>
    <x v="20"/>
    <x v="1"/>
    <m/>
  </r>
  <r>
    <x v="1"/>
    <x v="0"/>
    <x v="16"/>
    <s v="Cyprus"/>
    <x v="20"/>
    <x v="1"/>
    <n v="0.20499999999999999"/>
  </r>
  <r>
    <x v="1"/>
    <x v="0"/>
    <x v="17"/>
    <s v="Latvia"/>
    <x v="20"/>
    <x v="1"/>
    <n v="6.4399999999999999E-2"/>
  </r>
  <r>
    <x v="1"/>
    <x v="0"/>
    <x v="18"/>
    <s v="Lithuania"/>
    <x v="20"/>
    <x v="1"/>
    <n v="7.3800000000000004E-2"/>
  </r>
  <r>
    <x v="1"/>
    <x v="0"/>
    <x v="19"/>
    <s v="Luxembourg"/>
    <x v="20"/>
    <x v="1"/>
    <m/>
  </r>
  <r>
    <x v="1"/>
    <x v="0"/>
    <x v="20"/>
    <s v="Hungary"/>
    <x v="20"/>
    <x v="1"/>
    <n v="0.1125"/>
  </r>
  <r>
    <x v="1"/>
    <x v="0"/>
    <x v="21"/>
    <s v="Malta"/>
    <x v="20"/>
    <x v="1"/>
    <n v="0.10199999999999999"/>
  </r>
  <r>
    <x v="1"/>
    <x v="0"/>
    <x v="22"/>
    <s v="Netherlands"/>
    <x v="20"/>
    <x v="1"/>
    <n v="0.14949999999999999"/>
  </r>
  <r>
    <x v="1"/>
    <x v="0"/>
    <x v="22"/>
    <s v="Noord-Holland"/>
    <x v="20"/>
    <x v="1"/>
    <m/>
  </r>
  <r>
    <x v="1"/>
    <x v="0"/>
    <x v="22"/>
    <s v="Rotterdam"/>
    <x v="20"/>
    <x v="1"/>
    <m/>
  </r>
  <r>
    <x v="1"/>
    <x v="0"/>
    <x v="22"/>
    <s v="Noord-Brabant"/>
    <x v="20"/>
    <x v="1"/>
    <m/>
  </r>
  <r>
    <x v="1"/>
    <x v="0"/>
    <x v="23"/>
    <s v="Austria"/>
    <x v="20"/>
    <x v="1"/>
    <n v="0.1152"/>
  </r>
  <r>
    <x v="1"/>
    <x v="0"/>
    <x v="23"/>
    <s v="Wien, Oberösterreich, Tirol"/>
    <x v="20"/>
    <x v="1"/>
    <m/>
  </r>
  <r>
    <x v="1"/>
    <x v="0"/>
    <x v="24"/>
    <s v="Poland"/>
    <x v="20"/>
    <x v="1"/>
    <n v="8.4900000000000003E-2"/>
  </r>
  <r>
    <x v="1"/>
    <x v="0"/>
    <x v="25"/>
    <s v="Portugal"/>
    <x v="20"/>
    <x v="1"/>
    <n v="0.1181"/>
  </r>
  <r>
    <x v="1"/>
    <x v="0"/>
    <x v="25"/>
    <s v="Lisboa"/>
    <x v="20"/>
    <x v="1"/>
    <m/>
  </r>
  <r>
    <x v="1"/>
    <x v="0"/>
    <x v="26"/>
    <s v="Região Autónoma dos Açores (PT)"/>
    <x v="20"/>
    <x v="1"/>
    <m/>
  </r>
  <r>
    <x v="1"/>
    <x v="0"/>
    <x v="27"/>
    <s v="Romania"/>
    <x v="20"/>
    <x v="1"/>
    <n v="0.10100000000000001"/>
  </r>
  <r>
    <x v="1"/>
    <x v="0"/>
    <x v="28"/>
    <s v="Slovenia"/>
    <x v="20"/>
    <x v="1"/>
    <n v="0.1119"/>
  </r>
  <r>
    <x v="1"/>
    <x v="0"/>
    <x v="29"/>
    <s v="Slovakia"/>
    <x v="20"/>
    <x v="1"/>
    <n v="0.10489999999999999"/>
  </r>
  <r>
    <x v="1"/>
    <x v="0"/>
    <x v="30"/>
    <s v="Finland"/>
    <x v="20"/>
    <x v="1"/>
    <n v="6.5100000000000005E-2"/>
  </r>
  <r>
    <x v="1"/>
    <x v="0"/>
    <x v="31"/>
    <s v="Sweden"/>
    <x v="20"/>
    <x v="1"/>
    <n v="7.0999999999999994E-2"/>
  </r>
  <r>
    <x v="1"/>
    <x v="0"/>
    <x v="32"/>
    <s v="United Kingdom"/>
    <x v="20"/>
    <x v="1"/>
    <n v="8.3299999999999999E-2"/>
  </r>
  <r>
    <x v="1"/>
    <x v="0"/>
    <x v="32"/>
    <s v="Leeds"/>
    <x v="20"/>
    <x v="1"/>
    <m/>
  </r>
  <r>
    <x v="1"/>
    <x v="0"/>
    <x v="32"/>
    <s v="Birmingham"/>
    <x v="20"/>
    <x v="1"/>
    <m/>
  </r>
  <r>
    <x v="1"/>
    <x v="0"/>
    <x v="32"/>
    <s v="London"/>
    <x v="20"/>
    <x v="1"/>
    <m/>
  </r>
  <r>
    <x v="1"/>
    <x v="0"/>
    <x v="32"/>
    <s v="Glasgow"/>
    <x v="20"/>
    <x v="1"/>
    <m/>
  </r>
  <r>
    <x v="1"/>
    <x v="0"/>
    <x v="33"/>
    <s v="Norway"/>
    <x v="20"/>
    <x v="1"/>
    <n v="7.9500000000000001E-2"/>
  </r>
  <r>
    <x v="1"/>
    <x v="0"/>
    <x v="34"/>
    <s v="Turkey"/>
    <x v="20"/>
    <x v="1"/>
    <m/>
  </r>
  <r>
    <x v="1"/>
    <x v="0"/>
    <x v="0"/>
    <s v="European Union (27 countries)"/>
    <x v="21"/>
    <x v="0"/>
    <n v="0.1275"/>
  </r>
  <r>
    <x v="1"/>
    <x v="0"/>
    <x v="1"/>
    <s v="European Union (25 countries)"/>
    <x v="21"/>
    <x v="0"/>
    <n v="0.1288"/>
  </r>
  <r>
    <x v="1"/>
    <x v="0"/>
    <x v="2"/>
    <s v="European Union (15 countries)"/>
    <x v="21"/>
    <x v="0"/>
    <n v="0.13139999999999999"/>
  </r>
  <r>
    <x v="1"/>
    <x v="0"/>
    <x v="3"/>
    <s v="Euro area (EA11-2000, EA12-2006, EA13-2007, EA15-2008, EA16-2010, EA17)"/>
    <x v="21"/>
    <x v="0"/>
    <n v="0.13969999999999999"/>
  </r>
  <r>
    <x v="1"/>
    <x v="0"/>
    <x v="4"/>
    <s v="Belgium"/>
    <x v="21"/>
    <x v="0"/>
    <n v="0.1265"/>
  </r>
  <r>
    <x v="1"/>
    <x v="0"/>
    <x v="5"/>
    <s v="Bulgaria"/>
    <x v="21"/>
    <x v="0"/>
    <n v="5.4699999999999999E-2"/>
  </r>
  <r>
    <x v="1"/>
    <x v="0"/>
    <x v="6"/>
    <s v="Czech Republic"/>
    <x v="21"/>
    <x v="0"/>
    <n v="0.1086"/>
  </r>
  <r>
    <x v="1"/>
    <x v="0"/>
    <x v="7"/>
    <s v="Denmark"/>
    <x v="21"/>
    <x v="0"/>
    <n v="8.6400000000000005E-2"/>
  </r>
  <r>
    <x v="1"/>
    <x v="0"/>
    <x v="7"/>
    <s v="København"/>
    <x v="21"/>
    <x v="0"/>
    <m/>
  </r>
  <r>
    <x v="1"/>
    <x v="0"/>
    <x v="8"/>
    <s v="Germany (until 1990 former territory of the FRG)"/>
    <x v="21"/>
    <x v="0"/>
    <n v="0.188"/>
  </r>
  <r>
    <x v="1"/>
    <x v="0"/>
    <x v="8"/>
    <s v="Stuttgart"/>
    <x v="21"/>
    <x v="0"/>
    <m/>
  </r>
  <r>
    <x v="1"/>
    <x v="0"/>
    <x v="8"/>
    <s v="München"/>
    <x v="21"/>
    <x v="0"/>
    <m/>
  </r>
  <r>
    <x v="1"/>
    <x v="0"/>
    <x v="8"/>
    <s v="Hamburg"/>
    <x v="21"/>
    <x v="0"/>
    <m/>
  </r>
  <r>
    <x v="1"/>
    <x v="0"/>
    <x v="8"/>
    <s v="Frankfurt am Main"/>
    <x v="21"/>
    <x v="0"/>
    <m/>
  </r>
  <r>
    <x v="1"/>
    <x v="0"/>
    <x v="8"/>
    <s v="Rostock"/>
    <x v="21"/>
    <x v="0"/>
    <m/>
  </r>
  <r>
    <x v="1"/>
    <x v="0"/>
    <x v="8"/>
    <s v="Hannover"/>
    <x v="21"/>
    <x v="0"/>
    <m/>
  </r>
  <r>
    <x v="1"/>
    <x v="0"/>
    <x v="8"/>
    <s v="Düsseldorf"/>
    <x v="21"/>
    <x v="0"/>
    <m/>
  </r>
  <r>
    <x v="1"/>
    <x v="0"/>
    <x v="8"/>
    <s v="Leipzig"/>
    <x v="21"/>
    <x v="0"/>
    <m/>
  </r>
  <r>
    <x v="1"/>
    <x v="0"/>
    <x v="8"/>
    <s v="Erfurt"/>
    <x v="21"/>
    <x v="0"/>
    <m/>
  </r>
  <r>
    <x v="1"/>
    <x v="0"/>
    <x v="8"/>
    <s v="Germany - South"/>
    <x v="21"/>
    <x v="0"/>
    <m/>
  </r>
  <r>
    <x v="1"/>
    <x v="0"/>
    <x v="8"/>
    <s v="Germany - West"/>
    <x v="21"/>
    <x v="0"/>
    <m/>
  </r>
  <r>
    <x v="1"/>
    <x v="0"/>
    <x v="9"/>
    <s v="Estonia"/>
    <x v="21"/>
    <x v="0"/>
    <n v="6.1100000000000002E-2"/>
  </r>
  <r>
    <x v="1"/>
    <x v="0"/>
    <x v="10"/>
    <s v="Ireland"/>
    <x v="21"/>
    <x v="0"/>
    <n v="0.16209999999999999"/>
  </r>
  <r>
    <x v="1"/>
    <x v="0"/>
    <x v="10"/>
    <s v="Dublin"/>
    <x v="21"/>
    <x v="0"/>
    <m/>
  </r>
  <r>
    <x v="1"/>
    <x v="0"/>
    <x v="11"/>
    <s v="Greece"/>
    <x v="21"/>
    <x v="0"/>
    <n v="9.8500000000000004E-2"/>
  </r>
  <r>
    <x v="1"/>
    <x v="0"/>
    <x v="11"/>
    <s v="Athina"/>
    <x v="21"/>
    <x v="0"/>
    <m/>
  </r>
  <r>
    <x v="1"/>
    <x v="0"/>
    <x v="12"/>
    <s v="Spain"/>
    <x v="21"/>
    <x v="0"/>
    <n v="0.11409999999999999"/>
  </r>
  <r>
    <x v="1"/>
    <x v="0"/>
    <x v="12"/>
    <s v="Madrid"/>
    <x v="21"/>
    <x v="0"/>
    <m/>
  </r>
  <r>
    <x v="1"/>
    <x v="0"/>
    <x v="13"/>
    <s v="France"/>
    <x v="21"/>
    <x v="0"/>
    <n v="9.5899999999999999E-2"/>
  </r>
  <r>
    <x v="1"/>
    <x v="0"/>
    <x v="13"/>
    <s v="Paris"/>
    <x v="21"/>
    <x v="0"/>
    <m/>
  </r>
  <r>
    <x v="1"/>
    <x v="0"/>
    <x v="13"/>
    <s v="Lille"/>
    <x v="21"/>
    <x v="0"/>
    <m/>
  </r>
  <r>
    <x v="1"/>
    <x v="0"/>
    <x v="13"/>
    <s v="Strasbourg"/>
    <x v="21"/>
    <x v="0"/>
    <m/>
  </r>
  <r>
    <x v="1"/>
    <x v="0"/>
    <x v="13"/>
    <s v="Toulouse"/>
    <x v="21"/>
    <x v="0"/>
    <m/>
  </r>
  <r>
    <x v="1"/>
    <x v="0"/>
    <x v="13"/>
    <s v="Lyon"/>
    <x v="21"/>
    <x v="0"/>
    <m/>
  </r>
  <r>
    <x v="1"/>
    <x v="0"/>
    <x v="13"/>
    <s v="Marseille"/>
    <x v="21"/>
    <x v="0"/>
    <m/>
  </r>
  <r>
    <x v="1"/>
    <x v="0"/>
    <x v="14"/>
    <s v="Croatia"/>
    <x v="21"/>
    <x v="0"/>
    <n v="7.1800000000000003E-2"/>
  </r>
  <r>
    <x v="1"/>
    <x v="0"/>
    <x v="15"/>
    <s v="Italy"/>
    <x v="21"/>
    <x v="0"/>
    <n v="0.14979999999999999"/>
  </r>
  <r>
    <x v="1"/>
    <x v="0"/>
    <x v="15"/>
    <s v="Nord-Ovest, Nord-Est, Centro (IT) (NUTS 2006)"/>
    <x v="21"/>
    <x v="0"/>
    <m/>
  </r>
  <r>
    <x v="1"/>
    <x v="0"/>
    <x v="15"/>
    <s v="Sud, Isole"/>
    <x v="21"/>
    <x v="0"/>
    <m/>
  </r>
  <r>
    <x v="1"/>
    <x v="0"/>
    <x v="16"/>
    <s v="Cyprus"/>
    <x v="21"/>
    <x v="0"/>
    <n v="0.21859999999999999"/>
  </r>
  <r>
    <x v="1"/>
    <x v="0"/>
    <x v="17"/>
    <s v="Latvia"/>
    <x v="21"/>
    <x v="0"/>
    <n v="6.4399999999999999E-2"/>
  </r>
  <r>
    <x v="1"/>
    <x v="0"/>
    <x v="18"/>
    <s v="Lithuania"/>
    <x v="21"/>
    <x v="0"/>
    <n v="7.5899999999999995E-2"/>
  </r>
  <r>
    <x v="1"/>
    <x v="0"/>
    <x v="19"/>
    <s v="Luxembourg"/>
    <x v="21"/>
    <x v="0"/>
    <m/>
  </r>
  <r>
    <x v="1"/>
    <x v="0"/>
    <x v="20"/>
    <s v="Hungary"/>
    <x v="21"/>
    <x v="0"/>
    <n v="0.1114"/>
  </r>
  <r>
    <x v="1"/>
    <x v="0"/>
    <x v="21"/>
    <s v="Malta"/>
    <x v="21"/>
    <x v="0"/>
    <n v="0.12809999999999999"/>
  </r>
  <r>
    <x v="1"/>
    <x v="0"/>
    <x v="22"/>
    <s v="Netherlands"/>
    <x v="21"/>
    <x v="0"/>
    <n v="0.16220000000000001"/>
  </r>
  <r>
    <x v="1"/>
    <x v="0"/>
    <x v="22"/>
    <s v="Noord-Holland"/>
    <x v="21"/>
    <x v="0"/>
    <m/>
  </r>
  <r>
    <x v="1"/>
    <x v="0"/>
    <x v="22"/>
    <s v="Rotterdam"/>
    <x v="21"/>
    <x v="0"/>
    <m/>
  </r>
  <r>
    <x v="1"/>
    <x v="0"/>
    <x v="22"/>
    <s v="Noord-Brabant"/>
    <x v="21"/>
    <x v="0"/>
    <m/>
  </r>
  <r>
    <x v="1"/>
    <x v="0"/>
    <x v="23"/>
    <s v="Austria"/>
    <x v="21"/>
    <x v="0"/>
    <n v="0.1129"/>
  </r>
  <r>
    <x v="1"/>
    <x v="0"/>
    <x v="23"/>
    <s v="Wien, Oberösterreich, Tirol"/>
    <x v="21"/>
    <x v="0"/>
    <m/>
  </r>
  <r>
    <x v="1"/>
    <x v="0"/>
    <x v="24"/>
    <s v="Poland"/>
    <x v="21"/>
    <x v="0"/>
    <n v="9.2100000000000001E-2"/>
  </r>
  <r>
    <x v="1"/>
    <x v="0"/>
    <x v="25"/>
    <s v="Portugal"/>
    <x v="21"/>
    <x v="0"/>
    <n v="0.12770000000000001"/>
  </r>
  <r>
    <x v="1"/>
    <x v="0"/>
    <x v="25"/>
    <s v="Lisboa"/>
    <x v="21"/>
    <x v="0"/>
    <m/>
  </r>
  <r>
    <x v="1"/>
    <x v="0"/>
    <x v="26"/>
    <s v="Região Autónoma dos Açores (PT)"/>
    <x v="21"/>
    <x v="0"/>
    <m/>
  </r>
  <r>
    <x v="1"/>
    <x v="0"/>
    <x v="27"/>
    <s v="Romania"/>
    <x v="21"/>
    <x v="0"/>
    <n v="9.7100000000000006E-2"/>
  </r>
  <r>
    <x v="1"/>
    <x v="0"/>
    <x v="28"/>
    <s v="Slovenia"/>
    <x v="21"/>
    <x v="0"/>
    <n v="0.11360000000000001"/>
  </r>
  <r>
    <x v="1"/>
    <x v="0"/>
    <x v="29"/>
    <s v="Slovakia"/>
    <x v="21"/>
    <x v="0"/>
    <n v="0.1326"/>
  </r>
  <r>
    <x v="1"/>
    <x v="0"/>
    <x v="30"/>
    <s v="Finland"/>
    <x v="21"/>
    <x v="0"/>
    <n v="6.8099999999999994E-2"/>
  </r>
  <r>
    <x v="1"/>
    <x v="0"/>
    <x v="31"/>
    <s v="Sweden"/>
    <x v="21"/>
    <x v="0"/>
    <n v="8.3000000000000004E-2"/>
  </r>
  <r>
    <x v="1"/>
    <x v="0"/>
    <x v="32"/>
    <s v="United Kingdom"/>
    <x v="21"/>
    <x v="0"/>
    <n v="0.1007"/>
  </r>
  <r>
    <x v="1"/>
    <x v="0"/>
    <x v="32"/>
    <s v="Leeds"/>
    <x v="21"/>
    <x v="0"/>
    <m/>
  </r>
  <r>
    <x v="1"/>
    <x v="0"/>
    <x v="32"/>
    <s v="Birmingham"/>
    <x v="21"/>
    <x v="0"/>
    <m/>
  </r>
  <r>
    <x v="1"/>
    <x v="0"/>
    <x v="32"/>
    <s v="London"/>
    <x v="21"/>
    <x v="0"/>
    <m/>
  </r>
  <r>
    <x v="1"/>
    <x v="0"/>
    <x v="32"/>
    <s v="Glasgow"/>
    <x v="21"/>
    <x v="0"/>
    <m/>
  </r>
  <r>
    <x v="1"/>
    <x v="0"/>
    <x v="33"/>
    <s v="Norway"/>
    <x v="21"/>
    <x v="0"/>
    <n v="7.5700000000000003E-2"/>
  </r>
  <r>
    <x v="1"/>
    <x v="0"/>
    <x v="34"/>
    <s v="Turkey"/>
    <x v="21"/>
    <x v="0"/>
    <m/>
  </r>
  <r>
    <x v="1"/>
    <x v="0"/>
    <x v="0"/>
    <s v="European Union (27 countries)"/>
    <x v="21"/>
    <x v="1"/>
    <n v="0.13250000000000001"/>
  </r>
  <r>
    <x v="1"/>
    <x v="0"/>
    <x v="1"/>
    <s v="European Union (25 countries)"/>
    <x v="21"/>
    <x v="1"/>
    <n v="0.13389999999999999"/>
  </r>
  <r>
    <x v="1"/>
    <x v="0"/>
    <x v="2"/>
    <s v="European Union (15 countries)"/>
    <x v="21"/>
    <x v="1"/>
    <n v="0.13739999999999999"/>
  </r>
  <r>
    <x v="1"/>
    <x v="0"/>
    <x v="3"/>
    <s v="Euro area (EA11-2000, EA12-2006, EA13-2007, EA15-2008, EA16-2010, EA17)"/>
    <x v="21"/>
    <x v="1"/>
    <n v="0.14430000000000001"/>
  </r>
  <r>
    <x v="1"/>
    <x v="0"/>
    <x v="4"/>
    <s v="Belgium"/>
    <x v="21"/>
    <x v="1"/>
    <n v="0.12859999999999999"/>
  </r>
  <r>
    <x v="1"/>
    <x v="0"/>
    <x v="5"/>
    <s v="Bulgaria"/>
    <x v="21"/>
    <x v="1"/>
    <n v="5.4199999999999998E-2"/>
  </r>
  <r>
    <x v="1"/>
    <x v="0"/>
    <x v="6"/>
    <s v="Czech Republic"/>
    <x v="21"/>
    <x v="1"/>
    <n v="0.1069"/>
  </r>
  <r>
    <x v="1"/>
    <x v="0"/>
    <x v="7"/>
    <s v="Denmark"/>
    <x v="21"/>
    <x v="1"/>
    <n v="9.0899999999999995E-2"/>
  </r>
  <r>
    <x v="1"/>
    <x v="0"/>
    <x v="7"/>
    <s v="København"/>
    <x v="21"/>
    <x v="1"/>
    <m/>
  </r>
  <r>
    <x v="1"/>
    <x v="0"/>
    <x v="8"/>
    <s v="Germany (until 1990 former territory of the FRG)"/>
    <x v="21"/>
    <x v="1"/>
    <n v="0.18970000000000001"/>
  </r>
  <r>
    <x v="1"/>
    <x v="0"/>
    <x v="8"/>
    <s v="Stuttgart"/>
    <x v="21"/>
    <x v="1"/>
    <m/>
  </r>
  <r>
    <x v="1"/>
    <x v="0"/>
    <x v="8"/>
    <s v="München"/>
    <x v="21"/>
    <x v="1"/>
    <m/>
  </r>
  <r>
    <x v="1"/>
    <x v="0"/>
    <x v="8"/>
    <s v="Hamburg"/>
    <x v="21"/>
    <x v="1"/>
    <m/>
  </r>
  <r>
    <x v="1"/>
    <x v="0"/>
    <x v="8"/>
    <s v="Frankfurt am Main"/>
    <x v="21"/>
    <x v="1"/>
    <m/>
  </r>
  <r>
    <x v="1"/>
    <x v="0"/>
    <x v="8"/>
    <s v="Rostock"/>
    <x v="21"/>
    <x v="1"/>
    <m/>
  </r>
  <r>
    <x v="1"/>
    <x v="0"/>
    <x v="8"/>
    <s v="Hannover"/>
    <x v="21"/>
    <x v="1"/>
    <m/>
  </r>
  <r>
    <x v="1"/>
    <x v="0"/>
    <x v="8"/>
    <s v="Düsseldorf"/>
    <x v="21"/>
    <x v="1"/>
    <m/>
  </r>
  <r>
    <x v="1"/>
    <x v="0"/>
    <x v="8"/>
    <s v="Leipzig"/>
    <x v="21"/>
    <x v="1"/>
    <m/>
  </r>
  <r>
    <x v="1"/>
    <x v="0"/>
    <x v="8"/>
    <s v="Erfurt"/>
    <x v="21"/>
    <x v="1"/>
    <m/>
  </r>
  <r>
    <x v="1"/>
    <x v="0"/>
    <x v="8"/>
    <s v="Germany - South"/>
    <x v="21"/>
    <x v="1"/>
    <m/>
  </r>
  <r>
    <x v="1"/>
    <x v="0"/>
    <x v="8"/>
    <s v="Germany - West"/>
    <x v="21"/>
    <x v="1"/>
    <m/>
  </r>
  <r>
    <x v="1"/>
    <x v="0"/>
    <x v="9"/>
    <s v="Estonia"/>
    <x v="21"/>
    <x v="1"/>
    <n v="6.2100000000000002E-2"/>
  </r>
  <r>
    <x v="1"/>
    <x v="0"/>
    <x v="10"/>
    <s v="Ireland"/>
    <x v="21"/>
    <x v="1"/>
    <n v="0.16209999999999999"/>
  </r>
  <r>
    <x v="1"/>
    <x v="0"/>
    <x v="10"/>
    <s v="Dublin"/>
    <x v="21"/>
    <x v="1"/>
    <m/>
  </r>
  <r>
    <x v="1"/>
    <x v="0"/>
    <x v="11"/>
    <s v="Greece"/>
    <x v="21"/>
    <x v="1"/>
    <n v="9.8500000000000004E-2"/>
  </r>
  <r>
    <x v="1"/>
    <x v="0"/>
    <x v="11"/>
    <s v="Athina"/>
    <x v="21"/>
    <x v="1"/>
    <m/>
  </r>
  <r>
    <x v="1"/>
    <x v="0"/>
    <x v="12"/>
    <s v="Spain"/>
    <x v="21"/>
    <x v="1"/>
    <n v="0.1149"/>
  </r>
  <r>
    <x v="1"/>
    <x v="0"/>
    <x v="12"/>
    <s v="Madrid"/>
    <x v="21"/>
    <x v="1"/>
    <m/>
  </r>
  <r>
    <x v="1"/>
    <x v="0"/>
    <x v="13"/>
    <s v="France"/>
    <x v="21"/>
    <x v="1"/>
    <n v="9.5899999999999999E-2"/>
  </r>
  <r>
    <x v="1"/>
    <x v="0"/>
    <x v="13"/>
    <s v="Paris"/>
    <x v="21"/>
    <x v="1"/>
    <m/>
  </r>
  <r>
    <x v="1"/>
    <x v="0"/>
    <x v="13"/>
    <s v="Lille"/>
    <x v="21"/>
    <x v="1"/>
    <m/>
  </r>
  <r>
    <x v="1"/>
    <x v="0"/>
    <x v="13"/>
    <s v="Strasbourg"/>
    <x v="21"/>
    <x v="1"/>
    <m/>
  </r>
  <r>
    <x v="1"/>
    <x v="0"/>
    <x v="13"/>
    <s v="Toulouse"/>
    <x v="21"/>
    <x v="1"/>
    <m/>
  </r>
  <r>
    <x v="1"/>
    <x v="0"/>
    <x v="13"/>
    <s v="Lyon"/>
    <x v="21"/>
    <x v="1"/>
    <m/>
  </r>
  <r>
    <x v="1"/>
    <x v="0"/>
    <x v="13"/>
    <s v="Marseille"/>
    <x v="21"/>
    <x v="1"/>
    <m/>
  </r>
  <r>
    <x v="1"/>
    <x v="0"/>
    <x v="14"/>
    <s v="Croatia"/>
    <x v="21"/>
    <x v="1"/>
    <n v="7.3099999999999998E-2"/>
  </r>
  <r>
    <x v="1"/>
    <x v="0"/>
    <x v="15"/>
    <s v="Italy"/>
    <x v="21"/>
    <x v="1"/>
    <n v="0.16839999999999999"/>
  </r>
  <r>
    <x v="1"/>
    <x v="0"/>
    <x v="15"/>
    <s v="Nord-Ovest, Nord-Est, Centro (IT) (NUTS 2006)"/>
    <x v="21"/>
    <x v="1"/>
    <m/>
  </r>
  <r>
    <x v="1"/>
    <x v="0"/>
    <x v="15"/>
    <s v="Sud, Isole"/>
    <x v="21"/>
    <x v="1"/>
    <m/>
  </r>
  <r>
    <x v="1"/>
    <x v="0"/>
    <x v="16"/>
    <s v="Cyprus"/>
    <x v="21"/>
    <x v="1"/>
    <n v="0.13550000000000001"/>
  </r>
  <r>
    <x v="1"/>
    <x v="0"/>
    <x v="17"/>
    <s v="Latvia"/>
    <x v="21"/>
    <x v="1"/>
    <n v="6.7199999999999996E-2"/>
  </r>
  <r>
    <x v="1"/>
    <x v="0"/>
    <x v="18"/>
    <s v="Lithuania"/>
    <x v="21"/>
    <x v="1"/>
    <n v="7.5899999999999995E-2"/>
  </r>
  <r>
    <x v="1"/>
    <x v="0"/>
    <x v="19"/>
    <s v="Luxembourg"/>
    <x v="21"/>
    <x v="1"/>
    <m/>
  </r>
  <r>
    <x v="1"/>
    <x v="0"/>
    <x v="20"/>
    <s v="Hungary"/>
    <x v="21"/>
    <x v="1"/>
    <n v="0.1007"/>
  </r>
  <r>
    <x v="1"/>
    <x v="0"/>
    <x v="21"/>
    <s v="Malta"/>
    <x v="21"/>
    <x v="1"/>
    <n v="0.14050000000000001"/>
  </r>
  <r>
    <x v="1"/>
    <x v="0"/>
    <x v="22"/>
    <s v="Netherlands"/>
    <x v="21"/>
    <x v="1"/>
    <n v="0.17130000000000001"/>
  </r>
  <r>
    <x v="1"/>
    <x v="0"/>
    <x v="22"/>
    <s v="Noord-Holland"/>
    <x v="21"/>
    <x v="1"/>
    <m/>
  </r>
  <r>
    <x v="1"/>
    <x v="0"/>
    <x v="22"/>
    <s v="Rotterdam"/>
    <x v="21"/>
    <x v="1"/>
    <m/>
  </r>
  <r>
    <x v="1"/>
    <x v="0"/>
    <x v="22"/>
    <s v="Noord-Brabant"/>
    <x v="21"/>
    <x v="1"/>
    <m/>
  </r>
  <r>
    <x v="1"/>
    <x v="0"/>
    <x v="23"/>
    <s v="Austria"/>
    <x v="21"/>
    <x v="1"/>
    <n v="0.1138"/>
  </r>
  <r>
    <x v="1"/>
    <x v="0"/>
    <x v="23"/>
    <s v="Wien, Oberösterreich, Tirol"/>
    <x v="21"/>
    <x v="1"/>
    <m/>
  </r>
  <r>
    <x v="1"/>
    <x v="0"/>
    <x v="24"/>
    <s v="Poland"/>
    <x v="21"/>
    <x v="1"/>
    <n v="8.9099999999999999E-2"/>
  </r>
  <r>
    <x v="1"/>
    <x v="0"/>
    <x v="25"/>
    <s v="Portugal"/>
    <x v="21"/>
    <x v="1"/>
    <n v="0.12770000000000001"/>
  </r>
  <r>
    <x v="1"/>
    <x v="0"/>
    <x v="25"/>
    <s v="Lisboa"/>
    <x v="21"/>
    <x v="1"/>
    <m/>
  </r>
  <r>
    <x v="1"/>
    <x v="0"/>
    <x v="26"/>
    <s v="Região Autónoma dos Açores (PT)"/>
    <x v="21"/>
    <x v="1"/>
    <m/>
  </r>
  <r>
    <x v="1"/>
    <x v="0"/>
    <x v="27"/>
    <s v="Romania"/>
    <x v="21"/>
    <x v="1"/>
    <n v="0.10009999999999999"/>
  </r>
  <r>
    <x v="1"/>
    <x v="0"/>
    <x v="28"/>
    <s v="Slovenia"/>
    <x v="21"/>
    <x v="1"/>
    <n v="0.1125"/>
  </r>
  <r>
    <x v="1"/>
    <x v="0"/>
    <x v="29"/>
    <s v="Slovakia"/>
    <x v="21"/>
    <x v="1"/>
    <n v="0.12330000000000001"/>
  </r>
  <r>
    <x v="1"/>
    <x v="0"/>
    <x v="30"/>
    <s v="Finland"/>
    <x v="21"/>
    <x v="1"/>
    <n v="6.9599999999999995E-2"/>
  </r>
  <r>
    <x v="1"/>
    <x v="0"/>
    <x v="31"/>
    <s v="Sweden"/>
    <x v="21"/>
    <x v="1"/>
    <n v="9.5399999999999999E-2"/>
  </r>
  <r>
    <x v="1"/>
    <x v="0"/>
    <x v="32"/>
    <s v="United Kingdom"/>
    <x v="21"/>
    <x v="1"/>
    <n v="0.1135"/>
  </r>
  <r>
    <x v="1"/>
    <x v="0"/>
    <x v="32"/>
    <s v="Leeds"/>
    <x v="21"/>
    <x v="1"/>
    <m/>
  </r>
  <r>
    <x v="1"/>
    <x v="0"/>
    <x v="32"/>
    <s v="Birmingham"/>
    <x v="21"/>
    <x v="1"/>
    <m/>
  </r>
  <r>
    <x v="1"/>
    <x v="0"/>
    <x v="32"/>
    <s v="London"/>
    <x v="21"/>
    <x v="1"/>
    <m/>
  </r>
  <r>
    <x v="1"/>
    <x v="0"/>
    <x v="32"/>
    <s v="Glasgow"/>
    <x v="21"/>
    <x v="1"/>
    <m/>
  </r>
  <r>
    <x v="1"/>
    <x v="0"/>
    <x v="33"/>
    <s v="Norway"/>
    <x v="21"/>
    <x v="1"/>
    <n v="8.6800000000000002E-2"/>
  </r>
  <r>
    <x v="1"/>
    <x v="0"/>
    <x v="34"/>
    <s v="Turkey"/>
    <x v="21"/>
    <x v="1"/>
    <m/>
  </r>
  <r>
    <x v="1"/>
    <x v="0"/>
    <x v="0"/>
    <s v="European Union (27 countries)"/>
    <x v="22"/>
    <x v="0"/>
    <n v="0.13289999999999999"/>
  </r>
  <r>
    <x v="1"/>
    <x v="0"/>
    <x v="1"/>
    <s v="European Union (25 countries)"/>
    <x v="22"/>
    <x v="0"/>
    <n v="0.1348"/>
  </r>
  <r>
    <x v="1"/>
    <x v="0"/>
    <x v="2"/>
    <s v="European Union (15 countries)"/>
    <x v="22"/>
    <x v="0"/>
    <n v="0.13669999999999999"/>
  </r>
  <r>
    <x v="1"/>
    <x v="0"/>
    <x v="3"/>
    <s v="Euro area (EA11-2000, EA12-2006, EA13-2007, EA15-2008, EA16-2010, EA17)"/>
    <x v="22"/>
    <x v="0"/>
    <n v="0.14249999999999999"/>
  </r>
  <r>
    <x v="1"/>
    <x v="0"/>
    <x v="4"/>
    <s v="Belgium"/>
    <x v="22"/>
    <x v="0"/>
    <n v="0.1366"/>
  </r>
  <r>
    <x v="1"/>
    <x v="0"/>
    <x v="5"/>
    <s v="Bulgaria"/>
    <x v="22"/>
    <x v="0"/>
    <n v="5.62E-2"/>
  </r>
  <r>
    <x v="1"/>
    <x v="0"/>
    <x v="6"/>
    <s v="Czech Republic"/>
    <x v="22"/>
    <x v="0"/>
    <n v="0.12859999999999999"/>
  </r>
  <r>
    <x v="1"/>
    <x v="0"/>
    <x v="7"/>
    <s v="Denmark"/>
    <x v="22"/>
    <x v="0"/>
    <n v="0.1018"/>
  </r>
  <r>
    <x v="1"/>
    <x v="0"/>
    <x v="7"/>
    <s v="København"/>
    <x v="22"/>
    <x v="0"/>
    <m/>
  </r>
  <r>
    <x v="1"/>
    <x v="0"/>
    <x v="8"/>
    <s v="Germany (until 1990 former territory of the FRG)"/>
    <x v="22"/>
    <x v="0"/>
    <n v="0.1782"/>
  </r>
  <r>
    <x v="1"/>
    <x v="0"/>
    <x v="8"/>
    <s v="Stuttgart"/>
    <x v="22"/>
    <x v="0"/>
    <m/>
  </r>
  <r>
    <x v="1"/>
    <x v="0"/>
    <x v="8"/>
    <s v="München"/>
    <x v="22"/>
    <x v="0"/>
    <m/>
  </r>
  <r>
    <x v="1"/>
    <x v="0"/>
    <x v="8"/>
    <s v="Hamburg"/>
    <x v="22"/>
    <x v="0"/>
    <m/>
  </r>
  <r>
    <x v="1"/>
    <x v="0"/>
    <x v="8"/>
    <s v="Frankfurt am Main"/>
    <x v="22"/>
    <x v="0"/>
    <m/>
  </r>
  <r>
    <x v="1"/>
    <x v="0"/>
    <x v="8"/>
    <s v="Rostock"/>
    <x v="22"/>
    <x v="0"/>
    <m/>
  </r>
  <r>
    <x v="1"/>
    <x v="0"/>
    <x v="8"/>
    <s v="Hannover"/>
    <x v="22"/>
    <x v="0"/>
    <m/>
  </r>
  <r>
    <x v="1"/>
    <x v="0"/>
    <x v="8"/>
    <s v="Düsseldorf"/>
    <x v="22"/>
    <x v="0"/>
    <m/>
  </r>
  <r>
    <x v="1"/>
    <x v="0"/>
    <x v="8"/>
    <s v="Leipzig"/>
    <x v="22"/>
    <x v="0"/>
    <m/>
  </r>
  <r>
    <x v="1"/>
    <x v="0"/>
    <x v="8"/>
    <s v="Erfurt"/>
    <x v="22"/>
    <x v="0"/>
    <m/>
  </r>
  <r>
    <x v="1"/>
    <x v="0"/>
    <x v="8"/>
    <s v="Germany - South"/>
    <x v="22"/>
    <x v="0"/>
    <m/>
  </r>
  <r>
    <x v="1"/>
    <x v="0"/>
    <x v="8"/>
    <s v="Germany - West"/>
    <x v="22"/>
    <x v="0"/>
    <m/>
  </r>
  <r>
    <x v="1"/>
    <x v="0"/>
    <x v="9"/>
    <s v="Estonia"/>
    <x v="22"/>
    <x v="0"/>
    <n v="6.2100000000000002E-2"/>
  </r>
  <r>
    <x v="1"/>
    <x v="0"/>
    <x v="10"/>
    <s v="Ireland"/>
    <x v="22"/>
    <x v="0"/>
    <n v="0.17549999999999999"/>
  </r>
  <r>
    <x v="1"/>
    <x v="0"/>
    <x v="10"/>
    <s v="Dublin"/>
    <x v="22"/>
    <x v="0"/>
    <m/>
  </r>
  <r>
    <x v="1"/>
    <x v="0"/>
    <x v="11"/>
    <s v="Greece"/>
    <x v="22"/>
    <x v="0"/>
    <n v="0.10290000000000001"/>
  </r>
  <r>
    <x v="1"/>
    <x v="0"/>
    <x v="11"/>
    <s v="Athina"/>
    <x v="22"/>
    <x v="0"/>
    <m/>
  </r>
  <r>
    <x v="1"/>
    <x v="0"/>
    <x v="12"/>
    <s v="Spain"/>
    <x v="22"/>
    <x v="0"/>
    <n v="0.1196"/>
  </r>
  <r>
    <x v="1"/>
    <x v="0"/>
    <x v="12"/>
    <s v="Madrid"/>
    <x v="22"/>
    <x v="0"/>
    <m/>
  </r>
  <r>
    <x v="1"/>
    <x v="0"/>
    <x v="13"/>
    <s v="France"/>
    <x v="22"/>
    <x v="0"/>
    <n v="9.74E-2"/>
  </r>
  <r>
    <x v="1"/>
    <x v="0"/>
    <x v="13"/>
    <s v="Paris"/>
    <x v="22"/>
    <x v="0"/>
    <m/>
  </r>
  <r>
    <x v="1"/>
    <x v="0"/>
    <x v="13"/>
    <s v="Lille"/>
    <x v="22"/>
    <x v="0"/>
    <m/>
  </r>
  <r>
    <x v="1"/>
    <x v="0"/>
    <x v="13"/>
    <s v="Strasbourg"/>
    <x v="22"/>
    <x v="0"/>
    <m/>
  </r>
  <r>
    <x v="1"/>
    <x v="0"/>
    <x v="13"/>
    <s v="Toulouse"/>
    <x v="22"/>
    <x v="0"/>
    <m/>
  </r>
  <r>
    <x v="1"/>
    <x v="0"/>
    <x v="13"/>
    <s v="Lyon"/>
    <x v="22"/>
    <x v="0"/>
    <m/>
  </r>
  <r>
    <x v="1"/>
    <x v="0"/>
    <x v="13"/>
    <s v="Marseille"/>
    <x v="22"/>
    <x v="0"/>
    <m/>
  </r>
  <r>
    <x v="1"/>
    <x v="0"/>
    <x v="14"/>
    <s v="Croatia"/>
    <x v="22"/>
    <x v="0"/>
    <n v="7.1900000000000006E-2"/>
  </r>
  <r>
    <x v="1"/>
    <x v="0"/>
    <x v="15"/>
    <s v="Italy"/>
    <x v="22"/>
    <x v="0"/>
    <n v="0.1658"/>
  </r>
  <r>
    <x v="1"/>
    <x v="0"/>
    <x v="15"/>
    <s v="Nord-Ovest, Nord-Est, Centro (IT) (NUTS 2006)"/>
    <x v="22"/>
    <x v="0"/>
    <m/>
  </r>
  <r>
    <x v="1"/>
    <x v="0"/>
    <x v="15"/>
    <s v="Sud, Isole"/>
    <x v="22"/>
    <x v="0"/>
    <m/>
  </r>
  <r>
    <x v="1"/>
    <x v="0"/>
    <x v="16"/>
    <s v="Cyprus"/>
    <x v="22"/>
    <x v="0"/>
    <n v="0.12909999999999999"/>
  </r>
  <r>
    <x v="1"/>
    <x v="0"/>
    <x v="17"/>
    <s v="Latvia"/>
    <x v="22"/>
    <x v="0"/>
    <n v="6.7000000000000004E-2"/>
  </r>
  <r>
    <x v="1"/>
    <x v="0"/>
    <x v="18"/>
    <s v="Lithuania"/>
    <x v="22"/>
    <x v="0"/>
    <n v="8.7499999999999994E-2"/>
  </r>
  <r>
    <x v="1"/>
    <x v="0"/>
    <x v="19"/>
    <s v="Luxembourg"/>
    <x v="22"/>
    <x v="0"/>
    <m/>
  </r>
  <r>
    <x v="1"/>
    <x v="0"/>
    <x v="20"/>
    <s v="Hungary"/>
    <x v="22"/>
    <x v="0"/>
    <n v="0.1197"/>
  </r>
  <r>
    <x v="1"/>
    <x v="0"/>
    <x v="21"/>
    <s v="Malta"/>
    <x v="22"/>
    <x v="0"/>
    <n v="0.14050000000000001"/>
  </r>
  <r>
    <x v="1"/>
    <x v="0"/>
    <x v="22"/>
    <s v="Netherlands"/>
    <x v="22"/>
    <x v="0"/>
    <n v="0.1792"/>
  </r>
  <r>
    <x v="1"/>
    <x v="0"/>
    <x v="22"/>
    <s v="Noord-Holland"/>
    <x v="22"/>
    <x v="0"/>
    <m/>
  </r>
  <r>
    <x v="1"/>
    <x v="0"/>
    <x v="22"/>
    <s v="Rotterdam"/>
    <x v="22"/>
    <x v="0"/>
    <m/>
  </r>
  <r>
    <x v="1"/>
    <x v="0"/>
    <x v="22"/>
    <s v="Noord-Brabant"/>
    <x v="22"/>
    <x v="0"/>
    <m/>
  </r>
  <r>
    <x v="1"/>
    <x v="0"/>
    <x v="23"/>
    <s v="Austria"/>
    <x v="22"/>
    <x v="0"/>
    <n v="0.1196"/>
  </r>
  <r>
    <x v="1"/>
    <x v="0"/>
    <x v="23"/>
    <s v="Wien, Oberösterreich, Tirol"/>
    <x v="22"/>
    <x v="0"/>
    <m/>
  </r>
  <r>
    <x v="1"/>
    <x v="0"/>
    <x v="24"/>
    <s v="Poland"/>
    <x v="22"/>
    <x v="0"/>
    <n v="9.0200000000000002E-2"/>
  </r>
  <r>
    <x v="1"/>
    <x v="0"/>
    <x v="25"/>
    <s v="Portugal"/>
    <x v="22"/>
    <x v="0"/>
    <n v="0.1353"/>
  </r>
  <r>
    <x v="1"/>
    <x v="0"/>
    <x v="25"/>
    <s v="Lisboa"/>
    <x v="22"/>
    <x v="0"/>
    <m/>
  </r>
  <r>
    <x v="1"/>
    <x v="0"/>
    <x v="26"/>
    <s v="Região Autónoma dos Açores (PT)"/>
    <x v="22"/>
    <x v="0"/>
    <m/>
  </r>
  <r>
    <x v="1"/>
    <x v="0"/>
    <x v="27"/>
    <s v="Romania"/>
    <x v="22"/>
    <x v="0"/>
    <n v="0.1009"/>
  </r>
  <r>
    <x v="1"/>
    <x v="0"/>
    <x v="28"/>
    <s v="Slovenia"/>
    <x v="22"/>
    <x v="0"/>
    <n v="0.13200000000000001"/>
  </r>
  <r>
    <x v="1"/>
    <x v="0"/>
    <x v="29"/>
    <s v="Slovakia"/>
    <x v="22"/>
    <x v="0"/>
    <n v="0.14269999999999999"/>
  </r>
  <r>
    <x v="1"/>
    <x v="0"/>
    <x v="30"/>
    <s v="Finland"/>
    <x v="22"/>
    <x v="0"/>
    <n v="6.7400000000000002E-2"/>
  </r>
  <r>
    <x v="1"/>
    <x v="0"/>
    <x v="31"/>
    <s v="Sweden"/>
    <x v="22"/>
    <x v="0"/>
    <n v="0.09"/>
  </r>
  <r>
    <x v="1"/>
    <x v="0"/>
    <x v="32"/>
    <s v="United Kingdom"/>
    <x v="22"/>
    <x v="0"/>
    <n v="0.1222"/>
  </r>
  <r>
    <x v="1"/>
    <x v="0"/>
    <x v="32"/>
    <s v="Leeds"/>
    <x v="22"/>
    <x v="0"/>
    <m/>
  </r>
  <r>
    <x v="1"/>
    <x v="0"/>
    <x v="32"/>
    <s v="Birmingham"/>
    <x v="22"/>
    <x v="0"/>
    <m/>
  </r>
  <r>
    <x v="1"/>
    <x v="0"/>
    <x v="32"/>
    <s v="London"/>
    <x v="22"/>
    <x v="0"/>
    <m/>
  </r>
  <r>
    <x v="1"/>
    <x v="0"/>
    <x v="32"/>
    <s v="Glasgow"/>
    <x v="22"/>
    <x v="0"/>
    <m/>
  </r>
  <r>
    <x v="1"/>
    <x v="0"/>
    <x v="33"/>
    <s v="Norway"/>
    <x v="22"/>
    <x v="0"/>
    <n v="9.64E-2"/>
  </r>
  <r>
    <x v="1"/>
    <x v="0"/>
    <x v="34"/>
    <s v="Turkey"/>
    <x v="22"/>
    <x v="0"/>
    <m/>
  </r>
  <r>
    <x v="2"/>
    <x v="0"/>
    <x v="0"/>
    <s v="European Union (27 countries)"/>
    <x v="0"/>
    <x v="0"/>
    <m/>
  </r>
  <r>
    <x v="2"/>
    <x v="0"/>
    <x v="1"/>
    <s v="European Union (25 countries)"/>
    <x v="0"/>
    <x v="0"/>
    <m/>
  </r>
  <r>
    <x v="2"/>
    <x v="0"/>
    <x v="2"/>
    <s v="European Union (15 countries)"/>
    <x v="0"/>
    <x v="0"/>
    <m/>
  </r>
  <r>
    <x v="2"/>
    <x v="0"/>
    <x v="3"/>
    <s v="Euro area (EA11-2000, EA12-2006, EA13-2007, EA15-2008, EA16-2010, EA17)"/>
    <x v="0"/>
    <x v="0"/>
    <m/>
  </r>
  <r>
    <x v="2"/>
    <x v="0"/>
    <x v="4"/>
    <s v="Belgium"/>
    <x v="0"/>
    <x v="0"/>
    <n v="0.13250000000000001"/>
  </r>
  <r>
    <x v="2"/>
    <x v="0"/>
    <x v="5"/>
    <s v="Bulgaria"/>
    <x v="0"/>
    <x v="0"/>
    <m/>
  </r>
  <r>
    <x v="2"/>
    <x v="0"/>
    <x v="6"/>
    <s v="Czech Republic"/>
    <x v="0"/>
    <x v="0"/>
    <m/>
  </r>
  <r>
    <x v="2"/>
    <x v="0"/>
    <x v="7"/>
    <s v="Denmark"/>
    <x v="0"/>
    <x v="0"/>
    <n v="6.9500000000000006E-2"/>
  </r>
  <r>
    <x v="2"/>
    <x v="0"/>
    <x v="7"/>
    <s v="København"/>
    <x v="0"/>
    <x v="0"/>
    <n v="0.11509999999999999"/>
  </r>
  <r>
    <x v="2"/>
    <x v="0"/>
    <x v="8"/>
    <s v="Germany (until 1990 former territory of the FRG)"/>
    <x v="0"/>
    <x v="0"/>
    <m/>
  </r>
  <r>
    <x v="2"/>
    <x v="0"/>
    <x v="8"/>
    <s v="Stuttgart"/>
    <x v="0"/>
    <x v="0"/>
    <n v="0.19450000000000001"/>
  </r>
  <r>
    <x v="2"/>
    <x v="0"/>
    <x v="8"/>
    <s v="München"/>
    <x v="0"/>
    <x v="0"/>
    <n v="0.17530000000000001"/>
  </r>
  <r>
    <x v="2"/>
    <x v="0"/>
    <x v="8"/>
    <s v="Hamburg"/>
    <x v="0"/>
    <x v="0"/>
    <m/>
  </r>
  <r>
    <x v="2"/>
    <x v="0"/>
    <x v="8"/>
    <s v="Frankfurt am Main"/>
    <x v="0"/>
    <x v="0"/>
    <m/>
  </r>
  <r>
    <x v="2"/>
    <x v="0"/>
    <x v="8"/>
    <s v="Rostock"/>
    <x v="0"/>
    <x v="0"/>
    <m/>
  </r>
  <r>
    <x v="2"/>
    <x v="0"/>
    <x v="8"/>
    <s v="Hannover"/>
    <x v="0"/>
    <x v="0"/>
    <m/>
  </r>
  <r>
    <x v="2"/>
    <x v="0"/>
    <x v="8"/>
    <s v="Düsseldorf"/>
    <x v="0"/>
    <x v="0"/>
    <m/>
  </r>
  <r>
    <x v="2"/>
    <x v="0"/>
    <x v="8"/>
    <s v="Leipzig"/>
    <x v="0"/>
    <x v="0"/>
    <m/>
  </r>
  <r>
    <x v="2"/>
    <x v="0"/>
    <x v="8"/>
    <s v="Erfurt"/>
    <x v="0"/>
    <x v="0"/>
    <m/>
  </r>
  <r>
    <x v="2"/>
    <x v="0"/>
    <x v="8"/>
    <s v="Germany - South"/>
    <x v="0"/>
    <x v="0"/>
    <m/>
  </r>
  <r>
    <x v="2"/>
    <x v="0"/>
    <x v="8"/>
    <s v="Germany - West"/>
    <x v="0"/>
    <x v="0"/>
    <n v="0.14649999999999999"/>
  </r>
  <r>
    <x v="2"/>
    <x v="0"/>
    <x v="9"/>
    <s v="Estonia"/>
    <x v="0"/>
    <x v="0"/>
    <m/>
  </r>
  <r>
    <x v="2"/>
    <x v="0"/>
    <x v="10"/>
    <s v="Ireland"/>
    <x v="0"/>
    <x v="0"/>
    <m/>
  </r>
  <r>
    <x v="2"/>
    <x v="0"/>
    <x v="10"/>
    <s v="Dublin"/>
    <x v="0"/>
    <x v="0"/>
    <n v="0.1489"/>
  </r>
  <r>
    <x v="2"/>
    <x v="0"/>
    <x v="11"/>
    <s v="Greece"/>
    <x v="0"/>
    <x v="0"/>
    <m/>
  </r>
  <r>
    <x v="2"/>
    <x v="0"/>
    <x v="11"/>
    <s v="Athina"/>
    <x v="0"/>
    <x v="0"/>
    <n v="0.12"/>
  </r>
  <r>
    <x v="2"/>
    <x v="0"/>
    <x v="12"/>
    <s v="Spain"/>
    <x v="0"/>
    <x v="0"/>
    <m/>
  </r>
  <r>
    <x v="2"/>
    <x v="0"/>
    <x v="12"/>
    <s v="Madrid"/>
    <x v="0"/>
    <x v="0"/>
    <n v="0.1017"/>
  </r>
  <r>
    <x v="2"/>
    <x v="0"/>
    <x v="13"/>
    <s v="France"/>
    <x v="0"/>
    <x v="0"/>
    <m/>
  </r>
  <r>
    <x v="2"/>
    <x v="0"/>
    <x v="13"/>
    <s v="Paris"/>
    <x v="0"/>
    <x v="0"/>
    <n v="0.13600000000000001"/>
  </r>
  <r>
    <x v="2"/>
    <x v="0"/>
    <x v="13"/>
    <s v="Lille"/>
    <x v="0"/>
    <x v="0"/>
    <n v="0.13600000000000001"/>
  </r>
  <r>
    <x v="2"/>
    <x v="0"/>
    <x v="13"/>
    <s v="Strasbourg"/>
    <x v="0"/>
    <x v="0"/>
    <n v="0.13600000000000001"/>
  </r>
  <r>
    <x v="2"/>
    <x v="0"/>
    <x v="13"/>
    <s v="Toulouse"/>
    <x v="0"/>
    <x v="0"/>
    <n v="0.13600000000000001"/>
  </r>
  <r>
    <x v="2"/>
    <x v="0"/>
    <x v="13"/>
    <s v="Lyon"/>
    <x v="0"/>
    <x v="0"/>
    <n v="0.13600000000000001"/>
  </r>
  <r>
    <x v="2"/>
    <x v="0"/>
    <x v="13"/>
    <s v="Marseille"/>
    <x v="0"/>
    <x v="0"/>
    <n v="0.13600000000000001"/>
  </r>
  <r>
    <x v="2"/>
    <x v="0"/>
    <x v="14"/>
    <s v="Croatia"/>
    <x v="0"/>
    <x v="0"/>
    <m/>
  </r>
  <r>
    <x v="2"/>
    <x v="0"/>
    <x v="15"/>
    <s v="Italy"/>
    <x v="0"/>
    <x v="0"/>
    <m/>
  </r>
  <r>
    <x v="2"/>
    <x v="0"/>
    <x v="15"/>
    <s v="Nord-Ovest, Nord-Est, Centro (IT) (NUTS 2006)"/>
    <x v="0"/>
    <x v="0"/>
    <n v="0.20860000000000001"/>
  </r>
  <r>
    <x v="2"/>
    <x v="0"/>
    <x v="15"/>
    <s v="Sud, Isole"/>
    <x v="0"/>
    <x v="0"/>
    <n v="0.17349999999999999"/>
  </r>
  <r>
    <x v="2"/>
    <x v="0"/>
    <x v="16"/>
    <s v="Cyprus"/>
    <x v="0"/>
    <x v="0"/>
    <m/>
  </r>
  <r>
    <x v="2"/>
    <x v="0"/>
    <x v="17"/>
    <s v="Latvia"/>
    <x v="0"/>
    <x v="0"/>
    <m/>
  </r>
  <r>
    <x v="2"/>
    <x v="0"/>
    <x v="18"/>
    <s v="Lithuania"/>
    <x v="0"/>
    <x v="0"/>
    <m/>
  </r>
  <r>
    <x v="2"/>
    <x v="0"/>
    <x v="19"/>
    <s v="Luxembourg"/>
    <x v="0"/>
    <x v="0"/>
    <n v="0.1298"/>
  </r>
  <r>
    <x v="2"/>
    <x v="0"/>
    <x v="20"/>
    <s v="Hungary"/>
    <x v="0"/>
    <x v="0"/>
    <m/>
  </r>
  <r>
    <x v="2"/>
    <x v="0"/>
    <x v="21"/>
    <s v="Malta"/>
    <x v="0"/>
    <x v="0"/>
    <m/>
  </r>
  <r>
    <x v="2"/>
    <x v="0"/>
    <x v="22"/>
    <s v="Netherlands"/>
    <x v="0"/>
    <x v="0"/>
    <m/>
  </r>
  <r>
    <x v="2"/>
    <x v="0"/>
    <x v="22"/>
    <s v="Noord-Holland"/>
    <x v="0"/>
    <x v="0"/>
    <n v="0.16209999999999999"/>
  </r>
  <r>
    <x v="2"/>
    <x v="0"/>
    <x v="22"/>
    <s v="Rotterdam"/>
    <x v="0"/>
    <x v="0"/>
    <n v="0.14799999999999999"/>
  </r>
  <r>
    <x v="2"/>
    <x v="0"/>
    <x v="22"/>
    <s v="Noord-Brabant"/>
    <x v="0"/>
    <x v="0"/>
    <n v="9.2700000000000005E-2"/>
  </r>
  <r>
    <x v="2"/>
    <x v="0"/>
    <x v="23"/>
    <s v="Austria"/>
    <x v="0"/>
    <x v="0"/>
    <m/>
  </r>
  <r>
    <x v="2"/>
    <x v="0"/>
    <x v="23"/>
    <s v="Wien, Oberösterreich, Tirol"/>
    <x v="0"/>
    <x v="0"/>
    <m/>
  </r>
  <r>
    <x v="2"/>
    <x v="0"/>
    <x v="24"/>
    <s v="Poland"/>
    <x v="0"/>
    <x v="0"/>
    <m/>
  </r>
  <r>
    <x v="2"/>
    <x v="0"/>
    <x v="25"/>
    <s v="Portugal"/>
    <x v="0"/>
    <x v="0"/>
    <m/>
  </r>
  <r>
    <x v="2"/>
    <x v="0"/>
    <x v="25"/>
    <s v="Lisboa"/>
    <x v="0"/>
    <x v="0"/>
    <n v="0.12520000000000001"/>
  </r>
  <r>
    <x v="2"/>
    <x v="0"/>
    <x v="26"/>
    <s v="Região Autónoma dos Açores (PT)"/>
    <x v="0"/>
    <x v="0"/>
    <m/>
  </r>
  <r>
    <x v="2"/>
    <x v="0"/>
    <x v="27"/>
    <s v="Romania"/>
    <x v="0"/>
    <x v="0"/>
    <m/>
  </r>
  <r>
    <x v="2"/>
    <x v="0"/>
    <x v="28"/>
    <s v="Slovenia"/>
    <x v="0"/>
    <x v="0"/>
    <m/>
  </r>
  <r>
    <x v="2"/>
    <x v="0"/>
    <x v="29"/>
    <s v="Slovakia"/>
    <x v="0"/>
    <x v="0"/>
    <m/>
  </r>
  <r>
    <x v="2"/>
    <x v="0"/>
    <x v="30"/>
    <s v="Finland"/>
    <x v="0"/>
    <x v="0"/>
    <m/>
  </r>
  <r>
    <x v="2"/>
    <x v="0"/>
    <x v="31"/>
    <s v="Sweden"/>
    <x v="0"/>
    <x v="0"/>
    <m/>
  </r>
  <r>
    <x v="2"/>
    <x v="0"/>
    <x v="32"/>
    <s v="United Kingdom"/>
    <x v="0"/>
    <x v="0"/>
    <m/>
  </r>
  <r>
    <x v="2"/>
    <x v="0"/>
    <x v="32"/>
    <s v="Leeds"/>
    <x v="0"/>
    <x v="0"/>
    <n v="9.1200000000000003E-2"/>
  </r>
  <r>
    <x v="2"/>
    <x v="0"/>
    <x v="32"/>
    <s v="Birmingham"/>
    <x v="0"/>
    <x v="0"/>
    <n v="8.9499999999999996E-2"/>
  </r>
  <r>
    <x v="2"/>
    <x v="0"/>
    <x v="32"/>
    <s v="London"/>
    <x v="0"/>
    <x v="0"/>
    <n v="0.10150000000000001"/>
  </r>
  <r>
    <x v="2"/>
    <x v="0"/>
    <x v="32"/>
    <s v="Glasgow"/>
    <x v="0"/>
    <x v="0"/>
    <n v="0.10150000000000001"/>
  </r>
  <r>
    <x v="2"/>
    <x v="0"/>
    <x v="33"/>
    <s v="Norway"/>
    <x v="0"/>
    <x v="0"/>
    <m/>
  </r>
  <r>
    <x v="2"/>
    <x v="0"/>
    <x v="34"/>
    <s v="Turkey"/>
    <x v="0"/>
    <x v="0"/>
    <m/>
  </r>
  <r>
    <x v="2"/>
    <x v="0"/>
    <x v="0"/>
    <s v="European Union (27 countries)"/>
    <x v="1"/>
    <x v="0"/>
    <m/>
  </r>
  <r>
    <x v="2"/>
    <x v="0"/>
    <x v="1"/>
    <s v="European Union (25 countries)"/>
    <x v="1"/>
    <x v="0"/>
    <m/>
  </r>
  <r>
    <x v="2"/>
    <x v="0"/>
    <x v="2"/>
    <s v="European Union (15 countries)"/>
    <x v="1"/>
    <x v="0"/>
    <m/>
  </r>
  <r>
    <x v="2"/>
    <x v="0"/>
    <x v="3"/>
    <s v="Euro area (EA11-2000, EA12-2006, EA13-2007, EA15-2008, EA16-2010, EA17)"/>
    <x v="1"/>
    <x v="0"/>
    <m/>
  </r>
  <r>
    <x v="2"/>
    <x v="0"/>
    <x v="4"/>
    <s v="Belgium"/>
    <x v="1"/>
    <x v="0"/>
    <n v="0.13700000000000001"/>
  </r>
  <r>
    <x v="2"/>
    <x v="0"/>
    <x v="5"/>
    <s v="Bulgaria"/>
    <x v="1"/>
    <x v="0"/>
    <m/>
  </r>
  <r>
    <x v="2"/>
    <x v="0"/>
    <x v="6"/>
    <s v="Czech Republic"/>
    <x v="1"/>
    <x v="0"/>
    <m/>
  </r>
  <r>
    <x v="2"/>
    <x v="0"/>
    <x v="7"/>
    <s v="Denmark"/>
    <x v="1"/>
    <x v="0"/>
    <n v="6.6299999999999998E-2"/>
  </r>
  <r>
    <x v="2"/>
    <x v="0"/>
    <x v="7"/>
    <s v="København"/>
    <x v="1"/>
    <x v="0"/>
    <n v="0.1077"/>
  </r>
  <r>
    <x v="2"/>
    <x v="0"/>
    <x v="8"/>
    <s v="Germany (until 1990 former territory of the FRG)"/>
    <x v="1"/>
    <x v="0"/>
    <m/>
  </r>
  <r>
    <x v="2"/>
    <x v="0"/>
    <x v="8"/>
    <s v="Stuttgart"/>
    <x v="1"/>
    <x v="0"/>
    <n v="0.1983"/>
  </r>
  <r>
    <x v="2"/>
    <x v="0"/>
    <x v="8"/>
    <s v="München"/>
    <x v="1"/>
    <x v="0"/>
    <n v="0.1787"/>
  </r>
  <r>
    <x v="2"/>
    <x v="0"/>
    <x v="8"/>
    <s v="Hamburg"/>
    <x v="1"/>
    <x v="0"/>
    <m/>
  </r>
  <r>
    <x v="2"/>
    <x v="0"/>
    <x v="8"/>
    <s v="Frankfurt am Main"/>
    <x v="1"/>
    <x v="0"/>
    <m/>
  </r>
  <r>
    <x v="2"/>
    <x v="0"/>
    <x v="8"/>
    <s v="Rostock"/>
    <x v="1"/>
    <x v="0"/>
    <m/>
  </r>
  <r>
    <x v="2"/>
    <x v="0"/>
    <x v="8"/>
    <s v="Hannover"/>
    <x v="1"/>
    <x v="0"/>
    <m/>
  </r>
  <r>
    <x v="2"/>
    <x v="0"/>
    <x v="8"/>
    <s v="Düsseldorf"/>
    <x v="1"/>
    <x v="0"/>
    <m/>
  </r>
  <r>
    <x v="2"/>
    <x v="0"/>
    <x v="8"/>
    <s v="Leipzig"/>
    <x v="1"/>
    <x v="0"/>
    <m/>
  </r>
  <r>
    <x v="2"/>
    <x v="0"/>
    <x v="8"/>
    <s v="Erfurt"/>
    <x v="1"/>
    <x v="0"/>
    <m/>
  </r>
  <r>
    <x v="2"/>
    <x v="0"/>
    <x v="8"/>
    <s v="Germany - South"/>
    <x v="1"/>
    <x v="0"/>
    <m/>
  </r>
  <r>
    <x v="2"/>
    <x v="0"/>
    <x v="8"/>
    <s v="Germany - West"/>
    <x v="1"/>
    <x v="0"/>
    <n v="0.1583"/>
  </r>
  <r>
    <x v="2"/>
    <x v="0"/>
    <x v="9"/>
    <s v="Estonia"/>
    <x v="1"/>
    <x v="0"/>
    <m/>
  </r>
  <r>
    <x v="2"/>
    <x v="0"/>
    <x v="10"/>
    <s v="Ireland"/>
    <x v="1"/>
    <x v="0"/>
    <m/>
  </r>
  <r>
    <x v="2"/>
    <x v="0"/>
    <x v="10"/>
    <s v="Dublin"/>
    <x v="1"/>
    <x v="0"/>
    <n v="0.14860000000000001"/>
  </r>
  <r>
    <x v="2"/>
    <x v="0"/>
    <x v="11"/>
    <s v="Greece"/>
    <x v="1"/>
    <x v="0"/>
    <m/>
  </r>
  <r>
    <x v="2"/>
    <x v="0"/>
    <x v="11"/>
    <s v="Athina"/>
    <x v="1"/>
    <x v="0"/>
    <n v="9.5399999999999999E-2"/>
  </r>
  <r>
    <x v="2"/>
    <x v="0"/>
    <x v="12"/>
    <s v="Spain"/>
    <x v="1"/>
    <x v="0"/>
    <m/>
  </r>
  <r>
    <x v="2"/>
    <x v="0"/>
    <x v="12"/>
    <s v="Madrid"/>
    <x v="1"/>
    <x v="0"/>
    <n v="0.1016"/>
  </r>
  <r>
    <x v="2"/>
    <x v="0"/>
    <x v="13"/>
    <s v="France"/>
    <x v="1"/>
    <x v="0"/>
    <m/>
  </r>
  <r>
    <x v="2"/>
    <x v="0"/>
    <x v="13"/>
    <s v="Paris"/>
    <x v="1"/>
    <x v="0"/>
    <n v="0.1545"/>
  </r>
  <r>
    <x v="2"/>
    <x v="0"/>
    <x v="13"/>
    <s v="Lille"/>
    <x v="1"/>
    <x v="0"/>
    <n v="0.15140000000000001"/>
  </r>
  <r>
    <x v="2"/>
    <x v="0"/>
    <x v="13"/>
    <s v="Strasbourg"/>
    <x v="1"/>
    <x v="0"/>
    <n v="0.1459"/>
  </r>
  <r>
    <x v="2"/>
    <x v="0"/>
    <x v="13"/>
    <s v="Toulouse"/>
    <x v="1"/>
    <x v="0"/>
    <n v="0.15340000000000001"/>
  </r>
  <r>
    <x v="2"/>
    <x v="0"/>
    <x v="13"/>
    <s v="Lyon"/>
    <x v="1"/>
    <x v="0"/>
    <n v="0.15340000000000001"/>
  </r>
  <r>
    <x v="2"/>
    <x v="0"/>
    <x v="13"/>
    <s v="Marseille"/>
    <x v="1"/>
    <x v="0"/>
    <n v="0.15340000000000001"/>
  </r>
  <r>
    <x v="2"/>
    <x v="0"/>
    <x v="14"/>
    <s v="Croatia"/>
    <x v="1"/>
    <x v="0"/>
    <m/>
  </r>
  <r>
    <x v="2"/>
    <x v="0"/>
    <x v="15"/>
    <s v="Italy"/>
    <x v="1"/>
    <x v="0"/>
    <m/>
  </r>
  <r>
    <x v="2"/>
    <x v="0"/>
    <x v="15"/>
    <s v="Nord-Ovest, Nord-Est, Centro (IT) (NUTS 2006)"/>
    <x v="1"/>
    <x v="0"/>
    <n v="0.19800000000000001"/>
  </r>
  <r>
    <x v="2"/>
    <x v="0"/>
    <x v="15"/>
    <s v="Sud, Isole"/>
    <x v="1"/>
    <x v="0"/>
    <n v="0.1656"/>
  </r>
  <r>
    <x v="2"/>
    <x v="0"/>
    <x v="16"/>
    <s v="Cyprus"/>
    <x v="1"/>
    <x v="0"/>
    <m/>
  </r>
  <r>
    <x v="2"/>
    <x v="0"/>
    <x v="17"/>
    <s v="Latvia"/>
    <x v="1"/>
    <x v="0"/>
    <m/>
  </r>
  <r>
    <x v="2"/>
    <x v="0"/>
    <x v="18"/>
    <s v="Lithuania"/>
    <x v="1"/>
    <x v="0"/>
    <m/>
  </r>
  <r>
    <x v="2"/>
    <x v="0"/>
    <x v="19"/>
    <s v="Luxembourg"/>
    <x v="1"/>
    <x v="0"/>
    <n v="0.12959999999999999"/>
  </r>
  <r>
    <x v="2"/>
    <x v="0"/>
    <x v="20"/>
    <s v="Hungary"/>
    <x v="1"/>
    <x v="0"/>
    <m/>
  </r>
  <r>
    <x v="2"/>
    <x v="0"/>
    <x v="21"/>
    <s v="Malta"/>
    <x v="1"/>
    <x v="0"/>
    <m/>
  </r>
  <r>
    <x v="2"/>
    <x v="0"/>
    <x v="22"/>
    <s v="Netherlands"/>
    <x v="1"/>
    <x v="0"/>
    <m/>
  </r>
  <r>
    <x v="2"/>
    <x v="0"/>
    <x v="22"/>
    <s v="Noord-Holland"/>
    <x v="1"/>
    <x v="0"/>
    <n v="0.1578"/>
  </r>
  <r>
    <x v="2"/>
    <x v="0"/>
    <x v="22"/>
    <s v="Rotterdam"/>
    <x v="1"/>
    <x v="0"/>
    <n v="0.14199999999999999"/>
  </r>
  <r>
    <x v="2"/>
    <x v="0"/>
    <x v="22"/>
    <s v="Noord-Brabant"/>
    <x v="1"/>
    <x v="0"/>
    <n v="9.4899999999999998E-2"/>
  </r>
  <r>
    <x v="2"/>
    <x v="0"/>
    <x v="23"/>
    <s v="Austria"/>
    <x v="1"/>
    <x v="0"/>
    <m/>
  </r>
  <r>
    <x v="2"/>
    <x v="0"/>
    <x v="23"/>
    <s v="Wien, Oberösterreich, Tirol"/>
    <x v="1"/>
    <x v="0"/>
    <m/>
  </r>
  <r>
    <x v="2"/>
    <x v="0"/>
    <x v="24"/>
    <s v="Poland"/>
    <x v="1"/>
    <x v="0"/>
    <m/>
  </r>
  <r>
    <x v="2"/>
    <x v="0"/>
    <x v="25"/>
    <s v="Portugal"/>
    <x v="1"/>
    <x v="0"/>
    <m/>
  </r>
  <r>
    <x v="2"/>
    <x v="0"/>
    <x v="25"/>
    <s v="Lisboa"/>
    <x v="1"/>
    <x v="0"/>
    <n v="0.13250000000000001"/>
  </r>
  <r>
    <x v="2"/>
    <x v="0"/>
    <x v="26"/>
    <s v="Região Autónoma dos Açores (PT)"/>
    <x v="1"/>
    <x v="0"/>
    <m/>
  </r>
  <r>
    <x v="2"/>
    <x v="0"/>
    <x v="27"/>
    <s v="Romania"/>
    <x v="1"/>
    <x v="0"/>
    <m/>
  </r>
  <r>
    <x v="2"/>
    <x v="0"/>
    <x v="28"/>
    <s v="Slovenia"/>
    <x v="1"/>
    <x v="0"/>
    <m/>
  </r>
  <r>
    <x v="2"/>
    <x v="0"/>
    <x v="29"/>
    <s v="Slovakia"/>
    <x v="1"/>
    <x v="0"/>
    <m/>
  </r>
  <r>
    <x v="2"/>
    <x v="0"/>
    <x v="30"/>
    <s v="Finland"/>
    <x v="1"/>
    <x v="0"/>
    <m/>
  </r>
  <r>
    <x v="2"/>
    <x v="0"/>
    <x v="31"/>
    <s v="Sweden"/>
    <x v="1"/>
    <x v="0"/>
    <m/>
  </r>
  <r>
    <x v="2"/>
    <x v="0"/>
    <x v="32"/>
    <s v="United Kingdom"/>
    <x v="1"/>
    <x v="0"/>
    <m/>
  </r>
  <r>
    <x v="2"/>
    <x v="0"/>
    <x v="32"/>
    <s v="Leeds"/>
    <x v="1"/>
    <x v="0"/>
    <n v="9.3600000000000003E-2"/>
  </r>
  <r>
    <x v="2"/>
    <x v="0"/>
    <x v="32"/>
    <s v="Birmingham"/>
    <x v="1"/>
    <x v="0"/>
    <n v="9.3200000000000005E-2"/>
  </r>
  <r>
    <x v="2"/>
    <x v="0"/>
    <x v="32"/>
    <s v="London"/>
    <x v="1"/>
    <x v="0"/>
    <n v="0.10150000000000001"/>
  </r>
  <r>
    <x v="2"/>
    <x v="0"/>
    <x v="32"/>
    <s v="Glasgow"/>
    <x v="1"/>
    <x v="0"/>
    <n v="0.1048"/>
  </r>
  <r>
    <x v="2"/>
    <x v="0"/>
    <x v="33"/>
    <s v="Norway"/>
    <x v="1"/>
    <x v="0"/>
    <m/>
  </r>
  <r>
    <x v="2"/>
    <x v="0"/>
    <x v="34"/>
    <s v="Turkey"/>
    <x v="1"/>
    <x v="0"/>
    <m/>
  </r>
  <r>
    <x v="2"/>
    <x v="0"/>
    <x v="0"/>
    <s v="European Union (27 countries)"/>
    <x v="2"/>
    <x v="0"/>
    <m/>
  </r>
  <r>
    <x v="2"/>
    <x v="0"/>
    <x v="1"/>
    <s v="European Union (25 countries)"/>
    <x v="2"/>
    <x v="0"/>
    <m/>
  </r>
  <r>
    <x v="2"/>
    <x v="0"/>
    <x v="2"/>
    <s v="European Union (15 countries)"/>
    <x v="2"/>
    <x v="0"/>
    <m/>
  </r>
  <r>
    <x v="2"/>
    <x v="0"/>
    <x v="3"/>
    <s v="Euro area (EA11-2000, EA12-2006, EA13-2007, EA15-2008, EA16-2010, EA17)"/>
    <x v="2"/>
    <x v="0"/>
    <m/>
  </r>
  <r>
    <x v="2"/>
    <x v="0"/>
    <x v="4"/>
    <s v="Belgium"/>
    <x v="2"/>
    <x v="0"/>
    <n v="0.13650000000000001"/>
  </r>
  <r>
    <x v="2"/>
    <x v="0"/>
    <x v="5"/>
    <s v="Bulgaria"/>
    <x v="2"/>
    <x v="0"/>
    <m/>
  </r>
  <r>
    <x v="2"/>
    <x v="0"/>
    <x v="6"/>
    <s v="Czech Republic"/>
    <x v="2"/>
    <x v="0"/>
    <m/>
  </r>
  <r>
    <x v="2"/>
    <x v="0"/>
    <x v="7"/>
    <s v="Denmark"/>
    <x v="2"/>
    <x v="0"/>
    <n v="5.9799999999999999E-2"/>
  </r>
  <r>
    <x v="2"/>
    <x v="0"/>
    <x v="7"/>
    <s v="København"/>
    <x v="2"/>
    <x v="0"/>
    <n v="0.1148"/>
  </r>
  <r>
    <x v="2"/>
    <x v="0"/>
    <x v="8"/>
    <s v="Germany (until 1990 former territory of the FRG)"/>
    <x v="2"/>
    <x v="0"/>
    <m/>
  </r>
  <r>
    <x v="2"/>
    <x v="0"/>
    <x v="8"/>
    <s v="Stuttgart"/>
    <x v="2"/>
    <x v="0"/>
    <n v="0.21820000000000001"/>
  </r>
  <r>
    <x v="2"/>
    <x v="0"/>
    <x v="8"/>
    <s v="München"/>
    <x v="2"/>
    <x v="0"/>
    <n v="0.19070000000000001"/>
  </r>
  <r>
    <x v="2"/>
    <x v="0"/>
    <x v="8"/>
    <s v="Hamburg"/>
    <x v="2"/>
    <x v="0"/>
    <m/>
  </r>
  <r>
    <x v="2"/>
    <x v="0"/>
    <x v="8"/>
    <s v="Frankfurt am Main"/>
    <x v="2"/>
    <x v="0"/>
    <m/>
  </r>
  <r>
    <x v="2"/>
    <x v="0"/>
    <x v="8"/>
    <s v="Rostock"/>
    <x v="2"/>
    <x v="0"/>
    <m/>
  </r>
  <r>
    <x v="2"/>
    <x v="0"/>
    <x v="8"/>
    <s v="Hannover"/>
    <x v="2"/>
    <x v="0"/>
    <m/>
  </r>
  <r>
    <x v="2"/>
    <x v="0"/>
    <x v="8"/>
    <s v="Düsseldorf"/>
    <x v="2"/>
    <x v="0"/>
    <m/>
  </r>
  <r>
    <x v="2"/>
    <x v="0"/>
    <x v="8"/>
    <s v="Leipzig"/>
    <x v="2"/>
    <x v="0"/>
    <m/>
  </r>
  <r>
    <x v="2"/>
    <x v="0"/>
    <x v="8"/>
    <s v="Erfurt"/>
    <x v="2"/>
    <x v="0"/>
    <m/>
  </r>
  <r>
    <x v="2"/>
    <x v="0"/>
    <x v="8"/>
    <s v="Germany - South"/>
    <x v="2"/>
    <x v="0"/>
    <m/>
  </r>
  <r>
    <x v="2"/>
    <x v="0"/>
    <x v="8"/>
    <s v="Germany - West"/>
    <x v="2"/>
    <x v="0"/>
    <n v="0.17249999999999999"/>
  </r>
  <r>
    <x v="2"/>
    <x v="0"/>
    <x v="9"/>
    <s v="Estonia"/>
    <x v="2"/>
    <x v="0"/>
    <m/>
  </r>
  <r>
    <x v="2"/>
    <x v="0"/>
    <x v="10"/>
    <s v="Ireland"/>
    <x v="2"/>
    <x v="0"/>
    <m/>
  </r>
  <r>
    <x v="2"/>
    <x v="0"/>
    <x v="10"/>
    <s v="Dublin"/>
    <x v="2"/>
    <x v="0"/>
    <n v="0.1381"/>
  </r>
  <r>
    <x v="2"/>
    <x v="0"/>
    <x v="11"/>
    <s v="Greece"/>
    <x v="2"/>
    <x v="0"/>
    <m/>
  </r>
  <r>
    <x v="2"/>
    <x v="0"/>
    <x v="11"/>
    <s v="Athina"/>
    <x v="2"/>
    <x v="0"/>
    <n v="0.1144"/>
  </r>
  <r>
    <x v="2"/>
    <x v="0"/>
    <x v="12"/>
    <s v="Spain"/>
    <x v="2"/>
    <x v="0"/>
    <m/>
  </r>
  <r>
    <x v="2"/>
    <x v="0"/>
    <x v="12"/>
    <s v="Madrid"/>
    <x v="2"/>
    <x v="0"/>
    <n v="0.1011"/>
  </r>
  <r>
    <x v="2"/>
    <x v="0"/>
    <x v="13"/>
    <s v="France"/>
    <x v="2"/>
    <x v="0"/>
    <m/>
  </r>
  <r>
    <x v="2"/>
    <x v="0"/>
    <x v="13"/>
    <s v="Paris"/>
    <x v="2"/>
    <x v="0"/>
    <n v="0.14560000000000001"/>
  </r>
  <r>
    <x v="2"/>
    <x v="0"/>
    <x v="13"/>
    <s v="Lille"/>
    <x v="2"/>
    <x v="0"/>
    <n v="0.14560000000000001"/>
  </r>
  <r>
    <x v="2"/>
    <x v="0"/>
    <x v="13"/>
    <s v="Strasbourg"/>
    <x v="2"/>
    <x v="0"/>
    <n v="0.1401"/>
  </r>
  <r>
    <x v="2"/>
    <x v="0"/>
    <x v="13"/>
    <s v="Toulouse"/>
    <x v="2"/>
    <x v="0"/>
    <n v="0.1474"/>
  </r>
  <r>
    <x v="2"/>
    <x v="0"/>
    <x v="13"/>
    <s v="Lyon"/>
    <x v="2"/>
    <x v="0"/>
    <n v="0.1474"/>
  </r>
  <r>
    <x v="2"/>
    <x v="0"/>
    <x v="13"/>
    <s v="Marseille"/>
    <x v="2"/>
    <x v="0"/>
    <n v="0.1474"/>
  </r>
  <r>
    <x v="2"/>
    <x v="0"/>
    <x v="14"/>
    <s v="Croatia"/>
    <x v="2"/>
    <x v="0"/>
    <m/>
  </r>
  <r>
    <x v="2"/>
    <x v="0"/>
    <x v="15"/>
    <s v="Italy"/>
    <x v="2"/>
    <x v="0"/>
    <m/>
  </r>
  <r>
    <x v="2"/>
    <x v="0"/>
    <x v="15"/>
    <s v="Nord-Ovest, Nord-Est, Centro (IT) (NUTS 2006)"/>
    <x v="2"/>
    <x v="0"/>
    <n v="0.16819999999999999"/>
  </r>
  <r>
    <x v="2"/>
    <x v="0"/>
    <x v="15"/>
    <s v="Sud, Isole"/>
    <x v="2"/>
    <x v="0"/>
    <n v="0.1353"/>
  </r>
  <r>
    <x v="2"/>
    <x v="0"/>
    <x v="16"/>
    <s v="Cyprus"/>
    <x v="2"/>
    <x v="0"/>
    <m/>
  </r>
  <r>
    <x v="2"/>
    <x v="0"/>
    <x v="17"/>
    <s v="Latvia"/>
    <x v="2"/>
    <x v="0"/>
    <m/>
  </r>
  <r>
    <x v="2"/>
    <x v="0"/>
    <x v="18"/>
    <s v="Lithuania"/>
    <x v="2"/>
    <x v="0"/>
    <m/>
  </r>
  <r>
    <x v="2"/>
    <x v="0"/>
    <x v="19"/>
    <s v="Luxembourg"/>
    <x v="2"/>
    <x v="0"/>
    <n v="0.13719999999999999"/>
  </r>
  <r>
    <x v="2"/>
    <x v="0"/>
    <x v="20"/>
    <s v="Hungary"/>
    <x v="2"/>
    <x v="0"/>
    <m/>
  </r>
  <r>
    <x v="2"/>
    <x v="0"/>
    <x v="21"/>
    <s v="Malta"/>
    <x v="2"/>
    <x v="0"/>
    <m/>
  </r>
  <r>
    <x v="2"/>
    <x v="0"/>
    <x v="22"/>
    <s v="Netherlands"/>
    <x v="2"/>
    <x v="0"/>
    <m/>
  </r>
  <r>
    <x v="2"/>
    <x v="0"/>
    <x v="22"/>
    <s v="Noord-Holland"/>
    <x v="2"/>
    <x v="0"/>
    <n v="0.13569999999999999"/>
  </r>
  <r>
    <x v="2"/>
    <x v="0"/>
    <x v="22"/>
    <s v="Rotterdam"/>
    <x v="2"/>
    <x v="0"/>
    <n v="0.1348"/>
  </r>
  <r>
    <x v="2"/>
    <x v="0"/>
    <x v="22"/>
    <s v="Noord-Brabant"/>
    <x v="2"/>
    <x v="0"/>
    <n v="0.1129"/>
  </r>
  <r>
    <x v="2"/>
    <x v="0"/>
    <x v="23"/>
    <s v="Austria"/>
    <x v="2"/>
    <x v="0"/>
    <m/>
  </r>
  <r>
    <x v="2"/>
    <x v="0"/>
    <x v="23"/>
    <s v="Wien, Oberösterreich, Tirol"/>
    <x v="2"/>
    <x v="0"/>
    <m/>
  </r>
  <r>
    <x v="2"/>
    <x v="0"/>
    <x v="24"/>
    <s v="Poland"/>
    <x v="2"/>
    <x v="0"/>
    <m/>
  </r>
  <r>
    <x v="2"/>
    <x v="0"/>
    <x v="25"/>
    <s v="Portugal"/>
    <x v="2"/>
    <x v="0"/>
    <m/>
  </r>
  <r>
    <x v="2"/>
    <x v="0"/>
    <x v="25"/>
    <s v="Lisboa"/>
    <x v="2"/>
    <x v="0"/>
    <n v="0.12809999999999999"/>
  </r>
  <r>
    <x v="2"/>
    <x v="0"/>
    <x v="26"/>
    <s v="Região Autónoma dos Açores (PT)"/>
    <x v="2"/>
    <x v="0"/>
    <m/>
  </r>
  <r>
    <x v="2"/>
    <x v="0"/>
    <x v="27"/>
    <s v="Romania"/>
    <x v="2"/>
    <x v="0"/>
    <m/>
  </r>
  <r>
    <x v="2"/>
    <x v="0"/>
    <x v="28"/>
    <s v="Slovenia"/>
    <x v="2"/>
    <x v="0"/>
    <m/>
  </r>
  <r>
    <x v="2"/>
    <x v="0"/>
    <x v="29"/>
    <s v="Slovakia"/>
    <x v="2"/>
    <x v="0"/>
    <m/>
  </r>
  <r>
    <x v="2"/>
    <x v="0"/>
    <x v="30"/>
    <s v="Finland"/>
    <x v="2"/>
    <x v="0"/>
    <m/>
  </r>
  <r>
    <x v="2"/>
    <x v="0"/>
    <x v="31"/>
    <s v="Sweden"/>
    <x v="2"/>
    <x v="0"/>
    <m/>
  </r>
  <r>
    <x v="2"/>
    <x v="0"/>
    <x v="32"/>
    <s v="United Kingdom"/>
    <x v="2"/>
    <x v="0"/>
    <m/>
  </r>
  <r>
    <x v="2"/>
    <x v="0"/>
    <x v="32"/>
    <s v="Leeds"/>
    <x v="2"/>
    <x v="0"/>
    <n v="8.0799999999999997E-2"/>
  </r>
  <r>
    <x v="2"/>
    <x v="0"/>
    <x v="32"/>
    <s v="Birmingham"/>
    <x v="2"/>
    <x v="0"/>
    <n v="7.9200000000000007E-2"/>
  </r>
  <r>
    <x v="2"/>
    <x v="0"/>
    <x v="32"/>
    <s v="London"/>
    <x v="2"/>
    <x v="0"/>
    <n v="8.0799999999999997E-2"/>
  </r>
  <r>
    <x v="2"/>
    <x v="0"/>
    <x v="32"/>
    <s v="Glasgow"/>
    <x v="2"/>
    <x v="0"/>
    <n v="9.0899999999999995E-2"/>
  </r>
  <r>
    <x v="2"/>
    <x v="0"/>
    <x v="33"/>
    <s v="Norway"/>
    <x v="2"/>
    <x v="0"/>
    <m/>
  </r>
  <r>
    <x v="2"/>
    <x v="0"/>
    <x v="34"/>
    <s v="Turkey"/>
    <x v="2"/>
    <x v="0"/>
    <m/>
  </r>
  <r>
    <x v="2"/>
    <x v="0"/>
    <x v="0"/>
    <s v="European Union (27 countries)"/>
    <x v="3"/>
    <x v="0"/>
    <m/>
  </r>
  <r>
    <x v="2"/>
    <x v="0"/>
    <x v="1"/>
    <s v="European Union (25 countries)"/>
    <x v="3"/>
    <x v="0"/>
    <m/>
  </r>
  <r>
    <x v="2"/>
    <x v="0"/>
    <x v="2"/>
    <s v="European Union (15 countries)"/>
    <x v="3"/>
    <x v="0"/>
    <m/>
  </r>
  <r>
    <x v="2"/>
    <x v="0"/>
    <x v="3"/>
    <s v="Euro area (EA11-2000, EA12-2006, EA13-2007, EA15-2008, EA16-2010, EA17)"/>
    <x v="3"/>
    <x v="0"/>
    <m/>
  </r>
  <r>
    <x v="2"/>
    <x v="0"/>
    <x v="4"/>
    <s v="Belgium"/>
    <x v="3"/>
    <x v="0"/>
    <n v="0.14080000000000001"/>
  </r>
  <r>
    <x v="2"/>
    <x v="0"/>
    <x v="5"/>
    <s v="Bulgaria"/>
    <x v="3"/>
    <x v="0"/>
    <m/>
  </r>
  <r>
    <x v="2"/>
    <x v="0"/>
    <x v="6"/>
    <s v="Czech Republic"/>
    <x v="3"/>
    <x v="0"/>
    <m/>
  </r>
  <r>
    <x v="2"/>
    <x v="0"/>
    <x v="7"/>
    <s v="Denmark"/>
    <x v="3"/>
    <x v="0"/>
    <n v="6.83E-2"/>
  </r>
  <r>
    <x v="2"/>
    <x v="0"/>
    <x v="7"/>
    <s v="København"/>
    <x v="3"/>
    <x v="0"/>
    <n v="0.11550000000000001"/>
  </r>
  <r>
    <x v="2"/>
    <x v="0"/>
    <x v="8"/>
    <s v="Germany (until 1990 former territory of the FRG)"/>
    <x v="3"/>
    <x v="0"/>
    <m/>
  </r>
  <r>
    <x v="2"/>
    <x v="0"/>
    <x v="8"/>
    <s v="Stuttgart"/>
    <x v="3"/>
    <x v="0"/>
    <n v="0.2233"/>
  </r>
  <r>
    <x v="2"/>
    <x v="0"/>
    <x v="8"/>
    <s v="München"/>
    <x v="3"/>
    <x v="0"/>
    <n v="0.1956"/>
  </r>
  <r>
    <x v="2"/>
    <x v="0"/>
    <x v="8"/>
    <s v="Hamburg"/>
    <x v="3"/>
    <x v="0"/>
    <m/>
  </r>
  <r>
    <x v="2"/>
    <x v="0"/>
    <x v="8"/>
    <s v="Frankfurt am Main"/>
    <x v="3"/>
    <x v="0"/>
    <m/>
  </r>
  <r>
    <x v="2"/>
    <x v="0"/>
    <x v="8"/>
    <s v="Rostock"/>
    <x v="3"/>
    <x v="0"/>
    <m/>
  </r>
  <r>
    <x v="2"/>
    <x v="0"/>
    <x v="8"/>
    <s v="Hannover"/>
    <x v="3"/>
    <x v="0"/>
    <m/>
  </r>
  <r>
    <x v="2"/>
    <x v="0"/>
    <x v="8"/>
    <s v="Düsseldorf"/>
    <x v="3"/>
    <x v="0"/>
    <m/>
  </r>
  <r>
    <x v="2"/>
    <x v="0"/>
    <x v="8"/>
    <s v="Leipzig"/>
    <x v="3"/>
    <x v="0"/>
    <m/>
  </r>
  <r>
    <x v="2"/>
    <x v="0"/>
    <x v="8"/>
    <s v="Erfurt"/>
    <x v="3"/>
    <x v="0"/>
    <m/>
  </r>
  <r>
    <x v="2"/>
    <x v="0"/>
    <x v="8"/>
    <s v="Germany - South"/>
    <x v="3"/>
    <x v="0"/>
    <m/>
  </r>
  <r>
    <x v="2"/>
    <x v="0"/>
    <x v="8"/>
    <s v="Germany - West"/>
    <x v="3"/>
    <x v="0"/>
    <n v="0.1772"/>
  </r>
  <r>
    <x v="2"/>
    <x v="0"/>
    <x v="9"/>
    <s v="Estonia"/>
    <x v="3"/>
    <x v="0"/>
    <m/>
  </r>
  <r>
    <x v="2"/>
    <x v="0"/>
    <x v="10"/>
    <s v="Ireland"/>
    <x v="3"/>
    <x v="0"/>
    <m/>
  </r>
  <r>
    <x v="2"/>
    <x v="0"/>
    <x v="10"/>
    <s v="Dublin"/>
    <x v="3"/>
    <x v="0"/>
    <n v="0.1371"/>
  </r>
  <r>
    <x v="2"/>
    <x v="0"/>
    <x v="11"/>
    <s v="Greece"/>
    <x v="3"/>
    <x v="0"/>
    <m/>
  </r>
  <r>
    <x v="2"/>
    <x v="0"/>
    <x v="11"/>
    <s v="Athina"/>
    <x v="3"/>
    <x v="0"/>
    <n v="0.1024"/>
  </r>
  <r>
    <x v="2"/>
    <x v="0"/>
    <x v="12"/>
    <s v="Spain"/>
    <x v="3"/>
    <x v="0"/>
    <m/>
  </r>
  <r>
    <x v="2"/>
    <x v="0"/>
    <x v="12"/>
    <s v="Madrid"/>
    <x v="3"/>
    <x v="0"/>
    <n v="0.11219999999999999"/>
  </r>
  <r>
    <x v="2"/>
    <x v="0"/>
    <x v="13"/>
    <s v="France"/>
    <x v="3"/>
    <x v="0"/>
    <m/>
  </r>
  <r>
    <x v="2"/>
    <x v="0"/>
    <x v="13"/>
    <s v="Paris"/>
    <x v="3"/>
    <x v="0"/>
    <n v="0.14249999999999999"/>
  </r>
  <r>
    <x v="2"/>
    <x v="0"/>
    <x v="13"/>
    <s v="Lille"/>
    <x v="3"/>
    <x v="0"/>
    <n v="0.13969999999999999"/>
  </r>
  <r>
    <x v="2"/>
    <x v="0"/>
    <x v="13"/>
    <s v="Strasbourg"/>
    <x v="3"/>
    <x v="0"/>
    <n v="0.13439999999999999"/>
  </r>
  <r>
    <x v="2"/>
    <x v="0"/>
    <x v="13"/>
    <s v="Toulouse"/>
    <x v="3"/>
    <x v="0"/>
    <n v="0.1414"/>
  </r>
  <r>
    <x v="2"/>
    <x v="0"/>
    <x v="13"/>
    <s v="Lyon"/>
    <x v="3"/>
    <x v="0"/>
    <n v="0.1414"/>
  </r>
  <r>
    <x v="2"/>
    <x v="0"/>
    <x v="13"/>
    <s v="Marseille"/>
    <x v="3"/>
    <x v="0"/>
    <n v="0.1414"/>
  </r>
  <r>
    <x v="2"/>
    <x v="0"/>
    <x v="14"/>
    <s v="Croatia"/>
    <x v="3"/>
    <x v="0"/>
    <m/>
  </r>
  <r>
    <x v="2"/>
    <x v="0"/>
    <x v="15"/>
    <s v="Italy"/>
    <x v="3"/>
    <x v="0"/>
    <m/>
  </r>
  <r>
    <x v="2"/>
    <x v="0"/>
    <x v="15"/>
    <s v="Nord-Ovest, Nord-Est, Centro (IT) (NUTS 2006)"/>
    <x v="3"/>
    <x v="0"/>
    <n v="0.1628"/>
  </r>
  <r>
    <x v="2"/>
    <x v="0"/>
    <x v="15"/>
    <s v="Sud, Isole"/>
    <x v="3"/>
    <x v="0"/>
    <n v="0.13120000000000001"/>
  </r>
  <r>
    <x v="2"/>
    <x v="0"/>
    <x v="16"/>
    <s v="Cyprus"/>
    <x v="3"/>
    <x v="0"/>
    <m/>
  </r>
  <r>
    <x v="2"/>
    <x v="0"/>
    <x v="17"/>
    <s v="Latvia"/>
    <x v="3"/>
    <x v="0"/>
    <m/>
  </r>
  <r>
    <x v="2"/>
    <x v="0"/>
    <x v="18"/>
    <s v="Lithuania"/>
    <x v="3"/>
    <x v="0"/>
    <m/>
  </r>
  <r>
    <x v="2"/>
    <x v="0"/>
    <x v="19"/>
    <s v="Luxembourg"/>
    <x v="3"/>
    <x v="0"/>
    <n v="0.13869999999999999"/>
  </r>
  <r>
    <x v="2"/>
    <x v="0"/>
    <x v="20"/>
    <s v="Hungary"/>
    <x v="3"/>
    <x v="0"/>
    <m/>
  </r>
  <r>
    <x v="2"/>
    <x v="0"/>
    <x v="21"/>
    <s v="Malta"/>
    <x v="3"/>
    <x v="0"/>
    <m/>
  </r>
  <r>
    <x v="2"/>
    <x v="0"/>
    <x v="22"/>
    <s v="Netherlands"/>
    <x v="3"/>
    <x v="0"/>
    <m/>
  </r>
  <r>
    <x v="2"/>
    <x v="0"/>
    <x v="22"/>
    <s v="Noord-Holland"/>
    <x v="3"/>
    <x v="0"/>
    <n v="0.15959999999999999"/>
  </r>
  <r>
    <x v="2"/>
    <x v="0"/>
    <x v="22"/>
    <s v="Rotterdam"/>
    <x v="3"/>
    <x v="0"/>
    <n v="0.13750000000000001"/>
  </r>
  <r>
    <x v="2"/>
    <x v="0"/>
    <x v="22"/>
    <s v="Noord-Brabant"/>
    <x v="3"/>
    <x v="0"/>
    <n v="0.1166"/>
  </r>
  <r>
    <x v="2"/>
    <x v="0"/>
    <x v="23"/>
    <s v="Austria"/>
    <x v="3"/>
    <x v="0"/>
    <m/>
  </r>
  <r>
    <x v="2"/>
    <x v="0"/>
    <x v="23"/>
    <s v="Wien, Oberösterreich, Tirol"/>
    <x v="3"/>
    <x v="0"/>
    <m/>
  </r>
  <r>
    <x v="2"/>
    <x v="0"/>
    <x v="24"/>
    <s v="Poland"/>
    <x v="3"/>
    <x v="0"/>
    <m/>
  </r>
  <r>
    <x v="2"/>
    <x v="0"/>
    <x v="25"/>
    <s v="Portugal"/>
    <x v="3"/>
    <x v="0"/>
    <m/>
  </r>
  <r>
    <x v="2"/>
    <x v="0"/>
    <x v="25"/>
    <s v="Lisboa"/>
    <x v="3"/>
    <x v="0"/>
    <n v="0.12640000000000001"/>
  </r>
  <r>
    <x v="2"/>
    <x v="0"/>
    <x v="26"/>
    <s v="Região Autónoma dos Açores (PT)"/>
    <x v="3"/>
    <x v="0"/>
    <m/>
  </r>
  <r>
    <x v="2"/>
    <x v="0"/>
    <x v="27"/>
    <s v="Romania"/>
    <x v="3"/>
    <x v="0"/>
    <m/>
  </r>
  <r>
    <x v="2"/>
    <x v="0"/>
    <x v="28"/>
    <s v="Slovenia"/>
    <x v="3"/>
    <x v="0"/>
    <m/>
  </r>
  <r>
    <x v="2"/>
    <x v="0"/>
    <x v="29"/>
    <s v="Slovakia"/>
    <x v="3"/>
    <x v="0"/>
    <m/>
  </r>
  <r>
    <x v="2"/>
    <x v="0"/>
    <x v="30"/>
    <s v="Finland"/>
    <x v="3"/>
    <x v="0"/>
    <m/>
  </r>
  <r>
    <x v="2"/>
    <x v="0"/>
    <x v="31"/>
    <s v="Sweden"/>
    <x v="3"/>
    <x v="0"/>
    <m/>
  </r>
  <r>
    <x v="2"/>
    <x v="0"/>
    <x v="32"/>
    <s v="United Kingdom"/>
    <x v="3"/>
    <x v="0"/>
    <m/>
  </r>
  <r>
    <x v="2"/>
    <x v="0"/>
    <x v="32"/>
    <s v="Leeds"/>
    <x v="3"/>
    <x v="0"/>
    <n v="8.5900000000000004E-2"/>
  </r>
  <r>
    <x v="2"/>
    <x v="0"/>
    <x v="32"/>
    <s v="Birmingham"/>
    <x v="3"/>
    <x v="0"/>
    <n v="8.43E-2"/>
  </r>
  <r>
    <x v="2"/>
    <x v="0"/>
    <x v="32"/>
    <s v="London"/>
    <x v="3"/>
    <x v="0"/>
    <n v="8.5900000000000004E-2"/>
  </r>
  <r>
    <x v="2"/>
    <x v="0"/>
    <x v="32"/>
    <s v="Glasgow"/>
    <x v="3"/>
    <x v="0"/>
    <n v="9.9599999999999994E-2"/>
  </r>
  <r>
    <x v="2"/>
    <x v="0"/>
    <x v="33"/>
    <s v="Norway"/>
    <x v="3"/>
    <x v="0"/>
    <m/>
  </r>
  <r>
    <x v="2"/>
    <x v="0"/>
    <x v="34"/>
    <s v="Turkey"/>
    <x v="3"/>
    <x v="0"/>
    <m/>
  </r>
  <r>
    <x v="2"/>
    <x v="0"/>
    <x v="0"/>
    <s v="European Union (27 countries)"/>
    <x v="4"/>
    <x v="0"/>
    <m/>
  </r>
  <r>
    <x v="2"/>
    <x v="0"/>
    <x v="1"/>
    <s v="European Union (25 countries)"/>
    <x v="4"/>
    <x v="0"/>
    <m/>
  </r>
  <r>
    <x v="2"/>
    <x v="0"/>
    <x v="2"/>
    <s v="European Union (15 countries)"/>
    <x v="4"/>
    <x v="0"/>
    <m/>
  </r>
  <r>
    <x v="2"/>
    <x v="0"/>
    <x v="3"/>
    <s v="Euro area (EA11-2000, EA12-2006, EA13-2007, EA15-2008, EA16-2010, EA17)"/>
    <x v="4"/>
    <x v="0"/>
    <m/>
  </r>
  <r>
    <x v="2"/>
    <x v="0"/>
    <x v="4"/>
    <s v="Belgium"/>
    <x v="4"/>
    <x v="0"/>
    <n v="0.13930000000000001"/>
  </r>
  <r>
    <x v="2"/>
    <x v="0"/>
    <x v="5"/>
    <s v="Bulgaria"/>
    <x v="4"/>
    <x v="0"/>
    <m/>
  </r>
  <r>
    <x v="2"/>
    <x v="0"/>
    <x v="6"/>
    <s v="Czech Republic"/>
    <x v="4"/>
    <x v="0"/>
    <m/>
  </r>
  <r>
    <x v="2"/>
    <x v="0"/>
    <x v="7"/>
    <s v="Denmark"/>
    <x v="4"/>
    <x v="0"/>
    <n v="7.8799999999999995E-2"/>
  </r>
  <r>
    <x v="2"/>
    <x v="0"/>
    <x v="7"/>
    <s v="København"/>
    <x v="4"/>
    <x v="0"/>
    <n v="0.13139999999999999"/>
  </r>
  <r>
    <x v="2"/>
    <x v="0"/>
    <x v="8"/>
    <s v="Germany (until 1990 former territory of the FRG)"/>
    <x v="4"/>
    <x v="0"/>
    <m/>
  </r>
  <r>
    <x v="2"/>
    <x v="0"/>
    <x v="8"/>
    <s v="Stuttgart"/>
    <x v="4"/>
    <x v="0"/>
    <n v="0.2238"/>
  </r>
  <r>
    <x v="2"/>
    <x v="0"/>
    <x v="8"/>
    <s v="München"/>
    <x v="4"/>
    <x v="0"/>
    <n v="0.1961"/>
  </r>
  <r>
    <x v="2"/>
    <x v="0"/>
    <x v="8"/>
    <s v="Hamburg"/>
    <x v="4"/>
    <x v="0"/>
    <m/>
  </r>
  <r>
    <x v="2"/>
    <x v="0"/>
    <x v="8"/>
    <s v="Frankfurt am Main"/>
    <x v="4"/>
    <x v="0"/>
    <m/>
  </r>
  <r>
    <x v="2"/>
    <x v="0"/>
    <x v="8"/>
    <s v="Rostock"/>
    <x v="4"/>
    <x v="0"/>
    <m/>
  </r>
  <r>
    <x v="2"/>
    <x v="0"/>
    <x v="8"/>
    <s v="Hannover"/>
    <x v="4"/>
    <x v="0"/>
    <m/>
  </r>
  <r>
    <x v="2"/>
    <x v="0"/>
    <x v="8"/>
    <s v="Düsseldorf"/>
    <x v="4"/>
    <x v="0"/>
    <m/>
  </r>
  <r>
    <x v="2"/>
    <x v="0"/>
    <x v="8"/>
    <s v="Leipzig"/>
    <x v="4"/>
    <x v="0"/>
    <m/>
  </r>
  <r>
    <x v="2"/>
    <x v="0"/>
    <x v="8"/>
    <s v="Erfurt"/>
    <x v="4"/>
    <x v="0"/>
    <m/>
  </r>
  <r>
    <x v="2"/>
    <x v="0"/>
    <x v="8"/>
    <s v="Germany - South"/>
    <x v="4"/>
    <x v="0"/>
    <m/>
  </r>
  <r>
    <x v="2"/>
    <x v="0"/>
    <x v="8"/>
    <s v="Germany - West"/>
    <x v="4"/>
    <x v="0"/>
    <n v="0.1777"/>
  </r>
  <r>
    <x v="2"/>
    <x v="0"/>
    <x v="9"/>
    <s v="Estonia"/>
    <x v="4"/>
    <x v="0"/>
    <m/>
  </r>
  <r>
    <x v="2"/>
    <x v="0"/>
    <x v="10"/>
    <s v="Ireland"/>
    <x v="4"/>
    <x v="0"/>
    <m/>
  </r>
  <r>
    <x v="2"/>
    <x v="0"/>
    <x v="10"/>
    <s v="Dublin"/>
    <x v="4"/>
    <x v="0"/>
    <n v="0.1368"/>
  </r>
  <r>
    <x v="2"/>
    <x v="0"/>
    <x v="11"/>
    <s v="Greece"/>
    <x v="4"/>
    <x v="0"/>
    <m/>
  </r>
  <r>
    <x v="2"/>
    <x v="0"/>
    <x v="11"/>
    <s v="Athina"/>
    <x v="4"/>
    <x v="0"/>
    <n v="0.1032"/>
  </r>
  <r>
    <x v="2"/>
    <x v="0"/>
    <x v="12"/>
    <s v="Spain"/>
    <x v="4"/>
    <x v="0"/>
    <m/>
  </r>
  <r>
    <x v="2"/>
    <x v="0"/>
    <x v="12"/>
    <s v="Madrid"/>
    <x v="4"/>
    <x v="0"/>
    <n v="0.128"/>
  </r>
  <r>
    <x v="2"/>
    <x v="0"/>
    <x v="13"/>
    <s v="France"/>
    <x v="4"/>
    <x v="0"/>
    <m/>
  </r>
  <r>
    <x v="2"/>
    <x v="0"/>
    <x v="13"/>
    <s v="Paris"/>
    <x v="4"/>
    <x v="0"/>
    <n v="0.14399999999999999"/>
  </r>
  <r>
    <x v="2"/>
    <x v="0"/>
    <x v="13"/>
    <s v="Lille"/>
    <x v="4"/>
    <x v="0"/>
    <n v="0.14119999999999999"/>
  </r>
  <r>
    <x v="2"/>
    <x v="0"/>
    <x v="13"/>
    <s v="Strasbourg"/>
    <x v="4"/>
    <x v="0"/>
    <n v="0.1358"/>
  </r>
  <r>
    <x v="2"/>
    <x v="0"/>
    <x v="13"/>
    <s v="Toulouse"/>
    <x v="4"/>
    <x v="0"/>
    <n v="0.1429"/>
  </r>
  <r>
    <x v="2"/>
    <x v="0"/>
    <x v="13"/>
    <s v="Lyon"/>
    <x v="4"/>
    <x v="0"/>
    <n v="0.1429"/>
  </r>
  <r>
    <x v="2"/>
    <x v="0"/>
    <x v="13"/>
    <s v="Marseille"/>
    <x v="4"/>
    <x v="0"/>
    <n v="0.1429"/>
  </r>
  <r>
    <x v="2"/>
    <x v="0"/>
    <x v="14"/>
    <s v="Croatia"/>
    <x v="4"/>
    <x v="0"/>
    <m/>
  </r>
  <r>
    <x v="2"/>
    <x v="0"/>
    <x v="15"/>
    <s v="Italy"/>
    <x v="4"/>
    <x v="0"/>
    <m/>
  </r>
  <r>
    <x v="2"/>
    <x v="0"/>
    <x v="15"/>
    <s v="Nord-Ovest, Nord-Est, Centro (IT) (NUTS 2006)"/>
    <x v="4"/>
    <x v="0"/>
    <n v="0.17069999999999999"/>
  </r>
  <r>
    <x v="2"/>
    <x v="0"/>
    <x v="15"/>
    <s v="Sud, Isole"/>
    <x v="4"/>
    <x v="0"/>
    <n v="0.13780000000000001"/>
  </r>
  <r>
    <x v="2"/>
    <x v="0"/>
    <x v="16"/>
    <s v="Cyprus"/>
    <x v="4"/>
    <x v="0"/>
    <m/>
  </r>
  <r>
    <x v="2"/>
    <x v="0"/>
    <x v="17"/>
    <s v="Latvia"/>
    <x v="4"/>
    <x v="0"/>
    <m/>
  </r>
  <r>
    <x v="2"/>
    <x v="0"/>
    <x v="18"/>
    <s v="Lithuania"/>
    <x v="4"/>
    <x v="0"/>
    <m/>
  </r>
  <r>
    <x v="2"/>
    <x v="0"/>
    <x v="19"/>
    <s v="Luxembourg"/>
    <x v="4"/>
    <x v="0"/>
    <n v="0.13969999999999999"/>
  </r>
  <r>
    <x v="2"/>
    <x v="0"/>
    <x v="20"/>
    <s v="Hungary"/>
    <x v="4"/>
    <x v="0"/>
    <m/>
  </r>
  <r>
    <x v="2"/>
    <x v="0"/>
    <x v="21"/>
    <s v="Malta"/>
    <x v="4"/>
    <x v="0"/>
    <m/>
  </r>
  <r>
    <x v="2"/>
    <x v="0"/>
    <x v="22"/>
    <s v="Netherlands"/>
    <x v="4"/>
    <x v="0"/>
    <m/>
  </r>
  <r>
    <x v="2"/>
    <x v="0"/>
    <x v="22"/>
    <s v="Noord-Holland"/>
    <x v="4"/>
    <x v="0"/>
    <n v="0.14199999999999999"/>
  </r>
  <r>
    <x v="2"/>
    <x v="0"/>
    <x v="22"/>
    <s v="Rotterdam"/>
    <x v="4"/>
    <x v="0"/>
    <m/>
  </r>
  <r>
    <x v="2"/>
    <x v="0"/>
    <x v="22"/>
    <s v="Noord-Brabant"/>
    <x v="4"/>
    <x v="0"/>
    <n v="0.1133"/>
  </r>
  <r>
    <x v="2"/>
    <x v="0"/>
    <x v="23"/>
    <s v="Austria"/>
    <x v="4"/>
    <x v="0"/>
    <m/>
  </r>
  <r>
    <x v="2"/>
    <x v="0"/>
    <x v="23"/>
    <s v="Wien, Oberösterreich, Tirol"/>
    <x v="4"/>
    <x v="0"/>
    <m/>
  </r>
  <r>
    <x v="2"/>
    <x v="0"/>
    <x v="24"/>
    <s v="Poland"/>
    <x v="4"/>
    <x v="0"/>
    <m/>
  </r>
  <r>
    <x v="2"/>
    <x v="0"/>
    <x v="25"/>
    <s v="Portugal"/>
    <x v="4"/>
    <x v="0"/>
    <m/>
  </r>
  <r>
    <x v="2"/>
    <x v="0"/>
    <x v="25"/>
    <s v="Lisboa"/>
    <x v="4"/>
    <x v="0"/>
    <n v="0.12479999999999999"/>
  </r>
  <r>
    <x v="2"/>
    <x v="0"/>
    <x v="26"/>
    <s v="Região Autónoma dos Açores (PT)"/>
    <x v="4"/>
    <x v="0"/>
    <m/>
  </r>
  <r>
    <x v="2"/>
    <x v="0"/>
    <x v="27"/>
    <s v="Romania"/>
    <x v="4"/>
    <x v="0"/>
    <m/>
  </r>
  <r>
    <x v="2"/>
    <x v="0"/>
    <x v="28"/>
    <s v="Slovenia"/>
    <x v="4"/>
    <x v="0"/>
    <m/>
  </r>
  <r>
    <x v="2"/>
    <x v="0"/>
    <x v="29"/>
    <s v="Slovakia"/>
    <x v="4"/>
    <x v="0"/>
    <m/>
  </r>
  <r>
    <x v="2"/>
    <x v="0"/>
    <x v="30"/>
    <s v="Finland"/>
    <x v="4"/>
    <x v="0"/>
    <m/>
  </r>
  <r>
    <x v="2"/>
    <x v="0"/>
    <x v="31"/>
    <s v="Sweden"/>
    <x v="4"/>
    <x v="0"/>
    <m/>
  </r>
  <r>
    <x v="2"/>
    <x v="0"/>
    <x v="32"/>
    <s v="United Kingdom"/>
    <x v="4"/>
    <x v="0"/>
    <m/>
  </r>
  <r>
    <x v="2"/>
    <x v="0"/>
    <x v="32"/>
    <s v="Leeds"/>
    <x v="4"/>
    <x v="0"/>
    <n v="0.1009"/>
  </r>
  <r>
    <x v="2"/>
    <x v="0"/>
    <x v="32"/>
    <s v="Birmingham"/>
    <x v="4"/>
    <x v="0"/>
    <n v="9.8599999999999993E-2"/>
  </r>
  <r>
    <x v="2"/>
    <x v="0"/>
    <x v="32"/>
    <s v="London"/>
    <x v="4"/>
    <x v="0"/>
    <n v="9.8000000000000004E-2"/>
  </r>
  <r>
    <x v="2"/>
    <x v="0"/>
    <x v="32"/>
    <s v="Glasgow"/>
    <x v="4"/>
    <x v="0"/>
    <n v="0.1129"/>
  </r>
  <r>
    <x v="2"/>
    <x v="0"/>
    <x v="33"/>
    <s v="Norway"/>
    <x v="4"/>
    <x v="0"/>
    <m/>
  </r>
  <r>
    <x v="2"/>
    <x v="0"/>
    <x v="34"/>
    <s v="Turkey"/>
    <x v="4"/>
    <x v="0"/>
    <m/>
  </r>
  <r>
    <x v="2"/>
    <x v="0"/>
    <x v="0"/>
    <s v="European Union (27 countries)"/>
    <x v="5"/>
    <x v="0"/>
    <m/>
  </r>
  <r>
    <x v="2"/>
    <x v="0"/>
    <x v="1"/>
    <s v="European Union (25 countries)"/>
    <x v="5"/>
    <x v="0"/>
    <m/>
  </r>
  <r>
    <x v="2"/>
    <x v="0"/>
    <x v="2"/>
    <s v="European Union (15 countries)"/>
    <x v="5"/>
    <x v="0"/>
    <m/>
  </r>
  <r>
    <x v="2"/>
    <x v="0"/>
    <x v="3"/>
    <s v="Euro area (EA11-2000, EA12-2006, EA13-2007, EA15-2008, EA16-2010, EA17)"/>
    <x v="5"/>
    <x v="0"/>
    <m/>
  </r>
  <r>
    <x v="2"/>
    <x v="0"/>
    <x v="4"/>
    <s v="Belgium"/>
    <x v="5"/>
    <x v="0"/>
    <n v="0.15110000000000001"/>
  </r>
  <r>
    <x v="2"/>
    <x v="0"/>
    <x v="5"/>
    <s v="Bulgaria"/>
    <x v="5"/>
    <x v="0"/>
    <m/>
  </r>
  <r>
    <x v="2"/>
    <x v="0"/>
    <x v="6"/>
    <s v="Czech Republic"/>
    <x v="5"/>
    <x v="0"/>
    <m/>
  </r>
  <r>
    <x v="2"/>
    <x v="0"/>
    <x v="7"/>
    <s v="Denmark"/>
    <x v="5"/>
    <x v="0"/>
    <n v="8.2199999999999995E-2"/>
  </r>
  <r>
    <x v="2"/>
    <x v="0"/>
    <x v="7"/>
    <s v="København"/>
    <x v="5"/>
    <x v="0"/>
    <n v="0.12959999999999999"/>
  </r>
  <r>
    <x v="2"/>
    <x v="0"/>
    <x v="8"/>
    <s v="Germany (until 1990 former territory of the FRG)"/>
    <x v="5"/>
    <x v="0"/>
    <m/>
  </r>
  <r>
    <x v="2"/>
    <x v="0"/>
    <x v="8"/>
    <s v="Stuttgart"/>
    <x v="5"/>
    <x v="0"/>
    <n v="0.20910000000000001"/>
  </r>
  <r>
    <x v="2"/>
    <x v="0"/>
    <x v="8"/>
    <s v="München"/>
    <x v="5"/>
    <x v="0"/>
    <n v="0.1958"/>
  </r>
  <r>
    <x v="2"/>
    <x v="0"/>
    <x v="8"/>
    <s v="Hamburg"/>
    <x v="5"/>
    <x v="0"/>
    <m/>
  </r>
  <r>
    <x v="2"/>
    <x v="0"/>
    <x v="8"/>
    <s v="Frankfurt am Main"/>
    <x v="5"/>
    <x v="0"/>
    <m/>
  </r>
  <r>
    <x v="2"/>
    <x v="0"/>
    <x v="8"/>
    <s v="Rostock"/>
    <x v="5"/>
    <x v="0"/>
    <m/>
  </r>
  <r>
    <x v="2"/>
    <x v="0"/>
    <x v="8"/>
    <s v="Hannover"/>
    <x v="5"/>
    <x v="0"/>
    <m/>
  </r>
  <r>
    <x v="2"/>
    <x v="0"/>
    <x v="8"/>
    <s v="Düsseldorf"/>
    <x v="5"/>
    <x v="0"/>
    <m/>
  </r>
  <r>
    <x v="2"/>
    <x v="0"/>
    <x v="8"/>
    <s v="Leipzig"/>
    <x v="5"/>
    <x v="0"/>
    <m/>
  </r>
  <r>
    <x v="2"/>
    <x v="0"/>
    <x v="8"/>
    <s v="Erfurt"/>
    <x v="5"/>
    <x v="0"/>
    <m/>
  </r>
  <r>
    <x v="2"/>
    <x v="0"/>
    <x v="8"/>
    <s v="Germany - South"/>
    <x v="5"/>
    <x v="0"/>
    <m/>
  </r>
  <r>
    <x v="2"/>
    <x v="0"/>
    <x v="8"/>
    <s v="Germany - West"/>
    <x v="5"/>
    <x v="0"/>
    <n v="0.18160000000000001"/>
  </r>
  <r>
    <x v="2"/>
    <x v="0"/>
    <x v="9"/>
    <s v="Estonia"/>
    <x v="5"/>
    <x v="0"/>
    <m/>
  </r>
  <r>
    <x v="2"/>
    <x v="0"/>
    <x v="10"/>
    <s v="Ireland"/>
    <x v="5"/>
    <x v="0"/>
    <m/>
  </r>
  <r>
    <x v="2"/>
    <x v="0"/>
    <x v="10"/>
    <s v="Dublin"/>
    <x v="5"/>
    <x v="0"/>
    <n v="0.13850000000000001"/>
  </r>
  <r>
    <x v="2"/>
    <x v="0"/>
    <x v="11"/>
    <s v="Greece"/>
    <x v="5"/>
    <x v="0"/>
    <m/>
  </r>
  <r>
    <x v="2"/>
    <x v="0"/>
    <x v="11"/>
    <s v="Athina"/>
    <x v="5"/>
    <x v="0"/>
    <n v="0.10630000000000001"/>
  </r>
  <r>
    <x v="2"/>
    <x v="0"/>
    <x v="12"/>
    <s v="Spain"/>
    <x v="5"/>
    <x v="0"/>
    <m/>
  </r>
  <r>
    <x v="2"/>
    <x v="0"/>
    <x v="12"/>
    <s v="Madrid"/>
    <x v="5"/>
    <x v="0"/>
    <n v="0.13489999999999999"/>
  </r>
  <r>
    <x v="2"/>
    <x v="0"/>
    <x v="13"/>
    <s v="France"/>
    <x v="5"/>
    <x v="0"/>
    <m/>
  </r>
  <r>
    <x v="2"/>
    <x v="0"/>
    <x v="13"/>
    <s v="Paris"/>
    <x v="5"/>
    <x v="0"/>
    <n v="0.12239999999999999"/>
  </r>
  <r>
    <x v="2"/>
    <x v="0"/>
    <x v="13"/>
    <s v="Lille"/>
    <x v="5"/>
    <x v="0"/>
    <n v="0.1196"/>
  </r>
  <r>
    <x v="2"/>
    <x v="0"/>
    <x v="13"/>
    <s v="Strasbourg"/>
    <x v="5"/>
    <x v="0"/>
    <n v="0.1143"/>
  </r>
  <r>
    <x v="2"/>
    <x v="0"/>
    <x v="13"/>
    <s v="Toulouse"/>
    <x v="5"/>
    <x v="0"/>
    <n v="0.12139999999999999"/>
  </r>
  <r>
    <x v="2"/>
    <x v="0"/>
    <x v="13"/>
    <s v="Lyon"/>
    <x v="5"/>
    <x v="0"/>
    <n v="0.12139999999999999"/>
  </r>
  <r>
    <x v="2"/>
    <x v="0"/>
    <x v="13"/>
    <s v="Marseille"/>
    <x v="5"/>
    <x v="0"/>
    <n v="0.12139999999999999"/>
  </r>
  <r>
    <x v="2"/>
    <x v="0"/>
    <x v="14"/>
    <s v="Croatia"/>
    <x v="5"/>
    <x v="0"/>
    <m/>
  </r>
  <r>
    <x v="2"/>
    <x v="0"/>
    <x v="15"/>
    <s v="Italy"/>
    <x v="5"/>
    <x v="0"/>
    <m/>
  </r>
  <r>
    <x v="2"/>
    <x v="0"/>
    <x v="15"/>
    <s v="Nord-Ovest, Nord-Est, Centro (IT) (NUTS 2006)"/>
    <x v="5"/>
    <x v="0"/>
    <n v="0.1865"/>
  </r>
  <r>
    <x v="2"/>
    <x v="0"/>
    <x v="15"/>
    <s v="Sud, Isole"/>
    <x v="5"/>
    <x v="0"/>
    <n v="0.15340000000000001"/>
  </r>
  <r>
    <x v="2"/>
    <x v="0"/>
    <x v="16"/>
    <s v="Cyprus"/>
    <x v="5"/>
    <x v="0"/>
    <m/>
  </r>
  <r>
    <x v="2"/>
    <x v="0"/>
    <x v="17"/>
    <s v="Latvia"/>
    <x v="5"/>
    <x v="0"/>
    <m/>
  </r>
  <r>
    <x v="2"/>
    <x v="0"/>
    <x v="18"/>
    <s v="Lithuania"/>
    <x v="5"/>
    <x v="0"/>
    <m/>
  </r>
  <r>
    <x v="2"/>
    <x v="0"/>
    <x v="19"/>
    <s v="Luxembourg"/>
    <x v="5"/>
    <x v="0"/>
    <n v="0.14480000000000001"/>
  </r>
  <r>
    <x v="2"/>
    <x v="0"/>
    <x v="20"/>
    <s v="Hungary"/>
    <x v="5"/>
    <x v="0"/>
    <m/>
  </r>
  <r>
    <x v="2"/>
    <x v="0"/>
    <x v="21"/>
    <s v="Malta"/>
    <x v="5"/>
    <x v="0"/>
    <m/>
  </r>
  <r>
    <x v="2"/>
    <x v="0"/>
    <x v="22"/>
    <s v="Netherlands"/>
    <x v="5"/>
    <x v="0"/>
    <m/>
  </r>
  <r>
    <x v="2"/>
    <x v="0"/>
    <x v="22"/>
    <s v="Noord-Holland"/>
    <x v="5"/>
    <x v="0"/>
    <n v="0.1462"/>
  </r>
  <r>
    <x v="2"/>
    <x v="0"/>
    <x v="22"/>
    <s v="Rotterdam"/>
    <x v="5"/>
    <x v="0"/>
    <m/>
  </r>
  <r>
    <x v="2"/>
    <x v="0"/>
    <x v="22"/>
    <s v="Noord-Brabant"/>
    <x v="5"/>
    <x v="0"/>
    <n v="0.1154"/>
  </r>
  <r>
    <x v="2"/>
    <x v="0"/>
    <x v="23"/>
    <s v="Austria"/>
    <x v="5"/>
    <x v="0"/>
    <m/>
  </r>
  <r>
    <x v="2"/>
    <x v="0"/>
    <x v="23"/>
    <s v="Wien, Oberösterreich, Tirol"/>
    <x v="5"/>
    <x v="0"/>
    <m/>
  </r>
  <r>
    <x v="2"/>
    <x v="0"/>
    <x v="24"/>
    <s v="Poland"/>
    <x v="5"/>
    <x v="0"/>
    <m/>
  </r>
  <r>
    <x v="2"/>
    <x v="0"/>
    <x v="25"/>
    <s v="Portugal"/>
    <x v="5"/>
    <x v="0"/>
    <m/>
  </r>
  <r>
    <x v="2"/>
    <x v="0"/>
    <x v="25"/>
    <s v="Lisboa"/>
    <x v="5"/>
    <x v="0"/>
    <n v="0.1171"/>
  </r>
  <r>
    <x v="2"/>
    <x v="0"/>
    <x v="26"/>
    <s v="Região Autónoma dos Açores (PT)"/>
    <x v="5"/>
    <x v="0"/>
    <m/>
  </r>
  <r>
    <x v="2"/>
    <x v="0"/>
    <x v="27"/>
    <s v="Romania"/>
    <x v="5"/>
    <x v="0"/>
    <m/>
  </r>
  <r>
    <x v="2"/>
    <x v="0"/>
    <x v="28"/>
    <s v="Slovenia"/>
    <x v="5"/>
    <x v="0"/>
    <m/>
  </r>
  <r>
    <x v="2"/>
    <x v="0"/>
    <x v="29"/>
    <s v="Slovakia"/>
    <x v="5"/>
    <x v="0"/>
    <m/>
  </r>
  <r>
    <x v="2"/>
    <x v="0"/>
    <x v="30"/>
    <s v="Finland"/>
    <x v="5"/>
    <x v="0"/>
    <m/>
  </r>
  <r>
    <x v="2"/>
    <x v="0"/>
    <x v="31"/>
    <s v="Sweden"/>
    <x v="5"/>
    <x v="0"/>
    <m/>
  </r>
  <r>
    <x v="2"/>
    <x v="0"/>
    <x v="32"/>
    <s v="United Kingdom"/>
    <x v="5"/>
    <x v="0"/>
    <m/>
  </r>
  <r>
    <x v="2"/>
    <x v="0"/>
    <x v="32"/>
    <s v="Leeds"/>
    <x v="5"/>
    <x v="0"/>
    <n v="9.4200000000000006E-2"/>
  </r>
  <r>
    <x v="2"/>
    <x v="0"/>
    <x v="32"/>
    <s v="Birmingham"/>
    <x v="5"/>
    <x v="0"/>
    <n v="9.1899999999999996E-2"/>
  </r>
  <r>
    <x v="2"/>
    <x v="0"/>
    <x v="32"/>
    <s v="London"/>
    <x v="5"/>
    <x v="0"/>
    <n v="8.9300000000000004E-2"/>
  </r>
  <r>
    <x v="2"/>
    <x v="0"/>
    <x v="32"/>
    <s v="Glasgow"/>
    <x v="5"/>
    <x v="0"/>
    <n v="0.10730000000000001"/>
  </r>
  <r>
    <x v="2"/>
    <x v="0"/>
    <x v="33"/>
    <s v="Norway"/>
    <x v="5"/>
    <x v="0"/>
    <m/>
  </r>
  <r>
    <x v="2"/>
    <x v="0"/>
    <x v="34"/>
    <s v="Turkey"/>
    <x v="5"/>
    <x v="0"/>
    <m/>
  </r>
  <r>
    <x v="2"/>
    <x v="0"/>
    <x v="0"/>
    <s v="European Union (27 countries)"/>
    <x v="6"/>
    <x v="0"/>
    <m/>
  </r>
  <r>
    <x v="2"/>
    <x v="0"/>
    <x v="1"/>
    <s v="European Union (25 countries)"/>
    <x v="6"/>
    <x v="0"/>
    <m/>
  </r>
  <r>
    <x v="2"/>
    <x v="0"/>
    <x v="2"/>
    <s v="European Union (15 countries)"/>
    <x v="6"/>
    <x v="0"/>
    <m/>
  </r>
  <r>
    <x v="2"/>
    <x v="0"/>
    <x v="3"/>
    <s v="Euro area (EA11-2000, EA12-2006, EA13-2007, EA15-2008, EA16-2010, EA17)"/>
    <x v="6"/>
    <x v="0"/>
    <m/>
  </r>
  <r>
    <x v="2"/>
    <x v="0"/>
    <x v="4"/>
    <s v="Belgium"/>
    <x v="6"/>
    <x v="0"/>
    <n v="0.15110000000000001"/>
  </r>
  <r>
    <x v="2"/>
    <x v="0"/>
    <x v="5"/>
    <s v="Bulgaria"/>
    <x v="6"/>
    <x v="0"/>
    <m/>
  </r>
  <r>
    <x v="2"/>
    <x v="0"/>
    <x v="6"/>
    <s v="Czech Republic"/>
    <x v="6"/>
    <x v="0"/>
    <m/>
  </r>
  <r>
    <x v="2"/>
    <x v="0"/>
    <x v="7"/>
    <s v="Denmark"/>
    <x v="6"/>
    <x v="0"/>
    <n v="7.7799999999999994E-2"/>
  </r>
  <r>
    <x v="2"/>
    <x v="0"/>
    <x v="7"/>
    <s v="København"/>
    <x v="6"/>
    <x v="0"/>
    <n v="0.13950000000000001"/>
  </r>
  <r>
    <x v="2"/>
    <x v="0"/>
    <x v="8"/>
    <s v="Germany (until 1990 former territory of the FRG)"/>
    <x v="6"/>
    <x v="0"/>
    <m/>
  </r>
  <r>
    <x v="2"/>
    <x v="0"/>
    <x v="8"/>
    <s v="Stuttgart"/>
    <x v="6"/>
    <x v="0"/>
    <n v="0.2072"/>
  </r>
  <r>
    <x v="2"/>
    <x v="0"/>
    <x v="8"/>
    <s v="München"/>
    <x v="6"/>
    <x v="0"/>
    <n v="0.19400000000000001"/>
  </r>
  <r>
    <x v="2"/>
    <x v="0"/>
    <x v="8"/>
    <s v="Hamburg"/>
    <x v="6"/>
    <x v="0"/>
    <m/>
  </r>
  <r>
    <x v="2"/>
    <x v="0"/>
    <x v="8"/>
    <s v="Frankfurt am Main"/>
    <x v="6"/>
    <x v="0"/>
    <m/>
  </r>
  <r>
    <x v="2"/>
    <x v="0"/>
    <x v="8"/>
    <s v="Rostock"/>
    <x v="6"/>
    <x v="0"/>
    <m/>
  </r>
  <r>
    <x v="2"/>
    <x v="0"/>
    <x v="8"/>
    <s v="Hannover"/>
    <x v="6"/>
    <x v="0"/>
    <m/>
  </r>
  <r>
    <x v="2"/>
    <x v="0"/>
    <x v="8"/>
    <s v="Düsseldorf"/>
    <x v="6"/>
    <x v="0"/>
    <m/>
  </r>
  <r>
    <x v="2"/>
    <x v="0"/>
    <x v="8"/>
    <s v="Leipzig"/>
    <x v="6"/>
    <x v="0"/>
    <m/>
  </r>
  <r>
    <x v="2"/>
    <x v="0"/>
    <x v="8"/>
    <s v="Erfurt"/>
    <x v="6"/>
    <x v="0"/>
    <m/>
  </r>
  <r>
    <x v="2"/>
    <x v="0"/>
    <x v="8"/>
    <s v="Germany - South"/>
    <x v="6"/>
    <x v="0"/>
    <m/>
  </r>
  <r>
    <x v="2"/>
    <x v="0"/>
    <x v="8"/>
    <s v="Germany - West"/>
    <x v="6"/>
    <x v="0"/>
    <n v="0.17749999999999999"/>
  </r>
  <r>
    <x v="2"/>
    <x v="0"/>
    <x v="9"/>
    <s v="Estonia"/>
    <x v="6"/>
    <x v="0"/>
    <m/>
  </r>
  <r>
    <x v="2"/>
    <x v="0"/>
    <x v="10"/>
    <s v="Ireland"/>
    <x v="6"/>
    <x v="0"/>
    <m/>
  </r>
  <r>
    <x v="2"/>
    <x v="0"/>
    <x v="10"/>
    <s v="Dublin"/>
    <x v="6"/>
    <x v="0"/>
    <n v="0.1454"/>
  </r>
  <r>
    <x v="2"/>
    <x v="0"/>
    <x v="11"/>
    <s v="Greece"/>
    <x v="6"/>
    <x v="0"/>
    <m/>
  </r>
  <r>
    <x v="2"/>
    <x v="0"/>
    <x v="11"/>
    <s v="Athina"/>
    <x v="6"/>
    <x v="0"/>
    <n v="0.1061"/>
  </r>
  <r>
    <x v="2"/>
    <x v="0"/>
    <x v="12"/>
    <s v="Spain"/>
    <x v="6"/>
    <x v="0"/>
    <m/>
  </r>
  <r>
    <x v="2"/>
    <x v="0"/>
    <x v="12"/>
    <s v="Madrid"/>
    <x v="6"/>
    <x v="0"/>
    <n v="0.1525"/>
  </r>
  <r>
    <x v="2"/>
    <x v="0"/>
    <x v="13"/>
    <s v="France"/>
    <x v="6"/>
    <x v="0"/>
    <m/>
  </r>
  <r>
    <x v="2"/>
    <x v="0"/>
    <x v="13"/>
    <s v="Paris"/>
    <x v="6"/>
    <x v="0"/>
    <n v="0.1216"/>
  </r>
  <r>
    <x v="2"/>
    <x v="0"/>
    <x v="13"/>
    <s v="Lille"/>
    <x v="6"/>
    <x v="0"/>
    <n v="0.1192"/>
  </r>
  <r>
    <x v="2"/>
    <x v="0"/>
    <x v="13"/>
    <s v="Strasbourg"/>
    <x v="6"/>
    <x v="0"/>
    <n v="0.1147"/>
  </r>
  <r>
    <x v="2"/>
    <x v="0"/>
    <x v="13"/>
    <s v="Toulouse"/>
    <x v="6"/>
    <x v="0"/>
    <n v="0.1207"/>
  </r>
  <r>
    <x v="2"/>
    <x v="0"/>
    <x v="13"/>
    <s v="Lyon"/>
    <x v="6"/>
    <x v="0"/>
    <n v="0.1207"/>
  </r>
  <r>
    <x v="2"/>
    <x v="0"/>
    <x v="13"/>
    <s v="Marseille"/>
    <x v="6"/>
    <x v="0"/>
    <n v="0.1207"/>
  </r>
  <r>
    <x v="2"/>
    <x v="0"/>
    <x v="14"/>
    <s v="Croatia"/>
    <x v="6"/>
    <x v="0"/>
    <m/>
  </r>
  <r>
    <x v="2"/>
    <x v="0"/>
    <x v="15"/>
    <s v="Italy"/>
    <x v="6"/>
    <x v="0"/>
    <m/>
  </r>
  <r>
    <x v="2"/>
    <x v="0"/>
    <x v="15"/>
    <s v="Nord-Ovest, Nord-Est, Centro (IT) (NUTS 2006)"/>
    <x v="6"/>
    <x v="0"/>
    <n v="0.19650000000000001"/>
  </r>
  <r>
    <x v="2"/>
    <x v="0"/>
    <x v="15"/>
    <s v="Sud, Isole"/>
    <x v="6"/>
    <x v="0"/>
    <n v="0.16139999999999999"/>
  </r>
  <r>
    <x v="2"/>
    <x v="0"/>
    <x v="16"/>
    <s v="Cyprus"/>
    <x v="6"/>
    <x v="0"/>
    <m/>
  </r>
  <r>
    <x v="2"/>
    <x v="0"/>
    <x v="17"/>
    <s v="Latvia"/>
    <x v="6"/>
    <x v="0"/>
    <m/>
  </r>
  <r>
    <x v="2"/>
    <x v="0"/>
    <x v="18"/>
    <s v="Lithuania"/>
    <x v="6"/>
    <x v="0"/>
    <m/>
  </r>
  <r>
    <x v="2"/>
    <x v="0"/>
    <x v="19"/>
    <s v="Luxembourg"/>
    <x v="6"/>
    <x v="0"/>
    <n v="0.13469999999999999"/>
  </r>
  <r>
    <x v="2"/>
    <x v="0"/>
    <x v="20"/>
    <s v="Hungary"/>
    <x v="6"/>
    <x v="0"/>
    <m/>
  </r>
  <r>
    <x v="2"/>
    <x v="0"/>
    <x v="21"/>
    <s v="Malta"/>
    <x v="6"/>
    <x v="0"/>
    <n v="8.7999999999999995E-2"/>
  </r>
  <r>
    <x v="2"/>
    <x v="0"/>
    <x v="22"/>
    <s v="Netherlands"/>
    <x v="6"/>
    <x v="0"/>
    <m/>
  </r>
  <r>
    <x v="2"/>
    <x v="0"/>
    <x v="22"/>
    <s v="Noord-Holland"/>
    <x v="6"/>
    <x v="0"/>
    <m/>
  </r>
  <r>
    <x v="2"/>
    <x v="0"/>
    <x v="22"/>
    <s v="Rotterdam"/>
    <x v="6"/>
    <x v="0"/>
    <m/>
  </r>
  <r>
    <x v="2"/>
    <x v="0"/>
    <x v="22"/>
    <s v="Noord-Brabant"/>
    <x v="6"/>
    <x v="0"/>
    <m/>
  </r>
  <r>
    <x v="2"/>
    <x v="0"/>
    <x v="23"/>
    <s v="Austria"/>
    <x v="6"/>
    <x v="0"/>
    <m/>
  </r>
  <r>
    <x v="2"/>
    <x v="0"/>
    <x v="23"/>
    <s v="Wien, Oberösterreich, Tirol"/>
    <x v="6"/>
    <x v="0"/>
    <m/>
  </r>
  <r>
    <x v="2"/>
    <x v="0"/>
    <x v="24"/>
    <s v="Poland"/>
    <x v="6"/>
    <x v="0"/>
    <m/>
  </r>
  <r>
    <x v="2"/>
    <x v="0"/>
    <x v="25"/>
    <s v="Portugal"/>
    <x v="6"/>
    <x v="0"/>
    <m/>
  </r>
  <r>
    <x v="2"/>
    <x v="0"/>
    <x v="25"/>
    <s v="Lisboa"/>
    <x v="6"/>
    <x v="0"/>
    <n v="0.12839999999999999"/>
  </r>
  <r>
    <x v="2"/>
    <x v="0"/>
    <x v="26"/>
    <s v="Região Autónoma dos Açores (PT)"/>
    <x v="6"/>
    <x v="0"/>
    <n v="0.12889999999999999"/>
  </r>
  <r>
    <x v="2"/>
    <x v="0"/>
    <x v="27"/>
    <s v="Romania"/>
    <x v="6"/>
    <x v="0"/>
    <m/>
  </r>
  <r>
    <x v="2"/>
    <x v="0"/>
    <x v="28"/>
    <s v="Slovenia"/>
    <x v="6"/>
    <x v="0"/>
    <m/>
  </r>
  <r>
    <x v="2"/>
    <x v="0"/>
    <x v="29"/>
    <s v="Slovakia"/>
    <x v="6"/>
    <x v="0"/>
    <m/>
  </r>
  <r>
    <x v="2"/>
    <x v="0"/>
    <x v="30"/>
    <s v="Finland"/>
    <x v="6"/>
    <x v="0"/>
    <m/>
  </r>
  <r>
    <x v="2"/>
    <x v="0"/>
    <x v="31"/>
    <s v="Sweden"/>
    <x v="6"/>
    <x v="0"/>
    <m/>
  </r>
  <r>
    <x v="2"/>
    <x v="0"/>
    <x v="32"/>
    <s v="United Kingdom"/>
    <x v="6"/>
    <x v="0"/>
    <m/>
  </r>
  <r>
    <x v="2"/>
    <x v="0"/>
    <x v="32"/>
    <s v="Leeds"/>
    <x v="6"/>
    <x v="0"/>
    <n v="0.1217"/>
  </r>
  <r>
    <x v="2"/>
    <x v="0"/>
    <x v="32"/>
    <s v="Birmingham"/>
    <x v="6"/>
    <x v="0"/>
    <n v="0.1193"/>
  </r>
  <r>
    <x v="2"/>
    <x v="0"/>
    <x v="32"/>
    <s v="London"/>
    <x v="6"/>
    <x v="0"/>
    <n v="0.1172"/>
  </r>
  <r>
    <x v="2"/>
    <x v="0"/>
    <x v="32"/>
    <s v="Glasgow"/>
    <x v="6"/>
    <x v="0"/>
    <n v="0.13900000000000001"/>
  </r>
  <r>
    <x v="2"/>
    <x v="0"/>
    <x v="33"/>
    <s v="Norway"/>
    <x v="6"/>
    <x v="0"/>
    <m/>
  </r>
  <r>
    <x v="2"/>
    <x v="0"/>
    <x v="34"/>
    <s v="Turkey"/>
    <x v="6"/>
    <x v="0"/>
    <m/>
  </r>
  <r>
    <x v="2"/>
    <x v="0"/>
    <x v="0"/>
    <s v="European Union (27 countries)"/>
    <x v="6"/>
    <x v="1"/>
    <m/>
  </r>
  <r>
    <x v="2"/>
    <x v="0"/>
    <x v="1"/>
    <s v="European Union (25 countries)"/>
    <x v="6"/>
    <x v="1"/>
    <m/>
  </r>
  <r>
    <x v="2"/>
    <x v="0"/>
    <x v="2"/>
    <s v="European Union (15 countries)"/>
    <x v="6"/>
    <x v="1"/>
    <m/>
  </r>
  <r>
    <x v="2"/>
    <x v="0"/>
    <x v="3"/>
    <s v="Euro area (EA11-2000, EA12-2006, EA13-2007, EA15-2008, EA16-2010, EA17)"/>
    <x v="6"/>
    <x v="1"/>
    <m/>
  </r>
  <r>
    <x v="2"/>
    <x v="0"/>
    <x v="4"/>
    <s v="Belgium"/>
    <x v="6"/>
    <x v="1"/>
    <n v="0.15279999999999999"/>
  </r>
  <r>
    <x v="2"/>
    <x v="0"/>
    <x v="5"/>
    <s v="Bulgaria"/>
    <x v="6"/>
    <x v="1"/>
    <m/>
  </r>
  <r>
    <x v="2"/>
    <x v="0"/>
    <x v="6"/>
    <s v="Czech Republic"/>
    <x v="6"/>
    <x v="1"/>
    <m/>
  </r>
  <r>
    <x v="2"/>
    <x v="0"/>
    <x v="7"/>
    <s v="Denmark"/>
    <x v="6"/>
    <x v="1"/>
    <n v="7.7499999999999999E-2"/>
  </r>
  <r>
    <x v="2"/>
    <x v="0"/>
    <x v="7"/>
    <s v="København"/>
    <x v="6"/>
    <x v="1"/>
    <m/>
  </r>
  <r>
    <x v="2"/>
    <x v="0"/>
    <x v="8"/>
    <s v="Germany (until 1990 former territory of the FRG)"/>
    <x v="6"/>
    <x v="1"/>
    <m/>
  </r>
  <r>
    <x v="2"/>
    <x v="0"/>
    <x v="8"/>
    <s v="Stuttgart"/>
    <x v="6"/>
    <x v="1"/>
    <n v="0.22159999999999999"/>
  </r>
  <r>
    <x v="2"/>
    <x v="0"/>
    <x v="8"/>
    <s v="München"/>
    <x v="6"/>
    <x v="1"/>
    <n v="0.22270000000000001"/>
  </r>
  <r>
    <x v="2"/>
    <x v="0"/>
    <x v="8"/>
    <s v="Hamburg"/>
    <x v="6"/>
    <x v="1"/>
    <n v="0.21099999999999999"/>
  </r>
  <r>
    <x v="2"/>
    <x v="0"/>
    <x v="8"/>
    <s v="Frankfurt am Main"/>
    <x v="6"/>
    <x v="1"/>
    <n v="0.23930000000000001"/>
  </r>
  <r>
    <x v="2"/>
    <x v="0"/>
    <x v="8"/>
    <s v="Rostock"/>
    <x v="6"/>
    <x v="1"/>
    <m/>
  </r>
  <r>
    <x v="2"/>
    <x v="0"/>
    <x v="8"/>
    <s v="Hannover"/>
    <x v="6"/>
    <x v="1"/>
    <n v="0.21990000000000001"/>
  </r>
  <r>
    <x v="2"/>
    <x v="0"/>
    <x v="8"/>
    <s v="Düsseldorf"/>
    <x v="6"/>
    <x v="1"/>
    <n v="0.3276"/>
  </r>
  <r>
    <x v="2"/>
    <x v="0"/>
    <x v="8"/>
    <s v="Leipzig"/>
    <x v="6"/>
    <x v="1"/>
    <m/>
  </r>
  <r>
    <x v="2"/>
    <x v="0"/>
    <x v="8"/>
    <s v="Erfurt"/>
    <x v="6"/>
    <x v="1"/>
    <m/>
  </r>
  <r>
    <x v="2"/>
    <x v="0"/>
    <x v="8"/>
    <s v="Germany - South"/>
    <x v="6"/>
    <x v="1"/>
    <n v="0.2059"/>
  </r>
  <r>
    <x v="2"/>
    <x v="0"/>
    <x v="8"/>
    <s v="Germany - West"/>
    <x v="6"/>
    <x v="1"/>
    <n v="0.18509999999999999"/>
  </r>
  <r>
    <x v="2"/>
    <x v="0"/>
    <x v="9"/>
    <s v="Estonia"/>
    <x v="6"/>
    <x v="1"/>
    <m/>
  </r>
  <r>
    <x v="2"/>
    <x v="0"/>
    <x v="10"/>
    <s v="Ireland"/>
    <x v="6"/>
    <x v="1"/>
    <m/>
  </r>
  <r>
    <x v="2"/>
    <x v="0"/>
    <x v="10"/>
    <s v="Dublin"/>
    <x v="6"/>
    <x v="1"/>
    <n v="0.1487"/>
  </r>
  <r>
    <x v="2"/>
    <x v="0"/>
    <x v="11"/>
    <s v="Greece"/>
    <x v="6"/>
    <x v="1"/>
    <m/>
  </r>
  <r>
    <x v="2"/>
    <x v="0"/>
    <x v="11"/>
    <s v="Athina"/>
    <x v="6"/>
    <x v="1"/>
    <n v="0.1192"/>
  </r>
  <r>
    <x v="2"/>
    <x v="0"/>
    <x v="12"/>
    <s v="Spain"/>
    <x v="6"/>
    <x v="1"/>
    <m/>
  </r>
  <r>
    <x v="2"/>
    <x v="0"/>
    <x v="12"/>
    <s v="Madrid"/>
    <x v="6"/>
    <x v="1"/>
    <n v="0.153"/>
  </r>
  <r>
    <x v="2"/>
    <x v="0"/>
    <x v="13"/>
    <s v="France"/>
    <x v="6"/>
    <x v="1"/>
    <m/>
  </r>
  <r>
    <x v="2"/>
    <x v="0"/>
    <x v="13"/>
    <s v="Paris"/>
    <x v="6"/>
    <x v="1"/>
    <n v="0.1237"/>
  </r>
  <r>
    <x v="2"/>
    <x v="0"/>
    <x v="13"/>
    <s v="Lille"/>
    <x v="6"/>
    <x v="1"/>
    <n v="0.1212"/>
  </r>
  <r>
    <x v="2"/>
    <x v="0"/>
    <x v="13"/>
    <s v="Strasbourg"/>
    <x v="6"/>
    <x v="1"/>
    <n v="0.1166"/>
  </r>
  <r>
    <x v="2"/>
    <x v="0"/>
    <x v="13"/>
    <s v="Toulouse"/>
    <x v="6"/>
    <x v="1"/>
    <m/>
  </r>
  <r>
    <x v="2"/>
    <x v="0"/>
    <x v="13"/>
    <s v="Lyon"/>
    <x v="6"/>
    <x v="1"/>
    <n v="0.1227"/>
  </r>
  <r>
    <x v="2"/>
    <x v="0"/>
    <x v="13"/>
    <s v="Marseille"/>
    <x v="6"/>
    <x v="1"/>
    <m/>
  </r>
  <r>
    <x v="2"/>
    <x v="0"/>
    <x v="14"/>
    <s v="Croatia"/>
    <x v="6"/>
    <x v="1"/>
    <m/>
  </r>
  <r>
    <x v="2"/>
    <x v="0"/>
    <x v="15"/>
    <s v="Italy"/>
    <x v="6"/>
    <x v="1"/>
    <m/>
  </r>
  <r>
    <x v="2"/>
    <x v="0"/>
    <x v="15"/>
    <s v="Nord-Ovest, Nord-Est, Centro (IT) (NUTS 2006)"/>
    <x v="6"/>
    <x v="1"/>
    <n v="0.19620000000000001"/>
  </r>
  <r>
    <x v="2"/>
    <x v="0"/>
    <x v="15"/>
    <s v="Sud, Isole"/>
    <x v="6"/>
    <x v="1"/>
    <n v="0.16200000000000001"/>
  </r>
  <r>
    <x v="2"/>
    <x v="0"/>
    <x v="16"/>
    <s v="Cyprus"/>
    <x v="6"/>
    <x v="1"/>
    <m/>
  </r>
  <r>
    <x v="2"/>
    <x v="0"/>
    <x v="17"/>
    <s v="Latvia"/>
    <x v="6"/>
    <x v="1"/>
    <m/>
  </r>
  <r>
    <x v="2"/>
    <x v="0"/>
    <x v="18"/>
    <s v="Lithuania"/>
    <x v="6"/>
    <x v="1"/>
    <m/>
  </r>
  <r>
    <x v="2"/>
    <x v="0"/>
    <x v="19"/>
    <s v="Luxembourg"/>
    <x v="6"/>
    <x v="1"/>
    <n v="0.1341"/>
  </r>
  <r>
    <x v="2"/>
    <x v="0"/>
    <x v="20"/>
    <s v="Hungary"/>
    <x v="6"/>
    <x v="1"/>
    <m/>
  </r>
  <r>
    <x v="2"/>
    <x v="0"/>
    <x v="21"/>
    <s v="Malta"/>
    <x v="6"/>
    <x v="1"/>
    <n v="9.1300000000000006E-2"/>
  </r>
  <r>
    <x v="2"/>
    <x v="0"/>
    <x v="22"/>
    <s v="Netherlands"/>
    <x v="6"/>
    <x v="1"/>
    <m/>
  </r>
  <r>
    <x v="2"/>
    <x v="0"/>
    <x v="22"/>
    <s v="Noord-Holland"/>
    <x v="6"/>
    <x v="1"/>
    <n v="0.1145"/>
  </r>
  <r>
    <x v="2"/>
    <x v="0"/>
    <x v="22"/>
    <s v="Rotterdam"/>
    <x v="6"/>
    <x v="1"/>
    <n v="0.1444"/>
  </r>
  <r>
    <x v="2"/>
    <x v="0"/>
    <x v="22"/>
    <s v="Noord-Brabant"/>
    <x v="6"/>
    <x v="1"/>
    <n v="0.1094"/>
  </r>
  <r>
    <x v="2"/>
    <x v="0"/>
    <x v="23"/>
    <s v="Austria"/>
    <x v="6"/>
    <x v="1"/>
    <m/>
  </r>
  <r>
    <x v="2"/>
    <x v="0"/>
    <x v="23"/>
    <s v="Wien, Oberösterreich, Tirol"/>
    <x v="6"/>
    <x v="1"/>
    <m/>
  </r>
  <r>
    <x v="2"/>
    <x v="0"/>
    <x v="24"/>
    <s v="Poland"/>
    <x v="6"/>
    <x v="1"/>
    <m/>
  </r>
  <r>
    <x v="2"/>
    <x v="0"/>
    <x v="25"/>
    <s v="Portugal"/>
    <x v="6"/>
    <x v="1"/>
    <m/>
  </r>
  <r>
    <x v="2"/>
    <x v="0"/>
    <x v="25"/>
    <s v="Lisboa"/>
    <x v="6"/>
    <x v="1"/>
    <n v="0.1479"/>
  </r>
  <r>
    <x v="2"/>
    <x v="0"/>
    <x v="26"/>
    <s v="Região Autónoma dos Açores (PT)"/>
    <x v="6"/>
    <x v="1"/>
    <n v="0.1502"/>
  </r>
  <r>
    <x v="2"/>
    <x v="0"/>
    <x v="27"/>
    <s v="Romania"/>
    <x v="6"/>
    <x v="1"/>
    <m/>
  </r>
  <r>
    <x v="2"/>
    <x v="0"/>
    <x v="28"/>
    <s v="Slovenia"/>
    <x v="6"/>
    <x v="1"/>
    <m/>
  </r>
  <r>
    <x v="2"/>
    <x v="0"/>
    <x v="29"/>
    <s v="Slovakia"/>
    <x v="6"/>
    <x v="1"/>
    <m/>
  </r>
  <r>
    <x v="2"/>
    <x v="0"/>
    <x v="30"/>
    <s v="Finland"/>
    <x v="6"/>
    <x v="1"/>
    <m/>
  </r>
  <r>
    <x v="2"/>
    <x v="0"/>
    <x v="31"/>
    <s v="Sweden"/>
    <x v="6"/>
    <x v="1"/>
    <m/>
  </r>
  <r>
    <x v="2"/>
    <x v="0"/>
    <x v="32"/>
    <s v="United Kingdom"/>
    <x v="6"/>
    <x v="1"/>
    <m/>
  </r>
  <r>
    <x v="2"/>
    <x v="0"/>
    <x v="32"/>
    <s v="Leeds"/>
    <x v="6"/>
    <x v="1"/>
    <n v="0.1366"/>
  </r>
  <r>
    <x v="2"/>
    <x v="0"/>
    <x v="32"/>
    <s v="Birmingham"/>
    <x v="6"/>
    <x v="1"/>
    <n v="0.13600000000000001"/>
  </r>
  <r>
    <x v="2"/>
    <x v="0"/>
    <x v="32"/>
    <s v="London"/>
    <x v="6"/>
    <x v="1"/>
    <n v="0.1328"/>
  </r>
  <r>
    <x v="2"/>
    <x v="0"/>
    <x v="32"/>
    <s v="Glasgow"/>
    <x v="6"/>
    <x v="1"/>
    <n v="0.15640000000000001"/>
  </r>
  <r>
    <x v="2"/>
    <x v="0"/>
    <x v="33"/>
    <s v="Norway"/>
    <x v="6"/>
    <x v="1"/>
    <m/>
  </r>
  <r>
    <x v="2"/>
    <x v="0"/>
    <x v="34"/>
    <s v="Turkey"/>
    <x v="6"/>
    <x v="1"/>
    <m/>
  </r>
  <r>
    <x v="2"/>
    <x v="0"/>
    <x v="0"/>
    <s v="European Union (27 countries)"/>
    <x v="7"/>
    <x v="0"/>
    <m/>
  </r>
  <r>
    <x v="2"/>
    <x v="0"/>
    <x v="1"/>
    <s v="European Union (25 countries)"/>
    <x v="7"/>
    <x v="0"/>
    <m/>
  </r>
  <r>
    <x v="2"/>
    <x v="0"/>
    <x v="2"/>
    <s v="European Union (15 countries)"/>
    <x v="7"/>
    <x v="0"/>
    <m/>
  </r>
  <r>
    <x v="2"/>
    <x v="0"/>
    <x v="3"/>
    <s v="Euro area (EA11-2000, EA12-2006, EA13-2007, EA15-2008, EA16-2010, EA17)"/>
    <x v="7"/>
    <x v="0"/>
    <m/>
  </r>
  <r>
    <x v="2"/>
    <x v="0"/>
    <x v="4"/>
    <s v="Belgium"/>
    <x v="7"/>
    <x v="0"/>
    <n v="0.15379999999999999"/>
  </r>
  <r>
    <x v="2"/>
    <x v="0"/>
    <x v="5"/>
    <s v="Bulgaria"/>
    <x v="7"/>
    <x v="0"/>
    <m/>
  </r>
  <r>
    <x v="2"/>
    <x v="0"/>
    <x v="6"/>
    <s v="Czech Republic"/>
    <x v="7"/>
    <x v="0"/>
    <m/>
  </r>
  <r>
    <x v="2"/>
    <x v="0"/>
    <x v="7"/>
    <s v="Denmark"/>
    <x v="7"/>
    <x v="0"/>
    <n v="7.7299999999999994E-2"/>
  </r>
  <r>
    <x v="2"/>
    <x v="0"/>
    <x v="7"/>
    <s v="København"/>
    <x v="7"/>
    <x v="0"/>
    <m/>
  </r>
  <r>
    <x v="2"/>
    <x v="0"/>
    <x v="8"/>
    <s v="Germany (until 1990 former territory of the FRG)"/>
    <x v="7"/>
    <x v="0"/>
    <m/>
  </r>
  <r>
    <x v="2"/>
    <x v="0"/>
    <x v="8"/>
    <s v="Stuttgart"/>
    <x v="7"/>
    <x v="0"/>
    <n v="0.2228"/>
  </r>
  <r>
    <x v="2"/>
    <x v="0"/>
    <x v="8"/>
    <s v="München"/>
    <x v="7"/>
    <x v="0"/>
    <n v="0.22409999999999999"/>
  </r>
  <r>
    <x v="2"/>
    <x v="0"/>
    <x v="8"/>
    <s v="Hamburg"/>
    <x v="7"/>
    <x v="0"/>
    <n v="0.21310000000000001"/>
  </r>
  <r>
    <x v="2"/>
    <x v="0"/>
    <x v="8"/>
    <s v="Frankfurt am Main"/>
    <x v="7"/>
    <x v="0"/>
    <n v="0.23949999999999999"/>
  </r>
  <r>
    <x v="2"/>
    <x v="0"/>
    <x v="8"/>
    <s v="Rostock"/>
    <x v="7"/>
    <x v="0"/>
    <m/>
  </r>
  <r>
    <x v="2"/>
    <x v="0"/>
    <x v="8"/>
    <s v="Hannover"/>
    <x v="7"/>
    <x v="0"/>
    <n v="0.2208"/>
  </r>
  <r>
    <x v="2"/>
    <x v="0"/>
    <x v="8"/>
    <s v="Düsseldorf"/>
    <x v="7"/>
    <x v="0"/>
    <n v="0.32869999999999999"/>
  </r>
  <r>
    <x v="2"/>
    <x v="0"/>
    <x v="8"/>
    <s v="Leipzig"/>
    <x v="7"/>
    <x v="0"/>
    <m/>
  </r>
  <r>
    <x v="2"/>
    <x v="0"/>
    <x v="8"/>
    <s v="Erfurt"/>
    <x v="7"/>
    <x v="0"/>
    <m/>
  </r>
  <r>
    <x v="2"/>
    <x v="0"/>
    <x v="8"/>
    <s v="Germany - South"/>
    <x v="7"/>
    <x v="0"/>
    <n v="0.2072"/>
  </r>
  <r>
    <x v="2"/>
    <x v="0"/>
    <x v="8"/>
    <s v="Germany - West"/>
    <x v="7"/>
    <x v="0"/>
    <n v="0.18579999999999999"/>
  </r>
  <r>
    <x v="2"/>
    <x v="0"/>
    <x v="9"/>
    <s v="Estonia"/>
    <x v="7"/>
    <x v="0"/>
    <m/>
  </r>
  <r>
    <x v="2"/>
    <x v="0"/>
    <x v="10"/>
    <s v="Ireland"/>
    <x v="7"/>
    <x v="0"/>
    <m/>
  </r>
  <r>
    <x v="2"/>
    <x v="0"/>
    <x v="10"/>
    <s v="Dublin"/>
    <x v="7"/>
    <x v="0"/>
    <n v="0.14910000000000001"/>
  </r>
  <r>
    <x v="2"/>
    <x v="0"/>
    <x v="11"/>
    <s v="Greece"/>
    <x v="7"/>
    <x v="0"/>
    <m/>
  </r>
  <r>
    <x v="2"/>
    <x v="0"/>
    <x v="11"/>
    <s v="Athina"/>
    <x v="7"/>
    <x v="0"/>
    <n v="0.1206"/>
  </r>
  <r>
    <x v="2"/>
    <x v="0"/>
    <x v="12"/>
    <s v="Spain"/>
    <x v="7"/>
    <x v="0"/>
    <m/>
  </r>
  <r>
    <x v="2"/>
    <x v="0"/>
    <x v="12"/>
    <s v="Madrid"/>
    <x v="7"/>
    <x v="0"/>
    <n v="0.15590000000000001"/>
  </r>
  <r>
    <x v="2"/>
    <x v="0"/>
    <x v="13"/>
    <s v="France"/>
    <x v="7"/>
    <x v="0"/>
    <m/>
  </r>
  <r>
    <x v="2"/>
    <x v="0"/>
    <x v="13"/>
    <s v="Paris"/>
    <x v="7"/>
    <x v="0"/>
    <n v="0.1258"/>
  </r>
  <r>
    <x v="2"/>
    <x v="0"/>
    <x v="13"/>
    <s v="Lille"/>
    <x v="7"/>
    <x v="0"/>
    <n v="0.1229"/>
  </r>
  <r>
    <x v="2"/>
    <x v="0"/>
    <x v="13"/>
    <s v="Strasbourg"/>
    <x v="7"/>
    <x v="0"/>
    <n v="0.1174"/>
  </r>
  <r>
    <x v="2"/>
    <x v="0"/>
    <x v="13"/>
    <s v="Toulouse"/>
    <x v="7"/>
    <x v="0"/>
    <n v="0.12470000000000001"/>
  </r>
  <r>
    <x v="2"/>
    <x v="0"/>
    <x v="13"/>
    <s v="Lyon"/>
    <x v="7"/>
    <x v="0"/>
    <n v="0.12470000000000001"/>
  </r>
  <r>
    <x v="2"/>
    <x v="0"/>
    <x v="13"/>
    <s v="Marseille"/>
    <x v="7"/>
    <x v="0"/>
    <n v="0.12470000000000001"/>
  </r>
  <r>
    <x v="2"/>
    <x v="0"/>
    <x v="14"/>
    <s v="Croatia"/>
    <x v="7"/>
    <x v="0"/>
    <m/>
  </r>
  <r>
    <x v="2"/>
    <x v="0"/>
    <x v="15"/>
    <s v="Italy"/>
    <x v="7"/>
    <x v="0"/>
    <m/>
  </r>
  <r>
    <x v="2"/>
    <x v="0"/>
    <x v="15"/>
    <s v="Nord-Ovest, Nord-Est, Centro (IT) (NUTS 2006)"/>
    <x v="7"/>
    <x v="0"/>
    <n v="0.2049"/>
  </r>
  <r>
    <x v="2"/>
    <x v="0"/>
    <x v="15"/>
    <s v="Sud, Isole"/>
    <x v="7"/>
    <x v="0"/>
    <n v="0.16850000000000001"/>
  </r>
  <r>
    <x v="2"/>
    <x v="0"/>
    <x v="16"/>
    <s v="Cyprus"/>
    <x v="7"/>
    <x v="0"/>
    <m/>
  </r>
  <r>
    <x v="2"/>
    <x v="0"/>
    <x v="17"/>
    <s v="Latvia"/>
    <x v="7"/>
    <x v="0"/>
    <m/>
  </r>
  <r>
    <x v="2"/>
    <x v="0"/>
    <x v="18"/>
    <s v="Lithuania"/>
    <x v="7"/>
    <x v="0"/>
    <m/>
  </r>
  <r>
    <x v="2"/>
    <x v="0"/>
    <x v="19"/>
    <s v="Luxembourg"/>
    <x v="7"/>
    <x v="0"/>
    <n v="0.1358"/>
  </r>
  <r>
    <x v="2"/>
    <x v="0"/>
    <x v="20"/>
    <s v="Hungary"/>
    <x v="7"/>
    <x v="0"/>
    <n v="9.6799999999999997E-2"/>
  </r>
  <r>
    <x v="2"/>
    <x v="0"/>
    <x v="21"/>
    <s v="Malta"/>
    <x v="7"/>
    <x v="0"/>
    <n v="8.8400000000000006E-2"/>
  </r>
  <r>
    <x v="2"/>
    <x v="0"/>
    <x v="22"/>
    <s v="Netherlands"/>
    <x v="7"/>
    <x v="0"/>
    <m/>
  </r>
  <r>
    <x v="2"/>
    <x v="0"/>
    <x v="22"/>
    <s v="Noord-Holland"/>
    <x v="7"/>
    <x v="0"/>
    <n v="0.1024"/>
  </r>
  <r>
    <x v="2"/>
    <x v="0"/>
    <x v="22"/>
    <s v="Rotterdam"/>
    <x v="7"/>
    <x v="0"/>
    <n v="0.15210000000000001"/>
  </r>
  <r>
    <x v="2"/>
    <x v="0"/>
    <x v="22"/>
    <s v="Noord-Brabant"/>
    <x v="7"/>
    <x v="0"/>
    <n v="0.1084"/>
  </r>
  <r>
    <x v="2"/>
    <x v="0"/>
    <x v="23"/>
    <s v="Austria"/>
    <x v="7"/>
    <x v="0"/>
    <m/>
  </r>
  <r>
    <x v="2"/>
    <x v="0"/>
    <x v="23"/>
    <s v="Wien, Oberösterreich, Tirol"/>
    <x v="7"/>
    <x v="0"/>
    <m/>
  </r>
  <r>
    <x v="2"/>
    <x v="0"/>
    <x v="24"/>
    <s v="Poland"/>
    <x v="7"/>
    <x v="0"/>
    <m/>
  </r>
  <r>
    <x v="2"/>
    <x v="0"/>
    <x v="25"/>
    <s v="Portugal"/>
    <x v="7"/>
    <x v="0"/>
    <m/>
  </r>
  <r>
    <x v="2"/>
    <x v="0"/>
    <x v="25"/>
    <s v="Lisboa"/>
    <x v="7"/>
    <x v="0"/>
    <n v="0.14849999999999999"/>
  </r>
  <r>
    <x v="2"/>
    <x v="0"/>
    <x v="26"/>
    <s v="Região Autónoma dos Açores (PT)"/>
    <x v="7"/>
    <x v="0"/>
    <n v="0.17"/>
  </r>
  <r>
    <x v="2"/>
    <x v="0"/>
    <x v="27"/>
    <s v="Romania"/>
    <x v="7"/>
    <x v="0"/>
    <m/>
  </r>
  <r>
    <x v="2"/>
    <x v="0"/>
    <x v="28"/>
    <s v="Slovenia"/>
    <x v="7"/>
    <x v="0"/>
    <n v="0.1186"/>
  </r>
  <r>
    <x v="2"/>
    <x v="0"/>
    <x v="29"/>
    <s v="Slovakia"/>
    <x v="7"/>
    <x v="0"/>
    <m/>
  </r>
  <r>
    <x v="2"/>
    <x v="0"/>
    <x v="30"/>
    <s v="Finland"/>
    <x v="7"/>
    <x v="0"/>
    <m/>
  </r>
  <r>
    <x v="2"/>
    <x v="0"/>
    <x v="31"/>
    <s v="Sweden"/>
    <x v="7"/>
    <x v="0"/>
    <m/>
  </r>
  <r>
    <x v="2"/>
    <x v="0"/>
    <x v="32"/>
    <s v="United Kingdom"/>
    <x v="7"/>
    <x v="0"/>
    <m/>
  </r>
  <r>
    <x v="2"/>
    <x v="0"/>
    <x v="32"/>
    <s v="Leeds"/>
    <x v="7"/>
    <x v="0"/>
    <n v="0.1333"/>
  </r>
  <r>
    <x v="2"/>
    <x v="0"/>
    <x v="32"/>
    <s v="Birmingham"/>
    <x v="7"/>
    <x v="0"/>
    <n v="0.13270000000000001"/>
  </r>
  <r>
    <x v="2"/>
    <x v="0"/>
    <x v="32"/>
    <s v="London"/>
    <x v="7"/>
    <x v="0"/>
    <n v="0.12970000000000001"/>
  </r>
  <r>
    <x v="2"/>
    <x v="0"/>
    <x v="32"/>
    <s v="Glasgow"/>
    <x v="7"/>
    <x v="0"/>
    <n v="0.15210000000000001"/>
  </r>
  <r>
    <x v="2"/>
    <x v="0"/>
    <x v="33"/>
    <s v="Norway"/>
    <x v="7"/>
    <x v="0"/>
    <m/>
  </r>
  <r>
    <x v="2"/>
    <x v="0"/>
    <x v="34"/>
    <s v="Turkey"/>
    <x v="7"/>
    <x v="0"/>
    <m/>
  </r>
  <r>
    <x v="2"/>
    <x v="0"/>
    <x v="0"/>
    <s v="European Union (27 countries)"/>
    <x v="7"/>
    <x v="1"/>
    <m/>
  </r>
  <r>
    <x v="2"/>
    <x v="0"/>
    <x v="1"/>
    <s v="European Union (25 countries)"/>
    <x v="7"/>
    <x v="1"/>
    <m/>
  </r>
  <r>
    <x v="2"/>
    <x v="0"/>
    <x v="2"/>
    <s v="European Union (15 countries)"/>
    <x v="7"/>
    <x v="1"/>
    <m/>
  </r>
  <r>
    <x v="2"/>
    <x v="0"/>
    <x v="3"/>
    <s v="Euro area (EA11-2000, EA12-2006, EA13-2007, EA15-2008, EA16-2010, EA17)"/>
    <x v="7"/>
    <x v="1"/>
    <m/>
  </r>
  <r>
    <x v="2"/>
    <x v="0"/>
    <x v="4"/>
    <s v="Belgium"/>
    <x v="7"/>
    <x v="1"/>
    <n v="0.159"/>
  </r>
  <r>
    <x v="2"/>
    <x v="0"/>
    <x v="5"/>
    <s v="Bulgaria"/>
    <x v="7"/>
    <x v="1"/>
    <m/>
  </r>
  <r>
    <x v="2"/>
    <x v="0"/>
    <x v="6"/>
    <s v="Czech Republic"/>
    <x v="7"/>
    <x v="1"/>
    <m/>
  </r>
  <r>
    <x v="2"/>
    <x v="0"/>
    <x v="7"/>
    <s v="Denmark"/>
    <x v="7"/>
    <x v="1"/>
    <n v="7.8600000000000003E-2"/>
  </r>
  <r>
    <x v="2"/>
    <x v="0"/>
    <x v="7"/>
    <s v="København"/>
    <x v="7"/>
    <x v="1"/>
    <n v="0.1193"/>
  </r>
  <r>
    <x v="2"/>
    <x v="0"/>
    <x v="8"/>
    <s v="Germany (until 1990 former territory of the FRG)"/>
    <x v="7"/>
    <x v="1"/>
    <m/>
  </r>
  <r>
    <x v="2"/>
    <x v="0"/>
    <x v="8"/>
    <s v="Stuttgart"/>
    <x v="7"/>
    <x v="1"/>
    <n v="0.2225"/>
  </r>
  <r>
    <x v="2"/>
    <x v="0"/>
    <x v="8"/>
    <s v="München"/>
    <x v="7"/>
    <x v="1"/>
    <n v="0.2238"/>
  </r>
  <r>
    <x v="2"/>
    <x v="0"/>
    <x v="8"/>
    <s v="Hamburg"/>
    <x v="7"/>
    <x v="1"/>
    <n v="0.2215"/>
  </r>
  <r>
    <x v="2"/>
    <x v="0"/>
    <x v="8"/>
    <s v="Frankfurt am Main"/>
    <x v="7"/>
    <x v="1"/>
    <n v="0.23910000000000001"/>
  </r>
  <r>
    <x v="2"/>
    <x v="0"/>
    <x v="8"/>
    <s v="Rostock"/>
    <x v="7"/>
    <x v="1"/>
    <n v="0.19270000000000001"/>
  </r>
  <r>
    <x v="2"/>
    <x v="0"/>
    <x v="8"/>
    <s v="Hannover"/>
    <x v="7"/>
    <x v="1"/>
    <n v="0.2205"/>
  </r>
  <r>
    <x v="2"/>
    <x v="0"/>
    <x v="8"/>
    <s v="Düsseldorf"/>
    <x v="7"/>
    <x v="1"/>
    <n v="0.32829999999999998"/>
  </r>
  <r>
    <x v="2"/>
    <x v="0"/>
    <x v="8"/>
    <s v="Leipzig"/>
    <x v="7"/>
    <x v="1"/>
    <n v="0.16400000000000001"/>
  </r>
  <r>
    <x v="2"/>
    <x v="0"/>
    <x v="8"/>
    <s v="Erfurt"/>
    <x v="7"/>
    <x v="1"/>
    <n v="0.20080000000000001"/>
  </r>
  <r>
    <x v="2"/>
    <x v="0"/>
    <x v="8"/>
    <s v="Germany - South"/>
    <x v="7"/>
    <x v="1"/>
    <n v="0.2069"/>
  </r>
  <r>
    <x v="2"/>
    <x v="0"/>
    <x v="8"/>
    <s v="Germany - West"/>
    <x v="7"/>
    <x v="1"/>
    <n v="0.1855"/>
  </r>
  <r>
    <x v="2"/>
    <x v="0"/>
    <x v="9"/>
    <s v="Estonia"/>
    <x v="7"/>
    <x v="1"/>
    <m/>
  </r>
  <r>
    <x v="2"/>
    <x v="0"/>
    <x v="10"/>
    <s v="Ireland"/>
    <x v="7"/>
    <x v="1"/>
    <m/>
  </r>
  <r>
    <x v="2"/>
    <x v="0"/>
    <x v="10"/>
    <s v="Dublin"/>
    <x v="7"/>
    <x v="1"/>
    <n v="0.14910000000000001"/>
  </r>
  <r>
    <x v="2"/>
    <x v="0"/>
    <x v="11"/>
    <s v="Greece"/>
    <x v="7"/>
    <x v="1"/>
    <m/>
  </r>
  <r>
    <x v="2"/>
    <x v="0"/>
    <x v="11"/>
    <s v="Athina"/>
    <x v="7"/>
    <x v="1"/>
    <n v="0.1133"/>
  </r>
  <r>
    <x v="2"/>
    <x v="0"/>
    <x v="12"/>
    <s v="Spain"/>
    <x v="7"/>
    <x v="1"/>
    <m/>
  </r>
  <r>
    <x v="2"/>
    <x v="0"/>
    <x v="12"/>
    <s v="Madrid"/>
    <x v="7"/>
    <x v="1"/>
    <n v="0.155"/>
  </r>
  <r>
    <x v="2"/>
    <x v="0"/>
    <x v="13"/>
    <s v="France"/>
    <x v="7"/>
    <x v="1"/>
    <m/>
  </r>
  <r>
    <x v="2"/>
    <x v="0"/>
    <x v="13"/>
    <s v="Paris"/>
    <x v="7"/>
    <x v="1"/>
    <n v="0.128"/>
  </r>
  <r>
    <x v="2"/>
    <x v="0"/>
    <x v="13"/>
    <s v="Lille"/>
    <x v="7"/>
    <x v="1"/>
    <n v="0.12690000000000001"/>
  </r>
  <r>
    <x v="2"/>
    <x v="0"/>
    <x v="13"/>
    <s v="Strasbourg"/>
    <x v="7"/>
    <x v="1"/>
    <n v="0.1195"/>
  </r>
  <r>
    <x v="2"/>
    <x v="0"/>
    <x v="13"/>
    <s v="Toulouse"/>
    <x v="7"/>
    <x v="1"/>
    <n v="0.12690000000000001"/>
  </r>
  <r>
    <x v="2"/>
    <x v="0"/>
    <x v="13"/>
    <s v="Lyon"/>
    <x v="7"/>
    <x v="1"/>
    <n v="0.12690000000000001"/>
  </r>
  <r>
    <x v="2"/>
    <x v="0"/>
    <x v="13"/>
    <s v="Marseille"/>
    <x v="7"/>
    <x v="1"/>
    <n v="0.12690000000000001"/>
  </r>
  <r>
    <x v="2"/>
    <x v="0"/>
    <x v="14"/>
    <s v="Croatia"/>
    <x v="7"/>
    <x v="1"/>
    <m/>
  </r>
  <r>
    <x v="2"/>
    <x v="0"/>
    <x v="15"/>
    <s v="Italy"/>
    <x v="7"/>
    <x v="1"/>
    <m/>
  </r>
  <r>
    <x v="2"/>
    <x v="0"/>
    <x v="15"/>
    <s v="Nord-Ovest, Nord-Est, Centro (IT) (NUTS 2006)"/>
    <x v="7"/>
    <x v="1"/>
    <n v="0.20180000000000001"/>
  </r>
  <r>
    <x v="2"/>
    <x v="0"/>
    <x v="15"/>
    <s v="Sud, Isole"/>
    <x v="7"/>
    <x v="1"/>
    <n v="0.1656"/>
  </r>
  <r>
    <x v="2"/>
    <x v="0"/>
    <x v="16"/>
    <s v="Cyprus"/>
    <x v="7"/>
    <x v="1"/>
    <m/>
  </r>
  <r>
    <x v="2"/>
    <x v="0"/>
    <x v="17"/>
    <s v="Latvia"/>
    <x v="7"/>
    <x v="1"/>
    <m/>
  </r>
  <r>
    <x v="2"/>
    <x v="0"/>
    <x v="18"/>
    <s v="Lithuania"/>
    <x v="7"/>
    <x v="1"/>
    <m/>
  </r>
  <r>
    <x v="2"/>
    <x v="0"/>
    <x v="19"/>
    <s v="Luxembourg"/>
    <x v="7"/>
    <x v="1"/>
    <n v="0.13689999999999999"/>
  </r>
  <r>
    <x v="2"/>
    <x v="0"/>
    <x v="20"/>
    <s v="Hungary"/>
    <x v="7"/>
    <x v="1"/>
    <n v="8.8999999999999996E-2"/>
  </r>
  <r>
    <x v="2"/>
    <x v="0"/>
    <x v="21"/>
    <s v="Malta"/>
    <x v="7"/>
    <x v="1"/>
    <n v="8.72E-2"/>
  </r>
  <r>
    <x v="2"/>
    <x v="0"/>
    <x v="22"/>
    <s v="Netherlands"/>
    <x v="7"/>
    <x v="1"/>
    <m/>
  </r>
  <r>
    <x v="2"/>
    <x v="0"/>
    <x v="22"/>
    <s v="Noord-Holland"/>
    <x v="7"/>
    <x v="1"/>
    <n v="0.1013"/>
  </r>
  <r>
    <x v="2"/>
    <x v="0"/>
    <x v="22"/>
    <s v="Rotterdam"/>
    <x v="7"/>
    <x v="1"/>
    <n v="0.1099"/>
  </r>
  <r>
    <x v="2"/>
    <x v="0"/>
    <x v="22"/>
    <s v="Noord-Brabant"/>
    <x v="7"/>
    <x v="1"/>
    <n v="8.7900000000000006E-2"/>
  </r>
  <r>
    <x v="2"/>
    <x v="0"/>
    <x v="23"/>
    <s v="Austria"/>
    <x v="7"/>
    <x v="1"/>
    <m/>
  </r>
  <r>
    <x v="2"/>
    <x v="0"/>
    <x v="23"/>
    <s v="Wien, Oberösterreich, Tirol"/>
    <x v="7"/>
    <x v="1"/>
    <m/>
  </r>
  <r>
    <x v="2"/>
    <x v="0"/>
    <x v="24"/>
    <s v="Poland"/>
    <x v="7"/>
    <x v="1"/>
    <m/>
  </r>
  <r>
    <x v="2"/>
    <x v="0"/>
    <x v="25"/>
    <s v="Portugal"/>
    <x v="7"/>
    <x v="1"/>
    <m/>
  </r>
  <r>
    <x v="2"/>
    <x v="0"/>
    <x v="25"/>
    <s v="Lisboa"/>
    <x v="7"/>
    <x v="1"/>
    <n v="0.15559999999999999"/>
  </r>
  <r>
    <x v="2"/>
    <x v="0"/>
    <x v="26"/>
    <s v="Região Autónoma dos Açores (PT)"/>
    <x v="7"/>
    <x v="1"/>
    <m/>
  </r>
  <r>
    <x v="2"/>
    <x v="0"/>
    <x v="27"/>
    <s v="Romania"/>
    <x v="7"/>
    <x v="1"/>
    <m/>
  </r>
  <r>
    <x v="2"/>
    <x v="0"/>
    <x v="28"/>
    <s v="Slovenia"/>
    <x v="7"/>
    <x v="1"/>
    <n v="8.9099999999999999E-2"/>
  </r>
  <r>
    <x v="2"/>
    <x v="0"/>
    <x v="29"/>
    <s v="Slovakia"/>
    <x v="7"/>
    <x v="1"/>
    <m/>
  </r>
  <r>
    <x v="2"/>
    <x v="0"/>
    <x v="30"/>
    <s v="Finland"/>
    <x v="7"/>
    <x v="1"/>
    <m/>
  </r>
  <r>
    <x v="2"/>
    <x v="0"/>
    <x v="31"/>
    <s v="Sweden"/>
    <x v="7"/>
    <x v="1"/>
    <m/>
  </r>
  <r>
    <x v="2"/>
    <x v="0"/>
    <x v="32"/>
    <s v="United Kingdom"/>
    <x v="7"/>
    <x v="1"/>
    <m/>
  </r>
  <r>
    <x v="2"/>
    <x v="0"/>
    <x v="32"/>
    <s v="Leeds"/>
    <x v="7"/>
    <x v="1"/>
    <n v="0.13439999999999999"/>
  </r>
  <r>
    <x v="2"/>
    <x v="0"/>
    <x v="32"/>
    <s v="Birmingham"/>
    <x v="7"/>
    <x v="1"/>
    <n v="0.1341"/>
  </r>
  <r>
    <x v="2"/>
    <x v="0"/>
    <x v="32"/>
    <s v="London"/>
    <x v="7"/>
    <x v="1"/>
    <n v="0.13039999999999999"/>
  </r>
  <r>
    <x v="2"/>
    <x v="0"/>
    <x v="32"/>
    <s v="Glasgow"/>
    <x v="7"/>
    <x v="1"/>
    <n v="0.14879999999999999"/>
  </r>
  <r>
    <x v="2"/>
    <x v="0"/>
    <x v="33"/>
    <s v="Norway"/>
    <x v="7"/>
    <x v="1"/>
    <m/>
  </r>
  <r>
    <x v="2"/>
    <x v="0"/>
    <x v="34"/>
    <s v="Turkey"/>
    <x v="7"/>
    <x v="1"/>
    <m/>
  </r>
  <r>
    <x v="2"/>
    <x v="0"/>
    <x v="0"/>
    <s v="European Union (27 countries)"/>
    <x v="8"/>
    <x v="0"/>
    <m/>
  </r>
  <r>
    <x v="2"/>
    <x v="0"/>
    <x v="1"/>
    <s v="European Union (25 countries)"/>
    <x v="8"/>
    <x v="0"/>
    <m/>
  </r>
  <r>
    <x v="2"/>
    <x v="0"/>
    <x v="2"/>
    <s v="European Union (15 countries)"/>
    <x v="8"/>
    <x v="0"/>
    <m/>
  </r>
  <r>
    <x v="2"/>
    <x v="0"/>
    <x v="3"/>
    <s v="Euro area (EA11-2000, EA12-2006, EA13-2007, EA15-2008, EA16-2010, EA17)"/>
    <x v="8"/>
    <x v="0"/>
    <m/>
  </r>
  <r>
    <x v="2"/>
    <x v="0"/>
    <x v="4"/>
    <s v="Belgium"/>
    <x v="8"/>
    <x v="0"/>
    <n v="0.16739999999999999"/>
  </r>
  <r>
    <x v="2"/>
    <x v="0"/>
    <x v="5"/>
    <s v="Bulgaria"/>
    <x v="8"/>
    <x v="0"/>
    <m/>
  </r>
  <r>
    <x v="2"/>
    <x v="0"/>
    <x v="6"/>
    <s v="Czech Republic"/>
    <x v="8"/>
    <x v="0"/>
    <m/>
  </r>
  <r>
    <x v="2"/>
    <x v="0"/>
    <x v="7"/>
    <s v="Denmark"/>
    <x v="8"/>
    <x v="0"/>
    <n v="8.2000000000000003E-2"/>
  </r>
  <r>
    <x v="2"/>
    <x v="0"/>
    <x v="7"/>
    <s v="København"/>
    <x v="8"/>
    <x v="0"/>
    <m/>
  </r>
  <r>
    <x v="2"/>
    <x v="0"/>
    <x v="8"/>
    <s v="Germany (until 1990 former territory of the FRG)"/>
    <x v="8"/>
    <x v="0"/>
    <m/>
  </r>
  <r>
    <x v="2"/>
    <x v="0"/>
    <x v="8"/>
    <s v="Stuttgart"/>
    <x v="8"/>
    <x v="0"/>
    <n v="0.23369999999999999"/>
  </r>
  <r>
    <x v="2"/>
    <x v="0"/>
    <x v="8"/>
    <s v="München"/>
    <x v="8"/>
    <x v="0"/>
    <n v="0.23480000000000001"/>
  </r>
  <r>
    <x v="2"/>
    <x v="0"/>
    <x v="8"/>
    <s v="Hamburg"/>
    <x v="8"/>
    <x v="0"/>
    <n v="0.23080000000000001"/>
  </r>
  <r>
    <x v="2"/>
    <x v="0"/>
    <x v="8"/>
    <s v="Frankfurt am Main"/>
    <x v="8"/>
    <x v="0"/>
    <n v="0.25009999999999999"/>
  </r>
  <r>
    <x v="2"/>
    <x v="0"/>
    <x v="8"/>
    <s v="Rostock"/>
    <x v="8"/>
    <x v="0"/>
    <n v="0.2442"/>
  </r>
  <r>
    <x v="2"/>
    <x v="0"/>
    <x v="8"/>
    <s v="Hannover"/>
    <x v="8"/>
    <x v="0"/>
    <n v="0.2132"/>
  </r>
  <r>
    <x v="2"/>
    <x v="0"/>
    <x v="8"/>
    <s v="Düsseldorf"/>
    <x v="8"/>
    <x v="0"/>
    <n v="0.3448"/>
  </r>
  <r>
    <x v="2"/>
    <x v="0"/>
    <x v="8"/>
    <s v="Leipzig"/>
    <x v="8"/>
    <x v="0"/>
    <n v="0.1726"/>
  </r>
  <r>
    <x v="2"/>
    <x v="0"/>
    <x v="8"/>
    <s v="Erfurt"/>
    <x v="8"/>
    <x v="0"/>
    <n v="0.21129999999999999"/>
  </r>
  <r>
    <x v="2"/>
    <x v="0"/>
    <x v="8"/>
    <s v="Germany - South"/>
    <x v="8"/>
    <x v="0"/>
    <n v="0.21709999999999999"/>
  </r>
  <r>
    <x v="2"/>
    <x v="0"/>
    <x v="8"/>
    <s v="Germany - West"/>
    <x v="8"/>
    <x v="0"/>
    <n v="0.1948"/>
  </r>
  <r>
    <x v="2"/>
    <x v="0"/>
    <x v="9"/>
    <s v="Estonia"/>
    <x v="8"/>
    <x v="0"/>
    <m/>
  </r>
  <r>
    <x v="2"/>
    <x v="0"/>
    <x v="10"/>
    <s v="Ireland"/>
    <x v="8"/>
    <x v="0"/>
    <m/>
  </r>
  <r>
    <x v="2"/>
    <x v="0"/>
    <x v="10"/>
    <s v="Dublin"/>
    <x v="8"/>
    <x v="0"/>
    <n v="0.154"/>
  </r>
  <r>
    <x v="2"/>
    <x v="0"/>
    <x v="11"/>
    <s v="Greece"/>
    <x v="8"/>
    <x v="0"/>
    <m/>
  </r>
  <r>
    <x v="2"/>
    <x v="0"/>
    <x v="11"/>
    <s v="Athina"/>
    <x v="8"/>
    <x v="0"/>
    <n v="0.1085"/>
  </r>
  <r>
    <x v="2"/>
    <x v="0"/>
    <x v="12"/>
    <s v="Spain"/>
    <x v="8"/>
    <x v="0"/>
    <m/>
  </r>
  <r>
    <x v="2"/>
    <x v="0"/>
    <x v="12"/>
    <s v="Madrid"/>
    <x v="8"/>
    <x v="0"/>
    <n v="0.152"/>
  </r>
  <r>
    <x v="2"/>
    <x v="0"/>
    <x v="13"/>
    <s v="France"/>
    <x v="8"/>
    <x v="0"/>
    <m/>
  </r>
  <r>
    <x v="2"/>
    <x v="0"/>
    <x v="13"/>
    <s v="Paris"/>
    <x v="8"/>
    <x v="0"/>
    <n v="0.13289999999999999"/>
  </r>
  <r>
    <x v="2"/>
    <x v="0"/>
    <x v="13"/>
    <s v="Lille"/>
    <x v="8"/>
    <x v="0"/>
    <n v="0.13170000000000001"/>
  </r>
  <r>
    <x v="2"/>
    <x v="0"/>
    <x v="13"/>
    <s v="Strasbourg"/>
    <x v="8"/>
    <x v="0"/>
    <n v="0.124"/>
  </r>
  <r>
    <x v="2"/>
    <x v="0"/>
    <x v="13"/>
    <s v="Toulouse"/>
    <x v="8"/>
    <x v="0"/>
    <n v="0.13170000000000001"/>
  </r>
  <r>
    <x v="2"/>
    <x v="0"/>
    <x v="13"/>
    <s v="Lyon"/>
    <x v="8"/>
    <x v="0"/>
    <n v="0.13170000000000001"/>
  </r>
  <r>
    <x v="2"/>
    <x v="0"/>
    <x v="13"/>
    <s v="Marseille"/>
    <x v="8"/>
    <x v="0"/>
    <n v="0.13170000000000001"/>
  </r>
  <r>
    <x v="2"/>
    <x v="0"/>
    <x v="14"/>
    <s v="Croatia"/>
    <x v="8"/>
    <x v="0"/>
    <m/>
  </r>
  <r>
    <x v="2"/>
    <x v="0"/>
    <x v="15"/>
    <s v="Italy"/>
    <x v="8"/>
    <x v="0"/>
    <m/>
  </r>
  <r>
    <x v="2"/>
    <x v="0"/>
    <x v="15"/>
    <s v="Nord-Ovest, Nord-Est, Centro (IT) (NUTS 2006)"/>
    <x v="8"/>
    <x v="0"/>
    <n v="0.17280000000000001"/>
  </r>
  <r>
    <x v="2"/>
    <x v="0"/>
    <x v="15"/>
    <s v="Sud, Isole"/>
    <x v="8"/>
    <x v="0"/>
    <n v="0.14180000000000001"/>
  </r>
  <r>
    <x v="2"/>
    <x v="0"/>
    <x v="16"/>
    <s v="Cyprus"/>
    <x v="8"/>
    <x v="0"/>
    <m/>
  </r>
  <r>
    <x v="2"/>
    <x v="0"/>
    <x v="17"/>
    <s v="Latvia"/>
    <x v="8"/>
    <x v="0"/>
    <m/>
  </r>
  <r>
    <x v="2"/>
    <x v="0"/>
    <x v="18"/>
    <s v="Lithuania"/>
    <x v="8"/>
    <x v="0"/>
    <m/>
  </r>
  <r>
    <x v="2"/>
    <x v="0"/>
    <x v="19"/>
    <s v="Luxembourg"/>
    <x v="8"/>
    <x v="0"/>
    <n v="0.1439"/>
  </r>
  <r>
    <x v="2"/>
    <x v="0"/>
    <x v="20"/>
    <s v="Hungary"/>
    <x v="8"/>
    <x v="0"/>
    <n v="9.6199999999999994E-2"/>
  </r>
  <r>
    <x v="2"/>
    <x v="0"/>
    <x v="21"/>
    <s v="Malta"/>
    <x v="8"/>
    <x v="0"/>
    <n v="7.9399999999999998E-2"/>
  </r>
  <r>
    <x v="2"/>
    <x v="0"/>
    <x v="22"/>
    <s v="Netherlands"/>
    <x v="8"/>
    <x v="0"/>
    <m/>
  </r>
  <r>
    <x v="2"/>
    <x v="0"/>
    <x v="22"/>
    <s v="Noord-Holland"/>
    <x v="8"/>
    <x v="0"/>
    <n v="0.1051"/>
  </r>
  <r>
    <x v="2"/>
    <x v="0"/>
    <x v="22"/>
    <s v="Rotterdam"/>
    <x v="8"/>
    <x v="0"/>
    <n v="0.1164"/>
  </r>
  <r>
    <x v="2"/>
    <x v="0"/>
    <x v="22"/>
    <s v="Noord-Brabant"/>
    <x v="8"/>
    <x v="0"/>
    <n v="9.2100000000000001E-2"/>
  </r>
  <r>
    <x v="2"/>
    <x v="0"/>
    <x v="23"/>
    <s v="Austria"/>
    <x v="8"/>
    <x v="0"/>
    <m/>
  </r>
  <r>
    <x v="2"/>
    <x v="0"/>
    <x v="23"/>
    <s v="Wien, Oberösterreich, Tirol"/>
    <x v="8"/>
    <x v="0"/>
    <m/>
  </r>
  <r>
    <x v="2"/>
    <x v="0"/>
    <x v="24"/>
    <s v="Poland"/>
    <x v="8"/>
    <x v="0"/>
    <m/>
  </r>
  <r>
    <x v="2"/>
    <x v="0"/>
    <x v="25"/>
    <s v="Portugal"/>
    <x v="8"/>
    <x v="0"/>
    <m/>
  </r>
  <r>
    <x v="2"/>
    <x v="0"/>
    <x v="25"/>
    <s v="Lisboa"/>
    <x v="8"/>
    <x v="0"/>
    <n v="0.15260000000000001"/>
  </r>
  <r>
    <x v="2"/>
    <x v="0"/>
    <x v="26"/>
    <s v="Região Autónoma dos Açores (PT)"/>
    <x v="8"/>
    <x v="0"/>
    <n v="0.18079999999999999"/>
  </r>
  <r>
    <x v="2"/>
    <x v="0"/>
    <x v="27"/>
    <s v="Romania"/>
    <x v="8"/>
    <x v="0"/>
    <m/>
  </r>
  <r>
    <x v="2"/>
    <x v="0"/>
    <x v="28"/>
    <s v="Slovenia"/>
    <x v="8"/>
    <x v="0"/>
    <n v="0.11210000000000001"/>
  </r>
  <r>
    <x v="2"/>
    <x v="0"/>
    <x v="29"/>
    <s v="Slovakia"/>
    <x v="8"/>
    <x v="0"/>
    <m/>
  </r>
  <r>
    <x v="2"/>
    <x v="0"/>
    <x v="30"/>
    <s v="Finland"/>
    <x v="8"/>
    <x v="0"/>
    <m/>
  </r>
  <r>
    <x v="2"/>
    <x v="0"/>
    <x v="31"/>
    <s v="Sweden"/>
    <x v="8"/>
    <x v="0"/>
    <m/>
  </r>
  <r>
    <x v="2"/>
    <x v="0"/>
    <x v="32"/>
    <s v="United Kingdom"/>
    <x v="8"/>
    <x v="0"/>
    <m/>
  </r>
  <r>
    <x v="2"/>
    <x v="0"/>
    <x v="32"/>
    <s v="Leeds"/>
    <x v="8"/>
    <x v="0"/>
    <n v="0.12139999999999999"/>
  </r>
  <r>
    <x v="2"/>
    <x v="0"/>
    <x v="32"/>
    <s v="Birmingham"/>
    <x v="8"/>
    <x v="0"/>
    <n v="0.1211"/>
  </r>
  <r>
    <x v="2"/>
    <x v="0"/>
    <x v="32"/>
    <s v="London"/>
    <x v="8"/>
    <x v="0"/>
    <n v="0.1177"/>
  </r>
  <r>
    <x v="2"/>
    <x v="0"/>
    <x v="32"/>
    <s v="Glasgow"/>
    <x v="8"/>
    <x v="0"/>
    <n v="0.13439999999999999"/>
  </r>
  <r>
    <x v="2"/>
    <x v="0"/>
    <x v="33"/>
    <s v="Norway"/>
    <x v="8"/>
    <x v="0"/>
    <m/>
  </r>
  <r>
    <x v="2"/>
    <x v="0"/>
    <x v="34"/>
    <s v="Turkey"/>
    <x v="8"/>
    <x v="0"/>
    <m/>
  </r>
  <r>
    <x v="2"/>
    <x v="0"/>
    <x v="0"/>
    <s v="European Union (27 countries)"/>
    <x v="8"/>
    <x v="1"/>
    <m/>
  </r>
  <r>
    <x v="2"/>
    <x v="0"/>
    <x v="1"/>
    <s v="European Union (25 countries)"/>
    <x v="8"/>
    <x v="1"/>
    <m/>
  </r>
  <r>
    <x v="2"/>
    <x v="0"/>
    <x v="2"/>
    <s v="European Union (15 countries)"/>
    <x v="8"/>
    <x v="1"/>
    <m/>
  </r>
  <r>
    <x v="2"/>
    <x v="0"/>
    <x v="3"/>
    <s v="Euro area (EA11-2000, EA12-2006, EA13-2007, EA15-2008, EA16-2010, EA17)"/>
    <x v="8"/>
    <x v="1"/>
    <m/>
  </r>
  <r>
    <x v="2"/>
    <x v="0"/>
    <x v="4"/>
    <s v="Belgium"/>
    <x v="8"/>
    <x v="1"/>
    <n v="0.1678"/>
  </r>
  <r>
    <x v="2"/>
    <x v="0"/>
    <x v="5"/>
    <s v="Bulgaria"/>
    <x v="8"/>
    <x v="1"/>
    <m/>
  </r>
  <r>
    <x v="2"/>
    <x v="0"/>
    <x v="6"/>
    <s v="Czech Republic"/>
    <x v="8"/>
    <x v="1"/>
    <m/>
  </r>
  <r>
    <x v="2"/>
    <x v="0"/>
    <x v="7"/>
    <s v="Denmark"/>
    <x v="8"/>
    <x v="1"/>
    <n v="8.1600000000000006E-2"/>
  </r>
  <r>
    <x v="2"/>
    <x v="0"/>
    <x v="7"/>
    <s v="København"/>
    <x v="8"/>
    <x v="1"/>
    <m/>
  </r>
  <r>
    <x v="2"/>
    <x v="0"/>
    <x v="8"/>
    <s v="Germany (until 1990 former territory of the FRG)"/>
    <x v="8"/>
    <x v="1"/>
    <m/>
  </r>
  <r>
    <x v="2"/>
    <x v="0"/>
    <x v="8"/>
    <s v="Stuttgart"/>
    <x v="8"/>
    <x v="1"/>
    <n v="0.2346"/>
  </r>
  <r>
    <x v="2"/>
    <x v="0"/>
    <x v="8"/>
    <s v="München"/>
    <x v="8"/>
    <x v="1"/>
    <n v="0.24629999999999999"/>
  </r>
  <r>
    <x v="2"/>
    <x v="0"/>
    <x v="8"/>
    <s v="Hamburg"/>
    <x v="8"/>
    <x v="1"/>
    <n v="0.22939999999999999"/>
  </r>
  <r>
    <x v="2"/>
    <x v="0"/>
    <x v="8"/>
    <s v="Frankfurt am Main"/>
    <x v="8"/>
    <x v="1"/>
    <n v="0.251"/>
  </r>
  <r>
    <x v="2"/>
    <x v="0"/>
    <x v="8"/>
    <s v="Rostock"/>
    <x v="8"/>
    <x v="1"/>
    <n v="0.21809999999999999"/>
  </r>
  <r>
    <x v="2"/>
    <x v="0"/>
    <x v="8"/>
    <s v="Hannover"/>
    <x v="8"/>
    <x v="1"/>
    <n v="0.214"/>
  </r>
  <r>
    <x v="2"/>
    <x v="0"/>
    <x v="8"/>
    <s v="Düsseldorf"/>
    <x v="8"/>
    <x v="1"/>
    <n v="0.34610000000000002"/>
  </r>
  <r>
    <x v="2"/>
    <x v="0"/>
    <x v="8"/>
    <s v="Leipzig"/>
    <x v="8"/>
    <x v="1"/>
    <n v="0.17319999999999999"/>
  </r>
  <r>
    <x v="2"/>
    <x v="0"/>
    <x v="8"/>
    <s v="Erfurt"/>
    <x v="8"/>
    <x v="1"/>
    <n v="0.21210000000000001"/>
  </r>
  <r>
    <x v="2"/>
    <x v="0"/>
    <x v="8"/>
    <s v="Germany - South"/>
    <x v="8"/>
    <x v="1"/>
    <n v="0.21790000000000001"/>
  </r>
  <r>
    <x v="2"/>
    <x v="0"/>
    <x v="8"/>
    <s v="Germany - West"/>
    <x v="8"/>
    <x v="1"/>
    <n v="0.19550000000000001"/>
  </r>
  <r>
    <x v="2"/>
    <x v="0"/>
    <x v="9"/>
    <s v="Estonia"/>
    <x v="8"/>
    <x v="1"/>
    <m/>
  </r>
  <r>
    <x v="2"/>
    <x v="0"/>
    <x v="10"/>
    <s v="Ireland"/>
    <x v="8"/>
    <x v="1"/>
    <m/>
  </r>
  <r>
    <x v="2"/>
    <x v="0"/>
    <x v="10"/>
    <s v="Dublin"/>
    <x v="8"/>
    <x v="1"/>
    <n v="0.1416"/>
  </r>
  <r>
    <x v="2"/>
    <x v="0"/>
    <x v="11"/>
    <s v="Greece"/>
    <x v="8"/>
    <x v="1"/>
    <m/>
  </r>
  <r>
    <x v="2"/>
    <x v="0"/>
    <x v="11"/>
    <s v="Athina"/>
    <x v="8"/>
    <x v="1"/>
    <n v="0.10630000000000001"/>
  </r>
  <r>
    <x v="2"/>
    <x v="0"/>
    <x v="12"/>
    <s v="Spain"/>
    <x v="8"/>
    <x v="1"/>
    <m/>
  </r>
  <r>
    <x v="2"/>
    <x v="0"/>
    <x v="12"/>
    <s v="Madrid"/>
    <x v="8"/>
    <x v="1"/>
    <n v="0.1381"/>
  </r>
  <r>
    <x v="2"/>
    <x v="0"/>
    <x v="13"/>
    <s v="France"/>
    <x v="8"/>
    <x v="1"/>
    <m/>
  </r>
  <r>
    <x v="2"/>
    <x v="0"/>
    <x v="13"/>
    <s v="Paris"/>
    <x v="8"/>
    <x v="1"/>
    <n v="0.1333"/>
  </r>
  <r>
    <x v="2"/>
    <x v="0"/>
    <x v="13"/>
    <s v="Lille"/>
    <x v="8"/>
    <x v="1"/>
    <n v="0.1321"/>
  </r>
  <r>
    <x v="2"/>
    <x v="0"/>
    <x v="13"/>
    <s v="Strasbourg"/>
    <x v="8"/>
    <x v="1"/>
    <n v="0.1244"/>
  </r>
  <r>
    <x v="2"/>
    <x v="0"/>
    <x v="13"/>
    <s v="Toulouse"/>
    <x v="8"/>
    <x v="1"/>
    <n v="0.1321"/>
  </r>
  <r>
    <x v="2"/>
    <x v="0"/>
    <x v="13"/>
    <s v="Lyon"/>
    <x v="8"/>
    <x v="1"/>
    <n v="0.1321"/>
  </r>
  <r>
    <x v="2"/>
    <x v="0"/>
    <x v="13"/>
    <s v="Marseille"/>
    <x v="8"/>
    <x v="1"/>
    <n v="0.1321"/>
  </r>
  <r>
    <x v="2"/>
    <x v="0"/>
    <x v="14"/>
    <s v="Croatia"/>
    <x v="8"/>
    <x v="1"/>
    <m/>
  </r>
  <r>
    <x v="2"/>
    <x v="0"/>
    <x v="15"/>
    <s v="Italy"/>
    <x v="8"/>
    <x v="1"/>
    <m/>
  </r>
  <r>
    <x v="2"/>
    <x v="0"/>
    <x v="15"/>
    <s v="Nord-Ovest, Nord-Est, Centro (IT) (NUTS 2006)"/>
    <x v="8"/>
    <x v="1"/>
    <n v="0.18010000000000001"/>
  </r>
  <r>
    <x v="2"/>
    <x v="0"/>
    <x v="15"/>
    <s v="Sud, Isole"/>
    <x v="8"/>
    <x v="1"/>
    <n v="0.14899999999999999"/>
  </r>
  <r>
    <x v="2"/>
    <x v="0"/>
    <x v="16"/>
    <s v="Cyprus"/>
    <x v="8"/>
    <x v="1"/>
    <m/>
  </r>
  <r>
    <x v="2"/>
    <x v="0"/>
    <x v="17"/>
    <s v="Latvia"/>
    <x v="8"/>
    <x v="1"/>
    <m/>
  </r>
  <r>
    <x v="2"/>
    <x v="0"/>
    <x v="18"/>
    <s v="Lithuania"/>
    <x v="8"/>
    <x v="1"/>
    <m/>
  </r>
  <r>
    <x v="2"/>
    <x v="0"/>
    <x v="19"/>
    <s v="Luxembourg"/>
    <x v="8"/>
    <x v="1"/>
    <n v="0.1454"/>
  </r>
  <r>
    <x v="2"/>
    <x v="0"/>
    <x v="20"/>
    <s v="Hungary"/>
    <x v="8"/>
    <x v="1"/>
    <n v="8.8599999999999998E-2"/>
  </r>
  <r>
    <x v="2"/>
    <x v="0"/>
    <x v="21"/>
    <s v="Malta"/>
    <x v="8"/>
    <x v="1"/>
    <n v="8.09E-2"/>
  </r>
  <r>
    <x v="2"/>
    <x v="0"/>
    <x v="22"/>
    <s v="Netherlands"/>
    <x v="8"/>
    <x v="1"/>
    <m/>
  </r>
  <r>
    <x v="2"/>
    <x v="0"/>
    <x v="22"/>
    <s v="Noord-Holland"/>
    <x v="8"/>
    <x v="1"/>
    <n v="0.1038"/>
  </r>
  <r>
    <x v="2"/>
    <x v="0"/>
    <x v="22"/>
    <s v="Rotterdam"/>
    <x v="8"/>
    <x v="1"/>
    <n v="0.11559999999999999"/>
  </r>
  <r>
    <x v="2"/>
    <x v="0"/>
    <x v="22"/>
    <s v="Noord-Brabant"/>
    <x v="8"/>
    <x v="1"/>
    <n v="9.1300000000000006E-2"/>
  </r>
  <r>
    <x v="2"/>
    <x v="0"/>
    <x v="23"/>
    <s v="Austria"/>
    <x v="8"/>
    <x v="1"/>
    <m/>
  </r>
  <r>
    <x v="2"/>
    <x v="0"/>
    <x v="23"/>
    <s v="Wien, Oberösterreich, Tirol"/>
    <x v="8"/>
    <x v="1"/>
    <m/>
  </r>
  <r>
    <x v="2"/>
    <x v="0"/>
    <x v="24"/>
    <s v="Poland"/>
    <x v="8"/>
    <x v="1"/>
    <m/>
  </r>
  <r>
    <x v="2"/>
    <x v="0"/>
    <x v="25"/>
    <s v="Portugal"/>
    <x v="8"/>
    <x v="1"/>
    <m/>
  </r>
  <r>
    <x v="2"/>
    <x v="0"/>
    <x v="25"/>
    <s v="Lisboa"/>
    <x v="8"/>
    <x v="1"/>
    <n v="0.14130000000000001"/>
  </r>
  <r>
    <x v="2"/>
    <x v="0"/>
    <x v="26"/>
    <s v="Região Autónoma dos Açores (PT)"/>
    <x v="8"/>
    <x v="1"/>
    <n v="0.1673"/>
  </r>
  <r>
    <x v="2"/>
    <x v="0"/>
    <x v="27"/>
    <s v="Romania"/>
    <x v="8"/>
    <x v="1"/>
    <m/>
  </r>
  <r>
    <x v="2"/>
    <x v="0"/>
    <x v="28"/>
    <s v="Slovenia"/>
    <x v="8"/>
    <x v="1"/>
    <n v="0.10730000000000001"/>
  </r>
  <r>
    <x v="2"/>
    <x v="0"/>
    <x v="29"/>
    <s v="Slovakia"/>
    <x v="8"/>
    <x v="1"/>
    <m/>
  </r>
  <r>
    <x v="2"/>
    <x v="0"/>
    <x v="30"/>
    <s v="Finland"/>
    <x v="8"/>
    <x v="1"/>
    <m/>
  </r>
  <r>
    <x v="2"/>
    <x v="0"/>
    <x v="31"/>
    <s v="Sweden"/>
    <x v="8"/>
    <x v="1"/>
    <m/>
  </r>
  <r>
    <x v="2"/>
    <x v="0"/>
    <x v="32"/>
    <s v="United Kingdom"/>
    <x v="8"/>
    <x v="1"/>
    <m/>
  </r>
  <r>
    <x v="2"/>
    <x v="0"/>
    <x v="32"/>
    <s v="Leeds"/>
    <x v="8"/>
    <x v="1"/>
    <n v="0.11940000000000001"/>
  </r>
  <r>
    <x v="2"/>
    <x v="0"/>
    <x v="32"/>
    <s v="Birmingham"/>
    <x v="8"/>
    <x v="1"/>
    <n v="0.11940000000000001"/>
  </r>
  <r>
    <x v="2"/>
    <x v="0"/>
    <x v="32"/>
    <s v="London"/>
    <x v="8"/>
    <x v="1"/>
    <n v="0.1193"/>
  </r>
  <r>
    <x v="2"/>
    <x v="0"/>
    <x v="32"/>
    <s v="Glasgow"/>
    <x v="8"/>
    <x v="1"/>
    <n v="0.14369999999999999"/>
  </r>
  <r>
    <x v="2"/>
    <x v="0"/>
    <x v="33"/>
    <s v="Norway"/>
    <x v="8"/>
    <x v="1"/>
    <m/>
  </r>
  <r>
    <x v="2"/>
    <x v="0"/>
    <x v="34"/>
    <s v="Turkey"/>
    <x v="8"/>
    <x v="1"/>
    <m/>
  </r>
  <r>
    <x v="2"/>
    <x v="0"/>
    <x v="0"/>
    <s v="European Union (27 countries)"/>
    <x v="9"/>
    <x v="0"/>
    <m/>
  </r>
  <r>
    <x v="2"/>
    <x v="0"/>
    <x v="1"/>
    <s v="European Union (25 countries)"/>
    <x v="9"/>
    <x v="0"/>
    <m/>
  </r>
  <r>
    <x v="2"/>
    <x v="0"/>
    <x v="2"/>
    <s v="European Union (15 countries)"/>
    <x v="9"/>
    <x v="0"/>
    <m/>
  </r>
  <r>
    <x v="2"/>
    <x v="0"/>
    <x v="3"/>
    <s v="Euro area (EA11-2000, EA12-2006, EA13-2007, EA15-2008, EA16-2010, EA17)"/>
    <x v="9"/>
    <x v="0"/>
    <m/>
  </r>
  <r>
    <x v="2"/>
    <x v="0"/>
    <x v="4"/>
    <s v="Belgium"/>
    <x v="9"/>
    <x v="0"/>
    <n v="0.16900000000000001"/>
  </r>
  <r>
    <x v="2"/>
    <x v="0"/>
    <x v="5"/>
    <s v="Bulgaria"/>
    <x v="9"/>
    <x v="0"/>
    <m/>
  </r>
  <r>
    <x v="2"/>
    <x v="0"/>
    <x v="6"/>
    <s v="Czech Republic"/>
    <x v="9"/>
    <x v="0"/>
    <m/>
  </r>
  <r>
    <x v="2"/>
    <x v="0"/>
    <x v="7"/>
    <s v="Denmark"/>
    <x v="9"/>
    <x v="0"/>
    <n v="8.2299999999999998E-2"/>
  </r>
  <r>
    <x v="2"/>
    <x v="0"/>
    <x v="7"/>
    <s v="København"/>
    <x v="9"/>
    <x v="0"/>
    <m/>
  </r>
  <r>
    <x v="2"/>
    <x v="0"/>
    <x v="8"/>
    <s v="Germany (until 1990 former territory of the FRG)"/>
    <x v="9"/>
    <x v="0"/>
    <m/>
  </r>
  <r>
    <x v="2"/>
    <x v="0"/>
    <x v="8"/>
    <s v="Stuttgart"/>
    <x v="9"/>
    <x v="0"/>
    <n v="0.23810000000000001"/>
  </r>
  <r>
    <x v="2"/>
    <x v="0"/>
    <x v="8"/>
    <s v="München"/>
    <x v="9"/>
    <x v="0"/>
    <n v="0.24940000000000001"/>
  </r>
  <r>
    <x v="2"/>
    <x v="0"/>
    <x v="8"/>
    <s v="Hamburg"/>
    <x v="9"/>
    <x v="0"/>
    <n v="0.23219999999999999"/>
  </r>
  <r>
    <x v="2"/>
    <x v="0"/>
    <x v="8"/>
    <s v="Frankfurt am Main"/>
    <x v="9"/>
    <x v="0"/>
    <n v="0.2545"/>
  </r>
  <r>
    <x v="2"/>
    <x v="0"/>
    <x v="8"/>
    <s v="Rostock"/>
    <x v="9"/>
    <x v="0"/>
    <n v="0.21909999999999999"/>
  </r>
  <r>
    <x v="2"/>
    <x v="0"/>
    <x v="8"/>
    <s v="Hannover"/>
    <x v="9"/>
    <x v="0"/>
    <n v="0.2172"/>
  </r>
  <r>
    <x v="2"/>
    <x v="0"/>
    <x v="8"/>
    <s v="Düsseldorf"/>
    <x v="9"/>
    <x v="0"/>
    <n v="0.35120000000000001"/>
  </r>
  <r>
    <x v="2"/>
    <x v="0"/>
    <x v="8"/>
    <s v="Leipzig"/>
    <x v="9"/>
    <x v="0"/>
    <n v="0.1741"/>
  </r>
  <r>
    <x v="2"/>
    <x v="0"/>
    <x v="8"/>
    <s v="Erfurt"/>
    <x v="9"/>
    <x v="0"/>
    <n v="0.21310000000000001"/>
  </r>
  <r>
    <x v="2"/>
    <x v="0"/>
    <x v="8"/>
    <s v="Germany - South"/>
    <x v="9"/>
    <x v="0"/>
    <n v="0.22059999999999999"/>
  </r>
  <r>
    <x v="2"/>
    <x v="0"/>
    <x v="8"/>
    <s v="Germany - West"/>
    <x v="9"/>
    <x v="0"/>
    <n v="0.19850000000000001"/>
  </r>
  <r>
    <x v="2"/>
    <x v="0"/>
    <x v="9"/>
    <s v="Estonia"/>
    <x v="9"/>
    <x v="0"/>
    <m/>
  </r>
  <r>
    <x v="2"/>
    <x v="0"/>
    <x v="10"/>
    <s v="Ireland"/>
    <x v="9"/>
    <x v="0"/>
    <m/>
  </r>
  <r>
    <x v="2"/>
    <x v="0"/>
    <x v="10"/>
    <s v="Dublin"/>
    <x v="9"/>
    <x v="0"/>
    <n v="0.14680000000000001"/>
  </r>
  <r>
    <x v="2"/>
    <x v="0"/>
    <x v="11"/>
    <s v="Greece"/>
    <x v="9"/>
    <x v="0"/>
    <m/>
  </r>
  <r>
    <x v="2"/>
    <x v="0"/>
    <x v="11"/>
    <s v="Athina"/>
    <x v="9"/>
    <x v="0"/>
    <n v="0.1018"/>
  </r>
  <r>
    <x v="2"/>
    <x v="0"/>
    <x v="12"/>
    <s v="Spain"/>
    <x v="9"/>
    <x v="0"/>
    <m/>
  </r>
  <r>
    <x v="2"/>
    <x v="0"/>
    <x v="12"/>
    <s v="Madrid"/>
    <x v="9"/>
    <x v="0"/>
    <n v="0.13539999999999999"/>
  </r>
  <r>
    <x v="2"/>
    <x v="0"/>
    <x v="13"/>
    <s v="France"/>
    <x v="9"/>
    <x v="0"/>
    <m/>
  </r>
  <r>
    <x v="2"/>
    <x v="0"/>
    <x v="13"/>
    <s v="Paris"/>
    <x v="9"/>
    <x v="0"/>
    <n v="0.1343"/>
  </r>
  <r>
    <x v="2"/>
    <x v="0"/>
    <x v="13"/>
    <s v="Lille"/>
    <x v="9"/>
    <x v="0"/>
    <n v="0.1331"/>
  </r>
  <r>
    <x v="2"/>
    <x v="0"/>
    <x v="13"/>
    <s v="Strasbourg"/>
    <x v="9"/>
    <x v="0"/>
    <n v="0.12529999999999999"/>
  </r>
  <r>
    <x v="2"/>
    <x v="0"/>
    <x v="13"/>
    <s v="Toulouse"/>
    <x v="9"/>
    <x v="0"/>
    <n v="0.1331"/>
  </r>
  <r>
    <x v="2"/>
    <x v="0"/>
    <x v="13"/>
    <s v="Lyon"/>
    <x v="9"/>
    <x v="0"/>
    <n v="0.1331"/>
  </r>
  <r>
    <x v="2"/>
    <x v="0"/>
    <x v="13"/>
    <s v="Marseille"/>
    <x v="9"/>
    <x v="0"/>
    <n v="0.1331"/>
  </r>
  <r>
    <x v="2"/>
    <x v="0"/>
    <x v="14"/>
    <s v="Croatia"/>
    <x v="9"/>
    <x v="0"/>
    <m/>
  </r>
  <r>
    <x v="2"/>
    <x v="0"/>
    <x v="15"/>
    <s v="Italy"/>
    <x v="9"/>
    <x v="0"/>
    <n v="0.17380000000000001"/>
  </r>
  <r>
    <x v="2"/>
    <x v="0"/>
    <x v="15"/>
    <s v="Nord-Ovest, Nord-Est, Centro (IT) (NUTS 2006)"/>
    <x v="9"/>
    <x v="0"/>
    <m/>
  </r>
  <r>
    <x v="2"/>
    <x v="0"/>
    <x v="15"/>
    <s v="Sud, Isole"/>
    <x v="9"/>
    <x v="0"/>
    <m/>
  </r>
  <r>
    <x v="2"/>
    <x v="0"/>
    <x v="16"/>
    <s v="Cyprus"/>
    <x v="9"/>
    <x v="0"/>
    <m/>
  </r>
  <r>
    <x v="2"/>
    <x v="0"/>
    <x v="17"/>
    <s v="Latvia"/>
    <x v="9"/>
    <x v="0"/>
    <m/>
  </r>
  <r>
    <x v="2"/>
    <x v="0"/>
    <x v="18"/>
    <s v="Lithuania"/>
    <x v="9"/>
    <x v="0"/>
    <m/>
  </r>
  <r>
    <x v="2"/>
    <x v="0"/>
    <x v="19"/>
    <s v="Luxembourg"/>
    <x v="9"/>
    <x v="0"/>
    <n v="0.14580000000000001"/>
  </r>
  <r>
    <x v="2"/>
    <x v="0"/>
    <x v="20"/>
    <s v="Hungary"/>
    <x v="9"/>
    <x v="0"/>
    <n v="8.0500000000000002E-2"/>
  </r>
  <r>
    <x v="2"/>
    <x v="0"/>
    <x v="21"/>
    <s v="Malta"/>
    <x v="9"/>
    <x v="0"/>
    <n v="8.1500000000000003E-2"/>
  </r>
  <r>
    <x v="2"/>
    <x v="0"/>
    <x v="22"/>
    <s v="Netherlands"/>
    <x v="9"/>
    <x v="0"/>
    <m/>
  </r>
  <r>
    <x v="2"/>
    <x v="0"/>
    <x v="22"/>
    <s v="Noord-Holland"/>
    <x v="9"/>
    <x v="0"/>
    <n v="0.1057"/>
  </r>
  <r>
    <x v="2"/>
    <x v="0"/>
    <x v="22"/>
    <s v="Rotterdam"/>
    <x v="9"/>
    <x v="0"/>
    <n v="0.1229"/>
  </r>
  <r>
    <x v="2"/>
    <x v="0"/>
    <x v="22"/>
    <s v="Noord-Brabant"/>
    <x v="9"/>
    <x v="0"/>
    <n v="9.3200000000000005E-2"/>
  </r>
  <r>
    <x v="2"/>
    <x v="0"/>
    <x v="23"/>
    <s v="Austria"/>
    <x v="9"/>
    <x v="0"/>
    <m/>
  </r>
  <r>
    <x v="2"/>
    <x v="0"/>
    <x v="23"/>
    <s v="Wien, Oberösterreich, Tirol"/>
    <x v="9"/>
    <x v="0"/>
    <m/>
  </r>
  <r>
    <x v="2"/>
    <x v="0"/>
    <x v="24"/>
    <s v="Poland"/>
    <x v="9"/>
    <x v="0"/>
    <m/>
  </r>
  <r>
    <x v="2"/>
    <x v="0"/>
    <x v="25"/>
    <s v="Portugal"/>
    <x v="9"/>
    <x v="0"/>
    <m/>
  </r>
  <r>
    <x v="2"/>
    <x v="0"/>
    <x v="25"/>
    <s v="Lisboa"/>
    <x v="9"/>
    <x v="0"/>
    <n v="0.13569999999999999"/>
  </r>
  <r>
    <x v="2"/>
    <x v="0"/>
    <x v="26"/>
    <s v="Região Autónoma dos Açores (PT)"/>
    <x v="9"/>
    <x v="0"/>
    <n v="0.1671"/>
  </r>
  <r>
    <x v="2"/>
    <x v="0"/>
    <x v="27"/>
    <s v="Romania"/>
    <x v="9"/>
    <x v="0"/>
    <m/>
  </r>
  <r>
    <x v="2"/>
    <x v="0"/>
    <x v="28"/>
    <s v="Slovenia"/>
    <x v="9"/>
    <x v="0"/>
    <n v="0.108"/>
  </r>
  <r>
    <x v="2"/>
    <x v="0"/>
    <x v="29"/>
    <s v="Slovakia"/>
    <x v="9"/>
    <x v="0"/>
    <m/>
  </r>
  <r>
    <x v="2"/>
    <x v="0"/>
    <x v="30"/>
    <s v="Finland"/>
    <x v="9"/>
    <x v="0"/>
    <m/>
  </r>
  <r>
    <x v="2"/>
    <x v="0"/>
    <x v="31"/>
    <s v="Sweden"/>
    <x v="9"/>
    <x v="0"/>
    <m/>
  </r>
  <r>
    <x v="2"/>
    <x v="0"/>
    <x v="32"/>
    <s v="United Kingdom"/>
    <x v="9"/>
    <x v="0"/>
    <m/>
  </r>
  <r>
    <x v="2"/>
    <x v="0"/>
    <x v="32"/>
    <s v="Leeds"/>
    <x v="9"/>
    <x v="0"/>
    <n v="0.1217"/>
  </r>
  <r>
    <x v="2"/>
    <x v="0"/>
    <x v="32"/>
    <s v="Birmingham"/>
    <x v="9"/>
    <x v="0"/>
    <n v="0.1217"/>
  </r>
  <r>
    <x v="2"/>
    <x v="0"/>
    <x v="32"/>
    <s v="London"/>
    <x v="9"/>
    <x v="0"/>
    <n v="0.1215"/>
  </r>
  <r>
    <x v="2"/>
    <x v="0"/>
    <x v="32"/>
    <s v="Glasgow"/>
    <x v="9"/>
    <x v="0"/>
    <n v="0.1464"/>
  </r>
  <r>
    <x v="2"/>
    <x v="0"/>
    <x v="33"/>
    <s v="Norway"/>
    <x v="9"/>
    <x v="0"/>
    <m/>
  </r>
  <r>
    <x v="2"/>
    <x v="0"/>
    <x v="34"/>
    <s v="Turkey"/>
    <x v="9"/>
    <x v="0"/>
    <m/>
  </r>
  <r>
    <x v="2"/>
    <x v="0"/>
    <x v="0"/>
    <s v="European Union (27 countries)"/>
    <x v="9"/>
    <x v="1"/>
    <m/>
  </r>
  <r>
    <x v="2"/>
    <x v="0"/>
    <x v="1"/>
    <s v="European Union (25 countries)"/>
    <x v="9"/>
    <x v="1"/>
    <m/>
  </r>
  <r>
    <x v="2"/>
    <x v="0"/>
    <x v="2"/>
    <s v="European Union (15 countries)"/>
    <x v="9"/>
    <x v="1"/>
    <m/>
  </r>
  <r>
    <x v="2"/>
    <x v="0"/>
    <x v="3"/>
    <s v="Euro area (EA11-2000, EA12-2006, EA13-2007, EA15-2008, EA16-2010, EA17)"/>
    <x v="9"/>
    <x v="1"/>
    <m/>
  </r>
  <r>
    <x v="2"/>
    <x v="0"/>
    <x v="4"/>
    <s v="Belgium"/>
    <x v="9"/>
    <x v="1"/>
    <n v="0.17249999999999999"/>
  </r>
  <r>
    <x v="2"/>
    <x v="0"/>
    <x v="5"/>
    <s v="Bulgaria"/>
    <x v="9"/>
    <x v="1"/>
    <m/>
  </r>
  <r>
    <x v="2"/>
    <x v="0"/>
    <x v="6"/>
    <s v="Czech Republic"/>
    <x v="9"/>
    <x v="1"/>
    <m/>
  </r>
  <r>
    <x v="2"/>
    <x v="0"/>
    <x v="7"/>
    <s v="Denmark"/>
    <x v="9"/>
    <x v="1"/>
    <n v="8.2000000000000003E-2"/>
  </r>
  <r>
    <x v="2"/>
    <x v="0"/>
    <x v="7"/>
    <s v="København"/>
    <x v="9"/>
    <x v="1"/>
    <m/>
  </r>
  <r>
    <x v="2"/>
    <x v="0"/>
    <x v="8"/>
    <s v="Germany (until 1990 former territory of the FRG)"/>
    <x v="9"/>
    <x v="1"/>
    <m/>
  </r>
  <r>
    <x v="2"/>
    <x v="0"/>
    <x v="8"/>
    <s v="Stuttgart"/>
    <x v="9"/>
    <x v="1"/>
    <n v="0.24099999999999999"/>
  </r>
  <r>
    <x v="2"/>
    <x v="0"/>
    <x v="8"/>
    <s v="München"/>
    <x v="9"/>
    <x v="1"/>
    <n v="0.25240000000000001"/>
  </r>
  <r>
    <x v="2"/>
    <x v="0"/>
    <x v="8"/>
    <s v="Hamburg"/>
    <x v="9"/>
    <x v="1"/>
    <n v="0.2326"/>
  </r>
  <r>
    <x v="2"/>
    <x v="0"/>
    <x v="8"/>
    <s v="Frankfurt am Main"/>
    <x v="9"/>
    <x v="1"/>
    <n v="0.27229999999999999"/>
  </r>
  <r>
    <x v="2"/>
    <x v="0"/>
    <x v="8"/>
    <s v="Rostock"/>
    <x v="9"/>
    <x v="1"/>
    <n v="0.2218"/>
  </r>
  <r>
    <x v="2"/>
    <x v="0"/>
    <x v="8"/>
    <s v="Hannover"/>
    <x v="9"/>
    <x v="1"/>
    <n v="0.2198"/>
  </r>
  <r>
    <x v="2"/>
    <x v="0"/>
    <x v="8"/>
    <s v="Düsseldorf"/>
    <x v="9"/>
    <x v="1"/>
    <n v="0.32940000000000003"/>
  </r>
  <r>
    <x v="2"/>
    <x v="0"/>
    <x v="8"/>
    <s v="Leipzig"/>
    <x v="9"/>
    <x v="1"/>
    <n v="0.1762"/>
  </r>
  <r>
    <x v="2"/>
    <x v="0"/>
    <x v="8"/>
    <s v="Erfurt"/>
    <x v="9"/>
    <x v="1"/>
    <n v="0.2157"/>
  </r>
  <r>
    <x v="2"/>
    <x v="0"/>
    <x v="8"/>
    <s v="Germany - South"/>
    <x v="9"/>
    <x v="1"/>
    <n v="0.2233"/>
  </r>
  <r>
    <x v="2"/>
    <x v="0"/>
    <x v="8"/>
    <s v="Germany - West"/>
    <x v="9"/>
    <x v="1"/>
    <n v="0.18110000000000001"/>
  </r>
  <r>
    <x v="2"/>
    <x v="0"/>
    <x v="9"/>
    <s v="Estonia"/>
    <x v="9"/>
    <x v="1"/>
    <m/>
  </r>
  <r>
    <x v="2"/>
    <x v="0"/>
    <x v="10"/>
    <s v="Ireland"/>
    <x v="9"/>
    <x v="1"/>
    <m/>
  </r>
  <r>
    <x v="2"/>
    <x v="0"/>
    <x v="10"/>
    <s v="Dublin"/>
    <x v="9"/>
    <x v="1"/>
    <n v="0.14269999999999999"/>
  </r>
  <r>
    <x v="2"/>
    <x v="0"/>
    <x v="11"/>
    <s v="Greece"/>
    <x v="9"/>
    <x v="1"/>
    <m/>
  </r>
  <r>
    <x v="2"/>
    <x v="0"/>
    <x v="11"/>
    <s v="Athina"/>
    <x v="9"/>
    <x v="1"/>
    <n v="0.1008"/>
  </r>
  <r>
    <x v="2"/>
    <x v="0"/>
    <x v="12"/>
    <s v="Spain"/>
    <x v="9"/>
    <x v="1"/>
    <m/>
  </r>
  <r>
    <x v="2"/>
    <x v="0"/>
    <x v="12"/>
    <s v="Madrid"/>
    <x v="9"/>
    <x v="1"/>
    <n v="0.13639999999999999"/>
  </r>
  <r>
    <x v="2"/>
    <x v="0"/>
    <x v="13"/>
    <s v="France"/>
    <x v="9"/>
    <x v="1"/>
    <m/>
  </r>
  <r>
    <x v="2"/>
    <x v="0"/>
    <x v="13"/>
    <s v="Paris"/>
    <x v="9"/>
    <x v="1"/>
    <n v="0.1331"/>
  </r>
  <r>
    <x v="2"/>
    <x v="0"/>
    <x v="13"/>
    <s v="Lille"/>
    <x v="9"/>
    <x v="1"/>
    <n v="0.13200000000000001"/>
  </r>
  <r>
    <x v="2"/>
    <x v="0"/>
    <x v="13"/>
    <s v="Strasbourg"/>
    <x v="9"/>
    <x v="1"/>
    <n v="0.1242"/>
  </r>
  <r>
    <x v="2"/>
    <x v="0"/>
    <x v="13"/>
    <s v="Toulouse"/>
    <x v="9"/>
    <x v="1"/>
    <n v="0.13200000000000001"/>
  </r>
  <r>
    <x v="2"/>
    <x v="0"/>
    <x v="13"/>
    <s v="Lyon"/>
    <x v="9"/>
    <x v="1"/>
    <n v="0.13200000000000001"/>
  </r>
  <r>
    <x v="2"/>
    <x v="0"/>
    <x v="13"/>
    <s v="Marseille"/>
    <x v="9"/>
    <x v="1"/>
    <n v="0.13200000000000001"/>
  </r>
  <r>
    <x v="2"/>
    <x v="0"/>
    <x v="14"/>
    <s v="Croatia"/>
    <x v="9"/>
    <x v="1"/>
    <m/>
  </r>
  <r>
    <x v="2"/>
    <x v="0"/>
    <x v="15"/>
    <s v="Italy"/>
    <x v="9"/>
    <x v="1"/>
    <n v="0.17230000000000001"/>
  </r>
  <r>
    <x v="2"/>
    <x v="0"/>
    <x v="15"/>
    <s v="Nord-Ovest, Nord-Est, Centro (IT) (NUTS 2006)"/>
    <x v="9"/>
    <x v="1"/>
    <m/>
  </r>
  <r>
    <x v="2"/>
    <x v="0"/>
    <x v="15"/>
    <s v="Sud, Isole"/>
    <x v="9"/>
    <x v="1"/>
    <m/>
  </r>
  <r>
    <x v="2"/>
    <x v="0"/>
    <x v="16"/>
    <s v="Cyprus"/>
    <x v="9"/>
    <x v="1"/>
    <m/>
  </r>
  <r>
    <x v="2"/>
    <x v="0"/>
    <x v="17"/>
    <s v="Latvia"/>
    <x v="9"/>
    <x v="1"/>
    <m/>
  </r>
  <r>
    <x v="2"/>
    <x v="0"/>
    <x v="18"/>
    <s v="Lithuania"/>
    <x v="9"/>
    <x v="1"/>
    <m/>
  </r>
  <r>
    <x v="2"/>
    <x v="0"/>
    <x v="19"/>
    <s v="Luxembourg"/>
    <x v="9"/>
    <x v="1"/>
    <n v="0.14849999999999999"/>
  </r>
  <r>
    <x v="2"/>
    <x v="0"/>
    <x v="20"/>
    <s v="Hungary"/>
    <x v="9"/>
    <x v="1"/>
    <n v="6.9099999999999995E-2"/>
  </r>
  <r>
    <x v="2"/>
    <x v="0"/>
    <x v="21"/>
    <s v="Malta"/>
    <x v="9"/>
    <x v="1"/>
    <n v="7.9299999999999995E-2"/>
  </r>
  <r>
    <x v="2"/>
    <x v="0"/>
    <x v="22"/>
    <s v="Netherlands"/>
    <x v="9"/>
    <x v="1"/>
    <m/>
  </r>
  <r>
    <x v="2"/>
    <x v="0"/>
    <x v="22"/>
    <s v="Noord-Holland"/>
    <x v="9"/>
    <x v="1"/>
    <n v="0.1043"/>
  </r>
  <r>
    <x v="2"/>
    <x v="0"/>
    <x v="22"/>
    <s v="Rotterdam"/>
    <x v="9"/>
    <x v="1"/>
    <n v="0.1188"/>
  </r>
  <r>
    <x v="2"/>
    <x v="0"/>
    <x v="22"/>
    <s v="Noord-Brabant"/>
    <x v="9"/>
    <x v="1"/>
    <n v="9.1200000000000003E-2"/>
  </r>
  <r>
    <x v="2"/>
    <x v="0"/>
    <x v="23"/>
    <s v="Austria"/>
    <x v="9"/>
    <x v="1"/>
    <m/>
  </r>
  <r>
    <x v="2"/>
    <x v="0"/>
    <x v="23"/>
    <s v="Wien, Oberösterreich, Tirol"/>
    <x v="9"/>
    <x v="1"/>
    <m/>
  </r>
  <r>
    <x v="2"/>
    <x v="0"/>
    <x v="24"/>
    <s v="Poland"/>
    <x v="9"/>
    <x v="1"/>
    <m/>
  </r>
  <r>
    <x v="2"/>
    <x v="0"/>
    <x v="25"/>
    <s v="Portugal"/>
    <x v="9"/>
    <x v="1"/>
    <m/>
  </r>
  <r>
    <x v="2"/>
    <x v="0"/>
    <x v="25"/>
    <s v="Lisboa"/>
    <x v="9"/>
    <x v="1"/>
    <n v="0.13519999999999999"/>
  </r>
  <r>
    <x v="2"/>
    <x v="0"/>
    <x v="26"/>
    <s v="Região Autónoma dos Açores (PT)"/>
    <x v="9"/>
    <x v="1"/>
    <n v="0.16639999999999999"/>
  </r>
  <r>
    <x v="2"/>
    <x v="0"/>
    <x v="27"/>
    <s v="Romania"/>
    <x v="9"/>
    <x v="1"/>
    <m/>
  </r>
  <r>
    <x v="2"/>
    <x v="0"/>
    <x v="28"/>
    <s v="Slovenia"/>
    <x v="9"/>
    <x v="1"/>
    <n v="0.12720000000000001"/>
  </r>
  <r>
    <x v="2"/>
    <x v="0"/>
    <x v="29"/>
    <s v="Slovakia"/>
    <x v="9"/>
    <x v="1"/>
    <m/>
  </r>
  <r>
    <x v="2"/>
    <x v="0"/>
    <x v="30"/>
    <s v="Finland"/>
    <x v="9"/>
    <x v="1"/>
    <m/>
  </r>
  <r>
    <x v="2"/>
    <x v="0"/>
    <x v="31"/>
    <s v="Sweden"/>
    <x v="9"/>
    <x v="1"/>
    <m/>
  </r>
  <r>
    <x v="2"/>
    <x v="0"/>
    <x v="32"/>
    <s v="United Kingdom"/>
    <x v="9"/>
    <x v="1"/>
    <m/>
  </r>
  <r>
    <x v="2"/>
    <x v="0"/>
    <x v="32"/>
    <s v="Leeds"/>
    <x v="9"/>
    <x v="1"/>
    <n v="0.1149"/>
  </r>
  <r>
    <x v="2"/>
    <x v="0"/>
    <x v="32"/>
    <s v="Birmingham"/>
    <x v="9"/>
    <x v="1"/>
    <n v="0.1113"/>
  </r>
  <r>
    <x v="2"/>
    <x v="0"/>
    <x v="32"/>
    <s v="London"/>
    <x v="9"/>
    <x v="1"/>
    <n v="0.112"/>
  </r>
  <r>
    <x v="2"/>
    <x v="0"/>
    <x v="32"/>
    <s v="Glasgow"/>
    <x v="9"/>
    <x v="1"/>
    <n v="0.1356"/>
  </r>
  <r>
    <x v="2"/>
    <x v="0"/>
    <x v="33"/>
    <s v="Norway"/>
    <x v="9"/>
    <x v="1"/>
    <m/>
  </r>
  <r>
    <x v="2"/>
    <x v="0"/>
    <x v="34"/>
    <s v="Turkey"/>
    <x v="9"/>
    <x v="1"/>
    <m/>
  </r>
  <r>
    <x v="2"/>
    <x v="0"/>
    <x v="0"/>
    <s v="European Union (27 countries)"/>
    <x v="10"/>
    <x v="0"/>
    <m/>
  </r>
  <r>
    <x v="2"/>
    <x v="0"/>
    <x v="1"/>
    <s v="European Union (25 countries)"/>
    <x v="10"/>
    <x v="0"/>
    <m/>
  </r>
  <r>
    <x v="2"/>
    <x v="0"/>
    <x v="2"/>
    <s v="European Union (15 countries)"/>
    <x v="10"/>
    <x v="0"/>
    <m/>
  </r>
  <r>
    <x v="2"/>
    <x v="0"/>
    <x v="3"/>
    <s v="Euro area (EA11-2000, EA12-2006, EA13-2007, EA15-2008, EA16-2010, EA17)"/>
    <x v="10"/>
    <x v="0"/>
    <m/>
  </r>
  <r>
    <x v="2"/>
    <x v="0"/>
    <x v="4"/>
    <s v="Belgium"/>
    <x v="10"/>
    <x v="0"/>
    <n v="0.1787"/>
  </r>
  <r>
    <x v="2"/>
    <x v="0"/>
    <x v="5"/>
    <s v="Bulgaria"/>
    <x v="10"/>
    <x v="0"/>
    <m/>
  </r>
  <r>
    <x v="2"/>
    <x v="0"/>
    <x v="6"/>
    <s v="Czech Republic"/>
    <x v="10"/>
    <x v="0"/>
    <m/>
  </r>
  <r>
    <x v="2"/>
    <x v="0"/>
    <x v="7"/>
    <s v="Denmark"/>
    <x v="10"/>
    <x v="0"/>
    <n v="8.2000000000000003E-2"/>
  </r>
  <r>
    <x v="2"/>
    <x v="0"/>
    <x v="7"/>
    <s v="København"/>
    <x v="10"/>
    <x v="0"/>
    <m/>
  </r>
  <r>
    <x v="2"/>
    <x v="0"/>
    <x v="8"/>
    <s v="Germany (until 1990 former territory of the FRG)"/>
    <x v="10"/>
    <x v="0"/>
    <m/>
  </r>
  <r>
    <x v="2"/>
    <x v="0"/>
    <x v="8"/>
    <s v="Stuttgart"/>
    <x v="10"/>
    <x v="0"/>
    <n v="0.24299999999999999"/>
  </r>
  <r>
    <x v="2"/>
    <x v="0"/>
    <x v="8"/>
    <s v="München"/>
    <x v="10"/>
    <x v="0"/>
    <n v="0.25469999999999998"/>
  </r>
  <r>
    <x v="2"/>
    <x v="0"/>
    <x v="8"/>
    <s v="Hamburg"/>
    <x v="10"/>
    <x v="0"/>
    <n v="0.23430000000000001"/>
  </r>
  <r>
    <x v="2"/>
    <x v="0"/>
    <x v="8"/>
    <s v="Frankfurt am Main"/>
    <x v="10"/>
    <x v="0"/>
    <n v="0.27450000000000002"/>
  </r>
  <r>
    <x v="2"/>
    <x v="0"/>
    <x v="8"/>
    <s v="Rostock"/>
    <x v="10"/>
    <x v="0"/>
    <n v="0.2238"/>
  </r>
  <r>
    <x v="2"/>
    <x v="0"/>
    <x v="8"/>
    <s v="Hannover"/>
    <x v="10"/>
    <x v="0"/>
    <n v="0.2218"/>
  </r>
  <r>
    <x v="2"/>
    <x v="0"/>
    <x v="8"/>
    <s v="Düsseldorf"/>
    <x v="10"/>
    <x v="0"/>
    <n v="0.33229999999999998"/>
  </r>
  <r>
    <x v="2"/>
    <x v="0"/>
    <x v="8"/>
    <s v="Leipzig"/>
    <x v="10"/>
    <x v="0"/>
    <n v="0.17780000000000001"/>
  </r>
  <r>
    <x v="2"/>
    <x v="0"/>
    <x v="8"/>
    <s v="Erfurt"/>
    <x v="10"/>
    <x v="0"/>
    <n v="0.21759999999999999"/>
  </r>
  <r>
    <x v="2"/>
    <x v="0"/>
    <x v="8"/>
    <s v="Germany - South"/>
    <x v="10"/>
    <x v="0"/>
    <n v="0.2253"/>
  </r>
  <r>
    <x v="2"/>
    <x v="0"/>
    <x v="8"/>
    <s v="Germany - West"/>
    <x v="10"/>
    <x v="0"/>
    <n v="0.1827"/>
  </r>
  <r>
    <x v="2"/>
    <x v="0"/>
    <x v="9"/>
    <s v="Estonia"/>
    <x v="10"/>
    <x v="0"/>
    <m/>
  </r>
  <r>
    <x v="2"/>
    <x v="0"/>
    <x v="10"/>
    <s v="Ireland"/>
    <x v="10"/>
    <x v="0"/>
    <m/>
  </r>
  <r>
    <x v="2"/>
    <x v="0"/>
    <x v="10"/>
    <s v="Dublin"/>
    <x v="10"/>
    <x v="0"/>
    <n v="0.14330000000000001"/>
  </r>
  <r>
    <x v="2"/>
    <x v="0"/>
    <x v="11"/>
    <s v="Greece"/>
    <x v="10"/>
    <x v="0"/>
    <m/>
  </r>
  <r>
    <x v="2"/>
    <x v="0"/>
    <x v="11"/>
    <s v="Athina"/>
    <x v="10"/>
    <x v="0"/>
    <n v="9.8799999999999999E-2"/>
  </r>
  <r>
    <x v="2"/>
    <x v="0"/>
    <x v="12"/>
    <s v="Spain"/>
    <x v="10"/>
    <x v="0"/>
    <m/>
  </r>
  <r>
    <x v="2"/>
    <x v="0"/>
    <x v="12"/>
    <s v="Madrid"/>
    <x v="10"/>
    <x v="0"/>
    <n v="0.13639999999999999"/>
  </r>
  <r>
    <x v="2"/>
    <x v="0"/>
    <x v="13"/>
    <s v="France"/>
    <x v="10"/>
    <x v="0"/>
    <m/>
  </r>
  <r>
    <x v="2"/>
    <x v="0"/>
    <x v="13"/>
    <s v="Paris"/>
    <x v="10"/>
    <x v="0"/>
    <n v="0.1331"/>
  </r>
  <r>
    <x v="2"/>
    <x v="0"/>
    <x v="13"/>
    <s v="Lille"/>
    <x v="10"/>
    <x v="0"/>
    <n v="0.13200000000000001"/>
  </r>
  <r>
    <x v="2"/>
    <x v="0"/>
    <x v="13"/>
    <s v="Strasbourg"/>
    <x v="10"/>
    <x v="0"/>
    <n v="0.1242"/>
  </r>
  <r>
    <x v="2"/>
    <x v="0"/>
    <x v="13"/>
    <s v="Toulouse"/>
    <x v="10"/>
    <x v="0"/>
    <n v="0.13200000000000001"/>
  </r>
  <r>
    <x v="2"/>
    <x v="0"/>
    <x v="13"/>
    <s v="Lyon"/>
    <x v="10"/>
    <x v="0"/>
    <n v="0.13200000000000001"/>
  </r>
  <r>
    <x v="2"/>
    <x v="0"/>
    <x v="13"/>
    <s v="Marseille"/>
    <x v="10"/>
    <x v="0"/>
    <n v="0.13200000000000001"/>
  </r>
  <r>
    <x v="2"/>
    <x v="0"/>
    <x v="14"/>
    <s v="Croatia"/>
    <x v="10"/>
    <x v="0"/>
    <m/>
  </r>
  <r>
    <x v="2"/>
    <x v="0"/>
    <x v="15"/>
    <s v="Italy"/>
    <x v="10"/>
    <x v="0"/>
    <n v="0.1772"/>
  </r>
  <r>
    <x v="2"/>
    <x v="0"/>
    <x v="15"/>
    <s v="Nord-Ovest, Nord-Est, Centro (IT) (NUTS 2006)"/>
    <x v="10"/>
    <x v="0"/>
    <m/>
  </r>
  <r>
    <x v="2"/>
    <x v="0"/>
    <x v="15"/>
    <s v="Sud, Isole"/>
    <x v="10"/>
    <x v="0"/>
    <m/>
  </r>
  <r>
    <x v="2"/>
    <x v="0"/>
    <x v="16"/>
    <s v="Cyprus"/>
    <x v="10"/>
    <x v="0"/>
    <m/>
  </r>
  <r>
    <x v="2"/>
    <x v="0"/>
    <x v="17"/>
    <s v="Latvia"/>
    <x v="10"/>
    <x v="0"/>
    <m/>
  </r>
  <r>
    <x v="2"/>
    <x v="0"/>
    <x v="18"/>
    <s v="Lithuania"/>
    <x v="10"/>
    <x v="0"/>
    <m/>
  </r>
  <r>
    <x v="2"/>
    <x v="0"/>
    <x v="19"/>
    <s v="Luxembourg"/>
    <x v="10"/>
    <x v="0"/>
    <n v="0.15040000000000001"/>
  </r>
  <r>
    <x v="2"/>
    <x v="0"/>
    <x v="20"/>
    <s v="Hungary"/>
    <x v="10"/>
    <x v="0"/>
    <n v="6.4100000000000004E-2"/>
  </r>
  <r>
    <x v="2"/>
    <x v="0"/>
    <x v="21"/>
    <s v="Malta"/>
    <x v="10"/>
    <x v="0"/>
    <n v="7.9100000000000004E-2"/>
  </r>
  <r>
    <x v="2"/>
    <x v="0"/>
    <x v="22"/>
    <s v="Netherlands"/>
    <x v="10"/>
    <x v="0"/>
    <m/>
  </r>
  <r>
    <x v="2"/>
    <x v="0"/>
    <x v="22"/>
    <s v="Noord-Holland"/>
    <x v="10"/>
    <x v="0"/>
    <n v="0.10680000000000001"/>
  </r>
  <r>
    <x v="2"/>
    <x v="0"/>
    <x v="22"/>
    <s v="Rotterdam"/>
    <x v="10"/>
    <x v="0"/>
    <n v="0.12"/>
  </r>
  <r>
    <x v="2"/>
    <x v="0"/>
    <x v="22"/>
    <s v="Noord-Brabant"/>
    <x v="10"/>
    <x v="0"/>
    <n v="9.7600000000000006E-2"/>
  </r>
  <r>
    <x v="2"/>
    <x v="0"/>
    <x v="23"/>
    <s v="Austria"/>
    <x v="10"/>
    <x v="0"/>
    <m/>
  </r>
  <r>
    <x v="2"/>
    <x v="0"/>
    <x v="23"/>
    <s v="Wien, Oberösterreich, Tirol"/>
    <x v="10"/>
    <x v="0"/>
    <n v="0.19359999999999999"/>
  </r>
  <r>
    <x v="2"/>
    <x v="0"/>
    <x v="24"/>
    <s v="Poland"/>
    <x v="10"/>
    <x v="0"/>
    <m/>
  </r>
  <r>
    <x v="2"/>
    <x v="0"/>
    <x v="25"/>
    <s v="Portugal"/>
    <x v="10"/>
    <x v="0"/>
    <m/>
  </r>
  <r>
    <x v="2"/>
    <x v="0"/>
    <x v="25"/>
    <s v="Lisboa"/>
    <x v="10"/>
    <x v="0"/>
    <n v="0.129"/>
  </r>
  <r>
    <x v="2"/>
    <x v="0"/>
    <x v="26"/>
    <s v="Região Autónoma dos Açores (PT)"/>
    <x v="10"/>
    <x v="0"/>
    <n v="0.1719"/>
  </r>
  <r>
    <x v="2"/>
    <x v="0"/>
    <x v="27"/>
    <s v="Romania"/>
    <x v="10"/>
    <x v="0"/>
    <m/>
  </r>
  <r>
    <x v="2"/>
    <x v="0"/>
    <x v="28"/>
    <s v="Slovenia"/>
    <x v="10"/>
    <x v="0"/>
    <n v="0.12989999999999999"/>
  </r>
  <r>
    <x v="2"/>
    <x v="0"/>
    <x v="29"/>
    <s v="Slovakia"/>
    <x v="10"/>
    <x v="0"/>
    <m/>
  </r>
  <r>
    <x v="2"/>
    <x v="0"/>
    <x v="30"/>
    <s v="Finland"/>
    <x v="10"/>
    <x v="0"/>
    <n v="7.3999999999999996E-2"/>
  </r>
  <r>
    <x v="2"/>
    <x v="0"/>
    <x v="31"/>
    <s v="Sweden"/>
    <x v="10"/>
    <x v="0"/>
    <m/>
  </r>
  <r>
    <x v="2"/>
    <x v="0"/>
    <x v="32"/>
    <s v="United Kingdom"/>
    <x v="10"/>
    <x v="0"/>
    <m/>
  </r>
  <r>
    <x v="2"/>
    <x v="0"/>
    <x v="32"/>
    <s v="Leeds"/>
    <x v="10"/>
    <x v="0"/>
    <n v="0.1152"/>
  </r>
  <r>
    <x v="2"/>
    <x v="0"/>
    <x v="32"/>
    <s v="Birmingham"/>
    <x v="10"/>
    <x v="0"/>
    <n v="0.1116"/>
  </r>
  <r>
    <x v="2"/>
    <x v="0"/>
    <x v="32"/>
    <s v="London"/>
    <x v="10"/>
    <x v="0"/>
    <n v="0.1123"/>
  </r>
  <r>
    <x v="2"/>
    <x v="0"/>
    <x v="32"/>
    <s v="Glasgow"/>
    <x v="10"/>
    <x v="0"/>
    <n v="0.13600000000000001"/>
  </r>
  <r>
    <x v="2"/>
    <x v="0"/>
    <x v="33"/>
    <s v="Norway"/>
    <x v="10"/>
    <x v="0"/>
    <n v="6.1899999999999997E-2"/>
  </r>
  <r>
    <x v="2"/>
    <x v="0"/>
    <x v="34"/>
    <s v="Turkey"/>
    <x v="10"/>
    <x v="0"/>
    <m/>
  </r>
  <r>
    <x v="2"/>
    <x v="0"/>
    <x v="0"/>
    <s v="European Union (27 countries)"/>
    <x v="10"/>
    <x v="1"/>
    <m/>
  </r>
  <r>
    <x v="2"/>
    <x v="0"/>
    <x v="1"/>
    <s v="European Union (25 countries)"/>
    <x v="10"/>
    <x v="1"/>
    <m/>
  </r>
  <r>
    <x v="2"/>
    <x v="0"/>
    <x v="2"/>
    <s v="European Union (15 countries)"/>
    <x v="10"/>
    <x v="1"/>
    <m/>
  </r>
  <r>
    <x v="2"/>
    <x v="0"/>
    <x v="3"/>
    <s v="Euro area (EA11-2000, EA12-2006, EA13-2007, EA15-2008, EA16-2010, EA17)"/>
    <x v="10"/>
    <x v="1"/>
    <m/>
  </r>
  <r>
    <x v="2"/>
    <x v="0"/>
    <x v="4"/>
    <s v="Belgium"/>
    <x v="10"/>
    <x v="1"/>
    <n v="0.18149999999999999"/>
  </r>
  <r>
    <x v="2"/>
    <x v="0"/>
    <x v="5"/>
    <s v="Bulgaria"/>
    <x v="10"/>
    <x v="1"/>
    <m/>
  </r>
  <r>
    <x v="2"/>
    <x v="0"/>
    <x v="6"/>
    <s v="Czech Republic"/>
    <x v="10"/>
    <x v="1"/>
    <m/>
  </r>
  <r>
    <x v="2"/>
    <x v="0"/>
    <x v="7"/>
    <s v="Denmark"/>
    <x v="10"/>
    <x v="1"/>
    <n v="8.4500000000000006E-2"/>
  </r>
  <r>
    <x v="2"/>
    <x v="0"/>
    <x v="7"/>
    <s v="København"/>
    <x v="10"/>
    <x v="1"/>
    <m/>
  </r>
  <r>
    <x v="2"/>
    <x v="0"/>
    <x v="8"/>
    <s v="Germany (until 1990 former territory of the FRG)"/>
    <x v="10"/>
    <x v="1"/>
    <m/>
  </r>
  <r>
    <x v="2"/>
    <x v="0"/>
    <x v="8"/>
    <s v="Stuttgart"/>
    <x v="10"/>
    <x v="1"/>
    <n v="0.24729999999999999"/>
  </r>
  <r>
    <x v="2"/>
    <x v="0"/>
    <x v="8"/>
    <s v="München"/>
    <x v="10"/>
    <x v="1"/>
    <n v="0.25919999999999999"/>
  </r>
  <r>
    <x v="2"/>
    <x v="0"/>
    <x v="8"/>
    <s v="Hamburg"/>
    <x v="10"/>
    <x v="1"/>
    <n v="0.23519999999999999"/>
  </r>
  <r>
    <x v="2"/>
    <x v="0"/>
    <x v="8"/>
    <s v="Frankfurt am Main"/>
    <x v="10"/>
    <x v="1"/>
    <n v="0.27939999999999998"/>
  </r>
  <r>
    <x v="2"/>
    <x v="0"/>
    <x v="8"/>
    <s v="Rostock"/>
    <x v="10"/>
    <x v="1"/>
    <n v="0.2278"/>
  </r>
  <r>
    <x v="2"/>
    <x v="0"/>
    <x v="8"/>
    <s v="Hannover"/>
    <x v="10"/>
    <x v="1"/>
    <n v="0.2258"/>
  </r>
  <r>
    <x v="2"/>
    <x v="0"/>
    <x v="8"/>
    <s v="Düsseldorf"/>
    <x v="10"/>
    <x v="1"/>
    <n v="0.33829999999999999"/>
  </r>
  <r>
    <x v="2"/>
    <x v="0"/>
    <x v="8"/>
    <s v="Leipzig"/>
    <x v="10"/>
    <x v="1"/>
    <n v="0.18099999999999999"/>
  </r>
  <r>
    <x v="2"/>
    <x v="0"/>
    <x v="8"/>
    <s v="Erfurt"/>
    <x v="10"/>
    <x v="1"/>
    <n v="0.2215"/>
  </r>
  <r>
    <x v="2"/>
    <x v="0"/>
    <x v="8"/>
    <s v="Germany - South"/>
    <x v="10"/>
    <x v="1"/>
    <n v="0.2293"/>
  </r>
  <r>
    <x v="2"/>
    <x v="0"/>
    <x v="8"/>
    <s v="Germany - West"/>
    <x v="10"/>
    <x v="1"/>
    <n v="0.18590000000000001"/>
  </r>
  <r>
    <x v="2"/>
    <x v="0"/>
    <x v="9"/>
    <s v="Estonia"/>
    <x v="10"/>
    <x v="1"/>
    <m/>
  </r>
  <r>
    <x v="2"/>
    <x v="0"/>
    <x v="10"/>
    <s v="Ireland"/>
    <x v="10"/>
    <x v="1"/>
    <m/>
  </r>
  <r>
    <x v="2"/>
    <x v="0"/>
    <x v="10"/>
    <s v="Dublin"/>
    <x v="10"/>
    <x v="1"/>
    <n v="0.13930000000000001"/>
  </r>
  <r>
    <x v="2"/>
    <x v="0"/>
    <x v="11"/>
    <s v="Greece"/>
    <x v="10"/>
    <x v="1"/>
    <m/>
  </r>
  <r>
    <x v="2"/>
    <x v="0"/>
    <x v="11"/>
    <s v="Athina"/>
    <x v="10"/>
    <x v="1"/>
    <n v="0.1018"/>
  </r>
  <r>
    <x v="2"/>
    <x v="0"/>
    <x v="12"/>
    <s v="Spain"/>
    <x v="10"/>
    <x v="1"/>
    <m/>
  </r>
  <r>
    <x v="2"/>
    <x v="0"/>
    <x v="12"/>
    <s v="Madrid"/>
    <x v="10"/>
    <x v="1"/>
    <n v="0.1394"/>
  </r>
  <r>
    <x v="2"/>
    <x v="0"/>
    <x v="13"/>
    <s v="France"/>
    <x v="10"/>
    <x v="1"/>
    <m/>
  </r>
  <r>
    <x v="2"/>
    <x v="0"/>
    <x v="13"/>
    <s v="Paris"/>
    <x v="10"/>
    <x v="1"/>
    <n v="0.13289999999999999"/>
  </r>
  <r>
    <x v="2"/>
    <x v="0"/>
    <x v="13"/>
    <s v="Lille"/>
    <x v="10"/>
    <x v="1"/>
    <n v="0.13170000000000001"/>
  </r>
  <r>
    <x v="2"/>
    <x v="0"/>
    <x v="13"/>
    <s v="Strasbourg"/>
    <x v="10"/>
    <x v="1"/>
    <n v="0.124"/>
  </r>
  <r>
    <x v="2"/>
    <x v="0"/>
    <x v="13"/>
    <s v="Toulouse"/>
    <x v="10"/>
    <x v="1"/>
    <n v="0.13170000000000001"/>
  </r>
  <r>
    <x v="2"/>
    <x v="0"/>
    <x v="13"/>
    <s v="Lyon"/>
    <x v="10"/>
    <x v="1"/>
    <n v="0.13170000000000001"/>
  </r>
  <r>
    <x v="2"/>
    <x v="0"/>
    <x v="13"/>
    <s v="Marseille"/>
    <x v="10"/>
    <x v="1"/>
    <n v="0.13170000000000001"/>
  </r>
  <r>
    <x v="2"/>
    <x v="0"/>
    <x v="14"/>
    <s v="Croatia"/>
    <x v="10"/>
    <x v="1"/>
    <m/>
  </r>
  <r>
    <x v="2"/>
    <x v="0"/>
    <x v="15"/>
    <s v="Italy"/>
    <x v="10"/>
    <x v="1"/>
    <n v="0.1676"/>
  </r>
  <r>
    <x v="2"/>
    <x v="0"/>
    <x v="15"/>
    <s v="Nord-Ovest, Nord-Est, Centro (IT) (NUTS 2006)"/>
    <x v="10"/>
    <x v="1"/>
    <m/>
  </r>
  <r>
    <x v="2"/>
    <x v="0"/>
    <x v="15"/>
    <s v="Sud, Isole"/>
    <x v="10"/>
    <x v="1"/>
    <m/>
  </r>
  <r>
    <x v="2"/>
    <x v="0"/>
    <x v="16"/>
    <s v="Cyprus"/>
    <x v="10"/>
    <x v="1"/>
    <m/>
  </r>
  <r>
    <x v="2"/>
    <x v="0"/>
    <x v="17"/>
    <s v="Latvia"/>
    <x v="10"/>
    <x v="1"/>
    <m/>
  </r>
  <r>
    <x v="2"/>
    <x v="0"/>
    <x v="18"/>
    <s v="Lithuania"/>
    <x v="10"/>
    <x v="1"/>
    <m/>
  </r>
  <r>
    <x v="2"/>
    <x v="0"/>
    <x v="19"/>
    <s v="Luxembourg"/>
    <x v="10"/>
    <x v="1"/>
    <n v="0.14749999999999999"/>
  </r>
  <r>
    <x v="2"/>
    <x v="0"/>
    <x v="20"/>
    <s v="Hungary"/>
    <x v="10"/>
    <x v="1"/>
    <n v="7.4999999999999997E-2"/>
  </r>
  <r>
    <x v="2"/>
    <x v="0"/>
    <x v="21"/>
    <s v="Malta"/>
    <x v="10"/>
    <x v="1"/>
    <n v="7.7200000000000005E-2"/>
  </r>
  <r>
    <x v="2"/>
    <x v="0"/>
    <x v="22"/>
    <s v="Netherlands"/>
    <x v="10"/>
    <x v="1"/>
    <m/>
  </r>
  <r>
    <x v="2"/>
    <x v="0"/>
    <x v="22"/>
    <s v="Noord-Holland"/>
    <x v="10"/>
    <x v="1"/>
    <n v="0.10879999999999999"/>
  </r>
  <r>
    <x v="2"/>
    <x v="0"/>
    <x v="22"/>
    <s v="Rotterdam"/>
    <x v="10"/>
    <x v="1"/>
    <n v="0.1222"/>
  </r>
  <r>
    <x v="2"/>
    <x v="0"/>
    <x v="22"/>
    <s v="Noord-Brabant"/>
    <x v="10"/>
    <x v="1"/>
    <n v="9.9400000000000002E-2"/>
  </r>
  <r>
    <x v="2"/>
    <x v="0"/>
    <x v="23"/>
    <s v="Austria"/>
    <x v="10"/>
    <x v="1"/>
    <m/>
  </r>
  <r>
    <x v="2"/>
    <x v="0"/>
    <x v="23"/>
    <s v="Wien, Oberösterreich, Tirol"/>
    <x v="10"/>
    <x v="1"/>
    <n v="0.19719999999999999"/>
  </r>
  <r>
    <x v="2"/>
    <x v="0"/>
    <x v="24"/>
    <s v="Poland"/>
    <x v="10"/>
    <x v="1"/>
    <m/>
  </r>
  <r>
    <x v="2"/>
    <x v="0"/>
    <x v="25"/>
    <s v="Portugal"/>
    <x v="10"/>
    <x v="1"/>
    <m/>
  </r>
  <r>
    <x v="2"/>
    <x v="0"/>
    <x v="25"/>
    <s v="Lisboa"/>
    <x v="10"/>
    <x v="1"/>
    <n v="0.12889999999999999"/>
  </r>
  <r>
    <x v="2"/>
    <x v="0"/>
    <x v="26"/>
    <s v="Região Autónoma dos Açores (PT)"/>
    <x v="10"/>
    <x v="1"/>
    <n v="0.17169999999999999"/>
  </r>
  <r>
    <x v="2"/>
    <x v="0"/>
    <x v="27"/>
    <s v="Romania"/>
    <x v="10"/>
    <x v="1"/>
    <m/>
  </r>
  <r>
    <x v="2"/>
    <x v="0"/>
    <x v="28"/>
    <s v="Slovenia"/>
    <x v="10"/>
    <x v="1"/>
    <n v="0.153"/>
  </r>
  <r>
    <x v="2"/>
    <x v="0"/>
    <x v="29"/>
    <s v="Slovakia"/>
    <x v="10"/>
    <x v="1"/>
    <m/>
  </r>
  <r>
    <x v="2"/>
    <x v="0"/>
    <x v="30"/>
    <s v="Finland"/>
    <x v="10"/>
    <x v="1"/>
    <n v="7.7799999999999994E-2"/>
  </r>
  <r>
    <x v="2"/>
    <x v="0"/>
    <x v="31"/>
    <s v="Sweden"/>
    <x v="10"/>
    <x v="1"/>
    <m/>
  </r>
  <r>
    <x v="2"/>
    <x v="0"/>
    <x v="32"/>
    <s v="United Kingdom"/>
    <x v="10"/>
    <x v="1"/>
    <n v="0.1103"/>
  </r>
  <r>
    <x v="2"/>
    <x v="0"/>
    <x v="32"/>
    <s v="Leeds"/>
    <x v="10"/>
    <x v="1"/>
    <n v="0.1028"/>
  </r>
  <r>
    <x v="2"/>
    <x v="0"/>
    <x v="32"/>
    <s v="Birmingham"/>
    <x v="10"/>
    <x v="1"/>
    <n v="0.10440000000000001"/>
  </r>
  <r>
    <x v="2"/>
    <x v="0"/>
    <x v="32"/>
    <s v="London"/>
    <x v="10"/>
    <x v="1"/>
    <n v="0.104"/>
  </r>
  <r>
    <x v="2"/>
    <x v="0"/>
    <x v="32"/>
    <s v="Glasgow"/>
    <x v="10"/>
    <x v="1"/>
    <n v="0.12959999999999999"/>
  </r>
  <r>
    <x v="2"/>
    <x v="0"/>
    <x v="33"/>
    <s v="Norway"/>
    <x v="10"/>
    <x v="1"/>
    <n v="5.9799999999999999E-2"/>
  </r>
  <r>
    <x v="2"/>
    <x v="0"/>
    <x v="34"/>
    <s v="Turkey"/>
    <x v="10"/>
    <x v="1"/>
    <m/>
  </r>
  <r>
    <x v="2"/>
    <x v="0"/>
    <x v="0"/>
    <s v="European Union (27 countries)"/>
    <x v="11"/>
    <x v="0"/>
    <m/>
  </r>
  <r>
    <x v="2"/>
    <x v="0"/>
    <x v="1"/>
    <s v="European Union (25 countries)"/>
    <x v="11"/>
    <x v="0"/>
    <m/>
  </r>
  <r>
    <x v="2"/>
    <x v="0"/>
    <x v="2"/>
    <s v="European Union (15 countries)"/>
    <x v="11"/>
    <x v="0"/>
    <m/>
  </r>
  <r>
    <x v="2"/>
    <x v="0"/>
    <x v="3"/>
    <s v="Euro area (EA11-2000, EA12-2006, EA13-2007, EA15-2008, EA16-2010, EA17)"/>
    <x v="11"/>
    <x v="0"/>
    <m/>
  </r>
  <r>
    <x v="2"/>
    <x v="0"/>
    <x v="4"/>
    <s v="Belgium"/>
    <x v="11"/>
    <x v="0"/>
    <n v="0.18079999999999999"/>
  </r>
  <r>
    <x v="2"/>
    <x v="0"/>
    <x v="5"/>
    <s v="Bulgaria"/>
    <x v="11"/>
    <x v="0"/>
    <m/>
  </r>
  <r>
    <x v="2"/>
    <x v="0"/>
    <x v="6"/>
    <s v="Czech Republic"/>
    <x v="11"/>
    <x v="0"/>
    <m/>
  </r>
  <r>
    <x v="2"/>
    <x v="0"/>
    <x v="7"/>
    <s v="Denmark"/>
    <x v="11"/>
    <x v="0"/>
    <n v="9.01E-2"/>
  </r>
  <r>
    <x v="2"/>
    <x v="0"/>
    <x v="7"/>
    <s v="København"/>
    <x v="11"/>
    <x v="0"/>
    <m/>
  </r>
  <r>
    <x v="2"/>
    <x v="0"/>
    <x v="8"/>
    <s v="Germany (until 1990 former territory of the FRG)"/>
    <x v="11"/>
    <x v="0"/>
    <m/>
  </r>
  <r>
    <x v="2"/>
    <x v="0"/>
    <x v="8"/>
    <s v="Stuttgart"/>
    <x v="11"/>
    <x v="0"/>
    <n v="0.21870000000000001"/>
  </r>
  <r>
    <x v="2"/>
    <x v="0"/>
    <x v="8"/>
    <s v="München"/>
    <x v="11"/>
    <x v="0"/>
    <n v="0.23100000000000001"/>
  </r>
  <r>
    <x v="2"/>
    <x v="0"/>
    <x v="8"/>
    <s v="Hamburg"/>
    <x v="11"/>
    <x v="0"/>
    <n v="0.21360000000000001"/>
  </r>
  <r>
    <x v="2"/>
    <x v="0"/>
    <x v="8"/>
    <s v="Frankfurt am Main"/>
    <x v="11"/>
    <x v="0"/>
    <n v="0.25390000000000001"/>
  </r>
  <r>
    <x v="2"/>
    <x v="0"/>
    <x v="8"/>
    <s v="Rostock"/>
    <x v="11"/>
    <x v="0"/>
    <n v="0.22539999999999999"/>
  </r>
  <r>
    <x v="2"/>
    <x v="0"/>
    <x v="8"/>
    <s v="Hannover"/>
    <x v="11"/>
    <x v="0"/>
    <n v="0.19020000000000001"/>
  </r>
  <r>
    <x v="2"/>
    <x v="0"/>
    <x v="8"/>
    <s v="Düsseldorf"/>
    <x v="11"/>
    <x v="0"/>
    <n v="0.1618"/>
  </r>
  <r>
    <x v="2"/>
    <x v="0"/>
    <x v="8"/>
    <s v="Leipzig"/>
    <x v="11"/>
    <x v="0"/>
    <n v="0.17910000000000001"/>
  </r>
  <r>
    <x v="2"/>
    <x v="0"/>
    <x v="8"/>
    <s v="Erfurt"/>
    <x v="11"/>
    <x v="0"/>
    <n v="0.2339"/>
  </r>
  <r>
    <x v="2"/>
    <x v="0"/>
    <x v="8"/>
    <s v="Germany - South"/>
    <x v="11"/>
    <x v="0"/>
    <n v="0.19839999999999999"/>
  </r>
  <r>
    <x v="2"/>
    <x v="0"/>
    <x v="8"/>
    <s v="Germany - West"/>
    <x v="11"/>
    <x v="0"/>
    <n v="0.1615"/>
  </r>
  <r>
    <x v="2"/>
    <x v="0"/>
    <x v="9"/>
    <s v="Estonia"/>
    <x v="11"/>
    <x v="0"/>
    <m/>
  </r>
  <r>
    <x v="2"/>
    <x v="0"/>
    <x v="10"/>
    <s v="Ireland"/>
    <x v="11"/>
    <x v="0"/>
    <m/>
  </r>
  <r>
    <x v="2"/>
    <x v="0"/>
    <x v="10"/>
    <s v="Dublin"/>
    <x v="11"/>
    <x v="0"/>
    <n v="0.14000000000000001"/>
  </r>
  <r>
    <x v="2"/>
    <x v="0"/>
    <x v="11"/>
    <s v="Greece"/>
    <x v="11"/>
    <x v="0"/>
    <m/>
  </r>
  <r>
    <x v="2"/>
    <x v="0"/>
    <x v="11"/>
    <s v="Athina"/>
    <x v="11"/>
    <x v="0"/>
    <n v="9.9299999999999999E-2"/>
  </r>
  <r>
    <x v="2"/>
    <x v="0"/>
    <x v="12"/>
    <s v="Spain"/>
    <x v="11"/>
    <x v="0"/>
    <m/>
  </r>
  <r>
    <x v="2"/>
    <x v="0"/>
    <x v="12"/>
    <s v="Madrid"/>
    <x v="11"/>
    <x v="0"/>
    <n v="0.14099999999999999"/>
  </r>
  <r>
    <x v="2"/>
    <x v="0"/>
    <x v="13"/>
    <s v="France"/>
    <x v="11"/>
    <x v="0"/>
    <m/>
  </r>
  <r>
    <x v="2"/>
    <x v="0"/>
    <x v="13"/>
    <s v="Paris"/>
    <x v="11"/>
    <x v="0"/>
    <n v="0.13619999999999999"/>
  </r>
  <r>
    <x v="2"/>
    <x v="0"/>
    <x v="13"/>
    <s v="Lille"/>
    <x v="11"/>
    <x v="0"/>
    <n v="0.1351"/>
  </r>
  <r>
    <x v="2"/>
    <x v="0"/>
    <x v="13"/>
    <s v="Strasbourg"/>
    <x v="11"/>
    <x v="0"/>
    <n v="0.12720000000000001"/>
  </r>
  <r>
    <x v="2"/>
    <x v="0"/>
    <x v="13"/>
    <s v="Toulouse"/>
    <x v="11"/>
    <x v="0"/>
    <n v="0.1351"/>
  </r>
  <r>
    <x v="2"/>
    <x v="0"/>
    <x v="13"/>
    <s v="Lyon"/>
    <x v="11"/>
    <x v="0"/>
    <n v="0.1351"/>
  </r>
  <r>
    <x v="2"/>
    <x v="0"/>
    <x v="13"/>
    <s v="Marseille"/>
    <x v="11"/>
    <x v="0"/>
    <n v="0.1351"/>
  </r>
  <r>
    <x v="2"/>
    <x v="0"/>
    <x v="14"/>
    <s v="Croatia"/>
    <x v="11"/>
    <x v="0"/>
    <m/>
  </r>
  <r>
    <x v="2"/>
    <x v="0"/>
    <x v="15"/>
    <s v="Italy"/>
    <x v="11"/>
    <x v="0"/>
    <n v="0.1774"/>
  </r>
  <r>
    <x v="2"/>
    <x v="0"/>
    <x v="15"/>
    <s v="Nord-Ovest, Nord-Est, Centro (IT) (NUTS 2006)"/>
    <x v="11"/>
    <x v="0"/>
    <m/>
  </r>
  <r>
    <x v="2"/>
    <x v="0"/>
    <x v="15"/>
    <s v="Sud, Isole"/>
    <x v="11"/>
    <x v="0"/>
    <m/>
  </r>
  <r>
    <x v="2"/>
    <x v="0"/>
    <x v="16"/>
    <s v="Cyprus"/>
    <x v="11"/>
    <x v="0"/>
    <m/>
  </r>
  <r>
    <x v="2"/>
    <x v="0"/>
    <x v="17"/>
    <s v="Latvia"/>
    <x v="11"/>
    <x v="0"/>
    <m/>
  </r>
  <r>
    <x v="2"/>
    <x v="0"/>
    <x v="18"/>
    <s v="Lithuania"/>
    <x v="11"/>
    <x v="0"/>
    <m/>
  </r>
  <r>
    <x v="2"/>
    <x v="0"/>
    <x v="19"/>
    <s v="Luxembourg"/>
    <x v="11"/>
    <x v="0"/>
    <n v="0.14699999999999999"/>
  </r>
  <r>
    <x v="2"/>
    <x v="0"/>
    <x v="20"/>
    <s v="Hungary"/>
    <x v="11"/>
    <x v="0"/>
    <n v="7.4499999999999997E-2"/>
  </r>
  <r>
    <x v="2"/>
    <x v="0"/>
    <x v="21"/>
    <s v="Malta"/>
    <x v="11"/>
    <x v="0"/>
    <n v="7.7799999999999994E-2"/>
  </r>
  <r>
    <x v="2"/>
    <x v="0"/>
    <x v="22"/>
    <s v="Netherlands"/>
    <x v="11"/>
    <x v="0"/>
    <m/>
  </r>
  <r>
    <x v="2"/>
    <x v="0"/>
    <x v="22"/>
    <s v="Noord-Holland"/>
    <x v="11"/>
    <x v="0"/>
    <n v="0.12379999999999999"/>
  </r>
  <r>
    <x v="2"/>
    <x v="0"/>
    <x v="22"/>
    <s v="Rotterdam"/>
    <x v="11"/>
    <x v="0"/>
    <n v="0.14000000000000001"/>
  </r>
  <r>
    <x v="2"/>
    <x v="0"/>
    <x v="22"/>
    <s v="Noord-Brabant"/>
    <x v="11"/>
    <x v="0"/>
    <n v="0.11509999999999999"/>
  </r>
  <r>
    <x v="2"/>
    <x v="0"/>
    <x v="23"/>
    <s v="Austria"/>
    <x v="11"/>
    <x v="0"/>
    <m/>
  </r>
  <r>
    <x v="2"/>
    <x v="0"/>
    <x v="23"/>
    <s v="Wien, Oberösterreich, Tirol"/>
    <x v="11"/>
    <x v="0"/>
    <n v="0.1953"/>
  </r>
  <r>
    <x v="2"/>
    <x v="0"/>
    <x v="24"/>
    <s v="Poland"/>
    <x v="11"/>
    <x v="0"/>
    <m/>
  </r>
  <r>
    <x v="2"/>
    <x v="0"/>
    <x v="25"/>
    <s v="Portugal"/>
    <x v="11"/>
    <x v="0"/>
    <m/>
  </r>
  <r>
    <x v="2"/>
    <x v="0"/>
    <x v="25"/>
    <s v="Lisboa"/>
    <x v="11"/>
    <x v="0"/>
    <n v="0.12280000000000001"/>
  </r>
  <r>
    <x v="2"/>
    <x v="0"/>
    <x v="26"/>
    <s v="Região Autónoma dos Açores (PT)"/>
    <x v="11"/>
    <x v="0"/>
    <n v="0.17469999999999999"/>
  </r>
  <r>
    <x v="2"/>
    <x v="0"/>
    <x v="27"/>
    <s v="Romania"/>
    <x v="11"/>
    <x v="0"/>
    <m/>
  </r>
  <r>
    <x v="2"/>
    <x v="0"/>
    <x v="28"/>
    <s v="Slovenia"/>
    <x v="11"/>
    <x v="0"/>
    <n v="0.13919999999999999"/>
  </r>
  <r>
    <x v="2"/>
    <x v="0"/>
    <x v="29"/>
    <s v="Slovakia"/>
    <x v="11"/>
    <x v="0"/>
    <m/>
  </r>
  <r>
    <x v="2"/>
    <x v="0"/>
    <x v="30"/>
    <s v="Finland"/>
    <x v="11"/>
    <x v="0"/>
    <n v="8.0500000000000002E-2"/>
  </r>
  <r>
    <x v="2"/>
    <x v="0"/>
    <x v="31"/>
    <s v="Sweden"/>
    <x v="11"/>
    <x v="0"/>
    <n v="8.5699999999999998E-2"/>
  </r>
  <r>
    <x v="2"/>
    <x v="0"/>
    <x v="32"/>
    <s v="United Kingdom"/>
    <x v="11"/>
    <x v="0"/>
    <m/>
  </r>
  <r>
    <x v="2"/>
    <x v="0"/>
    <x v="32"/>
    <s v="Leeds"/>
    <x v="11"/>
    <x v="0"/>
    <n v="0.1027"/>
  </r>
  <r>
    <x v="2"/>
    <x v="0"/>
    <x v="32"/>
    <s v="Birmingham"/>
    <x v="11"/>
    <x v="0"/>
    <n v="0.1056"/>
  </r>
  <r>
    <x v="2"/>
    <x v="0"/>
    <x v="32"/>
    <s v="London"/>
    <x v="11"/>
    <x v="0"/>
    <n v="0.10390000000000001"/>
  </r>
  <r>
    <x v="2"/>
    <x v="0"/>
    <x v="32"/>
    <s v="Glasgow"/>
    <x v="11"/>
    <x v="0"/>
    <n v="0.127"/>
  </r>
  <r>
    <x v="2"/>
    <x v="0"/>
    <x v="33"/>
    <s v="Norway"/>
    <x v="11"/>
    <x v="0"/>
    <n v="0.06"/>
  </r>
  <r>
    <x v="2"/>
    <x v="0"/>
    <x v="34"/>
    <s v="Turkey"/>
    <x v="11"/>
    <x v="0"/>
    <m/>
  </r>
  <r>
    <x v="2"/>
    <x v="0"/>
    <x v="0"/>
    <s v="European Union (27 countries)"/>
    <x v="11"/>
    <x v="1"/>
    <m/>
  </r>
  <r>
    <x v="2"/>
    <x v="0"/>
    <x v="1"/>
    <s v="European Union (25 countries)"/>
    <x v="11"/>
    <x v="1"/>
    <m/>
  </r>
  <r>
    <x v="2"/>
    <x v="0"/>
    <x v="2"/>
    <s v="European Union (15 countries)"/>
    <x v="11"/>
    <x v="1"/>
    <m/>
  </r>
  <r>
    <x v="2"/>
    <x v="0"/>
    <x v="3"/>
    <s v="Euro area (EA11-2000, EA12-2006, EA13-2007, EA15-2008, EA16-2010, EA17)"/>
    <x v="11"/>
    <x v="1"/>
    <m/>
  </r>
  <r>
    <x v="2"/>
    <x v="0"/>
    <x v="4"/>
    <s v="Belgium"/>
    <x v="11"/>
    <x v="1"/>
    <n v="0.17929999999999999"/>
  </r>
  <r>
    <x v="2"/>
    <x v="0"/>
    <x v="5"/>
    <s v="Bulgaria"/>
    <x v="11"/>
    <x v="1"/>
    <m/>
  </r>
  <r>
    <x v="2"/>
    <x v="0"/>
    <x v="6"/>
    <s v="Czech Republic"/>
    <x v="11"/>
    <x v="1"/>
    <m/>
  </r>
  <r>
    <x v="2"/>
    <x v="0"/>
    <x v="7"/>
    <s v="Denmark"/>
    <x v="11"/>
    <x v="1"/>
    <n v="8.9300000000000004E-2"/>
  </r>
  <r>
    <x v="2"/>
    <x v="0"/>
    <x v="7"/>
    <s v="København"/>
    <x v="11"/>
    <x v="1"/>
    <m/>
  </r>
  <r>
    <x v="2"/>
    <x v="0"/>
    <x v="8"/>
    <s v="Germany (until 1990 former territory of the FRG)"/>
    <x v="11"/>
    <x v="1"/>
    <m/>
  </r>
  <r>
    <x v="2"/>
    <x v="0"/>
    <x v="8"/>
    <s v="Stuttgart"/>
    <x v="11"/>
    <x v="1"/>
    <n v="0.216"/>
  </r>
  <r>
    <x v="2"/>
    <x v="0"/>
    <x v="8"/>
    <s v="München"/>
    <x v="11"/>
    <x v="1"/>
    <n v="0.22819999999999999"/>
  </r>
  <r>
    <x v="2"/>
    <x v="0"/>
    <x v="8"/>
    <s v="Hamburg"/>
    <x v="11"/>
    <x v="1"/>
    <n v="0.18940000000000001"/>
  </r>
  <r>
    <x v="2"/>
    <x v="0"/>
    <x v="8"/>
    <s v="Frankfurt am Main"/>
    <x v="11"/>
    <x v="1"/>
    <n v="0.25080000000000002"/>
  </r>
  <r>
    <x v="2"/>
    <x v="0"/>
    <x v="8"/>
    <s v="Rostock"/>
    <x v="11"/>
    <x v="1"/>
    <n v="0.22270000000000001"/>
  </r>
  <r>
    <x v="2"/>
    <x v="0"/>
    <x v="8"/>
    <s v="Hannover"/>
    <x v="11"/>
    <x v="1"/>
    <n v="0.17169999999999999"/>
  </r>
  <r>
    <x v="2"/>
    <x v="0"/>
    <x v="8"/>
    <s v="Düsseldorf"/>
    <x v="11"/>
    <x v="1"/>
    <n v="0.1598"/>
  </r>
  <r>
    <x v="2"/>
    <x v="0"/>
    <x v="8"/>
    <s v="Leipzig"/>
    <x v="11"/>
    <x v="1"/>
    <n v="0.1769"/>
  </r>
  <r>
    <x v="2"/>
    <x v="0"/>
    <x v="8"/>
    <s v="Erfurt"/>
    <x v="11"/>
    <x v="1"/>
    <n v="0.2311"/>
  </r>
  <r>
    <x v="2"/>
    <x v="0"/>
    <x v="8"/>
    <s v="Germany - South"/>
    <x v="11"/>
    <x v="1"/>
    <n v="0.19589999999999999"/>
  </r>
  <r>
    <x v="2"/>
    <x v="0"/>
    <x v="8"/>
    <s v="Germany - West"/>
    <x v="11"/>
    <x v="1"/>
    <n v="0.15959999999999999"/>
  </r>
  <r>
    <x v="2"/>
    <x v="0"/>
    <x v="9"/>
    <s v="Estonia"/>
    <x v="11"/>
    <x v="1"/>
    <m/>
  </r>
  <r>
    <x v="2"/>
    <x v="0"/>
    <x v="10"/>
    <s v="Ireland"/>
    <x v="11"/>
    <x v="1"/>
    <m/>
  </r>
  <r>
    <x v="2"/>
    <x v="0"/>
    <x v="10"/>
    <s v="Dublin"/>
    <x v="11"/>
    <x v="1"/>
    <n v="0.14280000000000001"/>
  </r>
  <r>
    <x v="2"/>
    <x v="0"/>
    <x v="11"/>
    <s v="Greece"/>
    <x v="11"/>
    <x v="1"/>
    <m/>
  </r>
  <r>
    <x v="2"/>
    <x v="0"/>
    <x v="11"/>
    <s v="Athina"/>
    <x v="11"/>
    <x v="1"/>
    <n v="0.1022"/>
  </r>
  <r>
    <x v="2"/>
    <x v="0"/>
    <x v="12"/>
    <s v="Spain"/>
    <x v="11"/>
    <x v="1"/>
    <m/>
  </r>
  <r>
    <x v="2"/>
    <x v="0"/>
    <x v="12"/>
    <s v="Madrid"/>
    <x v="11"/>
    <x v="1"/>
    <n v="0.13900000000000001"/>
  </r>
  <r>
    <x v="2"/>
    <x v="0"/>
    <x v="13"/>
    <s v="France"/>
    <x v="11"/>
    <x v="1"/>
    <m/>
  </r>
  <r>
    <x v="2"/>
    <x v="0"/>
    <x v="13"/>
    <s v="Paris"/>
    <x v="11"/>
    <x v="1"/>
    <n v="0.13250000000000001"/>
  </r>
  <r>
    <x v="2"/>
    <x v="0"/>
    <x v="13"/>
    <s v="Lille"/>
    <x v="11"/>
    <x v="1"/>
    <n v="0.13139999999999999"/>
  </r>
  <r>
    <x v="2"/>
    <x v="0"/>
    <x v="13"/>
    <s v="Strasbourg"/>
    <x v="11"/>
    <x v="1"/>
    <n v="0.1237"/>
  </r>
  <r>
    <x v="2"/>
    <x v="0"/>
    <x v="13"/>
    <s v="Toulouse"/>
    <x v="11"/>
    <x v="1"/>
    <n v="0.13139999999999999"/>
  </r>
  <r>
    <x v="2"/>
    <x v="0"/>
    <x v="13"/>
    <s v="Lyon"/>
    <x v="11"/>
    <x v="1"/>
    <n v="0.13139999999999999"/>
  </r>
  <r>
    <x v="2"/>
    <x v="0"/>
    <x v="13"/>
    <s v="Marseille"/>
    <x v="11"/>
    <x v="1"/>
    <n v="0.13139999999999999"/>
  </r>
  <r>
    <x v="2"/>
    <x v="0"/>
    <x v="14"/>
    <s v="Croatia"/>
    <x v="11"/>
    <x v="1"/>
    <m/>
  </r>
  <r>
    <x v="2"/>
    <x v="0"/>
    <x v="15"/>
    <s v="Italy"/>
    <x v="11"/>
    <x v="1"/>
    <n v="0.18709999999999999"/>
  </r>
  <r>
    <x v="2"/>
    <x v="0"/>
    <x v="15"/>
    <s v="Nord-Ovest, Nord-Est, Centro (IT) (NUTS 2006)"/>
    <x v="11"/>
    <x v="1"/>
    <m/>
  </r>
  <r>
    <x v="2"/>
    <x v="0"/>
    <x v="15"/>
    <s v="Sud, Isole"/>
    <x v="11"/>
    <x v="1"/>
    <m/>
  </r>
  <r>
    <x v="2"/>
    <x v="0"/>
    <x v="16"/>
    <s v="Cyprus"/>
    <x v="11"/>
    <x v="1"/>
    <m/>
  </r>
  <r>
    <x v="2"/>
    <x v="0"/>
    <x v="17"/>
    <s v="Latvia"/>
    <x v="11"/>
    <x v="1"/>
    <m/>
  </r>
  <r>
    <x v="2"/>
    <x v="0"/>
    <x v="18"/>
    <s v="Lithuania"/>
    <x v="11"/>
    <x v="1"/>
    <m/>
  </r>
  <r>
    <x v="2"/>
    <x v="0"/>
    <x v="19"/>
    <s v="Luxembourg"/>
    <x v="11"/>
    <x v="1"/>
    <n v="0.1469"/>
  </r>
  <r>
    <x v="2"/>
    <x v="0"/>
    <x v="20"/>
    <s v="Hungary"/>
    <x v="11"/>
    <x v="1"/>
    <n v="8.1100000000000005E-2"/>
  </r>
  <r>
    <x v="2"/>
    <x v="0"/>
    <x v="21"/>
    <s v="Malta"/>
    <x v="11"/>
    <x v="1"/>
    <n v="7.8299999999999995E-2"/>
  </r>
  <r>
    <x v="2"/>
    <x v="0"/>
    <x v="22"/>
    <s v="Netherlands"/>
    <x v="11"/>
    <x v="1"/>
    <m/>
  </r>
  <r>
    <x v="2"/>
    <x v="0"/>
    <x v="22"/>
    <s v="Noord-Holland"/>
    <x v="11"/>
    <x v="1"/>
    <n v="0.1208"/>
  </r>
  <r>
    <x v="2"/>
    <x v="0"/>
    <x v="22"/>
    <s v="Rotterdam"/>
    <x v="11"/>
    <x v="1"/>
    <n v="0.13619999999999999"/>
  </r>
  <r>
    <x v="2"/>
    <x v="0"/>
    <x v="22"/>
    <s v="Noord-Brabant"/>
    <x v="11"/>
    <x v="1"/>
    <n v="0.11119999999999999"/>
  </r>
  <r>
    <x v="2"/>
    <x v="0"/>
    <x v="23"/>
    <s v="Austria"/>
    <x v="11"/>
    <x v="1"/>
    <m/>
  </r>
  <r>
    <x v="2"/>
    <x v="0"/>
    <x v="23"/>
    <s v="Wien, Oberösterreich, Tirol"/>
    <x v="11"/>
    <x v="1"/>
    <n v="0.20150000000000001"/>
  </r>
  <r>
    <x v="2"/>
    <x v="0"/>
    <x v="24"/>
    <s v="Poland"/>
    <x v="11"/>
    <x v="1"/>
    <m/>
  </r>
  <r>
    <x v="2"/>
    <x v="0"/>
    <x v="25"/>
    <s v="Portugal"/>
    <x v="11"/>
    <x v="1"/>
    <m/>
  </r>
  <r>
    <x v="2"/>
    <x v="0"/>
    <x v="25"/>
    <s v="Lisboa"/>
    <x v="11"/>
    <x v="1"/>
    <n v="0.12230000000000001"/>
  </r>
  <r>
    <x v="2"/>
    <x v="0"/>
    <x v="26"/>
    <s v="Região Autónoma dos Açores (PT)"/>
    <x v="11"/>
    <x v="1"/>
    <n v="0.1741"/>
  </r>
  <r>
    <x v="2"/>
    <x v="0"/>
    <x v="27"/>
    <s v="Romania"/>
    <x v="11"/>
    <x v="1"/>
    <m/>
  </r>
  <r>
    <x v="2"/>
    <x v="0"/>
    <x v="28"/>
    <s v="Slovenia"/>
    <x v="11"/>
    <x v="1"/>
    <n v="0.14749999999999999"/>
  </r>
  <r>
    <x v="2"/>
    <x v="0"/>
    <x v="29"/>
    <s v="Slovakia"/>
    <x v="11"/>
    <x v="1"/>
    <m/>
  </r>
  <r>
    <x v="2"/>
    <x v="0"/>
    <x v="30"/>
    <s v="Finland"/>
    <x v="11"/>
    <x v="1"/>
    <n v="7.9299999999999995E-2"/>
  </r>
  <r>
    <x v="2"/>
    <x v="0"/>
    <x v="31"/>
    <s v="Sweden"/>
    <x v="11"/>
    <x v="1"/>
    <n v="8.8300000000000003E-2"/>
  </r>
  <r>
    <x v="2"/>
    <x v="0"/>
    <x v="32"/>
    <s v="United Kingdom"/>
    <x v="11"/>
    <x v="1"/>
    <n v="0.1137"/>
  </r>
  <r>
    <x v="2"/>
    <x v="0"/>
    <x v="32"/>
    <s v="Leeds"/>
    <x v="11"/>
    <x v="1"/>
    <n v="0.1027"/>
  </r>
  <r>
    <x v="2"/>
    <x v="0"/>
    <x v="32"/>
    <s v="Birmingham"/>
    <x v="11"/>
    <x v="1"/>
    <n v="0.1075"/>
  </r>
  <r>
    <x v="2"/>
    <x v="0"/>
    <x v="32"/>
    <s v="London"/>
    <x v="11"/>
    <x v="1"/>
    <n v="0.1087"/>
  </r>
  <r>
    <x v="2"/>
    <x v="0"/>
    <x v="32"/>
    <s v="Glasgow"/>
    <x v="11"/>
    <x v="1"/>
    <n v="0.1234"/>
  </r>
  <r>
    <x v="2"/>
    <x v="0"/>
    <x v="33"/>
    <s v="Norway"/>
    <x v="11"/>
    <x v="1"/>
    <n v="7.1999999999999995E-2"/>
  </r>
  <r>
    <x v="2"/>
    <x v="0"/>
    <x v="34"/>
    <s v="Turkey"/>
    <x v="11"/>
    <x v="1"/>
    <m/>
  </r>
  <r>
    <x v="2"/>
    <x v="0"/>
    <x v="0"/>
    <s v="European Union (27 countries)"/>
    <x v="12"/>
    <x v="0"/>
    <m/>
  </r>
  <r>
    <x v="2"/>
    <x v="0"/>
    <x v="1"/>
    <s v="European Union (25 countries)"/>
    <x v="12"/>
    <x v="0"/>
    <m/>
  </r>
  <r>
    <x v="2"/>
    <x v="0"/>
    <x v="2"/>
    <s v="European Union (15 countries)"/>
    <x v="12"/>
    <x v="0"/>
    <m/>
  </r>
  <r>
    <x v="2"/>
    <x v="0"/>
    <x v="3"/>
    <s v="Euro area (EA11-2000, EA12-2006, EA13-2007, EA15-2008, EA16-2010, EA17)"/>
    <x v="12"/>
    <x v="0"/>
    <m/>
  </r>
  <r>
    <x v="2"/>
    <x v="0"/>
    <x v="4"/>
    <s v="Belgium"/>
    <x v="12"/>
    <x v="0"/>
    <n v="0.182"/>
  </r>
  <r>
    <x v="2"/>
    <x v="0"/>
    <x v="5"/>
    <s v="Bulgaria"/>
    <x v="12"/>
    <x v="0"/>
    <m/>
  </r>
  <r>
    <x v="2"/>
    <x v="0"/>
    <x v="6"/>
    <s v="Czech Republic"/>
    <x v="12"/>
    <x v="0"/>
    <m/>
  </r>
  <r>
    <x v="2"/>
    <x v="0"/>
    <x v="7"/>
    <s v="Denmark"/>
    <x v="12"/>
    <x v="0"/>
    <n v="0.09"/>
  </r>
  <r>
    <x v="2"/>
    <x v="0"/>
    <x v="7"/>
    <s v="København"/>
    <x v="12"/>
    <x v="0"/>
    <m/>
  </r>
  <r>
    <x v="2"/>
    <x v="0"/>
    <x v="8"/>
    <s v="Germany (until 1990 former territory of the FRG)"/>
    <x v="12"/>
    <x v="0"/>
    <m/>
  </r>
  <r>
    <x v="2"/>
    <x v="0"/>
    <x v="8"/>
    <s v="Stuttgart"/>
    <x v="12"/>
    <x v="0"/>
    <n v="0.2117"/>
  </r>
  <r>
    <x v="2"/>
    <x v="0"/>
    <x v="8"/>
    <s v="München"/>
    <x v="12"/>
    <x v="0"/>
    <n v="0.22359999999999999"/>
  </r>
  <r>
    <x v="2"/>
    <x v="0"/>
    <x v="8"/>
    <s v="Hamburg"/>
    <x v="12"/>
    <x v="0"/>
    <n v="0.18340000000000001"/>
  </r>
  <r>
    <x v="2"/>
    <x v="0"/>
    <x v="8"/>
    <s v="Frankfurt am Main"/>
    <x v="12"/>
    <x v="0"/>
    <n v="0.24579999999999999"/>
  </r>
  <r>
    <x v="2"/>
    <x v="0"/>
    <x v="8"/>
    <s v="Rostock"/>
    <x v="12"/>
    <x v="0"/>
    <n v="0.2127"/>
  </r>
  <r>
    <x v="2"/>
    <x v="0"/>
    <x v="8"/>
    <s v="Hannover"/>
    <x v="12"/>
    <x v="0"/>
    <n v="0.15629999999999999"/>
  </r>
  <r>
    <x v="2"/>
    <x v="0"/>
    <x v="8"/>
    <s v="Düsseldorf"/>
    <x v="12"/>
    <x v="0"/>
    <n v="0.15659999999999999"/>
  </r>
  <r>
    <x v="2"/>
    <x v="0"/>
    <x v="8"/>
    <s v="Leipzig"/>
    <x v="12"/>
    <x v="0"/>
    <n v="0.1734"/>
  </r>
  <r>
    <x v="2"/>
    <x v="0"/>
    <x v="8"/>
    <s v="Erfurt"/>
    <x v="12"/>
    <x v="0"/>
    <n v="0.21240000000000001"/>
  </r>
  <r>
    <x v="2"/>
    <x v="0"/>
    <x v="8"/>
    <s v="Germany - South"/>
    <x v="12"/>
    <x v="0"/>
    <n v="0.192"/>
  </r>
  <r>
    <x v="2"/>
    <x v="0"/>
    <x v="8"/>
    <s v="Germany - West"/>
    <x v="12"/>
    <x v="0"/>
    <n v="0.15640000000000001"/>
  </r>
  <r>
    <x v="2"/>
    <x v="0"/>
    <x v="9"/>
    <s v="Estonia"/>
    <x v="12"/>
    <x v="0"/>
    <m/>
  </r>
  <r>
    <x v="2"/>
    <x v="0"/>
    <x v="10"/>
    <s v="Ireland"/>
    <x v="12"/>
    <x v="0"/>
    <m/>
  </r>
  <r>
    <x v="2"/>
    <x v="0"/>
    <x v="10"/>
    <s v="Dublin"/>
    <x v="12"/>
    <x v="0"/>
    <n v="0.15190000000000001"/>
  </r>
  <r>
    <x v="2"/>
    <x v="0"/>
    <x v="11"/>
    <s v="Greece"/>
    <x v="12"/>
    <x v="0"/>
    <m/>
  </r>
  <r>
    <x v="2"/>
    <x v="0"/>
    <x v="11"/>
    <s v="Athina"/>
    <x v="12"/>
    <x v="0"/>
    <n v="0.10100000000000001"/>
  </r>
  <r>
    <x v="2"/>
    <x v="0"/>
    <x v="12"/>
    <s v="Spain"/>
    <x v="12"/>
    <x v="0"/>
    <m/>
  </r>
  <r>
    <x v="2"/>
    <x v="0"/>
    <x v="12"/>
    <s v="Madrid"/>
    <x v="12"/>
    <x v="0"/>
    <n v="0.1288"/>
  </r>
  <r>
    <x v="2"/>
    <x v="0"/>
    <x v="13"/>
    <s v="France"/>
    <x v="12"/>
    <x v="0"/>
    <m/>
  </r>
  <r>
    <x v="2"/>
    <x v="0"/>
    <x v="13"/>
    <s v="Paris"/>
    <x v="12"/>
    <x v="0"/>
    <n v="0.13389999999999999"/>
  </r>
  <r>
    <x v="2"/>
    <x v="0"/>
    <x v="13"/>
    <s v="Lille"/>
    <x v="12"/>
    <x v="0"/>
    <n v="0.13270000000000001"/>
  </r>
  <r>
    <x v="2"/>
    <x v="0"/>
    <x v="13"/>
    <s v="Strasbourg"/>
    <x v="12"/>
    <x v="0"/>
    <n v="0.125"/>
  </r>
  <r>
    <x v="2"/>
    <x v="0"/>
    <x v="13"/>
    <s v="Toulouse"/>
    <x v="12"/>
    <x v="0"/>
    <n v="0.13270000000000001"/>
  </r>
  <r>
    <x v="2"/>
    <x v="0"/>
    <x v="13"/>
    <s v="Lyon"/>
    <x v="12"/>
    <x v="0"/>
    <n v="0.13270000000000001"/>
  </r>
  <r>
    <x v="2"/>
    <x v="0"/>
    <x v="13"/>
    <s v="Marseille"/>
    <x v="12"/>
    <x v="0"/>
    <n v="0.13270000000000001"/>
  </r>
  <r>
    <x v="2"/>
    <x v="0"/>
    <x v="14"/>
    <s v="Croatia"/>
    <x v="12"/>
    <x v="0"/>
    <m/>
  </r>
  <r>
    <x v="2"/>
    <x v="0"/>
    <x v="15"/>
    <s v="Italy"/>
    <x v="12"/>
    <x v="0"/>
    <n v="0.1961"/>
  </r>
  <r>
    <x v="2"/>
    <x v="0"/>
    <x v="15"/>
    <s v="Nord-Ovest, Nord-Est, Centro (IT) (NUTS 2006)"/>
    <x v="12"/>
    <x v="0"/>
    <m/>
  </r>
  <r>
    <x v="2"/>
    <x v="0"/>
    <x v="15"/>
    <s v="Sud, Isole"/>
    <x v="12"/>
    <x v="0"/>
    <m/>
  </r>
  <r>
    <x v="2"/>
    <x v="0"/>
    <x v="16"/>
    <s v="Cyprus"/>
    <x v="12"/>
    <x v="0"/>
    <m/>
  </r>
  <r>
    <x v="2"/>
    <x v="0"/>
    <x v="17"/>
    <s v="Latvia"/>
    <x v="12"/>
    <x v="0"/>
    <m/>
  </r>
  <r>
    <x v="2"/>
    <x v="0"/>
    <x v="18"/>
    <s v="Lithuania"/>
    <x v="12"/>
    <x v="0"/>
    <m/>
  </r>
  <r>
    <x v="2"/>
    <x v="0"/>
    <x v="19"/>
    <s v="Luxembourg"/>
    <x v="12"/>
    <x v="0"/>
    <n v="0.14499999999999999"/>
  </r>
  <r>
    <x v="2"/>
    <x v="0"/>
    <x v="20"/>
    <s v="Hungary"/>
    <x v="12"/>
    <x v="0"/>
    <n v="9.7900000000000001E-2"/>
  </r>
  <r>
    <x v="2"/>
    <x v="0"/>
    <x v="21"/>
    <s v="Malta"/>
    <x v="12"/>
    <x v="0"/>
    <n v="8.0199999999999994E-2"/>
  </r>
  <r>
    <x v="2"/>
    <x v="0"/>
    <x v="22"/>
    <s v="Netherlands"/>
    <x v="12"/>
    <x v="0"/>
    <m/>
  </r>
  <r>
    <x v="2"/>
    <x v="0"/>
    <x v="22"/>
    <s v="Noord-Holland"/>
    <x v="12"/>
    <x v="0"/>
    <n v="0.11990000000000001"/>
  </r>
  <r>
    <x v="2"/>
    <x v="0"/>
    <x v="22"/>
    <s v="Rotterdam"/>
    <x v="12"/>
    <x v="0"/>
    <n v="0.13569999999999999"/>
  </r>
  <r>
    <x v="2"/>
    <x v="0"/>
    <x v="22"/>
    <s v="Noord-Brabant"/>
    <x v="12"/>
    <x v="0"/>
    <n v="0.112"/>
  </r>
  <r>
    <x v="2"/>
    <x v="0"/>
    <x v="23"/>
    <s v="Austria"/>
    <x v="12"/>
    <x v="0"/>
    <m/>
  </r>
  <r>
    <x v="2"/>
    <x v="0"/>
    <x v="23"/>
    <s v="Wien, Oberösterreich, Tirol"/>
    <x v="12"/>
    <x v="0"/>
    <n v="0.18809999999999999"/>
  </r>
  <r>
    <x v="2"/>
    <x v="0"/>
    <x v="24"/>
    <s v="Poland"/>
    <x v="12"/>
    <x v="0"/>
    <m/>
  </r>
  <r>
    <x v="2"/>
    <x v="0"/>
    <x v="25"/>
    <s v="Portugal"/>
    <x v="12"/>
    <x v="0"/>
    <m/>
  </r>
  <r>
    <x v="2"/>
    <x v="0"/>
    <x v="25"/>
    <s v="Lisboa"/>
    <x v="12"/>
    <x v="0"/>
    <n v="0.1221"/>
  </r>
  <r>
    <x v="2"/>
    <x v="0"/>
    <x v="26"/>
    <s v="Região Autónoma dos Açores (PT)"/>
    <x v="12"/>
    <x v="0"/>
    <n v="0.17549999999999999"/>
  </r>
  <r>
    <x v="2"/>
    <x v="0"/>
    <x v="27"/>
    <s v="Romania"/>
    <x v="12"/>
    <x v="0"/>
    <m/>
  </r>
  <r>
    <x v="2"/>
    <x v="0"/>
    <x v="28"/>
    <s v="Slovenia"/>
    <x v="12"/>
    <x v="0"/>
    <n v="0.14779999999999999"/>
  </r>
  <r>
    <x v="2"/>
    <x v="0"/>
    <x v="29"/>
    <s v="Slovakia"/>
    <x v="12"/>
    <x v="0"/>
    <m/>
  </r>
  <r>
    <x v="2"/>
    <x v="0"/>
    <x v="30"/>
    <s v="Finland"/>
    <x v="12"/>
    <x v="0"/>
    <n v="7.7700000000000005E-2"/>
  </r>
  <r>
    <x v="2"/>
    <x v="0"/>
    <x v="31"/>
    <s v="Sweden"/>
    <x v="12"/>
    <x v="0"/>
    <n v="9.0200000000000002E-2"/>
  </r>
  <r>
    <x v="2"/>
    <x v="0"/>
    <x v="32"/>
    <s v="United Kingdom"/>
    <x v="12"/>
    <x v="0"/>
    <n v="0.129"/>
  </r>
  <r>
    <x v="2"/>
    <x v="0"/>
    <x v="32"/>
    <s v="Leeds"/>
    <x v="12"/>
    <x v="0"/>
    <n v="0.1062"/>
  </r>
  <r>
    <x v="2"/>
    <x v="0"/>
    <x v="32"/>
    <s v="Birmingham"/>
    <x v="12"/>
    <x v="0"/>
    <n v="0.12"/>
  </r>
  <r>
    <x v="2"/>
    <x v="0"/>
    <x v="32"/>
    <s v="London"/>
    <x v="12"/>
    <x v="0"/>
    <n v="0.1196"/>
  </r>
  <r>
    <x v="2"/>
    <x v="0"/>
    <x v="32"/>
    <s v="Glasgow"/>
    <x v="12"/>
    <x v="0"/>
    <n v="0.12640000000000001"/>
  </r>
  <r>
    <x v="2"/>
    <x v="0"/>
    <x v="33"/>
    <s v="Norway"/>
    <x v="12"/>
    <x v="0"/>
    <n v="7.3999999999999996E-2"/>
  </r>
  <r>
    <x v="2"/>
    <x v="0"/>
    <x v="34"/>
    <s v="Turkey"/>
    <x v="12"/>
    <x v="0"/>
    <m/>
  </r>
  <r>
    <x v="2"/>
    <x v="0"/>
    <x v="0"/>
    <s v="European Union (27 countries)"/>
    <x v="12"/>
    <x v="1"/>
    <m/>
  </r>
  <r>
    <x v="2"/>
    <x v="0"/>
    <x v="1"/>
    <s v="European Union (25 countries)"/>
    <x v="12"/>
    <x v="1"/>
    <m/>
  </r>
  <r>
    <x v="2"/>
    <x v="0"/>
    <x v="2"/>
    <s v="European Union (15 countries)"/>
    <x v="12"/>
    <x v="1"/>
    <m/>
  </r>
  <r>
    <x v="2"/>
    <x v="0"/>
    <x v="3"/>
    <s v="Euro area (EA11-2000, EA12-2006, EA13-2007, EA15-2008, EA16-2010, EA17)"/>
    <x v="12"/>
    <x v="1"/>
    <m/>
  </r>
  <r>
    <x v="2"/>
    <x v="0"/>
    <x v="4"/>
    <s v="Belgium"/>
    <x v="12"/>
    <x v="1"/>
    <n v="0.18110000000000001"/>
  </r>
  <r>
    <x v="2"/>
    <x v="0"/>
    <x v="5"/>
    <s v="Bulgaria"/>
    <x v="12"/>
    <x v="1"/>
    <m/>
  </r>
  <r>
    <x v="2"/>
    <x v="0"/>
    <x v="6"/>
    <s v="Czech Republic"/>
    <x v="12"/>
    <x v="1"/>
    <m/>
  </r>
  <r>
    <x v="2"/>
    <x v="0"/>
    <x v="7"/>
    <s v="Denmark"/>
    <x v="12"/>
    <x v="1"/>
    <n v="8.8800000000000004E-2"/>
  </r>
  <r>
    <x v="2"/>
    <x v="0"/>
    <x v="7"/>
    <s v="København"/>
    <x v="12"/>
    <x v="1"/>
    <m/>
  </r>
  <r>
    <x v="2"/>
    <x v="0"/>
    <x v="8"/>
    <s v="Germany (until 1990 former territory of the FRG)"/>
    <x v="12"/>
    <x v="1"/>
    <m/>
  </r>
  <r>
    <x v="2"/>
    <x v="0"/>
    <x v="8"/>
    <s v="Stuttgart"/>
    <x v="12"/>
    <x v="1"/>
    <n v="0.20860000000000001"/>
  </r>
  <r>
    <x v="2"/>
    <x v="0"/>
    <x v="8"/>
    <s v="München"/>
    <x v="12"/>
    <x v="1"/>
    <n v="0.2203"/>
  </r>
  <r>
    <x v="2"/>
    <x v="0"/>
    <x v="8"/>
    <s v="Hamburg"/>
    <x v="12"/>
    <x v="1"/>
    <n v="0.17749999999999999"/>
  </r>
  <r>
    <x v="2"/>
    <x v="0"/>
    <x v="8"/>
    <s v="Frankfurt am Main"/>
    <x v="12"/>
    <x v="1"/>
    <n v="0.2422"/>
  </r>
  <r>
    <x v="2"/>
    <x v="0"/>
    <x v="8"/>
    <s v="Rostock"/>
    <x v="12"/>
    <x v="1"/>
    <n v="0.20949999999999999"/>
  </r>
  <r>
    <x v="2"/>
    <x v="0"/>
    <x v="8"/>
    <s v="Hannover"/>
    <x v="12"/>
    <x v="1"/>
    <n v="0.154"/>
  </r>
  <r>
    <x v="2"/>
    <x v="0"/>
    <x v="8"/>
    <s v="Düsseldorf"/>
    <x v="12"/>
    <x v="1"/>
    <n v="0.15429999999999999"/>
  </r>
  <r>
    <x v="2"/>
    <x v="0"/>
    <x v="8"/>
    <s v="Leipzig"/>
    <x v="12"/>
    <x v="1"/>
    <n v="0.17080000000000001"/>
  </r>
  <r>
    <x v="2"/>
    <x v="0"/>
    <x v="8"/>
    <s v="Erfurt"/>
    <x v="12"/>
    <x v="1"/>
    <n v="0.20930000000000001"/>
  </r>
  <r>
    <x v="2"/>
    <x v="0"/>
    <x v="8"/>
    <s v="Germany - South"/>
    <x v="12"/>
    <x v="1"/>
    <n v="0.18920000000000001"/>
  </r>
  <r>
    <x v="2"/>
    <x v="0"/>
    <x v="8"/>
    <s v="Germany - West"/>
    <x v="12"/>
    <x v="1"/>
    <n v="0.15409999999999999"/>
  </r>
  <r>
    <x v="2"/>
    <x v="0"/>
    <x v="9"/>
    <s v="Estonia"/>
    <x v="12"/>
    <x v="1"/>
    <m/>
  </r>
  <r>
    <x v="2"/>
    <x v="0"/>
    <x v="10"/>
    <s v="Ireland"/>
    <x v="12"/>
    <x v="1"/>
    <m/>
  </r>
  <r>
    <x v="2"/>
    <x v="0"/>
    <x v="10"/>
    <s v="Dublin"/>
    <x v="12"/>
    <x v="1"/>
    <n v="0.15329999999999999"/>
  </r>
  <r>
    <x v="2"/>
    <x v="0"/>
    <x v="11"/>
    <s v="Greece"/>
    <x v="12"/>
    <x v="1"/>
    <m/>
  </r>
  <r>
    <x v="2"/>
    <x v="0"/>
    <x v="11"/>
    <s v="Athina"/>
    <x v="12"/>
    <x v="1"/>
    <n v="9.9400000000000002E-2"/>
  </r>
  <r>
    <x v="2"/>
    <x v="0"/>
    <x v="12"/>
    <s v="Spain"/>
    <x v="12"/>
    <x v="1"/>
    <m/>
  </r>
  <r>
    <x v="2"/>
    <x v="0"/>
    <x v="12"/>
    <s v="Madrid"/>
    <x v="12"/>
    <x v="1"/>
    <n v="0.12640000000000001"/>
  </r>
  <r>
    <x v="2"/>
    <x v="0"/>
    <x v="13"/>
    <s v="France"/>
    <x v="12"/>
    <x v="1"/>
    <m/>
  </r>
  <r>
    <x v="2"/>
    <x v="0"/>
    <x v="13"/>
    <s v="Paris"/>
    <x v="12"/>
    <x v="1"/>
    <n v="0.121"/>
  </r>
  <r>
    <x v="2"/>
    <x v="0"/>
    <x v="13"/>
    <s v="Lille"/>
    <x v="12"/>
    <x v="1"/>
    <n v="0.12"/>
  </r>
  <r>
    <x v="2"/>
    <x v="0"/>
    <x v="13"/>
    <s v="Strasbourg"/>
    <x v="12"/>
    <x v="1"/>
    <n v="0.113"/>
  </r>
  <r>
    <x v="2"/>
    <x v="0"/>
    <x v="13"/>
    <s v="Toulouse"/>
    <x v="12"/>
    <x v="1"/>
    <n v="0.12"/>
  </r>
  <r>
    <x v="2"/>
    <x v="0"/>
    <x v="13"/>
    <s v="Lyon"/>
    <x v="12"/>
    <x v="1"/>
    <n v="0.12"/>
  </r>
  <r>
    <x v="2"/>
    <x v="0"/>
    <x v="13"/>
    <s v="Marseille"/>
    <x v="12"/>
    <x v="1"/>
    <n v="0.12"/>
  </r>
  <r>
    <x v="2"/>
    <x v="0"/>
    <x v="14"/>
    <s v="Croatia"/>
    <x v="12"/>
    <x v="1"/>
    <m/>
  </r>
  <r>
    <x v="2"/>
    <x v="0"/>
    <x v="15"/>
    <s v="Italy"/>
    <x v="12"/>
    <x v="1"/>
    <n v="0.19320000000000001"/>
  </r>
  <r>
    <x v="2"/>
    <x v="0"/>
    <x v="15"/>
    <s v="Nord-Ovest, Nord-Est, Centro (IT) (NUTS 2006)"/>
    <x v="12"/>
    <x v="1"/>
    <m/>
  </r>
  <r>
    <x v="2"/>
    <x v="0"/>
    <x v="15"/>
    <s v="Sud, Isole"/>
    <x v="12"/>
    <x v="1"/>
    <m/>
  </r>
  <r>
    <x v="2"/>
    <x v="0"/>
    <x v="16"/>
    <s v="Cyprus"/>
    <x v="12"/>
    <x v="1"/>
    <m/>
  </r>
  <r>
    <x v="2"/>
    <x v="0"/>
    <x v="17"/>
    <s v="Latvia"/>
    <x v="12"/>
    <x v="1"/>
    <m/>
  </r>
  <r>
    <x v="2"/>
    <x v="0"/>
    <x v="18"/>
    <s v="Lithuania"/>
    <x v="12"/>
    <x v="1"/>
    <m/>
  </r>
  <r>
    <x v="2"/>
    <x v="0"/>
    <x v="19"/>
    <s v="Luxembourg"/>
    <x v="12"/>
    <x v="1"/>
    <n v="0.1426"/>
  </r>
  <r>
    <x v="2"/>
    <x v="0"/>
    <x v="20"/>
    <s v="Hungary"/>
    <x v="12"/>
    <x v="1"/>
    <n v="0.1009"/>
  </r>
  <r>
    <x v="2"/>
    <x v="0"/>
    <x v="21"/>
    <s v="Malta"/>
    <x v="12"/>
    <x v="1"/>
    <n v="8.3000000000000004E-2"/>
  </r>
  <r>
    <x v="2"/>
    <x v="0"/>
    <x v="22"/>
    <s v="Netherlands"/>
    <x v="12"/>
    <x v="1"/>
    <m/>
  </r>
  <r>
    <x v="2"/>
    <x v="0"/>
    <x v="22"/>
    <s v="Noord-Holland"/>
    <x v="12"/>
    <x v="1"/>
    <n v="0.1198"/>
  </r>
  <r>
    <x v="2"/>
    <x v="0"/>
    <x v="22"/>
    <s v="Rotterdam"/>
    <x v="12"/>
    <x v="1"/>
    <n v="0.1336"/>
  </r>
  <r>
    <x v="2"/>
    <x v="0"/>
    <x v="22"/>
    <s v="Noord-Brabant"/>
    <x v="12"/>
    <x v="1"/>
    <n v="0.10970000000000001"/>
  </r>
  <r>
    <x v="2"/>
    <x v="0"/>
    <x v="23"/>
    <s v="Austria"/>
    <x v="12"/>
    <x v="1"/>
    <m/>
  </r>
  <r>
    <x v="2"/>
    <x v="0"/>
    <x v="23"/>
    <s v="Wien, Oberösterreich, Tirol"/>
    <x v="12"/>
    <x v="1"/>
    <n v="0.18540000000000001"/>
  </r>
  <r>
    <x v="2"/>
    <x v="0"/>
    <x v="24"/>
    <s v="Poland"/>
    <x v="12"/>
    <x v="1"/>
    <m/>
  </r>
  <r>
    <x v="2"/>
    <x v="0"/>
    <x v="25"/>
    <s v="Portugal"/>
    <x v="12"/>
    <x v="1"/>
    <m/>
  </r>
  <r>
    <x v="2"/>
    <x v="0"/>
    <x v="25"/>
    <s v="Lisboa"/>
    <x v="12"/>
    <x v="1"/>
    <n v="0.1191"/>
  </r>
  <r>
    <x v="2"/>
    <x v="0"/>
    <x v="26"/>
    <s v="Região Autónoma dos Açores (PT)"/>
    <x v="12"/>
    <x v="1"/>
    <n v="0.17119999999999999"/>
  </r>
  <r>
    <x v="2"/>
    <x v="0"/>
    <x v="27"/>
    <s v="Romania"/>
    <x v="12"/>
    <x v="1"/>
    <m/>
  </r>
  <r>
    <x v="2"/>
    <x v="0"/>
    <x v="28"/>
    <s v="Slovenia"/>
    <x v="12"/>
    <x v="1"/>
    <n v="0.16800000000000001"/>
  </r>
  <r>
    <x v="2"/>
    <x v="0"/>
    <x v="29"/>
    <s v="Slovakia"/>
    <x v="12"/>
    <x v="1"/>
    <m/>
  </r>
  <r>
    <x v="2"/>
    <x v="0"/>
    <x v="30"/>
    <s v="Finland"/>
    <x v="12"/>
    <x v="1"/>
    <n v="7.4999999999999997E-2"/>
  </r>
  <r>
    <x v="2"/>
    <x v="0"/>
    <x v="31"/>
    <s v="Sweden"/>
    <x v="12"/>
    <x v="1"/>
    <n v="9.01E-2"/>
  </r>
  <r>
    <x v="2"/>
    <x v="0"/>
    <x v="32"/>
    <s v="United Kingdom"/>
    <x v="12"/>
    <x v="1"/>
    <n v="0.13089999999999999"/>
  </r>
  <r>
    <x v="2"/>
    <x v="0"/>
    <x v="32"/>
    <s v="Leeds"/>
    <x v="12"/>
    <x v="1"/>
    <n v="0.1177"/>
  </r>
  <r>
    <x v="2"/>
    <x v="0"/>
    <x v="32"/>
    <s v="Birmingham"/>
    <x v="12"/>
    <x v="1"/>
    <n v="0.12939999999999999"/>
  </r>
  <r>
    <x v="2"/>
    <x v="0"/>
    <x v="32"/>
    <s v="London"/>
    <x v="12"/>
    <x v="1"/>
    <n v="0.13189999999999999"/>
  </r>
  <r>
    <x v="2"/>
    <x v="0"/>
    <x v="32"/>
    <s v="Glasgow"/>
    <x v="12"/>
    <x v="1"/>
    <n v="0.1401"/>
  </r>
  <r>
    <x v="2"/>
    <x v="0"/>
    <x v="33"/>
    <s v="Norway"/>
    <x v="12"/>
    <x v="1"/>
    <n v="5.5300000000000002E-2"/>
  </r>
  <r>
    <x v="2"/>
    <x v="0"/>
    <x v="34"/>
    <s v="Turkey"/>
    <x v="12"/>
    <x v="1"/>
    <m/>
  </r>
  <r>
    <x v="2"/>
    <x v="0"/>
    <x v="0"/>
    <s v="European Union (27 countries)"/>
    <x v="13"/>
    <x v="0"/>
    <m/>
  </r>
  <r>
    <x v="2"/>
    <x v="0"/>
    <x v="1"/>
    <s v="European Union (25 countries)"/>
    <x v="13"/>
    <x v="0"/>
    <m/>
  </r>
  <r>
    <x v="2"/>
    <x v="0"/>
    <x v="2"/>
    <s v="European Union (15 countries)"/>
    <x v="13"/>
    <x v="0"/>
    <m/>
  </r>
  <r>
    <x v="2"/>
    <x v="0"/>
    <x v="3"/>
    <s v="Euro area (EA11-2000, EA12-2006, EA13-2007, EA15-2008, EA16-2010, EA17)"/>
    <x v="13"/>
    <x v="0"/>
    <m/>
  </r>
  <r>
    <x v="2"/>
    <x v="0"/>
    <x v="4"/>
    <s v="Belgium"/>
    <x v="13"/>
    <x v="0"/>
    <n v="0.18329999999999999"/>
  </r>
  <r>
    <x v="2"/>
    <x v="0"/>
    <x v="5"/>
    <s v="Bulgaria"/>
    <x v="13"/>
    <x v="0"/>
    <m/>
  </r>
  <r>
    <x v="2"/>
    <x v="0"/>
    <x v="6"/>
    <s v="Czech Republic"/>
    <x v="13"/>
    <x v="0"/>
    <m/>
  </r>
  <r>
    <x v="2"/>
    <x v="0"/>
    <x v="7"/>
    <s v="Denmark"/>
    <x v="13"/>
    <x v="0"/>
    <n v="9.2700000000000005E-2"/>
  </r>
  <r>
    <x v="2"/>
    <x v="0"/>
    <x v="7"/>
    <s v="København"/>
    <x v="13"/>
    <x v="0"/>
    <m/>
  </r>
  <r>
    <x v="2"/>
    <x v="0"/>
    <x v="8"/>
    <s v="Germany (until 1990 former territory of the FRG)"/>
    <x v="13"/>
    <x v="0"/>
    <m/>
  </r>
  <r>
    <x v="2"/>
    <x v="0"/>
    <x v="8"/>
    <s v="Stuttgart"/>
    <x v="13"/>
    <x v="0"/>
    <n v="0.15970000000000001"/>
  </r>
  <r>
    <x v="2"/>
    <x v="0"/>
    <x v="8"/>
    <s v="München"/>
    <x v="13"/>
    <x v="0"/>
    <n v="0.2195"/>
  </r>
  <r>
    <x v="2"/>
    <x v="0"/>
    <x v="8"/>
    <s v="Hamburg"/>
    <x v="13"/>
    <x v="0"/>
    <n v="0.1777"/>
  </r>
  <r>
    <x v="2"/>
    <x v="0"/>
    <x v="8"/>
    <s v="Frankfurt am Main"/>
    <x v="13"/>
    <x v="0"/>
    <n v="0.24260000000000001"/>
  </r>
  <r>
    <x v="2"/>
    <x v="0"/>
    <x v="8"/>
    <s v="Rostock"/>
    <x v="13"/>
    <x v="0"/>
    <n v="0.21920000000000001"/>
  </r>
  <r>
    <x v="2"/>
    <x v="0"/>
    <x v="8"/>
    <s v="Hannover"/>
    <x v="13"/>
    <x v="0"/>
    <n v="0.15429999999999999"/>
  </r>
  <r>
    <x v="2"/>
    <x v="0"/>
    <x v="8"/>
    <s v="Düsseldorf"/>
    <x v="13"/>
    <x v="0"/>
    <n v="0.15459999999999999"/>
  </r>
  <r>
    <x v="2"/>
    <x v="0"/>
    <x v="8"/>
    <s v="Leipzig"/>
    <x v="13"/>
    <x v="0"/>
    <n v="0.1711"/>
  </r>
  <r>
    <x v="2"/>
    <x v="0"/>
    <x v="8"/>
    <s v="Erfurt"/>
    <x v="13"/>
    <x v="0"/>
    <n v="0.21099999999999999"/>
  </r>
  <r>
    <x v="2"/>
    <x v="0"/>
    <x v="8"/>
    <s v="Germany - South"/>
    <x v="13"/>
    <x v="0"/>
    <n v="0.1895"/>
  </r>
  <r>
    <x v="2"/>
    <x v="0"/>
    <x v="8"/>
    <s v="Germany - West"/>
    <x v="13"/>
    <x v="0"/>
    <n v="0.15429999999999999"/>
  </r>
  <r>
    <x v="2"/>
    <x v="0"/>
    <x v="9"/>
    <s v="Estonia"/>
    <x v="13"/>
    <x v="0"/>
    <m/>
  </r>
  <r>
    <x v="2"/>
    <x v="0"/>
    <x v="10"/>
    <s v="Ireland"/>
    <x v="13"/>
    <x v="0"/>
    <m/>
  </r>
  <r>
    <x v="2"/>
    <x v="0"/>
    <x v="10"/>
    <s v="Dublin"/>
    <x v="13"/>
    <x v="0"/>
    <n v="0.14380000000000001"/>
  </r>
  <r>
    <x v="2"/>
    <x v="0"/>
    <x v="11"/>
    <s v="Greece"/>
    <x v="13"/>
    <x v="0"/>
    <m/>
  </r>
  <r>
    <x v="2"/>
    <x v="0"/>
    <x v="11"/>
    <s v="Athina"/>
    <x v="13"/>
    <x v="0"/>
    <n v="0.1023"/>
  </r>
  <r>
    <x v="2"/>
    <x v="0"/>
    <x v="12"/>
    <s v="Spain"/>
    <x v="13"/>
    <x v="0"/>
    <m/>
  </r>
  <r>
    <x v="2"/>
    <x v="0"/>
    <x v="12"/>
    <s v="Madrid"/>
    <x v="13"/>
    <x v="0"/>
    <n v="0.122"/>
  </r>
  <r>
    <x v="2"/>
    <x v="0"/>
    <x v="13"/>
    <s v="France"/>
    <x v="13"/>
    <x v="0"/>
    <m/>
  </r>
  <r>
    <x v="2"/>
    <x v="0"/>
    <x v="13"/>
    <s v="Paris"/>
    <x v="13"/>
    <x v="0"/>
    <n v="0.1221"/>
  </r>
  <r>
    <x v="2"/>
    <x v="0"/>
    <x v="13"/>
    <s v="Lille"/>
    <x v="13"/>
    <x v="0"/>
    <n v="0.121"/>
  </r>
  <r>
    <x v="2"/>
    <x v="0"/>
    <x v="13"/>
    <s v="Strasbourg"/>
    <x v="13"/>
    <x v="0"/>
    <n v="0.114"/>
  </r>
  <r>
    <x v="2"/>
    <x v="0"/>
    <x v="13"/>
    <s v="Toulouse"/>
    <x v="13"/>
    <x v="0"/>
    <n v="0.121"/>
  </r>
  <r>
    <x v="2"/>
    <x v="0"/>
    <x v="13"/>
    <s v="Lyon"/>
    <x v="13"/>
    <x v="0"/>
    <n v="0.121"/>
  </r>
  <r>
    <x v="2"/>
    <x v="0"/>
    <x v="13"/>
    <s v="Marseille"/>
    <x v="13"/>
    <x v="0"/>
    <n v="0.121"/>
  </r>
  <r>
    <x v="2"/>
    <x v="0"/>
    <x v="14"/>
    <s v="Croatia"/>
    <x v="13"/>
    <x v="0"/>
    <m/>
  </r>
  <r>
    <x v="2"/>
    <x v="0"/>
    <x v="15"/>
    <s v="Italy"/>
    <x v="13"/>
    <x v="0"/>
    <n v="0.1948"/>
  </r>
  <r>
    <x v="2"/>
    <x v="0"/>
    <x v="15"/>
    <s v="Nord-Ovest, Nord-Est, Centro (IT) (NUTS 2006)"/>
    <x v="13"/>
    <x v="0"/>
    <m/>
  </r>
  <r>
    <x v="2"/>
    <x v="0"/>
    <x v="15"/>
    <s v="Sud, Isole"/>
    <x v="13"/>
    <x v="0"/>
    <m/>
  </r>
  <r>
    <x v="2"/>
    <x v="0"/>
    <x v="16"/>
    <s v="Cyprus"/>
    <x v="13"/>
    <x v="0"/>
    <m/>
  </r>
  <r>
    <x v="2"/>
    <x v="0"/>
    <x v="17"/>
    <s v="Latvia"/>
    <x v="13"/>
    <x v="0"/>
    <m/>
  </r>
  <r>
    <x v="2"/>
    <x v="0"/>
    <x v="18"/>
    <s v="Lithuania"/>
    <x v="13"/>
    <x v="0"/>
    <m/>
  </r>
  <r>
    <x v="2"/>
    <x v="0"/>
    <x v="19"/>
    <s v="Luxembourg"/>
    <x v="13"/>
    <x v="0"/>
    <n v="0.14269999999999999"/>
  </r>
  <r>
    <x v="2"/>
    <x v="0"/>
    <x v="20"/>
    <s v="Hungary"/>
    <x v="13"/>
    <x v="0"/>
    <n v="0.1076"/>
  </r>
  <r>
    <x v="2"/>
    <x v="0"/>
    <x v="21"/>
    <s v="Malta"/>
    <x v="13"/>
    <x v="0"/>
    <n v="8.3500000000000005E-2"/>
  </r>
  <r>
    <x v="2"/>
    <x v="0"/>
    <x v="22"/>
    <s v="Netherlands"/>
    <x v="13"/>
    <x v="0"/>
    <m/>
  </r>
  <r>
    <x v="2"/>
    <x v="0"/>
    <x v="22"/>
    <s v="Noord-Holland"/>
    <x v="13"/>
    <x v="0"/>
    <n v="0.12089999999999999"/>
  </r>
  <r>
    <x v="2"/>
    <x v="0"/>
    <x v="22"/>
    <s v="Rotterdam"/>
    <x v="13"/>
    <x v="0"/>
    <n v="0.13289999999999999"/>
  </r>
  <r>
    <x v="2"/>
    <x v="0"/>
    <x v="22"/>
    <s v="Noord-Brabant"/>
    <x v="13"/>
    <x v="0"/>
    <n v="0.1105"/>
  </r>
  <r>
    <x v="2"/>
    <x v="0"/>
    <x v="23"/>
    <s v="Austria"/>
    <x v="13"/>
    <x v="0"/>
    <m/>
  </r>
  <r>
    <x v="2"/>
    <x v="0"/>
    <x v="23"/>
    <s v="Wien, Oberösterreich, Tirol"/>
    <x v="13"/>
    <x v="0"/>
    <n v="0.1857"/>
  </r>
  <r>
    <x v="2"/>
    <x v="0"/>
    <x v="24"/>
    <s v="Poland"/>
    <x v="13"/>
    <x v="0"/>
    <m/>
  </r>
  <r>
    <x v="2"/>
    <x v="0"/>
    <x v="25"/>
    <s v="Portugal"/>
    <x v="13"/>
    <x v="0"/>
    <m/>
  </r>
  <r>
    <x v="2"/>
    <x v="0"/>
    <x v="25"/>
    <s v="Lisboa"/>
    <x v="13"/>
    <x v="0"/>
    <n v="0.1166"/>
  </r>
  <r>
    <x v="2"/>
    <x v="0"/>
    <x v="26"/>
    <s v="Região Autónoma dos Açores (PT)"/>
    <x v="13"/>
    <x v="0"/>
    <n v="0.1704"/>
  </r>
  <r>
    <x v="2"/>
    <x v="0"/>
    <x v="27"/>
    <s v="Romania"/>
    <x v="13"/>
    <x v="0"/>
    <m/>
  </r>
  <r>
    <x v="2"/>
    <x v="0"/>
    <x v="28"/>
    <s v="Slovenia"/>
    <x v="13"/>
    <x v="0"/>
    <n v="0.1749"/>
  </r>
  <r>
    <x v="2"/>
    <x v="0"/>
    <x v="29"/>
    <s v="Slovakia"/>
    <x v="13"/>
    <x v="0"/>
    <m/>
  </r>
  <r>
    <x v="2"/>
    <x v="0"/>
    <x v="30"/>
    <s v="Finland"/>
    <x v="13"/>
    <x v="0"/>
    <n v="7.4700000000000003E-2"/>
  </r>
  <r>
    <x v="2"/>
    <x v="0"/>
    <x v="31"/>
    <s v="Sweden"/>
    <x v="13"/>
    <x v="0"/>
    <n v="8.6800000000000002E-2"/>
  </r>
  <r>
    <x v="2"/>
    <x v="0"/>
    <x v="32"/>
    <s v="United Kingdom"/>
    <x v="13"/>
    <x v="0"/>
    <n v="0.13300000000000001"/>
  </r>
  <r>
    <x v="2"/>
    <x v="0"/>
    <x v="32"/>
    <s v="Leeds"/>
    <x v="13"/>
    <x v="0"/>
    <n v="0.1163"/>
  </r>
  <r>
    <x v="2"/>
    <x v="0"/>
    <x v="32"/>
    <s v="Birmingham"/>
    <x v="13"/>
    <x v="0"/>
    <n v="0.12859999999999999"/>
  </r>
  <r>
    <x v="2"/>
    <x v="0"/>
    <x v="32"/>
    <s v="London"/>
    <x v="13"/>
    <x v="0"/>
    <n v="0.12920000000000001"/>
  </r>
  <r>
    <x v="2"/>
    <x v="0"/>
    <x v="32"/>
    <s v="Glasgow"/>
    <x v="13"/>
    <x v="0"/>
    <n v="0.13059999999999999"/>
  </r>
  <r>
    <x v="2"/>
    <x v="0"/>
    <x v="33"/>
    <s v="Norway"/>
    <x v="13"/>
    <x v="0"/>
    <n v="5.7099999999999998E-2"/>
  </r>
  <r>
    <x v="2"/>
    <x v="0"/>
    <x v="34"/>
    <s v="Turkey"/>
    <x v="13"/>
    <x v="0"/>
    <m/>
  </r>
  <r>
    <x v="2"/>
    <x v="0"/>
    <x v="0"/>
    <s v="European Union (27 countries)"/>
    <x v="13"/>
    <x v="1"/>
    <m/>
  </r>
  <r>
    <x v="2"/>
    <x v="0"/>
    <x v="1"/>
    <s v="European Union (25 countries)"/>
    <x v="13"/>
    <x v="1"/>
    <m/>
  </r>
  <r>
    <x v="2"/>
    <x v="0"/>
    <x v="2"/>
    <s v="European Union (15 countries)"/>
    <x v="13"/>
    <x v="1"/>
    <m/>
  </r>
  <r>
    <x v="2"/>
    <x v="0"/>
    <x v="3"/>
    <s v="Euro area (EA11-2000, EA12-2006, EA13-2007, EA15-2008, EA16-2010, EA17)"/>
    <x v="13"/>
    <x v="1"/>
    <m/>
  </r>
  <r>
    <x v="2"/>
    <x v="0"/>
    <x v="4"/>
    <s v="Belgium"/>
    <x v="13"/>
    <x v="1"/>
    <n v="0.18509999999999999"/>
  </r>
  <r>
    <x v="2"/>
    <x v="0"/>
    <x v="5"/>
    <s v="Bulgaria"/>
    <x v="13"/>
    <x v="1"/>
    <m/>
  </r>
  <r>
    <x v="2"/>
    <x v="0"/>
    <x v="6"/>
    <s v="Czech Republic"/>
    <x v="13"/>
    <x v="1"/>
    <m/>
  </r>
  <r>
    <x v="2"/>
    <x v="0"/>
    <x v="7"/>
    <s v="Denmark"/>
    <x v="13"/>
    <x v="1"/>
    <n v="9.3100000000000002E-2"/>
  </r>
  <r>
    <x v="2"/>
    <x v="0"/>
    <x v="7"/>
    <s v="København"/>
    <x v="13"/>
    <x v="1"/>
    <m/>
  </r>
  <r>
    <x v="2"/>
    <x v="0"/>
    <x v="8"/>
    <s v="Germany (until 1990 former territory of the FRG)"/>
    <x v="13"/>
    <x v="1"/>
    <m/>
  </r>
  <r>
    <x v="2"/>
    <x v="0"/>
    <x v="8"/>
    <s v="Stuttgart"/>
    <x v="13"/>
    <x v="1"/>
    <m/>
  </r>
  <r>
    <x v="2"/>
    <x v="0"/>
    <x v="8"/>
    <s v="München"/>
    <x v="13"/>
    <x v="1"/>
    <n v="0.22289999999999999"/>
  </r>
  <r>
    <x v="2"/>
    <x v="0"/>
    <x v="8"/>
    <s v="Hamburg"/>
    <x v="13"/>
    <x v="1"/>
    <n v="0.17949999999999999"/>
  </r>
  <r>
    <x v="2"/>
    <x v="0"/>
    <x v="8"/>
    <s v="Frankfurt am Main"/>
    <x v="13"/>
    <x v="1"/>
    <n v="0.23380000000000001"/>
  </r>
  <r>
    <x v="2"/>
    <x v="0"/>
    <x v="8"/>
    <s v="Rostock"/>
    <x v="13"/>
    <x v="1"/>
    <n v="0.2213"/>
  </r>
  <r>
    <x v="2"/>
    <x v="0"/>
    <x v="8"/>
    <s v="Hannover"/>
    <x v="13"/>
    <x v="1"/>
    <n v="0.15579999999999999"/>
  </r>
  <r>
    <x v="2"/>
    <x v="0"/>
    <x v="8"/>
    <s v="Düsseldorf"/>
    <x v="13"/>
    <x v="1"/>
    <n v="0.15609999999999999"/>
  </r>
  <r>
    <x v="2"/>
    <x v="0"/>
    <x v="8"/>
    <s v="Leipzig"/>
    <x v="13"/>
    <x v="1"/>
    <n v="0.17280000000000001"/>
  </r>
  <r>
    <x v="2"/>
    <x v="0"/>
    <x v="8"/>
    <s v="Erfurt"/>
    <x v="13"/>
    <x v="1"/>
    <n v="0.21310000000000001"/>
  </r>
  <r>
    <x v="2"/>
    <x v="0"/>
    <x v="8"/>
    <s v="Germany - South"/>
    <x v="13"/>
    <x v="1"/>
    <n v="0.19139999999999999"/>
  </r>
  <r>
    <x v="2"/>
    <x v="0"/>
    <x v="8"/>
    <s v="Germany - West"/>
    <x v="13"/>
    <x v="1"/>
    <n v="0.15590000000000001"/>
  </r>
  <r>
    <x v="2"/>
    <x v="0"/>
    <x v="9"/>
    <s v="Estonia"/>
    <x v="13"/>
    <x v="1"/>
    <m/>
  </r>
  <r>
    <x v="2"/>
    <x v="0"/>
    <x v="10"/>
    <s v="Ireland"/>
    <x v="13"/>
    <x v="1"/>
    <m/>
  </r>
  <r>
    <x v="2"/>
    <x v="0"/>
    <x v="10"/>
    <s v="Dublin"/>
    <x v="13"/>
    <x v="1"/>
    <n v="0.14430000000000001"/>
  </r>
  <r>
    <x v="2"/>
    <x v="0"/>
    <x v="11"/>
    <s v="Greece"/>
    <x v="13"/>
    <x v="1"/>
    <m/>
  </r>
  <r>
    <x v="2"/>
    <x v="0"/>
    <x v="11"/>
    <s v="Athina"/>
    <x v="13"/>
    <x v="1"/>
    <n v="9.7199999999999995E-2"/>
  </r>
  <r>
    <x v="2"/>
    <x v="0"/>
    <x v="12"/>
    <s v="Spain"/>
    <x v="13"/>
    <x v="1"/>
    <m/>
  </r>
  <r>
    <x v="2"/>
    <x v="0"/>
    <x v="12"/>
    <s v="Madrid"/>
    <x v="13"/>
    <x v="1"/>
    <n v="0.1221"/>
  </r>
  <r>
    <x v="2"/>
    <x v="0"/>
    <x v="13"/>
    <s v="France"/>
    <x v="13"/>
    <x v="1"/>
    <m/>
  </r>
  <r>
    <x v="2"/>
    <x v="0"/>
    <x v="13"/>
    <s v="Paris"/>
    <x v="13"/>
    <x v="1"/>
    <n v="0.1182"/>
  </r>
  <r>
    <x v="2"/>
    <x v="0"/>
    <x v="13"/>
    <s v="Lille"/>
    <x v="13"/>
    <x v="1"/>
    <n v="0.1172"/>
  </r>
  <r>
    <x v="2"/>
    <x v="0"/>
    <x v="13"/>
    <s v="Strasbourg"/>
    <x v="13"/>
    <x v="1"/>
    <n v="0.1103"/>
  </r>
  <r>
    <x v="2"/>
    <x v="0"/>
    <x v="13"/>
    <s v="Toulouse"/>
    <x v="13"/>
    <x v="1"/>
    <n v="0.1172"/>
  </r>
  <r>
    <x v="2"/>
    <x v="0"/>
    <x v="13"/>
    <s v="Lyon"/>
    <x v="13"/>
    <x v="1"/>
    <n v="0.1172"/>
  </r>
  <r>
    <x v="2"/>
    <x v="0"/>
    <x v="13"/>
    <s v="Marseille"/>
    <x v="13"/>
    <x v="1"/>
    <n v="0.1172"/>
  </r>
  <r>
    <x v="2"/>
    <x v="0"/>
    <x v="14"/>
    <s v="Croatia"/>
    <x v="13"/>
    <x v="1"/>
    <m/>
  </r>
  <r>
    <x v="2"/>
    <x v="0"/>
    <x v="15"/>
    <s v="Italy"/>
    <x v="13"/>
    <x v="1"/>
    <n v="0.19470000000000001"/>
  </r>
  <r>
    <x v="2"/>
    <x v="0"/>
    <x v="15"/>
    <s v="Nord-Ovest, Nord-Est, Centro (IT) (NUTS 2006)"/>
    <x v="13"/>
    <x v="1"/>
    <m/>
  </r>
  <r>
    <x v="2"/>
    <x v="0"/>
    <x v="15"/>
    <s v="Sud, Isole"/>
    <x v="13"/>
    <x v="1"/>
    <m/>
  </r>
  <r>
    <x v="2"/>
    <x v="0"/>
    <x v="16"/>
    <s v="Cyprus"/>
    <x v="13"/>
    <x v="1"/>
    <m/>
  </r>
  <r>
    <x v="2"/>
    <x v="0"/>
    <x v="17"/>
    <s v="Latvia"/>
    <x v="13"/>
    <x v="1"/>
    <m/>
  </r>
  <r>
    <x v="2"/>
    <x v="0"/>
    <x v="18"/>
    <s v="Lithuania"/>
    <x v="13"/>
    <x v="1"/>
    <m/>
  </r>
  <r>
    <x v="2"/>
    <x v="0"/>
    <x v="19"/>
    <s v="Luxembourg"/>
    <x v="13"/>
    <x v="1"/>
    <n v="0.1429"/>
  </r>
  <r>
    <x v="2"/>
    <x v="0"/>
    <x v="20"/>
    <s v="Hungary"/>
    <x v="13"/>
    <x v="1"/>
    <n v="0.1009"/>
  </r>
  <r>
    <x v="2"/>
    <x v="0"/>
    <x v="21"/>
    <s v="Malta"/>
    <x v="13"/>
    <x v="1"/>
    <n v="8.3299999999999999E-2"/>
  </r>
  <r>
    <x v="2"/>
    <x v="0"/>
    <x v="22"/>
    <s v="Netherlands"/>
    <x v="13"/>
    <x v="1"/>
    <m/>
  </r>
  <r>
    <x v="2"/>
    <x v="0"/>
    <x v="22"/>
    <s v="Noord-Holland"/>
    <x v="13"/>
    <x v="1"/>
    <n v="0.1212"/>
  </r>
  <r>
    <x v="2"/>
    <x v="0"/>
    <x v="22"/>
    <s v="Rotterdam"/>
    <x v="13"/>
    <x v="1"/>
    <n v="0.1331"/>
  </r>
  <r>
    <x v="2"/>
    <x v="0"/>
    <x v="22"/>
    <s v="Noord-Brabant"/>
    <x v="13"/>
    <x v="1"/>
    <n v="0.1106"/>
  </r>
  <r>
    <x v="2"/>
    <x v="0"/>
    <x v="23"/>
    <s v="Austria"/>
    <x v="13"/>
    <x v="1"/>
    <m/>
  </r>
  <r>
    <x v="2"/>
    <x v="0"/>
    <x v="23"/>
    <s v="Wien, Oberösterreich, Tirol"/>
    <x v="13"/>
    <x v="1"/>
    <n v="0.18590000000000001"/>
  </r>
  <r>
    <x v="2"/>
    <x v="0"/>
    <x v="24"/>
    <s v="Poland"/>
    <x v="13"/>
    <x v="1"/>
    <m/>
  </r>
  <r>
    <x v="2"/>
    <x v="0"/>
    <x v="25"/>
    <s v="Portugal"/>
    <x v="13"/>
    <x v="1"/>
    <m/>
  </r>
  <r>
    <x v="2"/>
    <x v="0"/>
    <x v="25"/>
    <s v="Lisboa"/>
    <x v="13"/>
    <x v="1"/>
    <n v="0.1167"/>
  </r>
  <r>
    <x v="2"/>
    <x v="0"/>
    <x v="26"/>
    <s v="Região Autónoma dos Açores (PT)"/>
    <x v="13"/>
    <x v="1"/>
    <n v="0.16059999999999999"/>
  </r>
  <r>
    <x v="2"/>
    <x v="0"/>
    <x v="27"/>
    <s v="Romania"/>
    <x v="13"/>
    <x v="1"/>
    <m/>
  </r>
  <r>
    <x v="2"/>
    <x v="0"/>
    <x v="28"/>
    <s v="Slovenia"/>
    <x v="13"/>
    <x v="1"/>
    <n v="0.17560000000000001"/>
  </r>
  <r>
    <x v="2"/>
    <x v="0"/>
    <x v="29"/>
    <s v="Slovakia"/>
    <x v="13"/>
    <x v="1"/>
    <m/>
  </r>
  <r>
    <x v="2"/>
    <x v="0"/>
    <x v="30"/>
    <s v="Finland"/>
    <x v="13"/>
    <x v="1"/>
    <n v="7.5399999999999995E-2"/>
  </r>
  <r>
    <x v="2"/>
    <x v="0"/>
    <x v="31"/>
    <s v="Sweden"/>
    <x v="13"/>
    <x v="1"/>
    <n v="8.3799999999999999E-2"/>
  </r>
  <r>
    <x v="2"/>
    <x v="0"/>
    <x v="32"/>
    <s v="United Kingdom"/>
    <x v="13"/>
    <x v="1"/>
    <n v="0.12759999999999999"/>
  </r>
  <r>
    <x v="2"/>
    <x v="0"/>
    <x v="32"/>
    <s v="Leeds"/>
    <x v="13"/>
    <x v="1"/>
    <n v="0.1162"/>
  </r>
  <r>
    <x v="2"/>
    <x v="0"/>
    <x v="32"/>
    <s v="Birmingham"/>
    <x v="13"/>
    <x v="1"/>
    <n v="0.1265"/>
  </r>
  <r>
    <x v="2"/>
    <x v="0"/>
    <x v="32"/>
    <s v="London"/>
    <x v="13"/>
    <x v="1"/>
    <n v="0.12039999999999999"/>
  </r>
  <r>
    <x v="2"/>
    <x v="0"/>
    <x v="32"/>
    <s v="Glasgow"/>
    <x v="13"/>
    <x v="1"/>
    <n v="0.12809999999999999"/>
  </r>
  <r>
    <x v="2"/>
    <x v="0"/>
    <x v="33"/>
    <s v="Norway"/>
    <x v="13"/>
    <x v="1"/>
    <n v="6.4199999999999993E-2"/>
  </r>
  <r>
    <x v="2"/>
    <x v="0"/>
    <x v="34"/>
    <s v="Turkey"/>
    <x v="13"/>
    <x v="1"/>
    <m/>
  </r>
  <r>
    <x v="2"/>
    <x v="0"/>
    <x v="0"/>
    <s v="European Union (27 countries)"/>
    <x v="14"/>
    <x v="0"/>
    <m/>
  </r>
  <r>
    <x v="2"/>
    <x v="0"/>
    <x v="1"/>
    <s v="European Union (25 countries)"/>
    <x v="14"/>
    <x v="0"/>
    <m/>
  </r>
  <r>
    <x v="2"/>
    <x v="0"/>
    <x v="2"/>
    <s v="European Union (15 countries)"/>
    <x v="14"/>
    <x v="0"/>
    <m/>
  </r>
  <r>
    <x v="2"/>
    <x v="0"/>
    <x v="3"/>
    <s v="Euro area (EA11-2000, EA12-2006, EA13-2007, EA15-2008, EA16-2010, EA17)"/>
    <x v="14"/>
    <x v="0"/>
    <m/>
  </r>
  <r>
    <x v="2"/>
    <x v="0"/>
    <x v="4"/>
    <s v="Belgium"/>
    <x v="14"/>
    <x v="0"/>
    <n v="0.1787"/>
  </r>
  <r>
    <x v="2"/>
    <x v="0"/>
    <x v="5"/>
    <s v="Bulgaria"/>
    <x v="14"/>
    <x v="0"/>
    <m/>
  </r>
  <r>
    <x v="2"/>
    <x v="0"/>
    <x v="6"/>
    <s v="Czech Republic"/>
    <x v="14"/>
    <x v="0"/>
    <m/>
  </r>
  <r>
    <x v="2"/>
    <x v="0"/>
    <x v="7"/>
    <s v="Denmark"/>
    <x v="14"/>
    <x v="0"/>
    <n v="9.5000000000000001E-2"/>
  </r>
  <r>
    <x v="2"/>
    <x v="0"/>
    <x v="7"/>
    <s v="København"/>
    <x v="14"/>
    <x v="0"/>
    <m/>
  </r>
  <r>
    <x v="2"/>
    <x v="0"/>
    <x v="8"/>
    <s v="Germany (until 1990 former territory of the FRG)"/>
    <x v="14"/>
    <x v="0"/>
    <m/>
  </r>
  <r>
    <x v="2"/>
    <x v="0"/>
    <x v="8"/>
    <s v="Stuttgart"/>
    <x v="14"/>
    <x v="0"/>
    <m/>
  </r>
  <r>
    <x v="2"/>
    <x v="0"/>
    <x v="8"/>
    <s v="München"/>
    <x v="14"/>
    <x v="0"/>
    <n v="0.22489999999999999"/>
  </r>
  <r>
    <x v="2"/>
    <x v="0"/>
    <x v="8"/>
    <s v="Hamburg"/>
    <x v="14"/>
    <x v="0"/>
    <n v="0.18110000000000001"/>
  </r>
  <r>
    <x v="2"/>
    <x v="0"/>
    <x v="8"/>
    <s v="Frankfurt am Main"/>
    <x v="14"/>
    <x v="0"/>
    <n v="0.22969999999999999"/>
  </r>
  <r>
    <x v="2"/>
    <x v="0"/>
    <x v="8"/>
    <s v="Rostock"/>
    <x v="14"/>
    <x v="0"/>
    <n v="0.2233"/>
  </r>
  <r>
    <x v="2"/>
    <x v="0"/>
    <x v="8"/>
    <s v="Hannover"/>
    <x v="14"/>
    <x v="0"/>
    <n v="0.14710000000000001"/>
  </r>
  <r>
    <x v="2"/>
    <x v="0"/>
    <x v="8"/>
    <s v="Düsseldorf"/>
    <x v="14"/>
    <x v="0"/>
    <n v="0.1575"/>
  </r>
  <r>
    <x v="2"/>
    <x v="0"/>
    <x v="8"/>
    <s v="Leipzig"/>
    <x v="14"/>
    <x v="0"/>
    <n v="0.16839999999999999"/>
  </r>
  <r>
    <x v="2"/>
    <x v="0"/>
    <x v="8"/>
    <s v="Erfurt"/>
    <x v="14"/>
    <x v="0"/>
    <n v="0.21490000000000001"/>
  </r>
  <r>
    <x v="2"/>
    <x v="0"/>
    <x v="8"/>
    <s v="Germany - South"/>
    <x v="14"/>
    <x v="0"/>
    <n v="0.19309999999999999"/>
  </r>
  <r>
    <x v="2"/>
    <x v="0"/>
    <x v="8"/>
    <s v="Germany - West"/>
    <x v="14"/>
    <x v="0"/>
    <n v="0.1573"/>
  </r>
  <r>
    <x v="2"/>
    <x v="0"/>
    <x v="9"/>
    <s v="Estonia"/>
    <x v="14"/>
    <x v="0"/>
    <m/>
  </r>
  <r>
    <x v="2"/>
    <x v="0"/>
    <x v="10"/>
    <s v="Ireland"/>
    <x v="14"/>
    <x v="0"/>
    <m/>
  </r>
  <r>
    <x v="2"/>
    <x v="0"/>
    <x v="10"/>
    <s v="Dublin"/>
    <x v="14"/>
    <x v="0"/>
    <n v="0.14369999999999999"/>
  </r>
  <r>
    <x v="2"/>
    <x v="0"/>
    <x v="11"/>
    <s v="Greece"/>
    <x v="14"/>
    <x v="0"/>
    <m/>
  </r>
  <r>
    <x v="2"/>
    <x v="0"/>
    <x v="11"/>
    <s v="Athina"/>
    <x v="14"/>
    <x v="0"/>
    <n v="9.2799999999999994E-2"/>
  </r>
  <r>
    <x v="2"/>
    <x v="0"/>
    <x v="12"/>
    <s v="Spain"/>
    <x v="14"/>
    <x v="0"/>
    <m/>
  </r>
  <r>
    <x v="2"/>
    <x v="0"/>
    <x v="12"/>
    <s v="Madrid"/>
    <x v="14"/>
    <x v="0"/>
    <n v="0.1191"/>
  </r>
  <r>
    <x v="2"/>
    <x v="0"/>
    <x v="13"/>
    <s v="France"/>
    <x v="14"/>
    <x v="0"/>
    <m/>
  </r>
  <r>
    <x v="2"/>
    <x v="0"/>
    <x v="13"/>
    <s v="Paris"/>
    <x v="14"/>
    <x v="0"/>
    <n v="0.1163"/>
  </r>
  <r>
    <x v="2"/>
    <x v="0"/>
    <x v="13"/>
    <s v="Lille"/>
    <x v="14"/>
    <x v="0"/>
    <n v="0.1153"/>
  </r>
  <r>
    <x v="2"/>
    <x v="0"/>
    <x v="13"/>
    <s v="Strasbourg"/>
    <x v="14"/>
    <x v="0"/>
    <n v="0.1084"/>
  </r>
  <r>
    <x v="2"/>
    <x v="0"/>
    <x v="13"/>
    <s v="Toulouse"/>
    <x v="14"/>
    <x v="0"/>
    <n v="0.1153"/>
  </r>
  <r>
    <x v="2"/>
    <x v="0"/>
    <x v="13"/>
    <s v="Lyon"/>
    <x v="14"/>
    <x v="0"/>
    <n v="0.1153"/>
  </r>
  <r>
    <x v="2"/>
    <x v="0"/>
    <x v="13"/>
    <s v="Marseille"/>
    <x v="14"/>
    <x v="0"/>
    <n v="0.1153"/>
  </r>
  <r>
    <x v="2"/>
    <x v="0"/>
    <x v="14"/>
    <s v="Croatia"/>
    <x v="14"/>
    <x v="0"/>
    <m/>
  </r>
  <r>
    <x v="2"/>
    <x v="0"/>
    <x v="15"/>
    <s v="Italy"/>
    <x v="14"/>
    <x v="0"/>
    <n v="0.18529999999999999"/>
  </r>
  <r>
    <x v="2"/>
    <x v="0"/>
    <x v="15"/>
    <s v="Nord-Ovest, Nord-Est, Centro (IT) (NUTS 2006)"/>
    <x v="14"/>
    <x v="0"/>
    <m/>
  </r>
  <r>
    <x v="2"/>
    <x v="0"/>
    <x v="15"/>
    <s v="Sud, Isole"/>
    <x v="14"/>
    <x v="0"/>
    <m/>
  </r>
  <r>
    <x v="2"/>
    <x v="0"/>
    <x v="16"/>
    <s v="Cyprus"/>
    <x v="14"/>
    <x v="0"/>
    <m/>
  </r>
  <r>
    <x v="2"/>
    <x v="0"/>
    <x v="17"/>
    <s v="Latvia"/>
    <x v="14"/>
    <x v="0"/>
    <m/>
  </r>
  <r>
    <x v="2"/>
    <x v="0"/>
    <x v="18"/>
    <s v="Lithuania"/>
    <x v="14"/>
    <x v="0"/>
    <m/>
  </r>
  <r>
    <x v="2"/>
    <x v="0"/>
    <x v="19"/>
    <s v="Luxembourg"/>
    <x v="14"/>
    <x v="0"/>
    <n v="0.14480000000000001"/>
  </r>
  <r>
    <x v="2"/>
    <x v="0"/>
    <x v="20"/>
    <s v="Hungary"/>
    <x v="14"/>
    <x v="0"/>
    <n v="0.1096"/>
  </r>
  <r>
    <x v="2"/>
    <x v="0"/>
    <x v="21"/>
    <s v="Malta"/>
    <x v="14"/>
    <x v="0"/>
    <n v="8.1600000000000006E-2"/>
  </r>
  <r>
    <x v="2"/>
    <x v="0"/>
    <x v="22"/>
    <s v="Netherlands"/>
    <x v="14"/>
    <x v="0"/>
    <m/>
  </r>
  <r>
    <x v="2"/>
    <x v="0"/>
    <x v="22"/>
    <s v="Noord-Holland"/>
    <x v="14"/>
    <x v="0"/>
    <n v="0.12529999999999999"/>
  </r>
  <r>
    <x v="2"/>
    <x v="0"/>
    <x v="22"/>
    <s v="Rotterdam"/>
    <x v="14"/>
    <x v="0"/>
    <n v="0.13800000000000001"/>
  </r>
  <r>
    <x v="2"/>
    <x v="0"/>
    <x v="22"/>
    <s v="Noord-Brabant"/>
    <x v="14"/>
    <x v="0"/>
    <n v="0.11799999999999999"/>
  </r>
  <r>
    <x v="2"/>
    <x v="0"/>
    <x v="23"/>
    <s v="Austria"/>
    <x v="14"/>
    <x v="0"/>
    <m/>
  </r>
  <r>
    <x v="2"/>
    <x v="0"/>
    <x v="23"/>
    <s v="Wien, Oberösterreich, Tirol"/>
    <x v="14"/>
    <x v="0"/>
    <n v="0.18759999999999999"/>
  </r>
  <r>
    <x v="2"/>
    <x v="0"/>
    <x v="24"/>
    <s v="Poland"/>
    <x v="14"/>
    <x v="0"/>
    <m/>
  </r>
  <r>
    <x v="2"/>
    <x v="0"/>
    <x v="25"/>
    <s v="Portugal"/>
    <x v="14"/>
    <x v="0"/>
    <m/>
  </r>
  <r>
    <x v="2"/>
    <x v="0"/>
    <x v="25"/>
    <s v="Lisboa"/>
    <x v="14"/>
    <x v="0"/>
    <n v="0.112"/>
  </r>
  <r>
    <x v="2"/>
    <x v="0"/>
    <x v="26"/>
    <s v="Região Autónoma dos Açores (PT)"/>
    <x v="14"/>
    <x v="0"/>
    <n v="0.16170000000000001"/>
  </r>
  <r>
    <x v="2"/>
    <x v="0"/>
    <x v="27"/>
    <s v="Romania"/>
    <x v="14"/>
    <x v="0"/>
    <m/>
  </r>
  <r>
    <x v="2"/>
    <x v="0"/>
    <x v="28"/>
    <s v="Slovenia"/>
    <x v="14"/>
    <x v="0"/>
    <n v="0.18"/>
  </r>
  <r>
    <x v="2"/>
    <x v="0"/>
    <x v="29"/>
    <s v="Slovakia"/>
    <x v="14"/>
    <x v="0"/>
    <m/>
  </r>
  <r>
    <x v="2"/>
    <x v="0"/>
    <x v="30"/>
    <s v="Finland"/>
    <x v="14"/>
    <x v="0"/>
    <n v="7.2400000000000006E-2"/>
  </r>
  <r>
    <x v="2"/>
    <x v="0"/>
    <x v="31"/>
    <s v="Sweden"/>
    <x v="14"/>
    <x v="0"/>
    <n v="7.7600000000000002E-2"/>
  </r>
  <r>
    <x v="2"/>
    <x v="0"/>
    <x v="32"/>
    <s v="United Kingdom"/>
    <x v="14"/>
    <x v="0"/>
    <n v="0.12470000000000001"/>
  </r>
  <r>
    <x v="2"/>
    <x v="0"/>
    <x v="32"/>
    <s v="Leeds"/>
    <x v="14"/>
    <x v="0"/>
    <n v="0.1108"/>
  </r>
  <r>
    <x v="2"/>
    <x v="0"/>
    <x v="32"/>
    <s v="Birmingham"/>
    <x v="14"/>
    <x v="0"/>
    <n v="0.1202"/>
  </r>
  <r>
    <x v="2"/>
    <x v="0"/>
    <x v="32"/>
    <s v="London"/>
    <x v="14"/>
    <x v="0"/>
    <n v="0.11550000000000001"/>
  </r>
  <r>
    <x v="2"/>
    <x v="0"/>
    <x v="32"/>
    <s v="Glasgow"/>
    <x v="14"/>
    <x v="0"/>
    <n v="0.1235"/>
  </r>
  <r>
    <x v="2"/>
    <x v="0"/>
    <x v="33"/>
    <s v="Norway"/>
    <x v="14"/>
    <x v="0"/>
    <n v="6.2399999999999997E-2"/>
  </r>
  <r>
    <x v="2"/>
    <x v="0"/>
    <x v="34"/>
    <s v="Turkey"/>
    <x v="14"/>
    <x v="0"/>
    <m/>
  </r>
  <r>
    <x v="2"/>
    <x v="0"/>
    <x v="0"/>
    <s v="European Union (27 countries)"/>
    <x v="14"/>
    <x v="1"/>
    <m/>
  </r>
  <r>
    <x v="2"/>
    <x v="0"/>
    <x v="1"/>
    <s v="European Union (25 countries)"/>
    <x v="14"/>
    <x v="1"/>
    <m/>
  </r>
  <r>
    <x v="2"/>
    <x v="0"/>
    <x v="2"/>
    <s v="European Union (15 countries)"/>
    <x v="14"/>
    <x v="1"/>
    <m/>
  </r>
  <r>
    <x v="2"/>
    <x v="0"/>
    <x v="3"/>
    <s v="Euro area (EA11-2000, EA12-2006, EA13-2007, EA15-2008, EA16-2010, EA17)"/>
    <x v="14"/>
    <x v="1"/>
    <m/>
  </r>
  <r>
    <x v="2"/>
    <x v="0"/>
    <x v="4"/>
    <s v="Belgium"/>
    <x v="14"/>
    <x v="1"/>
    <n v="0.1777"/>
  </r>
  <r>
    <x v="2"/>
    <x v="0"/>
    <x v="5"/>
    <s v="Bulgaria"/>
    <x v="14"/>
    <x v="1"/>
    <m/>
  </r>
  <r>
    <x v="2"/>
    <x v="0"/>
    <x v="6"/>
    <s v="Czech Republic"/>
    <x v="14"/>
    <x v="1"/>
    <m/>
  </r>
  <r>
    <x v="2"/>
    <x v="0"/>
    <x v="7"/>
    <s v="Denmark"/>
    <x v="14"/>
    <x v="1"/>
    <n v="9.4500000000000001E-2"/>
  </r>
  <r>
    <x v="2"/>
    <x v="0"/>
    <x v="7"/>
    <s v="København"/>
    <x v="14"/>
    <x v="1"/>
    <m/>
  </r>
  <r>
    <x v="2"/>
    <x v="0"/>
    <x v="8"/>
    <s v="Germany (until 1990 former territory of the FRG)"/>
    <x v="14"/>
    <x v="1"/>
    <m/>
  </r>
  <r>
    <x v="2"/>
    <x v="0"/>
    <x v="8"/>
    <s v="Stuttgart"/>
    <x v="14"/>
    <x v="1"/>
    <m/>
  </r>
  <r>
    <x v="2"/>
    <x v="0"/>
    <x v="8"/>
    <s v="München"/>
    <x v="14"/>
    <x v="1"/>
    <n v="0.24859999999999999"/>
  </r>
  <r>
    <x v="2"/>
    <x v="0"/>
    <x v="8"/>
    <s v="Hamburg"/>
    <x v="14"/>
    <x v="1"/>
    <n v="0.193"/>
  </r>
  <r>
    <x v="2"/>
    <x v="0"/>
    <x v="8"/>
    <s v="Frankfurt am Main"/>
    <x v="14"/>
    <x v="1"/>
    <n v="0.22209999999999999"/>
  </r>
  <r>
    <x v="2"/>
    <x v="0"/>
    <x v="8"/>
    <s v="Rostock"/>
    <x v="14"/>
    <x v="1"/>
    <n v="0.1832"/>
  </r>
  <r>
    <x v="2"/>
    <x v="0"/>
    <x v="8"/>
    <s v="Hannover"/>
    <x v="14"/>
    <x v="1"/>
    <n v="0.159"/>
  </r>
  <r>
    <x v="2"/>
    <x v="0"/>
    <x v="8"/>
    <s v="Düsseldorf"/>
    <x v="14"/>
    <x v="1"/>
    <n v="0.1653"/>
  </r>
  <r>
    <x v="2"/>
    <x v="0"/>
    <x v="8"/>
    <s v="Leipzig"/>
    <x v="14"/>
    <x v="1"/>
    <n v="0.18029999999999999"/>
  </r>
  <r>
    <x v="2"/>
    <x v="0"/>
    <x v="8"/>
    <s v="Erfurt"/>
    <x v="14"/>
    <x v="1"/>
    <n v="0.2268"/>
  </r>
  <r>
    <x v="2"/>
    <x v="0"/>
    <x v="8"/>
    <s v="Germany - South"/>
    <x v="14"/>
    <x v="1"/>
    <n v="0.20499999999999999"/>
  </r>
  <r>
    <x v="2"/>
    <x v="0"/>
    <x v="8"/>
    <s v="Germany - West"/>
    <x v="14"/>
    <x v="1"/>
    <n v="0.1691"/>
  </r>
  <r>
    <x v="2"/>
    <x v="0"/>
    <x v="9"/>
    <s v="Estonia"/>
    <x v="14"/>
    <x v="1"/>
    <m/>
  </r>
  <r>
    <x v="2"/>
    <x v="0"/>
    <x v="10"/>
    <s v="Ireland"/>
    <x v="14"/>
    <x v="1"/>
    <m/>
  </r>
  <r>
    <x v="2"/>
    <x v="0"/>
    <x v="10"/>
    <s v="Dublin"/>
    <x v="14"/>
    <x v="1"/>
    <n v="0.14369999999999999"/>
  </r>
  <r>
    <x v="2"/>
    <x v="0"/>
    <x v="11"/>
    <s v="Greece"/>
    <x v="14"/>
    <x v="1"/>
    <m/>
  </r>
  <r>
    <x v="2"/>
    <x v="0"/>
    <x v="11"/>
    <s v="Athina"/>
    <x v="14"/>
    <x v="1"/>
    <n v="9.2700000000000005E-2"/>
  </r>
  <r>
    <x v="2"/>
    <x v="0"/>
    <x v="12"/>
    <s v="Spain"/>
    <x v="14"/>
    <x v="1"/>
    <m/>
  </r>
  <r>
    <x v="2"/>
    <x v="0"/>
    <x v="12"/>
    <s v="Madrid"/>
    <x v="14"/>
    <x v="1"/>
    <n v="0.1191"/>
  </r>
  <r>
    <x v="2"/>
    <x v="0"/>
    <x v="13"/>
    <s v="France"/>
    <x v="14"/>
    <x v="1"/>
    <m/>
  </r>
  <r>
    <x v="2"/>
    <x v="0"/>
    <x v="13"/>
    <s v="Paris"/>
    <x v="14"/>
    <x v="1"/>
    <n v="0.1134"/>
  </r>
  <r>
    <x v="2"/>
    <x v="0"/>
    <x v="13"/>
    <s v="Lille"/>
    <x v="14"/>
    <x v="1"/>
    <n v="0.1124"/>
  </r>
  <r>
    <x v="2"/>
    <x v="0"/>
    <x v="13"/>
    <s v="Strasbourg"/>
    <x v="14"/>
    <x v="1"/>
    <n v="0.1057"/>
  </r>
  <r>
    <x v="2"/>
    <x v="0"/>
    <x v="13"/>
    <s v="Toulouse"/>
    <x v="14"/>
    <x v="1"/>
    <n v="0.1124"/>
  </r>
  <r>
    <x v="2"/>
    <x v="0"/>
    <x v="13"/>
    <s v="Lyon"/>
    <x v="14"/>
    <x v="1"/>
    <n v="0.1124"/>
  </r>
  <r>
    <x v="2"/>
    <x v="0"/>
    <x v="13"/>
    <s v="Marseille"/>
    <x v="14"/>
    <x v="1"/>
    <n v="0.1124"/>
  </r>
  <r>
    <x v="2"/>
    <x v="0"/>
    <x v="14"/>
    <s v="Croatia"/>
    <x v="14"/>
    <x v="1"/>
    <m/>
  </r>
  <r>
    <x v="2"/>
    <x v="0"/>
    <x v="15"/>
    <s v="Italy"/>
    <x v="14"/>
    <x v="1"/>
    <n v="0.1961"/>
  </r>
  <r>
    <x v="2"/>
    <x v="0"/>
    <x v="15"/>
    <s v="Nord-Ovest, Nord-Est, Centro (IT) (NUTS 2006)"/>
    <x v="14"/>
    <x v="1"/>
    <m/>
  </r>
  <r>
    <x v="2"/>
    <x v="0"/>
    <x v="15"/>
    <s v="Sud, Isole"/>
    <x v="14"/>
    <x v="1"/>
    <m/>
  </r>
  <r>
    <x v="2"/>
    <x v="0"/>
    <x v="16"/>
    <s v="Cyprus"/>
    <x v="14"/>
    <x v="1"/>
    <m/>
  </r>
  <r>
    <x v="2"/>
    <x v="0"/>
    <x v="17"/>
    <s v="Latvia"/>
    <x v="14"/>
    <x v="1"/>
    <m/>
  </r>
  <r>
    <x v="2"/>
    <x v="0"/>
    <x v="18"/>
    <s v="Lithuania"/>
    <x v="14"/>
    <x v="1"/>
    <m/>
  </r>
  <r>
    <x v="2"/>
    <x v="0"/>
    <x v="19"/>
    <s v="Luxembourg"/>
    <x v="14"/>
    <x v="1"/>
    <n v="0.14360000000000001"/>
  </r>
  <r>
    <x v="2"/>
    <x v="0"/>
    <x v="20"/>
    <s v="Hungary"/>
    <x v="14"/>
    <x v="1"/>
    <n v="9.3200000000000005E-2"/>
  </r>
  <r>
    <x v="2"/>
    <x v="0"/>
    <x v="21"/>
    <s v="Malta"/>
    <x v="14"/>
    <x v="1"/>
    <n v="8.5300000000000001E-2"/>
  </r>
  <r>
    <x v="2"/>
    <x v="0"/>
    <x v="22"/>
    <s v="Netherlands"/>
    <x v="14"/>
    <x v="1"/>
    <m/>
  </r>
  <r>
    <x v="2"/>
    <x v="0"/>
    <x v="22"/>
    <s v="Noord-Holland"/>
    <x v="14"/>
    <x v="1"/>
    <m/>
  </r>
  <r>
    <x v="2"/>
    <x v="0"/>
    <x v="22"/>
    <s v="Rotterdam"/>
    <x v="14"/>
    <x v="1"/>
    <n v="0.13800000000000001"/>
  </r>
  <r>
    <x v="2"/>
    <x v="0"/>
    <x v="22"/>
    <s v="Noord-Brabant"/>
    <x v="14"/>
    <x v="1"/>
    <n v="0.1193"/>
  </r>
  <r>
    <x v="2"/>
    <x v="0"/>
    <x v="23"/>
    <s v="Austria"/>
    <x v="14"/>
    <x v="1"/>
    <m/>
  </r>
  <r>
    <x v="2"/>
    <x v="0"/>
    <x v="23"/>
    <s v="Wien, Oberösterreich, Tirol"/>
    <x v="14"/>
    <x v="1"/>
    <n v="0.187"/>
  </r>
  <r>
    <x v="2"/>
    <x v="0"/>
    <x v="24"/>
    <s v="Poland"/>
    <x v="14"/>
    <x v="1"/>
    <m/>
  </r>
  <r>
    <x v="2"/>
    <x v="0"/>
    <x v="25"/>
    <s v="Portugal"/>
    <x v="14"/>
    <x v="1"/>
    <m/>
  </r>
  <r>
    <x v="2"/>
    <x v="0"/>
    <x v="25"/>
    <s v="Lisboa"/>
    <x v="14"/>
    <x v="1"/>
    <n v="0.112"/>
  </r>
  <r>
    <x v="2"/>
    <x v="0"/>
    <x v="26"/>
    <s v="Região Autónoma dos Açores (PT)"/>
    <x v="14"/>
    <x v="1"/>
    <n v="0.15459999999999999"/>
  </r>
  <r>
    <x v="2"/>
    <x v="0"/>
    <x v="27"/>
    <s v="Romania"/>
    <x v="14"/>
    <x v="1"/>
    <m/>
  </r>
  <r>
    <x v="2"/>
    <x v="0"/>
    <x v="28"/>
    <s v="Slovenia"/>
    <x v="14"/>
    <x v="1"/>
    <n v="0.187"/>
  </r>
  <r>
    <x v="2"/>
    <x v="0"/>
    <x v="29"/>
    <s v="Slovakia"/>
    <x v="14"/>
    <x v="1"/>
    <m/>
  </r>
  <r>
    <x v="2"/>
    <x v="0"/>
    <x v="30"/>
    <s v="Finland"/>
    <x v="14"/>
    <x v="1"/>
    <n v="7.1599999999999997E-2"/>
  </r>
  <r>
    <x v="2"/>
    <x v="0"/>
    <x v="31"/>
    <s v="Sweden"/>
    <x v="14"/>
    <x v="1"/>
    <n v="7.4399999999999994E-2"/>
  </r>
  <r>
    <x v="2"/>
    <x v="0"/>
    <x v="32"/>
    <s v="United Kingdom"/>
    <x v="14"/>
    <x v="1"/>
    <n v="0.12640000000000001"/>
  </r>
  <r>
    <x v="2"/>
    <x v="0"/>
    <x v="32"/>
    <s v="Leeds"/>
    <x v="14"/>
    <x v="1"/>
    <m/>
  </r>
  <r>
    <x v="2"/>
    <x v="0"/>
    <x v="32"/>
    <s v="Birmingham"/>
    <x v="14"/>
    <x v="1"/>
    <m/>
  </r>
  <r>
    <x v="2"/>
    <x v="0"/>
    <x v="32"/>
    <s v="London"/>
    <x v="14"/>
    <x v="1"/>
    <m/>
  </r>
  <r>
    <x v="2"/>
    <x v="0"/>
    <x v="32"/>
    <s v="Glasgow"/>
    <x v="14"/>
    <x v="1"/>
    <m/>
  </r>
  <r>
    <x v="2"/>
    <x v="0"/>
    <x v="33"/>
    <s v="Norway"/>
    <x v="14"/>
    <x v="1"/>
    <n v="6.3100000000000003E-2"/>
  </r>
  <r>
    <x v="2"/>
    <x v="0"/>
    <x v="34"/>
    <s v="Turkey"/>
    <x v="14"/>
    <x v="1"/>
    <m/>
  </r>
  <r>
    <x v="2"/>
    <x v="0"/>
    <x v="0"/>
    <s v="European Union (27 countries)"/>
    <x v="15"/>
    <x v="0"/>
    <m/>
  </r>
  <r>
    <x v="2"/>
    <x v="0"/>
    <x v="1"/>
    <s v="European Union (25 countries)"/>
    <x v="15"/>
    <x v="0"/>
    <m/>
  </r>
  <r>
    <x v="2"/>
    <x v="0"/>
    <x v="2"/>
    <s v="European Union (15 countries)"/>
    <x v="15"/>
    <x v="0"/>
    <m/>
  </r>
  <r>
    <x v="2"/>
    <x v="0"/>
    <x v="3"/>
    <s v="Euro area (EA11-2000, EA12-2006, EA13-2007, EA15-2008, EA16-2010, EA17)"/>
    <x v="15"/>
    <x v="0"/>
    <m/>
  </r>
  <r>
    <x v="2"/>
    <x v="0"/>
    <x v="4"/>
    <s v="Belgium"/>
    <x v="15"/>
    <x v="0"/>
    <n v="0.17199999999999999"/>
  </r>
  <r>
    <x v="2"/>
    <x v="0"/>
    <x v="5"/>
    <s v="Bulgaria"/>
    <x v="15"/>
    <x v="0"/>
    <m/>
  </r>
  <r>
    <x v="2"/>
    <x v="0"/>
    <x v="6"/>
    <s v="Czech Republic"/>
    <x v="15"/>
    <x v="0"/>
    <n v="8.8300000000000003E-2"/>
  </r>
  <r>
    <x v="2"/>
    <x v="0"/>
    <x v="7"/>
    <s v="Denmark"/>
    <x v="15"/>
    <x v="0"/>
    <n v="9.8799999999999999E-2"/>
  </r>
  <r>
    <x v="2"/>
    <x v="0"/>
    <x v="7"/>
    <s v="København"/>
    <x v="15"/>
    <x v="0"/>
    <m/>
  </r>
  <r>
    <x v="2"/>
    <x v="0"/>
    <x v="8"/>
    <s v="Germany (until 1990 former territory of the FRG)"/>
    <x v="15"/>
    <x v="0"/>
    <m/>
  </r>
  <r>
    <x v="2"/>
    <x v="0"/>
    <x v="8"/>
    <s v="Stuttgart"/>
    <x v="15"/>
    <x v="0"/>
    <m/>
  </r>
  <r>
    <x v="2"/>
    <x v="0"/>
    <x v="8"/>
    <s v="München"/>
    <x v="15"/>
    <x v="0"/>
    <n v="0.18709999999999999"/>
  </r>
  <r>
    <x v="2"/>
    <x v="0"/>
    <x v="8"/>
    <s v="Hamburg"/>
    <x v="15"/>
    <x v="0"/>
    <n v="0.17499999999999999"/>
  </r>
  <r>
    <x v="2"/>
    <x v="0"/>
    <x v="8"/>
    <s v="Frankfurt am Main"/>
    <x v="15"/>
    <x v="0"/>
    <n v="0.13270000000000001"/>
  </r>
  <r>
    <x v="2"/>
    <x v="0"/>
    <x v="8"/>
    <s v="Rostock"/>
    <x v="15"/>
    <x v="0"/>
    <n v="0.14499999999999999"/>
  </r>
  <r>
    <x v="2"/>
    <x v="0"/>
    <x v="8"/>
    <s v="Hannover"/>
    <x v="15"/>
    <x v="0"/>
    <n v="0.15110000000000001"/>
  </r>
  <r>
    <x v="2"/>
    <x v="0"/>
    <x v="8"/>
    <s v="Düsseldorf"/>
    <x v="15"/>
    <x v="0"/>
    <n v="0.1666"/>
  </r>
  <r>
    <x v="2"/>
    <x v="0"/>
    <x v="8"/>
    <s v="Leipzig"/>
    <x v="15"/>
    <x v="0"/>
    <m/>
  </r>
  <r>
    <x v="2"/>
    <x v="0"/>
    <x v="8"/>
    <s v="Erfurt"/>
    <x v="15"/>
    <x v="0"/>
    <n v="0.2298"/>
  </r>
  <r>
    <x v="2"/>
    <x v="0"/>
    <x v="8"/>
    <s v="Germany - South"/>
    <x v="15"/>
    <x v="0"/>
    <n v="0.1971"/>
  </r>
  <r>
    <x v="2"/>
    <x v="0"/>
    <x v="8"/>
    <s v="Germany - West"/>
    <x v="15"/>
    <x v="0"/>
    <n v="0.16120000000000001"/>
  </r>
  <r>
    <x v="2"/>
    <x v="0"/>
    <x v="9"/>
    <s v="Estonia"/>
    <x v="15"/>
    <x v="0"/>
    <m/>
  </r>
  <r>
    <x v="2"/>
    <x v="0"/>
    <x v="10"/>
    <s v="Ireland"/>
    <x v="15"/>
    <x v="0"/>
    <m/>
  </r>
  <r>
    <x v="2"/>
    <x v="0"/>
    <x v="10"/>
    <s v="Dublin"/>
    <x v="15"/>
    <x v="0"/>
    <n v="0.14369999999999999"/>
  </r>
  <r>
    <x v="2"/>
    <x v="0"/>
    <x v="11"/>
    <s v="Greece"/>
    <x v="15"/>
    <x v="0"/>
    <m/>
  </r>
  <r>
    <x v="2"/>
    <x v="0"/>
    <x v="11"/>
    <s v="Athina"/>
    <x v="15"/>
    <x v="0"/>
    <n v="9.0899999999999995E-2"/>
  </r>
  <r>
    <x v="2"/>
    <x v="0"/>
    <x v="12"/>
    <s v="Spain"/>
    <x v="15"/>
    <x v="0"/>
    <m/>
  </r>
  <r>
    <x v="2"/>
    <x v="0"/>
    <x v="12"/>
    <s v="Madrid"/>
    <x v="15"/>
    <x v="0"/>
    <n v="0.1191"/>
  </r>
  <r>
    <x v="2"/>
    <x v="0"/>
    <x v="13"/>
    <s v="France"/>
    <x v="15"/>
    <x v="0"/>
    <m/>
  </r>
  <r>
    <x v="2"/>
    <x v="0"/>
    <x v="13"/>
    <s v="Paris"/>
    <x v="15"/>
    <x v="0"/>
    <n v="0.1134"/>
  </r>
  <r>
    <x v="2"/>
    <x v="0"/>
    <x v="13"/>
    <s v="Lille"/>
    <x v="15"/>
    <x v="0"/>
    <n v="0.1124"/>
  </r>
  <r>
    <x v="2"/>
    <x v="0"/>
    <x v="13"/>
    <s v="Strasbourg"/>
    <x v="15"/>
    <x v="0"/>
    <n v="0.1057"/>
  </r>
  <r>
    <x v="2"/>
    <x v="0"/>
    <x v="13"/>
    <s v="Toulouse"/>
    <x v="15"/>
    <x v="0"/>
    <n v="0.1124"/>
  </r>
  <r>
    <x v="2"/>
    <x v="0"/>
    <x v="13"/>
    <s v="Lyon"/>
    <x v="15"/>
    <x v="0"/>
    <n v="0.1124"/>
  </r>
  <r>
    <x v="2"/>
    <x v="0"/>
    <x v="13"/>
    <s v="Marseille"/>
    <x v="15"/>
    <x v="0"/>
    <n v="0.1124"/>
  </r>
  <r>
    <x v="2"/>
    <x v="0"/>
    <x v="14"/>
    <s v="Croatia"/>
    <x v="15"/>
    <x v="0"/>
    <m/>
  </r>
  <r>
    <x v="2"/>
    <x v="0"/>
    <x v="15"/>
    <s v="Italy"/>
    <x v="15"/>
    <x v="0"/>
    <n v="0.17699999999999999"/>
  </r>
  <r>
    <x v="2"/>
    <x v="0"/>
    <x v="15"/>
    <s v="Nord-Ovest, Nord-Est, Centro (IT) (NUTS 2006)"/>
    <x v="15"/>
    <x v="0"/>
    <m/>
  </r>
  <r>
    <x v="2"/>
    <x v="0"/>
    <x v="15"/>
    <s v="Sud, Isole"/>
    <x v="15"/>
    <x v="0"/>
    <m/>
  </r>
  <r>
    <x v="2"/>
    <x v="0"/>
    <x v="16"/>
    <s v="Cyprus"/>
    <x v="15"/>
    <x v="0"/>
    <m/>
  </r>
  <r>
    <x v="2"/>
    <x v="0"/>
    <x v="17"/>
    <s v="Latvia"/>
    <x v="15"/>
    <x v="0"/>
    <m/>
  </r>
  <r>
    <x v="2"/>
    <x v="0"/>
    <x v="18"/>
    <s v="Lithuania"/>
    <x v="15"/>
    <x v="0"/>
    <m/>
  </r>
  <r>
    <x v="2"/>
    <x v="0"/>
    <x v="19"/>
    <s v="Luxembourg"/>
    <x v="15"/>
    <x v="0"/>
    <n v="0.1396"/>
  </r>
  <r>
    <x v="2"/>
    <x v="0"/>
    <x v="20"/>
    <s v="Hungary"/>
    <x v="15"/>
    <x v="0"/>
    <n v="9.69E-2"/>
  </r>
  <r>
    <x v="2"/>
    <x v="0"/>
    <x v="21"/>
    <s v="Malta"/>
    <x v="15"/>
    <x v="0"/>
    <n v="8.6699999999999999E-2"/>
  </r>
  <r>
    <x v="2"/>
    <x v="0"/>
    <x v="22"/>
    <s v="Netherlands"/>
    <x v="15"/>
    <x v="0"/>
    <n v="0.17219999999999999"/>
  </r>
  <r>
    <x v="2"/>
    <x v="0"/>
    <x v="22"/>
    <s v="Noord-Holland"/>
    <x v="15"/>
    <x v="0"/>
    <n v="0.1087"/>
  </r>
  <r>
    <x v="2"/>
    <x v="0"/>
    <x v="22"/>
    <s v="Rotterdam"/>
    <x v="15"/>
    <x v="0"/>
    <n v="0.12659999999999999"/>
  </r>
  <r>
    <x v="2"/>
    <x v="0"/>
    <x v="22"/>
    <s v="Noord-Brabant"/>
    <x v="15"/>
    <x v="0"/>
    <n v="0.1203"/>
  </r>
  <r>
    <x v="2"/>
    <x v="0"/>
    <x v="23"/>
    <s v="Austria"/>
    <x v="15"/>
    <x v="0"/>
    <m/>
  </r>
  <r>
    <x v="2"/>
    <x v="0"/>
    <x v="23"/>
    <s v="Wien, Oberösterreich, Tirol"/>
    <x v="15"/>
    <x v="0"/>
    <n v="0.18190000000000001"/>
  </r>
  <r>
    <x v="2"/>
    <x v="0"/>
    <x v="24"/>
    <s v="Poland"/>
    <x v="15"/>
    <x v="0"/>
    <m/>
  </r>
  <r>
    <x v="2"/>
    <x v="0"/>
    <x v="25"/>
    <s v="Portugal"/>
    <x v="15"/>
    <x v="0"/>
    <m/>
  </r>
  <r>
    <x v="2"/>
    <x v="0"/>
    <x v="25"/>
    <s v="Lisboa"/>
    <x v="15"/>
    <x v="0"/>
    <n v="0.1114"/>
  </r>
  <r>
    <x v="2"/>
    <x v="0"/>
    <x v="26"/>
    <s v="Região Autónoma dos Açores (PT)"/>
    <x v="15"/>
    <x v="0"/>
    <n v="0.15359999999999999"/>
  </r>
  <r>
    <x v="2"/>
    <x v="0"/>
    <x v="27"/>
    <s v="Romania"/>
    <x v="15"/>
    <x v="0"/>
    <m/>
  </r>
  <r>
    <x v="2"/>
    <x v="0"/>
    <x v="28"/>
    <s v="Slovenia"/>
    <x v="15"/>
    <x v="0"/>
    <n v="0.17419999999999999"/>
  </r>
  <r>
    <x v="2"/>
    <x v="0"/>
    <x v="29"/>
    <s v="Slovakia"/>
    <x v="15"/>
    <x v="0"/>
    <m/>
  </r>
  <r>
    <x v="2"/>
    <x v="0"/>
    <x v="30"/>
    <s v="Finland"/>
    <x v="15"/>
    <x v="0"/>
    <n v="7.1099999999999997E-2"/>
  </r>
  <r>
    <x v="2"/>
    <x v="0"/>
    <x v="31"/>
    <s v="Sweden"/>
    <x v="15"/>
    <x v="0"/>
    <n v="6.9599999999999995E-2"/>
  </r>
  <r>
    <x v="2"/>
    <x v="0"/>
    <x v="32"/>
    <s v="United Kingdom"/>
    <x v="15"/>
    <x v="0"/>
    <n v="0.12770000000000001"/>
  </r>
  <r>
    <x v="2"/>
    <x v="0"/>
    <x v="32"/>
    <s v="Leeds"/>
    <x v="15"/>
    <x v="0"/>
    <m/>
  </r>
  <r>
    <x v="2"/>
    <x v="0"/>
    <x v="32"/>
    <s v="Birmingham"/>
    <x v="15"/>
    <x v="0"/>
    <m/>
  </r>
  <r>
    <x v="2"/>
    <x v="0"/>
    <x v="32"/>
    <s v="London"/>
    <x v="15"/>
    <x v="0"/>
    <m/>
  </r>
  <r>
    <x v="2"/>
    <x v="0"/>
    <x v="32"/>
    <s v="Glasgow"/>
    <x v="15"/>
    <x v="0"/>
    <m/>
  </r>
  <r>
    <x v="2"/>
    <x v="0"/>
    <x v="33"/>
    <s v="Norway"/>
    <x v="15"/>
    <x v="0"/>
    <n v="6.5299999999999997E-2"/>
  </r>
  <r>
    <x v="2"/>
    <x v="0"/>
    <x v="34"/>
    <s v="Turkey"/>
    <x v="15"/>
    <x v="0"/>
    <m/>
  </r>
  <r>
    <x v="2"/>
    <x v="0"/>
    <x v="0"/>
    <s v="European Union (27 countries)"/>
    <x v="15"/>
    <x v="1"/>
    <m/>
  </r>
  <r>
    <x v="2"/>
    <x v="0"/>
    <x v="1"/>
    <s v="European Union (25 countries)"/>
    <x v="15"/>
    <x v="1"/>
    <m/>
  </r>
  <r>
    <x v="2"/>
    <x v="0"/>
    <x v="2"/>
    <s v="European Union (15 countries)"/>
    <x v="15"/>
    <x v="1"/>
    <m/>
  </r>
  <r>
    <x v="2"/>
    <x v="0"/>
    <x v="3"/>
    <s v="Euro area (EA11-2000, EA12-2006, EA13-2007, EA15-2008, EA16-2010, EA17)"/>
    <x v="15"/>
    <x v="1"/>
    <m/>
  </r>
  <r>
    <x v="2"/>
    <x v="0"/>
    <x v="4"/>
    <s v="Belgium"/>
    <x v="15"/>
    <x v="1"/>
    <n v="0.17580000000000001"/>
  </r>
  <r>
    <x v="2"/>
    <x v="0"/>
    <x v="5"/>
    <s v="Bulgaria"/>
    <x v="15"/>
    <x v="1"/>
    <m/>
  </r>
  <r>
    <x v="2"/>
    <x v="0"/>
    <x v="6"/>
    <s v="Czech Republic"/>
    <x v="15"/>
    <x v="1"/>
    <n v="6.7400000000000002E-2"/>
  </r>
  <r>
    <x v="2"/>
    <x v="0"/>
    <x v="7"/>
    <s v="Denmark"/>
    <x v="15"/>
    <x v="1"/>
    <n v="9.8199999999999996E-2"/>
  </r>
  <r>
    <x v="2"/>
    <x v="0"/>
    <x v="7"/>
    <s v="København"/>
    <x v="15"/>
    <x v="1"/>
    <m/>
  </r>
  <r>
    <x v="2"/>
    <x v="0"/>
    <x v="8"/>
    <s v="Germany (until 1990 former territory of the FRG)"/>
    <x v="15"/>
    <x v="1"/>
    <m/>
  </r>
  <r>
    <x v="2"/>
    <x v="0"/>
    <x v="8"/>
    <s v="Stuttgart"/>
    <x v="15"/>
    <x v="1"/>
    <m/>
  </r>
  <r>
    <x v="2"/>
    <x v="0"/>
    <x v="8"/>
    <s v="München"/>
    <x v="15"/>
    <x v="1"/>
    <n v="0.18709999999999999"/>
  </r>
  <r>
    <x v="2"/>
    <x v="0"/>
    <x v="8"/>
    <s v="Hamburg"/>
    <x v="15"/>
    <x v="1"/>
    <n v="0.17499999999999999"/>
  </r>
  <r>
    <x v="2"/>
    <x v="0"/>
    <x v="8"/>
    <s v="Frankfurt am Main"/>
    <x v="15"/>
    <x v="1"/>
    <n v="0.13270000000000001"/>
  </r>
  <r>
    <x v="2"/>
    <x v="0"/>
    <x v="8"/>
    <s v="Rostock"/>
    <x v="15"/>
    <x v="1"/>
    <n v="0.14499999999999999"/>
  </r>
  <r>
    <x v="2"/>
    <x v="0"/>
    <x v="8"/>
    <s v="Hannover"/>
    <x v="15"/>
    <x v="1"/>
    <n v="0.15110000000000001"/>
  </r>
  <r>
    <x v="2"/>
    <x v="0"/>
    <x v="8"/>
    <s v="Düsseldorf"/>
    <x v="15"/>
    <x v="1"/>
    <n v="0.1575"/>
  </r>
  <r>
    <x v="2"/>
    <x v="0"/>
    <x v="8"/>
    <s v="Leipzig"/>
    <x v="15"/>
    <x v="1"/>
    <n v="0.1241"/>
  </r>
  <r>
    <x v="2"/>
    <x v="0"/>
    <x v="8"/>
    <s v="Erfurt"/>
    <x v="15"/>
    <x v="1"/>
    <n v="0.2298"/>
  </r>
  <r>
    <x v="2"/>
    <x v="0"/>
    <x v="8"/>
    <s v="Germany - South"/>
    <x v="15"/>
    <x v="1"/>
    <n v="0.18140000000000001"/>
  </r>
  <r>
    <x v="2"/>
    <x v="0"/>
    <x v="8"/>
    <s v="Germany - West"/>
    <x v="15"/>
    <x v="1"/>
    <n v="0.16120000000000001"/>
  </r>
  <r>
    <x v="2"/>
    <x v="0"/>
    <x v="9"/>
    <s v="Estonia"/>
    <x v="15"/>
    <x v="1"/>
    <m/>
  </r>
  <r>
    <x v="2"/>
    <x v="0"/>
    <x v="10"/>
    <s v="Ireland"/>
    <x v="15"/>
    <x v="1"/>
    <m/>
  </r>
  <r>
    <x v="2"/>
    <x v="0"/>
    <x v="10"/>
    <s v="Dublin"/>
    <x v="15"/>
    <x v="1"/>
    <n v="0.14369999999999999"/>
  </r>
  <r>
    <x v="2"/>
    <x v="0"/>
    <x v="11"/>
    <s v="Greece"/>
    <x v="15"/>
    <x v="1"/>
    <m/>
  </r>
  <r>
    <x v="2"/>
    <x v="0"/>
    <x v="11"/>
    <s v="Athina"/>
    <x v="15"/>
    <x v="1"/>
    <n v="8.9399999999999993E-2"/>
  </r>
  <r>
    <x v="2"/>
    <x v="0"/>
    <x v="12"/>
    <s v="Spain"/>
    <x v="15"/>
    <x v="1"/>
    <m/>
  </r>
  <r>
    <x v="2"/>
    <x v="0"/>
    <x v="12"/>
    <s v="Madrid"/>
    <x v="15"/>
    <x v="1"/>
    <n v="0.1191"/>
  </r>
  <r>
    <x v="2"/>
    <x v="0"/>
    <x v="13"/>
    <s v="France"/>
    <x v="15"/>
    <x v="1"/>
    <m/>
  </r>
  <r>
    <x v="2"/>
    <x v="0"/>
    <x v="13"/>
    <s v="Paris"/>
    <x v="15"/>
    <x v="1"/>
    <n v="0.1104"/>
  </r>
  <r>
    <x v="2"/>
    <x v="0"/>
    <x v="13"/>
    <s v="Lille"/>
    <x v="15"/>
    <x v="1"/>
    <n v="0.1094"/>
  </r>
  <r>
    <x v="2"/>
    <x v="0"/>
    <x v="13"/>
    <s v="Strasbourg"/>
    <x v="15"/>
    <x v="1"/>
    <n v="0.1028"/>
  </r>
  <r>
    <x v="2"/>
    <x v="0"/>
    <x v="13"/>
    <s v="Toulouse"/>
    <x v="15"/>
    <x v="1"/>
    <n v="0.1094"/>
  </r>
  <r>
    <x v="2"/>
    <x v="0"/>
    <x v="13"/>
    <s v="Lyon"/>
    <x v="15"/>
    <x v="1"/>
    <n v="0.1094"/>
  </r>
  <r>
    <x v="2"/>
    <x v="0"/>
    <x v="13"/>
    <s v="Marseille"/>
    <x v="15"/>
    <x v="1"/>
    <n v="0.1094"/>
  </r>
  <r>
    <x v="2"/>
    <x v="0"/>
    <x v="14"/>
    <s v="Croatia"/>
    <x v="15"/>
    <x v="1"/>
    <m/>
  </r>
  <r>
    <x v="2"/>
    <x v="0"/>
    <x v="15"/>
    <s v="Italy"/>
    <x v="15"/>
    <x v="1"/>
    <n v="0.17780000000000001"/>
  </r>
  <r>
    <x v="2"/>
    <x v="0"/>
    <x v="15"/>
    <s v="Nord-Ovest, Nord-Est, Centro (IT) (NUTS 2006)"/>
    <x v="15"/>
    <x v="1"/>
    <m/>
  </r>
  <r>
    <x v="2"/>
    <x v="0"/>
    <x v="15"/>
    <s v="Sud, Isole"/>
    <x v="15"/>
    <x v="1"/>
    <m/>
  </r>
  <r>
    <x v="2"/>
    <x v="0"/>
    <x v="16"/>
    <s v="Cyprus"/>
    <x v="15"/>
    <x v="1"/>
    <m/>
  </r>
  <r>
    <x v="2"/>
    <x v="0"/>
    <x v="17"/>
    <s v="Latvia"/>
    <x v="15"/>
    <x v="1"/>
    <m/>
  </r>
  <r>
    <x v="2"/>
    <x v="0"/>
    <x v="18"/>
    <s v="Lithuania"/>
    <x v="15"/>
    <x v="1"/>
    <m/>
  </r>
  <r>
    <x v="2"/>
    <x v="0"/>
    <x v="19"/>
    <s v="Luxembourg"/>
    <x v="15"/>
    <x v="1"/>
    <n v="0.1368"/>
  </r>
  <r>
    <x v="2"/>
    <x v="0"/>
    <x v="20"/>
    <s v="Hungary"/>
    <x v="15"/>
    <x v="1"/>
    <n v="9.4899999999999998E-2"/>
  </r>
  <r>
    <x v="2"/>
    <x v="0"/>
    <x v="21"/>
    <s v="Malta"/>
    <x v="15"/>
    <x v="1"/>
    <n v="8.8200000000000001E-2"/>
  </r>
  <r>
    <x v="2"/>
    <x v="0"/>
    <x v="22"/>
    <s v="Netherlands"/>
    <x v="15"/>
    <x v="1"/>
    <n v="0.1641"/>
  </r>
  <r>
    <x v="2"/>
    <x v="0"/>
    <x v="22"/>
    <s v="Noord-Holland"/>
    <x v="15"/>
    <x v="1"/>
    <m/>
  </r>
  <r>
    <x v="2"/>
    <x v="0"/>
    <x v="22"/>
    <s v="Rotterdam"/>
    <x v="15"/>
    <x v="1"/>
    <m/>
  </r>
  <r>
    <x v="2"/>
    <x v="0"/>
    <x v="22"/>
    <s v="Noord-Brabant"/>
    <x v="15"/>
    <x v="1"/>
    <m/>
  </r>
  <r>
    <x v="2"/>
    <x v="0"/>
    <x v="23"/>
    <s v="Austria"/>
    <x v="15"/>
    <x v="1"/>
    <m/>
  </r>
  <r>
    <x v="2"/>
    <x v="0"/>
    <x v="23"/>
    <s v="Wien, Oberösterreich, Tirol"/>
    <x v="15"/>
    <x v="1"/>
    <n v="0.1701"/>
  </r>
  <r>
    <x v="2"/>
    <x v="0"/>
    <x v="24"/>
    <s v="Poland"/>
    <x v="15"/>
    <x v="1"/>
    <n v="8.7300000000000003E-2"/>
  </r>
  <r>
    <x v="2"/>
    <x v="0"/>
    <x v="25"/>
    <s v="Portugal"/>
    <x v="15"/>
    <x v="1"/>
    <m/>
  </r>
  <r>
    <x v="2"/>
    <x v="0"/>
    <x v="25"/>
    <s v="Lisboa"/>
    <x v="15"/>
    <x v="1"/>
    <n v="0.1114"/>
  </r>
  <r>
    <x v="2"/>
    <x v="0"/>
    <x v="26"/>
    <s v="Região Autónoma dos Açores (PT)"/>
    <x v="15"/>
    <x v="1"/>
    <n v="0.15359999999999999"/>
  </r>
  <r>
    <x v="2"/>
    <x v="0"/>
    <x v="27"/>
    <s v="Romania"/>
    <x v="15"/>
    <x v="1"/>
    <m/>
  </r>
  <r>
    <x v="2"/>
    <x v="0"/>
    <x v="28"/>
    <s v="Slovenia"/>
    <x v="15"/>
    <x v="1"/>
    <n v="0.17499999999999999"/>
  </r>
  <r>
    <x v="2"/>
    <x v="0"/>
    <x v="29"/>
    <s v="Slovakia"/>
    <x v="15"/>
    <x v="1"/>
    <m/>
  </r>
  <r>
    <x v="2"/>
    <x v="0"/>
    <x v="30"/>
    <s v="Finland"/>
    <x v="15"/>
    <x v="1"/>
    <n v="7.0699999999999999E-2"/>
  </r>
  <r>
    <x v="2"/>
    <x v="0"/>
    <x v="31"/>
    <s v="Sweden"/>
    <x v="15"/>
    <x v="1"/>
    <n v="6.7000000000000004E-2"/>
  </r>
  <r>
    <x v="2"/>
    <x v="0"/>
    <x v="32"/>
    <s v="United Kingdom"/>
    <x v="15"/>
    <x v="1"/>
    <n v="0.12920000000000001"/>
  </r>
  <r>
    <x v="2"/>
    <x v="0"/>
    <x v="32"/>
    <s v="Leeds"/>
    <x v="15"/>
    <x v="1"/>
    <m/>
  </r>
  <r>
    <x v="2"/>
    <x v="0"/>
    <x v="32"/>
    <s v="Birmingham"/>
    <x v="15"/>
    <x v="1"/>
    <m/>
  </r>
  <r>
    <x v="2"/>
    <x v="0"/>
    <x v="32"/>
    <s v="London"/>
    <x v="15"/>
    <x v="1"/>
    <m/>
  </r>
  <r>
    <x v="2"/>
    <x v="0"/>
    <x v="32"/>
    <s v="Glasgow"/>
    <x v="15"/>
    <x v="1"/>
    <m/>
  </r>
  <r>
    <x v="2"/>
    <x v="0"/>
    <x v="33"/>
    <s v="Norway"/>
    <x v="15"/>
    <x v="1"/>
    <n v="5.9900000000000002E-2"/>
  </r>
  <r>
    <x v="2"/>
    <x v="0"/>
    <x v="34"/>
    <s v="Turkey"/>
    <x v="15"/>
    <x v="1"/>
    <m/>
  </r>
  <r>
    <x v="2"/>
    <x v="0"/>
    <x v="0"/>
    <s v="European Union (27 countries)"/>
    <x v="16"/>
    <x v="0"/>
    <m/>
  </r>
  <r>
    <x v="2"/>
    <x v="0"/>
    <x v="1"/>
    <s v="European Union (25 countries)"/>
    <x v="16"/>
    <x v="0"/>
    <m/>
  </r>
  <r>
    <x v="2"/>
    <x v="0"/>
    <x v="2"/>
    <s v="European Union (15 countries)"/>
    <x v="16"/>
    <x v="0"/>
    <m/>
  </r>
  <r>
    <x v="2"/>
    <x v="0"/>
    <x v="3"/>
    <s v="Euro area (EA11-2000, EA12-2006, EA13-2007, EA15-2008, EA16-2010, EA17)"/>
    <x v="16"/>
    <x v="0"/>
    <m/>
  </r>
  <r>
    <x v="2"/>
    <x v="0"/>
    <x v="4"/>
    <s v="Belgium"/>
    <x v="16"/>
    <x v="0"/>
    <n v="0.154"/>
  </r>
  <r>
    <x v="2"/>
    <x v="0"/>
    <x v="5"/>
    <s v="Bulgaria"/>
    <x v="16"/>
    <x v="0"/>
    <m/>
  </r>
  <r>
    <x v="2"/>
    <x v="0"/>
    <x v="6"/>
    <s v="Czech Republic"/>
    <x v="16"/>
    <x v="0"/>
    <n v="0.09"/>
  </r>
  <r>
    <x v="2"/>
    <x v="0"/>
    <x v="7"/>
    <s v="Denmark"/>
    <x v="16"/>
    <x v="0"/>
    <n v="0.10920000000000001"/>
  </r>
  <r>
    <x v="2"/>
    <x v="0"/>
    <x v="7"/>
    <s v="København"/>
    <x v="16"/>
    <x v="0"/>
    <m/>
  </r>
  <r>
    <x v="2"/>
    <x v="0"/>
    <x v="8"/>
    <s v="Germany (until 1990 former territory of the FRG)"/>
    <x v="16"/>
    <x v="0"/>
    <m/>
  </r>
  <r>
    <x v="2"/>
    <x v="0"/>
    <x v="8"/>
    <s v="Stuttgart"/>
    <x v="16"/>
    <x v="0"/>
    <m/>
  </r>
  <r>
    <x v="2"/>
    <x v="0"/>
    <x v="8"/>
    <s v="München"/>
    <x v="16"/>
    <x v="0"/>
    <n v="0.19420000000000001"/>
  </r>
  <r>
    <x v="2"/>
    <x v="0"/>
    <x v="8"/>
    <s v="Hamburg"/>
    <x v="16"/>
    <x v="0"/>
    <n v="0.19120000000000001"/>
  </r>
  <r>
    <x v="2"/>
    <x v="0"/>
    <x v="8"/>
    <s v="Frankfurt am Main"/>
    <x v="16"/>
    <x v="0"/>
    <n v="0.14369999999999999"/>
  </r>
  <r>
    <x v="2"/>
    <x v="0"/>
    <x v="8"/>
    <s v="Rostock"/>
    <x v="16"/>
    <x v="0"/>
    <n v="0.1308"/>
  </r>
  <r>
    <x v="2"/>
    <x v="0"/>
    <x v="8"/>
    <s v="Hannover"/>
    <x v="16"/>
    <x v="0"/>
    <n v="0.15759999999999999"/>
  </r>
  <r>
    <x v="2"/>
    <x v="0"/>
    <x v="8"/>
    <s v="Düsseldorf"/>
    <x v="16"/>
    <x v="0"/>
    <n v="0.13239999999999999"/>
  </r>
  <r>
    <x v="2"/>
    <x v="0"/>
    <x v="8"/>
    <s v="Leipzig"/>
    <x v="16"/>
    <x v="0"/>
    <n v="0.1376"/>
  </r>
  <r>
    <x v="2"/>
    <x v="0"/>
    <x v="8"/>
    <s v="Erfurt"/>
    <x v="16"/>
    <x v="0"/>
    <n v="0.23810000000000001"/>
  </r>
  <r>
    <x v="2"/>
    <x v="0"/>
    <x v="8"/>
    <s v="Germany - South"/>
    <x v="16"/>
    <x v="0"/>
    <n v="0.18790000000000001"/>
  </r>
  <r>
    <x v="2"/>
    <x v="0"/>
    <x v="8"/>
    <s v="Germany - West"/>
    <x v="16"/>
    <x v="0"/>
    <n v="0.1641"/>
  </r>
  <r>
    <x v="2"/>
    <x v="0"/>
    <x v="9"/>
    <s v="Estonia"/>
    <x v="16"/>
    <x v="0"/>
    <m/>
  </r>
  <r>
    <x v="2"/>
    <x v="0"/>
    <x v="10"/>
    <s v="Ireland"/>
    <x v="16"/>
    <x v="0"/>
    <m/>
  </r>
  <r>
    <x v="2"/>
    <x v="0"/>
    <x v="10"/>
    <s v="Dublin"/>
    <x v="16"/>
    <x v="0"/>
    <n v="0.14369999999999999"/>
  </r>
  <r>
    <x v="2"/>
    <x v="0"/>
    <x v="11"/>
    <s v="Greece"/>
    <x v="16"/>
    <x v="0"/>
    <m/>
  </r>
  <r>
    <x v="2"/>
    <x v="0"/>
    <x v="11"/>
    <s v="Athina"/>
    <x v="16"/>
    <x v="0"/>
    <n v="9.0999999999999998E-2"/>
  </r>
  <r>
    <x v="2"/>
    <x v="0"/>
    <x v="12"/>
    <s v="Spain"/>
    <x v="16"/>
    <x v="0"/>
    <m/>
  </r>
  <r>
    <x v="2"/>
    <x v="0"/>
    <x v="12"/>
    <s v="Madrid"/>
    <x v="16"/>
    <x v="0"/>
    <n v="0.1191"/>
  </r>
  <r>
    <x v="2"/>
    <x v="0"/>
    <x v="13"/>
    <s v="France"/>
    <x v="16"/>
    <x v="0"/>
    <m/>
  </r>
  <r>
    <x v="2"/>
    <x v="0"/>
    <x v="13"/>
    <s v="Paris"/>
    <x v="16"/>
    <x v="0"/>
    <n v="0.1104"/>
  </r>
  <r>
    <x v="2"/>
    <x v="0"/>
    <x v="13"/>
    <s v="Lille"/>
    <x v="16"/>
    <x v="0"/>
    <n v="0.1094"/>
  </r>
  <r>
    <x v="2"/>
    <x v="0"/>
    <x v="13"/>
    <s v="Strasbourg"/>
    <x v="16"/>
    <x v="0"/>
    <n v="0.1028"/>
  </r>
  <r>
    <x v="2"/>
    <x v="0"/>
    <x v="13"/>
    <s v="Toulouse"/>
    <x v="16"/>
    <x v="0"/>
    <n v="0.1094"/>
  </r>
  <r>
    <x v="2"/>
    <x v="0"/>
    <x v="13"/>
    <s v="Lyon"/>
    <x v="16"/>
    <x v="0"/>
    <n v="0.1094"/>
  </r>
  <r>
    <x v="2"/>
    <x v="0"/>
    <x v="13"/>
    <s v="Marseille"/>
    <x v="16"/>
    <x v="0"/>
    <n v="0.1094"/>
  </r>
  <r>
    <x v="2"/>
    <x v="0"/>
    <x v="14"/>
    <s v="Croatia"/>
    <x v="16"/>
    <x v="0"/>
    <m/>
  </r>
  <r>
    <x v="2"/>
    <x v="0"/>
    <x v="15"/>
    <s v="Italy"/>
    <x v="16"/>
    <x v="0"/>
    <n v="0.16420000000000001"/>
  </r>
  <r>
    <x v="2"/>
    <x v="0"/>
    <x v="15"/>
    <s v="Nord-Ovest, Nord-Est, Centro (IT) (NUTS 2006)"/>
    <x v="16"/>
    <x v="0"/>
    <m/>
  </r>
  <r>
    <x v="2"/>
    <x v="0"/>
    <x v="15"/>
    <s v="Sud, Isole"/>
    <x v="16"/>
    <x v="0"/>
    <m/>
  </r>
  <r>
    <x v="2"/>
    <x v="0"/>
    <x v="16"/>
    <s v="Cyprus"/>
    <x v="16"/>
    <x v="0"/>
    <m/>
  </r>
  <r>
    <x v="2"/>
    <x v="0"/>
    <x v="17"/>
    <s v="Latvia"/>
    <x v="16"/>
    <x v="0"/>
    <m/>
  </r>
  <r>
    <x v="2"/>
    <x v="0"/>
    <x v="18"/>
    <s v="Lithuania"/>
    <x v="16"/>
    <x v="0"/>
    <m/>
  </r>
  <r>
    <x v="2"/>
    <x v="0"/>
    <x v="19"/>
    <s v="Luxembourg"/>
    <x v="16"/>
    <x v="0"/>
    <n v="0.1331"/>
  </r>
  <r>
    <x v="2"/>
    <x v="0"/>
    <x v="20"/>
    <s v="Hungary"/>
    <x v="16"/>
    <x v="0"/>
    <n v="9.8900000000000002E-2"/>
  </r>
  <r>
    <x v="2"/>
    <x v="0"/>
    <x v="21"/>
    <s v="Malta"/>
    <x v="16"/>
    <x v="0"/>
    <n v="8.7800000000000003E-2"/>
  </r>
  <r>
    <x v="2"/>
    <x v="0"/>
    <x v="22"/>
    <s v="Netherlands"/>
    <x v="16"/>
    <x v="0"/>
    <n v="0.17349999999999999"/>
  </r>
  <r>
    <x v="2"/>
    <x v="0"/>
    <x v="22"/>
    <s v="Noord-Holland"/>
    <x v="16"/>
    <x v="0"/>
    <m/>
  </r>
  <r>
    <x v="2"/>
    <x v="0"/>
    <x v="22"/>
    <s v="Rotterdam"/>
    <x v="16"/>
    <x v="0"/>
    <m/>
  </r>
  <r>
    <x v="2"/>
    <x v="0"/>
    <x v="22"/>
    <s v="Noord-Brabant"/>
    <x v="16"/>
    <x v="0"/>
    <m/>
  </r>
  <r>
    <x v="2"/>
    <x v="0"/>
    <x v="23"/>
    <s v="Austria"/>
    <x v="16"/>
    <x v="0"/>
    <m/>
  </r>
  <r>
    <x v="2"/>
    <x v="0"/>
    <x v="23"/>
    <s v="Wien, Oberösterreich, Tirol"/>
    <x v="16"/>
    <x v="0"/>
    <n v="0.15040000000000001"/>
  </r>
  <r>
    <x v="2"/>
    <x v="0"/>
    <x v="24"/>
    <s v="Poland"/>
    <x v="16"/>
    <x v="0"/>
    <n v="9.4799999999999995E-2"/>
  </r>
  <r>
    <x v="2"/>
    <x v="0"/>
    <x v="25"/>
    <s v="Portugal"/>
    <x v="16"/>
    <x v="0"/>
    <m/>
  </r>
  <r>
    <x v="2"/>
    <x v="0"/>
    <x v="25"/>
    <s v="Lisboa"/>
    <x v="16"/>
    <x v="0"/>
    <n v="0.1128"/>
  </r>
  <r>
    <x v="2"/>
    <x v="0"/>
    <x v="26"/>
    <s v="Região Autónoma dos Açores (PT)"/>
    <x v="16"/>
    <x v="0"/>
    <n v="0.16170000000000001"/>
  </r>
  <r>
    <x v="2"/>
    <x v="0"/>
    <x v="27"/>
    <s v="Romania"/>
    <x v="16"/>
    <x v="0"/>
    <m/>
  </r>
  <r>
    <x v="2"/>
    <x v="0"/>
    <x v="28"/>
    <s v="Slovenia"/>
    <x v="16"/>
    <x v="0"/>
    <n v="0.1731"/>
  </r>
  <r>
    <x v="2"/>
    <x v="0"/>
    <x v="29"/>
    <s v="Slovakia"/>
    <x v="16"/>
    <x v="0"/>
    <m/>
  </r>
  <r>
    <x v="2"/>
    <x v="0"/>
    <x v="30"/>
    <s v="Finland"/>
    <x v="16"/>
    <x v="0"/>
    <n v="6.9699999999999998E-2"/>
  </r>
  <r>
    <x v="2"/>
    <x v="0"/>
    <x v="31"/>
    <s v="Sweden"/>
    <x v="16"/>
    <x v="0"/>
    <n v="5.0099999999999999E-2"/>
  </r>
  <r>
    <x v="2"/>
    <x v="0"/>
    <x v="32"/>
    <s v="United Kingdom"/>
    <x v="16"/>
    <x v="0"/>
    <n v="0.1278"/>
  </r>
  <r>
    <x v="2"/>
    <x v="0"/>
    <x v="32"/>
    <s v="Leeds"/>
    <x v="16"/>
    <x v="0"/>
    <m/>
  </r>
  <r>
    <x v="2"/>
    <x v="0"/>
    <x v="32"/>
    <s v="Birmingham"/>
    <x v="16"/>
    <x v="0"/>
    <m/>
  </r>
  <r>
    <x v="2"/>
    <x v="0"/>
    <x v="32"/>
    <s v="London"/>
    <x v="16"/>
    <x v="0"/>
    <m/>
  </r>
  <r>
    <x v="2"/>
    <x v="0"/>
    <x v="32"/>
    <s v="Glasgow"/>
    <x v="16"/>
    <x v="0"/>
    <m/>
  </r>
  <r>
    <x v="2"/>
    <x v="0"/>
    <x v="33"/>
    <s v="Norway"/>
    <x v="16"/>
    <x v="0"/>
    <n v="6.4100000000000004E-2"/>
  </r>
  <r>
    <x v="2"/>
    <x v="0"/>
    <x v="34"/>
    <s v="Turkey"/>
    <x v="16"/>
    <x v="0"/>
    <m/>
  </r>
  <r>
    <x v="2"/>
    <x v="0"/>
    <x v="0"/>
    <s v="European Union (27 countries)"/>
    <x v="16"/>
    <x v="1"/>
    <m/>
  </r>
  <r>
    <x v="2"/>
    <x v="0"/>
    <x v="1"/>
    <s v="European Union (25 countries)"/>
    <x v="16"/>
    <x v="1"/>
    <m/>
  </r>
  <r>
    <x v="2"/>
    <x v="0"/>
    <x v="2"/>
    <s v="European Union (15 countries)"/>
    <x v="16"/>
    <x v="1"/>
    <m/>
  </r>
  <r>
    <x v="2"/>
    <x v="0"/>
    <x v="3"/>
    <s v="Euro area (EA11-2000, EA12-2006, EA13-2007, EA15-2008, EA16-2010, EA17)"/>
    <x v="16"/>
    <x v="1"/>
    <m/>
  </r>
  <r>
    <x v="2"/>
    <x v="0"/>
    <x v="4"/>
    <s v="Belgium"/>
    <x v="16"/>
    <x v="1"/>
    <n v="0.15709999999999999"/>
  </r>
  <r>
    <x v="2"/>
    <x v="0"/>
    <x v="5"/>
    <s v="Bulgaria"/>
    <x v="16"/>
    <x v="1"/>
    <m/>
  </r>
  <r>
    <x v="2"/>
    <x v="0"/>
    <x v="6"/>
    <s v="Czech Republic"/>
    <x v="16"/>
    <x v="1"/>
    <n v="7.0300000000000001E-2"/>
  </r>
  <r>
    <x v="2"/>
    <x v="0"/>
    <x v="7"/>
    <s v="Denmark"/>
    <x v="16"/>
    <x v="1"/>
    <n v="0.1109"/>
  </r>
  <r>
    <x v="2"/>
    <x v="0"/>
    <x v="7"/>
    <s v="København"/>
    <x v="16"/>
    <x v="1"/>
    <m/>
  </r>
  <r>
    <x v="2"/>
    <x v="0"/>
    <x v="8"/>
    <s v="Germany (until 1990 former territory of the FRG)"/>
    <x v="16"/>
    <x v="1"/>
    <m/>
  </r>
  <r>
    <x v="2"/>
    <x v="0"/>
    <x v="8"/>
    <s v="Stuttgart"/>
    <x v="16"/>
    <x v="1"/>
    <m/>
  </r>
  <r>
    <x v="2"/>
    <x v="0"/>
    <x v="8"/>
    <s v="München"/>
    <x v="16"/>
    <x v="1"/>
    <n v="0.19420000000000001"/>
  </r>
  <r>
    <x v="2"/>
    <x v="0"/>
    <x v="8"/>
    <s v="Hamburg"/>
    <x v="16"/>
    <x v="1"/>
    <n v="0.19120000000000001"/>
  </r>
  <r>
    <x v="2"/>
    <x v="0"/>
    <x v="8"/>
    <s v="Frankfurt am Main"/>
    <x v="16"/>
    <x v="1"/>
    <n v="0.14369999999999999"/>
  </r>
  <r>
    <x v="2"/>
    <x v="0"/>
    <x v="8"/>
    <s v="Rostock"/>
    <x v="16"/>
    <x v="1"/>
    <n v="0.1308"/>
  </r>
  <r>
    <x v="2"/>
    <x v="0"/>
    <x v="8"/>
    <s v="Hannover"/>
    <x v="16"/>
    <x v="1"/>
    <n v="0.1434"/>
  </r>
  <r>
    <x v="2"/>
    <x v="0"/>
    <x v="8"/>
    <s v="Düsseldorf"/>
    <x v="16"/>
    <x v="1"/>
    <n v="0.13239999999999999"/>
  </r>
  <r>
    <x v="2"/>
    <x v="0"/>
    <x v="8"/>
    <s v="Leipzig"/>
    <x v="16"/>
    <x v="1"/>
    <n v="0.1376"/>
  </r>
  <r>
    <x v="2"/>
    <x v="0"/>
    <x v="8"/>
    <s v="Erfurt"/>
    <x v="16"/>
    <x v="1"/>
    <n v="0.22120000000000001"/>
  </r>
  <r>
    <x v="2"/>
    <x v="0"/>
    <x v="8"/>
    <s v="Germany - South"/>
    <x v="16"/>
    <x v="1"/>
    <m/>
  </r>
  <r>
    <x v="2"/>
    <x v="0"/>
    <x v="8"/>
    <s v="Germany - West"/>
    <x v="16"/>
    <x v="1"/>
    <n v="0.20610000000000001"/>
  </r>
  <r>
    <x v="2"/>
    <x v="0"/>
    <x v="9"/>
    <s v="Estonia"/>
    <x v="16"/>
    <x v="1"/>
    <m/>
  </r>
  <r>
    <x v="2"/>
    <x v="0"/>
    <x v="10"/>
    <s v="Ireland"/>
    <x v="16"/>
    <x v="1"/>
    <m/>
  </r>
  <r>
    <x v="2"/>
    <x v="0"/>
    <x v="10"/>
    <s v="Dublin"/>
    <x v="16"/>
    <x v="1"/>
    <n v="0.14369999999999999"/>
  </r>
  <r>
    <x v="2"/>
    <x v="0"/>
    <x v="11"/>
    <s v="Greece"/>
    <x v="16"/>
    <x v="1"/>
    <m/>
  </r>
  <r>
    <x v="2"/>
    <x v="0"/>
    <x v="11"/>
    <s v="Athina"/>
    <x v="16"/>
    <x v="1"/>
    <n v="9.4200000000000006E-2"/>
  </r>
  <r>
    <x v="2"/>
    <x v="0"/>
    <x v="12"/>
    <s v="Spain"/>
    <x v="16"/>
    <x v="1"/>
    <m/>
  </r>
  <r>
    <x v="2"/>
    <x v="0"/>
    <x v="12"/>
    <s v="Madrid"/>
    <x v="16"/>
    <x v="1"/>
    <n v="0.1191"/>
  </r>
  <r>
    <x v="2"/>
    <x v="0"/>
    <x v="13"/>
    <s v="France"/>
    <x v="16"/>
    <x v="1"/>
    <m/>
  </r>
  <r>
    <x v="2"/>
    <x v="0"/>
    <x v="13"/>
    <s v="Paris"/>
    <x v="16"/>
    <x v="1"/>
    <n v="0.11020000000000001"/>
  </r>
  <r>
    <x v="2"/>
    <x v="0"/>
    <x v="13"/>
    <s v="Lille"/>
    <x v="16"/>
    <x v="1"/>
    <n v="0.10920000000000001"/>
  </r>
  <r>
    <x v="2"/>
    <x v="0"/>
    <x v="13"/>
    <s v="Strasbourg"/>
    <x v="16"/>
    <x v="1"/>
    <n v="0.1027"/>
  </r>
  <r>
    <x v="2"/>
    <x v="0"/>
    <x v="13"/>
    <s v="Toulouse"/>
    <x v="16"/>
    <x v="1"/>
    <n v="0.10920000000000001"/>
  </r>
  <r>
    <x v="2"/>
    <x v="0"/>
    <x v="13"/>
    <s v="Lyon"/>
    <x v="16"/>
    <x v="1"/>
    <n v="0.10920000000000001"/>
  </r>
  <r>
    <x v="2"/>
    <x v="0"/>
    <x v="13"/>
    <s v="Marseille"/>
    <x v="16"/>
    <x v="1"/>
    <n v="0.10920000000000001"/>
  </r>
  <r>
    <x v="2"/>
    <x v="0"/>
    <x v="14"/>
    <s v="Croatia"/>
    <x v="16"/>
    <x v="1"/>
    <m/>
  </r>
  <r>
    <x v="2"/>
    <x v="0"/>
    <x v="15"/>
    <s v="Italy"/>
    <x v="16"/>
    <x v="1"/>
    <n v="0.1593"/>
  </r>
  <r>
    <x v="2"/>
    <x v="0"/>
    <x v="15"/>
    <s v="Nord-Ovest, Nord-Est, Centro (IT) (NUTS 2006)"/>
    <x v="16"/>
    <x v="1"/>
    <m/>
  </r>
  <r>
    <x v="2"/>
    <x v="0"/>
    <x v="15"/>
    <s v="Sud, Isole"/>
    <x v="16"/>
    <x v="1"/>
    <m/>
  </r>
  <r>
    <x v="2"/>
    <x v="0"/>
    <x v="16"/>
    <s v="Cyprus"/>
    <x v="16"/>
    <x v="1"/>
    <m/>
  </r>
  <r>
    <x v="2"/>
    <x v="0"/>
    <x v="17"/>
    <s v="Latvia"/>
    <x v="16"/>
    <x v="1"/>
    <m/>
  </r>
  <r>
    <x v="2"/>
    <x v="0"/>
    <x v="18"/>
    <s v="Lithuania"/>
    <x v="16"/>
    <x v="1"/>
    <m/>
  </r>
  <r>
    <x v="2"/>
    <x v="0"/>
    <x v="19"/>
    <s v="Luxembourg"/>
    <x v="16"/>
    <x v="1"/>
    <n v="0.13489999999999999"/>
  </r>
  <r>
    <x v="2"/>
    <x v="0"/>
    <x v="20"/>
    <s v="Hungary"/>
    <x v="16"/>
    <x v="1"/>
    <n v="0.1053"/>
  </r>
  <r>
    <x v="2"/>
    <x v="0"/>
    <x v="21"/>
    <s v="Malta"/>
    <x v="16"/>
    <x v="1"/>
    <n v="9.0700000000000003E-2"/>
  </r>
  <r>
    <x v="2"/>
    <x v="0"/>
    <x v="22"/>
    <s v="Netherlands"/>
    <x v="16"/>
    <x v="1"/>
    <n v="0.17799999999999999"/>
  </r>
  <r>
    <x v="2"/>
    <x v="0"/>
    <x v="22"/>
    <s v="Noord-Holland"/>
    <x v="16"/>
    <x v="1"/>
    <m/>
  </r>
  <r>
    <x v="2"/>
    <x v="0"/>
    <x v="22"/>
    <s v="Rotterdam"/>
    <x v="16"/>
    <x v="1"/>
    <m/>
  </r>
  <r>
    <x v="2"/>
    <x v="0"/>
    <x v="22"/>
    <s v="Noord-Brabant"/>
    <x v="16"/>
    <x v="1"/>
    <m/>
  </r>
  <r>
    <x v="2"/>
    <x v="0"/>
    <x v="23"/>
    <s v="Austria"/>
    <x v="16"/>
    <x v="1"/>
    <m/>
  </r>
  <r>
    <x v="2"/>
    <x v="0"/>
    <x v="23"/>
    <s v="Wien, Oberösterreich, Tirol"/>
    <x v="16"/>
    <x v="1"/>
    <n v="0.1391"/>
  </r>
  <r>
    <x v="2"/>
    <x v="0"/>
    <x v="24"/>
    <s v="Poland"/>
    <x v="16"/>
    <x v="1"/>
    <n v="0.1114"/>
  </r>
  <r>
    <x v="2"/>
    <x v="0"/>
    <x v="25"/>
    <s v="Portugal"/>
    <x v="16"/>
    <x v="1"/>
    <m/>
  </r>
  <r>
    <x v="2"/>
    <x v="0"/>
    <x v="25"/>
    <s v="Lisboa"/>
    <x v="16"/>
    <x v="1"/>
    <n v="0.1128"/>
  </r>
  <r>
    <x v="2"/>
    <x v="0"/>
    <x v="26"/>
    <s v="Região Autónoma dos Açores (PT)"/>
    <x v="16"/>
    <x v="1"/>
    <n v="0.14580000000000001"/>
  </r>
  <r>
    <x v="2"/>
    <x v="0"/>
    <x v="27"/>
    <s v="Romania"/>
    <x v="16"/>
    <x v="1"/>
    <m/>
  </r>
  <r>
    <x v="2"/>
    <x v="0"/>
    <x v="28"/>
    <s v="Slovenia"/>
    <x v="16"/>
    <x v="1"/>
    <n v="0.1696"/>
  </r>
  <r>
    <x v="2"/>
    <x v="0"/>
    <x v="29"/>
    <s v="Slovakia"/>
    <x v="16"/>
    <x v="1"/>
    <m/>
  </r>
  <r>
    <x v="2"/>
    <x v="0"/>
    <x v="30"/>
    <s v="Finland"/>
    <x v="16"/>
    <x v="1"/>
    <n v="7.0599999999999996E-2"/>
  </r>
  <r>
    <x v="2"/>
    <x v="0"/>
    <x v="31"/>
    <s v="Sweden"/>
    <x v="16"/>
    <x v="1"/>
    <n v="5.0700000000000002E-2"/>
  </r>
  <r>
    <x v="2"/>
    <x v="0"/>
    <x v="32"/>
    <s v="United Kingdom"/>
    <x v="16"/>
    <x v="1"/>
    <n v="0.1328"/>
  </r>
  <r>
    <x v="2"/>
    <x v="0"/>
    <x v="32"/>
    <s v="Leeds"/>
    <x v="16"/>
    <x v="1"/>
    <n v="0.1032"/>
  </r>
  <r>
    <x v="2"/>
    <x v="0"/>
    <x v="32"/>
    <s v="Birmingham"/>
    <x v="16"/>
    <x v="1"/>
    <m/>
  </r>
  <r>
    <x v="2"/>
    <x v="0"/>
    <x v="32"/>
    <s v="London"/>
    <x v="16"/>
    <x v="1"/>
    <n v="0.1019"/>
  </r>
  <r>
    <x v="2"/>
    <x v="0"/>
    <x v="32"/>
    <s v="Glasgow"/>
    <x v="16"/>
    <x v="1"/>
    <m/>
  </r>
  <r>
    <x v="2"/>
    <x v="0"/>
    <x v="33"/>
    <s v="Norway"/>
    <x v="16"/>
    <x v="1"/>
    <n v="7.4099999999999999E-2"/>
  </r>
  <r>
    <x v="2"/>
    <x v="0"/>
    <x v="34"/>
    <s v="Turkey"/>
    <x v="16"/>
    <x v="1"/>
    <m/>
  </r>
  <r>
    <x v="2"/>
    <x v="0"/>
    <x v="0"/>
    <s v="European Union (27 countries)"/>
    <x v="17"/>
    <x v="0"/>
    <m/>
  </r>
  <r>
    <x v="2"/>
    <x v="0"/>
    <x v="1"/>
    <s v="European Union (25 countries)"/>
    <x v="17"/>
    <x v="0"/>
    <m/>
  </r>
  <r>
    <x v="2"/>
    <x v="0"/>
    <x v="2"/>
    <s v="European Union (15 countries)"/>
    <x v="17"/>
    <x v="0"/>
    <m/>
  </r>
  <r>
    <x v="2"/>
    <x v="0"/>
    <x v="3"/>
    <s v="Euro area (EA11-2000, EA12-2006, EA13-2007, EA15-2008, EA16-2010, EA17)"/>
    <x v="17"/>
    <x v="0"/>
    <m/>
  </r>
  <r>
    <x v="2"/>
    <x v="0"/>
    <x v="4"/>
    <s v="Belgium"/>
    <x v="17"/>
    <x v="0"/>
    <n v="0.15909999999999999"/>
  </r>
  <r>
    <x v="2"/>
    <x v="0"/>
    <x v="5"/>
    <s v="Bulgaria"/>
    <x v="17"/>
    <x v="0"/>
    <m/>
  </r>
  <r>
    <x v="2"/>
    <x v="0"/>
    <x v="6"/>
    <s v="Czech Republic"/>
    <x v="17"/>
    <x v="0"/>
    <n v="9.8199999999999996E-2"/>
  </r>
  <r>
    <x v="2"/>
    <x v="0"/>
    <x v="7"/>
    <s v="Denmark"/>
    <x v="17"/>
    <x v="0"/>
    <n v="0.1162"/>
  </r>
  <r>
    <x v="2"/>
    <x v="0"/>
    <x v="7"/>
    <s v="København"/>
    <x v="17"/>
    <x v="0"/>
    <m/>
  </r>
  <r>
    <x v="2"/>
    <x v="0"/>
    <x v="8"/>
    <s v="Germany (until 1990 former territory of the FRG)"/>
    <x v="17"/>
    <x v="0"/>
    <m/>
  </r>
  <r>
    <x v="2"/>
    <x v="0"/>
    <x v="8"/>
    <s v="Stuttgart"/>
    <x v="17"/>
    <x v="0"/>
    <m/>
  </r>
  <r>
    <x v="2"/>
    <x v="0"/>
    <x v="8"/>
    <s v="München"/>
    <x v="17"/>
    <x v="0"/>
    <n v="0.19489999999999999"/>
  </r>
  <r>
    <x v="2"/>
    <x v="0"/>
    <x v="8"/>
    <s v="Hamburg"/>
    <x v="17"/>
    <x v="0"/>
    <n v="0.19170000000000001"/>
  </r>
  <r>
    <x v="2"/>
    <x v="0"/>
    <x v="8"/>
    <s v="Frankfurt am Main"/>
    <x v="17"/>
    <x v="0"/>
    <n v="0.12640000000000001"/>
  </r>
  <r>
    <x v="2"/>
    <x v="0"/>
    <x v="8"/>
    <s v="Rostock"/>
    <x v="17"/>
    <x v="0"/>
    <n v="0.13059999999999999"/>
  </r>
  <r>
    <x v="2"/>
    <x v="0"/>
    <x v="8"/>
    <s v="Hannover"/>
    <x v="17"/>
    <x v="0"/>
    <n v="0.14410000000000001"/>
  </r>
  <r>
    <x v="2"/>
    <x v="0"/>
    <x v="8"/>
    <s v="Düsseldorf"/>
    <x v="17"/>
    <x v="0"/>
    <n v="0.1134"/>
  </r>
  <r>
    <x v="2"/>
    <x v="0"/>
    <x v="8"/>
    <s v="Leipzig"/>
    <x v="17"/>
    <x v="0"/>
    <n v="0.12759999999999999"/>
  </r>
  <r>
    <x v="2"/>
    <x v="0"/>
    <x v="8"/>
    <s v="Erfurt"/>
    <x v="17"/>
    <x v="0"/>
    <n v="0.22189999999999999"/>
  </r>
  <r>
    <x v="2"/>
    <x v="0"/>
    <x v="8"/>
    <s v="Germany - South"/>
    <x v="17"/>
    <x v="0"/>
    <n v="0.18840000000000001"/>
  </r>
  <r>
    <x v="2"/>
    <x v="0"/>
    <x v="8"/>
    <s v="Germany - West"/>
    <x v="17"/>
    <x v="0"/>
    <n v="0.20580000000000001"/>
  </r>
  <r>
    <x v="2"/>
    <x v="0"/>
    <x v="9"/>
    <s v="Estonia"/>
    <x v="17"/>
    <x v="0"/>
    <m/>
  </r>
  <r>
    <x v="2"/>
    <x v="0"/>
    <x v="10"/>
    <s v="Ireland"/>
    <x v="17"/>
    <x v="0"/>
    <n v="0.1459"/>
  </r>
  <r>
    <x v="2"/>
    <x v="0"/>
    <x v="10"/>
    <s v="Dublin"/>
    <x v="17"/>
    <x v="0"/>
    <n v="0.1459"/>
  </r>
  <r>
    <x v="2"/>
    <x v="0"/>
    <x v="11"/>
    <s v="Greece"/>
    <x v="17"/>
    <x v="0"/>
    <m/>
  </r>
  <r>
    <x v="2"/>
    <x v="0"/>
    <x v="11"/>
    <s v="Athina"/>
    <x v="17"/>
    <x v="0"/>
    <n v="9.4E-2"/>
  </r>
  <r>
    <x v="2"/>
    <x v="0"/>
    <x v="12"/>
    <s v="Spain"/>
    <x v="17"/>
    <x v="0"/>
    <m/>
  </r>
  <r>
    <x v="2"/>
    <x v="0"/>
    <x v="12"/>
    <s v="Madrid"/>
    <x v="17"/>
    <x v="0"/>
    <n v="0.1203"/>
  </r>
  <r>
    <x v="2"/>
    <x v="0"/>
    <x v="13"/>
    <s v="France"/>
    <x v="17"/>
    <x v="0"/>
    <m/>
  </r>
  <r>
    <x v="2"/>
    <x v="0"/>
    <x v="13"/>
    <s v="Paris"/>
    <x v="17"/>
    <x v="0"/>
    <n v="0.1113"/>
  </r>
  <r>
    <x v="2"/>
    <x v="0"/>
    <x v="13"/>
    <s v="Lille"/>
    <x v="17"/>
    <x v="0"/>
    <n v="0.1103"/>
  </r>
  <r>
    <x v="2"/>
    <x v="0"/>
    <x v="13"/>
    <s v="Strasbourg"/>
    <x v="17"/>
    <x v="0"/>
    <n v="0.1037"/>
  </r>
  <r>
    <x v="2"/>
    <x v="0"/>
    <x v="13"/>
    <s v="Toulouse"/>
    <x v="17"/>
    <x v="0"/>
    <n v="0.1103"/>
  </r>
  <r>
    <x v="2"/>
    <x v="0"/>
    <x v="13"/>
    <s v="Lyon"/>
    <x v="17"/>
    <x v="0"/>
    <n v="0.1103"/>
  </r>
  <r>
    <x v="2"/>
    <x v="0"/>
    <x v="13"/>
    <s v="Marseille"/>
    <x v="17"/>
    <x v="0"/>
    <n v="0.1103"/>
  </r>
  <r>
    <x v="2"/>
    <x v="0"/>
    <x v="14"/>
    <s v="Croatia"/>
    <x v="17"/>
    <x v="0"/>
    <m/>
  </r>
  <r>
    <x v="2"/>
    <x v="0"/>
    <x v="15"/>
    <s v="Italy"/>
    <x v="17"/>
    <x v="0"/>
    <n v="0.14319999999999999"/>
  </r>
  <r>
    <x v="2"/>
    <x v="0"/>
    <x v="15"/>
    <s v="Nord-Ovest, Nord-Est, Centro (IT) (NUTS 2006)"/>
    <x v="17"/>
    <x v="0"/>
    <m/>
  </r>
  <r>
    <x v="2"/>
    <x v="0"/>
    <x v="15"/>
    <s v="Sud, Isole"/>
    <x v="17"/>
    <x v="0"/>
    <m/>
  </r>
  <r>
    <x v="2"/>
    <x v="0"/>
    <x v="16"/>
    <s v="Cyprus"/>
    <x v="17"/>
    <x v="0"/>
    <n v="0.17749999999999999"/>
  </r>
  <r>
    <x v="2"/>
    <x v="0"/>
    <x v="17"/>
    <s v="Latvia"/>
    <x v="17"/>
    <x v="0"/>
    <m/>
  </r>
  <r>
    <x v="2"/>
    <x v="0"/>
    <x v="18"/>
    <s v="Lithuania"/>
    <x v="17"/>
    <x v="0"/>
    <m/>
  </r>
  <r>
    <x v="2"/>
    <x v="0"/>
    <x v="19"/>
    <s v="Luxembourg"/>
    <x v="17"/>
    <x v="0"/>
    <n v="0.13800000000000001"/>
  </r>
  <r>
    <x v="2"/>
    <x v="0"/>
    <x v="20"/>
    <s v="Hungary"/>
    <x v="17"/>
    <x v="0"/>
    <n v="0.11269999999999999"/>
  </r>
  <r>
    <x v="2"/>
    <x v="0"/>
    <x v="21"/>
    <s v="Malta"/>
    <x v="17"/>
    <x v="0"/>
    <n v="8.9800000000000005E-2"/>
  </r>
  <r>
    <x v="2"/>
    <x v="0"/>
    <x v="22"/>
    <s v="Netherlands"/>
    <x v="17"/>
    <x v="0"/>
    <m/>
  </r>
  <r>
    <x v="2"/>
    <x v="0"/>
    <x v="22"/>
    <s v="Noord-Holland"/>
    <x v="17"/>
    <x v="0"/>
    <m/>
  </r>
  <r>
    <x v="2"/>
    <x v="0"/>
    <x v="22"/>
    <s v="Rotterdam"/>
    <x v="17"/>
    <x v="0"/>
    <m/>
  </r>
  <r>
    <x v="2"/>
    <x v="0"/>
    <x v="22"/>
    <s v="Noord-Brabant"/>
    <x v="17"/>
    <x v="0"/>
    <m/>
  </r>
  <r>
    <x v="2"/>
    <x v="0"/>
    <x v="23"/>
    <s v="Austria"/>
    <x v="17"/>
    <x v="0"/>
    <m/>
  </r>
  <r>
    <x v="2"/>
    <x v="0"/>
    <x v="23"/>
    <s v="Wien, Oberösterreich, Tirol"/>
    <x v="17"/>
    <x v="0"/>
    <n v="0.13819999999999999"/>
  </r>
  <r>
    <x v="2"/>
    <x v="0"/>
    <x v="24"/>
    <s v="Poland"/>
    <x v="17"/>
    <x v="0"/>
    <n v="0.11219999999999999"/>
  </r>
  <r>
    <x v="2"/>
    <x v="0"/>
    <x v="25"/>
    <s v="Portugal"/>
    <x v="17"/>
    <x v="0"/>
    <m/>
  </r>
  <r>
    <x v="2"/>
    <x v="0"/>
    <x v="25"/>
    <s v="Lisboa"/>
    <x v="17"/>
    <x v="0"/>
    <n v="0.11559999999999999"/>
  </r>
  <r>
    <x v="2"/>
    <x v="0"/>
    <x v="26"/>
    <s v="Região Autónoma dos Açores (PT)"/>
    <x v="17"/>
    <x v="0"/>
    <n v="0.1459"/>
  </r>
  <r>
    <x v="2"/>
    <x v="0"/>
    <x v="27"/>
    <s v="Romania"/>
    <x v="17"/>
    <x v="0"/>
    <m/>
  </r>
  <r>
    <x v="2"/>
    <x v="0"/>
    <x v="28"/>
    <s v="Slovenia"/>
    <x v="17"/>
    <x v="0"/>
    <n v="0.12640000000000001"/>
  </r>
  <r>
    <x v="2"/>
    <x v="0"/>
    <x v="29"/>
    <s v="Slovakia"/>
    <x v="17"/>
    <x v="0"/>
    <m/>
  </r>
  <r>
    <x v="2"/>
    <x v="0"/>
    <x v="30"/>
    <s v="Finland"/>
    <x v="17"/>
    <x v="0"/>
    <n v="7.2900000000000006E-2"/>
  </r>
  <r>
    <x v="2"/>
    <x v="0"/>
    <x v="31"/>
    <s v="Sweden"/>
    <x v="17"/>
    <x v="0"/>
    <n v="4.5100000000000001E-2"/>
  </r>
  <r>
    <x v="2"/>
    <x v="0"/>
    <x v="32"/>
    <s v="United Kingdom"/>
    <x v="17"/>
    <x v="0"/>
    <n v="0.1094"/>
  </r>
  <r>
    <x v="2"/>
    <x v="0"/>
    <x v="32"/>
    <s v="Leeds"/>
    <x v="17"/>
    <x v="0"/>
    <m/>
  </r>
  <r>
    <x v="2"/>
    <x v="0"/>
    <x v="32"/>
    <s v="Birmingham"/>
    <x v="17"/>
    <x v="0"/>
    <m/>
  </r>
  <r>
    <x v="2"/>
    <x v="0"/>
    <x v="32"/>
    <s v="London"/>
    <x v="17"/>
    <x v="0"/>
    <n v="8.9700000000000002E-2"/>
  </r>
  <r>
    <x v="2"/>
    <x v="0"/>
    <x v="32"/>
    <s v="Glasgow"/>
    <x v="17"/>
    <x v="0"/>
    <m/>
  </r>
  <r>
    <x v="2"/>
    <x v="0"/>
    <x v="33"/>
    <s v="Norway"/>
    <x v="17"/>
    <x v="0"/>
    <n v="7.8299999999999995E-2"/>
  </r>
  <r>
    <x v="2"/>
    <x v="0"/>
    <x v="34"/>
    <s v="Turkey"/>
    <x v="17"/>
    <x v="0"/>
    <m/>
  </r>
  <r>
    <x v="2"/>
    <x v="0"/>
    <x v="0"/>
    <s v="European Union (27 countries)"/>
    <x v="17"/>
    <x v="1"/>
    <m/>
  </r>
  <r>
    <x v="2"/>
    <x v="0"/>
    <x v="1"/>
    <s v="European Union (25 countries)"/>
    <x v="17"/>
    <x v="1"/>
    <m/>
  </r>
  <r>
    <x v="2"/>
    <x v="0"/>
    <x v="2"/>
    <s v="European Union (15 countries)"/>
    <x v="17"/>
    <x v="1"/>
    <m/>
  </r>
  <r>
    <x v="2"/>
    <x v="0"/>
    <x v="3"/>
    <s v="Euro area (EA11-2000, EA12-2006, EA13-2007, EA15-2008, EA16-2010, EA17)"/>
    <x v="17"/>
    <x v="1"/>
    <m/>
  </r>
  <r>
    <x v="2"/>
    <x v="0"/>
    <x v="4"/>
    <s v="Belgium"/>
    <x v="17"/>
    <x v="1"/>
    <n v="0.15970000000000001"/>
  </r>
  <r>
    <x v="2"/>
    <x v="0"/>
    <x v="5"/>
    <s v="Bulgaria"/>
    <x v="17"/>
    <x v="1"/>
    <m/>
  </r>
  <r>
    <x v="2"/>
    <x v="0"/>
    <x v="6"/>
    <s v="Czech Republic"/>
    <x v="17"/>
    <x v="1"/>
    <n v="7.9600000000000004E-2"/>
  </r>
  <r>
    <x v="2"/>
    <x v="0"/>
    <x v="7"/>
    <s v="Denmark"/>
    <x v="17"/>
    <x v="1"/>
    <n v="0.11409999999999999"/>
  </r>
  <r>
    <x v="2"/>
    <x v="0"/>
    <x v="7"/>
    <s v="København"/>
    <x v="17"/>
    <x v="1"/>
    <m/>
  </r>
  <r>
    <x v="2"/>
    <x v="0"/>
    <x v="8"/>
    <s v="Germany (until 1990 former territory of the FRG)"/>
    <x v="17"/>
    <x v="1"/>
    <m/>
  </r>
  <r>
    <x v="2"/>
    <x v="0"/>
    <x v="8"/>
    <s v="Stuttgart"/>
    <x v="17"/>
    <x v="1"/>
    <m/>
  </r>
  <r>
    <x v="2"/>
    <x v="0"/>
    <x v="8"/>
    <s v="München"/>
    <x v="17"/>
    <x v="1"/>
    <n v="0.19489999999999999"/>
  </r>
  <r>
    <x v="2"/>
    <x v="0"/>
    <x v="8"/>
    <s v="Hamburg"/>
    <x v="17"/>
    <x v="1"/>
    <n v="0.13389999999999999"/>
  </r>
  <r>
    <x v="2"/>
    <x v="0"/>
    <x v="8"/>
    <s v="Frankfurt am Main"/>
    <x v="17"/>
    <x v="1"/>
    <n v="0.12640000000000001"/>
  </r>
  <r>
    <x v="2"/>
    <x v="0"/>
    <x v="8"/>
    <s v="Rostock"/>
    <x v="17"/>
    <x v="1"/>
    <n v="0.13059999999999999"/>
  </r>
  <r>
    <x v="2"/>
    <x v="0"/>
    <x v="8"/>
    <s v="Hannover"/>
    <x v="17"/>
    <x v="1"/>
    <n v="0.14410000000000001"/>
  </r>
  <r>
    <x v="2"/>
    <x v="0"/>
    <x v="8"/>
    <s v="Düsseldorf"/>
    <x v="17"/>
    <x v="1"/>
    <n v="0.1134"/>
  </r>
  <r>
    <x v="2"/>
    <x v="0"/>
    <x v="8"/>
    <s v="Leipzig"/>
    <x v="17"/>
    <x v="1"/>
    <n v="0.12759999999999999"/>
  </r>
  <r>
    <x v="2"/>
    <x v="0"/>
    <x v="8"/>
    <s v="Erfurt"/>
    <x v="17"/>
    <x v="1"/>
    <n v="0.22309999999999999"/>
  </r>
  <r>
    <x v="2"/>
    <x v="0"/>
    <x v="8"/>
    <s v="Germany - South"/>
    <x v="17"/>
    <x v="1"/>
    <n v="0.18840000000000001"/>
  </r>
  <r>
    <x v="2"/>
    <x v="0"/>
    <x v="8"/>
    <s v="Germany - West"/>
    <x v="17"/>
    <x v="1"/>
    <n v="0.20710000000000001"/>
  </r>
  <r>
    <x v="2"/>
    <x v="0"/>
    <x v="9"/>
    <s v="Estonia"/>
    <x v="17"/>
    <x v="1"/>
    <m/>
  </r>
  <r>
    <x v="2"/>
    <x v="0"/>
    <x v="10"/>
    <s v="Ireland"/>
    <x v="17"/>
    <x v="1"/>
    <m/>
  </r>
  <r>
    <x v="2"/>
    <x v="0"/>
    <x v="10"/>
    <s v="Dublin"/>
    <x v="17"/>
    <x v="1"/>
    <n v="0.1459"/>
  </r>
  <r>
    <x v="2"/>
    <x v="0"/>
    <x v="11"/>
    <s v="Greece"/>
    <x v="17"/>
    <x v="1"/>
    <m/>
  </r>
  <r>
    <x v="2"/>
    <x v="0"/>
    <x v="11"/>
    <s v="Athina"/>
    <x v="17"/>
    <x v="1"/>
    <n v="9.4E-2"/>
  </r>
  <r>
    <x v="2"/>
    <x v="0"/>
    <x v="12"/>
    <s v="Spain"/>
    <x v="17"/>
    <x v="1"/>
    <m/>
  </r>
  <r>
    <x v="2"/>
    <x v="0"/>
    <x v="12"/>
    <s v="Madrid"/>
    <x v="17"/>
    <x v="1"/>
    <n v="0.1203"/>
  </r>
  <r>
    <x v="2"/>
    <x v="0"/>
    <x v="13"/>
    <s v="France"/>
    <x v="17"/>
    <x v="1"/>
    <m/>
  </r>
  <r>
    <x v="2"/>
    <x v="0"/>
    <x v="13"/>
    <s v="Paris"/>
    <x v="17"/>
    <x v="1"/>
    <n v="0.1113"/>
  </r>
  <r>
    <x v="2"/>
    <x v="0"/>
    <x v="13"/>
    <s v="Lille"/>
    <x v="17"/>
    <x v="1"/>
    <n v="0.1103"/>
  </r>
  <r>
    <x v="2"/>
    <x v="0"/>
    <x v="13"/>
    <s v="Strasbourg"/>
    <x v="17"/>
    <x v="1"/>
    <n v="0.1037"/>
  </r>
  <r>
    <x v="2"/>
    <x v="0"/>
    <x v="13"/>
    <s v="Toulouse"/>
    <x v="17"/>
    <x v="1"/>
    <n v="0.1103"/>
  </r>
  <r>
    <x v="2"/>
    <x v="0"/>
    <x v="13"/>
    <s v="Lyon"/>
    <x v="17"/>
    <x v="1"/>
    <n v="0.1103"/>
  </r>
  <r>
    <x v="2"/>
    <x v="0"/>
    <x v="13"/>
    <s v="Marseille"/>
    <x v="17"/>
    <x v="1"/>
    <n v="0.1103"/>
  </r>
  <r>
    <x v="2"/>
    <x v="0"/>
    <x v="14"/>
    <s v="Croatia"/>
    <x v="17"/>
    <x v="1"/>
    <m/>
  </r>
  <r>
    <x v="2"/>
    <x v="0"/>
    <x v="15"/>
    <s v="Italy"/>
    <x v="17"/>
    <x v="1"/>
    <n v="0.1482"/>
  </r>
  <r>
    <x v="2"/>
    <x v="0"/>
    <x v="15"/>
    <s v="Nord-Ovest, Nord-Est, Centro (IT) (NUTS 2006)"/>
    <x v="17"/>
    <x v="1"/>
    <m/>
  </r>
  <r>
    <x v="2"/>
    <x v="0"/>
    <x v="15"/>
    <s v="Sud, Isole"/>
    <x v="17"/>
    <x v="1"/>
    <m/>
  </r>
  <r>
    <x v="2"/>
    <x v="0"/>
    <x v="16"/>
    <s v="Cyprus"/>
    <x v="17"/>
    <x v="1"/>
    <n v="0.1613"/>
  </r>
  <r>
    <x v="2"/>
    <x v="0"/>
    <x v="17"/>
    <s v="Latvia"/>
    <x v="17"/>
    <x v="1"/>
    <m/>
  </r>
  <r>
    <x v="2"/>
    <x v="0"/>
    <x v="18"/>
    <s v="Lithuania"/>
    <x v="17"/>
    <x v="1"/>
    <m/>
  </r>
  <r>
    <x v="2"/>
    <x v="0"/>
    <x v="19"/>
    <s v="Luxembourg"/>
    <x v="17"/>
    <x v="1"/>
    <n v="0.13819999999999999"/>
  </r>
  <r>
    <x v="2"/>
    <x v="0"/>
    <x v="20"/>
    <s v="Hungary"/>
    <x v="17"/>
    <x v="1"/>
    <n v="0.1114"/>
  </r>
  <r>
    <x v="2"/>
    <x v="0"/>
    <x v="21"/>
    <s v="Malta"/>
    <x v="17"/>
    <x v="1"/>
    <n v="8.7900000000000006E-2"/>
  </r>
  <r>
    <x v="2"/>
    <x v="0"/>
    <x v="22"/>
    <s v="Netherlands"/>
    <x v="17"/>
    <x v="1"/>
    <m/>
  </r>
  <r>
    <x v="2"/>
    <x v="0"/>
    <x v="22"/>
    <s v="Noord-Holland"/>
    <x v="17"/>
    <x v="1"/>
    <m/>
  </r>
  <r>
    <x v="2"/>
    <x v="0"/>
    <x v="22"/>
    <s v="Rotterdam"/>
    <x v="17"/>
    <x v="1"/>
    <m/>
  </r>
  <r>
    <x v="2"/>
    <x v="0"/>
    <x v="22"/>
    <s v="Noord-Brabant"/>
    <x v="17"/>
    <x v="1"/>
    <m/>
  </r>
  <r>
    <x v="2"/>
    <x v="0"/>
    <x v="23"/>
    <s v="Austria"/>
    <x v="17"/>
    <x v="1"/>
    <m/>
  </r>
  <r>
    <x v="2"/>
    <x v="0"/>
    <x v="23"/>
    <s v="Wien, Oberösterreich, Tirol"/>
    <x v="17"/>
    <x v="1"/>
    <n v="0.13900000000000001"/>
  </r>
  <r>
    <x v="2"/>
    <x v="0"/>
    <x v="24"/>
    <s v="Poland"/>
    <x v="17"/>
    <x v="1"/>
    <n v="9.9099999999999994E-2"/>
  </r>
  <r>
    <x v="2"/>
    <x v="0"/>
    <x v="25"/>
    <s v="Portugal"/>
    <x v="17"/>
    <x v="1"/>
    <m/>
  </r>
  <r>
    <x v="2"/>
    <x v="0"/>
    <x v="25"/>
    <s v="Lisboa"/>
    <x v="17"/>
    <x v="1"/>
    <n v="0.11559999999999999"/>
  </r>
  <r>
    <x v="2"/>
    <x v="0"/>
    <x v="26"/>
    <s v="Região Autónoma dos Açores (PT)"/>
    <x v="17"/>
    <x v="1"/>
    <n v="0.1459"/>
  </r>
  <r>
    <x v="2"/>
    <x v="0"/>
    <x v="27"/>
    <s v="Romania"/>
    <x v="17"/>
    <x v="1"/>
    <m/>
  </r>
  <r>
    <x v="2"/>
    <x v="0"/>
    <x v="28"/>
    <s v="Slovenia"/>
    <x v="17"/>
    <x v="1"/>
    <n v="0.12609999999999999"/>
  </r>
  <r>
    <x v="2"/>
    <x v="0"/>
    <x v="29"/>
    <s v="Slovakia"/>
    <x v="17"/>
    <x v="1"/>
    <m/>
  </r>
  <r>
    <x v="2"/>
    <x v="0"/>
    <x v="30"/>
    <s v="Finland"/>
    <x v="17"/>
    <x v="1"/>
    <n v="7.3499999999999996E-2"/>
  </r>
  <r>
    <x v="2"/>
    <x v="0"/>
    <x v="31"/>
    <s v="Sweden"/>
    <x v="17"/>
    <x v="1"/>
    <n v="4.4200000000000003E-2"/>
  </r>
  <r>
    <x v="2"/>
    <x v="0"/>
    <x v="32"/>
    <s v="United Kingdom"/>
    <x v="17"/>
    <x v="1"/>
    <n v="9.6199999999999994E-2"/>
  </r>
  <r>
    <x v="2"/>
    <x v="0"/>
    <x v="32"/>
    <s v="Leeds"/>
    <x v="17"/>
    <x v="1"/>
    <m/>
  </r>
  <r>
    <x v="2"/>
    <x v="0"/>
    <x v="32"/>
    <s v="Birmingham"/>
    <x v="17"/>
    <x v="1"/>
    <m/>
  </r>
  <r>
    <x v="2"/>
    <x v="0"/>
    <x v="32"/>
    <s v="London"/>
    <x v="17"/>
    <x v="1"/>
    <n v="8.0500000000000002E-2"/>
  </r>
  <r>
    <x v="2"/>
    <x v="0"/>
    <x v="32"/>
    <s v="Glasgow"/>
    <x v="17"/>
    <x v="1"/>
    <m/>
  </r>
  <r>
    <x v="2"/>
    <x v="0"/>
    <x v="33"/>
    <s v="Norway"/>
    <x v="17"/>
    <x v="1"/>
    <n v="7.7499999999999999E-2"/>
  </r>
  <r>
    <x v="2"/>
    <x v="0"/>
    <x v="34"/>
    <s v="Turkey"/>
    <x v="17"/>
    <x v="1"/>
    <m/>
  </r>
  <r>
    <x v="2"/>
    <x v="0"/>
    <x v="0"/>
    <s v="European Union (27 countries)"/>
    <x v="18"/>
    <x v="0"/>
    <m/>
  </r>
  <r>
    <x v="2"/>
    <x v="0"/>
    <x v="1"/>
    <s v="European Union (25 countries)"/>
    <x v="18"/>
    <x v="0"/>
    <m/>
  </r>
  <r>
    <x v="2"/>
    <x v="0"/>
    <x v="2"/>
    <s v="European Union (15 countries)"/>
    <x v="18"/>
    <x v="0"/>
    <m/>
  </r>
  <r>
    <x v="2"/>
    <x v="0"/>
    <x v="3"/>
    <s v="Euro area (EA11-2000, EA12-2006, EA13-2007, EA15-2008, EA16-2010, EA17)"/>
    <x v="18"/>
    <x v="0"/>
    <m/>
  </r>
  <r>
    <x v="2"/>
    <x v="0"/>
    <x v="4"/>
    <s v="Belgium"/>
    <x v="18"/>
    <x v="0"/>
    <n v="0.1613"/>
  </r>
  <r>
    <x v="2"/>
    <x v="0"/>
    <x v="5"/>
    <s v="Bulgaria"/>
    <x v="18"/>
    <x v="0"/>
    <m/>
  </r>
  <r>
    <x v="2"/>
    <x v="0"/>
    <x v="6"/>
    <s v="Czech Republic"/>
    <x v="18"/>
    <x v="0"/>
    <n v="9.6500000000000002E-2"/>
  </r>
  <r>
    <x v="2"/>
    <x v="0"/>
    <x v="7"/>
    <s v="Denmark"/>
    <x v="18"/>
    <x v="0"/>
    <n v="0.12230000000000001"/>
  </r>
  <r>
    <x v="2"/>
    <x v="0"/>
    <x v="7"/>
    <s v="København"/>
    <x v="18"/>
    <x v="0"/>
    <m/>
  </r>
  <r>
    <x v="2"/>
    <x v="0"/>
    <x v="8"/>
    <s v="Germany (until 1990 former territory of the FRG)"/>
    <x v="18"/>
    <x v="0"/>
    <m/>
  </r>
  <r>
    <x v="2"/>
    <x v="0"/>
    <x v="8"/>
    <s v="Stuttgart"/>
    <x v="18"/>
    <x v="0"/>
    <m/>
  </r>
  <r>
    <x v="2"/>
    <x v="0"/>
    <x v="8"/>
    <s v="München"/>
    <x v="18"/>
    <x v="0"/>
    <n v="0.20499999999999999"/>
  </r>
  <r>
    <x v="2"/>
    <x v="0"/>
    <x v="8"/>
    <s v="Hamburg"/>
    <x v="18"/>
    <x v="0"/>
    <n v="0.15570000000000001"/>
  </r>
  <r>
    <x v="2"/>
    <x v="0"/>
    <x v="8"/>
    <s v="Frankfurt am Main"/>
    <x v="18"/>
    <x v="0"/>
    <n v="0.1462"/>
  </r>
  <r>
    <x v="2"/>
    <x v="0"/>
    <x v="8"/>
    <s v="Rostock"/>
    <x v="18"/>
    <x v="0"/>
    <m/>
  </r>
  <r>
    <x v="2"/>
    <x v="0"/>
    <x v="8"/>
    <s v="Hannover"/>
    <x v="18"/>
    <x v="0"/>
    <n v="0.1542"/>
  </r>
  <r>
    <x v="2"/>
    <x v="0"/>
    <x v="8"/>
    <s v="Düsseldorf"/>
    <x v="18"/>
    <x v="0"/>
    <n v="0.13919999999999999"/>
  </r>
  <r>
    <x v="2"/>
    <x v="0"/>
    <x v="8"/>
    <s v="Leipzig"/>
    <x v="18"/>
    <x v="0"/>
    <n v="0.1371"/>
  </r>
  <r>
    <x v="2"/>
    <x v="0"/>
    <x v="8"/>
    <s v="Erfurt"/>
    <x v="18"/>
    <x v="0"/>
    <n v="0.24299999999999999"/>
  </r>
  <r>
    <x v="2"/>
    <x v="0"/>
    <x v="8"/>
    <s v="Germany - South"/>
    <x v="18"/>
    <x v="0"/>
    <n v="0.2198"/>
  </r>
  <r>
    <x v="2"/>
    <x v="0"/>
    <x v="8"/>
    <s v="Germany - West"/>
    <x v="18"/>
    <x v="0"/>
    <n v="0.21959999999999999"/>
  </r>
  <r>
    <x v="2"/>
    <x v="0"/>
    <x v="9"/>
    <s v="Estonia"/>
    <x v="18"/>
    <x v="0"/>
    <n v="6.6100000000000006E-2"/>
  </r>
  <r>
    <x v="2"/>
    <x v="0"/>
    <x v="10"/>
    <s v="Ireland"/>
    <x v="18"/>
    <x v="0"/>
    <m/>
  </r>
  <r>
    <x v="2"/>
    <x v="0"/>
    <x v="10"/>
    <s v="Dublin"/>
    <x v="18"/>
    <x v="0"/>
    <n v="0.1489"/>
  </r>
  <r>
    <x v="2"/>
    <x v="0"/>
    <x v="11"/>
    <s v="Greece"/>
    <x v="18"/>
    <x v="0"/>
    <m/>
  </r>
  <r>
    <x v="2"/>
    <x v="0"/>
    <x v="11"/>
    <s v="Athina"/>
    <x v="18"/>
    <x v="0"/>
    <n v="9.7799999999999998E-2"/>
  </r>
  <r>
    <x v="2"/>
    <x v="0"/>
    <x v="12"/>
    <s v="Spain"/>
    <x v="18"/>
    <x v="0"/>
    <m/>
  </r>
  <r>
    <x v="2"/>
    <x v="0"/>
    <x v="12"/>
    <s v="Madrid"/>
    <x v="18"/>
    <x v="0"/>
    <n v="0.11600000000000001"/>
  </r>
  <r>
    <x v="2"/>
    <x v="0"/>
    <x v="13"/>
    <s v="France"/>
    <x v="18"/>
    <x v="0"/>
    <m/>
  </r>
  <r>
    <x v="2"/>
    <x v="0"/>
    <x v="13"/>
    <s v="Paris"/>
    <x v="18"/>
    <x v="0"/>
    <n v="0.1075"/>
  </r>
  <r>
    <x v="2"/>
    <x v="0"/>
    <x v="13"/>
    <s v="Lille"/>
    <x v="18"/>
    <x v="0"/>
    <n v="0.1066"/>
  </r>
  <r>
    <x v="2"/>
    <x v="0"/>
    <x v="13"/>
    <s v="Strasbourg"/>
    <x v="18"/>
    <x v="0"/>
    <n v="0.1003"/>
  </r>
  <r>
    <x v="2"/>
    <x v="0"/>
    <x v="13"/>
    <s v="Toulouse"/>
    <x v="18"/>
    <x v="0"/>
    <n v="0.1066"/>
  </r>
  <r>
    <x v="2"/>
    <x v="0"/>
    <x v="13"/>
    <s v="Lyon"/>
    <x v="18"/>
    <x v="0"/>
    <n v="0.1066"/>
  </r>
  <r>
    <x v="2"/>
    <x v="0"/>
    <x v="13"/>
    <s v="Marseille"/>
    <x v="18"/>
    <x v="0"/>
    <n v="0.1066"/>
  </r>
  <r>
    <x v="2"/>
    <x v="0"/>
    <x v="14"/>
    <s v="Croatia"/>
    <x v="18"/>
    <x v="0"/>
    <m/>
  </r>
  <r>
    <x v="2"/>
    <x v="0"/>
    <x v="15"/>
    <s v="Italy"/>
    <x v="18"/>
    <x v="0"/>
    <n v="0.1507"/>
  </r>
  <r>
    <x v="2"/>
    <x v="0"/>
    <x v="15"/>
    <s v="Nord-Ovest, Nord-Est, Centro (IT) (NUTS 2006)"/>
    <x v="18"/>
    <x v="0"/>
    <m/>
  </r>
  <r>
    <x v="2"/>
    <x v="0"/>
    <x v="15"/>
    <s v="Sud, Isole"/>
    <x v="18"/>
    <x v="0"/>
    <m/>
  </r>
  <r>
    <x v="2"/>
    <x v="0"/>
    <x v="16"/>
    <s v="Cyprus"/>
    <x v="18"/>
    <x v="0"/>
    <n v="0.18079999999999999"/>
  </r>
  <r>
    <x v="2"/>
    <x v="0"/>
    <x v="17"/>
    <s v="Latvia"/>
    <x v="18"/>
    <x v="0"/>
    <m/>
  </r>
  <r>
    <x v="2"/>
    <x v="0"/>
    <x v="18"/>
    <s v="Lithuania"/>
    <x v="18"/>
    <x v="0"/>
    <n v="7.7899999999999997E-2"/>
  </r>
  <r>
    <x v="2"/>
    <x v="0"/>
    <x v="19"/>
    <s v="Luxembourg"/>
    <x v="18"/>
    <x v="0"/>
    <n v="0.14349999999999999"/>
  </r>
  <r>
    <x v="2"/>
    <x v="0"/>
    <x v="20"/>
    <s v="Hungary"/>
    <x v="18"/>
    <x v="0"/>
    <n v="0.1143"/>
  </r>
  <r>
    <x v="2"/>
    <x v="0"/>
    <x v="21"/>
    <s v="Malta"/>
    <x v="18"/>
    <x v="0"/>
    <n v="8.9499999999999996E-2"/>
  </r>
  <r>
    <x v="2"/>
    <x v="0"/>
    <x v="22"/>
    <s v="Netherlands"/>
    <x v="18"/>
    <x v="0"/>
    <m/>
  </r>
  <r>
    <x v="2"/>
    <x v="0"/>
    <x v="22"/>
    <s v="Noord-Holland"/>
    <x v="18"/>
    <x v="0"/>
    <m/>
  </r>
  <r>
    <x v="2"/>
    <x v="0"/>
    <x v="22"/>
    <s v="Rotterdam"/>
    <x v="18"/>
    <x v="0"/>
    <m/>
  </r>
  <r>
    <x v="2"/>
    <x v="0"/>
    <x v="22"/>
    <s v="Noord-Brabant"/>
    <x v="18"/>
    <x v="0"/>
    <m/>
  </r>
  <r>
    <x v="2"/>
    <x v="0"/>
    <x v="23"/>
    <s v="Austria"/>
    <x v="18"/>
    <x v="0"/>
    <m/>
  </r>
  <r>
    <x v="2"/>
    <x v="0"/>
    <x v="23"/>
    <s v="Wien, Oberösterreich, Tirol"/>
    <x v="18"/>
    <x v="0"/>
    <n v="0.1414"/>
  </r>
  <r>
    <x v="2"/>
    <x v="0"/>
    <x v="24"/>
    <s v="Poland"/>
    <x v="18"/>
    <x v="0"/>
    <n v="0.1033"/>
  </r>
  <r>
    <x v="2"/>
    <x v="0"/>
    <x v="25"/>
    <s v="Portugal"/>
    <x v="18"/>
    <x v="0"/>
    <m/>
  </r>
  <r>
    <x v="2"/>
    <x v="0"/>
    <x v="25"/>
    <s v="Lisboa"/>
    <x v="18"/>
    <x v="0"/>
    <n v="0.11890000000000001"/>
  </r>
  <r>
    <x v="2"/>
    <x v="0"/>
    <x v="26"/>
    <s v="Região Autónoma dos Açores (PT)"/>
    <x v="18"/>
    <x v="0"/>
    <n v="0.1459"/>
  </r>
  <r>
    <x v="2"/>
    <x v="0"/>
    <x v="27"/>
    <s v="Romania"/>
    <x v="18"/>
    <x v="0"/>
    <n v="7.9399999999999998E-2"/>
  </r>
  <r>
    <x v="2"/>
    <x v="0"/>
    <x v="28"/>
    <s v="Slovenia"/>
    <x v="18"/>
    <x v="0"/>
    <n v="0.13109999999999999"/>
  </r>
  <r>
    <x v="2"/>
    <x v="0"/>
    <x v="29"/>
    <s v="Slovakia"/>
    <x v="18"/>
    <x v="0"/>
    <m/>
  </r>
  <r>
    <x v="2"/>
    <x v="0"/>
    <x v="30"/>
    <s v="Finland"/>
    <x v="18"/>
    <x v="0"/>
    <n v="7.7100000000000002E-2"/>
  </r>
  <r>
    <x v="2"/>
    <x v="0"/>
    <x v="31"/>
    <s v="Sweden"/>
    <x v="18"/>
    <x v="0"/>
    <n v="8.8200000000000001E-2"/>
  </r>
  <r>
    <x v="2"/>
    <x v="0"/>
    <x v="32"/>
    <s v="United Kingdom"/>
    <x v="18"/>
    <x v="0"/>
    <n v="9.0800000000000006E-2"/>
  </r>
  <r>
    <x v="2"/>
    <x v="0"/>
    <x v="32"/>
    <s v="Leeds"/>
    <x v="18"/>
    <x v="0"/>
    <m/>
  </r>
  <r>
    <x v="2"/>
    <x v="0"/>
    <x v="32"/>
    <s v="Birmingham"/>
    <x v="18"/>
    <x v="0"/>
    <m/>
  </r>
  <r>
    <x v="2"/>
    <x v="0"/>
    <x v="32"/>
    <s v="London"/>
    <x v="18"/>
    <x v="0"/>
    <m/>
  </r>
  <r>
    <x v="2"/>
    <x v="0"/>
    <x v="32"/>
    <s v="Glasgow"/>
    <x v="18"/>
    <x v="0"/>
    <m/>
  </r>
  <r>
    <x v="2"/>
    <x v="0"/>
    <x v="33"/>
    <s v="Norway"/>
    <x v="18"/>
    <x v="0"/>
    <n v="9.7799999999999998E-2"/>
  </r>
  <r>
    <x v="2"/>
    <x v="0"/>
    <x v="34"/>
    <s v="Turkey"/>
    <x v="18"/>
    <x v="0"/>
    <m/>
  </r>
  <r>
    <x v="2"/>
    <x v="0"/>
    <x v="0"/>
    <s v="European Union (27 countries)"/>
    <x v="18"/>
    <x v="1"/>
    <m/>
  </r>
  <r>
    <x v="2"/>
    <x v="0"/>
    <x v="1"/>
    <s v="European Union (25 countries)"/>
    <x v="18"/>
    <x v="1"/>
    <m/>
  </r>
  <r>
    <x v="2"/>
    <x v="0"/>
    <x v="2"/>
    <s v="European Union (15 countries)"/>
    <x v="18"/>
    <x v="1"/>
    <n v="0.1283"/>
  </r>
  <r>
    <x v="2"/>
    <x v="0"/>
    <x v="3"/>
    <s v="Euro area (EA11-2000, EA12-2006, EA13-2007, EA15-2008, EA16-2010, EA17)"/>
    <x v="18"/>
    <x v="1"/>
    <n v="0.1411"/>
  </r>
  <r>
    <x v="2"/>
    <x v="0"/>
    <x v="4"/>
    <s v="Belgium"/>
    <x v="18"/>
    <x v="1"/>
    <n v="0.15190000000000001"/>
  </r>
  <r>
    <x v="2"/>
    <x v="0"/>
    <x v="5"/>
    <s v="Bulgaria"/>
    <x v="18"/>
    <x v="1"/>
    <m/>
  </r>
  <r>
    <x v="2"/>
    <x v="0"/>
    <x v="6"/>
    <s v="Czech Republic"/>
    <x v="18"/>
    <x v="1"/>
    <n v="7.0000000000000007E-2"/>
  </r>
  <r>
    <x v="2"/>
    <x v="0"/>
    <x v="7"/>
    <s v="Denmark"/>
    <x v="18"/>
    <x v="1"/>
    <n v="0.10920000000000001"/>
  </r>
  <r>
    <x v="2"/>
    <x v="0"/>
    <x v="7"/>
    <s v="København"/>
    <x v="18"/>
    <x v="1"/>
    <m/>
  </r>
  <r>
    <x v="2"/>
    <x v="0"/>
    <x v="8"/>
    <s v="Germany (until 1990 former territory of the FRG)"/>
    <x v="18"/>
    <x v="1"/>
    <m/>
  </r>
  <r>
    <x v="2"/>
    <x v="0"/>
    <x v="8"/>
    <s v="Stuttgart"/>
    <x v="18"/>
    <x v="1"/>
    <m/>
  </r>
  <r>
    <x v="2"/>
    <x v="0"/>
    <x v="8"/>
    <s v="München"/>
    <x v="18"/>
    <x v="1"/>
    <n v="0.20499999999999999"/>
  </r>
  <r>
    <x v="2"/>
    <x v="0"/>
    <x v="8"/>
    <s v="Hamburg"/>
    <x v="18"/>
    <x v="1"/>
    <n v="0.1661"/>
  </r>
  <r>
    <x v="2"/>
    <x v="0"/>
    <x v="8"/>
    <s v="Frankfurt am Main"/>
    <x v="18"/>
    <x v="1"/>
    <n v="0.1462"/>
  </r>
  <r>
    <x v="2"/>
    <x v="0"/>
    <x v="8"/>
    <s v="Rostock"/>
    <x v="18"/>
    <x v="1"/>
    <n v="0.17899999999999999"/>
  </r>
  <r>
    <x v="2"/>
    <x v="0"/>
    <x v="8"/>
    <s v="Hannover"/>
    <x v="18"/>
    <x v="1"/>
    <n v="0.15939999999999999"/>
  </r>
  <r>
    <x v="2"/>
    <x v="0"/>
    <x v="8"/>
    <s v="Düsseldorf"/>
    <x v="18"/>
    <x v="1"/>
    <n v="0.13919999999999999"/>
  </r>
  <r>
    <x v="2"/>
    <x v="0"/>
    <x v="8"/>
    <s v="Leipzig"/>
    <x v="18"/>
    <x v="1"/>
    <n v="0.1371"/>
  </r>
  <r>
    <x v="2"/>
    <x v="0"/>
    <x v="8"/>
    <s v="Erfurt"/>
    <x v="18"/>
    <x v="1"/>
    <n v="0.24299999999999999"/>
  </r>
  <r>
    <x v="2"/>
    <x v="0"/>
    <x v="8"/>
    <s v="Germany - South"/>
    <x v="18"/>
    <x v="1"/>
    <n v="0.2198"/>
  </r>
  <r>
    <x v="2"/>
    <x v="0"/>
    <x v="8"/>
    <s v="Germany - West"/>
    <x v="18"/>
    <x v="1"/>
    <n v="0.2205"/>
  </r>
  <r>
    <x v="2"/>
    <x v="0"/>
    <x v="9"/>
    <s v="Estonia"/>
    <x v="18"/>
    <x v="1"/>
    <m/>
  </r>
  <r>
    <x v="2"/>
    <x v="0"/>
    <x v="10"/>
    <s v="Ireland"/>
    <x v="18"/>
    <x v="1"/>
    <m/>
  </r>
  <r>
    <x v="2"/>
    <x v="0"/>
    <x v="10"/>
    <s v="Dublin"/>
    <x v="18"/>
    <x v="1"/>
    <n v="0.1489"/>
  </r>
  <r>
    <x v="2"/>
    <x v="0"/>
    <x v="11"/>
    <s v="Greece"/>
    <x v="18"/>
    <x v="1"/>
    <m/>
  </r>
  <r>
    <x v="2"/>
    <x v="0"/>
    <x v="11"/>
    <s v="Athina"/>
    <x v="18"/>
    <x v="1"/>
    <n v="9.7799999999999998E-2"/>
  </r>
  <r>
    <x v="2"/>
    <x v="0"/>
    <x v="12"/>
    <s v="Spain"/>
    <x v="18"/>
    <x v="1"/>
    <m/>
  </r>
  <r>
    <x v="2"/>
    <x v="0"/>
    <x v="12"/>
    <s v="Madrid"/>
    <x v="18"/>
    <x v="1"/>
    <n v="0.11600000000000001"/>
  </r>
  <r>
    <x v="2"/>
    <x v="0"/>
    <x v="13"/>
    <s v="France"/>
    <x v="18"/>
    <x v="1"/>
    <m/>
  </r>
  <r>
    <x v="2"/>
    <x v="0"/>
    <x v="13"/>
    <s v="Paris"/>
    <x v="18"/>
    <x v="1"/>
    <n v="0.1075"/>
  </r>
  <r>
    <x v="2"/>
    <x v="0"/>
    <x v="13"/>
    <s v="Lille"/>
    <x v="18"/>
    <x v="1"/>
    <n v="0.1066"/>
  </r>
  <r>
    <x v="2"/>
    <x v="0"/>
    <x v="13"/>
    <s v="Strasbourg"/>
    <x v="18"/>
    <x v="1"/>
    <n v="0.1003"/>
  </r>
  <r>
    <x v="2"/>
    <x v="0"/>
    <x v="13"/>
    <s v="Toulouse"/>
    <x v="18"/>
    <x v="1"/>
    <n v="0.1066"/>
  </r>
  <r>
    <x v="2"/>
    <x v="0"/>
    <x v="13"/>
    <s v="Lyon"/>
    <x v="18"/>
    <x v="1"/>
    <n v="0.1066"/>
  </r>
  <r>
    <x v="2"/>
    <x v="0"/>
    <x v="13"/>
    <s v="Marseille"/>
    <x v="18"/>
    <x v="1"/>
    <n v="0.1066"/>
  </r>
  <r>
    <x v="2"/>
    <x v="0"/>
    <x v="14"/>
    <s v="Croatia"/>
    <x v="18"/>
    <x v="1"/>
    <m/>
  </r>
  <r>
    <x v="2"/>
    <x v="0"/>
    <x v="15"/>
    <s v="Italy"/>
    <x v="18"/>
    <x v="1"/>
    <n v="0.1477"/>
  </r>
  <r>
    <x v="2"/>
    <x v="0"/>
    <x v="15"/>
    <s v="Nord-Ovest, Nord-Est, Centro (IT) (NUTS 2006)"/>
    <x v="18"/>
    <x v="1"/>
    <m/>
  </r>
  <r>
    <x v="2"/>
    <x v="0"/>
    <x v="15"/>
    <s v="Sud, Isole"/>
    <x v="18"/>
    <x v="1"/>
    <m/>
  </r>
  <r>
    <x v="2"/>
    <x v="0"/>
    <x v="16"/>
    <s v="Cyprus"/>
    <x v="18"/>
    <x v="1"/>
    <n v="0.21759999999999999"/>
  </r>
  <r>
    <x v="2"/>
    <x v="0"/>
    <x v="17"/>
    <s v="Latvia"/>
    <x v="18"/>
    <x v="1"/>
    <m/>
  </r>
  <r>
    <x v="2"/>
    <x v="0"/>
    <x v="18"/>
    <s v="Lithuania"/>
    <x v="18"/>
    <x v="1"/>
    <n v="8.0799999999999997E-2"/>
  </r>
  <r>
    <x v="2"/>
    <x v="0"/>
    <x v="19"/>
    <s v="Luxembourg"/>
    <x v="18"/>
    <x v="1"/>
    <n v="0.14349999999999999"/>
  </r>
  <r>
    <x v="2"/>
    <x v="0"/>
    <x v="20"/>
    <s v="Hungary"/>
    <x v="18"/>
    <x v="1"/>
    <n v="0.1147"/>
  </r>
  <r>
    <x v="2"/>
    <x v="0"/>
    <x v="21"/>
    <s v="Malta"/>
    <x v="18"/>
    <x v="1"/>
    <n v="8.7900000000000006E-2"/>
  </r>
  <r>
    <x v="2"/>
    <x v="0"/>
    <x v="22"/>
    <s v="Netherlands"/>
    <x v="18"/>
    <x v="1"/>
    <m/>
  </r>
  <r>
    <x v="2"/>
    <x v="0"/>
    <x v="22"/>
    <s v="Noord-Holland"/>
    <x v="18"/>
    <x v="1"/>
    <m/>
  </r>
  <r>
    <x v="2"/>
    <x v="0"/>
    <x v="22"/>
    <s v="Rotterdam"/>
    <x v="18"/>
    <x v="1"/>
    <m/>
  </r>
  <r>
    <x v="2"/>
    <x v="0"/>
    <x v="22"/>
    <s v="Noord-Brabant"/>
    <x v="18"/>
    <x v="1"/>
    <m/>
  </r>
  <r>
    <x v="2"/>
    <x v="0"/>
    <x v="23"/>
    <s v="Austria"/>
    <x v="18"/>
    <x v="1"/>
    <m/>
  </r>
  <r>
    <x v="2"/>
    <x v="0"/>
    <x v="23"/>
    <s v="Wien, Oberösterreich, Tirol"/>
    <x v="18"/>
    <x v="1"/>
    <n v="0.1308"/>
  </r>
  <r>
    <x v="2"/>
    <x v="0"/>
    <x v="24"/>
    <s v="Poland"/>
    <x v="18"/>
    <x v="1"/>
    <m/>
  </r>
  <r>
    <x v="2"/>
    <x v="0"/>
    <x v="25"/>
    <s v="Portugal"/>
    <x v="18"/>
    <x v="1"/>
    <m/>
  </r>
  <r>
    <x v="2"/>
    <x v="0"/>
    <x v="25"/>
    <s v="Lisboa"/>
    <x v="18"/>
    <x v="1"/>
    <n v="0.11890000000000001"/>
  </r>
  <r>
    <x v="2"/>
    <x v="0"/>
    <x v="26"/>
    <s v="Região Autónoma dos Açores (PT)"/>
    <x v="18"/>
    <x v="1"/>
    <n v="0.1396"/>
  </r>
  <r>
    <x v="2"/>
    <x v="0"/>
    <x v="27"/>
    <s v="Romania"/>
    <x v="18"/>
    <x v="1"/>
    <n v="7.0699999999999999E-2"/>
  </r>
  <r>
    <x v="2"/>
    <x v="0"/>
    <x v="28"/>
    <s v="Slovenia"/>
    <x v="18"/>
    <x v="1"/>
    <n v="0.129"/>
  </r>
  <r>
    <x v="2"/>
    <x v="0"/>
    <x v="29"/>
    <s v="Slovakia"/>
    <x v="18"/>
    <x v="1"/>
    <m/>
  </r>
  <r>
    <x v="2"/>
    <x v="0"/>
    <x v="30"/>
    <s v="Finland"/>
    <x v="18"/>
    <x v="1"/>
    <n v="8.3299999999999999E-2"/>
  </r>
  <r>
    <x v="2"/>
    <x v="0"/>
    <x v="31"/>
    <s v="Sweden"/>
    <x v="18"/>
    <x v="1"/>
    <n v="5.79E-2"/>
  </r>
  <r>
    <x v="2"/>
    <x v="0"/>
    <x v="32"/>
    <s v="United Kingdom"/>
    <x v="18"/>
    <x v="1"/>
    <n v="8.1000000000000003E-2"/>
  </r>
  <r>
    <x v="2"/>
    <x v="0"/>
    <x v="32"/>
    <s v="Leeds"/>
    <x v="18"/>
    <x v="1"/>
    <m/>
  </r>
  <r>
    <x v="2"/>
    <x v="0"/>
    <x v="32"/>
    <s v="Birmingham"/>
    <x v="18"/>
    <x v="1"/>
    <m/>
  </r>
  <r>
    <x v="2"/>
    <x v="0"/>
    <x v="32"/>
    <s v="London"/>
    <x v="18"/>
    <x v="1"/>
    <m/>
  </r>
  <r>
    <x v="2"/>
    <x v="0"/>
    <x v="32"/>
    <s v="Glasgow"/>
    <x v="18"/>
    <x v="1"/>
    <m/>
  </r>
  <r>
    <x v="2"/>
    <x v="0"/>
    <x v="33"/>
    <s v="Norway"/>
    <x v="18"/>
    <x v="1"/>
    <n v="8.8900000000000007E-2"/>
  </r>
  <r>
    <x v="2"/>
    <x v="0"/>
    <x v="34"/>
    <s v="Turkey"/>
    <x v="18"/>
    <x v="1"/>
    <m/>
  </r>
  <r>
    <x v="2"/>
    <x v="0"/>
    <x v="0"/>
    <s v="European Union (27 countries)"/>
    <x v="19"/>
    <x v="0"/>
    <m/>
  </r>
  <r>
    <x v="2"/>
    <x v="0"/>
    <x v="1"/>
    <s v="European Union (25 countries)"/>
    <x v="19"/>
    <x v="0"/>
    <n v="0.13100000000000001"/>
  </r>
  <r>
    <x v="2"/>
    <x v="0"/>
    <x v="2"/>
    <s v="European Union (15 countries)"/>
    <x v="19"/>
    <x v="0"/>
    <n v="0.13400000000000001"/>
  </r>
  <r>
    <x v="2"/>
    <x v="0"/>
    <x v="3"/>
    <s v="Euro area (EA11-2000, EA12-2006, EA13-2007, EA15-2008, EA16-2010, EA17)"/>
    <x v="19"/>
    <x v="0"/>
    <n v="0.14549999999999999"/>
  </r>
  <r>
    <x v="2"/>
    <x v="0"/>
    <x v="4"/>
    <s v="Belgium"/>
    <x v="19"/>
    <x v="0"/>
    <n v="0.15670000000000001"/>
  </r>
  <r>
    <x v="2"/>
    <x v="0"/>
    <x v="5"/>
    <s v="Bulgaria"/>
    <x v="19"/>
    <x v="0"/>
    <n v="5.8299999999999998E-2"/>
  </r>
  <r>
    <x v="2"/>
    <x v="0"/>
    <x v="6"/>
    <s v="Czech Republic"/>
    <x v="19"/>
    <x v="0"/>
    <n v="9.35E-2"/>
  </r>
  <r>
    <x v="2"/>
    <x v="0"/>
    <x v="7"/>
    <s v="Denmark"/>
    <x v="19"/>
    <x v="0"/>
    <n v="0.1193"/>
  </r>
  <r>
    <x v="2"/>
    <x v="0"/>
    <x v="7"/>
    <s v="København"/>
    <x v="19"/>
    <x v="0"/>
    <m/>
  </r>
  <r>
    <x v="2"/>
    <x v="0"/>
    <x v="8"/>
    <s v="Germany (until 1990 former territory of the FRG)"/>
    <x v="19"/>
    <x v="0"/>
    <n v="0.19120000000000001"/>
  </r>
  <r>
    <x v="2"/>
    <x v="0"/>
    <x v="8"/>
    <s v="Stuttgart"/>
    <x v="19"/>
    <x v="0"/>
    <m/>
  </r>
  <r>
    <x v="2"/>
    <x v="0"/>
    <x v="8"/>
    <s v="München"/>
    <x v="19"/>
    <x v="0"/>
    <m/>
  </r>
  <r>
    <x v="2"/>
    <x v="0"/>
    <x v="8"/>
    <s v="Hamburg"/>
    <x v="19"/>
    <x v="0"/>
    <m/>
  </r>
  <r>
    <x v="2"/>
    <x v="0"/>
    <x v="8"/>
    <s v="Frankfurt am Main"/>
    <x v="19"/>
    <x v="0"/>
    <m/>
  </r>
  <r>
    <x v="2"/>
    <x v="0"/>
    <x v="8"/>
    <s v="Rostock"/>
    <x v="19"/>
    <x v="0"/>
    <m/>
  </r>
  <r>
    <x v="2"/>
    <x v="0"/>
    <x v="8"/>
    <s v="Hannover"/>
    <x v="19"/>
    <x v="0"/>
    <m/>
  </r>
  <r>
    <x v="2"/>
    <x v="0"/>
    <x v="8"/>
    <s v="Düsseldorf"/>
    <x v="19"/>
    <x v="0"/>
    <m/>
  </r>
  <r>
    <x v="2"/>
    <x v="0"/>
    <x v="8"/>
    <s v="Leipzig"/>
    <x v="19"/>
    <x v="0"/>
    <m/>
  </r>
  <r>
    <x v="2"/>
    <x v="0"/>
    <x v="8"/>
    <s v="Erfurt"/>
    <x v="19"/>
    <x v="0"/>
    <m/>
  </r>
  <r>
    <x v="2"/>
    <x v="0"/>
    <x v="8"/>
    <s v="Germany - South"/>
    <x v="19"/>
    <x v="0"/>
    <m/>
  </r>
  <r>
    <x v="2"/>
    <x v="0"/>
    <x v="8"/>
    <s v="Germany - West"/>
    <x v="19"/>
    <x v="0"/>
    <m/>
  </r>
  <r>
    <x v="2"/>
    <x v="0"/>
    <x v="9"/>
    <s v="Estonia"/>
    <x v="19"/>
    <x v="0"/>
    <n v="6.6100000000000006E-2"/>
  </r>
  <r>
    <x v="2"/>
    <x v="0"/>
    <x v="10"/>
    <s v="Ireland"/>
    <x v="19"/>
    <x v="0"/>
    <m/>
  </r>
  <r>
    <x v="2"/>
    <x v="0"/>
    <x v="10"/>
    <s v="Dublin"/>
    <x v="19"/>
    <x v="0"/>
    <n v="0.1633"/>
  </r>
  <r>
    <x v="2"/>
    <x v="0"/>
    <x v="11"/>
    <s v="Greece"/>
    <x v="19"/>
    <x v="0"/>
    <m/>
  </r>
  <r>
    <x v="2"/>
    <x v="0"/>
    <x v="11"/>
    <s v="Athina"/>
    <x v="19"/>
    <x v="0"/>
    <n v="0.1002"/>
  </r>
  <r>
    <x v="2"/>
    <x v="0"/>
    <x v="12"/>
    <s v="Spain"/>
    <x v="19"/>
    <x v="0"/>
    <m/>
  </r>
  <r>
    <x v="2"/>
    <x v="0"/>
    <x v="12"/>
    <s v="Madrid"/>
    <x v="19"/>
    <x v="0"/>
    <n v="0.11799999999999999"/>
  </r>
  <r>
    <x v="2"/>
    <x v="0"/>
    <x v="13"/>
    <s v="France"/>
    <x v="19"/>
    <x v="0"/>
    <m/>
  </r>
  <r>
    <x v="2"/>
    <x v="0"/>
    <x v="13"/>
    <s v="Paris"/>
    <x v="19"/>
    <x v="0"/>
    <n v="0.1139"/>
  </r>
  <r>
    <x v="2"/>
    <x v="0"/>
    <x v="13"/>
    <s v="Lille"/>
    <x v="19"/>
    <x v="0"/>
    <n v="0.113"/>
  </r>
  <r>
    <x v="2"/>
    <x v="0"/>
    <x v="13"/>
    <s v="Strasbourg"/>
    <x v="19"/>
    <x v="0"/>
    <n v="0.1065"/>
  </r>
  <r>
    <x v="2"/>
    <x v="0"/>
    <x v="13"/>
    <s v="Toulouse"/>
    <x v="19"/>
    <x v="0"/>
    <n v="0.113"/>
  </r>
  <r>
    <x v="2"/>
    <x v="0"/>
    <x v="13"/>
    <s v="Lyon"/>
    <x v="19"/>
    <x v="0"/>
    <n v="0.113"/>
  </r>
  <r>
    <x v="2"/>
    <x v="0"/>
    <x v="13"/>
    <s v="Marseille"/>
    <x v="19"/>
    <x v="0"/>
    <n v="0.113"/>
  </r>
  <r>
    <x v="2"/>
    <x v="0"/>
    <x v="14"/>
    <s v="Croatia"/>
    <x v="19"/>
    <x v="0"/>
    <m/>
  </r>
  <r>
    <x v="2"/>
    <x v="0"/>
    <x v="15"/>
    <s v="Italy"/>
    <x v="19"/>
    <x v="0"/>
    <n v="0.1454"/>
  </r>
  <r>
    <x v="2"/>
    <x v="0"/>
    <x v="15"/>
    <s v="Nord-Ovest, Nord-Est, Centro (IT) (NUTS 2006)"/>
    <x v="19"/>
    <x v="0"/>
    <m/>
  </r>
  <r>
    <x v="2"/>
    <x v="0"/>
    <x v="15"/>
    <s v="Sud, Isole"/>
    <x v="19"/>
    <x v="0"/>
    <m/>
  </r>
  <r>
    <x v="2"/>
    <x v="0"/>
    <x v="16"/>
    <s v="Cyprus"/>
    <x v="19"/>
    <x v="0"/>
    <n v="0.21690000000000001"/>
  </r>
  <r>
    <x v="2"/>
    <x v="0"/>
    <x v="17"/>
    <s v="Latvia"/>
    <x v="19"/>
    <x v="0"/>
    <n v="6.0499999999999998E-2"/>
  </r>
  <r>
    <x v="2"/>
    <x v="0"/>
    <x v="18"/>
    <s v="Lithuania"/>
    <x v="19"/>
    <x v="0"/>
    <n v="8.3699999999999997E-2"/>
  </r>
  <r>
    <x v="2"/>
    <x v="0"/>
    <x v="19"/>
    <s v="Luxembourg"/>
    <x v="19"/>
    <x v="0"/>
    <n v="0.14710000000000001"/>
  </r>
  <r>
    <x v="2"/>
    <x v="0"/>
    <x v="20"/>
    <s v="Hungary"/>
    <x v="19"/>
    <x v="0"/>
    <n v="0.12540000000000001"/>
  </r>
  <r>
    <x v="2"/>
    <x v="0"/>
    <x v="21"/>
    <s v="Malta"/>
    <x v="19"/>
    <x v="0"/>
    <n v="8.7300000000000003E-2"/>
  </r>
  <r>
    <x v="2"/>
    <x v="0"/>
    <x v="22"/>
    <s v="Netherlands"/>
    <x v="19"/>
    <x v="0"/>
    <m/>
  </r>
  <r>
    <x v="2"/>
    <x v="0"/>
    <x v="22"/>
    <s v="Noord-Holland"/>
    <x v="19"/>
    <x v="0"/>
    <m/>
  </r>
  <r>
    <x v="2"/>
    <x v="0"/>
    <x v="22"/>
    <s v="Rotterdam"/>
    <x v="19"/>
    <x v="0"/>
    <m/>
  </r>
  <r>
    <x v="2"/>
    <x v="0"/>
    <x v="22"/>
    <s v="Noord-Brabant"/>
    <x v="19"/>
    <x v="0"/>
    <m/>
  </r>
  <r>
    <x v="2"/>
    <x v="0"/>
    <x v="23"/>
    <s v="Austria"/>
    <x v="19"/>
    <x v="0"/>
    <n v="0.13919999999999999"/>
  </r>
  <r>
    <x v="2"/>
    <x v="0"/>
    <x v="23"/>
    <s v="Wien, Oberösterreich, Tirol"/>
    <x v="19"/>
    <x v="0"/>
    <n v="0.13919999999999999"/>
  </r>
  <r>
    <x v="2"/>
    <x v="0"/>
    <x v="24"/>
    <s v="Poland"/>
    <x v="19"/>
    <x v="0"/>
    <n v="9.01E-2"/>
  </r>
  <r>
    <x v="2"/>
    <x v="0"/>
    <x v="25"/>
    <s v="Portugal"/>
    <x v="19"/>
    <x v="0"/>
    <m/>
  </r>
  <r>
    <x v="2"/>
    <x v="0"/>
    <x v="25"/>
    <s v="Lisboa"/>
    <x v="19"/>
    <x v="0"/>
    <n v="0.12130000000000001"/>
  </r>
  <r>
    <x v="2"/>
    <x v="0"/>
    <x v="26"/>
    <s v="Região Autónoma dos Açores (PT)"/>
    <x v="19"/>
    <x v="0"/>
    <n v="0.1396"/>
  </r>
  <r>
    <x v="2"/>
    <x v="0"/>
    <x v="27"/>
    <s v="Romania"/>
    <x v="19"/>
    <x v="0"/>
    <n v="8.1299999999999997E-2"/>
  </r>
  <r>
    <x v="2"/>
    <x v="0"/>
    <x v="28"/>
    <s v="Slovenia"/>
    <x v="19"/>
    <x v="0"/>
    <n v="0.13539999999999999"/>
  </r>
  <r>
    <x v="2"/>
    <x v="0"/>
    <x v="29"/>
    <s v="Slovakia"/>
    <x v="19"/>
    <x v="0"/>
    <n v="0.1439"/>
  </r>
  <r>
    <x v="2"/>
    <x v="0"/>
    <x v="30"/>
    <s v="Finland"/>
    <x v="19"/>
    <x v="0"/>
    <n v="8.4000000000000005E-2"/>
  </r>
  <r>
    <x v="2"/>
    <x v="0"/>
    <x v="31"/>
    <s v="Sweden"/>
    <x v="19"/>
    <x v="0"/>
    <n v="8.6599999999999996E-2"/>
  </r>
  <r>
    <x v="2"/>
    <x v="0"/>
    <x v="32"/>
    <s v="United Kingdom"/>
    <x v="19"/>
    <x v="0"/>
    <n v="8.3699999999999997E-2"/>
  </r>
  <r>
    <x v="2"/>
    <x v="0"/>
    <x v="32"/>
    <s v="Leeds"/>
    <x v="19"/>
    <x v="0"/>
    <m/>
  </r>
  <r>
    <x v="2"/>
    <x v="0"/>
    <x v="32"/>
    <s v="Birmingham"/>
    <x v="19"/>
    <x v="0"/>
    <m/>
  </r>
  <r>
    <x v="2"/>
    <x v="0"/>
    <x v="32"/>
    <s v="London"/>
    <x v="19"/>
    <x v="0"/>
    <m/>
  </r>
  <r>
    <x v="2"/>
    <x v="0"/>
    <x v="32"/>
    <s v="Glasgow"/>
    <x v="19"/>
    <x v="0"/>
    <m/>
  </r>
  <r>
    <x v="2"/>
    <x v="0"/>
    <x v="33"/>
    <s v="Norway"/>
    <x v="19"/>
    <x v="0"/>
    <n v="9.4E-2"/>
  </r>
  <r>
    <x v="2"/>
    <x v="0"/>
    <x v="34"/>
    <s v="Turkey"/>
    <x v="19"/>
    <x v="0"/>
    <m/>
  </r>
  <r>
    <x v="2"/>
    <x v="0"/>
    <x v="0"/>
    <s v="European Union (27 countries)"/>
    <x v="19"/>
    <x v="1"/>
    <m/>
  </r>
  <r>
    <x v="2"/>
    <x v="0"/>
    <x v="1"/>
    <s v="European Union (25 countries)"/>
    <x v="19"/>
    <x v="1"/>
    <n v="0.13270000000000001"/>
  </r>
  <r>
    <x v="2"/>
    <x v="0"/>
    <x v="2"/>
    <s v="European Union (15 countries)"/>
    <x v="19"/>
    <x v="1"/>
    <n v="0.1361"/>
  </r>
  <r>
    <x v="2"/>
    <x v="0"/>
    <x v="3"/>
    <s v="Euro area (EA11-2000, EA12-2006, EA13-2007, EA15-2008, EA16-2010, EA17)"/>
    <x v="19"/>
    <x v="1"/>
    <n v="0.1492"/>
  </r>
  <r>
    <x v="2"/>
    <x v="0"/>
    <x v="4"/>
    <s v="Belgium"/>
    <x v="19"/>
    <x v="1"/>
    <n v="0.15989999999999999"/>
  </r>
  <r>
    <x v="2"/>
    <x v="0"/>
    <x v="5"/>
    <s v="Bulgaria"/>
    <x v="19"/>
    <x v="1"/>
    <n v="5.8799999999999998E-2"/>
  </r>
  <r>
    <x v="2"/>
    <x v="0"/>
    <x v="6"/>
    <s v="Czech Republic"/>
    <x v="19"/>
    <x v="1"/>
    <n v="7.0999999999999994E-2"/>
  </r>
  <r>
    <x v="2"/>
    <x v="0"/>
    <x v="7"/>
    <s v="Denmark"/>
    <x v="19"/>
    <x v="1"/>
    <n v="0.1205"/>
  </r>
  <r>
    <x v="2"/>
    <x v="0"/>
    <x v="7"/>
    <s v="København"/>
    <x v="19"/>
    <x v="1"/>
    <m/>
  </r>
  <r>
    <x v="2"/>
    <x v="0"/>
    <x v="8"/>
    <s v="Germany (until 1990 former territory of the FRG)"/>
    <x v="19"/>
    <x v="1"/>
    <n v="0.20039999999999999"/>
  </r>
  <r>
    <x v="2"/>
    <x v="0"/>
    <x v="8"/>
    <s v="Stuttgart"/>
    <x v="19"/>
    <x v="1"/>
    <m/>
  </r>
  <r>
    <x v="2"/>
    <x v="0"/>
    <x v="8"/>
    <s v="München"/>
    <x v="19"/>
    <x v="1"/>
    <m/>
  </r>
  <r>
    <x v="2"/>
    <x v="0"/>
    <x v="8"/>
    <s v="Hamburg"/>
    <x v="19"/>
    <x v="1"/>
    <m/>
  </r>
  <r>
    <x v="2"/>
    <x v="0"/>
    <x v="8"/>
    <s v="Frankfurt am Main"/>
    <x v="19"/>
    <x v="1"/>
    <m/>
  </r>
  <r>
    <x v="2"/>
    <x v="0"/>
    <x v="8"/>
    <s v="Rostock"/>
    <x v="19"/>
    <x v="1"/>
    <m/>
  </r>
  <r>
    <x v="2"/>
    <x v="0"/>
    <x v="8"/>
    <s v="Hannover"/>
    <x v="19"/>
    <x v="1"/>
    <m/>
  </r>
  <r>
    <x v="2"/>
    <x v="0"/>
    <x v="8"/>
    <s v="Düsseldorf"/>
    <x v="19"/>
    <x v="1"/>
    <m/>
  </r>
  <r>
    <x v="2"/>
    <x v="0"/>
    <x v="8"/>
    <s v="Leipzig"/>
    <x v="19"/>
    <x v="1"/>
    <m/>
  </r>
  <r>
    <x v="2"/>
    <x v="0"/>
    <x v="8"/>
    <s v="Erfurt"/>
    <x v="19"/>
    <x v="1"/>
    <m/>
  </r>
  <r>
    <x v="2"/>
    <x v="0"/>
    <x v="8"/>
    <s v="Germany - South"/>
    <x v="19"/>
    <x v="1"/>
    <m/>
  </r>
  <r>
    <x v="2"/>
    <x v="0"/>
    <x v="8"/>
    <s v="Germany - West"/>
    <x v="19"/>
    <x v="1"/>
    <m/>
  </r>
  <r>
    <x v="2"/>
    <x v="0"/>
    <x v="9"/>
    <s v="Estonia"/>
    <x v="19"/>
    <x v="1"/>
    <n v="6.6699999999999995E-2"/>
  </r>
  <r>
    <x v="2"/>
    <x v="0"/>
    <x v="10"/>
    <s v="Ireland"/>
    <x v="19"/>
    <x v="1"/>
    <n v="0.1633"/>
  </r>
  <r>
    <x v="2"/>
    <x v="0"/>
    <x v="10"/>
    <s v="Dublin"/>
    <x v="19"/>
    <x v="1"/>
    <m/>
  </r>
  <r>
    <x v="2"/>
    <x v="0"/>
    <x v="11"/>
    <s v="Greece"/>
    <x v="19"/>
    <x v="1"/>
    <n v="0.1002"/>
  </r>
  <r>
    <x v="2"/>
    <x v="0"/>
    <x v="11"/>
    <s v="Athina"/>
    <x v="19"/>
    <x v="1"/>
    <n v="0.1002"/>
  </r>
  <r>
    <x v="2"/>
    <x v="0"/>
    <x v="12"/>
    <s v="Spain"/>
    <x v="19"/>
    <x v="1"/>
    <m/>
  </r>
  <r>
    <x v="2"/>
    <x v="0"/>
    <x v="12"/>
    <s v="Madrid"/>
    <x v="19"/>
    <x v="1"/>
    <n v="0.11799999999999999"/>
  </r>
  <r>
    <x v="2"/>
    <x v="0"/>
    <x v="13"/>
    <s v="France"/>
    <x v="19"/>
    <x v="1"/>
    <m/>
  </r>
  <r>
    <x v="2"/>
    <x v="0"/>
    <x v="13"/>
    <s v="Paris"/>
    <x v="19"/>
    <x v="1"/>
    <n v="0.1139"/>
  </r>
  <r>
    <x v="2"/>
    <x v="0"/>
    <x v="13"/>
    <s v="Lille"/>
    <x v="19"/>
    <x v="1"/>
    <n v="0.113"/>
  </r>
  <r>
    <x v="2"/>
    <x v="0"/>
    <x v="13"/>
    <s v="Strasbourg"/>
    <x v="19"/>
    <x v="1"/>
    <n v="0.1065"/>
  </r>
  <r>
    <x v="2"/>
    <x v="0"/>
    <x v="13"/>
    <s v="Toulouse"/>
    <x v="19"/>
    <x v="1"/>
    <n v="0.113"/>
  </r>
  <r>
    <x v="2"/>
    <x v="0"/>
    <x v="13"/>
    <s v="Lyon"/>
    <x v="19"/>
    <x v="1"/>
    <n v="0.113"/>
  </r>
  <r>
    <x v="2"/>
    <x v="0"/>
    <x v="13"/>
    <s v="Marseille"/>
    <x v="19"/>
    <x v="1"/>
    <n v="0.113"/>
  </r>
  <r>
    <x v="2"/>
    <x v="0"/>
    <x v="14"/>
    <s v="Croatia"/>
    <x v="19"/>
    <x v="1"/>
    <m/>
  </r>
  <r>
    <x v="2"/>
    <x v="0"/>
    <x v="15"/>
    <s v="Italy"/>
    <x v="19"/>
    <x v="1"/>
    <n v="0.1489"/>
  </r>
  <r>
    <x v="2"/>
    <x v="0"/>
    <x v="15"/>
    <s v="Nord-Ovest, Nord-Est, Centro (IT) (NUTS 2006)"/>
    <x v="19"/>
    <x v="1"/>
    <m/>
  </r>
  <r>
    <x v="2"/>
    <x v="0"/>
    <x v="15"/>
    <s v="Sud, Isole"/>
    <x v="19"/>
    <x v="1"/>
    <m/>
  </r>
  <r>
    <x v="2"/>
    <x v="0"/>
    <x v="16"/>
    <s v="Cyprus"/>
    <x v="19"/>
    <x v="1"/>
    <n v="0.21870000000000001"/>
  </r>
  <r>
    <x v="2"/>
    <x v="0"/>
    <x v="17"/>
    <s v="Latvia"/>
    <x v="19"/>
    <x v="1"/>
    <n v="8.0100000000000005E-2"/>
  </r>
  <r>
    <x v="2"/>
    <x v="0"/>
    <x v="18"/>
    <s v="Lithuania"/>
    <x v="19"/>
    <x v="1"/>
    <n v="8.3099999999999993E-2"/>
  </r>
  <r>
    <x v="2"/>
    <x v="0"/>
    <x v="19"/>
    <s v="Luxembourg"/>
    <x v="19"/>
    <x v="1"/>
    <n v="0.1772"/>
  </r>
  <r>
    <x v="2"/>
    <x v="0"/>
    <x v="20"/>
    <s v="Hungary"/>
    <x v="19"/>
    <x v="1"/>
    <n v="0.1326"/>
  </r>
  <r>
    <x v="2"/>
    <x v="0"/>
    <x v="21"/>
    <s v="Malta"/>
    <x v="19"/>
    <x v="1"/>
    <n v="8.8200000000000001E-2"/>
  </r>
  <r>
    <x v="2"/>
    <x v="0"/>
    <x v="22"/>
    <s v="Netherlands"/>
    <x v="19"/>
    <x v="1"/>
    <m/>
  </r>
  <r>
    <x v="2"/>
    <x v="0"/>
    <x v="22"/>
    <s v="Noord-Holland"/>
    <x v="19"/>
    <x v="1"/>
    <m/>
  </r>
  <r>
    <x v="2"/>
    <x v="0"/>
    <x v="22"/>
    <s v="Rotterdam"/>
    <x v="19"/>
    <x v="1"/>
    <m/>
  </r>
  <r>
    <x v="2"/>
    <x v="0"/>
    <x v="22"/>
    <s v="Noord-Brabant"/>
    <x v="19"/>
    <x v="1"/>
    <m/>
  </r>
  <r>
    <x v="2"/>
    <x v="0"/>
    <x v="23"/>
    <s v="Austria"/>
    <x v="19"/>
    <x v="1"/>
    <n v="0.13969999999999999"/>
  </r>
  <r>
    <x v="2"/>
    <x v="0"/>
    <x v="23"/>
    <s v="Wien, Oberösterreich, Tirol"/>
    <x v="19"/>
    <x v="1"/>
    <m/>
  </r>
  <r>
    <x v="2"/>
    <x v="0"/>
    <x v="24"/>
    <s v="Poland"/>
    <x v="19"/>
    <x v="1"/>
    <n v="9.6199999999999994E-2"/>
  </r>
  <r>
    <x v="2"/>
    <x v="0"/>
    <x v="25"/>
    <s v="Portugal"/>
    <x v="19"/>
    <x v="1"/>
    <m/>
  </r>
  <r>
    <x v="2"/>
    <x v="0"/>
    <x v="25"/>
    <s v="Lisboa"/>
    <x v="19"/>
    <x v="1"/>
    <n v="0.12130000000000001"/>
  </r>
  <r>
    <x v="2"/>
    <x v="0"/>
    <x v="26"/>
    <s v="Região Autónoma dos Açores (PT)"/>
    <x v="19"/>
    <x v="1"/>
    <n v="0.1396"/>
  </r>
  <r>
    <x v="2"/>
    <x v="0"/>
    <x v="27"/>
    <s v="Romania"/>
    <x v="19"/>
    <x v="1"/>
    <n v="8.9700000000000002E-2"/>
  </r>
  <r>
    <x v="2"/>
    <x v="0"/>
    <x v="28"/>
    <s v="Slovenia"/>
    <x v="19"/>
    <x v="1"/>
    <n v="0.11749999999999999"/>
  </r>
  <r>
    <x v="2"/>
    <x v="0"/>
    <x v="29"/>
    <s v="Slovakia"/>
    <x v="19"/>
    <x v="1"/>
    <n v="0.1469"/>
  </r>
  <r>
    <x v="2"/>
    <x v="0"/>
    <x v="30"/>
    <s v="Finland"/>
    <x v="19"/>
    <x v="1"/>
    <n v="8.2100000000000006E-2"/>
  </r>
  <r>
    <x v="2"/>
    <x v="0"/>
    <x v="31"/>
    <s v="Sweden"/>
    <x v="19"/>
    <x v="1"/>
    <n v="7.17E-2"/>
  </r>
  <r>
    <x v="2"/>
    <x v="0"/>
    <x v="32"/>
    <s v="United Kingdom"/>
    <x v="19"/>
    <x v="1"/>
    <n v="8.3500000000000005E-2"/>
  </r>
  <r>
    <x v="2"/>
    <x v="0"/>
    <x v="32"/>
    <s v="Leeds"/>
    <x v="19"/>
    <x v="1"/>
    <m/>
  </r>
  <r>
    <x v="2"/>
    <x v="0"/>
    <x v="32"/>
    <s v="Birmingham"/>
    <x v="19"/>
    <x v="1"/>
    <m/>
  </r>
  <r>
    <x v="2"/>
    <x v="0"/>
    <x v="32"/>
    <s v="London"/>
    <x v="19"/>
    <x v="1"/>
    <m/>
  </r>
  <r>
    <x v="2"/>
    <x v="0"/>
    <x v="32"/>
    <s v="Glasgow"/>
    <x v="19"/>
    <x v="1"/>
    <m/>
  </r>
  <r>
    <x v="2"/>
    <x v="0"/>
    <x v="33"/>
    <s v="Norway"/>
    <x v="19"/>
    <x v="1"/>
    <n v="8.8400000000000006E-2"/>
  </r>
  <r>
    <x v="2"/>
    <x v="0"/>
    <x v="34"/>
    <s v="Turkey"/>
    <x v="19"/>
    <x v="1"/>
    <m/>
  </r>
  <r>
    <x v="2"/>
    <x v="0"/>
    <x v="0"/>
    <s v="European Union (27 countries)"/>
    <x v="20"/>
    <x v="0"/>
    <n v="0.13730000000000001"/>
  </r>
  <r>
    <x v="2"/>
    <x v="0"/>
    <x v="1"/>
    <s v="European Union (25 countries)"/>
    <x v="20"/>
    <x v="0"/>
    <n v="0.1386"/>
  </r>
  <r>
    <x v="2"/>
    <x v="0"/>
    <x v="2"/>
    <s v="European Union (15 countries)"/>
    <x v="20"/>
    <x v="0"/>
    <n v="0.1416"/>
  </r>
  <r>
    <x v="2"/>
    <x v="0"/>
    <x v="3"/>
    <s v="Euro area (EA11-2000, EA12-2006, EA13-2007, EA15-2008, EA16-2010, EA17)"/>
    <x v="20"/>
    <x v="0"/>
    <n v="0.15379999999999999"/>
  </r>
  <r>
    <x v="2"/>
    <x v="0"/>
    <x v="4"/>
    <s v="Belgium"/>
    <x v="20"/>
    <x v="0"/>
    <n v="0.152"/>
  </r>
  <r>
    <x v="2"/>
    <x v="0"/>
    <x v="5"/>
    <s v="Bulgaria"/>
    <x v="20"/>
    <x v="0"/>
    <n v="5.8799999999999998E-2"/>
  </r>
  <r>
    <x v="2"/>
    <x v="0"/>
    <x v="6"/>
    <s v="Czech Republic"/>
    <x v="20"/>
    <x v="0"/>
    <n v="9.9000000000000005E-2"/>
  </r>
  <r>
    <x v="2"/>
    <x v="0"/>
    <x v="7"/>
    <s v="Denmark"/>
    <x v="20"/>
    <x v="0"/>
    <n v="0.1239"/>
  </r>
  <r>
    <x v="2"/>
    <x v="0"/>
    <x v="7"/>
    <s v="København"/>
    <x v="20"/>
    <x v="0"/>
    <m/>
  </r>
  <r>
    <x v="2"/>
    <x v="0"/>
    <x v="8"/>
    <s v="Germany (until 1990 former territory of the FRG)"/>
    <x v="20"/>
    <x v="0"/>
    <n v="0.20699999999999999"/>
  </r>
  <r>
    <x v="2"/>
    <x v="0"/>
    <x v="8"/>
    <s v="Stuttgart"/>
    <x v="20"/>
    <x v="0"/>
    <m/>
  </r>
  <r>
    <x v="2"/>
    <x v="0"/>
    <x v="8"/>
    <s v="München"/>
    <x v="20"/>
    <x v="0"/>
    <m/>
  </r>
  <r>
    <x v="2"/>
    <x v="0"/>
    <x v="8"/>
    <s v="Hamburg"/>
    <x v="20"/>
    <x v="0"/>
    <m/>
  </r>
  <r>
    <x v="2"/>
    <x v="0"/>
    <x v="8"/>
    <s v="Frankfurt am Main"/>
    <x v="20"/>
    <x v="0"/>
    <m/>
  </r>
  <r>
    <x v="2"/>
    <x v="0"/>
    <x v="8"/>
    <s v="Rostock"/>
    <x v="20"/>
    <x v="0"/>
    <m/>
  </r>
  <r>
    <x v="2"/>
    <x v="0"/>
    <x v="8"/>
    <s v="Hannover"/>
    <x v="20"/>
    <x v="0"/>
    <m/>
  </r>
  <r>
    <x v="2"/>
    <x v="0"/>
    <x v="8"/>
    <s v="Düsseldorf"/>
    <x v="20"/>
    <x v="0"/>
    <m/>
  </r>
  <r>
    <x v="2"/>
    <x v="0"/>
    <x v="8"/>
    <s v="Leipzig"/>
    <x v="20"/>
    <x v="0"/>
    <m/>
  </r>
  <r>
    <x v="2"/>
    <x v="0"/>
    <x v="8"/>
    <s v="Erfurt"/>
    <x v="20"/>
    <x v="0"/>
    <m/>
  </r>
  <r>
    <x v="2"/>
    <x v="0"/>
    <x v="8"/>
    <s v="Germany - South"/>
    <x v="20"/>
    <x v="0"/>
    <m/>
  </r>
  <r>
    <x v="2"/>
    <x v="0"/>
    <x v="8"/>
    <s v="Germany - West"/>
    <x v="20"/>
    <x v="0"/>
    <m/>
  </r>
  <r>
    <x v="2"/>
    <x v="0"/>
    <x v="9"/>
    <s v="Estonia"/>
    <x v="20"/>
    <x v="0"/>
    <n v="6.6699999999999995E-2"/>
  </r>
  <r>
    <x v="2"/>
    <x v="0"/>
    <x v="10"/>
    <s v="Ireland"/>
    <x v="20"/>
    <x v="0"/>
    <n v="0.18149999999999999"/>
  </r>
  <r>
    <x v="2"/>
    <x v="0"/>
    <x v="10"/>
    <s v="Dublin"/>
    <x v="20"/>
    <x v="0"/>
    <m/>
  </r>
  <r>
    <x v="2"/>
    <x v="0"/>
    <x v="11"/>
    <s v="Greece"/>
    <x v="20"/>
    <x v="0"/>
    <n v="0.1028"/>
  </r>
  <r>
    <x v="2"/>
    <x v="0"/>
    <x v="11"/>
    <s v="Athina"/>
    <x v="20"/>
    <x v="0"/>
    <n v="0.1028"/>
  </r>
  <r>
    <x v="2"/>
    <x v="0"/>
    <x v="12"/>
    <s v="Spain"/>
    <x v="20"/>
    <x v="0"/>
    <n v="0.12659999999999999"/>
  </r>
  <r>
    <x v="2"/>
    <x v="0"/>
    <x v="12"/>
    <s v="Madrid"/>
    <x v="20"/>
    <x v="0"/>
    <m/>
  </r>
  <r>
    <x v="2"/>
    <x v="0"/>
    <x v="13"/>
    <s v="France"/>
    <x v="20"/>
    <x v="0"/>
    <m/>
  </r>
  <r>
    <x v="2"/>
    <x v="0"/>
    <x v="13"/>
    <s v="Paris"/>
    <x v="20"/>
    <x v="0"/>
    <n v="0.1139"/>
  </r>
  <r>
    <x v="2"/>
    <x v="0"/>
    <x v="13"/>
    <s v="Lille"/>
    <x v="20"/>
    <x v="0"/>
    <n v="0.113"/>
  </r>
  <r>
    <x v="2"/>
    <x v="0"/>
    <x v="13"/>
    <s v="Strasbourg"/>
    <x v="20"/>
    <x v="0"/>
    <n v="0.1065"/>
  </r>
  <r>
    <x v="2"/>
    <x v="0"/>
    <x v="13"/>
    <s v="Toulouse"/>
    <x v="20"/>
    <x v="0"/>
    <n v="0.113"/>
  </r>
  <r>
    <x v="2"/>
    <x v="0"/>
    <x v="13"/>
    <s v="Lyon"/>
    <x v="20"/>
    <x v="0"/>
    <n v="0.113"/>
  </r>
  <r>
    <x v="2"/>
    <x v="0"/>
    <x v="13"/>
    <s v="Marseille"/>
    <x v="20"/>
    <x v="0"/>
    <n v="0.113"/>
  </r>
  <r>
    <x v="2"/>
    <x v="0"/>
    <x v="14"/>
    <s v="Croatia"/>
    <x v="20"/>
    <x v="0"/>
    <n v="8.2100000000000006E-2"/>
  </r>
  <r>
    <x v="2"/>
    <x v="0"/>
    <x v="15"/>
    <s v="Italy"/>
    <x v="20"/>
    <x v="0"/>
    <n v="0.1512"/>
  </r>
  <r>
    <x v="2"/>
    <x v="0"/>
    <x v="15"/>
    <s v="Nord-Ovest, Nord-Est, Centro (IT) (NUTS 2006)"/>
    <x v="20"/>
    <x v="0"/>
    <m/>
  </r>
  <r>
    <x v="2"/>
    <x v="0"/>
    <x v="15"/>
    <s v="Sud, Isole"/>
    <x v="20"/>
    <x v="0"/>
    <m/>
  </r>
  <r>
    <x v="2"/>
    <x v="0"/>
    <x v="16"/>
    <s v="Cyprus"/>
    <x v="20"/>
    <x v="0"/>
    <n v="0.21179999999999999"/>
  </r>
  <r>
    <x v="2"/>
    <x v="0"/>
    <x v="17"/>
    <s v="Latvia"/>
    <x v="20"/>
    <x v="0"/>
    <n v="7.5899999999999995E-2"/>
  </r>
  <r>
    <x v="2"/>
    <x v="0"/>
    <x v="18"/>
    <s v="Lithuania"/>
    <x v="20"/>
    <x v="0"/>
    <n v="8.6999999999999994E-2"/>
  </r>
  <r>
    <x v="2"/>
    <x v="0"/>
    <x v="19"/>
    <s v="Luxembourg"/>
    <x v="20"/>
    <x v="0"/>
    <m/>
  </r>
  <r>
    <x v="2"/>
    <x v="0"/>
    <x v="20"/>
    <s v="Hungary"/>
    <x v="20"/>
    <x v="0"/>
    <n v="0.13450000000000001"/>
  </r>
  <r>
    <x v="2"/>
    <x v="0"/>
    <x v="21"/>
    <s v="Malta"/>
    <x v="20"/>
    <x v="0"/>
    <n v="0.10639999999999999"/>
  </r>
  <r>
    <x v="2"/>
    <x v="0"/>
    <x v="22"/>
    <s v="Netherlands"/>
    <x v="20"/>
    <x v="0"/>
    <n v="0.17730000000000001"/>
  </r>
  <r>
    <x v="2"/>
    <x v="0"/>
    <x v="22"/>
    <s v="Noord-Holland"/>
    <x v="20"/>
    <x v="0"/>
    <m/>
  </r>
  <r>
    <x v="2"/>
    <x v="0"/>
    <x v="22"/>
    <s v="Rotterdam"/>
    <x v="20"/>
    <x v="0"/>
    <m/>
  </r>
  <r>
    <x v="2"/>
    <x v="0"/>
    <x v="22"/>
    <s v="Noord-Brabant"/>
    <x v="20"/>
    <x v="0"/>
    <m/>
  </r>
  <r>
    <x v="2"/>
    <x v="0"/>
    <x v="23"/>
    <s v="Austria"/>
    <x v="20"/>
    <x v="0"/>
    <n v="0.1497"/>
  </r>
  <r>
    <x v="2"/>
    <x v="0"/>
    <x v="23"/>
    <s v="Wien, Oberösterreich, Tirol"/>
    <x v="20"/>
    <x v="0"/>
    <m/>
  </r>
  <r>
    <x v="2"/>
    <x v="0"/>
    <x v="24"/>
    <s v="Poland"/>
    <x v="20"/>
    <x v="0"/>
    <n v="0.1052"/>
  </r>
  <r>
    <x v="2"/>
    <x v="0"/>
    <x v="25"/>
    <s v="Portugal"/>
    <x v="20"/>
    <x v="0"/>
    <n v="0.1241"/>
  </r>
  <r>
    <x v="2"/>
    <x v="0"/>
    <x v="25"/>
    <s v="Lisboa"/>
    <x v="20"/>
    <x v="0"/>
    <m/>
  </r>
  <r>
    <x v="2"/>
    <x v="0"/>
    <x v="26"/>
    <s v="Região Autónoma dos Açores (PT)"/>
    <x v="20"/>
    <x v="0"/>
    <n v="0.14360000000000001"/>
  </r>
  <r>
    <x v="2"/>
    <x v="0"/>
    <x v="27"/>
    <s v="Romania"/>
    <x v="20"/>
    <x v="0"/>
    <n v="0.1079"/>
  </r>
  <r>
    <x v="2"/>
    <x v="0"/>
    <x v="28"/>
    <s v="Slovenia"/>
    <x v="20"/>
    <x v="0"/>
    <n v="0.1268"/>
  </r>
  <r>
    <x v="2"/>
    <x v="0"/>
    <x v="29"/>
    <s v="Slovakia"/>
    <x v="20"/>
    <x v="0"/>
    <n v="0.126"/>
  </r>
  <r>
    <x v="2"/>
    <x v="0"/>
    <x v="30"/>
    <s v="Finland"/>
    <x v="20"/>
    <x v="0"/>
    <n v="8.1799999999999998E-2"/>
  </r>
  <r>
    <x v="2"/>
    <x v="0"/>
    <x v="31"/>
    <s v="Sweden"/>
    <x v="20"/>
    <x v="0"/>
    <n v="7.0300000000000001E-2"/>
  </r>
  <r>
    <x v="2"/>
    <x v="0"/>
    <x v="32"/>
    <s v="United Kingdom"/>
    <x v="20"/>
    <x v="0"/>
    <n v="9.2999999999999999E-2"/>
  </r>
  <r>
    <x v="2"/>
    <x v="0"/>
    <x v="32"/>
    <s v="Leeds"/>
    <x v="20"/>
    <x v="0"/>
    <m/>
  </r>
  <r>
    <x v="2"/>
    <x v="0"/>
    <x v="32"/>
    <s v="Birmingham"/>
    <x v="20"/>
    <x v="0"/>
    <m/>
  </r>
  <r>
    <x v="2"/>
    <x v="0"/>
    <x v="32"/>
    <s v="London"/>
    <x v="20"/>
    <x v="0"/>
    <m/>
  </r>
  <r>
    <x v="2"/>
    <x v="0"/>
    <x v="32"/>
    <s v="Glasgow"/>
    <x v="20"/>
    <x v="0"/>
    <m/>
  </r>
  <r>
    <x v="2"/>
    <x v="0"/>
    <x v="33"/>
    <s v="Norway"/>
    <x v="20"/>
    <x v="0"/>
    <n v="0.1087"/>
  </r>
  <r>
    <x v="2"/>
    <x v="0"/>
    <x v="34"/>
    <s v="Turkey"/>
    <x v="20"/>
    <x v="0"/>
    <m/>
  </r>
  <r>
    <x v="2"/>
    <x v="0"/>
    <x v="0"/>
    <s v="European Union (27 countries)"/>
    <x v="20"/>
    <x v="1"/>
    <n v="0.1386"/>
  </r>
  <r>
    <x v="2"/>
    <x v="0"/>
    <x v="1"/>
    <s v="European Union (25 countries)"/>
    <x v="20"/>
    <x v="1"/>
    <n v="0.13969999999999999"/>
  </r>
  <r>
    <x v="2"/>
    <x v="0"/>
    <x v="2"/>
    <s v="European Union (15 countries)"/>
    <x v="20"/>
    <x v="1"/>
    <n v="0.14280000000000001"/>
  </r>
  <r>
    <x v="2"/>
    <x v="0"/>
    <x v="3"/>
    <s v="Euro area (EA11-2000, EA12-2006, EA13-2007, EA15-2008, EA16-2010, EA17)"/>
    <x v="20"/>
    <x v="1"/>
    <n v="0.1545"/>
  </r>
  <r>
    <x v="2"/>
    <x v="0"/>
    <x v="4"/>
    <s v="Belgium"/>
    <x v="20"/>
    <x v="1"/>
    <n v="0.1537"/>
  </r>
  <r>
    <x v="2"/>
    <x v="0"/>
    <x v="5"/>
    <s v="Bulgaria"/>
    <x v="20"/>
    <x v="1"/>
    <n v="5.8299999999999998E-2"/>
  </r>
  <r>
    <x v="2"/>
    <x v="0"/>
    <x v="6"/>
    <s v="Czech Republic"/>
    <x v="20"/>
    <x v="1"/>
    <n v="9.64E-2"/>
  </r>
  <r>
    <x v="2"/>
    <x v="0"/>
    <x v="7"/>
    <s v="Denmark"/>
    <x v="20"/>
    <x v="1"/>
    <n v="0.12540000000000001"/>
  </r>
  <r>
    <x v="2"/>
    <x v="0"/>
    <x v="7"/>
    <s v="København"/>
    <x v="20"/>
    <x v="1"/>
    <m/>
  </r>
  <r>
    <x v="2"/>
    <x v="0"/>
    <x v="8"/>
    <s v="Germany (until 1990 former territory of the FRG)"/>
    <x v="20"/>
    <x v="1"/>
    <n v="0.2092"/>
  </r>
  <r>
    <x v="2"/>
    <x v="0"/>
    <x v="8"/>
    <s v="Stuttgart"/>
    <x v="20"/>
    <x v="1"/>
    <m/>
  </r>
  <r>
    <x v="2"/>
    <x v="0"/>
    <x v="8"/>
    <s v="München"/>
    <x v="20"/>
    <x v="1"/>
    <m/>
  </r>
  <r>
    <x v="2"/>
    <x v="0"/>
    <x v="8"/>
    <s v="Hamburg"/>
    <x v="20"/>
    <x v="1"/>
    <m/>
  </r>
  <r>
    <x v="2"/>
    <x v="0"/>
    <x v="8"/>
    <s v="Frankfurt am Main"/>
    <x v="20"/>
    <x v="1"/>
    <m/>
  </r>
  <r>
    <x v="2"/>
    <x v="0"/>
    <x v="8"/>
    <s v="Rostock"/>
    <x v="20"/>
    <x v="1"/>
    <m/>
  </r>
  <r>
    <x v="2"/>
    <x v="0"/>
    <x v="8"/>
    <s v="Hannover"/>
    <x v="20"/>
    <x v="1"/>
    <m/>
  </r>
  <r>
    <x v="2"/>
    <x v="0"/>
    <x v="8"/>
    <s v="Düsseldorf"/>
    <x v="20"/>
    <x v="1"/>
    <m/>
  </r>
  <r>
    <x v="2"/>
    <x v="0"/>
    <x v="8"/>
    <s v="Leipzig"/>
    <x v="20"/>
    <x v="1"/>
    <m/>
  </r>
  <r>
    <x v="2"/>
    <x v="0"/>
    <x v="8"/>
    <s v="Erfurt"/>
    <x v="20"/>
    <x v="1"/>
    <m/>
  </r>
  <r>
    <x v="2"/>
    <x v="0"/>
    <x v="8"/>
    <s v="Germany - South"/>
    <x v="20"/>
    <x v="1"/>
    <m/>
  </r>
  <r>
    <x v="2"/>
    <x v="0"/>
    <x v="8"/>
    <s v="Germany - West"/>
    <x v="20"/>
    <x v="1"/>
    <m/>
  </r>
  <r>
    <x v="2"/>
    <x v="0"/>
    <x v="9"/>
    <s v="Estonia"/>
    <x v="20"/>
    <x v="1"/>
    <n v="7.0199999999999999E-2"/>
  </r>
  <r>
    <x v="2"/>
    <x v="0"/>
    <x v="10"/>
    <s v="Ireland"/>
    <x v="20"/>
    <x v="1"/>
    <n v="0.18149999999999999"/>
  </r>
  <r>
    <x v="2"/>
    <x v="0"/>
    <x v="10"/>
    <s v="Dublin"/>
    <x v="20"/>
    <x v="1"/>
    <m/>
  </r>
  <r>
    <x v="2"/>
    <x v="0"/>
    <x v="11"/>
    <s v="Greece"/>
    <x v="20"/>
    <x v="1"/>
    <n v="0.1038"/>
  </r>
  <r>
    <x v="2"/>
    <x v="0"/>
    <x v="11"/>
    <s v="Athina"/>
    <x v="20"/>
    <x v="1"/>
    <m/>
  </r>
  <r>
    <x v="2"/>
    <x v="0"/>
    <x v="12"/>
    <s v="Spain"/>
    <x v="20"/>
    <x v="1"/>
    <n v="0.12659999999999999"/>
  </r>
  <r>
    <x v="2"/>
    <x v="0"/>
    <x v="12"/>
    <s v="Madrid"/>
    <x v="20"/>
    <x v="1"/>
    <m/>
  </r>
  <r>
    <x v="2"/>
    <x v="0"/>
    <x v="13"/>
    <s v="France"/>
    <x v="20"/>
    <x v="1"/>
    <n v="0.11210000000000001"/>
  </r>
  <r>
    <x v="2"/>
    <x v="0"/>
    <x v="13"/>
    <s v="Paris"/>
    <x v="20"/>
    <x v="1"/>
    <n v="0.1139"/>
  </r>
  <r>
    <x v="2"/>
    <x v="0"/>
    <x v="13"/>
    <s v="Lille"/>
    <x v="20"/>
    <x v="1"/>
    <n v="0.113"/>
  </r>
  <r>
    <x v="2"/>
    <x v="0"/>
    <x v="13"/>
    <s v="Strasbourg"/>
    <x v="20"/>
    <x v="1"/>
    <n v="0.1065"/>
  </r>
  <r>
    <x v="2"/>
    <x v="0"/>
    <x v="13"/>
    <s v="Toulouse"/>
    <x v="20"/>
    <x v="1"/>
    <n v="0.113"/>
  </r>
  <r>
    <x v="2"/>
    <x v="0"/>
    <x v="13"/>
    <s v="Lyon"/>
    <x v="20"/>
    <x v="1"/>
    <n v="0.113"/>
  </r>
  <r>
    <x v="2"/>
    <x v="0"/>
    <x v="13"/>
    <s v="Marseille"/>
    <x v="20"/>
    <x v="1"/>
    <n v="0.113"/>
  </r>
  <r>
    <x v="2"/>
    <x v="0"/>
    <x v="14"/>
    <s v="Croatia"/>
    <x v="20"/>
    <x v="1"/>
    <n v="8.48E-2"/>
  </r>
  <r>
    <x v="2"/>
    <x v="0"/>
    <x v="15"/>
    <s v="Italy"/>
    <x v="20"/>
    <x v="1"/>
    <n v="0.15359999999999999"/>
  </r>
  <r>
    <x v="2"/>
    <x v="0"/>
    <x v="15"/>
    <s v="Nord-Ovest, Nord-Est, Centro (IT) (NUTS 2006)"/>
    <x v="20"/>
    <x v="1"/>
    <m/>
  </r>
  <r>
    <x v="2"/>
    <x v="0"/>
    <x v="15"/>
    <s v="Sud, Isole"/>
    <x v="20"/>
    <x v="1"/>
    <m/>
  </r>
  <r>
    <x v="2"/>
    <x v="0"/>
    <x v="16"/>
    <s v="Cyprus"/>
    <x v="20"/>
    <x v="1"/>
    <n v="0.23549999999999999"/>
  </r>
  <r>
    <x v="2"/>
    <x v="0"/>
    <x v="17"/>
    <s v="Latvia"/>
    <x v="20"/>
    <x v="1"/>
    <n v="7.5899999999999995E-2"/>
  </r>
  <r>
    <x v="2"/>
    <x v="0"/>
    <x v="18"/>
    <s v="Lithuania"/>
    <x v="20"/>
    <x v="1"/>
    <n v="8.6999999999999994E-2"/>
  </r>
  <r>
    <x v="2"/>
    <x v="0"/>
    <x v="19"/>
    <s v="Luxembourg"/>
    <x v="20"/>
    <x v="1"/>
    <m/>
  </r>
  <r>
    <x v="2"/>
    <x v="0"/>
    <x v="20"/>
    <s v="Hungary"/>
    <x v="20"/>
    <x v="1"/>
    <n v="0.1406"/>
  </r>
  <r>
    <x v="2"/>
    <x v="0"/>
    <x v="21"/>
    <s v="Malta"/>
    <x v="20"/>
    <x v="1"/>
    <n v="0.1071"/>
  </r>
  <r>
    <x v="2"/>
    <x v="0"/>
    <x v="22"/>
    <s v="Netherlands"/>
    <x v="20"/>
    <x v="1"/>
    <n v="0.17760000000000001"/>
  </r>
  <r>
    <x v="2"/>
    <x v="0"/>
    <x v="22"/>
    <s v="Noord-Holland"/>
    <x v="20"/>
    <x v="1"/>
    <m/>
  </r>
  <r>
    <x v="2"/>
    <x v="0"/>
    <x v="22"/>
    <s v="Rotterdam"/>
    <x v="20"/>
    <x v="1"/>
    <m/>
  </r>
  <r>
    <x v="2"/>
    <x v="0"/>
    <x v="22"/>
    <s v="Noord-Brabant"/>
    <x v="20"/>
    <x v="1"/>
    <m/>
  </r>
  <r>
    <x v="2"/>
    <x v="0"/>
    <x v="23"/>
    <s v="Austria"/>
    <x v="20"/>
    <x v="1"/>
    <n v="0.13819999999999999"/>
  </r>
  <r>
    <x v="2"/>
    <x v="0"/>
    <x v="23"/>
    <s v="Wien, Oberösterreich, Tirol"/>
    <x v="20"/>
    <x v="1"/>
    <m/>
  </r>
  <r>
    <x v="2"/>
    <x v="0"/>
    <x v="24"/>
    <s v="Poland"/>
    <x v="20"/>
    <x v="1"/>
    <n v="0.10349999999999999"/>
  </r>
  <r>
    <x v="2"/>
    <x v="0"/>
    <x v="25"/>
    <s v="Portugal"/>
    <x v="20"/>
    <x v="1"/>
    <n v="0.1241"/>
  </r>
  <r>
    <x v="2"/>
    <x v="0"/>
    <x v="25"/>
    <s v="Lisboa"/>
    <x v="20"/>
    <x v="1"/>
    <m/>
  </r>
  <r>
    <x v="2"/>
    <x v="0"/>
    <x v="26"/>
    <s v="Região Autónoma dos Açores (PT)"/>
    <x v="20"/>
    <x v="1"/>
    <m/>
  </r>
  <r>
    <x v="2"/>
    <x v="0"/>
    <x v="27"/>
    <s v="Romania"/>
    <x v="20"/>
    <x v="1"/>
    <n v="0.1202"/>
  </r>
  <r>
    <x v="2"/>
    <x v="0"/>
    <x v="28"/>
    <s v="Slovenia"/>
    <x v="20"/>
    <x v="1"/>
    <n v="0.13420000000000001"/>
  </r>
  <r>
    <x v="2"/>
    <x v="0"/>
    <x v="29"/>
    <s v="Slovakia"/>
    <x v="20"/>
    <x v="1"/>
    <n v="0.125"/>
  </r>
  <r>
    <x v="2"/>
    <x v="0"/>
    <x v="30"/>
    <s v="Finland"/>
    <x v="20"/>
    <x v="1"/>
    <n v="7.9399999999999998E-2"/>
  </r>
  <r>
    <x v="2"/>
    <x v="0"/>
    <x v="31"/>
    <s v="Sweden"/>
    <x v="20"/>
    <x v="1"/>
    <n v="7.0999999999999994E-2"/>
  </r>
  <r>
    <x v="2"/>
    <x v="0"/>
    <x v="32"/>
    <s v="United Kingdom"/>
    <x v="20"/>
    <x v="1"/>
    <n v="9.7900000000000001E-2"/>
  </r>
  <r>
    <x v="2"/>
    <x v="0"/>
    <x v="32"/>
    <s v="Leeds"/>
    <x v="20"/>
    <x v="1"/>
    <m/>
  </r>
  <r>
    <x v="2"/>
    <x v="0"/>
    <x v="32"/>
    <s v="Birmingham"/>
    <x v="20"/>
    <x v="1"/>
    <m/>
  </r>
  <r>
    <x v="2"/>
    <x v="0"/>
    <x v="32"/>
    <s v="London"/>
    <x v="20"/>
    <x v="1"/>
    <m/>
  </r>
  <r>
    <x v="2"/>
    <x v="0"/>
    <x v="32"/>
    <s v="Glasgow"/>
    <x v="20"/>
    <x v="1"/>
    <m/>
  </r>
  <r>
    <x v="2"/>
    <x v="0"/>
    <x v="33"/>
    <s v="Norway"/>
    <x v="20"/>
    <x v="1"/>
    <n v="9.9500000000000005E-2"/>
  </r>
  <r>
    <x v="2"/>
    <x v="0"/>
    <x v="34"/>
    <s v="Turkey"/>
    <x v="20"/>
    <x v="1"/>
    <m/>
  </r>
  <r>
    <x v="2"/>
    <x v="0"/>
    <x v="0"/>
    <s v="European Union (27 countries)"/>
    <x v="21"/>
    <x v="0"/>
    <n v="0.14729999999999999"/>
  </r>
  <r>
    <x v="2"/>
    <x v="0"/>
    <x v="1"/>
    <s v="European Union (25 countries)"/>
    <x v="21"/>
    <x v="0"/>
    <n v="0.1487"/>
  </r>
  <r>
    <x v="2"/>
    <x v="0"/>
    <x v="2"/>
    <s v="European Union (15 countries)"/>
    <x v="21"/>
    <x v="0"/>
    <n v="0.1512"/>
  </r>
  <r>
    <x v="2"/>
    <x v="0"/>
    <x v="3"/>
    <s v="Euro area (EA11-2000, EA12-2006, EA13-2007, EA15-2008, EA16-2010, EA17)"/>
    <x v="21"/>
    <x v="0"/>
    <n v="0.161"/>
  </r>
  <r>
    <x v="2"/>
    <x v="0"/>
    <x v="4"/>
    <s v="Belgium"/>
    <x v="21"/>
    <x v="0"/>
    <n v="0.153"/>
  </r>
  <r>
    <x v="2"/>
    <x v="0"/>
    <x v="5"/>
    <s v="Bulgaria"/>
    <x v="21"/>
    <x v="0"/>
    <n v="6.54E-2"/>
  </r>
  <r>
    <x v="2"/>
    <x v="0"/>
    <x v="6"/>
    <s v="Czech Republic"/>
    <x v="21"/>
    <x v="0"/>
    <n v="0.12920000000000001"/>
  </r>
  <r>
    <x v="2"/>
    <x v="0"/>
    <x v="7"/>
    <s v="Denmark"/>
    <x v="21"/>
    <x v="0"/>
    <n v="0.1305"/>
  </r>
  <r>
    <x v="2"/>
    <x v="0"/>
    <x v="7"/>
    <s v="København"/>
    <x v="21"/>
    <x v="0"/>
    <m/>
  </r>
  <r>
    <x v="2"/>
    <x v="0"/>
    <x v="8"/>
    <s v="Germany (until 1990 former territory of the FRG)"/>
    <x v="21"/>
    <x v="0"/>
    <n v="0.218"/>
  </r>
  <r>
    <x v="2"/>
    <x v="0"/>
    <x v="8"/>
    <s v="Stuttgart"/>
    <x v="21"/>
    <x v="0"/>
    <m/>
  </r>
  <r>
    <x v="2"/>
    <x v="0"/>
    <x v="8"/>
    <s v="München"/>
    <x v="21"/>
    <x v="0"/>
    <m/>
  </r>
  <r>
    <x v="2"/>
    <x v="0"/>
    <x v="8"/>
    <s v="Hamburg"/>
    <x v="21"/>
    <x v="0"/>
    <m/>
  </r>
  <r>
    <x v="2"/>
    <x v="0"/>
    <x v="8"/>
    <s v="Frankfurt am Main"/>
    <x v="21"/>
    <x v="0"/>
    <m/>
  </r>
  <r>
    <x v="2"/>
    <x v="0"/>
    <x v="8"/>
    <s v="Rostock"/>
    <x v="21"/>
    <x v="0"/>
    <m/>
  </r>
  <r>
    <x v="2"/>
    <x v="0"/>
    <x v="8"/>
    <s v="Hannover"/>
    <x v="21"/>
    <x v="0"/>
    <m/>
  </r>
  <r>
    <x v="2"/>
    <x v="0"/>
    <x v="8"/>
    <s v="Düsseldorf"/>
    <x v="21"/>
    <x v="0"/>
    <m/>
  </r>
  <r>
    <x v="2"/>
    <x v="0"/>
    <x v="8"/>
    <s v="Leipzig"/>
    <x v="21"/>
    <x v="0"/>
    <m/>
  </r>
  <r>
    <x v="2"/>
    <x v="0"/>
    <x v="8"/>
    <s v="Erfurt"/>
    <x v="21"/>
    <x v="0"/>
    <m/>
  </r>
  <r>
    <x v="2"/>
    <x v="0"/>
    <x v="8"/>
    <s v="Germany - South"/>
    <x v="21"/>
    <x v="0"/>
    <m/>
  </r>
  <r>
    <x v="2"/>
    <x v="0"/>
    <x v="8"/>
    <s v="Germany - West"/>
    <x v="21"/>
    <x v="0"/>
    <m/>
  </r>
  <r>
    <x v="2"/>
    <x v="0"/>
    <x v="9"/>
    <s v="Estonia"/>
    <x v="21"/>
    <x v="0"/>
    <n v="7.2099999999999997E-2"/>
  </r>
  <r>
    <x v="2"/>
    <x v="0"/>
    <x v="10"/>
    <s v="Ireland"/>
    <x v="21"/>
    <x v="0"/>
    <n v="0.18390000000000001"/>
  </r>
  <r>
    <x v="2"/>
    <x v="0"/>
    <x v="10"/>
    <s v="Dublin"/>
    <x v="21"/>
    <x v="0"/>
    <m/>
  </r>
  <r>
    <x v="2"/>
    <x v="0"/>
    <x v="11"/>
    <s v="Greece"/>
    <x v="21"/>
    <x v="0"/>
    <n v="0.1074"/>
  </r>
  <r>
    <x v="2"/>
    <x v="0"/>
    <x v="11"/>
    <s v="Athina"/>
    <x v="21"/>
    <x v="0"/>
    <m/>
  </r>
  <r>
    <x v="2"/>
    <x v="0"/>
    <x v="12"/>
    <s v="Spain"/>
    <x v="21"/>
    <x v="0"/>
    <n v="0.1323"/>
  </r>
  <r>
    <x v="2"/>
    <x v="0"/>
    <x v="12"/>
    <s v="Madrid"/>
    <x v="21"/>
    <x v="0"/>
    <m/>
  </r>
  <r>
    <x v="2"/>
    <x v="0"/>
    <x v="13"/>
    <s v="France"/>
    <x v="21"/>
    <x v="0"/>
    <n v="0.11210000000000001"/>
  </r>
  <r>
    <x v="2"/>
    <x v="0"/>
    <x v="13"/>
    <s v="Paris"/>
    <x v="21"/>
    <x v="0"/>
    <m/>
  </r>
  <r>
    <x v="2"/>
    <x v="0"/>
    <x v="13"/>
    <s v="Lille"/>
    <x v="21"/>
    <x v="0"/>
    <m/>
  </r>
  <r>
    <x v="2"/>
    <x v="0"/>
    <x v="13"/>
    <s v="Strasbourg"/>
    <x v="21"/>
    <x v="0"/>
    <m/>
  </r>
  <r>
    <x v="2"/>
    <x v="0"/>
    <x v="13"/>
    <s v="Toulouse"/>
    <x v="21"/>
    <x v="0"/>
    <m/>
  </r>
  <r>
    <x v="2"/>
    <x v="0"/>
    <x v="13"/>
    <s v="Lyon"/>
    <x v="21"/>
    <x v="0"/>
    <m/>
  </r>
  <r>
    <x v="2"/>
    <x v="0"/>
    <x v="13"/>
    <s v="Marseille"/>
    <x v="21"/>
    <x v="0"/>
    <m/>
  </r>
  <r>
    <x v="2"/>
    <x v="0"/>
    <x v="14"/>
    <s v="Croatia"/>
    <x v="21"/>
    <x v="0"/>
    <n v="8.8099999999999998E-2"/>
  </r>
  <r>
    <x v="2"/>
    <x v="0"/>
    <x v="15"/>
    <s v="Italy"/>
    <x v="21"/>
    <x v="0"/>
    <n v="0.1648"/>
  </r>
  <r>
    <x v="2"/>
    <x v="0"/>
    <x v="15"/>
    <s v="Nord-Ovest, Nord-Est, Centro (IT) (NUTS 2006)"/>
    <x v="21"/>
    <x v="0"/>
    <m/>
  </r>
  <r>
    <x v="2"/>
    <x v="0"/>
    <x v="15"/>
    <s v="Sud, Isole"/>
    <x v="21"/>
    <x v="0"/>
    <m/>
  </r>
  <r>
    <x v="2"/>
    <x v="0"/>
    <x v="16"/>
    <s v="Cyprus"/>
    <x v="21"/>
    <x v="0"/>
    <n v="0.25119999999999998"/>
  </r>
  <r>
    <x v="2"/>
    <x v="0"/>
    <x v="17"/>
    <s v="Latvia"/>
    <x v="21"/>
    <x v="0"/>
    <n v="7.5899999999999995E-2"/>
  </r>
  <r>
    <x v="2"/>
    <x v="0"/>
    <x v="18"/>
    <s v="Lithuania"/>
    <x v="21"/>
    <x v="0"/>
    <n v="8.9599999999999999E-2"/>
  </r>
  <r>
    <x v="2"/>
    <x v="0"/>
    <x v="19"/>
    <s v="Luxembourg"/>
    <x v="21"/>
    <x v="0"/>
    <m/>
  </r>
  <r>
    <x v="2"/>
    <x v="0"/>
    <x v="20"/>
    <s v="Hungary"/>
    <x v="21"/>
    <x v="0"/>
    <n v="0.13370000000000001"/>
  </r>
  <r>
    <x v="2"/>
    <x v="0"/>
    <x v="21"/>
    <s v="Malta"/>
    <x v="21"/>
    <x v="0"/>
    <n v="0.13450000000000001"/>
  </r>
  <r>
    <x v="2"/>
    <x v="0"/>
    <x v="22"/>
    <s v="Netherlands"/>
    <x v="21"/>
    <x v="0"/>
    <n v="0.19270000000000001"/>
  </r>
  <r>
    <x v="2"/>
    <x v="0"/>
    <x v="22"/>
    <s v="Noord-Holland"/>
    <x v="21"/>
    <x v="0"/>
    <m/>
  </r>
  <r>
    <x v="2"/>
    <x v="0"/>
    <x v="22"/>
    <s v="Rotterdam"/>
    <x v="21"/>
    <x v="0"/>
    <m/>
  </r>
  <r>
    <x v="2"/>
    <x v="0"/>
    <x v="22"/>
    <s v="Noord-Brabant"/>
    <x v="21"/>
    <x v="0"/>
    <m/>
  </r>
  <r>
    <x v="2"/>
    <x v="0"/>
    <x v="23"/>
    <s v="Austria"/>
    <x v="21"/>
    <x v="0"/>
    <n v="0.13550000000000001"/>
  </r>
  <r>
    <x v="2"/>
    <x v="0"/>
    <x v="23"/>
    <s v="Wien, Oberösterreich, Tirol"/>
    <x v="21"/>
    <x v="0"/>
    <m/>
  </r>
  <r>
    <x v="2"/>
    <x v="0"/>
    <x v="24"/>
    <s v="Poland"/>
    <x v="21"/>
    <x v="0"/>
    <n v="0.1123"/>
  </r>
  <r>
    <x v="2"/>
    <x v="0"/>
    <x v="25"/>
    <s v="Portugal"/>
    <x v="21"/>
    <x v="0"/>
    <n v="0.13400000000000001"/>
  </r>
  <r>
    <x v="2"/>
    <x v="0"/>
    <x v="25"/>
    <s v="Lisboa"/>
    <x v="21"/>
    <x v="0"/>
    <m/>
  </r>
  <r>
    <x v="2"/>
    <x v="0"/>
    <x v="26"/>
    <s v="Região Autónoma dos Açores (PT)"/>
    <x v="21"/>
    <x v="0"/>
    <m/>
  </r>
  <r>
    <x v="2"/>
    <x v="0"/>
    <x v="27"/>
    <s v="Romania"/>
    <x v="21"/>
    <x v="0"/>
    <n v="0.11559999999999999"/>
  </r>
  <r>
    <x v="2"/>
    <x v="0"/>
    <x v="28"/>
    <s v="Slovenia"/>
    <x v="21"/>
    <x v="0"/>
    <n v="0.1363"/>
  </r>
  <r>
    <x v="2"/>
    <x v="0"/>
    <x v="29"/>
    <s v="Slovakia"/>
    <x v="21"/>
    <x v="0"/>
    <n v="0.15759999999999999"/>
  </r>
  <r>
    <x v="2"/>
    <x v="0"/>
    <x v="30"/>
    <s v="Finland"/>
    <x v="21"/>
    <x v="0"/>
    <n v="8.3000000000000004E-2"/>
  </r>
  <r>
    <x v="2"/>
    <x v="0"/>
    <x v="31"/>
    <s v="Sweden"/>
    <x v="21"/>
    <x v="0"/>
    <n v="8.3000000000000004E-2"/>
  </r>
  <r>
    <x v="2"/>
    <x v="0"/>
    <x v="32"/>
    <s v="United Kingdom"/>
    <x v="21"/>
    <x v="0"/>
    <n v="0.11840000000000001"/>
  </r>
  <r>
    <x v="2"/>
    <x v="0"/>
    <x v="32"/>
    <s v="Leeds"/>
    <x v="21"/>
    <x v="0"/>
    <m/>
  </r>
  <r>
    <x v="2"/>
    <x v="0"/>
    <x v="32"/>
    <s v="Birmingham"/>
    <x v="21"/>
    <x v="0"/>
    <m/>
  </r>
  <r>
    <x v="2"/>
    <x v="0"/>
    <x v="32"/>
    <s v="London"/>
    <x v="21"/>
    <x v="0"/>
    <m/>
  </r>
  <r>
    <x v="2"/>
    <x v="0"/>
    <x v="32"/>
    <s v="Glasgow"/>
    <x v="21"/>
    <x v="0"/>
    <m/>
  </r>
  <r>
    <x v="2"/>
    <x v="0"/>
    <x v="33"/>
    <s v="Norway"/>
    <x v="21"/>
    <x v="0"/>
    <n v="9.4600000000000004E-2"/>
  </r>
  <r>
    <x v="2"/>
    <x v="0"/>
    <x v="34"/>
    <s v="Turkey"/>
    <x v="21"/>
    <x v="0"/>
    <m/>
  </r>
  <r>
    <x v="2"/>
    <x v="0"/>
    <x v="0"/>
    <s v="European Union (27 countries)"/>
    <x v="21"/>
    <x v="1"/>
    <n v="0.15279999999999999"/>
  </r>
  <r>
    <x v="2"/>
    <x v="0"/>
    <x v="1"/>
    <s v="European Union (25 countries)"/>
    <x v="21"/>
    <x v="1"/>
    <n v="0.15429999999999999"/>
  </r>
  <r>
    <x v="2"/>
    <x v="0"/>
    <x v="2"/>
    <s v="European Union (15 countries)"/>
    <x v="21"/>
    <x v="1"/>
    <n v="0.1578"/>
  </r>
  <r>
    <x v="2"/>
    <x v="0"/>
    <x v="3"/>
    <s v="Euro area (EA11-2000, EA12-2006, EA13-2007, EA15-2008, EA16-2010, EA17)"/>
    <x v="21"/>
    <x v="1"/>
    <n v="0.1658"/>
  </r>
  <r>
    <x v="2"/>
    <x v="0"/>
    <x v="4"/>
    <s v="Belgium"/>
    <x v="21"/>
    <x v="1"/>
    <n v="0.15559999999999999"/>
  </r>
  <r>
    <x v="2"/>
    <x v="0"/>
    <x v="5"/>
    <s v="Bulgaria"/>
    <x v="21"/>
    <x v="1"/>
    <n v="6.4899999999999999E-2"/>
  </r>
  <r>
    <x v="2"/>
    <x v="0"/>
    <x v="6"/>
    <s v="Czech Republic"/>
    <x v="21"/>
    <x v="1"/>
    <n v="0.12720000000000001"/>
  </r>
  <r>
    <x v="2"/>
    <x v="0"/>
    <x v="7"/>
    <s v="Denmark"/>
    <x v="21"/>
    <x v="1"/>
    <n v="0.13730000000000001"/>
  </r>
  <r>
    <x v="2"/>
    <x v="0"/>
    <x v="7"/>
    <s v="København"/>
    <x v="21"/>
    <x v="1"/>
    <m/>
  </r>
  <r>
    <x v="2"/>
    <x v="0"/>
    <x v="8"/>
    <s v="Germany (until 1990 former territory of the FRG)"/>
    <x v="21"/>
    <x v="1"/>
    <n v="0.22"/>
  </r>
  <r>
    <x v="2"/>
    <x v="0"/>
    <x v="8"/>
    <s v="Stuttgart"/>
    <x v="21"/>
    <x v="1"/>
    <m/>
  </r>
  <r>
    <x v="2"/>
    <x v="0"/>
    <x v="8"/>
    <s v="München"/>
    <x v="21"/>
    <x v="1"/>
    <m/>
  </r>
  <r>
    <x v="2"/>
    <x v="0"/>
    <x v="8"/>
    <s v="Hamburg"/>
    <x v="21"/>
    <x v="1"/>
    <m/>
  </r>
  <r>
    <x v="2"/>
    <x v="0"/>
    <x v="8"/>
    <s v="Frankfurt am Main"/>
    <x v="21"/>
    <x v="1"/>
    <m/>
  </r>
  <r>
    <x v="2"/>
    <x v="0"/>
    <x v="8"/>
    <s v="Rostock"/>
    <x v="21"/>
    <x v="1"/>
    <m/>
  </r>
  <r>
    <x v="2"/>
    <x v="0"/>
    <x v="8"/>
    <s v="Hannover"/>
    <x v="21"/>
    <x v="1"/>
    <m/>
  </r>
  <r>
    <x v="2"/>
    <x v="0"/>
    <x v="8"/>
    <s v="Düsseldorf"/>
    <x v="21"/>
    <x v="1"/>
    <m/>
  </r>
  <r>
    <x v="2"/>
    <x v="0"/>
    <x v="8"/>
    <s v="Leipzig"/>
    <x v="21"/>
    <x v="1"/>
    <m/>
  </r>
  <r>
    <x v="2"/>
    <x v="0"/>
    <x v="8"/>
    <s v="Erfurt"/>
    <x v="21"/>
    <x v="1"/>
    <m/>
  </r>
  <r>
    <x v="2"/>
    <x v="0"/>
    <x v="8"/>
    <s v="Germany - South"/>
    <x v="21"/>
    <x v="1"/>
    <m/>
  </r>
  <r>
    <x v="2"/>
    <x v="0"/>
    <x v="8"/>
    <s v="Germany - West"/>
    <x v="21"/>
    <x v="1"/>
    <m/>
  </r>
  <r>
    <x v="2"/>
    <x v="0"/>
    <x v="9"/>
    <s v="Estonia"/>
    <x v="21"/>
    <x v="1"/>
    <n v="7.3300000000000004E-2"/>
  </r>
  <r>
    <x v="2"/>
    <x v="0"/>
    <x v="10"/>
    <s v="Ireland"/>
    <x v="21"/>
    <x v="1"/>
    <n v="0.18390000000000001"/>
  </r>
  <r>
    <x v="2"/>
    <x v="0"/>
    <x v="10"/>
    <s v="Dublin"/>
    <x v="21"/>
    <x v="1"/>
    <m/>
  </r>
  <r>
    <x v="2"/>
    <x v="0"/>
    <x v="11"/>
    <s v="Greece"/>
    <x v="21"/>
    <x v="1"/>
    <n v="0.1074"/>
  </r>
  <r>
    <x v="2"/>
    <x v="0"/>
    <x v="11"/>
    <s v="Athina"/>
    <x v="21"/>
    <x v="1"/>
    <m/>
  </r>
  <r>
    <x v="2"/>
    <x v="0"/>
    <x v="12"/>
    <s v="Spain"/>
    <x v="21"/>
    <x v="1"/>
    <n v="0.13339999999999999"/>
  </r>
  <r>
    <x v="2"/>
    <x v="0"/>
    <x v="12"/>
    <s v="Madrid"/>
    <x v="21"/>
    <x v="1"/>
    <m/>
  </r>
  <r>
    <x v="2"/>
    <x v="0"/>
    <x v="13"/>
    <s v="France"/>
    <x v="21"/>
    <x v="1"/>
    <n v="0.111"/>
  </r>
  <r>
    <x v="2"/>
    <x v="0"/>
    <x v="13"/>
    <s v="Paris"/>
    <x v="21"/>
    <x v="1"/>
    <m/>
  </r>
  <r>
    <x v="2"/>
    <x v="0"/>
    <x v="13"/>
    <s v="Lille"/>
    <x v="21"/>
    <x v="1"/>
    <m/>
  </r>
  <r>
    <x v="2"/>
    <x v="0"/>
    <x v="13"/>
    <s v="Strasbourg"/>
    <x v="21"/>
    <x v="1"/>
    <m/>
  </r>
  <r>
    <x v="2"/>
    <x v="0"/>
    <x v="13"/>
    <s v="Toulouse"/>
    <x v="21"/>
    <x v="1"/>
    <m/>
  </r>
  <r>
    <x v="2"/>
    <x v="0"/>
    <x v="13"/>
    <s v="Lyon"/>
    <x v="21"/>
    <x v="1"/>
    <m/>
  </r>
  <r>
    <x v="2"/>
    <x v="0"/>
    <x v="13"/>
    <s v="Marseille"/>
    <x v="21"/>
    <x v="1"/>
    <m/>
  </r>
  <r>
    <x v="2"/>
    <x v="0"/>
    <x v="14"/>
    <s v="Croatia"/>
    <x v="21"/>
    <x v="1"/>
    <n v="8.9599999999999999E-2"/>
  </r>
  <r>
    <x v="2"/>
    <x v="0"/>
    <x v="15"/>
    <s v="Italy"/>
    <x v="21"/>
    <x v="1"/>
    <n v="0.1852"/>
  </r>
  <r>
    <x v="2"/>
    <x v="0"/>
    <x v="15"/>
    <s v="Nord-Ovest, Nord-Est, Centro (IT) (NUTS 2006)"/>
    <x v="21"/>
    <x v="1"/>
    <m/>
  </r>
  <r>
    <x v="2"/>
    <x v="0"/>
    <x v="15"/>
    <s v="Sud, Isole"/>
    <x v="21"/>
    <x v="1"/>
    <m/>
  </r>
  <r>
    <x v="2"/>
    <x v="0"/>
    <x v="16"/>
    <s v="Cyprus"/>
    <x v="21"/>
    <x v="1"/>
    <n v="0.1555"/>
  </r>
  <r>
    <x v="2"/>
    <x v="0"/>
    <x v="17"/>
    <s v="Latvia"/>
    <x v="21"/>
    <x v="1"/>
    <n v="7.9299999999999995E-2"/>
  </r>
  <r>
    <x v="2"/>
    <x v="0"/>
    <x v="18"/>
    <s v="Lithuania"/>
    <x v="21"/>
    <x v="1"/>
    <n v="8.9599999999999999E-2"/>
  </r>
  <r>
    <x v="2"/>
    <x v="0"/>
    <x v="19"/>
    <s v="Luxembourg"/>
    <x v="21"/>
    <x v="1"/>
    <m/>
  </r>
  <r>
    <x v="2"/>
    <x v="0"/>
    <x v="20"/>
    <s v="Hungary"/>
    <x v="21"/>
    <x v="1"/>
    <n v="0.1208"/>
  </r>
  <r>
    <x v="2"/>
    <x v="0"/>
    <x v="21"/>
    <s v="Malta"/>
    <x v="21"/>
    <x v="1"/>
    <n v="0.14760000000000001"/>
  </r>
  <r>
    <x v="2"/>
    <x v="0"/>
    <x v="22"/>
    <s v="Netherlands"/>
    <x v="21"/>
    <x v="1"/>
    <n v="0.2036"/>
  </r>
  <r>
    <x v="2"/>
    <x v="0"/>
    <x v="22"/>
    <s v="Noord-Holland"/>
    <x v="21"/>
    <x v="1"/>
    <m/>
  </r>
  <r>
    <x v="2"/>
    <x v="0"/>
    <x v="22"/>
    <s v="Rotterdam"/>
    <x v="21"/>
    <x v="1"/>
    <m/>
  </r>
  <r>
    <x v="2"/>
    <x v="0"/>
    <x v="22"/>
    <s v="Noord-Brabant"/>
    <x v="21"/>
    <x v="1"/>
    <m/>
  </r>
  <r>
    <x v="2"/>
    <x v="0"/>
    <x v="23"/>
    <s v="Austria"/>
    <x v="21"/>
    <x v="1"/>
    <n v="0.13650000000000001"/>
  </r>
  <r>
    <x v="2"/>
    <x v="0"/>
    <x v="23"/>
    <s v="Wien, Oberösterreich, Tirol"/>
    <x v="21"/>
    <x v="1"/>
    <m/>
  </r>
  <r>
    <x v="2"/>
    <x v="0"/>
    <x v="24"/>
    <s v="Poland"/>
    <x v="21"/>
    <x v="1"/>
    <n v="0.1087"/>
  </r>
  <r>
    <x v="2"/>
    <x v="0"/>
    <x v="25"/>
    <s v="Portugal"/>
    <x v="21"/>
    <x v="1"/>
    <n v="0.13400000000000001"/>
  </r>
  <r>
    <x v="2"/>
    <x v="0"/>
    <x v="25"/>
    <s v="Lisboa"/>
    <x v="21"/>
    <x v="1"/>
    <m/>
  </r>
  <r>
    <x v="2"/>
    <x v="0"/>
    <x v="26"/>
    <s v="Região Autónoma dos Açores (PT)"/>
    <x v="21"/>
    <x v="1"/>
    <m/>
  </r>
  <r>
    <x v="2"/>
    <x v="0"/>
    <x v="27"/>
    <s v="Romania"/>
    <x v="21"/>
    <x v="1"/>
    <n v="0.1191"/>
  </r>
  <r>
    <x v="2"/>
    <x v="0"/>
    <x v="28"/>
    <s v="Slovenia"/>
    <x v="21"/>
    <x v="1"/>
    <n v="0.13489999999999999"/>
  </r>
  <r>
    <x v="2"/>
    <x v="0"/>
    <x v="29"/>
    <s v="Slovakia"/>
    <x v="21"/>
    <x v="1"/>
    <n v="0.14699999999999999"/>
  </r>
  <r>
    <x v="2"/>
    <x v="0"/>
    <x v="30"/>
    <s v="Finland"/>
    <x v="21"/>
    <x v="1"/>
    <n v="8.4900000000000003E-2"/>
  </r>
  <r>
    <x v="2"/>
    <x v="0"/>
    <x v="31"/>
    <s v="Sweden"/>
    <x v="21"/>
    <x v="1"/>
    <n v="9.5399999999999999E-2"/>
  </r>
  <r>
    <x v="2"/>
    <x v="0"/>
    <x v="32"/>
    <s v="United Kingdom"/>
    <x v="21"/>
    <x v="1"/>
    <n v="0.13339999999999999"/>
  </r>
  <r>
    <x v="2"/>
    <x v="0"/>
    <x v="32"/>
    <s v="Leeds"/>
    <x v="21"/>
    <x v="1"/>
    <m/>
  </r>
  <r>
    <x v="2"/>
    <x v="0"/>
    <x v="32"/>
    <s v="Birmingham"/>
    <x v="21"/>
    <x v="1"/>
    <m/>
  </r>
  <r>
    <x v="2"/>
    <x v="0"/>
    <x v="32"/>
    <s v="London"/>
    <x v="21"/>
    <x v="1"/>
    <m/>
  </r>
  <r>
    <x v="2"/>
    <x v="0"/>
    <x v="32"/>
    <s v="Glasgow"/>
    <x v="21"/>
    <x v="1"/>
    <m/>
  </r>
  <r>
    <x v="2"/>
    <x v="0"/>
    <x v="33"/>
    <s v="Norway"/>
    <x v="21"/>
    <x v="1"/>
    <n v="0.1085"/>
  </r>
  <r>
    <x v="2"/>
    <x v="0"/>
    <x v="34"/>
    <s v="Turkey"/>
    <x v="21"/>
    <x v="1"/>
    <m/>
  </r>
  <r>
    <x v="2"/>
    <x v="0"/>
    <x v="0"/>
    <s v="European Union (27 countries)"/>
    <x v="22"/>
    <x v="0"/>
    <n v="0.15459999999999999"/>
  </r>
  <r>
    <x v="2"/>
    <x v="0"/>
    <x v="1"/>
    <s v="European Union (25 countries)"/>
    <x v="22"/>
    <x v="0"/>
    <n v="0.15679999999999999"/>
  </r>
  <r>
    <x v="2"/>
    <x v="0"/>
    <x v="2"/>
    <s v="European Union (15 countries)"/>
    <x v="22"/>
    <x v="0"/>
    <n v="0.15859999999999999"/>
  </r>
  <r>
    <x v="2"/>
    <x v="0"/>
    <x v="3"/>
    <s v="Euro area (EA11-2000, EA12-2006, EA13-2007, EA15-2008, EA16-2010, EA17)"/>
    <x v="22"/>
    <x v="0"/>
    <n v="0.16569999999999999"/>
  </r>
  <r>
    <x v="2"/>
    <x v="0"/>
    <x v="4"/>
    <s v="Belgium"/>
    <x v="22"/>
    <x v="0"/>
    <n v="0.1653"/>
  </r>
  <r>
    <x v="2"/>
    <x v="0"/>
    <x v="5"/>
    <s v="Bulgaria"/>
    <x v="22"/>
    <x v="0"/>
    <n v="6.7500000000000004E-2"/>
  </r>
  <r>
    <x v="2"/>
    <x v="0"/>
    <x v="6"/>
    <s v="Czech Republic"/>
    <x v="22"/>
    <x v="0"/>
    <n v="0.153"/>
  </r>
  <r>
    <x v="2"/>
    <x v="0"/>
    <x v="7"/>
    <s v="Denmark"/>
    <x v="22"/>
    <x v="0"/>
    <n v="0.1537"/>
  </r>
  <r>
    <x v="2"/>
    <x v="0"/>
    <x v="7"/>
    <s v="København"/>
    <x v="22"/>
    <x v="0"/>
    <m/>
  </r>
  <r>
    <x v="2"/>
    <x v="0"/>
    <x v="8"/>
    <s v="Germany (until 1990 former territory of the FRG)"/>
    <x v="22"/>
    <x v="0"/>
    <n v="0.21199999999999999"/>
  </r>
  <r>
    <x v="2"/>
    <x v="0"/>
    <x v="8"/>
    <s v="Stuttgart"/>
    <x v="22"/>
    <x v="0"/>
    <m/>
  </r>
  <r>
    <x v="2"/>
    <x v="0"/>
    <x v="8"/>
    <s v="München"/>
    <x v="22"/>
    <x v="0"/>
    <m/>
  </r>
  <r>
    <x v="2"/>
    <x v="0"/>
    <x v="8"/>
    <s v="Hamburg"/>
    <x v="22"/>
    <x v="0"/>
    <m/>
  </r>
  <r>
    <x v="2"/>
    <x v="0"/>
    <x v="8"/>
    <s v="Frankfurt am Main"/>
    <x v="22"/>
    <x v="0"/>
    <m/>
  </r>
  <r>
    <x v="2"/>
    <x v="0"/>
    <x v="8"/>
    <s v="Rostock"/>
    <x v="22"/>
    <x v="0"/>
    <m/>
  </r>
  <r>
    <x v="2"/>
    <x v="0"/>
    <x v="8"/>
    <s v="Hannover"/>
    <x v="22"/>
    <x v="0"/>
    <m/>
  </r>
  <r>
    <x v="2"/>
    <x v="0"/>
    <x v="8"/>
    <s v="Düsseldorf"/>
    <x v="22"/>
    <x v="0"/>
    <m/>
  </r>
  <r>
    <x v="2"/>
    <x v="0"/>
    <x v="8"/>
    <s v="Leipzig"/>
    <x v="22"/>
    <x v="0"/>
    <m/>
  </r>
  <r>
    <x v="2"/>
    <x v="0"/>
    <x v="8"/>
    <s v="Erfurt"/>
    <x v="22"/>
    <x v="0"/>
    <m/>
  </r>
  <r>
    <x v="2"/>
    <x v="0"/>
    <x v="8"/>
    <s v="Germany - South"/>
    <x v="22"/>
    <x v="0"/>
    <m/>
  </r>
  <r>
    <x v="2"/>
    <x v="0"/>
    <x v="8"/>
    <s v="Germany - West"/>
    <x v="22"/>
    <x v="0"/>
    <m/>
  </r>
  <r>
    <x v="2"/>
    <x v="0"/>
    <x v="9"/>
    <s v="Estonia"/>
    <x v="22"/>
    <x v="0"/>
    <n v="7.3300000000000004E-2"/>
  </r>
  <r>
    <x v="2"/>
    <x v="0"/>
    <x v="10"/>
    <s v="Ireland"/>
    <x v="22"/>
    <x v="0"/>
    <n v="0.19919999999999999"/>
  </r>
  <r>
    <x v="2"/>
    <x v="0"/>
    <x v="10"/>
    <s v="Dublin"/>
    <x v="22"/>
    <x v="0"/>
    <m/>
  </r>
  <r>
    <x v="2"/>
    <x v="0"/>
    <x v="11"/>
    <s v="Greece"/>
    <x v="22"/>
    <x v="0"/>
    <n v="0.11219999999999999"/>
  </r>
  <r>
    <x v="2"/>
    <x v="0"/>
    <x v="11"/>
    <s v="Athina"/>
    <x v="22"/>
    <x v="0"/>
    <m/>
  </r>
  <r>
    <x v="2"/>
    <x v="0"/>
    <x v="12"/>
    <s v="Spain"/>
    <x v="22"/>
    <x v="0"/>
    <n v="0.13869999999999999"/>
  </r>
  <r>
    <x v="2"/>
    <x v="0"/>
    <x v="12"/>
    <s v="Madrid"/>
    <x v="22"/>
    <x v="0"/>
    <m/>
  </r>
  <r>
    <x v="2"/>
    <x v="0"/>
    <x v="13"/>
    <s v="France"/>
    <x v="22"/>
    <x v="0"/>
    <n v="0.1137"/>
  </r>
  <r>
    <x v="2"/>
    <x v="0"/>
    <x v="13"/>
    <s v="Paris"/>
    <x v="22"/>
    <x v="0"/>
    <m/>
  </r>
  <r>
    <x v="2"/>
    <x v="0"/>
    <x v="13"/>
    <s v="Lille"/>
    <x v="22"/>
    <x v="0"/>
    <m/>
  </r>
  <r>
    <x v="2"/>
    <x v="0"/>
    <x v="13"/>
    <s v="Strasbourg"/>
    <x v="22"/>
    <x v="0"/>
    <m/>
  </r>
  <r>
    <x v="2"/>
    <x v="0"/>
    <x v="13"/>
    <s v="Toulouse"/>
    <x v="22"/>
    <x v="0"/>
    <m/>
  </r>
  <r>
    <x v="2"/>
    <x v="0"/>
    <x v="13"/>
    <s v="Lyon"/>
    <x v="22"/>
    <x v="0"/>
    <m/>
  </r>
  <r>
    <x v="2"/>
    <x v="0"/>
    <x v="13"/>
    <s v="Marseille"/>
    <x v="22"/>
    <x v="0"/>
    <m/>
  </r>
  <r>
    <x v="2"/>
    <x v="0"/>
    <x v="14"/>
    <s v="Croatia"/>
    <x v="22"/>
    <x v="0"/>
    <n v="8.8200000000000001E-2"/>
  </r>
  <r>
    <x v="2"/>
    <x v="0"/>
    <x v="15"/>
    <s v="Italy"/>
    <x v="22"/>
    <x v="0"/>
    <n v="0.18240000000000001"/>
  </r>
  <r>
    <x v="2"/>
    <x v="0"/>
    <x v="15"/>
    <s v="Nord-Ovest, Nord-Est, Centro (IT) (NUTS 2006)"/>
    <x v="22"/>
    <x v="0"/>
    <m/>
  </r>
  <r>
    <x v="2"/>
    <x v="0"/>
    <x v="15"/>
    <s v="Sud, Isole"/>
    <x v="22"/>
    <x v="0"/>
    <m/>
  </r>
  <r>
    <x v="2"/>
    <x v="0"/>
    <x v="16"/>
    <s v="Cyprus"/>
    <x v="22"/>
    <x v="0"/>
    <n v="0.1482"/>
  </r>
  <r>
    <x v="2"/>
    <x v="0"/>
    <x v="17"/>
    <s v="Latvia"/>
    <x v="22"/>
    <x v="0"/>
    <n v="7.9100000000000004E-2"/>
  </r>
  <r>
    <x v="2"/>
    <x v="0"/>
    <x v="18"/>
    <s v="Lithuania"/>
    <x v="22"/>
    <x v="0"/>
    <n v="0.1032"/>
  </r>
  <r>
    <x v="2"/>
    <x v="0"/>
    <x v="19"/>
    <s v="Luxembourg"/>
    <x v="22"/>
    <x v="0"/>
    <m/>
  </r>
  <r>
    <x v="2"/>
    <x v="0"/>
    <x v="20"/>
    <s v="Hungary"/>
    <x v="22"/>
    <x v="0"/>
    <n v="0.14360000000000001"/>
  </r>
  <r>
    <x v="2"/>
    <x v="0"/>
    <x v="21"/>
    <s v="Malta"/>
    <x v="22"/>
    <x v="0"/>
    <n v="0.14760000000000001"/>
  </r>
  <r>
    <x v="2"/>
    <x v="0"/>
    <x v="22"/>
    <s v="Netherlands"/>
    <x v="22"/>
    <x v="0"/>
    <n v="0.21329999999999999"/>
  </r>
  <r>
    <x v="2"/>
    <x v="0"/>
    <x v="22"/>
    <s v="Noord-Holland"/>
    <x v="22"/>
    <x v="0"/>
    <m/>
  </r>
  <r>
    <x v="2"/>
    <x v="0"/>
    <x v="22"/>
    <s v="Rotterdam"/>
    <x v="22"/>
    <x v="0"/>
    <m/>
  </r>
  <r>
    <x v="2"/>
    <x v="0"/>
    <x v="22"/>
    <s v="Noord-Brabant"/>
    <x v="22"/>
    <x v="0"/>
    <m/>
  </r>
  <r>
    <x v="2"/>
    <x v="0"/>
    <x v="23"/>
    <s v="Austria"/>
    <x v="22"/>
    <x v="0"/>
    <n v="0.14349999999999999"/>
  </r>
  <r>
    <x v="2"/>
    <x v="0"/>
    <x v="23"/>
    <s v="Wien, Oberösterreich, Tirol"/>
    <x v="22"/>
    <x v="0"/>
    <m/>
  </r>
  <r>
    <x v="2"/>
    <x v="0"/>
    <x v="24"/>
    <s v="Poland"/>
    <x v="22"/>
    <x v="0"/>
    <n v="0.11"/>
  </r>
  <r>
    <x v="2"/>
    <x v="0"/>
    <x v="25"/>
    <s v="Portugal"/>
    <x v="22"/>
    <x v="0"/>
    <n v="0.1421"/>
  </r>
  <r>
    <x v="2"/>
    <x v="0"/>
    <x v="25"/>
    <s v="Lisboa"/>
    <x v="22"/>
    <x v="0"/>
    <m/>
  </r>
  <r>
    <x v="2"/>
    <x v="0"/>
    <x v="26"/>
    <s v="Região Autónoma dos Açores (PT)"/>
    <x v="22"/>
    <x v="0"/>
    <m/>
  </r>
  <r>
    <x v="2"/>
    <x v="0"/>
    <x v="27"/>
    <s v="Romania"/>
    <x v="22"/>
    <x v="0"/>
    <n v="0.1201"/>
  </r>
  <r>
    <x v="2"/>
    <x v="0"/>
    <x v="28"/>
    <s v="Slovenia"/>
    <x v="22"/>
    <x v="0"/>
    <n v="0.158"/>
  </r>
  <r>
    <x v="2"/>
    <x v="0"/>
    <x v="29"/>
    <s v="Slovakia"/>
    <x v="22"/>
    <x v="0"/>
    <n v="0.16980000000000001"/>
  </r>
  <r>
    <x v="2"/>
    <x v="0"/>
    <x v="30"/>
    <s v="Finland"/>
    <x v="22"/>
    <x v="0"/>
    <n v="8.2199999999999995E-2"/>
  </r>
  <r>
    <x v="2"/>
    <x v="0"/>
    <x v="31"/>
    <s v="Sweden"/>
    <x v="22"/>
    <x v="0"/>
    <n v="0.09"/>
  </r>
  <r>
    <x v="2"/>
    <x v="0"/>
    <x v="32"/>
    <s v="United Kingdom"/>
    <x v="22"/>
    <x v="0"/>
    <n v="0.14349999999999999"/>
  </r>
  <r>
    <x v="2"/>
    <x v="0"/>
    <x v="32"/>
    <s v="Leeds"/>
    <x v="22"/>
    <x v="0"/>
    <m/>
  </r>
  <r>
    <x v="2"/>
    <x v="0"/>
    <x v="32"/>
    <s v="Birmingham"/>
    <x v="22"/>
    <x v="0"/>
    <m/>
  </r>
  <r>
    <x v="2"/>
    <x v="0"/>
    <x v="32"/>
    <s v="London"/>
    <x v="22"/>
    <x v="0"/>
    <m/>
  </r>
  <r>
    <x v="2"/>
    <x v="0"/>
    <x v="32"/>
    <s v="Glasgow"/>
    <x v="22"/>
    <x v="0"/>
    <m/>
  </r>
  <r>
    <x v="2"/>
    <x v="0"/>
    <x v="33"/>
    <s v="Norway"/>
    <x v="22"/>
    <x v="0"/>
    <n v="0.1206"/>
  </r>
  <r>
    <x v="2"/>
    <x v="0"/>
    <x v="34"/>
    <s v="Turkey"/>
    <x v="22"/>
    <x v="0"/>
    <m/>
  </r>
  <r>
    <x v="0"/>
    <x v="1"/>
    <x v="0"/>
    <s v="European Union (27 countries)"/>
    <x v="0"/>
    <x v="0"/>
    <m/>
  </r>
  <r>
    <x v="0"/>
    <x v="1"/>
    <x v="1"/>
    <s v="European Union (25 countries)"/>
    <x v="0"/>
    <x v="0"/>
    <m/>
  </r>
  <r>
    <x v="0"/>
    <x v="1"/>
    <x v="2"/>
    <s v="European Union (15 countries)"/>
    <x v="0"/>
    <x v="0"/>
    <m/>
  </r>
  <r>
    <x v="0"/>
    <x v="1"/>
    <x v="3"/>
    <s v="Euro area (EA11-2000, EA12-2006, EA13-2007, EA15-2008, EA16-2010, EA17)"/>
    <x v="0"/>
    <x v="0"/>
    <m/>
  </r>
  <r>
    <x v="0"/>
    <x v="1"/>
    <x v="4"/>
    <s v="Belgium"/>
    <x v="0"/>
    <x v="0"/>
    <n v="0.1128"/>
  </r>
  <r>
    <x v="0"/>
    <x v="1"/>
    <x v="5"/>
    <s v="Bulgaria"/>
    <x v="0"/>
    <x v="0"/>
    <m/>
  </r>
  <r>
    <x v="0"/>
    <x v="1"/>
    <x v="6"/>
    <s v="Czech Republic"/>
    <x v="0"/>
    <x v="0"/>
    <m/>
  </r>
  <r>
    <x v="0"/>
    <x v="1"/>
    <x v="7"/>
    <s v="Denmark"/>
    <x v="0"/>
    <x v="0"/>
    <n v="5.28E-2"/>
  </r>
  <r>
    <x v="0"/>
    <x v="1"/>
    <x v="7"/>
    <s v="København"/>
    <x v="0"/>
    <x v="0"/>
    <n v="7.4700000000000003E-2"/>
  </r>
  <r>
    <x v="0"/>
    <x v="1"/>
    <x v="8"/>
    <s v="Germany (until 1990 former territory of the FRG)"/>
    <x v="0"/>
    <x v="0"/>
    <m/>
  </r>
  <r>
    <x v="0"/>
    <x v="1"/>
    <x v="8"/>
    <s v="Stuttgart"/>
    <x v="0"/>
    <x v="0"/>
    <n v="0.16550000000000001"/>
  </r>
  <r>
    <x v="0"/>
    <x v="1"/>
    <x v="8"/>
    <s v="München"/>
    <x v="0"/>
    <x v="0"/>
    <n v="0.1489"/>
  </r>
  <r>
    <x v="0"/>
    <x v="1"/>
    <x v="8"/>
    <s v="Hamburg"/>
    <x v="0"/>
    <x v="0"/>
    <m/>
  </r>
  <r>
    <x v="0"/>
    <x v="1"/>
    <x v="8"/>
    <s v="Frankfurt am Main"/>
    <x v="0"/>
    <x v="0"/>
    <m/>
  </r>
  <r>
    <x v="0"/>
    <x v="1"/>
    <x v="8"/>
    <s v="Rostock"/>
    <x v="0"/>
    <x v="0"/>
    <m/>
  </r>
  <r>
    <x v="0"/>
    <x v="1"/>
    <x v="8"/>
    <s v="Hannover"/>
    <x v="0"/>
    <x v="0"/>
    <m/>
  </r>
  <r>
    <x v="0"/>
    <x v="1"/>
    <x v="8"/>
    <s v="Düsseldorf"/>
    <x v="0"/>
    <x v="0"/>
    <m/>
  </r>
  <r>
    <x v="0"/>
    <x v="1"/>
    <x v="8"/>
    <s v="Leipzig"/>
    <x v="0"/>
    <x v="0"/>
    <m/>
  </r>
  <r>
    <x v="0"/>
    <x v="1"/>
    <x v="8"/>
    <s v="Erfurt"/>
    <x v="0"/>
    <x v="0"/>
    <m/>
  </r>
  <r>
    <x v="0"/>
    <x v="1"/>
    <x v="8"/>
    <s v="Germany - South"/>
    <x v="0"/>
    <x v="0"/>
    <m/>
  </r>
  <r>
    <x v="0"/>
    <x v="1"/>
    <x v="8"/>
    <s v="Germany - West"/>
    <x v="0"/>
    <x v="0"/>
    <n v="0.1195"/>
  </r>
  <r>
    <x v="0"/>
    <x v="1"/>
    <x v="9"/>
    <s v="Estonia"/>
    <x v="0"/>
    <x v="0"/>
    <m/>
  </r>
  <r>
    <x v="0"/>
    <x v="1"/>
    <x v="10"/>
    <s v="Ireland"/>
    <x v="0"/>
    <x v="0"/>
    <m/>
  </r>
  <r>
    <x v="0"/>
    <x v="1"/>
    <x v="10"/>
    <s v="Dublin"/>
    <x v="0"/>
    <x v="0"/>
    <n v="0.1489"/>
  </r>
  <r>
    <x v="0"/>
    <x v="1"/>
    <x v="11"/>
    <s v="Greece"/>
    <x v="0"/>
    <x v="0"/>
    <m/>
  </r>
  <r>
    <x v="0"/>
    <x v="1"/>
    <x v="11"/>
    <s v="Athina"/>
    <x v="0"/>
    <x v="0"/>
    <n v="0.1195"/>
  </r>
  <r>
    <x v="0"/>
    <x v="1"/>
    <x v="12"/>
    <s v="Spain"/>
    <x v="0"/>
    <x v="0"/>
    <m/>
  </r>
  <r>
    <x v="0"/>
    <x v="1"/>
    <x v="12"/>
    <s v="Madrid"/>
    <x v="0"/>
    <x v="0"/>
    <n v="8.1500000000000003E-2"/>
  </r>
  <r>
    <x v="0"/>
    <x v="1"/>
    <x v="13"/>
    <s v="France"/>
    <x v="0"/>
    <x v="0"/>
    <m/>
  </r>
  <r>
    <x v="0"/>
    <x v="1"/>
    <x v="13"/>
    <s v="Paris"/>
    <x v="0"/>
    <x v="0"/>
    <n v="0.1041"/>
  </r>
  <r>
    <x v="0"/>
    <x v="1"/>
    <x v="13"/>
    <s v="Lille"/>
    <x v="0"/>
    <x v="0"/>
    <n v="0.1041"/>
  </r>
  <r>
    <x v="0"/>
    <x v="1"/>
    <x v="13"/>
    <s v="Strasbourg"/>
    <x v="0"/>
    <x v="0"/>
    <n v="0.1041"/>
  </r>
  <r>
    <x v="0"/>
    <x v="1"/>
    <x v="13"/>
    <s v="Toulouse"/>
    <x v="0"/>
    <x v="0"/>
    <n v="0.1041"/>
  </r>
  <r>
    <x v="0"/>
    <x v="1"/>
    <x v="13"/>
    <s v="Lyon"/>
    <x v="0"/>
    <x v="0"/>
    <n v="0.1041"/>
  </r>
  <r>
    <x v="0"/>
    <x v="1"/>
    <x v="13"/>
    <s v="Marseille"/>
    <x v="0"/>
    <x v="0"/>
    <n v="0.1041"/>
  </r>
  <r>
    <x v="0"/>
    <x v="1"/>
    <x v="14"/>
    <s v="Croatia"/>
    <x v="0"/>
    <x v="0"/>
    <m/>
  </r>
  <r>
    <x v="0"/>
    <x v="1"/>
    <x v="15"/>
    <s v="Italy"/>
    <x v="0"/>
    <x v="0"/>
    <m/>
  </r>
  <r>
    <x v="0"/>
    <x v="1"/>
    <x v="15"/>
    <s v="Nord-Ovest, Nord-Est, Centro (IT) (NUTS 2006)"/>
    <x v="0"/>
    <x v="0"/>
    <n v="0.15390000000000001"/>
  </r>
  <r>
    <x v="0"/>
    <x v="1"/>
    <x v="15"/>
    <s v="Sud, Isole"/>
    <x v="0"/>
    <x v="0"/>
    <n v="0.15390000000000001"/>
  </r>
  <r>
    <x v="0"/>
    <x v="1"/>
    <x v="16"/>
    <s v="Cyprus"/>
    <x v="0"/>
    <x v="0"/>
    <m/>
  </r>
  <r>
    <x v="0"/>
    <x v="1"/>
    <x v="17"/>
    <s v="Latvia"/>
    <x v="0"/>
    <x v="0"/>
    <m/>
  </r>
  <r>
    <x v="0"/>
    <x v="1"/>
    <x v="18"/>
    <s v="Lithuania"/>
    <x v="0"/>
    <x v="0"/>
    <m/>
  </r>
  <r>
    <x v="0"/>
    <x v="1"/>
    <x v="19"/>
    <s v="Luxembourg"/>
    <x v="0"/>
    <x v="0"/>
    <n v="0.1217"/>
  </r>
  <r>
    <x v="0"/>
    <x v="1"/>
    <x v="20"/>
    <s v="Hungary"/>
    <x v="0"/>
    <x v="0"/>
    <m/>
  </r>
  <r>
    <x v="0"/>
    <x v="1"/>
    <x v="21"/>
    <s v="Malta"/>
    <x v="0"/>
    <x v="0"/>
    <m/>
  </r>
  <r>
    <x v="0"/>
    <x v="1"/>
    <x v="22"/>
    <s v="Netherlands"/>
    <x v="0"/>
    <x v="0"/>
    <m/>
  </r>
  <r>
    <x v="0"/>
    <x v="1"/>
    <x v="22"/>
    <s v="Noord-Holland"/>
    <x v="0"/>
    <x v="0"/>
    <n v="0.1333"/>
  </r>
  <r>
    <x v="0"/>
    <x v="1"/>
    <x v="22"/>
    <s v="Rotterdam"/>
    <x v="0"/>
    <x v="0"/>
    <n v="0.1195"/>
  </r>
  <r>
    <x v="0"/>
    <x v="1"/>
    <x v="22"/>
    <s v="Noord-Brabant"/>
    <x v="0"/>
    <x v="0"/>
    <n v="7.4300000000000005E-2"/>
  </r>
  <r>
    <x v="0"/>
    <x v="1"/>
    <x v="23"/>
    <s v="Austria"/>
    <x v="0"/>
    <x v="0"/>
    <m/>
  </r>
  <r>
    <x v="0"/>
    <x v="1"/>
    <x v="23"/>
    <s v="Wien, Oberösterreich, Tirol"/>
    <x v="0"/>
    <x v="0"/>
    <m/>
  </r>
  <r>
    <x v="0"/>
    <x v="1"/>
    <x v="24"/>
    <s v="Poland"/>
    <x v="0"/>
    <x v="0"/>
    <m/>
  </r>
  <r>
    <x v="0"/>
    <x v="1"/>
    <x v="25"/>
    <s v="Portugal"/>
    <x v="0"/>
    <x v="0"/>
    <m/>
  </r>
  <r>
    <x v="0"/>
    <x v="1"/>
    <x v="25"/>
    <s v="Lisboa"/>
    <x v="0"/>
    <x v="0"/>
    <n v="0.11360000000000001"/>
  </r>
  <r>
    <x v="0"/>
    <x v="1"/>
    <x v="26"/>
    <s v="Região Autónoma dos Açores (PT)"/>
    <x v="0"/>
    <x v="0"/>
    <m/>
  </r>
  <r>
    <x v="0"/>
    <x v="1"/>
    <x v="27"/>
    <s v="Romania"/>
    <x v="0"/>
    <x v="0"/>
    <m/>
  </r>
  <r>
    <x v="0"/>
    <x v="1"/>
    <x v="28"/>
    <s v="Slovenia"/>
    <x v="0"/>
    <x v="0"/>
    <m/>
  </r>
  <r>
    <x v="0"/>
    <x v="1"/>
    <x v="29"/>
    <s v="Slovakia"/>
    <x v="0"/>
    <x v="0"/>
    <m/>
  </r>
  <r>
    <x v="0"/>
    <x v="1"/>
    <x v="30"/>
    <s v="Finland"/>
    <x v="0"/>
    <x v="0"/>
    <m/>
  </r>
  <r>
    <x v="0"/>
    <x v="1"/>
    <x v="31"/>
    <s v="Sweden"/>
    <x v="0"/>
    <x v="0"/>
    <m/>
  </r>
  <r>
    <x v="0"/>
    <x v="1"/>
    <x v="32"/>
    <s v="United Kingdom"/>
    <x v="0"/>
    <x v="0"/>
    <m/>
  </r>
  <r>
    <x v="0"/>
    <x v="1"/>
    <x v="32"/>
    <s v="Leeds"/>
    <x v="0"/>
    <x v="0"/>
    <n v="0.1033"/>
  </r>
  <r>
    <x v="0"/>
    <x v="1"/>
    <x v="32"/>
    <s v="Birmingham"/>
    <x v="0"/>
    <x v="0"/>
    <n v="8.7599999999999997E-2"/>
  </r>
  <r>
    <x v="0"/>
    <x v="1"/>
    <x v="32"/>
    <s v="London"/>
    <x v="0"/>
    <x v="0"/>
    <n v="0.1002"/>
  </r>
  <r>
    <x v="0"/>
    <x v="1"/>
    <x v="32"/>
    <s v="Glasgow"/>
    <x v="0"/>
    <x v="0"/>
    <n v="9.8299999999999998E-2"/>
  </r>
  <r>
    <x v="0"/>
    <x v="1"/>
    <x v="33"/>
    <s v="Norway"/>
    <x v="0"/>
    <x v="0"/>
    <m/>
  </r>
  <r>
    <x v="0"/>
    <x v="1"/>
    <x v="34"/>
    <s v="Turkey"/>
    <x v="0"/>
    <x v="0"/>
    <m/>
  </r>
  <r>
    <x v="0"/>
    <x v="1"/>
    <x v="0"/>
    <s v="European Union (27 countries)"/>
    <x v="1"/>
    <x v="0"/>
    <m/>
  </r>
  <r>
    <x v="0"/>
    <x v="1"/>
    <x v="1"/>
    <s v="European Union (25 countries)"/>
    <x v="1"/>
    <x v="0"/>
    <m/>
  </r>
  <r>
    <x v="0"/>
    <x v="1"/>
    <x v="2"/>
    <s v="European Union (15 countries)"/>
    <x v="1"/>
    <x v="0"/>
    <m/>
  </r>
  <r>
    <x v="0"/>
    <x v="1"/>
    <x v="3"/>
    <s v="Euro area (EA11-2000, EA12-2006, EA13-2007, EA15-2008, EA16-2010, EA17)"/>
    <x v="1"/>
    <x v="0"/>
    <m/>
  </r>
  <r>
    <x v="0"/>
    <x v="1"/>
    <x v="4"/>
    <s v="Belgium"/>
    <x v="1"/>
    <x v="0"/>
    <n v="0.1164"/>
  </r>
  <r>
    <x v="0"/>
    <x v="1"/>
    <x v="5"/>
    <s v="Bulgaria"/>
    <x v="1"/>
    <x v="0"/>
    <m/>
  </r>
  <r>
    <x v="0"/>
    <x v="1"/>
    <x v="6"/>
    <s v="Czech Republic"/>
    <x v="1"/>
    <x v="0"/>
    <m/>
  </r>
  <r>
    <x v="0"/>
    <x v="1"/>
    <x v="7"/>
    <s v="Denmark"/>
    <x v="1"/>
    <x v="0"/>
    <n v="4.9399999999999999E-2"/>
  </r>
  <r>
    <x v="0"/>
    <x v="1"/>
    <x v="7"/>
    <s v="København"/>
    <x v="1"/>
    <x v="0"/>
    <n v="6.4399999999999999E-2"/>
  </r>
  <r>
    <x v="0"/>
    <x v="1"/>
    <x v="8"/>
    <s v="Germany (until 1990 former territory of the FRG)"/>
    <x v="1"/>
    <x v="0"/>
    <m/>
  </r>
  <r>
    <x v="0"/>
    <x v="1"/>
    <x v="8"/>
    <s v="Stuttgart"/>
    <x v="1"/>
    <x v="0"/>
    <n v="0.16900000000000001"/>
  </r>
  <r>
    <x v="0"/>
    <x v="1"/>
    <x v="8"/>
    <s v="München"/>
    <x v="1"/>
    <x v="0"/>
    <n v="0.152"/>
  </r>
  <r>
    <x v="0"/>
    <x v="1"/>
    <x v="8"/>
    <s v="Hamburg"/>
    <x v="1"/>
    <x v="0"/>
    <m/>
  </r>
  <r>
    <x v="0"/>
    <x v="1"/>
    <x v="8"/>
    <s v="Frankfurt am Main"/>
    <x v="1"/>
    <x v="0"/>
    <m/>
  </r>
  <r>
    <x v="0"/>
    <x v="1"/>
    <x v="8"/>
    <s v="Rostock"/>
    <x v="1"/>
    <x v="0"/>
    <m/>
  </r>
  <r>
    <x v="0"/>
    <x v="1"/>
    <x v="8"/>
    <s v="Hannover"/>
    <x v="1"/>
    <x v="0"/>
    <m/>
  </r>
  <r>
    <x v="0"/>
    <x v="1"/>
    <x v="8"/>
    <s v="Düsseldorf"/>
    <x v="1"/>
    <x v="0"/>
    <m/>
  </r>
  <r>
    <x v="0"/>
    <x v="1"/>
    <x v="8"/>
    <s v="Leipzig"/>
    <x v="1"/>
    <x v="0"/>
    <m/>
  </r>
  <r>
    <x v="0"/>
    <x v="1"/>
    <x v="8"/>
    <s v="Erfurt"/>
    <x v="1"/>
    <x v="0"/>
    <m/>
  </r>
  <r>
    <x v="0"/>
    <x v="1"/>
    <x v="8"/>
    <s v="Germany - South"/>
    <x v="1"/>
    <x v="0"/>
    <m/>
  </r>
  <r>
    <x v="0"/>
    <x v="1"/>
    <x v="8"/>
    <s v="Germany - West"/>
    <x v="1"/>
    <x v="0"/>
    <n v="0.12959999999999999"/>
  </r>
  <r>
    <x v="0"/>
    <x v="1"/>
    <x v="9"/>
    <s v="Estonia"/>
    <x v="1"/>
    <x v="0"/>
    <m/>
  </r>
  <r>
    <x v="0"/>
    <x v="1"/>
    <x v="10"/>
    <s v="Ireland"/>
    <x v="1"/>
    <x v="0"/>
    <m/>
  </r>
  <r>
    <x v="0"/>
    <x v="1"/>
    <x v="10"/>
    <s v="Dublin"/>
    <x v="1"/>
    <x v="0"/>
    <n v="0.14860000000000001"/>
  </r>
  <r>
    <x v="0"/>
    <x v="1"/>
    <x v="11"/>
    <s v="Greece"/>
    <x v="1"/>
    <x v="0"/>
    <m/>
  </r>
  <r>
    <x v="0"/>
    <x v="1"/>
    <x v="11"/>
    <s v="Athina"/>
    <x v="1"/>
    <x v="0"/>
    <n v="9.5100000000000004E-2"/>
  </r>
  <r>
    <x v="0"/>
    <x v="1"/>
    <x v="12"/>
    <s v="Spain"/>
    <x v="1"/>
    <x v="0"/>
    <m/>
  </r>
  <r>
    <x v="0"/>
    <x v="1"/>
    <x v="12"/>
    <s v="Madrid"/>
    <x v="1"/>
    <x v="0"/>
    <n v="8.4599999999999995E-2"/>
  </r>
  <r>
    <x v="0"/>
    <x v="1"/>
    <x v="13"/>
    <s v="France"/>
    <x v="1"/>
    <x v="0"/>
    <m/>
  </r>
  <r>
    <x v="0"/>
    <x v="1"/>
    <x v="13"/>
    <s v="Paris"/>
    <x v="1"/>
    <x v="0"/>
    <n v="0.10829999999999999"/>
  </r>
  <r>
    <x v="0"/>
    <x v="1"/>
    <x v="13"/>
    <s v="Lille"/>
    <x v="1"/>
    <x v="0"/>
    <n v="0.10829999999999999"/>
  </r>
  <r>
    <x v="0"/>
    <x v="1"/>
    <x v="13"/>
    <s v="Strasbourg"/>
    <x v="1"/>
    <x v="0"/>
    <n v="0.10829999999999999"/>
  </r>
  <r>
    <x v="0"/>
    <x v="1"/>
    <x v="13"/>
    <s v="Toulouse"/>
    <x v="1"/>
    <x v="0"/>
    <n v="0.10829999999999999"/>
  </r>
  <r>
    <x v="0"/>
    <x v="1"/>
    <x v="13"/>
    <s v="Lyon"/>
    <x v="1"/>
    <x v="0"/>
    <n v="0.10829999999999999"/>
  </r>
  <r>
    <x v="0"/>
    <x v="1"/>
    <x v="13"/>
    <s v="Marseille"/>
    <x v="1"/>
    <x v="0"/>
    <n v="0.10829999999999999"/>
  </r>
  <r>
    <x v="0"/>
    <x v="1"/>
    <x v="14"/>
    <s v="Croatia"/>
    <x v="1"/>
    <x v="0"/>
    <m/>
  </r>
  <r>
    <x v="0"/>
    <x v="1"/>
    <x v="15"/>
    <s v="Italy"/>
    <x v="1"/>
    <x v="0"/>
    <m/>
  </r>
  <r>
    <x v="0"/>
    <x v="1"/>
    <x v="15"/>
    <s v="Nord-Ovest, Nord-Est, Centro (IT) (NUTS 2006)"/>
    <x v="1"/>
    <x v="0"/>
    <n v="0.1457"/>
  </r>
  <r>
    <x v="0"/>
    <x v="1"/>
    <x v="15"/>
    <s v="Sud, Isole"/>
    <x v="1"/>
    <x v="0"/>
    <n v="0.1457"/>
  </r>
  <r>
    <x v="0"/>
    <x v="1"/>
    <x v="16"/>
    <s v="Cyprus"/>
    <x v="1"/>
    <x v="0"/>
    <m/>
  </r>
  <r>
    <x v="0"/>
    <x v="1"/>
    <x v="17"/>
    <s v="Latvia"/>
    <x v="1"/>
    <x v="0"/>
    <m/>
  </r>
  <r>
    <x v="0"/>
    <x v="1"/>
    <x v="18"/>
    <s v="Lithuania"/>
    <x v="1"/>
    <x v="0"/>
    <m/>
  </r>
  <r>
    <x v="0"/>
    <x v="1"/>
    <x v="19"/>
    <s v="Luxembourg"/>
    <x v="1"/>
    <x v="0"/>
    <n v="0.12239999999999999"/>
  </r>
  <r>
    <x v="0"/>
    <x v="1"/>
    <x v="20"/>
    <s v="Hungary"/>
    <x v="1"/>
    <x v="0"/>
    <m/>
  </r>
  <r>
    <x v="0"/>
    <x v="1"/>
    <x v="21"/>
    <s v="Malta"/>
    <x v="1"/>
    <x v="0"/>
    <m/>
  </r>
  <r>
    <x v="0"/>
    <x v="1"/>
    <x v="22"/>
    <s v="Netherlands"/>
    <x v="1"/>
    <x v="0"/>
    <m/>
  </r>
  <r>
    <x v="0"/>
    <x v="1"/>
    <x v="22"/>
    <s v="Noord-Holland"/>
    <x v="1"/>
    <x v="0"/>
    <n v="0.12670000000000001"/>
  </r>
  <r>
    <x v="0"/>
    <x v="1"/>
    <x v="22"/>
    <s v="Rotterdam"/>
    <x v="1"/>
    <x v="0"/>
    <n v="0.1193"/>
  </r>
  <r>
    <x v="0"/>
    <x v="1"/>
    <x v="22"/>
    <s v="Noord-Brabant"/>
    <x v="1"/>
    <x v="0"/>
    <n v="7.6100000000000001E-2"/>
  </r>
  <r>
    <x v="0"/>
    <x v="1"/>
    <x v="23"/>
    <s v="Austria"/>
    <x v="1"/>
    <x v="0"/>
    <m/>
  </r>
  <r>
    <x v="0"/>
    <x v="1"/>
    <x v="23"/>
    <s v="Wien, Oberösterreich, Tirol"/>
    <x v="1"/>
    <x v="0"/>
    <m/>
  </r>
  <r>
    <x v="0"/>
    <x v="1"/>
    <x v="24"/>
    <s v="Poland"/>
    <x v="1"/>
    <x v="0"/>
    <m/>
  </r>
  <r>
    <x v="0"/>
    <x v="1"/>
    <x v="25"/>
    <s v="Portugal"/>
    <x v="1"/>
    <x v="0"/>
    <m/>
  </r>
  <r>
    <x v="0"/>
    <x v="1"/>
    <x v="25"/>
    <s v="Lisboa"/>
    <x v="1"/>
    <x v="0"/>
    <n v="0.1114"/>
  </r>
  <r>
    <x v="0"/>
    <x v="1"/>
    <x v="26"/>
    <s v="Região Autónoma dos Açores (PT)"/>
    <x v="1"/>
    <x v="0"/>
    <m/>
  </r>
  <r>
    <x v="0"/>
    <x v="1"/>
    <x v="27"/>
    <s v="Romania"/>
    <x v="1"/>
    <x v="0"/>
    <m/>
  </r>
  <r>
    <x v="0"/>
    <x v="1"/>
    <x v="28"/>
    <s v="Slovenia"/>
    <x v="1"/>
    <x v="0"/>
    <m/>
  </r>
  <r>
    <x v="0"/>
    <x v="1"/>
    <x v="29"/>
    <s v="Slovakia"/>
    <x v="1"/>
    <x v="0"/>
    <m/>
  </r>
  <r>
    <x v="0"/>
    <x v="1"/>
    <x v="30"/>
    <s v="Finland"/>
    <x v="1"/>
    <x v="0"/>
    <m/>
  </r>
  <r>
    <x v="0"/>
    <x v="1"/>
    <x v="31"/>
    <s v="Sweden"/>
    <x v="1"/>
    <x v="0"/>
    <m/>
  </r>
  <r>
    <x v="0"/>
    <x v="1"/>
    <x v="32"/>
    <s v="United Kingdom"/>
    <x v="1"/>
    <x v="0"/>
    <m/>
  </r>
  <r>
    <x v="0"/>
    <x v="1"/>
    <x v="32"/>
    <s v="Leeds"/>
    <x v="1"/>
    <x v="0"/>
    <n v="0.1067"/>
  </r>
  <r>
    <x v="0"/>
    <x v="1"/>
    <x v="32"/>
    <s v="Birmingham"/>
    <x v="1"/>
    <x v="0"/>
    <n v="9.1200000000000003E-2"/>
  </r>
  <r>
    <x v="0"/>
    <x v="1"/>
    <x v="32"/>
    <s v="London"/>
    <x v="1"/>
    <x v="0"/>
    <n v="0.10009999999999999"/>
  </r>
  <r>
    <x v="0"/>
    <x v="1"/>
    <x v="32"/>
    <s v="Glasgow"/>
    <x v="1"/>
    <x v="0"/>
    <n v="0.1016"/>
  </r>
  <r>
    <x v="0"/>
    <x v="1"/>
    <x v="33"/>
    <s v="Norway"/>
    <x v="1"/>
    <x v="0"/>
    <m/>
  </r>
  <r>
    <x v="0"/>
    <x v="1"/>
    <x v="34"/>
    <s v="Turkey"/>
    <x v="1"/>
    <x v="0"/>
    <m/>
  </r>
  <r>
    <x v="0"/>
    <x v="1"/>
    <x v="0"/>
    <s v="European Union (27 countries)"/>
    <x v="2"/>
    <x v="0"/>
    <m/>
  </r>
  <r>
    <x v="0"/>
    <x v="1"/>
    <x v="1"/>
    <s v="European Union (25 countries)"/>
    <x v="2"/>
    <x v="0"/>
    <m/>
  </r>
  <r>
    <x v="0"/>
    <x v="1"/>
    <x v="2"/>
    <s v="European Union (15 countries)"/>
    <x v="2"/>
    <x v="0"/>
    <m/>
  </r>
  <r>
    <x v="0"/>
    <x v="1"/>
    <x v="3"/>
    <s v="Euro area (EA11-2000, EA12-2006, EA13-2007, EA15-2008, EA16-2010, EA17)"/>
    <x v="2"/>
    <x v="0"/>
    <m/>
  </r>
  <r>
    <x v="0"/>
    <x v="1"/>
    <x v="4"/>
    <s v="Belgium"/>
    <x v="2"/>
    <x v="0"/>
    <n v="0.1162"/>
  </r>
  <r>
    <x v="0"/>
    <x v="1"/>
    <x v="5"/>
    <s v="Bulgaria"/>
    <x v="2"/>
    <x v="0"/>
    <m/>
  </r>
  <r>
    <x v="0"/>
    <x v="1"/>
    <x v="6"/>
    <s v="Czech Republic"/>
    <x v="2"/>
    <x v="0"/>
    <m/>
  </r>
  <r>
    <x v="0"/>
    <x v="1"/>
    <x v="7"/>
    <s v="Denmark"/>
    <x v="2"/>
    <x v="0"/>
    <n v="4.1000000000000002E-2"/>
  </r>
  <r>
    <x v="0"/>
    <x v="1"/>
    <x v="7"/>
    <s v="København"/>
    <x v="2"/>
    <x v="0"/>
    <n v="5.2499999999999998E-2"/>
  </r>
  <r>
    <x v="0"/>
    <x v="1"/>
    <x v="8"/>
    <s v="Germany (until 1990 former territory of the FRG)"/>
    <x v="2"/>
    <x v="0"/>
    <m/>
  </r>
  <r>
    <x v="0"/>
    <x v="1"/>
    <x v="8"/>
    <s v="Stuttgart"/>
    <x v="2"/>
    <x v="0"/>
    <n v="0.1842"/>
  </r>
  <r>
    <x v="0"/>
    <x v="1"/>
    <x v="8"/>
    <s v="München"/>
    <x v="2"/>
    <x v="0"/>
    <n v="0.16039999999999999"/>
  </r>
  <r>
    <x v="0"/>
    <x v="1"/>
    <x v="8"/>
    <s v="Hamburg"/>
    <x v="2"/>
    <x v="0"/>
    <m/>
  </r>
  <r>
    <x v="0"/>
    <x v="1"/>
    <x v="8"/>
    <s v="Frankfurt am Main"/>
    <x v="2"/>
    <x v="0"/>
    <m/>
  </r>
  <r>
    <x v="0"/>
    <x v="1"/>
    <x v="8"/>
    <s v="Rostock"/>
    <x v="2"/>
    <x v="0"/>
    <m/>
  </r>
  <r>
    <x v="0"/>
    <x v="1"/>
    <x v="8"/>
    <s v="Hannover"/>
    <x v="2"/>
    <x v="0"/>
    <m/>
  </r>
  <r>
    <x v="0"/>
    <x v="1"/>
    <x v="8"/>
    <s v="Düsseldorf"/>
    <x v="2"/>
    <x v="0"/>
    <m/>
  </r>
  <r>
    <x v="0"/>
    <x v="1"/>
    <x v="8"/>
    <s v="Leipzig"/>
    <x v="2"/>
    <x v="0"/>
    <m/>
  </r>
  <r>
    <x v="0"/>
    <x v="1"/>
    <x v="8"/>
    <s v="Erfurt"/>
    <x v="2"/>
    <x v="0"/>
    <m/>
  </r>
  <r>
    <x v="0"/>
    <x v="1"/>
    <x v="8"/>
    <s v="Germany - South"/>
    <x v="2"/>
    <x v="0"/>
    <m/>
  </r>
  <r>
    <x v="0"/>
    <x v="1"/>
    <x v="8"/>
    <s v="Germany - West"/>
    <x v="2"/>
    <x v="0"/>
    <n v="0.1396"/>
  </r>
  <r>
    <x v="0"/>
    <x v="1"/>
    <x v="9"/>
    <s v="Estonia"/>
    <x v="2"/>
    <x v="0"/>
    <m/>
  </r>
  <r>
    <x v="0"/>
    <x v="1"/>
    <x v="10"/>
    <s v="Ireland"/>
    <x v="2"/>
    <x v="0"/>
    <m/>
  </r>
  <r>
    <x v="0"/>
    <x v="1"/>
    <x v="10"/>
    <s v="Dublin"/>
    <x v="2"/>
    <x v="0"/>
    <n v="0.13619999999999999"/>
  </r>
  <r>
    <x v="0"/>
    <x v="1"/>
    <x v="11"/>
    <s v="Greece"/>
    <x v="2"/>
    <x v="0"/>
    <m/>
  </r>
  <r>
    <x v="0"/>
    <x v="1"/>
    <x v="11"/>
    <s v="Athina"/>
    <x v="2"/>
    <x v="0"/>
    <n v="9.6600000000000005E-2"/>
  </r>
  <r>
    <x v="0"/>
    <x v="1"/>
    <x v="12"/>
    <s v="Spain"/>
    <x v="2"/>
    <x v="0"/>
    <m/>
  </r>
  <r>
    <x v="0"/>
    <x v="1"/>
    <x v="12"/>
    <s v="Madrid"/>
    <x v="2"/>
    <x v="0"/>
    <n v="9.0200000000000002E-2"/>
  </r>
  <r>
    <x v="0"/>
    <x v="1"/>
    <x v="13"/>
    <s v="France"/>
    <x v="2"/>
    <x v="0"/>
    <m/>
  </r>
  <r>
    <x v="0"/>
    <x v="1"/>
    <x v="13"/>
    <s v="Paris"/>
    <x v="2"/>
    <x v="0"/>
    <n v="0.1041"/>
  </r>
  <r>
    <x v="0"/>
    <x v="1"/>
    <x v="13"/>
    <s v="Lille"/>
    <x v="2"/>
    <x v="0"/>
    <n v="0.1041"/>
  </r>
  <r>
    <x v="0"/>
    <x v="1"/>
    <x v="13"/>
    <s v="Strasbourg"/>
    <x v="2"/>
    <x v="0"/>
    <n v="0.1041"/>
  </r>
  <r>
    <x v="0"/>
    <x v="1"/>
    <x v="13"/>
    <s v="Toulouse"/>
    <x v="2"/>
    <x v="0"/>
    <n v="0.1041"/>
  </r>
  <r>
    <x v="0"/>
    <x v="1"/>
    <x v="13"/>
    <s v="Lyon"/>
    <x v="2"/>
    <x v="0"/>
    <n v="0.1041"/>
  </r>
  <r>
    <x v="0"/>
    <x v="1"/>
    <x v="13"/>
    <s v="Marseille"/>
    <x v="2"/>
    <x v="0"/>
    <n v="0.1041"/>
  </r>
  <r>
    <x v="0"/>
    <x v="1"/>
    <x v="14"/>
    <s v="Croatia"/>
    <x v="2"/>
    <x v="0"/>
    <m/>
  </r>
  <r>
    <x v="0"/>
    <x v="1"/>
    <x v="15"/>
    <s v="Italy"/>
    <x v="2"/>
    <x v="0"/>
    <m/>
  </r>
  <r>
    <x v="0"/>
    <x v="1"/>
    <x v="15"/>
    <s v="Nord-Ovest, Nord-Est, Centro (IT) (NUTS 2006)"/>
    <x v="2"/>
    <x v="0"/>
    <n v="0.1226"/>
  </r>
  <r>
    <x v="0"/>
    <x v="1"/>
    <x v="15"/>
    <s v="Sud, Isole"/>
    <x v="2"/>
    <x v="0"/>
    <n v="0.1226"/>
  </r>
  <r>
    <x v="0"/>
    <x v="1"/>
    <x v="16"/>
    <s v="Cyprus"/>
    <x v="2"/>
    <x v="0"/>
    <m/>
  </r>
  <r>
    <x v="0"/>
    <x v="1"/>
    <x v="17"/>
    <s v="Latvia"/>
    <x v="2"/>
    <x v="0"/>
    <m/>
  </r>
  <r>
    <x v="0"/>
    <x v="1"/>
    <x v="18"/>
    <s v="Lithuania"/>
    <x v="2"/>
    <x v="0"/>
    <m/>
  </r>
  <r>
    <x v="0"/>
    <x v="1"/>
    <x v="19"/>
    <s v="Luxembourg"/>
    <x v="2"/>
    <x v="0"/>
    <n v="0.1295"/>
  </r>
  <r>
    <x v="0"/>
    <x v="1"/>
    <x v="20"/>
    <s v="Hungary"/>
    <x v="2"/>
    <x v="0"/>
    <m/>
  </r>
  <r>
    <x v="0"/>
    <x v="1"/>
    <x v="21"/>
    <s v="Malta"/>
    <x v="2"/>
    <x v="0"/>
    <m/>
  </r>
  <r>
    <x v="0"/>
    <x v="1"/>
    <x v="22"/>
    <s v="Netherlands"/>
    <x v="2"/>
    <x v="0"/>
    <m/>
  </r>
  <r>
    <x v="0"/>
    <x v="1"/>
    <x v="22"/>
    <s v="Noord-Holland"/>
    <x v="2"/>
    <x v="0"/>
    <n v="0.1069"/>
  </r>
  <r>
    <x v="0"/>
    <x v="1"/>
    <x v="22"/>
    <s v="Rotterdam"/>
    <x v="2"/>
    <x v="0"/>
    <n v="0.1067"/>
  </r>
  <r>
    <x v="0"/>
    <x v="1"/>
    <x v="22"/>
    <s v="Noord-Brabant"/>
    <x v="2"/>
    <x v="0"/>
    <n v="9.0300000000000005E-2"/>
  </r>
  <r>
    <x v="0"/>
    <x v="1"/>
    <x v="23"/>
    <s v="Austria"/>
    <x v="2"/>
    <x v="0"/>
    <m/>
  </r>
  <r>
    <x v="0"/>
    <x v="1"/>
    <x v="23"/>
    <s v="Wien, Oberösterreich, Tirol"/>
    <x v="2"/>
    <x v="0"/>
    <m/>
  </r>
  <r>
    <x v="0"/>
    <x v="1"/>
    <x v="24"/>
    <s v="Poland"/>
    <x v="2"/>
    <x v="0"/>
    <m/>
  </r>
  <r>
    <x v="0"/>
    <x v="1"/>
    <x v="25"/>
    <s v="Portugal"/>
    <x v="2"/>
    <x v="0"/>
    <m/>
  </r>
  <r>
    <x v="0"/>
    <x v="1"/>
    <x v="25"/>
    <s v="Lisboa"/>
    <x v="2"/>
    <x v="0"/>
    <n v="0.10780000000000001"/>
  </r>
  <r>
    <x v="0"/>
    <x v="1"/>
    <x v="26"/>
    <s v="Região Autónoma dos Açores (PT)"/>
    <x v="2"/>
    <x v="0"/>
    <m/>
  </r>
  <r>
    <x v="0"/>
    <x v="1"/>
    <x v="27"/>
    <s v="Romania"/>
    <x v="2"/>
    <x v="0"/>
    <m/>
  </r>
  <r>
    <x v="0"/>
    <x v="1"/>
    <x v="28"/>
    <s v="Slovenia"/>
    <x v="2"/>
    <x v="0"/>
    <m/>
  </r>
  <r>
    <x v="0"/>
    <x v="1"/>
    <x v="29"/>
    <s v="Slovakia"/>
    <x v="2"/>
    <x v="0"/>
    <m/>
  </r>
  <r>
    <x v="0"/>
    <x v="1"/>
    <x v="30"/>
    <s v="Finland"/>
    <x v="2"/>
    <x v="0"/>
    <m/>
  </r>
  <r>
    <x v="0"/>
    <x v="1"/>
    <x v="31"/>
    <s v="Sweden"/>
    <x v="2"/>
    <x v="0"/>
    <m/>
  </r>
  <r>
    <x v="0"/>
    <x v="1"/>
    <x v="32"/>
    <s v="United Kingdom"/>
    <x v="2"/>
    <x v="0"/>
    <m/>
  </r>
  <r>
    <x v="0"/>
    <x v="1"/>
    <x v="32"/>
    <s v="Leeds"/>
    <x v="2"/>
    <x v="0"/>
    <n v="9.2799999999999994E-2"/>
  </r>
  <r>
    <x v="0"/>
    <x v="1"/>
    <x v="32"/>
    <s v="Birmingham"/>
    <x v="2"/>
    <x v="0"/>
    <n v="7.7399999999999997E-2"/>
  </r>
  <r>
    <x v="0"/>
    <x v="1"/>
    <x v="32"/>
    <s v="London"/>
    <x v="2"/>
    <x v="0"/>
    <n v="7.9500000000000001E-2"/>
  </r>
  <r>
    <x v="0"/>
    <x v="1"/>
    <x v="32"/>
    <s v="Glasgow"/>
    <x v="2"/>
    <x v="0"/>
    <n v="8.8300000000000003E-2"/>
  </r>
  <r>
    <x v="0"/>
    <x v="1"/>
    <x v="33"/>
    <s v="Norway"/>
    <x v="2"/>
    <x v="0"/>
    <m/>
  </r>
  <r>
    <x v="0"/>
    <x v="1"/>
    <x v="34"/>
    <s v="Turkey"/>
    <x v="2"/>
    <x v="0"/>
    <m/>
  </r>
  <r>
    <x v="0"/>
    <x v="1"/>
    <x v="0"/>
    <s v="European Union (27 countries)"/>
    <x v="3"/>
    <x v="0"/>
    <m/>
  </r>
  <r>
    <x v="0"/>
    <x v="1"/>
    <x v="1"/>
    <s v="European Union (25 countries)"/>
    <x v="3"/>
    <x v="0"/>
    <m/>
  </r>
  <r>
    <x v="0"/>
    <x v="1"/>
    <x v="2"/>
    <s v="European Union (15 countries)"/>
    <x v="3"/>
    <x v="0"/>
    <m/>
  </r>
  <r>
    <x v="0"/>
    <x v="1"/>
    <x v="3"/>
    <s v="Euro area (EA11-2000, EA12-2006, EA13-2007, EA15-2008, EA16-2010, EA17)"/>
    <x v="3"/>
    <x v="0"/>
    <m/>
  </r>
  <r>
    <x v="0"/>
    <x v="1"/>
    <x v="4"/>
    <s v="Belgium"/>
    <x v="3"/>
    <x v="0"/>
    <n v="0.1186"/>
  </r>
  <r>
    <x v="0"/>
    <x v="1"/>
    <x v="5"/>
    <s v="Bulgaria"/>
    <x v="3"/>
    <x v="0"/>
    <m/>
  </r>
  <r>
    <x v="0"/>
    <x v="1"/>
    <x v="6"/>
    <s v="Czech Republic"/>
    <x v="3"/>
    <x v="0"/>
    <m/>
  </r>
  <r>
    <x v="0"/>
    <x v="1"/>
    <x v="7"/>
    <s v="Denmark"/>
    <x v="3"/>
    <x v="0"/>
    <n v="4.8000000000000001E-2"/>
  </r>
  <r>
    <x v="0"/>
    <x v="1"/>
    <x v="7"/>
    <s v="København"/>
    <x v="3"/>
    <x v="0"/>
    <n v="5.3600000000000002E-2"/>
  </r>
  <r>
    <x v="0"/>
    <x v="1"/>
    <x v="8"/>
    <s v="Germany (until 1990 former territory of the FRG)"/>
    <x v="3"/>
    <x v="0"/>
    <m/>
  </r>
  <r>
    <x v="0"/>
    <x v="1"/>
    <x v="8"/>
    <s v="Stuttgart"/>
    <x v="3"/>
    <x v="0"/>
    <n v="0.18410000000000001"/>
  </r>
  <r>
    <x v="0"/>
    <x v="1"/>
    <x v="8"/>
    <s v="München"/>
    <x v="3"/>
    <x v="0"/>
    <n v="0.1603"/>
  </r>
  <r>
    <x v="0"/>
    <x v="1"/>
    <x v="8"/>
    <s v="Hamburg"/>
    <x v="3"/>
    <x v="0"/>
    <m/>
  </r>
  <r>
    <x v="0"/>
    <x v="1"/>
    <x v="8"/>
    <s v="Frankfurt am Main"/>
    <x v="3"/>
    <x v="0"/>
    <m/>
  </r>
  <r>
    <x v="0"/>
    <x v="1"/>
    <x v="8"/>
    <s v="Rostock"/>
    <x v="3"/>
    <x v="0"/>
    <m/>
  </r>
  <r>
    <x v="0"/>
    <x v="1"/>
    <x v="8"/>
    <s v="Hannover"/>
    <x v="3"/>
    <x v="0"/>
    <m/>
  </r>
  <r>
    <x v="0"/>
    <x v="1"/>
    <x v="8"/>
    <s v="Düsseldorf"/>
    <x v="3"/>
    <x v="0"/>
    <m/>
  </r>
  <r>
    <x v="0"/>
    <x v="1"/>
    <x v="8"/>
    <s v="Leipzig"/>
    <x v="3"/>
    <x v="0"/>
    <m/>
  </r>
  <r>
    <x v="0"/>
    <x v="1"/>
    <x v="8"/>
    <s v="Erfurt"/>
    <x v="3"/>
    <x v="0"/>
    <m/>
  </r>
  <r>
    <x v="0"/>
    <x v="1"/>
    <x v="8"/>
    <s v="Germany - South"/>
    <x v="3"/>
    <x v="0"/>
    <m/>
  </r>
  <r>
    <x v="0"/>
    <x v="1"/>
    <x v="8"/>
    <s v="Germany - West"/>
    <x v="3"/>
    <x v="0"/>
    <n v="0.13950000000000001"/>
  </r>
  <r>
    <x v="0"/>
    <x v="1"/>
    <x v="9"/>
    <s v="Estonia"/>
    <x v="3"/>
    <x v="0"/>
    <m/>
  </r>
  <r>
    <x v="0"/>
    <x v="1"/>
    <x v="10"/>
    <s v="Ireland"/>
    <x v="3"/>
    <x v="0"/>
    <m/>
  </r>
  <r>
    <x v="0"/>
    <x v="1"/>
    <x v="10"/>
    <s v="Dublin"/>
    <x v="3"/>
    <x v="0"/>
    <n v="0.1353"/>
  </r>
  <r>
    <x v="0"/>
    <x v="1"/>
    <x v="11"/>
    <s v="Greece"/>
    <x v="3"/>
    <x v="0"/>
    <m/>
  </r>
  <r>
    <x v="0"/>
    <x v="1"/>
    <x v="11"/>
    <s v="Athina"/>
    <x v="3"/>
    <x v="0"/>
    <n v="8.7999999999999995E-2"/>
  </r>
  <r>
    <x v="0"/>
    <x v="1"/>
    <x v="12"/>
    <s v="Spain"/>
    <x v="3"/>
    <x v="0"/>
    <m/>
  </r>
  <r>
    <x v="0"/>
    <x v="1"/>
    <x v="12"/>
    <s v="Madrid"/>
    <x v="3"/>
    <x v="0"/>
    <n v="0.1002"/>
  </r>
  <r>
    <x v="0"/>
    <x v="1"/>
    <x v="13"/>
    <s v="France"/>
    <x v="3"/>
    <x v="0"/>
    <m/>
  </r>
  <r>
    <x v="0"/>
    <x v="1"/>
    <x v="13"/>
    <s v="Paris"/>
    <x v="3"/>
    <x v="0"/>
    <n v="0.1003"/>
  </r>
  <r>
    <x v="0"/>
    <x v="1"/>
    <x v="13"/>
    <s v="Lille"/>
    <x v="3"/>
    <x v="0"/>
    <n v="0.1003"/>
  </r>
  <r>
    <x v="0"/>
    <x v="1"/>
    <x v="13"/>
    <s v="Strasbourg"/>
    <x v="3"/>
    <x v="0"/>
    <n v="0.1003"/>
  </r>
  <r>
    <x v="0"/>
    <x v="1"/>
    <x v="13"/>
    <s v="Toulouse"/>
    <x v="3"/>
    <x v="0"/>
    <n v="0.1003"/>
  </r>
  <r>
    <x v="0"/>
    <x v="1"/>
    <x v="13"/>
    <s v="Lyon"/>
    <x v="3"/>
    <x v="0"/>
    <n v="0.1003"/>
  </r>
  <r>
    <x v="0"/>
    <x v="1"/>
    <x v="13"/>
    <s v="Marseille"/>
    <x v="3"/>
    <x v="0"/>
    <n v="0.1003"/>
  </r>
  <r>
    <x v="0"/>
    <x v="1"/>
    <x v="14"/>
    <s v="Croatia"/>
    <x v="3"/>
    <x v="0"/>
    <m/>
  </r>
  <r>
    <x v="0"/>
    <x v="1"/>
    <x v="15"/>
    <s v="Italy"/>
    <x v="3"/>
    <x v="0"/>
    <m/>
  </r>
  <r>
    <x v="0"/>
    <x v="1"/>
    <x v="15"/>
    <s v="Nord-Ovest, Nord-Est, Centro (IT) (NUTS 2006)"/>
    <x v="3"/>
    <x v="0"/>
    <n v="0.1164"/>
  </r>
  <r>
    <x v="0"/>
    <x v="1"/>
    <x v="15"/>
    <s v="Sud, Isole"/>
    <x v="3"/>
    <x v="0"/>
    <n v="0.1164"/>
  </r>
  <r>
    <x v="0"/>
    <x v="1"/>
    <x v="16"/>
    <s v="Cyprus"/>
    <x v="3"/>
    <x v="0"/>
    <m/>
  </r>
  <r>
    <x v="0"/>
    <x v="1"/>
    <x v="17"/>
    <s v="Latvia"/>
    <x v="3"/>
    <x v="0"/>
    <m/>
  </r>
  <r>
    <x v="0"/>
    <x v="1"/>
    <x v="18"/>
    <s v="Lithuania"/>
    <x v="3"/>
    <x v="0"/>
    <m/>
  </r>
  <r>
    <x v="0"/>
    <x v="1"/>
    <x v="19"/>
    <s v="Luxembourg"/>
    <x v="3"/>
    <x v="0"/>
    <n v="0.1308"/>
  </r>
  <r>
    <x v="0"/>
    <x v="1"/>
    <x v="20"/>
    <s v="Hungary"/>
    <x v="3"/>
    <x v="0"/>
    <m/>
  </r>
  <r>
    <x v="0"/>
    <x v="1"/>
    <x v="21"/>
    <s v="Malta"/>
    <x v="3"/>
    <x v="0"/>
    <m/>
  </r>
  <r>
    <x v="0"/>
    <x v="1"/>
    <x v="22"/>
    <s v="Netherlands"/>
    <x v="3"/>
    <x v="0"/>
    <m/>
  </r>
  <r>
    <x v="0"/>
    <x v="1"/>
    <x v="22"/>
    <s v="Noord-Holland"/>
    <x v="3"/>
    <x v="0"/>
    <n v="0.1268"/>
  </r>
  <r>
    <x v="0"/>
    <x v="1"/>
    <x v="22"/>
    <s v="Rotterdam"/>
    <x v="3"/>
    <x v="0"/>
    <n v="0.10879999999999999"/>
  </r>
  <r>
    <x v="0"/>
    <x v="1"/>
    <x v="22"/>
    <s v="Noord-Brabant"/>
    <x v="3"/>
    <x v="0"/>
    <n v="9.3399999999999997E-2"/>
  </r>
  <r>
    <x v="0"/>
    <x v="1"/>
    <x v="23"/>
    <s v="Austria"/>
    <x v="3"/>
    <x v="0"/>
    <m/>
  </r>
  <r>
    <x v="0"/>
    <x v="1"/>
    <x v="23"/>
    <s v="Wien, Oberösterreich, Tirol"/>
    <x v="3"/>
    <x v="0"/>
    <m/>
  </r>
  <r>
    <x v="0"/>
    <x v="1"/>
    <x v="24"/>
    <s v="Poland"/>
    <x v="3"/>
    <x v="0"/>
    <m/>
  </r>
  <r>
    <x v="0"/>
    <x v="1"/>
    <x v="25"/>
    <s v="Portugal"/>
    <x v="3"/>
    <x v="0"/>
    <m/>
  </r>
  <r>
    <x v="0"/>
    <x v="1"/>
    <x v="25"/>
    <s v="Lisboa"/>
    <x v="3"/>
    <x v="0"/>
    <n v="0.1057"/>
  </r>
  <r>
    <x v="0"/>
    <x v="1"/>
    <x v="26"/>
    <s v="Região Autónoma dos Açores (PT)"/>
    <x v="3"/>
    <x v="0"/>
    <m/>
  </r>
  <r>
    <x v="0"/>
    <x v="1"/>
    <x v="27"/>
    <s v="Romania"/>
    <x v="3"/>
    <x v="0"/>
    <m/>
  </r>
  <r>
    <x v="0"/>
    <x v="1"/>
    <x v="28"/>
    <s v="Slovenia"/>
    <x v="3"/>
    <x v="0"/>
    <m/>
  </r>
  <r>
    <x v="0"/>
    <x v="1"/>
    <x v="29"/>
    <s v="Slovakia"/>
    <x v="3"/>
    <x v="0"/>
    <m/>
  </r>
  <r>
    <x v="0"/>
    <x v="1"/>
    <x v="30"/>
    <s v="Finland"/>
    <x v="3"/>
    <x v="0"/>
    <m/>
  </r>
  <r>
    <x v="0"/>
    <x v="1"/>
    <x v="31"/>
    <s v="Sweden"/>
    <x v="3"/>
    <x v="0"/>
    <m/>
  </r>
  <r>
    <x v="0"/>
    <x v="1"/>
    <x v="32"/>
    <s v="United Kingdom"/>
    <x v="3"/>
    <x v="0"/>
    <m/>
  </r>
  <r>
    <x v="0"/>
    <x v="1"/>
    <x v="32"/>
    <s v="Leeds"/>
    <x v="3"/>
    <x v="0"/>
    <n v="9.9500000000000005E-2"/>
  </r>
  <r>
    <x v="0"/>
    <x v="1"/>
    <x v="32"/>
    <s v="Birmingham"/>
    <x v="3"/>
    <x v="0"/>
    <n v="8.2400000000000001E-2"/>
  </r>
  <r>
    <x v="0"/>
    <x v="1"/>
    <x v="32"/>
    <s v="London"/>
    <x v="3"/>
    <x v="0"/>
    <n v="8.4500000000000006E-2"/>
  </r>
  <r>
    <x v="0"/>
    <x v="1"/>
    <x v="32"/>
    <s v="Glasgow"/>
    <x v="3"/>
    <x v="0"/>
    <n v="9.6799999999999997E-2"/>
  </r>
  <r>
    <x v="0"/>
    <x v="1"/>
    <x v="33"/>
    <s v="Norway"/>
    <x v="3"/>
    <x v="0"/>
    <m/>
  </r>
  <r>
    <x v="0"/>
    <x v="1"/>
    <x v="34"/>
    <s v="Turkey"/>
    <x v="3"/>
    <x v="0"/>
    <m/>
  </r>
  <r>
    <x v="0"/>
    <x v="1"/>
    <x v="0"/>
    <s v="European Union (27 countries)"/>
    <x v="4"/>
    <x v="0"/>
    <m/>
  </r>
  <r>
    <x v="0"/>
    <x v="1"/>
    <x v="1"/>
    <s v="European Union (25 countries)"/>
    <x v="4"/>
    <x v="0"/>
    <m/>
  </r>
  <r>
    <x v="0"/>
    <x v="1"/>
    <x v="2"/>
    <s v="European Union (15 countries)"/>
    <x v="4"/>
    <x v="0"/>
    <m/>
  </r>
  <r>
    <x v="0"/>
    <x v="1"/>
    <x v="3"/>
    <s v="Euro area (EA11-2000, EA12-2006, EA13-2007, EA15-2008, EA16-2010, EA17)"/>
    <x v="4"/>
    <x v="0"/>
    <m/>
  </r>
  <r>
    <x v="0"/>
    <x v="1"/>
    <x v="4"/>
    <s v="Belgium"/>
    <x v="4"/>
    <x v="0"/>
    <n v="0.11749999999999999"/>
  </r>
  <r>
    <x v="0"/>
    <x v="1"/>
    <x v="5"/>
    <s v="Bulgaria"/>
    <x v="4"/>
    <x v="0"/>
    <m/>
  </r>
  <r>
    <x v="0"/>
    <x v="1"/>
    <x v="6"/>
    <s v="Czech Republic"/>
    <x v="4"/>
    <x v="0"/>
    <m/>
  </r>
  <r>
    <x v="0"/>
    <x v="1"/>
    <x v="7"/>
    <s v="Denmark"/>
    <x v="4"/>
    <x v="0"/>
    <n v="5.6599999999999998E-2"/>
  </r>
  <r>
    <x v="0"/>
    <x v="1"/>
    <x v="7"/>
    <s v="København"/>
    <x v="4"/>
    <x v="0"/>
    <n v="6.7299999999999999E-2"/>
  </r>
  <r>
    <x v="0"/>
    <x v="1"/>
    <x v="8"/>
    <s v="Germany (until 1990 former territory of the FRG)"/>
    <x v="4"/>
    <x v="0"/>
    <m/>
  </r>
  <r>
    <x v="0"/>
    <x v="1"/>
    <x v="8"/>
    <s v="Stuttgart"/>
    <x v="4"/>
    <x v="0"/>
    <n v="0.1825"/>
  </r>
  <r>
    <x v="0"/>
    <x v="1"/>
    <x v="8"/>
    <s v="München"/>
    <x v="4"/>
    <x v="0"/>
    <n v="0.15890000000000001"/>
  </r>
  <r>
    <x v="0"/>
    <x v="1"/>
    <x v="8"/>
    <s v="Hamburg"/>
    <x v="4"/>
    <x v="0"/>
    <m/>
  </r>
  <r>
    <x v="0"/>
    <x v="1"/>
    <x v="8"/>
    <s v="Frankfurt am Main"/>
    <x v="4"/>
    <x v="0"/>
    <m/>
  </r>
  <r>
    <x v="0"/>
    <x v="1"/>
    <x v="8"/>
    <s v="Rostock"/>
    <x v="4"/>
    <x v="0"/>
    <m/>
  </r>
  <r>
    <x v="0"/>
    <x v="1"/>
    <x v="8"/>
    <s v="Hannover"/>
    <x v="4"/>
    <x v="0"/>
    <m/>
  </r>
  <r>
    <x v="0"/>
    <x v="1"/>
    <x v="8"/>
    <s v="Düsseldorf"/>
    <x v="4"/>
    <x v="0"/>
    <m/>
  </r>
  <r>
    <x v="0"/>
    <x v="1"/>
    <x v="8"/>
    <s v="Leipzig"/>
    <x v="4"/>
    <x v="0"/>
    <m/>
  </r>
  <r>
    <x v="0"/>
    <x v="1"/>
    <x v="8"/>
    <s v="Erfurt"/>
    <x v="4"/>
    <x v="0"/>
    <m/>
  </r>
  <r>
    <x v="0"/>
    <x v="1"/>
    <x v="8"/>
    <s v="Germany - South"/>
    <x v="4"/>
    <x v="0"/>
    <m/>
  </r>
  <r>
    <x v="0"/>
    <x v="1"/>
    <x v="8"/>
    <s v="Germany - West"/>
    <x v="4"/>
    <x v="0"/>
    <n v="0.13830000000000001"/>
  </r>
  <r>
    <x v="0"/>
    <x v="1"/>
    <x v="9"/>
    <s v="Estonia"/>
    <x v="4"/>
    <x v="0"/>
    <m/>
  </r>
  <r>
    <x v="0"/>
    <x v="1"/>
    <x v="10"/>
    <s v="Ireland"/>
    <x v="4"/>
    <x v="0"/>
    <m/>
  </r>
  <r>
    <x v="0"/>
    <x v="1"/>
    <x v="10"/>
    <s v="Dublin"/>
    <x v="4"/>
    <x v="0"/>
    <n v="0.12859999999999999"/>
  </r>
  <r>
    <x v="0"/>
    <x v="1"/>
    <x v="11"/>
    <s v="Greece"/>
    <x v="4"/>
    <x v="0"/>
    <m/>
  </r>
  <r>
    <x v="0"/>
    <x v="1"/>
    <x v="11"/>
    <s v="Athina"/>
    <x v="4"/>
    <x v="0"/>
    <n v="8.8700000000000001E-2"/>
  </r>
  <r>
    <x v="0"/>
    <x v="1"/>
    <x v="12"/>
    <s v="Spain"/>
    <x v="4"/>
    <x v="0"/>
    <m/>
  </r>
  <r>
    <x v="0"/>
    <x v="1"/>
    <x v="12"/>
    <s v="Madrid"/>
    <x v="4"/>
    <x v="0"/>
    <n v="0.1143"/>
  </r>
  <r>
    <x v="0"/>
    <x v="1"/>
    <x v="13"/>
    <s v="France"/>
    <x v="4"/>
    <x v="0"/>
    <m/>
  </r>
  <r>
    <x v="0"/>
    <x v="1"/>
    <x v="13"/>
    <s v="Paris"/>
    <x v="4"/>
    <x v="0"/>
    <n v="0.1008"/>
  </r>
  <r>
    <x v="0"/>
    <x v="1"/>
    <x v="13"/>
    <s v="Lille"/>
    <x v="4"/>
    <x v="0"/>
    <n v="0.1008"/>
  </r>
  <r>
    <x v="0"/>
    <x v="1"/>
    <x v="13"/>
    <s v="Strasbourg"/>
    <x v="4"/>
    <x v="0"/>
    <n v="0.1008"/>
  </r>
  <r>
    <x v="0"/>
    <x v="1"/>
    <x v="13"/>
    <s v="Toulouse"/>
    <x v="4"/>
    <x v="0"/>
    <n v="0.1008"/>
  </r>
  <r>
    <x v="0"/>
    <x v="1"/>
    <x v="13"/>
    <s v="Lyon"/>
    <x v="4"/>
    <x v="0"/>
    <n v="0.1008"/>
  </r>
  <r>
    <x v="0"/>
    <x v="1"/>
    <x v="13"/>
    <s v="Marseille"/>
    <x v="4"/>
    <x v="0"/>
    <n v="0.1008"/>
  </r>
  <r>
    <x v="0"/>
    <x v="1"/>
    <x v="14"/>
    <s v="Croatia"/>
    <x v="4"/>
    <x v="0"/>
    <m/>
  </r>
  <r>
    <x v="0"/>
    <x v="1"/>
    <x v="15"/>
    <s v="Italy"/>
    <x v="4"/>
    <x v="0"/>
    <m/>
  </r>
  <r>
    <x v="0"/>
    <x v="1"/>
    <x v="15"/>
    <s v="Nord-Ovest, Nord-Est, Centro (IT) (NUTS 2006)"/>
    <x v="4"/>
    <x v="0"/>
    <n v="0.1178"/>
  </r>
  <r>
    <x v="0"/>
    <x v="1"/>
    <x v="15"/>
    <s v="Sud, Isole"/>
    <x v="4"/>
    <x v="0"/>
    <n v="0.1178"/>
  </r>
  <r>
    <x v="0"/>
    <x v="1"/>
    <x v="16"/>
    <s v="Cyprus"/>
    <x v="4"/>
    <x v="0"/>
    <m/>
  </r>
  <r>
    <x v="0"/>
    <x v="1"/>
    <x v="17"/>
    <s v="Latvia"/>
    <x v="4"/>
    <x v="0"/>
    <m/>
  </r>
  <r>
    <x v="0"/>
    <x v="1"/>
    <x v="18"/>
    <s v="Lithuania"/>
    <x v="4"/>
    <x v="0"/>
    <m/>
  </r>
  <r>
    <x v="0"/>
    <x v="1"/>
    <x v="19"/>
    <s v="Luxembourg"/>
    <x v="4"/>
    <x v="0"/>
    <n v="0.13170000000000001"/>
  </r>
  <r>
    <x v="0"/>
    <x v="1"/>
    <x v="20"/>
    <s v="Hungary"/>
    <x v="4"/>
    <x v="0"/>
    <m/>
  </r>
  <r>
    <x v="0"/>
    <x v="1"/>
    <x v="21"/>
    <s v="Malta"/>
    <x v="4"/>
    <x v="0"/>
    <m/>
  </r>
  <r>
    <x v="0"/>
    <x v="1"/>
    <x v="22"/>
    <s v="Netherlands"/>
    <x v="4"/>
    <x v="0"/>
    <m/>
  </r>
  <r>
    <x v="0"/>
    <x v="1"/>
    <x v="22"/>
    <s v="Noord-Holland"/>
    <x v="4"/>
    <x v="0"/>
    <n v="0.1137"/>
  </r>
  <r>
    <x v="0"/>
    <x v="1"/>
    <x v="22"/>
    <s v="Rotterdam"/>
    <x v="4"/>
    <x v="0"/>
    <n v="0.1115"/>
  </r>
  <r>
    <x v="0"/>
    <x v="1"/>
    <x v="22"/>
    <s v="Noord-Brabant"/>
    <x v="4"/>
    <x v="0"/>
    <n v="9.0999999999999998E-2"/>
  </r>
  <r>
    <x v="0"/>
    <x v="1"/>
    <x v="23"/>
    <s v="Austria"/>
    <x v="4"/>
    <x v="0"/>
    <m/>
  </r>
  <r>
    <x v="0"/>
    <x v="1"/>
    <x v="23"/>
    <s v="Wien, Oberösterreich, Tirol"/>
    <x v="4"/>
    <x v="0"/>
    <m/>
  </r>
  <r>
    <x v="0"/>
    <x v="1"/>
    <x v="24"/>
    <s v="Poland"/>
    <x v="4"/>
    <x v="0"/>
    <m/>
  </r>
  <r>
    <x v="0"/>
    <x v="1"/>
    <x v="25"/>
    <s v="Portugal"/>
    <x v="4"/>
    <x v="0"/>
    <m/>
  </r>
  <r>
    <x v="0"/>
    <x v="1"/>
    <x v="25"/>
    <s v="Lisboa"/>
    <x v="4"/>
    <x v="0"/>
    <n v="0.10440000000000001"/>
  </r>
  <r>
    <x v="0"/>
    <x v="1"/>
    <x v="26"/>
    <s v="Região Autónoma dos Açores (PT)"/>
    <x v="4"/>
    <x v="0"/>
    <m/>
  </r>
  <r>
    <x v="0"/>
    <x v="1"/>
    <x v="27"/>
    <s v="Romania"/>
    <x v="4"/>
    <x v="0"/>
    <m/>
  </r>
  <r>
    <x v="0"/>
    <x v="1"/>
    <x v="28"/>
    <s v="Slovenia"/>
    <x v="4"/>
    <x v="0"/>
    <m/>
  </r>
  <r>
    <x v="0"/>
    <x v="1"/>
    <x v="29"/>
    <s v="Slovakia"/>
    <x v="4"/>
    <x v="0"/>
    <m/>
  </r>
  <r>
    <x v="0"/>
    <x v="1"/>
    <x v="30"/>
    <s v="Finland"/>
    <x v="4"/>
    <x v="0"/>
    <m/>
  </r>
  <r>
    <x v="0"/>
    <x v="1"/>
    <x v="31"/>
    <s v="Sweden"/>
    <x v="4"/>
    <x v="0"/>
    <m/>
  </r>
  <r>
    <x v="0"/>
    <x v="1"/>
    <x v="32"/>
    <s v="United Kingdom"/>
    <x v="4"/>
    <x v="0"/>
    <m/>
  </r>
  <r>
    <x v="0"/>
    <x v="1"/>
    <x v="32"/>
    <s v="Leeds"/>
    <x v="4"/>
    <x v="0"/>
    <n v="0.1176"/>
  </r>
  <r>
    <x v="0"/>
    <x v="1"/>
    <x v="32"/>
    <s v="Birmingham"/>
    <x v="4"/>
    <x v="0"/>
    <n v="9.6500000000000002E-2"/>
  </r>
  <r>
    <x v="0"/>
    <x v="1"/>
    <x v="32"/>
    <s v="London"/>
    <x v="4"/>
    <x v="0"/>
    <n v="9.6100000000000005E-2"/>
  </r>
  <r>
    <x v="0"/>
    <x v="1"/>
    <x v="32"/>
    <s v="Glasgow"/>
    <x v="4"/>
    <x v="0"/>
    <n v="0.10970000000000001"/>
  </r>
  <r>
    <x v="0"/>
    <x v="1"/>
    <x v="33"/>
    <s v="Norway"/>
    <x v="4"/>
    <x v="0"/>
    <m/>
  </r>
  <r>
    <x v="0"/>
    <x v="1"/>
    <x v="34"/>
    <s v="Turkey"/>
    <x v="4"/>
    <x v="0"/>
    <m/>
  </r>
  <r>
    <x v="0"/>
    <x v="1"/>
    <x v="0"/>
    <s v="European Union (27 countries)"/>
    <x v="5"/>
    <x v="0"/>
    <m/>
  </r>
  <r>
    <x v="0"/>
    <x v="1"/>
    <x v="1"/>
    <s v="European Union (25 countries)"/>
    <x v="5"/>
    <x v="0"/>
    <m/>
  </r>
  <r>
    <x v="0"/>
    <x v="1"/>
    <x v="2"/>
    <s v="European Union (15 countries)"/>
    <x v="5"/>
    <x v="0"/>
    <m/>
  </r>
  <r>
    <x v="0"/>
    <x v="1"/>
    <x v="3"/>
    <s v="Euro area (EA11-2000, EA12-2006, EA13-2007, EA15-2008, EA16-2010, EA17)"/>
    <x v="5"/>
    <x v="0"/>
    <m/>
  </r>
  <r>
    <x v="0"/>
    <x v="1"/>
    <x v="4"/>
    <s v="Belgium"/>
    <x v="5"/>
    <x v="0"/>
    <n v="0.12709999999999999"/>
  </r>
  <r>
    <x v="0"/>
    <x v="1"/>
    <x v="5"/>
    <s v="Bulgaria"/>
    <x v="5"/>
    <x v="0"/>
    <m/>
  </r>
  <r>
    <x v="0"/>
    <x v="1"/>
    <x v="6"/>
    <s v="Czech Republic"/>
    <x v="5"/>
    <x v="0"/>
    <m/>
  </r>
  <r>
    <x v="0"/>
    <x v="1"/>
    <x v="7"/>
    <s v="Denmark"/>
    <x v="5"/>
    <x v="0"/>
    <n v="5.91E-2"/>
  </r>
  <r>
    <x v="0"/>
    <x v="1"/>
    <x v="7"/>
    <s v="København"/>
    <x v="5"/>
    <x v="0"/>
    <n v="6.4100000000000004E-2"/>
  </r>
  <r>
    <x v="0"/>
    <x v="1"/>
    <x v="8"/>
    <s v="Germany (until 1990 former territory of the FRG)"/>
    <x v="5"/>
    <x v="0"/>
    <m/>
  </r>
  <r>
    <x v="0"/>
    <x v="1"/>
    <x v="8"/>
    <s v="Stuttgart"/>
    <x v="5"/>
    <x v="0"/>
    <n v="0.17080000000000001"/>
  </r>
  <r>
    <x v="0"/>
    <x v="1"/>
    <x v="8"/>
    <s v="München"/>
    <x v="5"/>
    <x v="0"/>
    <n v="0.159"/>
  </r>
  <r>
    <x v="0"/>
    <x v="1"/>
    <x v="8"/>
    <s v="Hamburg"/>
    <x v="5"/>
    <x v="0"/>
    <m/>
  </r>
  <r>
    <x v="0"/>
    <x v="1"/>
    <x v="8"/>
    <s v="Frankfurt am Main"/>
    <x v="5"/>
    <x v="0"/>
    <m/>
  </r>
  <r>
    <x v="0"/>
    <x v="1"/>
    <x v="8"/>
    <s v="Rostock"/>
    <x v="5"/>
    <x v="0"/>
    <m/>
  </r>
  <r>
    <x v="0"/>
    <x v="1"/>
    <x v="8"/>
    <s v="Hannover"/>
    <x v="5"/>
    <x v="0"/>
    <m/>
  </r>
  <r>
    <x v="0"/>
    <x v="1"/>
    <x v="8"/>
    <s v="Düsseldorf"/>
    <x v="5"/>
    <x v="0"/>
    <m/>
  </r>
  <r>
    <x v="0"/>
    <x v="1"/>
    <x v="8"/>
    <s v="Leipzig"/>
    <x v="5"/>
    <x v="0"/>
    <m/>
  </r>
  <r>
    <x v="0"/>
    <x v="1"/>
    <x v="8"/>
    <s v="Erfurt"/>
    <x v="5"/>
    <x v="0"/>
    <m/>
  </r>
  <r>
    <x v="0"/>
    <x v="1"/>
    <x v="8"/>
    <s v="Germany - South"/>
    <x v="5"/>
    <x v="0"/>
    <m/>
  </r>
  <r>
    <x v="0"/>
    <x v="1"/>
    <x v="8"/>
    <s v="Germany - West"/>
    <x v="5"/>
    <x v="0"/>
    <n v="0.14169999999999999"/>
  </r>
  <r>
    <x v="0"/>
    <x v="1"/>
    <x v="9"/>
    <s v="Estonia"/>
    <x v="5"/>
    <x v="0"/>
    <m/>
  </r>
  <r>
    <x v="0"/>
    <x v="1"/>
    <x v="10"/>
    <s v="Ireland"/>
    <x v="5"/>
    <x v="0"/>
    <m/>
  </r>
  <r>
    <x v="0"/>
    <x v="1"/>
    <x v="10"/>
    <s v="Dublin"/>
    <x v="5"/>
    <x v="0"/>
    <n v="0.13020000000000001"/>
  </r>
  <r>
    <x v="0"/>
    <x v="1"/>
    <x v="11"/>
    <s v="Greece"/>
    <x v="5"/>
    <x v="0"/>
    <m/>
  </r>
  <r>
    <x v="0"/>
    <x v="1"/>
    <x v="11"/>
    <s v="Athina"/>
    <x v="5"/>
    <x v="0"/>
    <n v="9.1300000000000006E-2"/>
  </r>
  <r>
    <x v="0"/>
    <x v="1"/>
    <x v="12"/>
    <s v="Spain"/>
    <x v="5"/>
    <x v="0"/>
    <m/>
  </r>
  <r>
    <x v="0"/>
    <x v="1"/>
    <x v="12"/>
    <s v="Madrid"/>
    <x v="5"/>
    <x v="0"/>
    <n v="0.12039999999999999"/>
  </r>
  <r>
    <x v="0"/>
    <x v="1"/>
    <x v="13"/>
    <s v="France"/>
    <x v="5"/>
    <x v="0"/>
    <m/>
  </r>
  <r>
    <x v="0"/>
    <x v="1"/>
    <x v="13"/>
    <s v="Paris"/>
    <x v="5"/>
    <x v="0"/>
    <n v="9.3399999999999997E-2"/>
  </r>
  <r>
    <x v="0"/>
    <x v="1"/>
    <x v="13"/>
    <s v="Lille"/>
    <x v="5"/>
    <x v="0"/>
    <n v="9.3399999999999997E-2"/>
  </r>
  <r>
    <x v="0"/>
    <x v="1"/>
    <x v="13"/>
    <s v="Strasbourg"/>
    <x v="5"/>
    <x v="0"/>
    <n v="9.3399999999999997E-2"/>
  </r>
  <r>
    <x v="0"/>
    <x v="1"/>
    <x v="13"/>
    <s v="Toulouse"/>
    <x v="5"/>
    <x v="0"/>
    <n v="9.3399999999999997E-2"/>
  </r>
  <r>
    <x v="0"/>
    <x v="1"/>
    <x v="13"/>
    <s v="Lyon"/>
    <x v="5"/>
    <x v="0"/>
    <n v="9.3399999999999997E-2"/>
  </r>
  <r>
    <x v="0"/>
    <x v="1"/>
    <x v="13"/>
    <s v="Marseille"/>
    <x v="5"/>
    <x v="0"/>
    <n v="9.3399999999999997E-2"/>
  </r>
  <r>
    <x v="0"/>
    <x v="1"/>
    <x v="14"/>
    <s v="Croatia"/>
    <x v="5"/>
    <x v="0"/>
    <m/>
  </r>
  <r>
    <x v="0"/>
    <x v="1"/>
    <x v="15"/>
    <s v="Italy"/>
    <x v="5"/>
    <x v="0"/>
    <m/>
  </r>
  <r>
    <x v="0"/>
    <x v="1"/>
    <x v="15"/>
    <s v="Nord-Ovest, Nord-Est, Centro (IT) (NUTS 2006)"/>
    <x v="5"/>
    <x v="0"/>
    <n v="0.1255"/>
  </r>
  <r>
    <x v="0"/>
    <x v="1"/>
    <x v="15"/>
    <s v="Sud, Isole"/>
    <x v="5"/>
    <x v="0"/>
    <n v="0.1255"/>
  </r>
  <r>
    <x v="0"/>
    <x v="1"/>
    <x v="16"/>
    <s v="Cyprus"/>
    <x v="5"/>
    <x v="0"/>
    <m/>
  </r>
  <r>
    <x v="0"/>
    <x v="1"/>
    <x v="17"/>
    <s v="Latvia"/>
    <x v="5"/>
    <x v="0"/>
    <m/>
  </r>
  <r>
    <x v="0"/>
    <x v="1"/>
    <x v="18"/>
    <s v="Lithuania"/>
    <x v="5"/>
    <x v="0"/>
    <m/>
  </r>
  <r>
    <x v="0"/>
    <x v="1"/>
    <x v="19"/>
    <s v="Luxembourg"/>
    <x v="5"/>
    <x v="0"/>
    <n v="0.13669999999999999"/>
  </r>
  <r>
    <x v="0"/>
    <x v="1"/>
    <x v="20"/>
    <s v="Hungary"/>
    <x v="5"/>
    <x v="0"/>
    <m/>
  </r>
  <r>
    <x v="0"/>
    <x v="1"/>
    <x v="21"/>
    <s v="Malta"/>
    <x v="5"/>
    <x v="0"/>
    <m/>
  </r>
  <r>
    <x v="0"/>
    <x v="1"/>
    <x v="22"/>
    <s v="Netherlands"/>
    <x v="5"/>
    <x v="0"/>
    <m/>
  </r>
  <r>
    <x v="0"/>
    <x v="1"/>
    <x v="22"/>
    <s v="Noord-Holland"/>
    <x v="5"/>
    <x v="0"/>
    <n v="0.1171"/>
  </r>
  <r>
    <x v="0"/>
    <x v="1"/>
    <x v="22"/>
    <s v="Rotterdam"/>
    <x v="5"/>
    <x v="0"/>
    <n v="0.12859999999999999"/>
  </r>
  <r>
    <x v="0"/>
    <x v="1"/>
    <x v="22"/>
    <s v="Noord-Brabant"/>
    <x v="5"/>
    <x v="0"/>
    <n v="9.3600000000000003E-2"/>
  </r>
  <r>
    <x v="0"/>
    <x v="1"/>
    <x v="23"/>
    <s v="Austria"/>
    <x v="5"/>
    <x v="0"/>
    <m/>
  </r>
  <r>
    <x v="0"/>
    <x v="1"/>
    <x v="23"/>
    <s v="Wien, Oberösterreich, Tirol"/>
    <x v="5"/>
    <x v="0"/>
    <m/>
  </r>
  <r>
    <x v="0"/>
    <x v="1"/>
    <x v="24"/>
    <s v="Poland"/>
    <x v="5"/>
    <x v="0"/>
    <m/>
  </r>
  <r>
    <x v="0"/>
    <x v="1"/>
    <x v="25"/>
    <s v="Portugal"/>
    <x v="5"/>
    <x v="0"/>
    <m/>
  </r>
  <r>
    <x v="0"/>
    <x v="1"/>
    <x v="25"/>
    <s v="Lisboa"/>
    <x v="5"/>
    <x v="0"/>
    <n v="0.1087"/>
  </r>
  <r>
    <x v="0"/>
    <x v="1"/>
    <x v="26"/>
    <s v="Região Autónoma dos Açores (PT)"/>
    <x v="5"/>
    <x v="0"/>
    <m/>
  </r>
  <r>
    <x v="0"/>
    <x v="1"/>
    <x v="27"/>
    <s v="Romania"/>
    <x v="5"/>
    <x v="0"/>
    <m/>
  </r>
  <r>
    <x v="0"/>
    <x v="1"/>
    <x v="28"/>
    <s v="Slovenia"/>
    <x v="5"/>
    <x v="0"/>
    <m/>
  </r>
  <r>
    <x v="0"/>
    <x v="1"/>
    <x v="29"/>
    <s v="Slovakia"/>
    <x v="5"/>
    <x v="0"/>
    <m/>
  </r>
  <r>
    <x v="0"/>
    <x v="1"/>
    <x v="30"/>
    <s v="Finland"/>
    <x v="5"/>
    <x v="0"/>
    <m/>
  </r>
  <r>
    <x v="0"/>
    <x v="1"/>
    <x v="31"/>
    <s v="Sweden"/>
    <x v="5"/>
    <x v="0"/>
    <m/>
  </r>
  <r>
    <x v="0"/>
    <x v="1"/>
    <x v="32"/>
    <s v="United Kingdom"/>
    <x v="5"/>
    <x v="0"/>
    <m/>
  </r>
  <r>
    <x v="0"/>
    <x v="1"/>
    <x v="32"/>
    <s v="Leeds"/>
    <x v="5"/>
    <x v="0"/>
    <n v="0.1116"/>
  </r>
  <r>
    <x v="0"/>
    <x v="1"/>
    <x v="32"/>
    <s v="Birmingham"/>
    <x v="5"/>
    <x v="0"/>
    <n v="8.9899999999999994E-2"/>
  </r>
  <r>
    <x v="0"/>
    <x v="1"/>
    <x v="32"/>
    <s v="London"/>
    <x v="5"/>
    <x v="0"/>
    <n v="8.7400000000000005E-2"/>
  </r>
  <r>
    <x v="0"/>
    <x v="1"/>
    <x v="32"/>
    <s v="Glasgow"/>
    <x v="5"/>
    <x v="0"/>
    <n v="0.1043"/>
  </r>
  <r>
    <x v="0"/>
    <x v="1"/>
    <x v="33"/>
    <s v="Norway"/>
    <x v="5"/>
    <x v="0"/>
    <m/>
  </r>
  <r>
    <x v="0"/>
    <x v="1"/>
    <x v="34"/>
    <s v="Turkey"/>
    <x v="5"/>
    <x v="0"/>
    <m/>
  </r>
  <r>
    <x v="0"/>
    <x v="1"/>
    <x v="0"/>
    <s v="European Union (27 countries)"/>
    <x v="6"/>
    <x v="0"/>
    <m/>
  </r>
  <r>
    <x v="0"/>
    <x v="1"/>
    <x v="1"/>
    <s v="European Union (25 countries)"/>
    <x v="6"/>
    <x v="0"/>
    <m/>
  </r>
  <r>
    <x v="0"/>
    <x v="1"/>
    <x v="2"/>
    <s v="European Union (15 countries)"/>
    <x v="6"/>
    <x v="0"/>
    <m/>
  </r>
  <r>
    <x v="0"/>
    <x v="1"/>
    <x v="3"/>
    <s v="Euro area (EA11-2000, EA12-2006, EA13-2007, EA15-2008, EA16-2010, EA17)"/>
    <x v="6"/>
    <x v="0"/>
    <m/>
  </r>
  <r>
    <x v="0"/>
    <x v="1"/>
    <x v="4"/>
    <s v="Belgium"/>
    <x v="6"/>
    <x v="0"/>
    <n v="0.12770000000000001"/>
  </r>
  <r>
    <x v="0"/>
    <x v="1"/>
    <x v="5"/>
    <s v="Bulgaria"/>
    <x v="6"/>
    <x v="0"/>
    <m/>
  </r>
  <r>
    <x v="0"/>
    <x v="1"/>
    <x v="6"/>
    <s v="Czech Republic"/>
    <x v="6"/>
    <x v="0"/>
    <m/>
  </r>
  <r>
    <x v="0"/>
    <x v="1"/>
    <x v="7"/>
    <s v="Denmark"/>
    <x v="6"/>
    <x v="0"/>
    <n v="5.5599999999999997E-2"/>
  </r>
  <r>
    <x v="0"/>
    <x v="1"/>
    <x v="7"/>
    <s v="København"/>
    <x v="6"/>
    <x v="0"/>
    <n v="7.2499999999999995E-2"/>
  </r>
  <r>
    <x v="0"/>
    <x v="1"/>
    <x v="8"/>
    <s v="Germany (until 1990 former territory of the FRG)"/>
    <x v="6"/>
    <x v="0"/>
    <m/>
  </r>
  <r>
    <x v="0"/>
    <x v="1"/>
    <x v="8"/>
    <s v="Stuttgart"/>
    <x v="6"/>
    <x v="0"/>
    <n v="0.1696"/>
  </r>
  <r>
    <x v="0"/>
    <x v="1"/>
    <x v="8"/>
    <s v="München"/>
    <x v="6"/>
    <x v="0"/>
    <n v="0.15790000000000001"/>
  </r>
  <r>
    <x v="0"/>
    <x v="1"/>
    <x v="8"/>
    <s v="Hamburg"/>
    <x v="6"/>
    <x v="0"/>
    <m/>
  </r>
  <r>
    <x v="0"/>
    <x v="1"/>
    <x v="8"/>
    <s v="Frankfurt am Main"/>
    <x v="6"/>
    <x v="0"/>
    <m/>
  </r>
  <r>
    <x v="0"/>
    <x v="1"/>
    <x v="8"/>
    <s v="Rostock"/>
    <x v="6"/>
    <x v="0"/>
    <m/>
  </r>
  <r>
    <x v="0"/>
    <x v="1"/>
    <x v="8"/>
    <s v="Hannover"/>
    <x v="6"/>
    <x v="0"/>
    <m/>
  </r>
  <r>
    <x v="0"/>
    <x v="1"/>
    <x v="8"/>
    <s v="Düsseldorf"/>
    <x v="6"/>
    <x v="0"/>
    <m/>
  </r>
  <r>
    <x v="0"/>
    <x v="1"/>
    <x v="8"/>
    <s v="Leipzig"/>
    <x v="6"/>
    <x v="0"/>
    <m/>
  </r>
  <r>
    <x v="0"/>
    <x v="1"/>
    <x v="8"/>
    <s v="Erfurt"/>
    <x v="6"/>
    <x v="0"/>
    <m/>
  </r>
  <r>
    <x v="0"/>
    <x v="1"/>
    <x v="8"/>
    <s v="Germany - South"/>
    <x v="6"/>
    <x v="0"/>
    <m/>
  </r>
  <r>
    <x v="0"/>
    <x v="1"/>
    <x v="8"/>
    <s v="Germany - West"/>
    <x v="6"/>
    <x v="0"/>
    <n v="0.1386"/>
  </r>
  <r>
    <x v="0"/>
    <x v="1"/>
    <x v="9"/>
    <s v="Estonia"/>
    <x v="6"/>
    <x v="0"/>
    <m/>
  </r>
  <r>
    <x v="0"/>
    <x v="1"/>
    <x v="10"/>
    <s v="Ireland"/>
    <x v="6"/>
    <x v="0"/>
    <m/>
  </r>
  <r>
    <x v="0"/>
    <x v="1"/>
    <x v="10"/>
    <s v="Dublin"/>
    <x v="6"/>
    <x v="0"/>
    <n v="0.13039999999999999"/>
  </r>
  <r>
    <x v="0"/>
    <x v="1"/>
    <x v="11"/>
    <s v="Greece"/>
    <x v="6"/>
    <x v="0"/>
    <m/>
  </r>
  <r>
    <x v="0"/>
    <x v="1"/>
    <x v="11"/>
    <s v="Athina"/>
    <x v="6"/>
    <x v="0"/>
    <n v="8.9599999999999999E-2"/>
  </r>
  <r>
    <x v="0"/>
    <x v="1"/>
    <x v="12"/>
    <s v="Spain"/>
    <x v="6"/>
    <x v="0"/>
    <m/>
  </r>
  <r>
    <x v="0"/>
    <x v="1"/>
    <x v="12"/>
    <s v="Madrid"/>
    <x v="6"/>
    <x v="0"/>
    <n v="0.1361"/>
  </r>
  <r>
    <x v="0"/>
    <x v="1"/>
    <x v="13"/>
    <s v="France"/>
    <x v="6"/>
    <x v="0"/>
    <m/>
  </r>
  <r>
    <x v="0"/>
    <x v="1"/>
    <x v="13"/>
    <s v="Paris"/>
    <x v="6"/>
    <x v="0"/>
    <n v="9.4100000000000003E-2"/>
  </r>
  <r>
    <x v="0"/>
    <x v="1"/>
    <x v="13"/>
    <s v="Lille"/>
    <x v="6"/>
    <x v="0"/>
    <n v="9.4100000000000003E-2"/>
  </r>
  <r>
    <x v="0"/>
    <x v="1"/>
    <x v="13"/>
    <s v="Strasbourg"/>
    <x v="6"/>
    <x v="0"/>
    <n v="9.4100000000000003E-2"/>
  </r>
  <r>
    <x v="0"/>
    <x v="1"/>
    <x v="13"/>
    <s v="Toulouse"/>
    <x v="6"/>
    <x v="0"/>
    <n v="9.4100000000000003E-2"/>
  </r>
  <r>
    <x v="0"/>
    <x v="1"/>
    <x v="13"/>
    <s v="Lyon"/>
    <x v="6"/>
    <x v="0"/>
    <n v="9.4100000000000003E-2"/>
  </r>
  <r>
    <x v="0"/>
    <x v="1"/>
    <x v="13"/>
    <s v="Marseille"/>
    <x v="6"/>
    <x v="0"/>
    <n v="9.4100000000000003E-2"/>
  </r>
  <r>
    <x v="0"/>
    <x v="1"/>
    <x v="14"/>
    <s v="Croatia"/>
    <x v="6"/>
    <x v="0"/>
    <m/>
  </r>
  <r>
    <x v="0"/>
    <x v="1"/>
    <x v="15"/>
    <s v="Italy"/>
    <x v="6"/>
    <x v="0"/>
    <m/>
  </r>
  <r>
    <x v="0"/>
    <x v="1"/>
    <x v="15"/>
    <s v="Nord-Ovest, Nord-Est, Centro (IT) (NUTS 2006)"/>
    <x v="6"/>
    <x v="0"/>
    <n v="0.1244"/>
  </r>
  <r>
    <x v="0"/>
    <x v="1"/>
    <x v="15"/>
    <s v="Sud, Isole"/>
    <x v="6"/>
    <x v="0"/>
    <n v="0.1244"/>
  </r>
  <r>
    <x v="0"/>
    <x v="1"/>
    <x v="16"/>
    <s v="Cyprus"/>
    <x v="6"/>
    <x v="0"/>
    <m/>
  </r>
  <r>
    <x v="0"/>
    <x v="1"/>
    <x v="17"/>
    <s v="Latvia"/>
    <x v="6"/>
    <x v="0"/>
    <m/>
  </r>
  <r>
    <x v="0"/>
    <x v="1"/>
    <x v="18"/>
    <s v="Lithuania"/>
    <x v="6"/>
    <x v="0"/>
    <m/>
  </r>
  <r>
    <x v="0"/>
    <x v="1"/>
    <x v="19"/>
    <s v="Luxembourg"/>
    <x v="6"/>
    <x v="0"/>
    <n v="0.12709999999999999"/>
  </r>
  <r>
    <x v="0"/>
    <x v="1"/>
    <x v="20"/>
    <s v="Hungary"/>
    <x v="6"/>
    <x v="0"/>
    <m/>
  </r>
  <r>
    <x v="0"/>
    <x v="1"/>
    <x v="21"/>
    <s v="Malta"/>
    <x v="6"/>
    <x v="0"/>
    <n v="8.7999999999999995E-2"/>
  </r>
  <r>
    <x v="0"/>
    <x v="1"/>
    <x v="22"/>
    <s v="Netherlands"/>
    <x v="6"/>
    <x v="0"/>
    <m/>
  </r>
  <r>
    <x v="0"/>
    <x v="1"/>
    <x v="22"/>
    <s v="Noord-Holland"/>
    <x v="6"/>
    <x v="0"/>
    <m/>
  </r>
  <r>
    <x v="0"/>
    <x v="1"/>
    <x v="22"/>
    <s v="Rotterdam"/>
    <x v="6"/>
    <x v="0"/>
    <m/>
  </r>
  <r>
    <x v="0"/>
    <x v="1"/>
    <x v="22"/>
    <s v="Noord-Brabant"/>
    <x v="6"/>
    <x v="0"/>
    <m/>
  </r>
  <r>
    <x v="0"/>
    <x v="1"/>
    <x v="23"/>
    <s v="Austria"/>
    <x v="6"/>
    <x v="0"/>
    <m/>
  </r>
  <r>
    <x v="0"/>
    <x v="1"/>
    <x v="23"/>
    <s v="Wien, Oberösterreich, Tirol"/>
    <x v="6"/>
    <x v="0"/>
    <m/>
  </r>
  <r>
    <x v="0"/>
    <x v="1"/>
    <x v="24"/>
    <s v="Poland"/>
    <x v="6"/>
    <x v="0"/>
    <m/>
  </r>
  <r>
    <x v="0"/>
    <x v="1"/>
    <x v="25"/>
    <s v="Portugal"/>
    <x v="6"/>
    <x v="0"/>
    <m/>
  </r>
  <r>
    <x v="0"/>
    <x v="1"/>
    <x v="25"/>
    <s v="Lisboa"/>
    <x v="6"/>
    <x v="0"/>
    <n v="0.1217"/>
  </r>
  <r>
    <x v="0"/>
    <x v="1"/>
    <x v="26"/>
    <s v="Região Autónoma dos Açores (PT)"/>
    <x v="6"/>
    <x v="0"/>
    <n v="0.1216"/>
  </r>
  <r>
    <x v="0"/>
    <x v="1"/>
    <x v="27"/>
    <s v="Romania"/>
    <x v="6"/>
    <x v="0"/>
    <m/>
  </r>
  <r>
    <x v="0"/>
    <x v="1"/>
    <x v="28"/>
    <s v="Slovenia"/>
    <x v="6"/>
    <x v="0"/>
    <m/>
  </r>
  <r>
    <x v="0"/>
    <x v="1"/>
    <x v="29"/>
    <s v="Slovakia"/>
    <x v="6"/>
    <x v="0"/>
    <m/>
  </r>
  <r>
    <x v="0"/>
    <x v="1"/>
    <x v="30"/>
    <s v="Finland"/>
    <x v="6"/>
    <x v="0"/>
    <m/>
  </r>
  <r>
    <x v="0"/>
    <x v="1"/>
    <x v="31"/>
    <s v="Sweden"/>
    <x v="6"/>
    <x v="0"/>
    <m/>
  </r>
  <r>
    <x v="0"/>
    <x v="1"/>
    <x v="32"/>
    <s v="United Kingdom"/>
    <x v="6"/>
    <x v="0"/>
    <m/>
  </r>
  <r>
    <x v="0"/>
    <x v="1"/>
    <x v="32"/>
    <s v="Leeds"/>
    <x v="6"/>
    <x v="0"/>
    <n v="0.13020000000000001"/>
  </r>
  <r>
    <x v="0"/>
    <x v="1"/>
    <x v="32"/>
    <s v="Birmingham"/>
    <x v="6"/>
    <x v="0"/>
    <n v="0.10150000000000001"/>
  </r>
  <r>
    <x v="0"/>
    <x v="1"/>
    <x v="32"/>
    <s v="London"/>
    <x v="6"/>
    <x v="0"/>
    <n v="9.98E-2"/>
  </r>
  <r>
    <x v="0"/>
    <x v="1"/>
    <x v="32"/>
    <s v="Glasgow"/>
    <x v="6"/>
    <x v="0"/>
    <n v="0.1174"/>
  </r>
  <r>
    <x v="0"/>
    <x v="1"/>
    <x v="33"/>
    <s v="Norway"/>
    <x v="6"/>
    <x v="0"/>
    <m/>
  </r>
  <r>
    <x v="0"/>
    <x v="1"/>
    <x v="34"/>
    <s v="Turkey"/>
    <x v="6"/>
    <x v="0"/>
    <m/>
  </r>
  <r>
    <x v="0"/>
    <x v="1"/>
    <x v="0"/>
    <s v="European Union (27 countries)"/>
    <x v="6"/>
    <x v="1"/>
    <m/>
  </r>
  <r>
    <x v="0"/>
    <x v="1"/>
    <x v="1"/>
    <s v="European Union (25 countries)"/>
    <x v="6"/>
    <x v="1"/>
    <m/>
  </r>
  <r>
    <x v="0"/>
    <x v="1"/>
    <x v="2"/>
    <s v="European Union (15 countries)"/>
    <x v="6"/>
    <x v="1"/>
    <m/>
  </r>
  <r>
    <x v="0"/>
    <x v="1"/>
    <x v="3"/>
    <s v="Euro area (EA11-2000, EA12-2006, EA13-2007, EA15-2008, EA16-2010, EA17)"/>
    <x v="6"/>
    <x v="1"/>
    <m/>
  </r>
  <r>
    <x v="0"/>
    <x v="1"/>
    <x v="4"/>
    <s v="Belgium"/>
    <x v="6"/>
    <x v="1"/>
    <n v="0.12909999999999999"/>
  </r>
  <r>
    <x v="0"/>
    <x v="1"/>
    <x v="5"/>
    <s v="Bulgaria"/>
    <x v="6"/>
    <x v="1"/>
    <m/>
  </r>
  <r>
    <x v="0"/>
    <x v="1"/>
    <x v="6"/>
    <s v="Czech Republic"/>
    <x v="6"/>
    <x v="1"/>
    <m/>
  </r>
  <r>
    <x v="0"/>
    <x v="1"/>
    <x v="7"/>
    <s v="Denmark"/>
    <x v="6"/>
    <x v="1"/>
    <n v="5.5300000000000002E-2"/>
  </r>
  <r>
    <x v="0"/>
    <x v="1"/>
    <x v="7"/>
    <s v="København"/>
    <x v="6"/>
    <x v="1"/>
    <m/>
  </r>
  <r>
    <x v="0"/>
    <x v="1"/>
    <x v="8"/>
    <s v="Germany (until 1990 former territory of the FRG)"/>
    <x v="6"/>
    <x v="1"/>
    <m/>
  </r>
  <r>
    <x v="0"/>
    <x v="1"/>
    <x v="8"/>
    <s v="Stuttgart"/>
    <x v="6"/>
    <x v="1"/>
    <n v="0.17680000000000001"/>
  </r>
  <r>
    <x v="0"/>
    <x v="1"/>
    <x v="8"/>
    <s v="München"/>
    <x v="6"/>
    <x v="1"/>
    <n v="0.17899999999999999"/>
  </r>
  <r>
    <x v="0"/>
    <x v="1"/>
    <x v="8"/>
    <s v="Hamburg"/>
    <x v="6"/>
    <x v="1"/>
    <n v="0.17"/>
  </r>
  <r>
    <x v="0"/>
    <x v="1"/>
    <x v="8"/>
    <s v="Frankfurt am Main"/>
    <x v="6"/>
    <x v="1"/>
    <n v="0.1943"/>
  </r>
  <r>
    <x v="0"/>
    <x v="1"/>
    <x v="8"/>
    <s v="Rostock"/>
    <x v="6"/>
    <x v="1"/>
    <m/>
  </r>
  <r>
    <x v="0"/>
    <x v="1"/>
    <x v="8"/>
    <s v="Hannover"/>
    <x v="6"/>
    <x v="1"/>
    <n v="0.17560000000000001"/>
  </r>
  <r>
    <x v="0"/>
    <x v="1"/>
    <x v="8"/>
    <s v="Düsseldorf"/>
    <x v="6"/>
    <x v="1"/>
    <n v="0.1638"/>
  </r>
  <r>
    <x v="0"/>
    <x v="1"/>
    <x v="8"/>
    <s v="Leipzig"/>
    <x v="6"/>
    <x v="1"/>
    <m/>
  </r>
  <r>
    <x v="0"/>
    <x v="1"/>
    <x v="8"/>
    <s v="Erfurt"/>
    <x v="6"/>
    <x v="1"/>
    <m/>
  </r>
  <r>
    <x v="0"/>
    <x v="1"/>
    <x v="8"/>
    <s v="Germany - South"/>
    <x v="6"/>
    <x v="1"/>
    <n v="0.16550000000000001"/>
  </r>
  <r>
    <x v="0"/>
    <x v="1"/>
    <x v="8"/>
    <s v="Germany - West"/>
    <x v="6"/>
    <x v="1"/>
    <n v="0.1447"/>
  </r>
  <r>
    <x v="0"/>
    <x v="1"/>
    <x v="9"/>
    <s v="Estonia"/>
    <x v="6"/>
    <x v="1"/>
    <m/>
  </r>
  <r>
    <x v="0"/>
    <x v="1"/>
    <x v="10"/>
    <s v="Ireland"/>
    <x v="6"/>
    <x v="1"/>
    <m/>
  </r>
  <r>
    <x v="0"/>
    <x v="1"/>
    <x v="10"/>
    <s v="Dublin"/>
    <x v="6"/>
    <x v="1"/>
    <n v="0.13039999999999999"/>
  </r>
  <r>
    <x v="0"/>
    <x v="1"/>
    <x v="11"/>
    <s v="Greece"/>
    <x v="6"/>
    <x v="1"/>
    <m/>
  </r>
  <r>
    <x v="0"/>
    <x v="1"/>
    <x v="11"/>
    <s v="Athina"/>
    <x v="6"/>
    <x v="1"/>
    <n v="0.10059999999999999"/>
  </r>
  <r>
    <x v="0"/>
    <x v="1"/>
    <x v="12"/>
    <s v="Spain"/>
    <x v="6"/>
    <x v="1"/>
    <m/>
  </r>
  <r>
    <x v="0"/>
    <x v="1"/>
    <x v="12"/>
    <s v="Madrid"/>
    <x v="6"/>
    <x v="1"/>
    <n v="0.1366"/>
  </r>
  <r>
    <x v="0"/>
    <x v="1"/>
    <x v="13"/>
    <s v="France"/>
    <x v="6"/>
    <x v="1"/>
    <m/>
  </r>
  <r>
    <x v="0"/>
    <x v="1"/>
    <x v="13"/>
    <s v="Paris"/>
    <x v="6"/>
    <x v="1"/>
    <n v="9.5699999999999993E-2"/>
  </r>
  <r>
    <x v="0"/>
    <x v="1"/>
    <x v="13"/>
    <s v="Lille"/>
    <x v="6"/>
    <x v="1"/>
    <n v="9.5699999999999993E-2"/>
  </r>
  <r>
    <x v="0"/>
    <x v="1"/>
    <x v="13"/>
    <s v="Strasbourg"/>
    <x v="6"/>
    <x v="1"/>
    <n v="9.5699999999999993E-2"/>
  </r>
  <r>
    <x v="0"/>
    <x v="1"/>
    <x v="13"/>
    <s v="Toulouse"/>
    <x v="6"/>
    <x v="1"/>
    <m/>
  </r>
  <r>
    <x v="0"/>
    <x v="1"/>
    <x v="13"/>
    <s v="Lyon"/>
    <x v="6"/>
    <x v="1"/>
    <n v="9.5699999999999993E-2"/>
  </r>
  <r>
    <x v="0"/>
    <x v="1"/>
    <x v="13"/>
    <s v="Marseille"/>
    <x v="6"/>
    <x v="1"/>
    <m/>
  </r>
  <r>
    <x v="0"/>
    <x v="1"/>
    <x v="14"/>
    <s v="Croatia"/>
    <x v="6"/>
    <x v="1"/>
    <m/>
  </r>
  <r>
    <x v="0"/>
    <x v="1"/>
    <x v="15"/>
    <s v="Italy"/>
    <x v="6"/>
    <x v="1"/>
    <m/>
  </r>
  <r>
    <x v="0"/>
    <x v="1"/>
    <x v="15"/>
    <s v="Nord-Ovest, Nord-Est, Centro (IT) (NUTS 2006)"/>
    <x v="6"/>
    <x v="1"/>
    <n v="0.13719999999999999"/>
  </r>
  <r>
    <x v="0"/>
    <x v="1"/>
    <x v="15"/>
    <s v="Sud, Isole"/>
    <x v="6"/>
    <x v="1"/>
    <n v="0.13719999999999999"/>
  </r>
  <r>
    <x v="0"/>
    <x v="1"/>
    <x v="16"/>
    <s v="Cyprus"/>
    <x v="6"/>
    <x v="1"/>
    <m/>
  </r>
  <r>
    <x v="0"/>
    <x v="1"/>
    <x v="17"/>
    <s v="Latvia"/>
    <x v="6"/>
    <x v="1"/>
    <m/>
  </r>
  <r>
    <x v="0"/>
    <x v="1"/>
    <x v="18"/>
    <s v="Lithuania"/>
    <x v="6"/>
    <x v="1"/>
    <m/>
  </r>
  <r>
    <x v="0"/>
    <x v="1"/>
    <x v="19"/>
    <s v="Luxembourg"/>
    <x v="6"/>
    <x v="1"/>
    <n v="0.12820000000000001"/>
  </r>
  <r>
    <x v="0"/>
    <x v="1"/>
    <x v="20"/>
    <s v="Hungary"/>
    <x v="6"/>
    <x v="1"/>
    <m/>
  </r>
  <r>
    <x v="0"/>
    <x v="1"/>
    <x v="21"/>
    <s v="Malta"/>
    <x v="6"/>
    <x v="1"/>
    <n v="9.1300000000000006E-2"/>
  </r>
  <r>
    <x v="0"/>
    <x v="1"/>
    <x v="22"/>
    <s v="Netherlands"/>
    <x v="6"/>
    <x v="1"/>
    <m/>
  </r>
  <r>
    <x v="0"/>
    <x v="1"/>
    <x v="22"/>
    <s v="Noord-Holland"/>
    <x v="6"/>
    <x v="1"/>
    <n v="9.5399999999999999E-2"/>
  </r>
  <r>
    <x v="0"/>
    <x v="1"/>
    <x v="22"/>
    <s v="Rotterdam"/>
    <x v="6"/>
    <x v="1"/>
    <n v="0.11600000000000001"/>
  </r>
  <r>
    <x v="0"/>
    <x v="1"/>
    <x v="22"/>
    <s v="Noord-Brabant"/>
    <x v="6"/>
    <x v="1"/>
    <n v="8.8499999999999995E-2"/>
  </r>
  <r>
    <x v="0"/>
    <x v="1"/>
    <x v="23"/>
    <s v="Austria"/>
    <x v="6"/>
    <x v="1"/>
    <m/>
  </r>
  <r>
    <x v="0"/>
    <x v="1"/>
    <x v="23"/>
    <s v="Wien, Oberösterreich, Tirol"/>
    <x v="6"/>
    <x v="1"/>
    <m/>
  </r>
  <r>
    <x v="0"/>
    <x v="1"/>
    <x v="24"/>
    <s v="Poland"/>
    <x v="6"/>
    <x v="1"/>
    <m/>
  </r>
  <r>
    <x v="0"/>
    <x v="1"/>
    <x v="25"/>
    <s v="Portugal"/>
    <x v="6"/>
    <x v="1"/>
    <m/>
  </r>
  <r>
    <x v="0"/>
    <x v="1"/>
    <x v="25"/>
    <s v="Lisboa"/>
    <x v="6"/>
    <x v="1"/>
    <n v="0.14199999999999999"/>
  </r>
  <r>
    <x v="0"/>
    <x v="1"/>
    <x v="26"/>
    <s v="Região Autónoma dos Açores (PT)"/>
    <x v="6"/>
    <x v="1"/>
    <n v="0.14169999999999999"/>
  </r>
  <r>
    <x v="0"/>
    <x v="1"/>
    <x v="27"/>
    <s v="Romania"/>
    <x v="6"/>
    <x v="1"/>
    <m/>
  </r>
  <r>
    <x v="0"/>
    <x v="1"/>
    <x v="28"/>
    <s v="Slovenia"/>
    <x v="6"/>
    <x v="1"/>
    <m/>
  </r>
  <r>
    <x v="0"/>
    <x v="1"/>
    <x v="29"/>
    <s v="Slovakia"/>
    <x v="6"/>
    <x v="1"/>
    <m/>
  </r>
  <r>
    <x v="0"/>
    <x v="1"/>
    <x v="30"/>
    <s v="Finland"/>
    <x v="6"/>
    <x v="1"/>
    <m/>
  </r>
  <r>
    <x v="0"/>
    <x v="1"/>
    <x v="31"/>
    <s v="Sweden"/>
    <x v="6"/>
    <x v="1"/>
    <m/>
  </r>
  <r>
    <x v="0"/>
    <x v="1"/>
    <x v="32"/>
    <s v="United Kingdom"/>
    <x v="6"/>
    <x v="1"/>
    <m/>
  </r>
  <r>
    <x v="0"/>
    <x v="1"/>
    <x v="32"/>
    <s v="Leeds"/>
    <x v="6"/>
    <x v="1"/>
    <n v="0.1346"/>
  </r>
  <r>
    <x v="0"/>
    <x v="1"/>
    <x v="32"/>
    <s v="Birmingham"/>
    <x v="6"/>
    <x v="1"/>
    <n v="0.1133"/>
  </r>
  <r>
    <x v="0"/>
    <x v="1"/>
    <x v="32"/>
    <s v="London"/>
    <x v="6"/>
    <x v="1"/>
    <n v="0.11070000000000001"/>
  </r>
  <r>
    <x v="0"/>
    <x v="1"/>
    <x v="32"/>
    <s v="Glasgow"/>
    <x v="6"/>
    <x v="1"/>
    <n v="0.12870000000000001"/>
  </r>
  <r>
    <x v="0"/>
    <x v="1"/>
    <x v="33"/>
    <s v="Norway"/>
    <x v="6"/>
    <x v="1"/>
    <m/>
  </r>
  <r>
    <x v="0"/>
    <x v="1"/>
    <x v="34"/>
    <s v="Turkey"/>
    <x v="6"/>
    <x v="1"/>
    <m/>
  </r>
  <r>
    <x v="0"/>
    <x v="1"/>
    <x v="0"/>
    <s v="European Union (27 countries)"/>
    <x v="7"/>
    <x v="0"/>
    <m/>
  </r>
  <r>
    <x v="0"/>
    <x v="1"/>
    <x v="1"/>
    <s v="European Union (25 countries)"/>
    <x v="7"/>
    <x v="0"/>
    <m/>
  </r>
  <r>
    <x v="0"/>
    <x v="1"/>
    <x v="2"/>
    <s v="European Union (15 countries)"/>
    <x v="7"/>
    <x v="0"/>
    <m/>
  </r>
  <r>
    <x v="0"/>
    <x v="1"/>
    <x v="3"/>
    <s v="Euro area (EA11-2000, EA12-2006, EA13-2007, EA15-2008, EA16-2010, EA17)"/>
    <x v="7"/>
    <x v="0"/>
    <m/>
  </r>
  <r>
    <x v="0"/>
    <x v="1"/>
    <x v="4"/>
    <s v="Belgium"/>
    <x v="7"/>
    <x v="0"/>
    <n v="0.13020000000000001"/>
  </r>
  <r>
    <x v="0"/>
    <x v="1"/>
    <x v="5"/>
    <s v="Bulgaria"/>
    <x v="7"/>
    <x v="0"/>
    <m/>
  </r>
  <r>
    <x v="0"/>
    <x v="1"/>
    <x v="6"/>
    <s v="Czech Republic"/>
    <x v="7"/>
    <x v="0"/>
    <m/>
  </r>
  <r>
    <x v="0"/>
    <x v="1"/>
    <x v="7"/>
    <s v="Denmark"/>
    <x v="7"/>
    <x v="0"/>
    <n v="5.28E-2"/>
  </r>
  <r>
    <x v="0"/>
    <x v="1"/>
    <x v="7"/>
    <s v="København"/>
    <x v="7"/>
    <x v="0"/>
    <m/>
  </r>
  <r>
    <x v="0"/>
    <x v="1"/>
    <x v="8"/>
    <s v="Germany (until 1990 former territory of the FRG)"/>
    <x v="7"/>
    <x v="0"/>
    <m/>
  </r>
  <r>
    <x v="0"/>
    <x v="1"/>
    <x v="8"/>
    <s v="Stuttgart"/>
    <x v="7"/>
    <x v="0"/>
    <n v="0.17810000000000001"/>
  </r>
  <r>
    <x v="0"/>
    <x v="1"/>
    <x v="8"/>
    <s v="München"/>
    <x v="7"/>
    <x v="0"/>
    <n v="0.18029999999999999"/>
  </r>
  <r>
    <x v="0"/>
    <x v="1"/>
    <x v="8"/>
    <s v="Hamburg"/>
    <x v="7"/>
    <x v="0"/>
    <n v="0.1721"/>
  </r>
  <r>
    <x v="0"/>
    <x v="1"/>
    <x v="8"/>
    <s v="Frankfurt am Main"/>
    <x v="7"/>
    <x v="0"/>
    <n v="0.19400000000000001"/>
  </r>
  <r>
    <x v="0"/>
    <x v="1"/>
    <x v="8"/>
    <s v="Rostock"/>
    <x v="7"/>
    <x v="0"/>
    <m/>
  </r>
  <r>
    <x v="0"/>
    <x v="1"/>
    <x v="8"/>
    <s v="Hannover"/>
    <x v="7"/>
    <x v="0"/>
    <n v="0.17680000000000001"/>
  </r>
  <r>
    <x v="0"/>
    <x v="1"/>
    <x v="8"/>
    <s v="Düsseldorf"/>
    <x v="7"/>
    <x v="0"/>
    <n v="0.16500000000000001"/>
  </r>
  <r>
    <x v="0"/>
    <x v="1"/>
    <x v="8"/>
    <s v="Leipzig"/>
    <x v="7"/>
    <x v="0"/>
    <m/>
  </r>
  <r>
    <x v="0"/>
    <x v="1"/>
    <x v="8"/>
    <s v="Erfurt"/>
    <x v="7"/>
    <x v="0"/>
    <m/>
  </r>
  <r>
    <x v="0"/>
    <x v="1"/>
    <x v="8"/>
    <s v="Germany - South"/>
    <x v="7"/>
    <x v="0"/>
    <n v="0.16669999999999999"/>
  </r>
  <r>
    <x v="0"/>
    <x v="1"/>
    <x v="8"/>
    <s v="Germany - West"/>
    <x v="7"/>
    <x v="0"/>
    <n v="0.14580000000000001"/>
  </r>
  <r>
    <x v="0"/>
    <x v="1"/>
    <x v="9"/>
    <s v="Estonia"/>
    <x v="7"/>
    <x v="0"/>
    <m/>
  </r>
  <r>
    <x v="0"/>
    <x v="1"/>
    <x v="10"/>
    <s v="Ireland"/>
    <x v="7"/>
    <x v="0"/>
    <m/>
  </r>
  <r>
    <x v="0"/>
    <x v="1"/>
    <x v="10"/>
    <s v="Dublin"/>
    <x v="7"/>
    <x v="0"/>
    <n v="0.13070000000000001"/>
  </r>
  <r>
    <x v="0"/>
    <x v="1"/>
    <x v="11"/>
    <s v="Greece"/>
    <x v="7"/>
    <x v="0"/>
    <m/>
  </r>
  <r>
    <x v="0"/>
    <x v="1"/>
    <x v="11"/>
    <s v="Athina"/>
    <x v="7"/>
    <x v="0"/>
    <n v="0.1018"/>
  </r>
  <r>
    <x v="0"/>
    <x v="1"/>
    <x v="12"/>
    <s v="Spain"/>
    <x v="7"/>
    <x v="0"/>
    <m/>
  </r>
  <r>
    <x v="0"/>
    <x v="1"/>
    <x v="12"/>
    <s v="Madrid"/>
    <x v="7"/>
    <x v="0"/>
    <n v="0.13800000000000001"/>
  </r>
  <r>
    <x v="0"/>
    <x v="1"/>
    <x v="13"/>
    <s v="France"/>
    <x v="7"/>
    <x v="0"/>
    <m/>
  </r>
  <r>
    <x v="0"/>
    <x v="1"/>
    <x v="13"/>
    <s v="Paris"/>
    <x v="7"/>
    <x v="0"/>
    <n v="9.6000000000000002E-2"/>
  </r>
  <r>
    <x v="0"/>
    <x v="1"/>
    <x v="13"/>
    <s v="Lille"/>
    <x v="7"/>
    <x v="0"/>
    <n v="9.6000000000000002E-2"/>
  </r>
  <r>
    <x v="0"/>
    <x v="1"/>
    <x v="13"/>
    <s v="Strasbourg"/>
    <x v="7"/>
    <x v="0"/>
    <n v="9.6000000000000002E-2"/>
  </r>
  <r>
    <x v="0"/>
    <x v="1"/>
    <x v="13"/>
    <s v="Toulouse"/>
    <x v="7"/>
    <x v="0"/>
    <n v="9.6000000000000002E-2"/>
  </r>
  <r>
    <x v="0"/>
    <x v="1"/>
    <x v="13"/>
    <s v="Lyon"/>
    <x v="7"/>
    <x v="0"/>
    <n v="9.6000000000000002E-2"/>
  </r>
  <r>
    <x v="0"/>
    <x v="1"/>
    <x v="13"/>
    <s v="Marseille"/>
    <x v="7"/>
    <x v="0"/>
    <n v="9.6000000000000002E-2"/>
  </r>
  <r>
    <x v="0"/>
    <x v="1"/>
    <x v="14"/>
    <s v="Croatia"/>
    <x v="7"/>
    <x v="0"/>
    <m/>
  </r>
  <r>
    <x v="0"/>
    <x v="1"/>
    <x v="15"/>
    <s v="Italy"/>
    <x v="7"/>
    <x v="0"/>
    <m/>
  </r>
  <r>
    <x v="0"/>
    <x v="1"/>
    <x v="15"/>
    <s v="Nord-Ovest, Nord-Est, Centro (IT) (NUTS 2006)"/>
    <x v="7"/>
    <x v="0"/>
    <n v="0.14269999999999999"/>
  </r>
  <r>
    <x v="0"/>
    <x v="1"/>
    <x v="15"/>
    <s v="Sud, Isole"/>
    <x v="7"/>
    <x v="0"/>
    <n v="0.14269999999999999"/>
  </r>
  <r>
    <x v="0"/>
    <x v="1"/>
    <x v="16"/>
    <s v="Cyprus"/>
    <x v="7"/>
    <x v="0"/>
    <m/>
  </r>
  <r>
    <x v="0"/>
    <x v="1"/>
    <x v="17"/>
    <s v="Latvia"/>
    <x v="7"/>
    <x v="0"/>
    <m/>
  </r>
  <r>
    <x v="0"/>
    <x v="1"/>
    <x v="18"/>
    <s v="Lithuania"/>
    <x v="7"/>
    <x v="0"/>
    <m/>
  </r>
  <r>
    <x v="0"/>
    <x v="1"/>
    <x v="19"/>
    <s v="Luxembourg"/>
    <x v="7"/>
    <x v="0"/>
    <n v="0.12989999999999999"/>
  </r>
  <r>
    <x v="0"/>
    <x v="1"/>
    <x v="20"/>
    <s v="Hungary"/>
    <x v="7"/>
    <x v="0"/>
    <n v="0.11169999999999999"/>
  </r>
  <r>
    <x v="0"/>
    <x v="1"/>
    <x v="21"/>
    <s v="Malta"/>
    <x v="7"/>
    <x v="0"/>
    <n v="8.8400000000000006E-2"/>
  </r>
  <r>
    <x v="0"/>
    <x v="1"/>
    <x v="22"/>
    <s v="Netherlands"/>
    <x v="7"/>
    <x v="0"/>
    <m/>
  </r>
  <r>
    <x v="0"/>
    <x v="1"/>
    <x v="22"/>
    <s v="Noord-Holland"/>
    <x v="7"/>
    <x v="0"/>
    <n v="8.5999999999999993E-2"/>
  </r>
  <r>
    <x v="0"/>
    <x v="1"/>
    <x v="22"/>
    <s v="Rotterdam"/>
    <x v="7"/>
    <x v="0"/>
    <n v="0.12239999999999999"/>
  </r>
  <r>
    <x v="0"/>
    <x v="1"/>
    <x v="22"/>
    <s v="Noord-Brabant"/>
    <x v="7"/>
    <x v="0"/>
    <n v="8.77E-2"/>
  </r>
  <r>
    <x v="0"/>
    <x v="1"/>
    <x v="23"/>
    <s v="Austria"/>
    <x v="7"/>
    <x v="0"/>
    <m/>
  </r>
  <r>
    <x v="0"/>
    <x v="1"/>
    <x v="23"/>
    <s v="Wien, Oberösterreich, Tirol"/>
    <x v="7"/>
    <x v="0"/>
    <m/>
  </r>
  <r>
    <x v="0"/>
    <x v="1"/>
    <x v="24"/>
    <s v="Poland"/>
    <x v="7"/>
    <x v="0"/>
    <m/>
  </r>
  <r>
    <x v="0"/>
    <x v="1"/>
    <x v="25"/>
    <s v="Portugal"/>
    <x v="7"/>
    <x v="0"/>
    <m/>
  </r>
  <r>
    <x v="0"/>
    <x v="1"/>
    <x v="25"/>
    <s v="Lisboa"/>
    <x v="7"/>
    <x v="0"/>
    <n v="0.1426"/>
  </r>
  <r>
    <x v="0"/>
    <x v="1"/>
    <x v="26"/>
    <s v="Região Autónoma dos Açores (PT)"/>
    <x v="7"/>
    <x v="0"/>
    <n v="0.1603"/>
  </r>
  <r>
    <x v="0"/>
    <x v="1"/>
    <x v="27"/>
    <s v="Romania"/>
    <x v="7"/>
    <x v="0"/>
    <m/>
  </r>
  <r>
    <x v="0"/>
    <x v="1"/>
    <x v="28"/>
    <s v="Slovenia"/>
    <x v="7"/>
    <x v="0"/>
    <n v="9.8799999999999999E-2"/>
  </r>
  <r>
    <x v="0"/>
    <x v="1"/>
    <x v="29"/>
    <s v="Slovakia"/>
    <x v="7"/>
    <x v="0"/>
    <m/>
  </r>
  <r>
    <x v="0"/>
    <x v="1"/>
    <x v="30"/>
    <s v="Finland"/>
    <x v="7"/>
    <x v="0"/>
    <m/>
  </r>
  <r>
    <x v="0"/>
    <x v="1"/>
    <x v="31"/>
    <s v="Sweden"/>
    <x v="7"/>
    <x v="0"/>
    <m/>
  </r>
  <r>
    <x v="0"/>
    <x v="1"/>
    <x v="32"/>
    <s v="United Kingdom"/>
    <x v="7"/>
    <x v="0"/>
    <m/>
  </r>
  <r>
    <x v="0"/>
    <x v="1"/>
    <x v="32"/>
    <s v="Leeds"/>
    <x v="7"/>
    <x v="0"/>
    <n v="0.1313"/>
  </r>
  <r>
    <x v="0"/>
    <x v="1"/>
    <x v="32"/>
    <s v="Birmingham"/>
    <x v="7"/>
    <x v="0"/>
    <n v="0.1106"/>
  </r>
  <r>
    <x v="0"/>
    <x v="1"/>
    <x v="32"/>
    <s v="London"/>
    <x v="7"/>
    <x v="0"/>
    <n v="0.1081"/>
  </r>
  <r>
    <x v="0"/>
    <x v="1"/>
    <x v="32"/>
    <s v="Glasgow"/>
    <x v="7"/>
    <x v="0"/>
    <n v="0.12559999999999999"/>
  </r>
  <r>
    <x v="0"/>
    <x v="1"/>
    <x v="33"/>
    <s v="Norway"/>
    <x v="7"/>
    <x v="0"/>
    <m/>
  </r>
  <r>
    <x v="0"/>
    <x v="1"/>
    <x v="34"/>
    <s v="Turkey"/>
    <x v="7"/>
    <x v="0"/>
    <m/>
  </r>
  <r>
    <x v="0"/>
    <x v="1"/>
    <x v="0"/>
    <s v="European Union (27 countries)"/>
    <x v="7"/>
    <x v="1"/>
    <m/>
  </r>
  <r>
    <x v="0"/>
    <x v="1"/>
    <x v="1"/>
    <s v="European Union (25 countries)"/>
    <x v="7"/>
    <x v="1"/>
    <m/>
  </r>
  <r>
    <x v="0"/>
    <x v="1"/>
    <x v="2"/>
    <s v="European Union (15 countries)"/>
    <x v="7"/>
    <x v="1"/>
    <m/>
  </r>
  <r>
    <x v="0"/>
    <x v="1"/>
    <x v="3"/>
    <s v="Euro area (EA11-2000, EA12-2006, EA13-2007, EA15-2008, EA16-2010, EA17)"/>
    <x v="7"/>
    <x v="1"/>
    <m/>
  </r>
  <r>
    <x v="0"/>
    <x v="1"/>
    <x v="4"/>
    <s v="Belgium"/>
    <x v="7"/>
    <x v="1"/>
    <n v="0.13189999999999999"/>
  </r>
  <r>
    <x v="0"/>
    <x v="1"/>
    <x v="5"/>
    <s v="Bulgaria"/>
    <x v="7"/>
    <x v="1"/>
    <m/>
  </r>
  <r>
    <x v="0"/>
    <x v="1"/>
    <x v="6"/>
    <s v="Czech Republic"/>
    <x v="7"/>
    <x v="1"/>
    <m/>
  </r>
  <r>
    <x v="0"/>
    <x v="1"/>
    <x v="7"/>
    <s v="Denmark"/>
    <x v="7"/>
    <x v="1"/>
    <n v="5.28E-2"/>
  </r>
  <r>
    <x v="0"/>
    <x v="1"/>
    <x v="7"/>
    <s v="København"/>
    <x v="7"/>
    <x v="1"/>
    <n v="5.28E-2"/>
  </r>
  <r>
    <x v="0"/>
    <x v="1"/>
    <x v="8"/>
    <s v="Germany (until 1990 former territory of the FRG)"/>
    <x v="7"/>
    <x v="1"/>
    <m/>
  </r>
  <r>
    <x v="0"/>
    <x v="1"/>
    <x v="8"/>
    <s v="Stuttgart"/>
    <x v="7"/>
    <x v="1"/>
    <n v="0.17780000000000001"/>
  </r>
  <r>
    <x v="0"/>
    <x v="1"/>
    <x v="8"/>
    <s v="München"/>
    <x v="7"/>
    <x v="1"/>
    <n v="0.18010000000000001"/>
  </r>
  <r>
    <x v="0"/>
    <x v="1"/>
    <x v="8"/>
    <s v="Hamburg"/>
    <x v="7"/>
    <x v="1"/>
    <n v="0.17899999999999999"/>
  </r>
  <r>
    <x v="0"/>
    <x v="1"/>
    <x v="8"/>
    <s v="Frankfurt am Main"/>
    <x v="7"/>
    <x v="1"/>
    <n v="0.19370000000000001"/>
  </r>
  <r>
    <x v="0"/>
    <x v="1"/>
    <x v="8"/>
    <s v="Rostock"/>
    <x v="7"/>
    <x v="1"/>
    <n v="0.16789999999999999"/>
  </r>
  <r>
    <x v="0"/>
    <x v="1"/>
    <x v="8"/>
    <s v="Hannover"/>
    <x v="7"/>
    <x v="1"/>
    <n v="0.17660000000000001"/>
  </r>
  <r>
    <x v="0"/>
    <x v="1"/>
    <x v="8"/>
    <s v="Düsseldorf"/>
    <x v="7"/>
    <x v="1"/>
    <n v="0.1714"/>
  </r>
  <r>
    <x v="0"/>
    <x v="1"/>
    <x v="8"/>
    <s v="Leipzig"/>
    <x v="7"/>
    <x v="1"/>
    <n v="0.1452"/>
  </r>
  <r>
    <x v="0"/>
    <x v="1"/>
    <x v="8"/>
    <s v="Erfurt"/>
    <x v="7"/>
    <x v="1"/>
    <n v="0.17449999999999999"/>
  </r>
  <r>
    <x v="0"/>
    <x v="1"/>
    <x v="8"/>
    <s v="Germany - South"/>
    <x v="7"/>
    <x v="1"/>
    <n v="0.16650000000000001"/>
  </r>
  <r>
    <x v="0"/>
    <x v="1"/>
    <x v="8"/>
    <s v="Germany - West"/>
    <x v="7"/>
    <x v="1"/>
    <n v="0.14560000000000001"/>
  </r>
  <r>
    <x v="0"/>
    <x v="1"/>
    <x v="9"/>
    <s v="Estonia"/>
    <x v="7"/>
    <x v="1"/>
    <m/>
  </r>
  <r>
    <x v="0"/>
    <x v="1"/>
    <x v="10"/>
    <s v="Ireland"/>
    <x v="7"/>
    <x v="1"/>
    <m/>
  </r>
  <r>
    <x v="0"/>
    <x v="1"/>
    <x v="10"/>
    <s v="Dublin"/>
    <x v="7"/>
    <x v="1"/>
    <n v="0.13070000000000001"/>
  </r>
  <r>
    <x v="0"/>
    <x v="1"/>
    <x v="11"/>
    <s v="Greece"/>
    <x v="7"/>
    <x v="1"/>
    <m/>
  </r>
  <r>
    <x v="0"/>
    <x v="1"/>
    <x v="11"/>
    <s v="Athina"/>
    <x v="7"/>
    <x v="1"/>
    <n v="9.5600000000000004E-2"/>
  </r>
  <r>
    <x v="0"/>
    <x v="1"/>
    <x v="12"/>
    <s v="Spain"/>
    <x v="7"/>
    <x v="1"/>
    <m/>
  </r>
  <r>
    <x v="0"/>
    <x v="1"/>
    <x v="12"/>
    <s v="Madrid"/>
    <x v="7"/>
    <x v="1"/>
    <n v="0.13719999999999999"/>
  </r>
  <r>
    <x v="0"/>
    <x v="1"/>
    <x v="13"/>
    <s v="France"/>
    <x v="7"/>
    <x v="1"/>
    <m/>
  </r>
  <r>
    <x v="0"/>
    <x v="1"/>
    <x v="13"/>
    <s v="Paris"/>
    <x v="7"/>
    <x v="1"/>
    <n v="9.7600000000000006E-2"/>
  </r>
  <r>
    <x v="0"/>
    <x v="1"/>
    <x v="13"/>
    <s v="Lille"/>
    <x v="7"/>
    <x v="1"/>
    <n v="9.7600000000000006E-2"/>
  </r>
  <r>
    <x v="0"/>
    <x v="1"/>
    <x v="13"/>
    <s v="Strasbourg"/>
    <x v="7"/>
    <x v="1"/>
    <n v="9.7600000000000006E-2"/>
  </r>
  <r>
    <x v="0"/>
    <x v="1"/>
    <x v="13"/>
    <s v="Toulouse"/>
    <x v="7"/>
    <x v="1"/>
    <n v="9.7600000000000006E-2"/>
  </r>
  <r>
    <x v="0"/>
    <x v="1"/>
    <x v="13"/>
    <s v="Lyon"/>
    <x v="7"/>
    <x v="1"/>
    <n v="9.7600000000000006E-2"/>
  </r>
  <r>
    <x v="0"/>
    <x v="1"/>
    <x v="13"/>
    <s v="Marseille"/>
    <x v="7"/>
    <x v="1"/>
    <n v="9.7600000000000006E-2"/>
  </r>
  <r>
    <x v="0"/>
    <x v="1"/>
    <x v="14"/>
    <s v="Croatia"/>
    <x v="7"/>
    <x v="1"/>
    <m/>
  </r>
  <r>
    <x v="0"/>
    <x v="1"/>
    <x v="15"/>
    <s v="Italy"/>
    <x v="7"/>
    <x v="1"/>
    <m/>
  </r>
  <r>
    <x v="0"/>
    <x v="1"/>
    <x v="15"/>
    <s v="Nord-Ovest, Nord-Est, Centro (IT) (NUTS 2006)"/>
    <x v="7"/>
    <x v="1"/>
    <n v="0.1406"/>
  </r>
  <r>
    <x v="0"/>
    <x v="1"/>
    <x v="15"/>
    <s v="Sud, Isole"/>
    <x v="7"/>
    <x v="1"/>
    <n v="0.1406"/>
  </r>
  <r>
    <x v="0"/>
    <x v="1"/>
    <x v="16"/>
    <s v="Cyprus"/>
    <x v="7"/>
    <x v="1"/>
    <m/>
  </r>
  <r>
    <x v="0"/>
    <x v="1"/>
    <x v="17"/>
    <s v="Latvia"/>
    <x v="7"/>
    <x v="1"/>
    <m/>
  </r>
  <r>
    <x v="0"/>
    <x v="1"/>
    <x v="18"/>
    <s v="Lithuania"/>
    <x v="7"/>
    <x v="1"/>
    <m/>
  </r>
  <r>
    <x v="0"/>
    <x v="1"/>
    <x v="19"/>
    <s v="Luxembourg"/>
    <x v="7"/>
    <x v="1"/>
    <n v="0.13089999999999999"/>
  </r>
  <r>
    <x v="0"/>
    <x v="1"/>
    <x v="20"/>
    <s v="Hungary"/>
    <x v="7"/>
    <x v="1"/>
    <n v="0.1027"/>
  </r>
  <r>
    <x v="0"/>
    <x v="1"/>
    <x v="21"/>
    <s v="Malta"/>
    <x v="7"/>
    <x v="1"/>
    <n v="8.72E-2"/>
  </r>
  <r>
    <x v="0"/>
    <x v="1"/>
    <x v="22"/>
    <s v="Netherlands"/>
    <x v="7"/>
    <x v="1"/>
    <m/>
  </r>
  <r>
    <x v="0"/>
    <x v="1"/>
    <x v="22"/>
    <s v="Noord-Holland"/>
    <x v="7"/>
    <x v="1"/>
    <n v="8.5099999999999995E-2"/>
  </r>
  <r>
    <x v="0"/>
    <x v="1"/>
    <x v="22"/>
    <s v="Rotterdam"/>
    <x v="7"/>
    <x v="1"/>
    <n v="9.2899999999999996E-2"/>
  </r>
  <r>
    <x v="0"/>
    <x v="1"/>
    <x v="22"/>
    <s v="Noord-Brabant"/>
    <x v="7"/>
    <x v="1"/>
    <n v="7.6300000000000007E-2"/>
  </r>
  <r>
    <x v="0"/>
    <x v="1"/>
    <x v="23"/>
    <s v="Austria"/>
    <x v="7"/>
    <x v="1"/>
    <m/>
  </r>
  <r>
    <x v="0"/>
    <x v="1"/>
    <x v="23"/>
    <s v="Wien, Oberösterreich, Tirol"/>
    <x v="7"/>
    <x v="1"/>
    <m/>
  </r>
  <r>
    <x v="0"/>
    <x v="1"/>
    <x v="24"/>
    <s v="Poland"/>
    <x v="7"/>
    <x v="1"/>
    <m/>
  </r>
  <r>
    <x v="0"/>
    <x v="1"/>
    <x v="25"/>
    <s v="Portugal"/>
    <x v="7"/>
    <x v="1"/>
    <m/>
  </r>
  <r>
    <x v="0"/>
    <x v="1"/>
    <x v="25"/>
    <s v="Lisboa"/>
    <x v="7"/>
    <x v="1"/>
    <n v="0.1537"/>
  </r>
  <r>
    <x v="0"/>
    <x v="1"/>
    <x v="26"/>
    <s v="Região Autónoma dos Açores (PT)"/>
    <x v="7"/>
    <x v="1"/>
    <m/>
  </r>
  <r>
    <x v="0"/>
    <x v="1"/>
    <x v="27"/>
    <s v="Romania"/>
    <x v="7"/>
    <x v="1"/>
    <m/>
  </r>
  <r>
    <x v="0"/>
    <x v="1"/>
    <x v="28"/>
    <s v="Slovenia"/>
    <x v="7"/>
    <x v="1"/>
    <n v="8.1000000000000003E-2"/>
  </r>
  <r>
    <x v="0"/>
    <x v="1"/>
    <x v="29"/>
    <s v="Slovakia"/>
    <x v="7"/>
    <x v="1"/>
    <m/>
  </r>
  <r>
    <x v="0"/>
    <x v="1"/>
    <x v="30"/>
    <s v="Finland"/>
    <x v="7"/>
    <x v="1"/>
    <m/>
  </r>
  <r>
    <x v="0"/>
    <x v="1"/>
    <x v="31"/>
    <s v="Sweden"/>
    <x v="7"/>
    <x v="1"/>
    <m/>
  </r>
  <r>
    <x v="0"/>
    <x v="1"/>
    <x v="32"/>
    <s v="United Kingdom"/>
    <x v="7"/>
    <x v="1"/>
    <m/>
  </r>
  <r>
    <x v="0"/>
    <x v="1"/>
    <x v="32"/>
    <s v="Leeds"/>
    <x v="7"/>
    <x v="1"/>
    <n v="0.13370000000000001"/>
  </r>
  <r>
    <x v="0"/>
    <x v="1"/>
    <x v="32"/>
    <s v="Birmingham"/>
    <x v="7"/>
    <x v="1"/>
    <n v="0.11169999999999999"/>
  </r>
  <r>
    <x v="0"/>
    <x v="1"/>
    <x v="32"/>
    <s v="London"/>
    <x v="7"/>
    <x v="1"/>
    <n v="0.1087"/>
  </r>
  <r>
    <x v="0"/>
    <x v="1"/>
    <x v="32"/>
    <s v="Glasgow"/>
    <x v="7"/>
    <x v="1"/>
    <n v="0.1232"/>
  </r>
  <r>
    <x v="0"/>
    <x v="1"/>
    <x v="33"/>
    <s v="Norway"/>
    <x v="7"/>
    <x v="1"/>
    <m/>
  </r>
  <r>
    <x v="0"/>
    <x v="1"/>
    <x v="34"/>
    <s v="Turkey"/>
    <x v="7"/>
    <x v="1"/>
    <m/>
  </r>
  <r>
    <x v="0"/>
    <x v="1"/>
    <x v="0"/>
    <s v="European Union (27 countries)"/>
    <x v="8"/>
    <x v="0"/>
    <m/>
  </r>
  <r>
    <x v="0"/>
    <x v="1"/>
    <x v="1"/>
    <s v="European Union (25 countries)"/>
    <x v="8"/>
    <x v="0"/>
    <m/>
  </r>
  <r>
    <x v="0"/>
    <x v="1"/>
    <x v="2"/>
    <s v="European Union (15 countries)"/>
    <x v="8"/>
    <x v="0"/>
    <m/>
  </r>
  <r>
    <x v="0"/>
    <x v="1"/>
    <x v="3"/>
    <s v="Euro area (EA11-2000, EA12-2006, EA13-2007, EA15-2008, EA16-2010, EA17)"/>
    <x v="8"/>
    <x v="0"/>
    <m/>
  </r>
  <r>
    <x v="0"/>
    <x v="1"/>
    <x v="4"/>
    <s v="Belgium"/>
    <x v="8"/>
    <x v="0"/>
    <n v="0.13869999999999999"/>
  </r>
  <r>
    <x v="0"/>
    <x v="1"/>
    <x v="5"/>
    <s v="Bulgaria"/>
    <x v="8"/>
    <x v="0"/>
    <m/>
  </r>
  <r>
    <x v="0"/>
    <x v="1"/>
    <x v="6"/>
    <s v="Czech Republic"/>
    <x v="8"/>
    <x v="0"/>
    <m/>
  </r>
  <r>
    <x v="0"/>
    <x v="1"/>
    <x v="7"/>
    <s v="Denmark"/>
    <x v="8"/>
    <x v="0"/>
    <n v="4.9700000000000001E-2"/>
  </r>
  <r>
    <x v="0"/>
    <x v="1"/>
    <x v="7"/>
    <s v="København"/>
    <x v="8"/>
    <x v="0"/>
    <m/>
  </r>
  <r>
    <x v="0"/>
    <x v="1"/>
    <x v="8"/>
    <s v="Germany (until 1990 former territory of the FRG)"/>
    <x v="8"/>
    <x v="0"/>
    <m/>
  </r>
  <r>
    <x v="0"/>
    <x v="1"/>
    <x v="8"/>
    <s v="Stuttgart"/>
    <x v="8"/>
    <x v="0"/>
    <n v="0.1855"/>
  </r>
  <r>
    <x v="0"/>
    <x v="1"/>
    <x v="8"/>
    <s v="München"/>
    <x v="8"/>
    <x v="0"/>
    <n v="0.18779999999999999"/>
  </r>
  <r>
    <x v="0"/>
    <x v="1"/>
    <x v="8"/>
    <s v="Hamburg"/>
    <x v="8"/>
    <x v="0"/>
    <n v="0.1855"/>
  </r>
  <r>
    <x v="0"/>
    <x v="1"/>
    <x v="8"/>
    <s v="Frankfurt am Main"/>
    <x v="8"/>
    <x v="0"/>
    <n v="0.2014"/>
  </r>
  <r>
    <x v="0"/>
    <x v="1"/>
    <x v="8"/>
    <s v="Rostock"/>
    <x v="8"/>
    <x v="0"/>
    <n v="0.2112"/>
  </r>
  <r>
    <x v="0"/>
    <x v="1"/>
    <x v="8"/>
    <s v="Hannover"/>
    <x v="8"/>
    <x v="0"/>
    <n v="0.16930000000000001"/>
  </r>
  <r>
    <x v="0"/>
    <x v="1"/>
    <x v="8"/>
    <s v="Düsseldorf"/>
    <x v="8"/>
    <x v="0"/>
    <n v="0.1787"/>
  </r>
  <r>
    <x v="0"/>
    <x v="1"/>
    <x v="8"/>
    <s v="Leipzig"/>
    <x v="8"/>
    <x v="0"/>
    <n v="0.1515"/>
  </r>
  <r>
    <x v="0"/>
    <x v="1"/>
    <x v="8"/>
    <s v="Erfurt"/>
    <x v="8"/>
    <x v="0"/>
    <n v="0.18210000000000001"/>
  </r>
  <r>
    <x v="0"/>
    <x v="1"/>
    <x v="8"/>
    <s v="Germany - South"/>
    <x v="8"/>
    <x v="0"/>
    <n v="0.1736"/>
  </r>
  <r>
    <x v="0"/>
    <x v="1"/>
    <x v="8"/>
    <s v="Germany - West"/>
    <x v="8"/>
    <x v="0"/>
    <n v="0.15179999999999999"/>
  </r>
  <r>
    <x v="0"/>
    <x v="1"/>
    <x v="9"/>
    <s v="Estonia"/>
    <x v="8"/>
    <x v="0"/>
    <m/>
  </r>
  <r>
    <x v="0"/>
    <x v="1"/>
    <x v="10"/>
    <s v="Ireland"/>
    <x v="8"/>
    <x v="0"/>
    <m/>
  </r>
  <r>
    <x v="0"/>
    <x v="1"/>
    <x v="10"/>
    <s v="Dublin"/>
    <x v="8"/>
    <x v="0"/>
    <n v="0.13500000000000001"/>
  </r>
  <r>
    <x v="0"/>
    <x v="1"/>
    <x v="11"/>
    <s v="Greece"/>
    <x v="8"/>
    <x v="0"/>
    <m/>
  </r>
  <r>
    <x v="0"/>
    <x v="1"/>
    <x v="11"/>
    <s v="Athina"/>
    <x v="8"/>
    <x v="0"/>
    <n v="9.1600000000000001E-2"/>
  </r>
  <r>
    <x v="0"/>
    <x v="1"/>
    <x v="12"/>
    <s v="Spain"/>
    <x v="8"/>
    <x v="0"/>
    <m/>
  </r>
  <r>
    <x v="0"/>
    <x v="1"/>
    <x v="12"/>
    <s v="Madrid"/>
    <x v="8"/>
    <x v="0"/>
    <n v="0.13220000000000001"/>
  </r>
  <r>
    <x v="0"/>
    <x v="1"/>
    <x v="13"/>
    <s v="France"/>
    <x v="8"/>
    <x v="0"/>
    <m/>
  </r>
  <r>
    <x v="0"/>
    <x v="1"/>
    <x v="13"/>
    <s v="Paris"/>
    <x v="8"/>
    <x v="0"/>
    <n v="0.1014"/>
  </r>
  <r>
    <x v="0"/>
    <x v="1"/>
    <x v="13"/>
    <s v="Lille"/>
    <x v="8"/>
    <x v="0"/>
    <n v="0.1014"/>
  </r>
  <r>
    <x v="0"/>
    <x v="1"/>
    <x v="13"/>
    <s v="Strasbourg"/>
    <x v="8"/>
    <x v="0"/>
    <n v="0.1014"/>
  </r>
  <r>
    <x v="0"/>
    <x v="1"/>
    <x v="13"/>
    <s v="Toulouse"/>
    <x v="8"/>
    <x v="0"/>
    <n v="0.1014"/>
  </r>
  <r>
    <x v="0"/>
    <x v="1"/>
    <x v="13"/>
    <s v="Lyon"/>
    <x v="8"/>
    <x v="0"/>
    <n v="0.1014"/>
  </r>
  <r>
    <x v="0"/>
    <x v="1"/>
    <x v="13"/>
    <s v="Marseille"/>
    <x v="8"/>
    <x v="0"/>
    <n v="0.1014"/>
  </r>
  <r>
    <x v="0"/>
    <x v="1"/>
    <x v="14"/>
    <s v="Croatia"/>
    <x v="8"/>
    <x v="0"/>
    <m/>
  </r>
  <r>
    <x v="0"/>
    <x v="1"/>
    <x v="15"/>
    <s v="Italy"/>
    <x v="8"/>
    <x v="0"/>
    <m/>
  </r>
  <r>
    <x v="0"/>
    <x v="1"/>
    <x v="15"/>
    <s v="Nord-Ovest, Nord-Est, Centro (IT) (NUTS 2006)"/>
    <x v="8"/>
    <x v="0"/>
    <n v="0.1203"/>
  </r>
  <r>
    <x v="0"/>
    <x v="1"/>
    <x v="15"/>
    <s v="Sud, Isole"/>
    <x v="8"/>
    <x v="0"/>
    <n v="0.1203"/>
  </r>
  <r>
    <x v="0"/>
    <x v="1"/>
    <x v="16"/>
    <s v="Cyprus"/>
    <x v="8"/>
    <x v="0"/>
    <m/>
  </r>
  <r>
    <x v="0"/>
    <x v="1"/>
    <x v="17"/>
    <s v="Latvia"/>
    <x v="8"/>
    <x v="0"/>
    <m/>
  </r>
  <r>
    <x v="0"/>
    <x v="1"/>
    <x v="18"/>
    <s v="Lithuania"/>
    <x v="8"/>
    <x v="0"/>
    <m/>
  </r>
  <r>
    <x v="0"/>
    <x v="1"/>
    <x v="19"/>
    <s v="Luxembourg"/>
    <x v="8"/>
    <x v="0"/>
    <n v="0.1376"/>
  </r>
  <r>
    <x v="0"/>
    <x v="1"/>
    <x v="20"/>
    <s v="Hungary"/>
    <x v="8"/>
    <x v="0"/>
    <n v="0.1046"/>
  </r>
  <r>
    <x v="0"/>
    <x v="1"/>
    <x v="21"/>
    <s v="Malta"/>
    <x v="8"/>
    <x v="0"/>
    <n v="7.9399999999999998E-2"/>
  </r>
  <r>
    <x v="0"/>
    <x v="1"/>
    <x v="22"/>
    <s v="Netherlands"/>
    <x v="8"/>
    <x v="0"/>
    <m/>
  </r>
  <r>
    <x v="0"/>
    <x v="1"/>
    <x v="22"/>
    <s v="Noord-Holland"/>
    <x v="8"/>
    <x v="0"/>
    <n v="8.8800000000000004E-2"/>
  </r>
  <r>
    <x v="0"/>
    <x v="1"/>
    <x v="22"/>
    <s v="Rotterdam"/>
    <x v="8"/>
    <x v="0"/>
    <n v="9.9199999999999997E-2"/>
  </r>
  <r>
    <x v="0"/>
    <x v="1"/>
    <x v="22"/>
    <s v="Noord-Brabant"/>
    <x v="8"/>
    <x v="0"/>
    <n v="8.0600000000000005E-2"/>
  </r>
  <r>
    <x v="0"/>
    <x v="1"/>
    <x v="23"/>
    <s v="Austria"/>
    <x v="8"/>
    <x v="0"/>
    <m/>
  </r>
  <r>
    <x v="0"/>
    <x v="1"/>
    <x v="23"/>
    <s v="Wien, Oberösterreich, Tirol"/>
    <x v="8"/>
    <x v="0"/>
    <m/>
  </r>
  <r>
    <x v="0"/>
    <x v="1"/>
    <x v="24"/>
    <s v="Poland"/>
    <x v="8"/>
    <x v="0"/>
    <m/>
  </r>
  <r>
    <x v="0"/>
    <x v="1"/>
    <x v="25"/>
    <s v="Portugal"/>
    <x v="8"/>
    <x v="0"/>
    <m/>
  </r>
  <r>
    <x v="0"/>
    <x v="1"/>
    <x v="25"/>
    <s v="Lisboa"/>
    <x v="8"/>
    <x v="0"/>
    <n v="0.15079999999999999"/>
  </r>
  <r>
    <x v="0"/>
    <x v="1"/>
    <x v="26"/>
    <s v="Região Autónoma dos Açores (PT)"/>
    <x v="8"/>
    <x v="0"/>
    <n v="0.17380000000000001"/>
  </r>
  <r>
    <x v="0"/>
    <x v="1"/>
    <x v="27"/>
    <s v="Romania"/>
    <x v="8"/>
    <x v="0"/>
    <m/>
  </r>
  <r>
    <x v="0"/>
    <x v="1"/>
    <x v="28"/>
    <s v="Slovenia"/>
    <x v="8"/>
    <x v="0"/>
    <n v="0.1019"/>
  </r>
  <r>
    <x v="0"/>
    <x v="1"/>
    <x v="29"/>
    <s v="Slovakia"/>
    <x v="8"/>
    <x v="0"/>
    <m/>
  </r>
  <r>
    <x v="0"/>
    <x v="1"/>
    <x v="30"/>
    <s v="Finland"/>
    <x v="8"/>
    <x v="0"/>
    <m/>
  </r>
  <r>
    <x v="0"/>
    <x v="1"/>
    <x v="31"/>
    <s v="Sweden"/>
    <x v="8"/>
    <x v="0"/>
    <m/>
  </r>
  <r>
    <x v="0"/>
    <x v="1"/>
    <x v="32"/>
    <s v="United Kingdom"/>
    <x v="8"/>
    <x v="0"/>
    <m/>
  </r>
  <r>
    <x v="0"/>
    <x v="1"/>
    <x v="32"/>
    <s v="Leeds"/>
    <x v="8"/>
    <x v="0"/>
    <n v="0.1208"/>
  </r>
  <r>
    <x v="0"/>
    <x v="1"/>
    <x v="32"/>
    <s v="Birmingham"/>
    <x v="8"/>
    <x v="0"/>
    <n v="0.1009"/>
  </r>
  <r>
    <x v="0"/>
    <x v="1"/>
    <x v="32"/>
    <s v="London"/>
    <x v="8"/>
    <x v="0"/>
    <n v="9.8100000000000007E-2"/>
  </r>
  <r>
    <x v="0"/>
    <x v="1"/>
    <x v="32"/>
    <s v="Glasgow"/>
    <x v="8"/>
    <x v="0"/>
    <n v="0.1113"/>
  </r>
  <r>
    <x v="0"/>
    <x v="1"/>
    <x v="33"/>
    <s v="Norway"/>
    <x v="8"/>
    <x v="0"/>
    <m/>
  </r>
  <r>
    <x v="0"/>
    <x v="1"/>
    <x v="34"/>
    <s v="Turkey"/>
    <x v="8"/>
    <x v="0"/>
    <m/>
  </r>
  <r>
    <x v="0"/>
    <x v="1"/>
    <x v="0"/>
    <s v="European Union (27 countries)"/>
    <x v="8"/>
    <x v="1"/>
    <m/>
  </r>
  <r>
    <x v="0"/>
    <x v="1"/>
    <x v="1"/>
    <s v="European Union (25 countries)"/>
    <x v="8"/>
    <x v="1"/>
    <m/>
  </r>
  <r>
    <x v="0"/>
    <x v="1"/>
    <x v="2"/>
    <s v="European Union (15 countries)"/>
    <x v="8"/>
    <x v="1"/>
    <m/>
  </r>
  <r>
    <x v="0"/>
    <x v="1"/>
    <x v="3"/>
    <s v="Euro area (EA11-2000, EA12-2006, EA13-2007, EA15-2008, EA16-2010, EA17)"/>
    <x v="8"/>
    <x v="1"/>
    <m/>
  </r>
  <r>
    <x v="0"/>
    <x v="1"/>
    <x v="4"/>
    <s v="Belgium"/>
    <x v="8"/>
    <x v="1"/>
    <n v="0.13900000000000001"/>
  </r>
  <r>
    <x v="0"/>
    <x v="1"/>
    <x v="5"/>
    <s v="Bulgaria"/>
    <x v="8"/>
    <x v="1"/>
    <m/>
  </r>
  <r>
    <x v="0"/>
    <x v="1"/>
    <x v="6"/>
    <s v="Czech Republic"/>
    <x v="8"/>
    <x v="1"/>
    <m/>
  </r>
  <r>
    <x v="0"/>
    <x v="1"/>
    <x v="7"/>
    <s v="Denmark"/>
    <x v="8"/>
    <x v="1"/>
    <n v="4.9399999999999999E-2"/>
  </r>
  <r>
    <x v="0"/>
    <x v="1"/>
    <x v="7"/>
    <s v="København"/>
    <x v="8"/>
    <x v="1"/>
    <m/>
  </r>
  <r>
    <x v="0"/>
    <x v="1"/>
    <x v="8"/>
    <s v="Germany (until 1990 former territory of the FRG)"/>
    <x v="8"/>
    <x v="1"/>
    <m/>
  </r>
  <r>
    <x v="0"/>
    <x v="1"/>
    <x v="8"/>
    <s v="Stuttgart"/>
    <x v="8"/>
    <x v="1"/>
    <n v="0.1862"/>
  </r>
  <r>
    <x v="0"/>
    <x v="1"/>
    <x v="8"/>
    <s v="München"/>
    <x v="8"/>
    <x v="1"/>
    <n v="0.1971"/>
  </r>
  <r>
    <x v="0"/>
    <x v="1"/>
    <x v="8"/>
    <s v="Hamburg"/>
    <x v="8"/>
    <x v="1"/>
    <n v="0.18440000000000001"/>
  </r>
  <r>
    <x v="0"/>
    <x v="1"/>
    <x v="8"/>
    <s v="Frankfurt am Main"/>
    <x v="8"/>
    <x v="1"/>
    <n v="0.20219999999999999"/>
  </r>
  <r>
    <x v="0"/>
    <x v="1"/>
    <x v="8"/>
    <s v="Rostock"/>
    <x v="8"/>
    <x v="1"/>
    <n v="0.18970000000000001"/>
  </r>
  <r>
    <x v="0"/>
    <x v="1"/>
    <x v="8"/>
    <s v="Hannover"/>
    <x v="8"/>
    <x v="1"/>
    <n v="0.17"/>
  </r>
  <r>
    <x v="0"/>
    <x v="1"/>
    <x v="8"/>
    <s v="Düsseldorf"/>
    <x v="8"/>
    <x v="1"/>
    <n v="0.1794"/>
  </r>
  <r>
    <x v="0"/>
    <x v="1"/>
    <x v="8"/>
    <s v="Leipzig"/>
    <x v="8"/>
    <x v="1"/>
    <n v="0.152"/>
  </r>
  <r>
    <x v="0"/>
    <x v="1"/>
    <x v="8"/>
    <s v="Erfurt"/>
    <x v="8"/>
    <x v="1"/>
    <n v="0.1827"/>
  </r>
  <r>
    <x v="0"/>
    <x v="1"/>
    <x v="8"/>
    <s v="Germany - South"/>
    <x v="8"/>
    <x v="1"/>
    <n v="0.17430000000000001"/>
  </r>
  <r>
    <x v="0"/>
    <x v="1"/>
    <x v="8"/>
    <s v="Germany - West"/>
    <x v="8"/>
    <x v="1"/>
    <n v="0.15240000000000001"/>
  </r>
  <r>
    <x v="0"/>
    <x v="1"/>
    <x v="9"/>
    <s v="Estonia"/>
    <x v="8"/>
    <x v="1"/>
    <m/>
  </r>
  <r>
    <x v="0"/>
    <x v="1"/>
    <x v="10"/>
    <s v="Ireland"/>
    <x v="8"/>
    <x v="1"/>
    <m/>
  </r>
  <r>
    <x v="0"/>
    <x v="1"/>
    <x v="10"/>
    <s v="Dublin"/>
    <x v="8"/>
    <x v="1"/>
    <n v="0.1242"/>
  </r>
  <r>
    <x v="0"/>
    <x v="1"/>
    <x v="11"/>
    <s v="Greece"/>
    <x v="8"/>
    <x v="1"/>
    <m/>
  </r>
  <r>
    <x v="0"/>
    <x v="1"/>
    <x v="11"/>
    <s v="Athina"/>
    <x v="8"/>
    <x v="1"/>
    <n v="8.9700000000000002E-2"/>
  </r>
  <r>
    <x v="0"/>
    <x v="1"/>
    <x v="12"/>
    <s v="Spain"/>
    <x v="8"/>
    <x v="1"/>
    <m/>
  </r>
  <r>
    <x v="0"/>
    <x v="1"/>
    <x v="12"/>
    <s v="Madrid"/>
    <x v="8"/>
    <x v="1"/>
    <n v="0.12"/>
  </r>
  <r>
    <x v="0"/>
    <x v="1"/>
    <x v="13"/>
    <s v="France"/>
    <x v="8"/>
    <x v="1"/>
    <m/>
  </r>
  <r>
    <x v="0"/>
    <x v="1"/>
    <x v="13"/>
    <s v="Paris"/>
    <x v="8"/>
    <x v="1"/>
    <n v="0.1017"/>
  </r>
  <r>
    <x v="0"/>
    <x v="1"/>
    <x v="13"/>
    <s v="Lille"/>
    <x v="8"/>
    <x v="1"/>
    <n v="0.1017"/>
  </r>
  <r>
    <x v="0"/>
    <x v="1"/>
    <x v="13"/>
    <s v="Strasbourg"/>
    <x v="8"/>
    <x v="1"/>
    <n v="0.1017"/>
  </r>
  <r>
    <x v="0"/>
    <x v="1"/>
    <x v="13"/>
    <s v="Toulouse"/>
    <x v="8"/>
    <x v="1"/>
    <n v="0.1017"/>
  </r>
  <r>
    <x v="0"/>
    <x v="1"/>
    <x v="13"/>
    <s v="Lyon"/>
    <x v="8"/>
    <x v="1"/>
    <n v="0.1017"/>
  </r>
  <r>
    <x v="0"/>
    <x v="1"/>
    <x v="13"/>
    <s v="Marseille"/>
    <x v="8"/>
    <x v="1"/>
    <n v="0.1017"/>
  </r>
  <r>
    <x v="0"/>
    <x v="1"/>
    <x v="14"/>
    <s v="Croatia"/>
    <x v="8"/>
    <x v="1"/>
    <m/>
  </r>
  <r>
    <x v="0"/>
    <x v="1"/>
    <x v="15"/>
    <s v="Italy"/>
    <x v="8"/>
    <x v="1"/>
    <m/>
  </r>
  <r>
    <x v="0"/>
    <x v="1"/>
    <x v="15"/>
    <s v="Nord-Ovest, Nord-Est, Centro (IT) (NUTS 2006)"/>
    <x v="8"/>
    <x v="1"/>
    <n v="0.12540000000000001"/>
  </r>
  <r>
    <x v="0"/>
    <x v="1"/>
    <x v="15"/>
    <s v="Sud, Isole"/>
    <x v="8"/>
    <x v="1"/>
    <n v="0.12540000000000001"/>
  </r>
  <r>
    <x v="0"/>
    <x v="1"/>
    <x v="16"/>
    <s v="Cyprus"/>
    <x v="8"/>
    <x v="1"/>
    <m/>
  </r>
  <r>
    <x v="0"/>
    <x v="1"/>
    <x v="17"/>
    <s v="Latvia"/>
    <x v="8"/>
    <x v="1"/>
    <m/>
  </r>
  <r>
    <x v="0"/>
    <x v="1"/>
    <x v="18"/>
    <s v="Lithuania"/>
    <x v="8"/>
    <x v="1"/>
    <m/>
  </r>
  <r>
    <x v="0"/>
    <x v="1"/>
    <x v="19"/>
    <s v="Luxembourg"/>
    <x v="8"/>
    <x v="1"/>
    <n v="0.13900000000000001"/>
  </r>
  <r>
    <x v="0"/>
    <x v="1"/>
    <x v="20"/>
    <s v="Hungary"/>
    <x v="8"/>
    <x v="1"/>
    <n v="9.6299999999999997E-2"/>
  </r>
  <r>
    <x v="0"/>
    <x v="1"/>
    <x v="21"/>
    <s v="Malta"/>
    <x v="8"/>
    <x v="1"/>
    <n v="8.09E-2"/>
  </r>
  <r>
    <x v="0"/>
    <x v="1"/>
    <x v="22"/>
    <s v="Netherlands"/>
    <x v="8"/>
    <x v="1"/>
    <m/>
  </r>
  <r>
    <x v="0"/>
    <x v="1"/>
    <x v="22"/>
    <s v="Noord-Holland"/>
    <x v="8"/>
    <x v="1"/>
    <n v="8.77E-2"/>
  </r>
  <r>
    <x v="0"/>
    <x v="1"/>
    <x v="22"/>
    <s v="Rotterdam"/>
    <x v="8"/>
    <x v="1"/>
    <n v="9.8599999999999993E-2"/>
  </r>
  <r>
    <x v="0"/>
    <x v="1"/>
    <x v="22"/>
    <s v="Noord-Brabant"/>
    <x v="8"/>
    <x v="1"/>
    <n v="7.9899999999999999E-2"/>
  </r>
  <r>
    <x v="0"/>
    <x v="1"/>
    <x v="23"/>
    <s v="Austria"/>
    <x v="8"/>
    <x v="1"/>
    <m/>
  </r>
  <r>
    <x v="0"/>
    <x v="1"/>
    <x v="23"/>
    <s v="Wien, Oberösterreich, Tirol"/>
    <x v="8"/>
    <x v="1"/>
    <m/>
  </r>
  <r>
    <x v="0"/>
    <x v="1"/>
    <x v="24"/>
    <s v="Poland"/>
    <x v="8"/>
    <x v="1"/>
    <m/>
  </r>
  <r>
    <x v="0"/>
    <x v="1"/>
    <x v="25"/>
    <s v="Portugal"/>
    <x v="8"/>
    <x v="1"/>
    <m/>
  </r>
  <r>
    <x v="0"/>
    <x v="1"/>
    <x v="25"/>
    <s v="Lisboa"/>
    <x v="8"/>
    <x v="1"/>
    <n v="0.1396"/>
  </r>
  <r>
    <x v="0"/>
    <x v="1"/>
    <x v="26"/>
    <s v="Região Autónoma dos Açores (PT)"/>
    <x v="8"/>
    <x v="1"/>
    <n v="0.16089999999999999"/>
  </r>
  <r>
    <x v="0"/>
    <x v="1"/>
    <x v="27"/>
    <s v="Romania"/>
    <x v="8"/>
    <x v="1"/>
    <m/>
  </r>
  <r>
    <x v="0"/>
    <x v="1"/>
    <x v="28"/>
    <s v="Slovenia"/>
    <x v="8"/>
    <x v="1"/>
    <n v="9.7600000000000006E-2"/>
  </r>
  <r>
    <x v="0"/>
    <x v="1"/>
    <x v="29"/>
    <s v="Slovakia"/>
    <x v="8"/>
    <x v="1"/>
    <m/>
  </r>
  <r>
    <x v="0"/>
    <x v="1"/>
    <x v="30"/>
    <s v="Finland"/>
    <x v="8"/>
    <x v="1"/>
    <m/>
  </r>
  <r>
    <x v="0"/>
    <x v="1"/>
    <x v="31"/>
    <s v="Sweden"/>
    <x v="8"/>
    <x v="1"/>
    <m/>
  </r>
  <r>
    <x v="0"/>
    <x v="1"/>
    <x v="32"/>
    <s v="United Kingdom"/>
    <x v="8"/>
    <x v="1"/>
    <m/>
  </r>
  <r>
    <x v="0"/>
    <x v="1"/>
    <x v="32"/>
    <s v="Leeds"/>
    <x v="8"/>
    <x v="1"/>
    <n v="0.1235"/>
  </r>
  <r>
    <x v="0"/>
    <x v="1"/>
    <x v="32"/>
    <s v="Birmingham"/>
    <x v="8"/>
    <x v="1"/>
    <n v="9.9699999999999997E-2"/>
  </r>
  <r>
    <x v="0"/>
    <x v="1"/>
    <x v="32"/>
    <s v="London"/>
    <x v="8"/>
    <x v="1"/>
    <n v="9.9400000000000002E-2"/>
  </r>
  <r>
    <x v="0"/>
    <x v="1"/>
    <x v="32"/>
    <s v="Glasgow"/>
    <x v="8"/>
    <x v="1"/>
    <n v="0.11890000000000001"/>
  </r>
  <r>
    <x v="0"/>
    <x v="1"/>
    <x v="33"/>
    <s v="Norway"/>
    <x v="8"/>
    <x v="1"/>
    <m/>
  </r>
  <r>
    <x v="0"/>
    <x v="1"/>
    <x v="34"/>
    <s v="Turkey"/>
    <x v="8"/>
    <x v="1"/>
    <m/>
  </r>
  <r>
    <x v="0"/>
    <x v="1"/>
    <x v="0"/>
    <s v="European Union (27 countries)"/>
    <x v="9"/>
    <x v="0"/>
    <m/>
  </r>
  <r>
    <x v="0"/>
    <x v="1"/>
    <x v="1"/>
    <s v="European Union (25 countries)"/>
    <x v="9"/>
    <x v="0"/>
    <m/>
  </r>
  <r>
    <x v="0"/>
    <x v="1"/>
    <x v="2"/>
    <s v="European Union (15 countries)"/>
    <x v="9"/>
    <x v="0"/>
    <m/>
  </r>
  <r>
    <x v="0"/>
    <x v="1"/>
    <x v="3"/>
    <s v="Euro area (EA11-2000, EA12-2006, EA13-2007, EA15-2008, EA16-2010, EA17)"/>
    <x v="9"/>
    <x v="0"/>
    <m/>
  </r>
  <r>
    <x v="0"/>
    <x v="1"/>
    <x v="4"/>
    <s v="Belgium"/>
    <x v="9"/>
    <x v="0"/>
    <n v="0.13880000000000001"/>
  </r>
  <r>
    <x v="0"/>
    <x v="1"/>
    <x v="5"/>
    <s v="Bulgaria"/>
    <x v="9"/>
    <x v="0"/>
    <m/>
  </r>
  <r>
    <x v="0"/>
    <x v="1"/>
    <x v="6"/>
    <s v="Czech Republic"/>
    <x v="9"/>
    <x v="0"/>
    <m/>
  </r>
  <r>
    <x v="0"/>
    <x v="1"/>
    <x v="7"/>
    <s v="Denmark"/>
    <x v="9"/>
    <x v="0"/>
    <n v="4.9200000000000001E-2"/>
  </r>
  <r>
    <x v="0"/>
    <x v="1"/>
    <x v="7"/>
    <s v="København"/>
    <x v="9"/>
    <x v="0"/>
    <m/>
  </r>
  <r>
    <x v="0"/>
    <x v="1"/>
    <x v="8"/>
    <s v="Germany (until 1990 former territory of the FRG)"/>
    <x v="9"/>
    <x v="0"/>
    <m/>
  </r>
  <r>
    <x v="0"/>
    <x v="1"/>
    <x v="8"/>
    <s v="Stuttgart"/>
    <x v="9"/>
    <x v="0"/>
    <n v="0.18709999999999999"/>
  </r>
  <r>
    <x v="0"/>
    <x v="1"/>
    <x v="8"/>
    <s v="München"/>
    <x v="9"/>
    <x v="0"/>
    <n v="0.1981"/>
  </r>
  <r>
    <x v="0"/>
    <x v="1"/>
    <x v="8"/>
    <s v="Hamburg"/>
    <x v="9"/>
    <x v="0"/>
    <n v="0.18490000000000001"/>
  </r>
  <r>
    <x v="0"/>
    <x v="1"/>
    <x v="8"/>
    <s v="Frankfurt am Main"/>
    <x v="9"/>
    <x v="0"/>
    <n v="0.2031"/>
  </r>
  <r>
    <x v="0"/>
    <x v="1"/>
    <x v="8"/>
    <s v="Rostock"/>
    <x v="9"/>
    <x v="0"/>
    <n v="0.19059999999999999"/>
  </r>
  <r>
    <x v="0"/>
    <x v="1"/>
    <x v="8"/>
    <s v="Hannover"/>
    <x v="9"/>
    <x v="0"/>
    <n v="0.17080000000000001"/>
  </r>
  <r>
    <x v="0"/>
    <x v="1"/>
    <x v="8"/>
    <s v="Düsseldorf"/>
    <x v="9"/>
    <x v="0"/>
    <n v="0.18029999999999999"/>
  </r>
  <r>
    <x v="0"/>
    <x v="1"/>
    <x v="8"/>
    <s v="Leipzig"/>
    <x v="9"/>
    <x v="0"/>
    <n v="0.14849999999999999"/>
  </r>
  <r>
    <x v="0"/>
    <x v="1"/>
    <x v="8"/>
    <s v="Erfurt"/>
    <x v="9"/>
    <x v="0"/>
    <n v="0.18360000000000001"/>
  </r>
  <r>
    <x v="0"/>
    <x v="1"/>
    <x v="8"/>
    <s v="Germany - South"/>
    <x v="9"/>
    <x v="0"/>
    <n v="0.17510000000000001"/>
  </r>
  <r>
    <x v="0"/>
    <x v="1"/>
    <x v="8"/>
    <s v="Germany - West"/>
    <x v="9"/>
    <x v="0"/>
    <n v="0.15310000000000001"/>
  </r>
  <r>
    <x v="0"/>
    <x v="1"/>
    <x v="9"/>
    <s v="Estonia"/>
    <x v="9"/>
    <x v="0"/>
    <m/>
  </r>
  <r>
    <x v="0"/>
    <x v="1"/>
    <x v="10"/>
    <s v="Ireland"/>
    <x v="9"/>
    <x v="0"/>
    <m/>
  </r>
  <r>
    <x v="0"/>
    <x v="1"/>
    <x v="10"/>
    <s v="Dublin"/>
    <x v="9"/>
    <x v="0"/>
    <n v="0.12870000000000001"/>
  </r>
  <r>
    <x v="0"/>
    <x v="1"/>
    <x v="11"/>
    <s v="Greece"/>
    <x v="9"/>
    <x v="0"/>
    <m/>
  </r>
  <r>
    <x v="0"/>
    <x v="1"/>
    <x v="11"/>
    <s v="Athina"/>
    <x v="9"/>
    <x v="0"/>
    <n v="8.5900000000000004E-2"/>
  </r>
  <r>
    <x v="0"/>
    <x v="1"/>
    <x v="12"/>
    <s v="Spain"/>
    <x v="9"/>
    <x v="0"/>
    <m/>
  </r>
  <r>
    <x v="0"/>
    <x v="1"/>
    <x v="12"/>
    <s v="Madrid"/>
    <x v="9"/>
    <x v="0"/>
    <n v="0.1178"/>
  </r>
  <r>
    <x v="0"/>
    <x v="1"/>
    <x v="13"/>
    <s v="France"/>
    <x v="9"/>
    <x v="0"/>
    <m/>
  </r>
  <r>
    <x v="0"/>
    <x v="1"/>
    <x v="13"/>
    <s v="Paris"/>
    <x v="9"/>
    <x v="0"/>
    <n v="0.1024"/>
  </r>
  <r>
    <x v="0"/>
    <x v="1"/>
    <x v="13"/>
    <s v="Lille"/>
    <x v="9"/>
    <x v="0"/>
    <n v="0.1024"/>
  </r>
  <r>
    <x v="0"/>
    <x v="1"/>
    <x v="13"/>
    <s v="Strasbourg"/>
    <x v="9"/>
    <x v="0"/>
    <n v="0.1024"/>
  </r>
  <r>
    <x v="0"/>
    <x v="1"/>
    <x v="13"/>
    <s v="Toulouse"/>
    <x v="9"/>
    <x v="0"/>
    <n v="0.1024"/>
  </r>
  <r>
    <x v="0"/>
    <x v="1"/>
    <x v="13"/>
    <s v="Lyon"/>
    <x v="9"/>
    <x v="0"/>
    <n v="0.1024"/>
  </r>
  <r>
    <x v="0"/>
    <x v="1"/>
    <x v="13"/>
    <s v="Marseille"/>
    <x v="9"/>
    <x v="0"/>
    <n v="0.1024"/>
  </r>
  <r>
    <x v="0"/>
    <x v="1"/>
    <x v="14"/>
    <s v="Croatia"/>
    <x v="9"/>
    <x v="0"/>
    <m/>
  </r>
  <r>
    <x v="0"/>
    <x v="1"/>
    <x v="15"/>
    <s v="Italy"/>
    <x v="9"/>
    <x v="0"/>
    <n v="0.1138"/>
  </r>
  <r>
    <x v="0"/>
    <x v="1"/>
    <x v="15"/>
    <s v="Nord-Ovest, Nord-Est, Centro (IT) (NUTS 2006)"/>
    <x v="9"/>
    <x v="0"/>
    <m/>
  </r>
  <r>
    <x v="0"/>
    <x v="1"/>
    <x v="15"/>
    <s v="Sud, Isole"/>
    <x v="9"/>
    <x v="0"/>
    <m/>
  </r>
  <r>
    <x v="0"/>
    <x v="1"/>
    <x v="16"/>
    <s v="Cyprus"/>
    <x v="9"/>
    <x v="0"/>
    <m/>
  </r>
  <r>
    <x v="0"/>
    <x v="1"/>
    <x v="17"/>
    <s v="Latvia"/>
    <x v="9"/>
    <x v="0"/>
    <m/>
  </r>
  <r>
    <x v="0"/>
    <x v="1"/>
    <x v="18"/>
    <s v="Lithuania"/>
    <x v="9"/>
    <x v="0"/>
    <m/>
  </r>
  <r>
    <x v="0"/>
    <x v="1"/>
    <x v="19"/>
    <s v="Luxembourg"/>
    <x v="9"/>
    <x v="0"/>
    <n v="0.1394"/>
  </r>
  <r>
    <x v="0"/>
    <x v="1"/>
    <x v="20"/>
    <s v="Hungary"/>
    <x v="9"/>
    <x v="0"/>
    <n v="8.4400000000000003E-2"/>
  </r>
  <r>
    <x v="0"/>
    <x v="1"/>
    <x v="21"/>
    <s v="Malta"/>
    <x v="9"/>
    <x v="0"/>
    <n v="8.1500000000000003E-2"/>
  </r>
  <r>
    <x v="0"/>
    <x v="1"/>
    <x v="22"/>
    <s v="Netherlands"/>
    <x v="9"/>
    <x v="0"/>
    <m/>
  </r>
  <r>
    <x v="0"/>
    <x v="1"/>
    <x v="22"/>
    <s v="Noord-Holland"/>
    <x v="9"/>
    <x v="0"/>
    <n v="8.9300000000000004E-2"/>
  </r>
  <r>
    <x v="0"/>
    <x v="1"/>
    <x v="22"/>
    <s v="Rotterdam"/>
    <x v="9"/>
    <x v="0"/>
    <n v="0.1047"/>
  </r>
  <r>
    <x v="0"/>
    <x v="1"/>
    <x v="22"/>
    <s v="Noord-Brabant"/>
    <x v="9"/>
    <x v="0"/>
    <n v="8.1500000000000003E-2"/>
  </r>
  <r>
    <x v="0"/>
    <x v="1"/>
    <x v="23"/>
    <s v="Austria"/>
    <x v="9"/>
    <x v="0"/>
    <m/>
  </r>
  <r>
    <x v="0"/>
    <x v="1"/>
    <x v="23"/>
    <s v="Wien, Oberösterreich, Tirol"/>
    <x v="9"/>
    <x v="0"/>
    <m/>
  </r>
  <r>
    <x v="0"/>
    <x v="1"/>
    <x v="24"/>
    <s v="Poland"/>
    <x v="9"/>
    <x v="0"/>
    <m/>
  </r>
  <r>
    <x v="0"/>
    <x v="1"/>
    <x v="25"/>
    <s v="Portugal"/>
    <x v="9"/>
    <x v="0"/>
    <m/>
  </r>
  <r>
    <x v="0"/>
    <x v="1"/>
    <x v="25"/>
    <s v="Lisboa"/>
    <x v="9"/>
    <x v="0"/>
    <n v="0.1341"/>
  </r>
  <r>
    <x v="0"/>
    <x v="1"/>
    <x v="26"/>
    <s v="Região Autónoma dos Açores (PT)"/>
    <x v="9"/>
    <x v="0"/>
    <n v="0.16059999999999999"/>
  </r>
  <r>
    <x v="0"/>
    <x v="1"/>
    <x v="27"/>
    <s v="Romania"/>
    <x v="9"/>
    <x v="0"/>
    <m/>
  </r>
  <r>
    <x v="0"/>
    <x v="1"/>
    <x v="28"/>
    <s v="Slovenia"/>
    <x v="9"/>
    <x v="0"/>
    <n v="9.8199999999999996E-2"/>
  </r>
  <r>
    <x v="0"/>
    <x v="1"/>
    <x v="29"/>
    <s v="Slovakia"/>
    <x v="9"/>
    <x v="0"/>
    <m/>
  </r>
  <r>
    <x v="0"/>
    <x v="1"/>
    <x v="30"/>
    <s v="Finland"/>
    <x v="9"/>
    <x v="0"/>
    <m/>
  </r>
  <r>
    <x v="0"/>
    <x v="1"/>
    <x v="31"/>
    <s v="Sweden"/>
    <x v="9"/>
    <x v="0"/>
    <m/>
  </r>
  <r>
    <x v="0"/>
    <x v="1"/>
    <x v="32"/>
    <s v="United Kingdom"/>
    <x v="9"/>
    <x v="0"/>
    <m/>
  </r>
  <r>
    <x v="0"/>
    <x v="1"/>
    <x v="32"/>
    <s v="Leeds"/>
    <x v="9"/>
    <x v="0"/>
    <n v="0.1258"/>
  </r>
  <r>
    <x v="0"/>
    <x v="1"/>
    <x v="32"/>
    <s v="Birmingham"/>
    <x v="9"/>
    <x v="0"/>
    <n v="0.1016"/>
  </r>
  <r>
    <x v="0"/>
    <x v="1"/>
    <x v="32"/>
    <s v="London"/>
    <x v="9"/>
    <x v="0"/>
    <n v="0.1013"/>
  </r>
  <r>
    <x v="0"/>
    <x v="1"/>
    <x v="32"/>
    <s v="Glasgow"/>
    <x v="9"/>
    <x v="0"/>
    <n v="0.1211"/>
  </r>
  <r>
    <x v="0"/>
    <x v="1"/>
    <x v="33"/>
    <s v="Norway"/>
    <x v="9"/>
    <x v="0"/>
    <m/>
  </r>
  <r>
    <x v="0"/>
    <x v="1"/>
    <x v="34"/>
    <s v="Turkey"/>
    <x v="9"/>
    <x v="0"/>
    <m/>
  </r>
  <r>
    <x v="0"/>
    <x v="1"/>
    <x v="0"/>
    <s v="European Union (27 countries)"/>
    <x v="9"/>
    <x v="1"/>
    <m/>
  </r>
  <r>
    <x v="0"/>
    <x v="1"/>
    <x v="1"/>
    <s v="European Union (25 countries)"/>
    <x v="9"/>
    <x v="1"/>
    <m/>
  </r>
  <r>
    <x v="0"/>
    <x v="1"/>
    <x v="2"/>
    <s v="European Union (15 countries)"/>
    <x v="9"/>
    <x v="1"/>
    <m/>
  </r>
  <r>
    <x v="0"/>
    <x v="1"/>
    <x v="3"/>
    <s v="Euro area (EA11-2000, EA12-2006, EA13-2007, EA15-2008, EA16-2010, EA17)"/>
    <x v="9"/>
    <x v="1"/>
    <m/>
  </r>
  <r>
    <x v="0"/>
    <x v="1"/>
    <x v="4"/>
    <s v="Belgium"/>
    <x v="9"/>
    <x v="1"/>
    <n v="0.1419"/>
  </r>
  <r>
    <x v="0"/>
    <x v="1"/>
    <x v="5"/>
    <s v="Bulgaria"/>
    <x v="9"/>
    <x v="1"/>
    <m/>
  </r>
  <r>
    <x v="0"/>
    <x v="1"/>
    <x v="6"/>
    <s v="Czech Republic"/>
    <x v="9"/>
    <x v="1"/>
    <m/>
  </r>
  <r>
    <x v="0"/>
    <x v="1"/>
    <x v="7"/>
    <s v="Denmark"/>
    <x v="9"/>
    <x v="1"/>
    <n v="4.8899999999999999E-2"/>
  </r>
  <r>
    <x v="0"/>
    <x v="1"/>
    <x v="7"/>
    <s v="København"/>
    <x v="9"/>
    <x v="1"/>
    <m/>
  </r>
  <r>
    <x v="0"/>
    <x v="1"/>
    <x v="8"/>
    <s v="Germany (until 1990 former territory of the FRG)"/>
    <x v="9"/>
    <x v="1"/>
    <m/>
  </r>
  <r>
    <x v="0"/>
    <x v="1"/>
    <x v="8"/>
    <s v="Stuttgart"/>
    <x v="9"/>
    <x v="1"/>
    <n v="0.1893"/>
  </r>
  <r>
    <x v="0"/>
    <x v="1"/>
    <x v="8"/>
    <s v="München"/>
    <x v="9"/>
    <x v="1"/>
    <n v="0.20050000000000001"/>
  </r>
  <r>
    <x v="0"/>
    <x v="1"/>
    <x v="8"/>
    <s v="Hamburg"/>
    <x v="9"/>
    <x v="1"/>
    <n v="0.1852"/>
  </r>
  <r>
    <x v="0"/>
    <x v="1"/>
    <x v="8"/>
    <s v="Frankfurt am Main"/>
    <x v="9"/>
    <x v="1"/>
    <n v="0.21729999999999999"/>
  </r>
  <r>
    <x v="0"/>
    <x v="1"/>
    <x v="8"/>
    <s v="Rostock"/>
    <x v="9"/>
    <x v="1"/>
    <n v="0.19289999999999999"/>
  </r>
  <r>
    <x v="0"/>
    <x v="1"/>
    <x v="8"/>
    <s v="Hannover"/>
    <x v="9"/>
    <x v="1"/>
    <n v="0.1729"/>
  </r>
  <r>
    <x v="0"/>
    <x v="1"/>
    <x v="8"/>
    <s v="Düsseldorf"/>
    <x v="9"/>
    <x v="1"/>
    <n v="0.15740000000000001"/>
  </r>
  <r>
    <x v="0"/>
    <x v="1"/>
    <x v="8"/>
    <s v="Leipzig"/>
    <x v="9"/>
    <x v="1"/>
    <n v="0.15040000000000001"/>
  </r>
  <r>
    <x v="0"/>
    <x v="1"/>
    <x v="8"/>
    <s v="Erfurt"/>
    <x v="9"/>
    <x v="1"/>
    <n v="0.18590000000000001"/>
  </r>
  <r>
    <x v="0"/>
    <x v="1"/>
    <x v="8"/>
    <s v="Germany - South"/>
    <x v="9"/>
    <x v="1"/>
    <n v="0.17730000000000001"/>
  </r>
  <r>
    <x v="0"/>
    <x v="1"/>
    <x v="8"/>
    <s v="Germany - West"/>
    <x v="9"/>
    <x v="1"/>
    <n v="0.14430000000000001"/>
  </r>
  <r>
    <x v="0"/>
    <x v="1"/>
    <x v="9"/>
    <s v="Estonia"/>
    <x v="9"/>
    <x v="1"/>
    <m/>
  </r>
  <r>
    <x v="0"/>
    <x v="1"/>
    <x v="10"/>
    <s v="Ireland"/>
    <x v="9"/>
    <x v="1"/>
    <m/>
  </r>
  <r>
    <x v="0"/>
    <x v="1"/>
    <x v="10"/>
    <s v="Dublin"/>
    <x v="9"/>
    <x v="1"/>
    <n v="0.12520000000000001"/>
  </r>
  <r>
    <x v="0"/>
    <x v="1"/>
    <x v="11"/>
    <s v="Greece"/>
    <x v="9"/>
    <x v="1"/>
    <m/>
  </r>
  <r>
    <x v="0"/>
    <x v="1"/>
    <x v="11"/>
    <s v="Athina"/>
    <x v="9"/>
    <x v="1"/>
    <n v="8.5099999999999995E-2"/>
  </r>
  <r>
    <x v="0"/>
    <x v="1"/>
    <x v="12"/>
    <s v="Spain"/>
    <x v="9"/>
    <x v="1"/>
    <m/>
  </r>
  <r>
    <x v="0"/>
    <x v="1"/>
    <x v="12"/>
    <s v="Madrid"/>
    <x v="9"/>
    <x v="1"/>
    <n v="0.1187"/>
  </r>
  <r>
    <x v="0"/>
    <x v="1"/>
    <x v="13"/>
    <s v="France"/>
    <x v="9"/>
    <x v="1"/>
    <m/>
  </r>
  <r>
    <x v="0"/>
    <x v="1"/>
    <x v="13"/>
    <s v="Paris"/>
    <x v="9"/>
    <x v="1"/>
    <n v="0.10150000000000001"/>
  </r>
  <r>
    <x v="0"/>
    <x v="1"/>
    <x v="13"/>
    <s v="Lille"/>
    <x v="9"/>
    <x v="1"/>
    <n v="0.10150000000000001"/>
  </r>
  <r>
    <x v="0"/>
    <x v="1"/>
    <x v="13"/>
    <s v="Strasbourg"/>
    <x v="9"/>
    <x v="1"/>
    <n v="0.10150000000000001"/>
  </r>
  <r>
    <x v="0"/>
    <x v="1"/>
    <x v="13"/>
    <s v="Toulouse"/>
    <x v="9"/>
    <x v="1"/>
    <n v="0.10150000000000001"/>
  </r>
  <r>
    <x v="0"/>
    <x v="1"/>
    <x v="13"/>
    <s v="Lyon"/>
    <x v="9"/>
    <x v="1"/>
    <n v="0.10150000000000001"/>
  </r>
  <r>
    <x v="0"/>
    <x v="1"/>
    <x v="13"/>
    <s v="Marseille"/>
    <x v="9"/>
    <x v="1"/>
    <n v="0.10150000000000001"/>
  </r>
  <r>
    <x v="0"/>
    <x v="1"/>
    <x v="14"/>
    <s v="Croatia"/>
    <x v="9"/>
    <x v="1"/>
    <m/>
  </r>
  <r>
    <x v="0"/>
    <x v="1"/>
    <x v="15"/>
    <s v="Italy"/>
    <x v="9"/>
    <x v="1"/>
    <n v="0.1128"/>
  </r>
  <r>
    <x v="0"/>
    <x v="1"/>
    <x v="15"/>
    <s v="Nord-Ovest, Nord-Est, Centro (IT) (NUTS 2006)"/>
    <x v="9"/>
    <x v="1"/>
    <m/>
  </r>
  <r>
    <x v="0"/>
    <x v="1"/>
    <x v="15"/>
    <s v="Sud, Isole"/>
    <x v="9"/>
    <x v="1"/>
    <m/>
  </r>
  <r>
    <x v="0"/>
    <x v="1"/>
    <x v="16"/>
    <s v="Cyprus"/>
    <x v="9"/>
    <x v="1"/>
    <m/>
  </r>
  <r>
    <x v="0"/>
    <x v="1"/>
    <x v="17"/>
    <s v="Latvia"/>
    <x v="9"/>
    <x v="1"/>
    <m/>
  </r>
  <r>
    <x v="0"/>
    <x v="1"/>
    <x v="18"/>
    <s v="Lithuania"/>
    <x v="9"/>
    <x v="1"/>
    <m/>
  </r>
  <r>
    <x v="0"/>
    <x v="1"/>
    <x v="19"/>
    <s v="Luxembourg"/>
    <x v="9"/>
    <x v="1"/>
    <n v="0.1419"/>
  </r>
  <r>
    <x v="0"/>
    <x v="1"/>
    <x v="20"/>
    <s v="Hungary"/>
    <x v="9"/>
    <x v="1"/>
    <n v="7.2400000000000006E-2"/>
  </r>
  <r>
    <x v="0"/>
    <x v="1"/>
    <x v="21"/>
    <s v="Malta"/>
    <x v="9"/>
    <x v="1"/>
    <n v="7.9299999999999995E-2"/>
  </r>
  <r>
    <x v="0"/>
    <x v="1"/>
    <x v="22"/>
    <s v="Netherlands"/>
    <x v="9"/>
    <x v="1"/>
    <m/>
  </r>
  <r>
    <x v="0"/>
    <x v="1"/>
    <x v="22"/>
    <s v="Noord-Holland"/>
    <x v="9"/>
    <x v="1"/>
    <n v="8.8099999999999998E-2"/>
  </r>
  <r>
    <x v="0"/>
    <x v="1"/>
    <x v="22"/>
    <s v="Rotterdam"/>
    <x v="9"/>
    <x v="1"/>
    <n v="0.1013"/>
  </r>
  <r>
    <x v="0"/>
    <x v="1"/>
    <x v="22"/>
    <s v="Noord-Brabant"/>
    <x v="9"/>
    <x v="1"/>
    <n v="7.9899999999999999E-2"/>
  </r>
  <r>
    <x v="0"/>
    <x v="1"/>
    <x v="23"/>
    <s v="Austria"/>
    <x v="9"/>
    <x v="1"/>
    <m/>
  </r>
  <r>
    <x v="0"/>
    <x v="1"/>
    <x v="23"/>
    <s v="Wien, Oberösterreich, Tirol"/>
    <x v="9"/>
    <x v="1"/>
    <m/>
  </r>
  <r>
    <x v="0"/>
    <x v="1"/>
    <x v="24"/>
    <s v="Poland"/>
    <x v="9"/>
    <x v="1"/>
    <m/>
  </r>
  <r>
    <x v="0"/>
    <x v="1"/>
    <x v="25"/>
    <s v="Portugal"/>
    <x v="9"/>
    <x v="1"/>
    <m/>
  </r>
  <r>
    <x v="0"/>
    <x v="1"/>
    <x v="25"/>
    <s v="Lisboa"/>
    <x v="9"/>
    <x v="1"/>
    <n v="0.13350000000000001"/>
  </r>
  <r>
    <x v="0"/>
    <x v="1"/>
    <x v="26"/>
    <s v="Região Autónoma dos Açores (PT)"/>
    <x v="9"/>
    <x v="1"/>
    <n v="0.16"/>
  </r>
  <r>
    <x v="0"/>
    <x v="1"/>
    <x v="27"/>
    <s v="Romania"/>
    <x v="9"/>
    <x v="1"/>
    <m/>
  </r>
  <r>
    <x v="0"/>
    <x v="1"/>
    <x v="28"/>
    <s v="Slovenia"/>
    <x v="9"/>
    <x v="1"/>
    <n v="0.11559999999999999"/>
  </r>
  <r>
    <x v="0"/>
    <x v="1"/>
    <x v="29"/>
    <s v="Slovakia"/>
    <x v="9"/>
    <x v="1"/>
    <m/>
  </r>
  <r>
    <x v="0"/>
    <x v="1"/>
    <x v="30"/>
    <s v="Finland"/>
    <x v="9"/>
    <x v="1"/>
    <m/>
  </r>
  <r>
    <x v="0"/>
    <x v="1"/>
    <x v="31"/>
    <s v="Sweden"/>
    <x v="9"/>
    <x v="1"/>
    <m/>
  </r>
  <r>
    <x v="0"/>
    <x v="1"/>
    <x v="32"/>
    <s v="United Kingdom"/>
    <x v="9"/>
    <x v="1"/>
    <m/>
  </r>
  <r>
    <x v="0"/>
    <x v="1"/>
    <x v="32"/>
    <s v="Leeds"/>
    <x v="9"/>
    <x v="1"/>
    <n v="0.1188"/>
  </r>
  <r>
    <x v="0"/>
    <x v="1"/>
    <x v="32"/>
    <s v="Birmingham"/>
    <x v="9"/>
    <x v="1"/>
    <n v="9.3100000000000002E-2"/>
  </r>
  <r>
    <x v="0"/>
    <x v="1"/>
    <x v="32"/>
    <s v="London"/>
    <x v="9"/>
    <x v="1"/>
    <n v="9.2999999999999999E-2"/>
  </r>
  <r>
    <x v="0"/>
    <x v="1"/>
    <x v="32"/>
    <s v="Glasgow"/>
    <x v="9"/>
    <x v="1"/>
    <n v="0.11210000000000001"/>
  </r>
  <r>
    <x v="0"/>
    <x v="1"/>
    <x v="33"/>
    <s v="Norway"/>
    <x v="9"/>
    <x v="1"/>
    <m/>
  </r>
  <r>
    <x v="0"/>
    <x v="1"/>
    <x v="34"/>
    <s v="Turkey"/>
    <x v="9"/>
    <x v="1"/>
    <m/>
  </r>
  <r>
    <x v="0"/>
    <x v="1"/>
    <x v="0"/>
    <s v="European Union (27 countries)"/>
    <x v="10"/>
    <x v="0"/>
    <m/>
  </r>
  <r>
    <x v="0"/>
    <x v="1"/>
    <x v="1"/>
    <s v="European Union (25 countries)"/>
    <x v="10"/>
    <x v="0"/>
    <m/>
  </r>
  <r>
    <x v="0"/>
    <x v="1"/>
    <x v="2"/>
    <s v="European Union (15 countries)"/>
    <x v="10"/>
    <x v="0"/>
    <m/>
  </r>
  <r>
    <x v="0"/>
    <x v="1"/>
    <x v="3"/>
    <s v="Euro area (EA11-2000, EA12-2006, EA13-2007, EA15-2008, EA16-2010, EA17)"/>
    <x v="10"/>
    <x v="0"/>
    <m/>
  </r>
  <r>
    <x v="0"/>
    <x v="1"/>
    <x v="4"/>
    <s v="Belgium"/>
    <x v="10"/>
    <x v="0"/>
    <n v="0.14680000000000001"/>
  </r>
  <r>
    <x v="0"/>
    <x v="1"/>
    <x v="5"/>
    <s v="Bulgaria"/>
    <x v="10"/>
    <x v="0"/>
    <m/>
  </r>
  <r>
    <x v="0"/>
    <x v="1"/>
    <x v="6"/>
    <s v="Czech Republic"/>
    <x v="10"/>
    <x v="0"/>
    <m/>
  </r>
  <r>
    <x v="0"/>
    <x v="1"/>
    <x v="7"/>
    <s v="Denmark"/>
    <x v="10"/>
    <x v="0"/>
    <n v="4.8000000000000001E-2"/>
  </r>
  <r>
    <x v="0"/>
    <x v="1"/>
    <x v="7"/>
    <s v="København"/>
    <x v="10"/>
    <x v="0"/>
    <m/>
  </r>
  <r>
    <x v="0"/>
    <x v="1"/>
    <x v="8"/>
    <s v="Germany (until 1990 former territory of the FRG)"/>
    <x v="10"/>
    <x v="0"/>
    <m/>
  </r>
  <r>
    <x v="0"/>
    <x v="1"/>
    <x v="8"/>
    <s v="Stuttgart"/>
    <x v="10"/>
    <x v="0"/>
    <n v="0.191"/>
  </r>
  <r>
    <x v="0"/>
    <x v="1"/>
    <x v="8"/>
    <s v="München"/>
    <x v="10"/>
    <x v="0"/>
    <n v="0.20230000000000001"/>
  </r>
  <r>
    <x v="0"/>
    <x v="1"/>
    <x v="8"/>
    <s v="Hamburg"/>
    <x v="10"/>
    <x v="0"/>
    <n v="0.18659999999999999"/>
  </r>
  <r>
    <x v="0"/>
    <x v="1"/>
    <x v="8"/>
    <s v="Frankfurt am Main"/>
    <x v="10"/>
    <x v="0"/>
    <n v="0.21929999999999999"/>
  </r>
  <r>
    <x v="0"/>
    <x v="1"/>
    <x v="8"/>
    <s v="Rostock"/>
    <x v="10"/>
    <x v="0"/>
    <n v="0.1946"/>
  </r>
  <r>
    <x v="0"/>
    <x v="1"/>
    <x v="8"/>
    <s v="Hannover"/>
    <x v="10"/>
    <x v="0"/>
    <n v="0.1744"/>
  </r>
  <r>
    <x v="0"/>
    <x v="1"/>
    <x v="8"/>
    <s v="Düsseldorf"/>
    <x v="10"/>
    <x v="0"/>
    <n v="0.1588"/>
  </r>
  <r>
    <x v="0"/>
    <x v="1"/>
    <x v="8"/>
    <s v="Leipzig"/>
    <x v="10"/>
    <x v="0"/>
    <n v="0.1517"/>
  </r>
  <r>
    <x v="0"/>
    <x v="1"/>
    <x v="8"/>
    <s v="Erfurt"/>
    <x v="10"/>
    <x v="0"/>
    <n v="0.1875"/>
  </r>
  <r>
    <x v="0"/>
    <x v="1"/>
    <x v="8"/>
    <s v="Germany - South"/>
    <x v="10"/>
    <x v="0"/>
    <n v="0.17879999999999999"/>
  </r>
  <r>
    <x v="0"/>
    <x v="1"/>
    <x v="8"/>
    <s v="Germany - West"/>
    <x v="10"/>
    <x v="0"/>
    <n v="0.14560000000000001"/>
  </r>
  <r>
    <x v="0"/>
    <x v="1"/>
    <x v="9"/>
    <s v="Estonia"/>
    <x v="10"/>
    <x v="0"/>
    <m/>
  </r>
  <r>
    <x v="0"/>
    <x v="1"/>
    <x v="10"/>
    <s v="Ireland"/>
    <x v="10"/>
    <x v="0"/>
    <m/>
  </r>
  <r>
    <x v="0"/>
    <x v="1"/>
    <x v="10"/>
    <s v="Dublin"/>
    <x v="10"/>
    <x v="0"/>
    <n v="0.12570000000000001"/>
  </r>
  <r>
    <x v="0"/>
    <x v="1"/>
    <x v="11"/>
    <s v="Greece"/>
    <x v="10"/>
    <x v="0"/>
    <m/>
  </r>
  <r>
    <x v="0"/>
    <x v="1"/>
    <x v="11"/>
    <s v="Athina"/>
    <x v="10"/>
    <x v="0"/>
    <n v="8.3400000000000002E-2"/>
  </r>
  <r>
    <x v="0"/>
    <x v="1"/>
    <x v="12"/>
    <s v="Spain"/>
    <x v="10"/>
    <x v="0"/>
    <m/>
  </r>
  <r>
    <x v="0"/>
    <x v="1"/>
    <x v="12"/>
    <s v="Madrid"/>
    <x v="10"/>
    <x v="0"/>
    <n v="0.1176"/>
  </r>
  <r>
    <x v="0"/>
    <x v="1"/>
    <x v="13"/>
    <s v="France"/>
    <x v="10"/>
    <x v="0"/>
    <m/>
  </r>
  <r>
    <x v="0"/>
    <x v="1"/>
    <x v="13"/>
    <s v="Paris"/>
    <x v="10"/>
    <x v="0"/>
    <n v="0.10150000000000001"/>
  </r>
  <r>
    <x v="0"/>
    <x v="1"/>
    <x v="13"/>
    <s v="Lille"/>
    <x v="10"/>
    <x v="0"/>
    <n v="0.10150000000000001"/>
  </r>
  <r>
    <x v="0"/>
    <x v="1"/>
    <x v="13"/>
    <s v="Strasbourg"/>
    <x v="10"/>
    <x v="0"/>
    <n v="0.10150000000000001"/>
  </r>
  <r>
    <x v="0"/>
    <x v="1"/>
    <x v="13"/>
    <s v="Toulouse"/>
    <x v="10"/>
    <x v="0"/>
    <n v="0.10150000000000001"/>
  </r>
  <r>
    <x v="0"/>
    <x v="1"/>
    <x v="13"/>
    <s v="Lyon"/>
    <x v="10"/>
    <x v="0"/>
    <n v="0.10150000000000001"/>
  </r>
  <r>
    <x v="0"/>
    <x v="1"/>
    <x v="13"/>
    <s v="Marseille"/>
    <x v="10"/>
    <x v="0"/>
    <n v="0.10150000000000001"/>
  </r>
  <r>
    <x v="0"/>
    <x v="1"/>
    <x v="14"/>
    <s v="Croatia"/>
    <x v="10"/>
    <x v="0"/>
    <m/>
  </r>
  <r>
    <x v="0"/>
    <x v="1"/>
    <x v="15"/>
    <s v="Italy"/>
    <x v="10"/>
    <x v="0"/>
    <n v="0.11"/>
  </r>
  <r>
    <x v="0"/>
    <x v="1"/>
    <x v="15"/>
    <s v="Nord-Ovest, Nord-Est, Centro (IT) (NUTS 2006)"/>
    <x v="10"/>
    <x v="0"/>
    <m/>
  </r>
  <r>
    <x v="0"/>
    <x v="1"/>
    <x v="15"/>
    <s v="Sud, Isole"/>
    <x v="10"/>
    <x v="0"/>
    <m/>
  </r>
  <r>
    <x v="0"/>
    <x v="1"/>
    <x v="16"/>
    <s v="Cyprus"/>
    <x v="10"/>
    <x v="0"/>
    <m/>
  </r>
  <r>
    <x v="0"/>
    <x v="1"/>
    <x v="17"/>
    <s v="Latvia"/>
    <x v="10"/>
    <x v="0"/>
    <m/>
  </r>
  <r>
    <x v="0"/>
    <x v="1"/>
    <x v="18"/>
    <s v="Lithuania"/>
    <x v="10"/>
    <x v="0"/>
    <m/>
  </r>
  <r>
    <x v="0"/>
    <x v="1"/>
    <x v="19"/>
    <s v="Luxembourg"/>
    <x v="10"/>
    <x v="0"/>
    <n v="0.14380000000000001"/>
  </r>
  <r>
    <x v="0"/>
    <x v="1"/>
    <x v="20"/>
    <s v="Hungary"/>
    <x v="10"/>
    <x v="0"/>
    <n v="6.9099999999999995E-2"/>
  </r>
  <r>
    <x v="0"/>
    <x v="1"/>
    <x v="21"/>
    <s v="Malta"/>
    <x v="10"/>
    <x v="0"/>
    <n v="7.9100000000000004E-2"/>
  </r>
  <r>
    <x v="0"/>
    <x v="1"/>
    <x v="22"/>
    <s v="Netherlands"/>
    <x v="10"/>
    <x v="0"/>
    <m/>
  </r>
  <r>
    <x v="0"/>
    <x v="1"/>
    <x v="22"/>
    <s v="Noord-Holland"/>
    <x v="10"/>
    <x v="0"/>
    <n v="9.0300000000000005E-2"/>
  </r>
  <r>
    <x v="0"/>
    <x v="1"/>
    <x v="22"/>
    <s v="Rotterdam"/>
    <x v="10"/>
    <x v="0"/>
    <n v="0.1024"/>
  </r>
  <r>
    <x v="0"/>
    <x v="1"/>
    <x v="22"/>
    <s v="Noord-Brabant"/>
    <x v="10"/>
    <x v="0"/>
    <n v="8.5300000000000001E-2"/>
  </r>
  <r>
    <x v="0"/>
    <x v="1"/>
    <x v="23"/>
    <s v="Austria"/>
    <x v="10"/>
    <x v="0"/>
    <m/>
  </r>
  <r>
    <x v="0"/>
    <x v="1"/>
    <x v="23"/>
    <s v="Wien, Oberösterreich, Tirol"/>
    <x v="10"/>
    <x v="0"/>
    <n v="0.1719"/>
  </r>
  <r>
    <x v="0"/>
    <x v="1"/>
    <x v="24"/>
    <s v="Poland"/>
    <x v="10"/>
    <x v="0"/>
    <m/>
  </r>
  <r>
    <x v="0"/>
    <x v="1"/>
    <x v="25"/>
    <s v="Portugal"/>
    <x v="10"/>
    <x v="0"/>
    <m/>
  </r>
  <r>
    <x v="0"/>
    <x v="1"/>
    <x v="25"/>
    <s v="Lisboa"/>
    <x v="10"/>
    <x v="0"/>
    <n v="0.12740000000000001"/>
  </r>
  <r>
    <x v="0"/>
    <x v="1"/>
    <x v="26"/>
    <s v="Região Autónoma dos Açores (PT)"/>
    <x v="10"/>
    <x v="0"/>
    <n v="0.1653"/>
  </r>
  <r>
    <x v="0"/>
    <x v="1"/>
    <x v="27"/>
    <s v="Romania"/>
    <x v="10"/>
    <x v="0"/>
    <m/>
  </r>
  <r>
    <x v="0"/>
    <x v="1"/>
    <x v="28"/>
    <s v="Slovenia"/>
    <x v="10"/>
    <x v="0"/>
    <n v="0.1181"/>
  </r>
  <r>
    <x v="0"/>
    <x v="1"/>
    <x v="29"/>
    <s v="Slovakia"/>
    <x v="10"/>
    <x v="0"/>
    <m/>
  </r>
  <r>
    <x v="0"/>
    <x v="1"/>
    <x v="30"/>
    <s v="Finland"/>
    <x v="10"/>
    <x v="0"/>
    <n v="6.1100000000000002E-2"/>
  </r>
  <r>
    <x v="0"/>
    <x v="1"/>
    <x v="31"/>
    <s v="Sweden"/>
    <x v="10"/>
    <x v="0"/>
    <m/>
  </r>
  <r>
    <x v="0"/>
    <x v="1"/>
    <x v="32"/>
    <s v="United Kingdom"/>
    <x v="10"/>
    <x v="0"/>
    <m/>
  </r>
  <r>
    <x v="0"/>
    <x v="1"/>
    <x v="32"/>
    <s v="Leeds"/>
    <x v="10"/>
    <x v="0"/>
    <n v="0.1191"/>
  </r>
  <r>
    <x v="0"/>
    <x v="1"/>
    <x v="32"/>
    <s v="Birmingham"/>
    <x v="10"/>
    <x v="0"/>
    <n v="9.3399999999999997E-2"/>
  </r>
  <r>
    <x v="0"/>
    <x v="1"/>
    <x v="32"/>
    <s v="London"/>
    <x v="10"/>
    <x v="0"/>
    <n v="9.3200000000000005E-2"/>
  </r>
  <r>
    <x v="0"/>
    <x v="1"/>
    <x v="32"/>
    <s v="Glasgow"/>
    <x v="10"/>
    <x v="0"/>
    <n v="0.1124"/>
  </r>
  <r>
    <x v="0"/>
    <x v="1"/>
    <x v="33"/>
    <s v="Norway"/>
    <x v="10"/>
    <x v="0"/>
    <n v="6.0499999999999998E-2"/>
  </r>
  <r>
    <x v="0"/>
    <x v="1"/>
    <x v="34"/>
    <s v="Turkey"/>
    <x v="10"/>
    <x v="0"/>
    <m/>
  </r>
  <r>
    <x v="0"/>
    <x v="1"/>
    <x v="0"/>
    <s v="European Union (27 countries)"/>
    <x v="10"/>
    <x v="1"/>
    <m/>
  </r>
  <r>
    <x v="0"/>
    <x v="1"/>
    <x v="1"/>
    <s v="European Union (25 countries)"/>
    <x v="10"/>
    <x v="1"/>
    <m/>
  </r>
  <r>
    <x v="0"/>
    <x v="1"/>
    <x v="2"/>
    <s v="European Union (15 countries)"/>
    <x v="10"/>
    <x v="1"/>
    <m/>
  </r>
  <r>
    <x v="0"/>
    <x v="1"/>
    <x v="3"/>
    <s v="Euro area (EA11-2000, EA12-2006, EA13-2007, EA15-2008, EA16-2010, EA17)"/>
    <x v="10"/>
    <x v="1"/>
    <m/>
  </r>
  <r>
    <x v="0"/>
    <x v="1"/>
    <x v="4"/>
    <s v="Belgium"/>
    <x v="10"/>
    <x v="1"/>
    <n v="0.14910000000000001"/>
  </r>
  <r>
    <x v="0"/>
    <x v="1"/>
    <x v="5"/>
    <s v="Bulgaria"/>
    <x v="10"/>
    <x v="1"/>
    <m/>
  </r>
  <r>
    <x v="0"/>
    <x v="1"/>
    <x v="6"/>
    <s v="Czech Republic"/>
    <x v="10"/>
    <x v="1"/>
    <m/>
  </r>
  <r>
    <x v="0"/>
    <x v="1"/>
    <x v="7"/>
    <s v="Denmark"/>
    <x v="10"/>
    <x v="1"/>
    <n v="4.9500000000000002E-2"/>
  </r>
  <r>
    <x v="0"/>
    <x v="1"/>
    <x v="7"/>
    <s v="København"/>
    <x v="10"/>
    <x v="1"/>
    <m/>
  </r>
  <r>
    <x v="0"/>
    <x v="1"/>
    <x v="8"/>
    <s v="Germany (until 1990 former territory of the FRG)"/>
    <x v="10"/>
    <x v="1"/>
    <m/>
  </r>
  <r>
    <x v="0"/>
    <x v="1"/>
    <x v="8"/>
    <s v="Stuttgart"/>
    <x v="10"/>
    <x v="1"/>
    <n v="0.19450000000000001"/>
  </r>
  <r>
    <x v="0"/>
    <x v="1"/>
    <x v="8"/>
    <s v="München"/>
    <x v="10"/>
    <x v="1"/>
    <n v="0.2059"/>
  </r>
  <r>
    <x v="0"/>
    <x v="1"/>
    <x v="8"/>
    <s v="Hamburg"/>
    <x v="10"/>
    <x v="1"/>
    <n v="0.18729999999999999"/>
  </r>
  <r>
    <x v="0"/>
    <x v="1"/>
    <x v="8"/>
    <s v="Frankfurt am Main"/>
    <x v="10"/>
    <x v="1"/>
    <n v="0.22320000000000001"/>
  </r>
  <r>
    <x v="0"/>
    <x v="1"/>
    <x v="8"/>
    <s v="Rostock"/>
    <x v="10"/>
    <x v="1"/>
    <n v="0.1981"/>
  </r>
  <r>
    <x v="0"/>
    <x v="1"/>
    <x v="8"/>
    <s v="Hannover"/>
    <x v="10"/>
    <x v="1"/>
    <n v="0.17749999999999999"/>
  </r>
  <r>
    <x v="0"/>
    <x v="1"/>
    <x v="8"/>
    <s v="Düsseldorf"/>
    <x v="10"/>
    <x v="1"/>
    <n v="0.16170000000000001"/>
  </r>
  <r>
    <x v="0"/>
    <x v="1"/>
    <x v="8"/>
    <s v="Leipzig"/>
    <x v="10"/>
    <x v="1"/>
    <n v="0.15440000000000001"/>
  </r>
  <r>
    <x v="0"/>
    <x v="1"/>
    <x v="8"/>
    <s v="Erfurt"/>
    <x v="10"/>
    <x v="1"/>
    <n v="0.19089999999999999"/>
  </r>
  <r>
    <x v="0"/>
    <x v="1"/>
    <x v="8"/>
    <s v="Germany - South"/>
    <x v="10"/>
    <x v="1"/>
    <n v="0.182"/>
  </r>
  <r>
    <x v="0"/>
    <x v="1"/>
    <x v="8"/>
    <s v="Germany - West"/>
    <x v="10"/>
    <x v="1"/>
    <n v="0.1482"/>
  </r>
  <r>
    <x v="0"/>
    <x v="1"/>
    <x v="9"/>
    <s v="Estonia"/>
    <x v="10"/>
    <x v="1"/>
    <m/>
  </r>
  <r>
    <x v="0"/>
    <x v="1"/>
    <x v="10"/>
    <s v="Ireland"/>
    <x v="10"/>
    <x v="1"/>
    <m/>
  </r>
  <r>
    <x v="0"/>
    <x v="1"/>
    <x v="10"/>
    <s v="Dublin"/>
    <x v="10"/>
    <x v="1"/>
    <n v="0.1222"/>
  </r>
  <r>
    <x v="0"/>
    <x v="1"/>
    <x v="11"/>
    <s v="Greece"/>
    <x v="10"/>
    <x v="1"/>
    <m/>
  </r>
  <r>
    <x v="0"/>
    <x v="1"/>
    <x v="11"/>
    <s v="Athina"/>
    <x v="10"/>
    <x v="1"/>
    <n v="8.5900000000000004E-2"/>
  </r>
  <r>
    <x v="0"/>
    <x v="1"/>
    <x v="12"/>
    <s v="Spain"/>
    <x v="10"/>
    <x v="1"/>
    <m/>
  </r>
  <r>
    <x v="0"/>
    <x v="1"/>
    <x v="12"/>
    <s v="Madrid"/>
    <x v="10"/>
    <x v="1"/>
    <n v="0.1201"/>
  </r>
  <r>
    <x v="0"/>
    <x v="1"/>
    <x v="13"/>
    <s v="France"/>
    <x v="10"/>
    <x v="1"/>
    <m/>
  </r>
  <r>
    <x v="0"/>
    <x v="1"/>
    <x v="13"/>
    <s v="Paris"/>
    <x v="10"/>
    <x v="1"/>
    <n v="0.1013"/>
  </r>
  <r>
    <x v="0"/>
    <x v="1"/>
    <x v="13"/>
    <s v="Lille"/>
    <x v="10"/>
    <x v="1"/>
    <n v="0.1013"/>
  </r>
  <r>
    <x v="0"/>
    <x v="1"/>
    <x v="13"/>
    <s v="Strasbourg"/>
    <x v="10"/>
    <x v="1"/>
    <n v="0.1013"/>
  </r>
  <r>
    <x v="0"/>
    <x v="1"/>
    <x v="13"/>
    <s v="Toulouse"/>
    <x v="10"/>
    <x v="1"/>
    <n v="0.1013"/>
  </r>
  <r>
    <x v="0"/>
    <x v="1"/>
    <x v="13"/>
    <s v="Lyon"/>
    <x v="10"/>
    <x v="1"/>
    <n v="0.1013"/>
  </r>
  <r>
    <x v="0"/>
    <x v="1"/>
    <x v="13"/>
    <s v="Marseille"/>
    <x v="10"/>
    <x v="1"/>
    <n v="0.1013"/>
  </r>
  <r>
    <x v="0"/>
    <x v="1"/>
    <x v="14"/>
    <s v="Croatia"/>
    <x v="10"/>
    <x v="1"/>
    <m/>
  </r>
  <r>
    <x v="0"/>
    <x v="1"/>
    <x v="15"/>
    <s v="Italy"/>
    <x v="10"/>
    <x v="1"/>
    <n v="0.1033"/>
  </r>
  <r>
    <x v="0"/>
    <x v="1"/>
    <x v="15"/>
    <s v="Nord-Ovest, Nord-Est, Centro (IT) (NUTS 2006)"/>
    <x v="10"/>
    <x v="1"/>
    <m/>
  </r>
  <r>
    <x v="0"/>
    <x v="1"/>
    <x v="15"/>
    <s v="Sud, Isole"/>
    <x v="10"/>
    <x v="1"/>
    <m/>
  </r>
  <r>
    <x v="0"/>
    <x v="1"/>
    <x v="16"/>
    <s v="Cyprus"/>
    <x v="10"/>
    <x v="1"/>
    <m/>
  </r>
  <r>
    <x v="0"/>
    <x v="1"/>
    <x v="17"/>
    <s v="Latvia"/>
    <x v="10"/>
    <x v="1"/>
    <m/>
  </r>
  <r>
    <x v="0"/>
    <x v="1"/>
    <x v="18"/>
    <s v="Lithuania"/>
    <x v="10"/>
    <x v="1"/>
    <m/>
  </r>
  <r>
    <x v="0"/>
    <x v="1"/>
    <x v="19"/>
    <s v="Luxembourg"/>
    <x v="10"/>
    <x v="1"/>
    <n v="0.14099999999999999"/>
  </r>
  <r>
    <x v="0"/>
    <x v="1"/>
    <x v="20"/>
    <s v="Hungary"/>
    <x v="10"/>
    <x v="1"/>
    <n v="8.0799999999999997E-2"/>
  </r>
  <r>
    <x v="0"/>
    <x v="1"/>
    <x v="21"/>
    <s v="Malta"/>
    <x v="10"/>
    <x v="1"/>
    <n v="7.7200000000000005E-2"/>
  </r>
  <r>
    <x v="0"/>
    <x v="1"/>
    <x v="22"/>
    <s v="Netherlands"/>
    <x v="10"/>
    <x v="1"/>
    <m/>
  </r>
  <r>
    <x v="0"/>
    <x v="1"/>
    <x v="22"/>
    <s v="Noord-Holland"/>
    <x v="10"/>
    <x v="1"/>
    <n v="9.1899999999999996E-2"/>
  </r>
  <r>
    <x v="0"/>
    <x v="1"/>
    <x v="22"/>
    <s v="Rotterdam"/>
    <x v="10"/>
    <x v="1"/>
    <n v="0.1043"/>
  </r>
  <r>
    <x v="0"/>
    <x v="1"/>
    <x v="22"/>
    <s v="Noord-Brabant"/>
    <x v="10"/>
    <x v="1"/>
    <n v="8.6800000000000002E-2"/>
  </r>
  <r>
    <x v="0"/>
    <x v="1"/>
    <x v="23"/>
    <s v="Austria"/>
    <x v="10"/>
    <x v="1"/>
    <m/>
  </r>
  <r>
    <x v="0"/>
    <x v="1"/>
    <x v="23"/>
    <s v="Wien, Oberösterreich, Tirol"/>
    <x v="10"/>
    <x v="1"/>
    <n v="0.17510000000000001"/>
  </r>
  <r>
    <x v="0"/>
    <x v="1"/>
    <x v="24"/>
    <s v="Poland"/>
    <x v="10"/>
    <x v="1"/>
    <m/>
  </r>
  <r>
    <x v="0"/>
    <x v="1"/>
    <x v="25"/>
    <s v="Portugal"/>
    <x v="10"/>
    <x v="1"/>
    <m/>
  </r>
  <r>
    <x v="0"/>
    <x v="1"/>
    <x v="25"/>
    <s v="Lisboa"/>
    <x v="10"/>
    <x v="1"/>
    <n v="0.1273"/>
  </r>
  <r>
    <x v="0"/>
    <x v="1"/>
    <x v="26"/>
    <s v="Região Autónoma dos Açores (PT)"/>
    <x v="10"/>
    <x v="1"/>
    <n v="0.1651"/>
  </r>
  <r>
    <x v="0"/>
    <x v="1"/>
    <x v="27"/>
    <s v="Romania"/>
    <x v="10"/>
    <x v="1"/>
    <m/>
  </r>
  <r>
    <x v="0"/>
    <x v="1"/>
    <x v="28"/>
    <s v="Slovenia"/>
    <x v="10"/>
    <x v="1"/>
    <n v="0.13900000000000001"/>
  </r>
  <r>
    <x v="0"/>
    <x v="1"/>
    <x v="29"/>
    <s v="Slovakia"/>
    <x v="10"/>
    <x v="1"/>
    <m/>
  </r>
  <r>
    <x v="0"/>
    <x v="1"/>
    <x v="30"/>
    <s v="Finland"/>
    <x v="10"/>
    <x v="1"/>
    <n v="6.4100000000000004E-2"/>
  </r>
  <r>
    <x v="0"/>
    <x v="1"/>
    <x v="31"/>
    <s v="Sweden"/>
    <x v="10"/>
    <x v="1"/>
    <m/>
  </r>
  <r>
    <x v="0"/>
    <x v="1"/>
    <x v="32"/>
    <s v="United Kingdom"/>
    <x v="10"/>
    <x v="1"/>
    <n v="9.1899999999999996E-2"/>
  </r>
  <r>
    <x v="0"/>
    <x v="1"/>
    <x v="32"/>
    <s v="Leeds"/>
    <x v="10"/>
    <x v="1"/>
    <n v="0.1114"/>
  </r>
  <r>
    <x v="0"/>
    <x v="1"/>
    <x v="32"/>
    <s v="Birmingham"/>
    <x v="10"/>
    <x v="1"/>
    <n v="8.7300000000000003E-2"/>
  </r>
  <r>
    <x v="0"/>
    <x v="1"/>
    <x v="32"/>
    <s v="London"/>
    <x v="10"/>
    <x v="1"/>
    <n v="8.6199999999999999E-2"/>
  </r>
  <r>
    <x v="0"/>
    <x v="1"/>
    <x v="32"/>
    <s v="Glasgow"/>
    <x v="10"/>
    <x v="1"/>
    <n v="0.1072"/>
  </r>
  <r>
    <x v="0"/>
    <x v="1"/>
    <x v="33"/>
    <s v="Norway"/>
    <x v="10"/>
    <x v="1"/>
    <n v="5.8700000000000002E-2"/>
  </r>
  <r>
    <x v="0"/>
    <x v="1"/>
    <x v="34"/>
    <s v="Turkey"/>
    <x v="10"/>
    <x v="1"/>
    <m/>
  </r>
  <r>
    <x v="0"/>
    <x v="1"/>
    <x v="0"/>
    <s v="European Union (27 countries)"/>
    <x v="11"/>
    <x v="0"/>
    <m/>
  </r>
  <r>
    <x v="0"/>
    <x v="1"/>
    <x v="1"/>
    <s v="European Union (25 countries)"/>
    <x v="11"/>
    <x v="0"/>
    <m/>
  </r>
  <r>
    <x v="0"/>
    <x v="1"/>
    <x v="2"/>
    <s v="European Union (15 countries)"/>
    <x v="11"/>
    <x v="0"/>
    <m/>
  </r>
  <r>
    <x v="0"/>
    <x v="1"/>
    <x v="3"/>
    <s v="Euro area (EA11-2000, EA12-2006, EA13-2007, EA15-2008, EA16-2010, EA17)"/>
    <x v="11"/>
    <x v="0"/>
    <m/>
  </r>
  <r>
    <x v="0"/>
    <x v="1"/>
    <x v="4"/>
    <s v="Belgium"/>
    <x v="11"/>
    <x v="0"/>
    <n v="0.1479"/>
  </r>
  <r>
    <x v="0"/>
    <x v="1"/>
    <x v="5"/>
    <s v="Bulgaria"/>
    <x v="11"/>
    <x v="0"/>
    <m/>
  </r>
  <r>
    <x v="0"/>
    <x v="1"/>
    <x v="6"/>
    <s v="Czech Republic"/>
    <x v="11"/>
    <x v="0"/>
    <m/>
  </r>
  <r>
    <x v="0"/>
    <x v="1"/>
    <x v="7"/>
    <s v="Denmark"/>
    <x v="11"/>
    <x v="0"/>
    <n v="5.1999999999999998E-2"/>
  </r>
  <r>
    <x v="0"/>
    <x v="1"/>
    <x v="7"/>
    <s v="København"/>
    <x v="11"/>
    <x v="0"/>
    <m/>
  </r>
  <r>
    <x v="0"/>
    <x v="1"/>
    <x v="8"/>
    <s v="Germany (until 1990 former territory of the FRG)"/>
    <x v="11"/>
    <x v="0"/>
    <m/>
  </r>
  <r>
    <x v="0"/>
    <x v="1"/>
    <x v="8"/>
    <s v="Stuttgart"/>
    <x v="11"/>
    <x v="0"/>
    <n v="0.1852"/>
  </r>
  <r>
    <x v="0"/>
    <x v="1"/>
    <x v="8"/>
    <s v="München"/>
    <x v="11"/>
    <x v="0"/>
    <n v="0.19850000000000001"/>
  </r>
  <r>
    <x v="0"/>
    <x v="1"/>
    <x v="8"/>
    <s v="Hamburg"/>
    <x v="11"/>
    <x v="0"/>
    <n v="0.18579999999999999"/>
  </r>
  <r>
    <x v="0"/>
    <x v="1"/>
    <x v="8"/>
    <s v="Frankfurt am Main"/>
    <x v="11"/>
    <x v="0"/>
    <n v="0.21929999999999999"/>
  </r>
  <r>
    <x v="0"/>
    <x v="1"/>
    <x v="8"/>
    <s v="Rostock"/>
    <x v="11"/>
    <x v="0"/>
    <n v="0.19600000000000001"/>
  </r>
  <r>
    <x v="0"/>
    <x v="1"/>
    <x v="8"/>
    <s v="Hannover"/>
    <x v="11"/>
    <x v="0"/>
    <n v="0.1628"/>
  </r>
  <r>
    <x v="0"/>
    <x v="1"/>
    <x v="8"/>
    <s v="Düsseldorf"/>
    <x v="11"/>
    <x v="0"/>
    <n v="0.13850000000000001"/>
  </r>
  <r>
    <x v="0"/>
    <x v="1"/>
    <x v="8"/>
    <s v="Leipzig"/>
    <x v="11"/>
    <x v="0"/>
    <n v="0.15279999999999999"/>
  </r>
  <r>
    <x v="0"/>
    <x v="1"/>
    <x v="8"/>
    <s v="Erfurt"/>
    <x v="11"/>
    <x v="0"/>
    <n v="0.20169999999999999"/>
  </r>
  <r>
    <x v="0"/>
    <x v="1"/>
    <x v="8"/>
    <s v="Germany - South"/>
    <x v="11"/>
    <x v="0"/>
    <n v="0.17030000000000001"/>
  </r>
  <r>
    <x v="0"/>
    <x v="1"/>
    <x v="8"/>
    <s v="Germany - West"/>
    <x v="11"/>
    <x v="0"/>
    <n v="0.14050000000000001"/>
  </r>
  <r>
    <x v="0"/>
    <x v="1"/>
    <x v="9"/>
    <s v="Estonia"/>
    <x v="11"/>
    <x v="0"/>
    <m/>
  </r>
  <r>
    <x v="0"/>
    <x v="1"/>
    <x v="10"/>
    <s v="Ireland"/>
    <x v="11"/>
    <x v="0"/>
    <m/>
  </r>
  <r>
    <x v="0"/>
    <x v="1"/>
    <x v="10"/>
    <s v="Dublin"/>
    <x v="11"/>
    <x v="0"/>
    <n v="0.12280000000000001"/>
  </r>
  <r>
    <x v="0"/>
    <x v="1"/>
    <x v="11"/>
    <s v="Greece"/>
    <x v="11"/>
    <x v="0"/>
    <m/>
  </r>
  <r>
    <x v="0"/>
    <x v="1"/>
    <x v="11"/>
    <s v="Athina"/>
    <x v="11"/>
    <x v="0"/>
    <n v="8.3900000000000002E-2"/>
  </r>
  <r>
    <x v="0"/>
    <x v="1"/>
    <x v="12"/>
    <s v="Spain"/>
    <x v="11"/>
    <x v="0"/>
    <m/>
  </r>
  <r>
    <x v="0"/>
    <x v="1"/>
    <x v="12"/>
    <s v="Madrid"/>
    <x v="11"/>
    <x v="0"/>
    <n v="0.1216"/>
  </r>
  <r>
    <x v="0"/>
    <x v="1"/>
    <x v="13"/>
    <s v="France"/>
    <x v="11"/>
    <x v="0"/>
    <m/>
  </r>
  <r>
    <x v="0"/>
    <x v="1"/>
    <x v="13"/>
    <s v="Paris"/>
    <x v="11"/>
    <x v="0"/>
    <n v="0.1022"/>
  </r>
  <r>
    <x v="0"/>
    <x v="1"/>
    <x v="13"/>
    <s v="Lille"/>
    <x v="11"/>
    <x v="0"/>
    <n v="0.1022"/>
  </r>
  <r>
    <x v="0"/>
    <x v="1"/>
    <x v="13"/>
    <s v="Strasbourg"/>
    <x v="11"/>
    <x v="0"/>
    <n v="0.1022"/>
  </r>
  <r>
    <x v="0"/>
    <x v="1"/>
    <x v="13"/>
    <s v="Toulouse"/>
    <x v="11"/>
    <x v="0"/>
    <n v="0.1022"/>
  </r>
  <r>
    <x v="0"/>
    <x v="1"/>
    <x v="13"/>
    <s v="Lyon"/>
    <x v="11"/>
    <x v="0"/>
    <n v="0.1022"/>
  </r>
  <r>
    <x v="0"/>
    <x v="1"/>
    <x v="13"/>
    <s v="Marseille"/>
    <x v="11"/>
    <x v="0"/>
    <n v="0.1022"/>
  </r>
  <r>
    <x v="0"/>
    <x v="1"/>
    <x v="14"/>
    <s v="Croatia"/>
    <x v="11"/>
    <x v="0"/>
    <m/>
  </r>
  <r>
    <x v="0"/>
    <x v="1"/>
    <x v="15"/>
    <s v="Italy"/>
    <x v="11"/>
    <x v="0"/>
    <n v="0.10929999999999999"/>
  </r>
  <r>
    <x v="0"/>
    <x v="1"/>
    <x v="15"/>
    <s v="Nord-Ovest, Nord-Est, Centro (IT) (NUTS 2006)"/>
    <x v="11"/>
    <x v="0"/>
    <m/>
  </r>
  <r>
    <x v="0"/>
    <x v="1"/>
    <x v="15"/>
    <s v="Sud, Isole"/>
    <x v="11"/>
    <x v="0"/>
    <m/>
  </r>
  <r>
    <x v="0"/>
    <x v="1"/>
    <x v="16"/>
    <s v="Cyprus"/>
    <x v="11"/>
    <x v="0"/>
    <m/>
  </r>
  <r>
    <x v="0"/>
    <x v="1"/>
    <x v="17"/>
    <s v="Latvia"/>
    <x v="11"/>
    <x v="0"/>
    <m/>
  </r>
  <r>
    <x v="0"/>
    <x v="1"/>
    <x v="18"/>
    <s v="Lithuania"/>
    <x v="11"/>
    <x v="0"/>
    <m/>
  </r>
  <r>
    <x v="0"/>
    <x v="1"/>
    <x v="19"/>
    <s v="Luxembourg"/>
    <x v="11"/>
    <x v="0"/>
    <n v="0.14050000000000001"/>
  </r>
  <r>
    <x v="0"/>
    <x v="1"/>
    <x v="20"/>
    <s v="Hungary"/>
    <x v="11"/>
    <x v="0"/>
    <n v="8.09E-2"/>
  </r>
  <r>
    <x v="0"/>
    <x v="1"/>
    <x v="21"/>
    <s v="Malta"/>
    <x v="11"/>
    <x v="0"/>
    <n v="7.7799999999999994E-2"/>
  </r>
  <r>
    <x v="0"/>
    <x v="1"/>
    <x v="22"/>
    <s v="Netherlands"/>
    <x v="11"/>
    <x v="0"/>
    <m/>
  </r>
  <r>
    <x v="0"/>
    <x v="1"/>
    <x v="22"/>
    <s v="Noord-Holland"/>
    <x v="11"/>
    <x v="0"/>
    <n v="9.2100000000000001E-2"/>
  </r>
  <r>
    <x v="0"/>
    <x v="1"/>
    <x v="22"/>
    <s v="Rotterdam"/>
    <x v="11"/>
    <x v="0"/>
    <n v="0.10580000000000001"/>
  </r>
  <r>
    <x v="0"/>
    <x v="1"/>
    <x v="22"/>
    <s v="Noord-Brabant"/>
    <x v="11"/>
    <x v="0"/>
    <n v="8.6699999999999999E-2"/>
  </r>
  <r>
    <x v="0"/>
    <x v="1"/>
    <x v="23"/>
    <s v="Austria"/>
    <x v="11"/>
    <x v="0"/>
    <m/>
  </r>
  <r>
    <x v="0"/>
    <x v="1"/>
    <x v="23"/>
    <s v="Wien, Oberösterreich, Tirol"/>
    <x v="11"/>
    <x v="0"/>
    <n v="0.17399999999999999"/>
  </r>
  <r>
    <x v="0"/>
    <x v="1"/>
    <x v="24"/>
    <s v="Poland"/>
    <x v="11"/>
    <x v="0"/>
    <m/>
  </r>
  <r>
    <x v="0"/>
    <x v="1"/>
    <x v="25"/>
    <s v="Portugal"/>
    <x v="11"/>
    <x v="0"/>
    <m/>
  </r>
  <r>
    <x v="0"/>
    <x v="1"/>
    <x v="25"/>
    <s v="Lisboa"/>
    <x v="11"/>
    <x v="0"/>
    <n v="0.1212"/>
  </r>
  <r>
    <x v="0"/>
    <x v="1"/>
    <x v="26"/>
    <s v="Região Autónoma dos Açores (PT)"/>
    <x v="11"/>
    <x v="0"/>
    <n v="0.16800000000000001"/>
  </r>
  <r>
    <x v="0"/>
    <x v="1"/>
    <x v="27"/>
    <s v="Romania"/>
    <x v="11"/>
    <x v="0"/>
    <m/>
  </r>
  <r>
    <x v="0"/>
    <x v="1"/>
    <x v="28"/>
    <s v="Slovenia"/>
    <x v="11"/>
    <x v="0"/>
    <n v="0.1265"/>
  </r>
  <r>
    <x v="0"/>
    <x v="1"/>
    <x v="29"/>
    <s v="Slovakia"/>
    <x v="11"/>
    <x v="0"/>
    <m/>
  </r>
  <r>
    <x v="0"/>
    <x v="1"/>
    <x v="30"/>
    <s v="Finland"/>
    <x v="11"/>
    <x v="0"/>
    <n v="6.6199999999999995E-2"/>
  </r>
  <r>
    <x v="0"/>
    <x v="1"/>
    <x v="31"/>
    <s v="Sweden"/>
    <x v="11"/>
    <x v="0"/>
    <n v="6.9599999999999995E-2"/>
  </r>
  <r>
    <x v="0"/>
    <x v="1"/>
    <x v="32"/>
    <s v="United Kingdom"/>
    <x v="11"/>
    <x v="0"/>
    <m/>
  </r>
  <r>
    <x v="0"/>
    <x v="1"/>
    <x v="32"/>
    <s v="Leeds"/>
    <x v="11"/>
    <x v="0"/>
    <n v="0.11119999999999999"/>
  </r>
  <r>
    <x v="0"/>
    <x v="1"/>
    <x v="32"/>
    <s v="Birmingham"/>
    <x v="11"/>
    <x v="0"/>
    <n v="8.7900000000000006E-2"/>
  </r>
  <r>
    <x v="0"/>
    <x v="1"/>
    <x v="32"/>
    <s v="London"/>
    <x v="11"/>
    <x v="0"/>
    <n v="8.6099999999999996E-2"/>
  </r>
  <r>
    <x v="0"/>
    <x v="1"/>
    <x v="32"/>
    <s v="Glasgow"/>
    <x v="11"/>
    <x v="0"/>
    <n v="0.105"/>
  </r>
  <r>
    <x v="0"/>
    <x v="1"/>
    <x v="33"/>
    <s v="Norway"/>
    <x v="11"/>
    <x v="0"/>
    <n v="5.6500000000000002E-2"/>
  </r>
  <r>
    <x v="0"/>
    <x v="1"/>
    <x v="34"/>
    <s v="Turkey"/>
    <x v="11"/>
    <x v="0"/>
    <m/>
  </r>
  <r>
    <x v="0"/>
    <x v="1"/>
    <x v="0"/>
    <s v="European Union (27 countries)"/>
    <x v="11"/>
    <x v="1"/>
    <m/>
  </r>
  <r>
    <x v="0"/>
    <x v="1"/>
    <x v="1"/>
    <s v="European Union (25 countries)"/>
    <x v="11"/>
    <x v="1"/>
    <m/>
  </r>
  <r>
    <x v="0"/>
    <x v="1"/>
    <x v="2"/>
    <s v="European Union (15 countries)"/>
    <x v="11"/>
    <x v="1"/>
    <m/>
  </r>
  <r>
    <x v="0"/>
    <x v="1"/>
    <x v="3"/>
    <s v="Euro area (EA11-2000, EA12-2006, EA13-2007, EA15-2008, EA16-2010, EA17)"/>
    <x v="11"/>
    <x v="1"/>
    <m/>
  </r>
  <r>
    <x v="0"/>
    <x v="1"/>
    <x v="4"/>
    <s v="Belgium"/>
    <x v="11"/>
    <x v="1"/>
    <n v="0.14660000000000001"/>
  </r>
  <r>
    <x v="0"/>
    <x v="1"/>
    <x v="5"/>
    <s v="Bulgaria"/>
    <x v="11"/>
    <x v="1"/>
    <m/>
  </r>
  <r>
    <x v="0"/>
    <x v="1"/>
    <x v="6"/>
    <s v="Czech Republic"/>
    <x v="11"/>
    <x v="1"/>
    <m/>
  </r>
  <r>
    <x v="0"/>
    <x v="1"/>
    <x v="7"/>
    <s v="Denmark"/>
    <x v="11"/>
    <x v="1"/>
    <n v="5.1499999999999997E-2"/>
  </r>
  <r>
    <x v="0"/>
    <x v="1"/>
    <x v="7"/>
    <s v="København"/>
    <x v="11"/>
    <x v="1"/>
    <m/>
  </r>
  <r>
    <x v="0"/>
    <x v="1"/>
    <x v="8"/>
    <s v="Germany (until 1990 former territory of the FRG)"/>
    <x v="11"/>
    <x v="1"/>
    <m/>
  </r>
  <r>
    <x v="0"/>
    <x v="1"/>
    <x v="8"/>
    <s v="Stuttgart"/>
    <x v="11"/>
    <x v="1"/>
    <n v="0.18290000000000001"/>
  </r>
  <r>
    <x v="0"/>
    <x v="1"/>
    <x v="8"/>
    <s v="München"/>
    <x v="11"/>
    <x v="1"/>
    <n v="0.19600000000000001"/>
  </r>
  <r>
    <x v="0"/>
    <x v="1"/>
    <x v="8"/>
    <s v="Hamburg"/>
    <x v="11"/>
    <x v="1"/>
    <n v="0.16470000000000001"/>
  </r>
  <r>
    <x v="0"/>
    <x v="1"/>
    <x v="8"/>
    <s v="Frankfurt am Main"/>
    <x v="11"/>
    <x v="1"/>
    <n v="0.21659999999999999"/>
  </r>
  <r>
    <x v="0"/>
    <x v="1"/>
    <x v="8"/>
    <s v="Rostock"/>
    <x v="11"/>
    <x v="1"/>
    <n v="0.19359999999999999"/>
  </r>
  <r>
    <x v="0"/>
    <x v="1"/>
    <x v="8"/>
    <s v="Hannover"/>
    <x v="11"/>
    <x v="1"/>
    <n v="0.1467"/>
  </r>
  <r>
    <x v="0"/>
    <x v="1"/>
    <x v="8"/>
    <s v="Düsseldorf"/>
    <x v="11"/>
    <x v="1"/>
    <n v="0.1368"/>
  </r>
  <r>
    <x v="0"/>
    <x v="1"/>
    <x v="8"/>
    <s v="Leipzig"/>
    <x v="11"/>
    <x v="1"/>
    <n v="0.15090000000000001"/>
  </r>
  <r>
    <x v="0"/>
    <x v="1"/>
    <x v="8"/>
    <s v="Erfurt"/>
    <x v="11"/>
    <x v="1"/>
    <n v="0.19919999999999999"/>
  </r>
  <r>
    <x v="0"/>
    <x v="1"/>
    <x v="8"/>
    <s v="Germany - South"/>
    <x v="11"/>
    <x v="1"/>
    <n v="0.16819999999999999"/>
  </r>
  <r>
    <x v="0"/>
    <x v="1"/>
    <x v="8"/>
    <s v="Germany - West"/>
    <x v="11"/>
    <x v="1"/>
    <n v="0.13880000000000001"/>
  </r>
  <r>
    <x v="0"/>
    <x v="1"/>
    <x v="9"/>
    <s v="Estonia"/>
    <x v="11"/>
    <x v="1"/>
    <m/>
  </r>
  <r>
    <x v="0"/>
    <x v="1"/>
    <x v="10"/>
    <s v="Ireland"/>
    <x v="11"/>
    <x v="1"/>
    <m/>
  </r>
  <r>
    <x v="0"/>
    <x v="1"/>
    <x v="10"/>
    <s v="Dublin"/>
    <x v="11"/>
    <x v="1"/>
    <n v="0.12540000000000001"/>
  </r>
  <r>
    <x v="0"/>
    <x v="1"/>
    <x v="11"/>
    <s v="Greece"/>
    <x v="11"/>
    <x v="1"/>
    <m/>
  </r>
  <r>
    <x v="0"/>
    <x v="1"/>
    <x v="11"/>
    <s v="Athina"/>
    <x v="11"/>
    <x v="1"/>
    <n v="8.6199999999999999E-2"/>
  </r>
  <r>
    <x v="0"/>
    <x v="1"/>
    <x v="12"/>
    <s v="Spain"/>
    <x v="11"/>
    <x v="1"/>
    <m/>
  </r>
  <r>
    <x v="0"/>
    <x v="1"/>
    <x v="12"/>
    <s v="Madrid"/>
    <x v="11"/>
    <x v="1"/>
    <n v="0.1198"/>
  </r>
  <r>
    <x v="0"/>
    <x v="1"/>
    <x v="13"/>
    <s v="France"/>
    <x v="11"/>
    <x v="1"/>
    <m/>
  </r>
  <r>
    <x v="0"/>
    <x v="1"/>
    <x v="13"/>
    <s v="Paris"/>
    <x v="11"/>
    <x v="1"/>
    <n v="9.9400000000000002E-2"/>
  </r>
  <r>
    <x v="0"/>
    <x v="1"/>
    <x v="13"/>
    <s v="Lille"/>
    <x v="11"/>
    <x v="1"/>
    <n v="9.9400000000000002E-2"/>
  </r>
  <r>
    <x v="0"/>
    <x v="1"/>
    <x v="13"/>
    <s v="Strasbourg"/>
    <x v="11"/>
    <x v="1"/>
    <n v="9.9400000000000002E-2"/>
  </r>
  <r>
    <x v="0"/>
    <x v="1"/>
    <x v="13"/>
    <s v="Toulouse"/>
    <x v="11"/>
    <x v="1"/>
    <n v="9.9400000000000002E-2"/>
  </r>
  <r>
    <x v="0"/>
    <x v="1"/>
    <x v="13"/>
    <s v="Lyon"/>
    <x v="11"/>
    <x v="1"/>
    <n v="9.9400000000000002E-2"/>
  </r>
  <r>
    <x v="0"/>
    <x v="1"/>
    <x v="13"/>
    <s v="Marseille"/>
    <x v="11"/>
    <x v="1"/>
    <n v="9.9400000000000002E-2"/>
  </r>
  <r>
    <x v="0"/>
    <x v="1"/>
    <x v="14"/>
    <s v="Croatia"/>
    <x v="11"/>
    <x v="1"/>
    <m/>
  </r>
  <r>
    <x v="0"/>
    <x v="1"/>
    <x v="15"/>
    <s v="Italy"/>
    <x v="11"/>
    <x v="1"/>
    <n v="0.1153"/>
  </r>
  <r>
    <x v="0"/>
    <x v="1"/>
    <x v="15"/>
    <s v="Nord-Ovest, Nord-Est, Centro (IT) (NUTS 2006)"/>
    <x v="11"/>
    <x v="1"/>
    <m/>
  </r>
  <r>
    <x v="0"/>
    <x v="1"/>
    <x v="15"/>
    <s v="Sud, Isole"/>
    <x v="11"/>
    <x v="1"/>
    <m/>
  </r>
  <r>
    <x v="0"/>
    <x v="1"/>
    <x v="16"/>
    <s v="Cyprus"/>
    <x v="11"/>
    <x v="1"/>
    <m/>
  </r>
  <r>
    <x v="0"/>
    <x v="1"/>
    <x v="17"/>
    <s v="Latvia"/>
    <x v="11"/>
    <x v="1"/>
    <m/>
  </r>
  <r>
    <x v="0"/>
    <x v="1"/>
    <x v="18"/>
    <s v="Lithuania"/>
    <x v="11"/>
    <x v="1"/>
    <m/>
  </r>
  <r>
    <x v="0"/>
    <x v="1"/>
    <x v="19"/>
    <s v="Luxembourg"/>
    <x v="11"/>
    <x v="1"/>
    <n v="0.1404"/>
  </r>
  <r>
    <x v="0"/>
    <x v="1"/>
    <x v="20"/>
    <s v="Hungary"/>
    <x v="11"/>
    <x v="1"/>
    <n v="8.3699999999999997E-2"/>
  </r>
  <r>
    <x v="0"/>
    <x v="1"/>
    <x v="21"/>
    <s v="Malta"/>
    <x v="11"/>
    <x v="1"/>
    <n v="7.8299999999999995E-2"/>
  </r>
  <r>
    <x v="0"/>
    <x v="1"/>
    <x v="22"/>
    <s v="Netherlands"/>
    <x v="11"/>
    <x v="1"/>
    <m/>
  </r>
  <r>
    <x v="0"/>
    <x v="1"/>
    <x v="22"/>
    <s v="Noord-Holland"/>
    <x v="11"/>
    <x v="1"/>
    <n v="8.9800000000000005E-2"/>
  </r>
  <r>
    <x v="0"/>
    <x v="1"/>
    <x v="22"/>
    <s v="Rotterdam"/>
    <x v="11"/>
    <x v="1"/>
    <n v="0.1028"/>
  </r>
  <r>
    <x v="0"/>
    <x v="1"/>
    <x v="22"/>
    <s v="Noord-Brabant"/>
    <x v="11"/>
    <x v="1"/>
    <n v="8.3500000000000005E-2"/>
  </r>
  <r>
    <x v="0"/>
    <x v="1"/>
    <x v="23"/>
    <s v="Austria"/>
    <x v="11"/>
    <x v="1"/>
    <m/>
  </r>
  <r>
    <x v="0"/>
    <x v="1"/>
    <x v="23"/>
    <s v="Wien, Oberösterreich, Tirol"/>
    <x v="11"/>
    <x v="1"/>
    <n v="0.17180000000000001"/>
  </r>
  <r>
    <x v="0"/>
    <x v="1"/>
    <x v="24"/>
    <s v="Poland"/>
    <x v="11"/>
    <x v="1"/>
    <m/>
  </r>
  <r>
    <x v="0"/>
    <x v="1"/>
    <x v="25"/>
    <s v="Portugal"/>
    <x v="11"/>
    <x v="1"/>
    <m/>
  </r>
  <r>
    <x v="0"/>
    <x v="1"/>
    <x v="25"/>
    <s v="Lisboa"/>
    <x v="11"/>
    <x v="1"/>
    <n v="0.1208"/>
  </r>
  <r>
    <x v="0"/>
    <x v="1"/>
    <x v="26"/>
    <s v="Região Autónoma dos Açores (PT)"/>
    <x v="11"/>
    <x v="1"/>
    <n v="0.16739999999999999"/>
  </r>
  <r>
    <x v="0"/>
    <x v="1"/>
    <x v="27"/>
    <s v="Romania"/>
    <x v="11"/>
    <x v="1"/>
    <m/>
  </r>
  <r>
    <x v="0"/>
    <x v="1"/>
    <x v="28"/>
    <s v="Slovenia"/>
    <x v="11"/>
    <x v="1"/>
    <n v="0.1341"/>
  </r>
  <r>
    <x v="0"/>
    <x v="1"/>
    <x v="29"/>
    <s v="Slovakia"/>
    <x v="11"/>
    <x v="1"/>
    <m/>
  </r>
  <r>
    <x v="0"/>
    <x v="1"/>
    <x v="30"/>
    <s v="Finland"/>
    <x v="11"/>
    <x v="1"/>
    <n v="6.5199999999999994E-2"/>
  </r>
  <r>
    <x v="0"/>
    <x v="1"/>
    <x v="31"/>
    <s v="Sweden"/>
    <x v="11"/>
    <x v="1"/>
    <n v="7.17E-2"/>
  </r>
  <r>
    <x v="0"/>
    <x v="1"/>
    <x v="32"/>
    <s v="United Kingdom"/>
    <x v="11"/>
    <x v="1"/>
    <n v="9.5799999999999996E-2"/>
  </r>
  <r>
    <x v="0"/>
    <x v="1"/>
    <x v="32"/>
    <s v="Leeds"/>
    <x v="11"/>
    <x v="1"/>
    <n v="0.1135"/>
  </r>
  <r>
    <x v="0"/>
    <x v="1"/>
    <x v="32"/>
    <s v="Birmingham"/>
    <x v="11"/>
    <x v="1"/>
    <n v="0.09"/>
  </r>
  <r>
    <x v="0"/>
    <x v="1"/>
    <x v="32"/>
    <s v="London"/>
    <x v="11"/>
    <x v="1"/>
    <n v="9.0399999999999994E-2"/>
  </r>
  <r>
    <x v="0"/>
    <x v="1"/>
    <x v="32"/>
    <s v="Glasgow"/>
    <x v="11"/>
    <x v="1"/>
    <n v="0.10199999999999999"/>
  </r>
  <r>
    <x v="0"/>
    <x v="1"/>
    <x v="33"/>
    <s v="Norway"/>
    <x v="11"/>
    <x v="1"/>
    <n v="7.1800000000000003E-2"/>
  </r>
  <r>
    <x v="0"/>
    <x v="1"/>
    <x v="34"/>
    <s v="Turkey"/>
    <x v="11"/>
    <x v="1"/>
    <m/>
  </r>
  <r>
    <x v="0"/>
    <x v="1"/>
    <x v="0"/>
    <s v="European Union (27 countries)"/>
    <x v="12"/>
    <x v="0"/>
    <m/>
  </r>
  <r>
    <x v="0"/>
    <x v="1"/>
    <x v="1"/>
    <s v="European Union (25 countries)"/>
    <x v="12"/>
    <x v="0"/>
    <m/>
  </r>
  <r>
    <x v="0"/>
    <x v="1"/>
    <x v="2"/>
    <s v="European Union (15 countries)"/>
    <x v="12"/>
    <x v="0"/>
    <m/>
  </r>
  <r>
    <x v="0"/>
    <x v="1"/>
    <x v="3"/>
    <s v="Euro area (EA11-2000, EA12-2006, EA13-2007, EA15-2008, EA16-2010, EA17)"/>
    <x v="12"/>
    <x v="0"/>
    <m/>
  </r>
  <r>
    <x v="0"/>
    <x v="1"/>
    <x v="4"/>
    <s v="Belgium"/>
    <x v="12"/>
    <x v="0"/>
    <n v="0.14680000000000001"/>
  </r>
  <r>
    <x v="0"/>
    <x v="1"/>
    <x v="5"/>
    <s v="Bulgaria"/>
    <x v="12"/>
    <x v="0"/>
    <m/>
  </r>
  <r>
    <x v="0"/>
    <x v="1"/>
    <x v="6"/>
    <s v="Czech Republic"/>
    <x v="12"/>
    <x v="0"/>
    <m/>
  </r>
  <r>
    <x v="0"/>
    <x v="1"/>
    <x v="7"/>
    <s v="Denmark"/>
    <x v="12"/>
    <x v="0"/>
    <n v="5.1200000000000002E-2"/>
  </r>
  <r>
    <x v="0"/>
    <x v="1"/>
    <x v="7"/>
    <s v="København"/>
    <x v="12"/>
    <x v="0"/>
    <m/>
  </r>
  <r>
    <x v="0"/>
    <x v="1"/>
    <x v="8"/>
    <s v="Germany (until 1990 former territory of the FRG)"/>
    <x v="12"/>
    <x v="0"/>
    <m/>
  </r>
  <r>
    <x v="0"/>
    <x v="1"/>
    <x v="8"/>
    <s v="Stuttgart"/>
    <x v="12"/>
    <x v="0"/>
    <n v="0.17929999999999999"/>
  </r>
  <r>
    <x v="0"/>
    <x v="1"/>
    <x v="8"/>
    <s v="München"/>
    <x v="12"/>
    <x v="0"/>
    <n v="0.19209999999999999"/>
  </r>
  <r>
    <x v="0"/>
    <x v="1"/>
    <x v="8"/>
    <s v="Hamburg"/>
    <x v="12"/>
    <x v="0"/>
    <n v="0.1595"/>
  </r>
  <r>
    <x v="0"/>
    <x v="1"/>
    <x v="8"/>
    <s v="Frankfurt am Main"/>
    <x v="12"/>
    <x v="0"/>
    <n v="0.21229999999999999"/>
  </r>
  <r>
    <x v="0"/>
    <x v="1"/>
    <x v="8"/>
    <s v="Rostock"/>
    <x v="12"/>
    <x v="0"/>
    <n v="0.18490000000000001"/>
  </r>
  <r>
    <x v="0"/>
    <x v="1"/>
    <x v="8"/>
    <s v="Hannover"/>
    <x v="12"/>
    <x v="0"/>
    <n v="0.13350000000000001"/>
  </r>
  <r>
    <x v="0"/>
    <x v="1"/>
    <x v="8"/>
    <s v="Düsseldorf"/>
    <x v="12"/>
    <x v="0"/>
    <n v="0.1343"/>
  </r>
  <r>
    <x v="0"/>
    <x v="1"/>
    <x v="8"/>
    <s v="Leipzig"/>
    <x v="12"/>
    <x v="0"/>
    <n v="0.1479"/>
  </r>
  <r>
    <x v="0"/>
    <x v="1"/>
    <x v="8"/>
    <s v="Erfurt"/>
    <x v="12"/>
    <x v="0"/>
    <n v="0.18310000000000001"/>
  </r>
  <r>
    <x v="0"/>
    <x v="1"/>
    <x v="8"/>
    <s v="Germany - South"/>
    <x v="12"/>
    <x v="0"/>
    <n v="0.16489999999999999"/>
  </r>
  <r>
    <x v="0"/>
    <x v="1"/>
    <x v="8"/>
    <s v="Germany - West"/>
    <x v="12"/>
    <x v="0"/>
    <n v="0.13600000000000001"/>
  </r>
  <r>
    <x v="0"/>
    <x v="1"/>
    <x v="9"/>
    <s v="Estonia"/>
    <x v="12"/>
    <x v="0"/>
    <m/>
  </r>
  <r>
    <x v="0"/>
    <x v="1"/>
    <x v="10"/>
    <s v="Ireland"/>
    <x v="12"/>
    <x v="0"/>
    <m/>
  </r>
  <r>
    <x v="0"/>
    <x v="1"/>
    <x v="10"/>
    <s v="Dublin"/>
    <x v="12"/>
    <x v="0"/>
    <n v="0.13339999999999999"/>
  </r>
  <r>
    <x v="0"/>
    <x v="1"/>
    <x v="11"/>
    <s v="Greece"/>
    <x v="12"/>
    <x v="0"/>
    <m/>
  </r>
  <r>
    <x v="0"/>
    <x v="1"/>
    <x v="11"/>
    <s v="Athina"/>
    <x v="12"/>
    <x v="0"/>
    <n v="8.5300000000000001E-2"/>
  </r>
  <r>
    <x v="0"/>
    <x v="1"/>
    <x v="12"/>
    <s v="Spain"/>
    <x v="12"/>
    <x v="0"/>
    <m/>
  </r>
  <r>
    <x v="0"/>
    <x v="1"/>
    <x v="12"/>
    <s v="Madrid"/>
    <x v="12"/>
    <x v="0"/>
    <n v="0.1111"/>
  </r>
  <r>
    <x v="0"/>
    <x v="1"/>
    <x v="13"/>
    <s v="France"/>
    <x v="12"/>
    <x v="0"/>
    <m/>
  </r>
  <r>
    <x v="0"/>
    <x v="1"/>
    <x v="13"/>
    <s v="Paris"/>
    <x v="12"/>
    <x v="0"/>
    <n v="0.1004"/>
  </r>
  <r>
    <x v="0"/>
    <x v="1"/>
    <x v="13"/>
    <s v="Lille"/>
    <x v="12"/>
    <x v="0"/>
    <n v="0.1004"/>
  </r>
  <r>
    <x v="0"/>
    <x v="1"/>
    <x v="13"/>
    <s v="Strasbourg"/>
    <x v="12"/>
    <x v="0"/>
    <n v="0.1004"/>
  </r>
  <r>
    <x v="0"/>
    <x v="1"/>
    <x v="13"/>
    <s v="Toulouse"/>
    <x v="12"/>
    <x v="0"/>
    <n v="0.1004"/>
  </r>
  <r>
    <x v="0"/>
    <x v="1"/>
    <x v="13"/>
    <s v="Lyon"/>
    <x v="12"/>
    <x v="0"/>
    <n v="0.1004"/>
  </r>
  <r>
    <x v="0"/>
    <x v="1"/>
    <x v="13"/>
    <s v="Marseille"/>
    <x v="12"/>
    <x v="0"/>
    <n v="0.1004"/>
  </r>
  <r>
    <x v="0"/>
    <x v="1"/>
    <x v="14"/>
    <s v="Croatia"/>
    <x v="12"/>
    <x v="0"/>
    <m/>
  </r>
  <r>
    <x v="0"/>
    <x v="1"/>
    <x v="15"/>
    <s v="Italy"/>
    <x v="12"/>
    <x v="0"/>
    <n v="0.1202"/>
  </r>
  <r>
    <x v="0"/>
    <x v="1"/>
    <x v="15"/>
    <s v="Nord-Ovest, Nord-Est, Centro (IT) (NUTS 2006)"/>
    <x v="12"/>
    <x v="0"/>
    <m/>
  </r>
  <r>
    <x v="0"/>
    <x v="1"/>
    <x v="15"/>
    <s v="Sud, Isole"/>
    <x v="12"/>
    <x v="0"/>
    <m/>
  </r>
  <r>
    <x v="0"/>
    <x v="1"/>
    <x v="16"/>
    <s v="Cyprus"/>
    <x v="12"/>
    <x v="0"/>
    <m/>
  </r>
  <r>
    <x v="0"/>
    <x v="1"/>
    <x v="17"/>
    <s v="Latvia"/>
    <x v="12"/>
    <x v="0"/>
    <m/>
  </r>
  <r>
    <x v="0"/>
    <x v="1"/>
    <x v="18"/>
    <s v="Lithuania"/>
    <x v="12"/>
    <x v="0"/>
    <m/>
  </r>
  <r>
    <x v="0"/>
    <x v="1"/>
    <x v="19"/>
    <s v="Luxembourg"/>
    <x v="12"/>
    <x v="0"/>
    <n v="0.1386"/>
  </r>
  <r>
    <x v="0"/>
    <x v="1"/>
    <x v="20"/>
    <s v="Hungary"/>
    <x v="12"/>
    <x v="0"/>
    <n v="0.10050000000000001"/>
  </r>
  <r>
    <x v="0"/>
    <x v="1"/>
    <x v="21"/>
    <s v="Malta"/>
    <x v="12"/>
    <x v="0"/>
    <n v="8.0199999999999994E-2"/>
  </r>
  <r>
    <x v="0"/>
    <x v="1"/>
    <x v="22"/>
    <s v="Netherlands"/>
    <x v="12"/>
    <x v="0"/>
    <m/>
  </r>
  <r>
    <x v="0"/>
    <x v="1"/>
    <x v="22"/>
    <s v="Noord-Holland"/>
    <x v="12"/>
    <x v="0"/>
    <n v="8.9300000000000004E-2"/>
  </r>
  <r>
    <x v="0"/>
    <x v="1"/>
    <x v="22"/>
    <s v="Rotterdam"/>
    <x v="12"/>
    <x v="0"/>
    <n v="0.1026"/>
  </r>
  <r>
    <x v="0"/>
    <x v="1"/>
    <x v="22"/>
    <s v="Noord-Brabant"/>
    <x v="12"/>
    <x v="0"/>
    <n v="8.4400000000000003E-2"/>
  </r>
  <r>
    <x v="0"/>
    <x v="1"/>
    <x v="23"/>
    <s v="Austria"/>
    <x v="12"/>
    <x v="0"/>
    <m/>
  </r>
  <r>
    <x v="0"/>
    <x v="1"/>
    <x v="23"/>
    <s v="Wien, Oberösterreich, Tirol"/>
    <x v="12"/>
    <x v="0"/>
    <n v="0.16259999999999999"/>
  </r>
  <r>
    <x v="0"/>
    <x v="1"/>
    <x v="24"/>
    <s v="Poland"/>
    <x v="12"/>
    <x v="0"/>
    <m/>
  </r>
  <r>
    <x v="0"/>
    <x v="1"/>
    <x v="25"/>
    <s v="Portugal"/>
    <x v="12"/>
    <x v="0"/>
    <m/>
  </r>
  <r>
    <x v="0"/>
    <x v="1"/>
    <x v="25"/>
    <s v="Lisboa"/>
    <x v="12"/>
    <x v="0"/>
    <n v="0.1206"/>
  </r>
  <r>
    <x v="0"/>
    <x v="1"/>
    <x v="26"/>
    <s v="Região Autónoma dos Açores (PT)"/>
    <x v="12"/>
    <x v="0"/>
    <n v="0.16869999999999999"/>
  </r>
  <r>
    <x v="0"/>
    <x v="1"/>
    <x v="27"/>
    <s v="Romania"/>
    <x v="12"/>
    <x v="0"/>
    <m/>
  </r>
  <r>
    <x v="0"/>
    <x v="1"/>
    <x v="28"/>
    <s v="Slovenia"/>
    <x v="12"/>
    <x v="0"/>
    <n v="0.1343"/>
  </r>
  <r>
    <x v="0"/>
    <x v="1"/>
    <x v="29"/>
    <s v="Slovakia"/>
    <x v="12"/>
    <x v="0"/>
    <m/>
  </r>
  <r>
    <x v="0"/>
    <x v="1"/>
    <x v="30"/>
    <s v="Finland"/>
    <x v="12"/>
    <x v="0"/>
    <n v="5.9799999999999999E-2"/>
  </r>
  <r>
    <x v="0"/>
    <x v="1"/>
    <x v="31"/>
    <s v="Sweden"/>
    <x v="12"/>
    <x v="0"/>
    <n v="6.9199999999999998E-2"/>
  </r>
  <r>
    <x v="0"/>
    <x v="1"/>
    <x v="32"/>
    <s v="United Kingdom"/>
    <x v="12"/>
    <x v="0"/>
    <n v="0.1027"/>
  </r>
  <r>
    <x v="0"/>
    <x v="1"/>
    <x v="32"/>
    <s v="Leeds"/>
    <x v="12"/>
    <x v="0"/>
    <n v="9.01E-2"/>
  </r>
  <r>
    <x v="0"/>
    <x v="1"/>
    <x v="32"/>
    <s v="Birmingham"/>
    <x v="12"/>
    <x v="0"/>
    <n v="0.10050000000000001"/>
  </r>
  <r>
    <x v="0"/>
    <x v="1"/>
    <x v="32"/>
    <s v="London"/>
    <x v="12"/>
    <x v="0"/>
    <n v="9.7500000000000003E-2"/>
  </r>
  <r>
    <x v="0"/>
    <x v="1"/>
    <x v="32"/>
    <s v="Glasgow"/>
    <x v="12"/>
    <x v="0"/>
    <n v="0.1042"/>
  </r>
  <r>
    <x v="0"/>
    <x v="1"/>
    <x v="33"/>
    <s v="Norway"/>
    <x v="12"/>
    <x v="0"/>
    <n v="6.4299999999999996E-2"/>
  </r>
  <r>
    <x v="0"/>
    <x v="1"/>
    <x v="34"/>
    <s v="Turkey"/>
    <x v="12"/>
    <x v="0"/>
    <m/>
  </r>
  <r>
    <x v="0"/>
    <x v="1"/>
    <x v="0"/>
    <s v="European Union (27 countries)"/>
    <x v="12"/>
    <x v="1"/>
    <m/>
  </r>
  <r>
    <x v="0"/>
    <x v="1"/>
    <x v="1"/>
    <s v="European Union (25 countries)"/>
    <x v="12"/>
    <x v="1"/>
    <m/>
  </r>
  <r>
    <x v="0"/>
    <x v="1"/>
    <x v="2"/>
    <s v="European Union (15 countries)"/>
    <x v="12"/>
    <x v="1"/>
    <m/>
  </r>
  <r>
    <x v="0"/>
    <x v="1"/>
    <x v="3"/>
    <s v="Euro area (EA11-2000, EA12-2006, EA13-2007, EA15-2008, EA16-2010, EA17)"/>
    <x v="12"/>
    <x v="1"/>
    <m/>
  </r>
  <r>
    <x v="0"/>
    <x v="1"/>
    <x v="4"/>
    <s v="Belgium"/>
    <x v="12"/>
    <x v="1"/>
    <n v="0.14610000000000001"/>
  </r>
  <r>
    <x v="0"/>
    <x v="1"/>
    <x v="5"/>
    <s v="Bulgaria"/>
    <x v="12"/>
    <x v="1"/>
    <m/>
  </r>
  <r>
    <x v="0"/>
    <x v="1"/>
    <x v="6"/>
    <s v="Czech Republic"/>
    <x v="12"/>
    <x v="1"/>
    <m/>
  </r>
  <r>
    <x v="0"/>
    <x v="1"/>
    <x v="7"/>
    <s v="Denmark"/>
    <x v="12"/>
    <x v="1"/>
    <n v="5.0500000000000003E-2"/>
  </r>
  <r>
    <x v="0"/>
    <x v="1"/>
    <x v="7"/>
    <s v="København"/>
    <x v="12"/>
    <x v="1"/>
    <m/>
  </r>
  <r>
    <x v="0"/>
    <x v="1"/>
    <x v="8"/>
    <s v="Germany (until 1990 former territory of the FRG)"/>
    <x v="12"/>
    <x v="1"/>
    <m/>
  </r>
  <r>
    <x v="0"/>
    <x v="1"/>
    <x v="8"/>
    <s v="Stuttgart"/>
    <x v="12"/>
    <x v="1"/>
    <n v="0.17660000000000001"/>
  </r>
  <r>
    <x v="0"/>
    <x v="1"/>
    <x v="8"/>
    <s v="München"/>
    <x v="12"/>
    <x v="1"/>
    <n v="0.1893"/>
  </r>
  <r>
    <x v="0"/>
    <x v="1"/>
    <x v="8"/>
    <s v="Hamburg"/>
    <x v="12"/>
    <x v="1"/>
    <n v="0.15429999999999999"/>
  </r>
  <r>
    <x v="0"/>
    <x v="1"/>
    <x v="8"/>
    <s v="Frankfurt am Main"/>
    <x v="12"/>
    <x v="1"/>
    <n v="0.2092"/>
  </r>
  <r>
    <x v="0"/>
    <x v="1"/>
    <x v="8"/>
    <s v="Rostock"/>
    <x v="12"/>
    <x v="1"/>
    <n v="0.1822"/>
  </r>
  <r>
    <x v="0"/>
    <x v="1"/>
    <x v="8"/>
    <s v="Hannover"/>
    <x v="12"/>
    <x v="1"/>
    <n v="0.13150000000000001"/>
  </r>
  <r>
    <x v="0"/>
    <x v="1"/>
    <x v="8"/>
    <s v="Düsseldorf"/>
    <x v="12"/>
    <x v="1"/>
    <n v="0.1323"/>
  </r>
  <r>
    <x v="0"/>
    <x v="1"/>
    <x v="8"/>
    <s v="Leipzig"/>
    <x v="12"/>
    <x v="1"/>
    <n v="0.1457"/>
  </r>
  <r>
    <x v="0"/>
    <x v="1"/>
    <x v="8"/>
    <s v="Erfurt"/>
    <x v="12"/>
    <x v="1"/>
    <n v="0.1804"/>
  </r>
  <r>
    <x v="0"/>
    <x v="1"/>
    <x v="8"/>
    <s v="Germany - South"/>
    <x v="12"/>
    <x v="1"/>
    <n v="0.16239999999999999"/>
  </r>
  <r>
    <x v="0"/>
    <x v="1"/>
    <x v="8"/>
    <s v="Germany - West"/>
    <x v="12"/>
    <x v="1"/>
    <n v="0.13400000000000001"/>
  </r>
  <r>
    <x v="0"/>
    <x v="1"/>
    <x v="9"/>
    <s v="Estonia"/>
    <x v="12"/>
    <x v="1"/>
    <m/>
  </r>
  <r>
    <x v="0"/>
    <x v="1"/>
    <x v="10"/>
    <s v="Ireland"/>
    <x v="12"/>
    <x v="1"/>
    <m/>
  </r>
  <r>
    <x v="0"/>
    <x v="1"/>
    <x v="10"/>
    <s v="Dublin"/>
    <x v="12"/>
    <x v="1"/>
    <n v="0.13469999999999999"/>
  </r>
  <r>
    <x v="0"/>
    <x v="1"/>
    <x v="11"/>
    <s v="Greece"/>
    <x v="12"/>
    <x v="1"/>
    <m/>
  </r>
  <r>
    <x v="0"/>
    <x v="1"/>
    <x v="11"/>
    <s v="Athina"/>
    <x v="12"/>
    <x v="1"/>
    <n v="8.3900000000000002E-2"/>
  </r>
  <r>
    <x v="0"/>
    <x v="1"/>
    <x v="12"/>
    <s v="Spain"/>
    <x v="12"/>
    <x v="1"/>
    <m/>
  </r>
  <r>
    <x v="0"/>
    <x v="1"/>
    <x v="12"/>
    <s v="Madrid"/>
    <x v="12"/>
    <x v="1"/>
    <n v="0.1089"/>
  </r>
  <r>
    <x v="0"/>
    <x v="1"/>
    <x v="13"/>
    <s v="France"/>
    <x v="12"/>
    <x v="1"/>
    <m/>
  </r>
  <r>
    <x v="0"/>
    <x v="1"/>
    <x v="13"/>
    <s v="Paris"/>
    <x v="12"/>
    <x v="1"/>
    <n v="9.0800000000000006E-2"/>
  </r>
  <r>
    <x v="0"/>
    <x v="1"/>
    <x v="13"/>
    <s v="Lille"/>
    <x v="12"/>
    <x v="1"/>
    <n v="9.0800000000000006E-2"/>
  </r>
  <r>
    <x v="0"/>
    <x v="1"/>
    <x v="13"/>
    <s v="Strasbourg"/>
    <x v="12"/>
    <x v="1"/>
    <n v="9.0800000000000006E-2"/>
  </r>
  <r>
    <x v="0"/>
    <x v="1"/>
    <x v="13"/>
    <s v="Toulouse"/>
    <x v="12"/>
    <x v="1"/>
    <n v="9.0800000000000006E-2"/>
  </r>
  <r>
    <x v="0"/>
    <x v="1"/>
    <x v="13"/>
    <s v="Lyon"/>
    <x v="12"/>
    <x v="1"/>
    <n v="9.0800000000000006E-2"/>
  </r>
  <r>
    <x v="0"/>
    <x v="1"/>
    <x v="13"/>
    <s v="Marseille"/>
    <x v="12"/>
    <x v="1"/>
    <n v="9.0800000000000006E-2"/>
  </r>
  <r>
    <x v="0"/>
    <x v="1"/>
    <x v="14"/>
    <s v="Croatia"/>
    <x v="12"/>
    <x v="1"/>
    <m/>
  </r>
  <r>
    <x v="0"/>
    <x v="1"/>
    <x v="15"/>
    <s v="Italy"/>
    <x v="12"/>
    <x v="1"/>
    <n v="0.1188"/>
  </r>
  <r>
    <x v="0"/>
    <x v="1"/>
    <x v="15"/>
    <s v="Nord-Ovest, Nord-Est, Centro (IT) (NUTS 2006)"/>
    <x v="12"/>
    <x v="1"/>
    <m/>
  </r>
  <r>
    <x v="0"/>
    <x v="1"/>
    <x v="15"/>
    <s v="Sud, Isole"/>
    <x v="12"/>
    <x v="1"/>
    <m/>
  </r>
  <r>
    <x v="0"/>
    <x v="1"/>
    <x v="16"/>
    <s v="Cyprus"/>
    <x v="12"/>
    <x v="1"/>
    <m/>
  </r>
  <r>
    <x v="0"/>
    <x v="1"/>
    <x v="17"/>
    <s v="Latvia"/>
    <x v="12"/>
    <x v="1"/>
    <m/>
  </r>
  <r>
    <x v="0"/>
    <x v="1"/>
    <x v="18"/>
    <s v="Lithuania"/>
    <x v="12"/>
    <x v="1"/>
    <m/>
  </r>
  <r>
    <x v="0"/>
    <x v="1"/>
    <x v="19"/>
    <s v="Luxembourg"/>
    <x v="12"/>
    <x v="1"/>
    <n v="0.1363"/>
  </r>
  <r>
    <x v="0"/>
    <x v="1"/>
    <x v="20"/>
    <s v="Hungary"/>
    <x v="12"/>
    <x v="1"/>
    <n v="0.1037"/>
  </r>
  <r>
    <x v="0"/>
    <x v="1"/>
    <x v="21"/>
    <s v="Malta"/>
    <x v="12"/>
    <x v="1"/>
    <n v="8.3000000000000004E-2"/>
  </r>
  <r>
    <x v="0"/>
    <x v="1"/>
    <x v="22"/>
    <s v="Netherlands"/>
    <x v="12"/>
    <x v="1"/>
    <m/>
  </r>
  <r>
    <x v="0"/>
    <x v="1"/>
    <x v="22"/>
    <s v="Noord-Holland"/>
    <x v="12"/>
    <x v="1"/>
    <n v="8.8499999999999995E-2"/>
  </r>
  <r>
    <x v="0"/>
    <x v="1"/>
    <x v="22"/>
    <s v="Rotterdam"/>
    <x v="12"/>
    <x v="1"/>
    <n v="0.10100000000000001"/>
  </r>
  <r>
    <x v="0"/>
    <x v="1"/>
    <x v="22"/>
    <s v="Noord-Brabant"/>
    <x v="12"/>
    <x v="1"/>
    <n v="8.2600000000000007E-2"/>
  </r>
  <r>
    <x v="0"/>
    <x v="1"/>
    <x v="23"/>
    <s v="Austria"/>
    <x v="12"/>
    <x v="1"/>
    <m/>
  </r>
  <r>
    <x v="0"/>
    <x v="1"/>
    <x v="23"/>
    <s v="Wien, Oberösterreich, Tirol"/>
    <x v="12"/>
    <x v="1"/>
    <n v="0.16039999999999999"/>
  </r>
  <r>
    <x v="0"/>
    <x v="1"/>
    <x v="24"/>
    <s v="Poland"/>
    <x v="12"/>
    <x v="1"/>
    <m/>
  </r>
  <r>
    <x v="0"/>
    <x v="1"/>
    <x v="25"/>
    <s v="Portugal"/>
    <x v="12"/>
    <x v="1"/>
    <m/>
  </r>
  <r>
    <x v="0"/>
    <x v="1"/>
    <x v="25"/>
    <s v="Lisboa"/>
    <x v="12"/>
    <x v="1"/>
    <n v="0.1176"/>
  </r>
  <r>
    <x v="0"/>
    <x v="1"/>
    <x v="26"/>
    <s v="Região Autónoma dos Açores (PT)"/>
    <x v="12"/>
    <x v="1"/>
    <n v="0.1646"/>
  </r>
  <r>
    <x v="0"/>
    <x v="1"/>
    <x v="27"/>
    <s v="Romania"/>
    <x v="12"/>
    <x v="1"/>
    <m/>
  </r>
  <r>
    <x v="0"/>
    <x v="1"/>
    <x v="28"/>
    <s v="Slovenia"/>
    <x v="12"/>
    <x v="1"/>
    <n v="0.1527"/>
  </r>
  <r>
    <x v="0"/>
    <x v="1"/>
    <x v="29"/>
    <s v="Slovakia"/>
    <x v="12"/>
    <x v="1"/>
    <m/>
  </r>
  <r>
    <x v="0"/>
    <x v="1"/>
    <x v="30"/>
    <s v="Finland"/>
    <x v="12"/>
    <x v="1"/>
    <n v="5.9200000000000003E-2"/>
  </r>
  <r>
    <x v="0"/>
    <x v="1"/>
    <x v="31"/>
    <s v="Sweden"/>
    <x v="12"/>
    <x v="1"/>
    <n v="6.9199999999999998E-2"/>
  </r>
  <r>
    <x v="0"/>
    <x v="1"/>
    <x v="32"/>
    <s v="United Kingdom"/>
    <x v="12"/>
    <x v="1"/>
    <n v="0.10440000000000001"/>
  </r>
  <r>
    <x v="0"/>
    <x v="1"/>
    <x v="32"/>
    <s v="Leeds"/>
    <x v="12"/>
    <x v="1"/>
    <n v="0.1033"/>
  </r>
  <r>
    <x v="0"/>
    <x v="1"/>
    <x v="32"/>
    <s v="Birmingham"/>
    <x v="12"/>
    <x v="1"/>
    <n v="0.1094"/>
  </r>
  <r>
    <x v="0"/>
    <x v="1"/>
    <x v="32"/>
    <s v="London"/>
    <x v="12"/>
    <x v="1"/>
    <n v="0.1048"/>
  </r>
  <r>
    <x v="0"/>
    <x v="1"/>
    <x v="32"/>
    <s v="Glasgow"/>
    <x v="12"/>
    <x v="1"/>
    <n v="0.11559999999999999"/>
  </r>
  <r>
    <x v="0"/>
    <x v="1"/>
    <x v="33"/>
    <s v="Norway"/>
    <x v="12"/>
    <x v="1"/>
    <n v="4.3400000000000001E-2"/>
  </r>
  <r>
    <x v="0"/>
    <x v="1"/>
    <x v="34"/>
    <s v="Turkey"/>
    <x v="12"/>
    <x v="1"/>
    <m/>
  </r>
  <r>
    <x v="0"/>
    <x v="1"/>
    <x v="0"/>
    <s v="European Union (27 countries)"/>
    <x v="13"/>
    <x v="0"/>
    <m/>
  </r>
  <r>
    <x v="0"/>
    <x v="1"/>
    <x v="1"/>
    <s v="European Union (25 countries)"/>
    <x v="13"/>
    <x v="0"/>
    <m/>
  </r>
  <r>
    <x v="0"/>
    <x v="1"/>
    <x v="2"/>
    <s v="European Union (15 countries)"/>
    <x v="13"/>
    <x v="0"/>
    <m/>
  </r>
  <r>
    <x v="0"/>
    <x v="1"/>
    <x v="3"/>
    <s v="Euro area (EA11-2000, EA12-2006, EA13-2007, EA15-2008, EA16-2010, EA17)"/>
    <x v="13"/>
    <x v="0"/>
    <m/>
  </r>
  <r>
    <x v="0"/>
    <x v="1"/>
    <x v="4"/>
    <s v="Belgium"/>
    <x v="13"/>
    <x v="0"/>
    <n v="0.1479"/>
  </r>
  <r>
    <x v="0"/>
    <x v="1"/>
    <x v="5"/>
    <s v="Bulgaria"/>
    <x v="13"/>
    <x v="0"/>
    <m/>
  </r>
  <r>
    <x v="0"/>
    <x v="1"/>
    <x v="6"/>
    <s v="Czech Republic"/>
    <x v="13"/>
    <x v="0"/>
    <m/>
  </r>
  <r>
    <x v="0"/>
    <x v="1"/>
    <x v="7"/>
    <s v="Denmark"/>
    <x v="13"/>
    <x v="0"/>
    <n v="5.3499999999999999E-2"/>
  </r>
  <r>
    <x v="0"/>
    <x v="1"/>
    <x v="7"/>
    <s v="København"/>
    <x v="13"/>
    <x v="0"/>
    <m/>
  </r>
  <r>
    <x v="0"/>
    <x v="1"/>
    <x v="8"/>
    <s v="Germany (until 1990 former territory of the FRG)"/>
    <x v="13"/>
    <x v="0"/>
    <m/>
  </r>
  <r>
    <x v="0"/>
    <x v="1"/>
    <x v="8"/>
    <s v="Stuttgart"/>
    <x v="13"/>
    <x v="0"/>
    <n v="0.14879999999999999"/>
  </r>
  <r>
    <x v="0"/>
    <x v="1"/>
    <x v="8"/>
    <s v="München"/>
    <x v="13"/>
    <x v="0"/>
    <n v="0.18859999999999999"/>
  </r>
  <r>
    <x v="0"/>
    <x v="1"/>
    <x v="8"/>
    <s v="Hamburg"/>
    <x v="13"/>
    <x v="0"/>
    <n v="0.15459999999999999"/>
  </r>
  <r>
    <x v="0"/>
    <x v="1"/>
    <x v="8"/>
    <s v="Frankfurt am Main"/>
    <x v="13"/>
    <x v="0"/>
    <n v="0.20949999999999999"/>
  </r>
  <r>
    <x v="0"/>
    <x v="1"/>
    <x v="8"/>
    <s v="Rostock"/>
    <x v="13"/>
    <x v="0"/>
    <n v="0.19009999999999999"/>
  </r>
  <r>
    <x v="0"/>
    <x v="1"/>
    <x v="8"/>
    <s v="Hannover"/>
    <x v="13"/>
    <x v="0"/>
    <n v="0.13170000000000001"/>
  </r>
  <r>
    <x v="0"/>
    <x v="1"/>
    <x v="8"/>
    <s v="Düsseldorf"/>
    <x v="13"/>
    <x v="0"/>
    <n v="0.13250000000000001"/>
  </r>
  <r>
    <x v="0"/>
    <x v="1"/>
    <x v="8"/>
    <s v="Leipzig"/>
    <x v="13"/>
    <x v="0"/>
    <n v="0.14599999999999999"/>
  </r>
  <r>
    <x v="0"/>
    <x v="1"/>
    <x v="8"/>
    <s v="Erfurt"/>
    <x v="13"/>
    <x v="0"/>
    <n v="0.18129999999999999"/>
  </r>
  <r>
    <x v="0"/>
    <x v="1"/>
    <x v="8"/>
    <s v="Germany - South"/>
    <x v="13"/>
    <x v="0"/>
    <n v="0.16270000000000001"/>
  </r>
  <r>
    <x v="0"/>
    <x v="1"/>
    <x v="8"/>
    <s v="Germany - West"/>
    <x v="13"/>
    <x v="0"/>
    <n v="0.13420000000000001"/>
  </r>
  <r>
    <x v="0"/>
    <x v="1"/>
    <x v="9"/>
    <s v="Estonia"/>
    <x v="13"/>
    <x v="0"/>
    <m/>
  </r>
  <r>
    <x v="0"/>
    <x v="1"/>
    <x v="10"/>
    <s v="Ireland"/>
    <x v="13"/>
    <x v="0"/>
    <m/>
  </r>
  <r>
    <x v="0"/>
    <x v="1"/>
    <x v="10"/>
    <s v="Dublin"/>
    <x v="13"/>
    <x v="0"/>
    <n v="0.12640000000000001"/>
  </r>
  <r>
    <x v="0"/>
    <x v="1"/>
    <x v="11"/>
    <s v="Greece"/>
    <x v="13"/>
    <x v="0"/>
    <m/>
  </r>
  <r>
    <x v="0"/>
    <x v="1"/>
    <x v="11"/>
    <s v="Athina"/>
    <x v="13"/>
    <x v="0"/>
    <n v="8.6400000000000005E-2"/>
  </r>
  <r>
    <x v="0"/>
    <x v="1"/>
    <x v="12"/>
    <s v="Spain"/>
    <x v="13"/>
    <x v="0"/>
    <m/>
  </r>
  <r>
    <x v="0"/>
    <x v="1"/>
    <x v="12"/>
    <s v="Madrid"/>
    <x v="13"/>
    <x v="0"/>
    <n v="0.10009999999999999"/>
  </r>
  <r>
    <x v="0"/>
    <x v="1"/>
    <x v="13"/>
    <s v="France"/>
    <x v="13"/>
    <x v="0"/>
    <m/>
  </r>
  <r>
    <x v="0"/>
    <x v="1"/>
    <x v="13"/>
    <s v="Paris"/>
    <x v="13"/>
    <x v="0"/>
    <n v="9.1600000000000001E-2"/>
  </r>
  <r>
    <x v="0"/>
    <x v="1"/>
    <x v="13"/>
    <s v="Lille"/>
    <x v="13"/>
    <x v="0"/>
    <n v="9.1600000000000001E-2"/>
  </r>
  <r>
    <x v="0"/>
    <x v="1"/>
    <x v="13"/>
    <s v="Strasbourg"/>
    <x v="13"/>
    <x v="0"/>
    <n v="9.1600000000000001E-2"/>
  </r>
  <r>
    <x v="0"/>
    <x v="1"/>
    <x v="13"/>
    <s v="Toulouse"/>
    <x v="13"/>
    <x v="0"/>
    <n v="9.1600000000000001E-2"/>
  </r>
  <r>
    <x v="0"/>
    <x v="1"/>
    <x v="13"/>
    <s v="Lyon"/>
    <x v="13"/>
    <x v="0"/>
    <n v="9.1600000000000001E-2"/>
  </r>
  <r>
    <x v="0"/>
    <x v="1"/>
    <x v="13"/>
    <s v="Marseille"/>
    <x v="13"/>
    <x v="0"/>
    <n v="9.1600000000000001E-2"/>
  </r>
  <r>
    <x v="0"/>
    <x v="1"/>
    <x v="14"/>
    <s v="Croatia"/>
    <x v="13"/>
    <x v="0"/>
    <m/>
  </r>
  <r>
    <x v="0"/>
    <x v="1"/>
    <x v="15"/>
    <s v="Italy"/>
    <x v="13"/>
    <x v="0"/>
    <n v="0.12"/>
  </r>
  <r>
    <x v="0"/>
    <x v="1"/>
    <x v="15"/>
    <s v="Nord-Ovest, Nord-Est, Centro (IT) (NUTS 2006)"/>
    <x v="13"/>
    <x v="0"/>
    <m/>
  </r>
  <r>
    <x v="0"/>
    <x v="1"/>
    <x v="15"/>
    <s v="Sud, Isole"/>
    <x v="13"/>
    <x v="0"/>
    <m/>
  </r>
  <r>
    <x v="0"/>
    <x v="1"/>
    <x v="16"/>
    <s v="Cyprus"/>
    <x v="13"/>
    <x v="0"/>
    <m/>
  </r>
  <r>
    <x v="0"/>
    <x v="1"/>
    <x v="17"/>
    <s v="Latvia"/>
    <x v="13"/>
    <x v="0"/>
    <m/>
  </r>
  <r>
    <x v="0"/>
    <x v="1"/>
    <x v="18"/>
    <s v="Lithuania"/>
    <x v="13"/>
    <x v="0"/>
    <m/>
  </r>
  <r>
    <x v="0"/>
    <x v="1"/>
    <x v="19"/>
    <s v="Luxembourg"/>
    <x v="13"/>
    <x v="0"/>
    <n v="0.13639999999999999"/>
  </r>
  <r>
    <x v="0"/>
    <x v="1"/>
    <x v="20"/>
    <s v="Hungary"/>
    <x v="13"/>
    <x v="0"/>
    <n v="0.1103"/>
  </r>
  <r>
    <x v="0"/>
    <x v="1"/>
    <x v="21"/>
    <s v="Malta"/>
    <x v="13"/>
    <x v="0"/>
    <n v="8.3500000000000005E-2"/>
  </r>
  <r>
    <x v="0"/>
    <x v="1"/>
    <x v="22"/>
    <s v="Netherlands"/>
    <x v="13"/>
    <x v="0"/>
    <m/>
  </r>
  <r>
    <x v="0"/>
    <x v="1"/>
    <x v="22"/>
    <s v="Noord-Holland"/>
    <x v="13"/>
    <x v="0"/>
    <n v="9.0300000000000005E-2"/>
  </r>
  <r>
    <x v="0"/>
    <x v="1"/>
    <x v="22"/>
    <s v="Rotterdam"/>
    <x v="13"/>
    <x v="0"/>
    <n v="0.10050000000000001"/>
  </r>
  <r>
    <x v="0"/>
    <x v="1"/>
    <x v="22"/>
    <s v="Noord-Brabant"/>
    <x v="13"/>
    <x v="0"/>
    <n v="8.3299999999999999E-2"/>
  </r>
  <r>
    <x v="0"/>
    <x v="1"/>
    <x v="23"/>
    <s v="Austria"/>
    <x v="13"/>
    <x v="0"/>
    <m/>
  </r>
  <r>
    <x v="0"/>
    <x v="1"/>
    <x v="23"/>
    <s v="Wien, Oberösterreich, Tirol"/>
    <x v="13"/>
    <x v="0"/>
    <n v="0.16059999999999999"/>
  </r>
  <r>
    <x v="0"/>
    <x v="1"/>
    <x v="24"/>
    <s v="Poland"/>
    <x v="13"/>
    <x v="0"/>
    <m/>
  </r>
  <r>
    <x v="0"/>
    <x v="1"/>
    <x v="25"/>
    <s v="Portugal"/>
    <x v="13"/>
    <x v="0"/>
    <m/>
  </r>
  <r>
    <x v="0"/>
    <x v="1"/>
    <x v="25"/>
    <s v="Lisboa"/>
    <x v="13"/>
    <x v="0"/>
    <n v="0.11509999999999999"/>
  </r>
  <r>
    <x v="0"/>
    <x v="1"/>
    <x v="26"/>
    <s v="Região Autónoma dos Açores (PT)"/>
    <x v="13"/>
    <x v="0"/>
    <n v="0.1502"/>
  </r>
  <r>
    <x v="0"/>
    <x v="1"/>
    <x v="27"/>
    <s v="Romania"/>
    <x v="13"/>
    <x v="0"/>
    <m/>
  </r>
  <r>
    <x v="0"/>
    <x v="1"/>
    <x v="28"/>
    <s v="Slovenia"/>
    <x v="13"/>
    <x v="0"/>
    <n v="0.159"/>
  </r>
  <r>
    <x v="0"/>
    <x v="1"/>
    <x v="29"/>
    <s v="Slovakia"/>
    <x v="13"/>
    <x v="0"/>
    <m/>
  </r>
  <r>
    <x v="0"/>
    <x v="1"/>
    <x v="30"/>
    <s v="Finland"/>
    <x v="13"/>
    <x v="0"/>
    <n v="5.8000000000000003E-2"/>
  </r>
  <r>
    <x v="0"/>
    <x v="1"/>
    <x v="31"/>
    <s v="Sweden"/>
    <x v="13"/>
    <x v="0"/>
    <n v="6.8699999999999997E-2"/>
  </r>
  <r>
    <x v="0"/>
    <x v="1"/>
    <x v="32"/>
    <s v="United Kingdom"/>
    <x v="13"/>
    <x v="0"/>
    <n v="0.1077"/>
  </r>
  <r>
    <x v="0"/>
    <x v="1"/>
    <x v="32"/>
    <s v="Leeds"/>
    <x v="13"/>
    <x v="0"/>
    <n v="9.9500000000000005E-2"/>
  </r>
  <r>
    <x v="0"/>
    <x v="1"/>
    <x v="32"/>
    <s v="Birmingham"/>
    <x v="13"/>
    <x v="0"/>
    <n v="0.1089"/>
  </r>
  <r>
    <x v="0"/>
    <x v="1"/>
    <x v="32"/>
    <s v="London"/>
    <x v="13"/>
    <x v="0"/>
    <n v="0.104"/>
  </r>
  <r>
    <x v="0"/>
    <x v="1"/>
    <x v="32"/>
    <s v="Glasgow"/>
    <x v="13"/>
    <x v="0"/>
    <n v="0.1075"/>
  </r>
  <r>
    <x v="0"/>
    <x v="1"/>
    <x v="33"/>
    <s v="Norway"/>
    <x v="13"/>
    <x v="0"/>
    <n v="5.04E-2"/>
  </r>
  <r>
    <x v="0"/>
    <x v="1"/>
    <x v="34"/>
    <s v="Turkey"/>
    <x v="13"/>
    <x v="0"/>
    <m/>
  </r>
  <r>
    <x v="0"/>
    <x v="1"/>
    <x v="0"/>
    <s v="European Union (27 countries)"/>
    <x v="13"/>
    <x v="1"/>
    <m/>
  </r>
  <r>
    <x v="0"/>
    <x v="1"/>
    <x v="1"/>
    <s v="European Union (25 countries)"/>
    <x v="13"/>
    <x v="1"/>
    <m/>
  </r>
  <r>
    <x v="0"/>
    <x v="1"/>
    <x v="2"/>
    <s v="European Union (15 countries)"/>
    <x v="13"/>
    <x v="1"/>
    <m/>
  </r>
  <r>
    <x v="0"/>
    <x v="1"/>
    <x v="3"/>
    <s v="Euro area (EA11-2000, EA12-2006, EA13-2007, EA15-2008, EA16-2010, EA17)"/>
    <x v="13"/>
    <x v="1"/>
    <m/>
  </r>
  <r>
    <x v="0"/>
    <x v="1"/>
    <x v="4"/>
    <s v="Belgium"/>
    <x v="13"/>
    <x v="1"/>
    <n v="0.14940000000000001"/>
  </r>
  <r>
    <x v="0"/>
    <x v="1"/>
    <x v="5"/>
    <s v="Bulgaria"/>
    <x v="13"/>
    <x v="1"/>
    <m/>
  </r>
  <r>
    <x v="0"/>
    <x v="1"/>
    <x v="6"/>
    <s v="Czech Republic"/>
    <x v="13"/>
    <x v="1"/>
    <m/>
  </r>
  <r>
    <x v="0"/>
    <x v="1"/>
    <x v="7"/>
    <s v="Denmark"/>
    <x v="13"/>
    <x v="1"/>
    <n v="5.21E-2"/>
  </r>
  <r>
    <x v="0"/>
    <x v="1"/>
    <x v="7"/>
    <s v="København"/>
    <x v="13"/>
    <x v="1"/>
    <m/>
  </r>
  <r>
    <x v="0"/>
    <x v="1"/>
    <x v="8"/>
    <s v="Germany (until 1990 former territory of the FRG)"/>
    <x v="13"/>
    <x v="1"/>
    <m/>
  </r>
  <r>
    <x v="0"/>
    <x v="1"/>
    <x v="8"/>
    <s v="Stuttgart"/>
    <x v="13"/>
    <x v="1"/>
    <m/>
  </r>
  <r>
    <x v="0"/>
    <x v="1"/>
    <x v="8"/>
    <s v="München"/>
    <x v="13"/>
    <x v="1"/>
    <n v="0.1898"/>
  </r>
  <r>
    <x v="0"/>
    <x v="1"/>
    <x v="8"/>
    <s v="Hamburg"/>
    <x v="13"/>
    <x v="1"/>
    <n v="0.15479999999999999"/>
  </r>
  <r>
    <x v="0"/>
    <x v="1"/>
    <x v="8"/>
    <s v="Frankfurt am Main"/>
    <x v="13"/>
    <x v="1"/>
    <n v="0.2001"/>
  </r>
  <r>
    <x v="0"/>
    <x v="1"/>
    <x v="8"/>
    <s v="Rostock"/>
    <x v="13"/>
    <x v="1"/>
    <n v="0.19040000000000001"/>
  </r>
  <r>
    <x v="0"/>
    <x v="1"/>
    <x v="8"/>
    <s v="Hannover"/>
    <x v="13"/>
    <x v="1"/>
    <n v="0.13189999999999999"/>
  </r>
  <r>
    <x v="0"/>
    <x v="1"/>
    <x v="8"/>
    <s v="Düsseldorf"/>
    <x v="13"/>
    <x v="1"/>
    <n v="0.13270000000000001"/>
  </r>
  <r>
    <x v="0"/>
    <x v="1"/>
    <x v="8"/>
    <s v="Leipzig"/>
    <x v="13"/>
    <x v="1"/>
    <n v="0.1462"/>
  </r>
  <r>
    <x v="0"/>
    <x v="1"/>
    <x v="8"/>
    <s v="Erfurt"/>
    <x v="13"/>
    <x v="1"/>
    <n v="0.18160000000000001"/>
  </r>
  <r>
    <x v="0"/>
    <x v="1"/>
    <x v="8"/>
    <s v="Germany - South"/>
    <x v="13"/>
    <x v="1"/>
    <n v="0.16289999999999999"/>
  </r>
  <r>
    <x v="0"/>
    <x v="1"/>
    <x v="8"/>
    <s v="Germany - West"/>
    <x v="13"/>
    <x v="1"/>
    <n v="0.13439999999999999"/>
  </r>
  <r>
    <x v="0"/>
    <x v="1"/>
    <x v="9"/>
    <s v="Estonia"/>
    <x v="13"/>
    <x v="1"/>
    <m/>
  </r>
  <r>
    <x v="0"/>
    <x v="1"/>
    <x v="10"/>
    <s v="Ireland"/>
    <x v="13"/>
    <x v="1"/>
    <m/>
  </r>
  <r>
    <x v="0"/>
    <x v="1"/>
    <x v="10"/>
    <s v="Dublin"/>
    <x v="13"/>
    <x v="1"/>
    <n v="0.12670000000000001"/>
  </r>
  <r>
    <x v="0"/>
    <x v="1"/>
    <x v="11"/>
    <s v="Greece"/>
    <x v="13"/>
    <x v="1"/>
    <m/>
  </r>
  <r>
    <x v="0"/>
    <x v="1"/>
    <x v="11"/>
    <s v="Athina"/>
    <x v="13"/>
    <x v="1"/>
    <n v="8.2100000000000006E-2"/>
  </r>
  <r>
    <x v="0"/>
    <x v="1"/>
    <x v="12"/>
    <s v="Spain"/>
    <x v="13"/>
    <x v="1"/>
    <m/>
  </r>
  <r>
    <x v="0"/>
    <x v="1"/>
    <x v="12"/>
    <s v="Madrid"/>
    <x v="13"/>
    <x v="1"/>
    <n v="0.10009999999999999"/>
  </r>
  <r>
    <x v="0"/>
    <x v="1"/>
    <x v="13"/>
    <s v="France"/>
    <x v="13"/>
    <x v="1"/>
    <m/>
  </r>
  <r>
    <x v="0"/>
    <x v="1"/>
    <x v="13"/>
    <s v="Paris"/>
    <x v="13"/>
    <x v="1"/>
    <n v="8.8599999999999998E-2"/>
  </r>
  <r>
    <x v="0"/>
    <x v="1"/>
    <x v="13"/>
    <s v="Lille"/>
    <x v="13"/>
    <x v="1"/>
    <n v="8.8599999999999998E-2"/>
  </r>
  <r>
    <x v="0"/>
    <x v="1"/>
    <x v="13"/>
    <s v="Strasbourg"/>
    <x v="13"/>
    <x v="1"/>
    <n v="8.8599999999999998E-2"/>
  </r>
  <r>
    <x v="0"/>
    <x v="1"/>
    <x v="13"/>
    <s v="Toulouse"/>
    <x v="13"/>
    <x v="1"/>
    <n v="8.8599999999999998E-2"/>
  </r>
  <r>
    <x v="0"/>
    <x v="1"/>
    <x v="13"/>
    <s v="Lyon"/>
    <x v="13"/>
    <x v="1"/>
    <n v="8.8599999999999998E-2"/>
  </r>
  <r>
    <x v="0"/>
    <x v="1"/>
    <x v="13"/>
    <s v="Marseille"/>
    <x v="13"/>
    <x v="1"/>
    <n v="8.8599999999999998E-2"/>
  </r>
  <r>
    <x v="0"/>
    <x v="1"/>
    <x v="14"/>
    <s v="Croatia"/>
    <x v="13"/>
    <x v="1"/>
    <m/>
  </r>
  <r>
    <x v="0"/>
    <x v="1"/>
    <x v="15"/>
    <s v="Italy"/>
    <x v="13"/>
    <x v="1"/>
    <n v="0.11459999999999999"/>
  </r>
  <r>
    <x v="0"/>
    <x v="1"/>
    <x v="15"/>
    <s v="Nord-Ovest, Nord-Est, Centro (IT) (NUTS 2006)"/>
    <x v="13"/>
    <x v="1"/>
    <m/>
  </r>
  <r>
    <x v="0"/>
    <x v="1"/>
    <x v="15"/>
    <s v="Sud, Isole"/>
    <x v="13"/>
    <x v="1"/>
    <m/>
  </r>
  <r>
    <x v="0"/>
    <x v="1"/>
    <x v="16"/>
    <s v="Cyprus"/>
    <x v="13"/>
    <x v="1"/>
    <m/>
  </r>
  <r>
    <x v="0"/>
    <x v="1"/>
    <x v="17"/>
    <s v="Latvia"/>
    <x v="13"/>
    <x v="1"/>
    <m/>
  </r>
  <r>
    <x v="0"/>
    <x v="1"/>
    <x v="18"/>
    <s v="Lithuania"/>
    <x v="13"/>
    <x v="1"/>
    <m/>
  </r>
  <r>
    <x v="0"/>
    <x v="1"/>
    <x v="19"/>
    <s v="Luxembourg"/>
    <x v="13"/>
    <x v="1"/>
    <n v="0.1366"/>
  </r>
  <r>
    <x v="0"/>
    <x v="1"/>
    <x v="20"/>
    <s v="Hungary"/>
    <x v="13"/>
    <x v="1"/>
    <n v="0.10349999999999999"/>
  </r>
  <r>
    <x v="0"/>
    <x v="1"/>
    <x v="21"/>
    <s v="Malta"/>
    <x v="13"/>
    <x v="1"/>
    <n v="8.3299999999999999E-2"/>
  </r>
  <r>
    <x v="0"/>
    <x v="1"/>
    <x v="22"/>
    <s v="Netherlands"/>
    <x v="13"/>
    <x v="1"/>
    <m/>
  </r>
  <r>
    <x v="0"/>
    <x v="1"/>
    <x v="22"/>
    <s v="Noord-Holland"/>
    <x v="13"/>
    <x v="1"/>
    <n v="9.0499999999999997E-2"/>
  </r>
  <r>
    <x v="0"/>
    <x v="1"/>
    <x v="22"/>
    <s v="Rotterdam"/>
    <x v="13"/>
    <x v="1"/>
    <n v="0.10059999999999999"/>
  </r>
  <r>
    <x v="0"/>
    <x v="1"/>
    <x v="22"/>
    <s v="Noord-Brabant"/>
    <x v="13"/>
    <x v="1"/>
    <n v="8.3400000000000002E-2"/>
  </r>
  <r>
    <x v="0"/>
    <x v="1"/>
    <x v="23"/>
    <s v="Austria"/>
    <x v="13"/>
    <x v="1"/>
    <m/>
  </r>
  <r>
    <x v="0"/>
    <x v="1"/>
    <x v="23"/>
    <s v="Wien, Oberösterreich, Tirol"/>
    <x v="13"/>
    <x v="1"/>
    <n v="0.16089999999999999"/>
  </r>
  <r>
    <x v="0"/>
    <x v="1"/>
    <x v="24"/>
    <s v="Poland"/>
    <x v="13"/>
    <x v="1"/>
    <m/>
  </r>
  <r>
    <x v="0"/>
    <x v="1"/>
    <x v="25"/>
    <s v="Portugal"/>
    <x v="13"/>
    <x v="1"/>
    <m/>
  </r>
  <r>
    <x v="0"/>
    <x v="1"/>
    <x v="25"/>
    <s v="Lisboa"/>
    <x v="13"/>
    <x v="1"/>
    <n v="0.1153"/>
  </r>
  <r>
    <x v="0"/>
    <x v="1"/>
    <x v="26"/>
    <s v="Região Autónoma dos Açores (PT)"/>
    <x v="13"/>
    <x v="1"/>
    <n v="0.1394"/>
  </r>
  <r>
    <x v="0"/>
    <x v="1"/>
    <x v="27"/>
    <s v="Romania"/>
    <x v="13"/>
    <x v="1"/>
    <m/>
  </r>
  <r>
    <x v="0"/>
    <x v="1"/>
    <x v="28"/>
    <s v="Slovenia"/>
    <x v="13"/>
    <x v="1"/>
    <n v="0.15959999999999999"/>
  </r>
  <r>
    <x v="0"/>
    <x v="1"/>
    <x v="29"/>
    <s v="Slovakia"/>
    <x v="13"/>
    <x v="1"/>
    <m/>
  </r>
  <r>
    <x v="0"/>
    <x v="1"/>
    <x v="30"/>
    <s v="Finland"/>
    <x v="13"/>
    <x v="1"/>
    <n v="5.8900000000000001E-2"/>
  </r>
  <r>
    <x v="0"/>
    <x v="1"/>
    <x v="31"/>
    <s v="Sweden"/>
    <x v="13"/>
    <x v="1"/>
    <n v="6.7199999999999996E-2"/>
  </r>
  <r>
    <x v="0"/>
    <x v="1"/>
    <x v="32"/>
    <s v="United Kingdom"/>
    <x v="13"/>
    <x v="1"/>
    <n v="0.10390000000000001"/>
  </r>
  <r>
    <x v="0"/>
    <x v="1"/>
    <x v="32"/>
    <s v="Leeds"/>
    <x v="13"/>
    <x v="1"/>
    <n v="9.7799999999999998E-2"/>
  </r>
  <r>
    <x v="0"/>
    <x v="1"/>
    <x v="32"/>
    <s v="Birmingham"/>
    <x v="13"/>
    <x v="1"/>
    <n v="0.1069"/>
  </r>
  <r>
    <x v="0"/>
    <x v="1"/>
    <x v="32"/>
    <s v="London"/>
    <x v="13"/>
    <x v="1"/>
    <n v="0.1012"/>
  </r>
  <r>
    <x v="0"/>
    <x v="1"/>
    <x v="32"/>
    <s v="Glasgow"/>
    <x v="13"/>
    <x v="1"/>
    <n v="0.1055"/>
  </r>
  <r>
    <x v="0"/>
    <x v="1"/>
    <x v="33"/>
    <s v="Norway"/>
    <x v="13"/>
    <x v="1"/>
    <n v="4.9700000000000001E-2"/>
  </r>
  <r>
    <x v="0"/>
    <x v="1"/>
    <x v="34"/>
    <s v="Turkey"/>
    <x v="13"/>
    <x v="1"/>
    <m/>
  </r>
  <r>
    <x v="0"/>
    <x v="1"/>
    <x v="0"/>
    <s v="European Union (27 countries)"/>
    <x v="14"/>
    <x v="0"/>
    <m/>
  </r>
  <r>
    <x v="0"/>
    <x v="1"/>
    <x v="1"/>
    <s v="European Union (25 countries)"/>
    <x v="14"/>
    <x v="0"/>
    <m/>
  </r>
  <r>
    <x v="0"/>
    <x v="1"/>
    <x v="2"/>
    <s v="European Union (15 countries)"/>
    <x v="14"/>
    <x v="0"/>
    <m/>
  </r>
  <r>
    <x v="0"/>
    <x v="1"/>
    <x v="3"/>
    <s v="Euro area (EA11-2000, EA12-2006, EA13-2007, EA15-2008, EA16-2010, EA17)"/>
    <x v="14"/>
    <x v="0"/>
    <m/>
  </r>
  <r>
    <x v="0"/>
    <x v="1"/>
    <x v="4"/>
    <s v="Belgium"/>
    <x v="14"/>
    <x v="0"/>
    <n v="0.1484"/>
  </r>
  <r>
    <x v="0"/>
    <x v="1"/>
    <x v="5"/>
    <s v="Bulgaria"/>
    <x v="14"/>
    <x v="0"/>
    <m/>
  </r>
  <r>
    <x v="0"/>
    <x v="1"/>
    <x v="6"/>
    <s v="Czech Republic"/>
    <x v="14"/>
    <x v="0"/>
    <m/>
  </r>
  <r>
    <x v="0"/>
    <x v="1"/>
    <x v="7"/>
    <s v="Denmark"/>
    <x v="14"/>
    <x v="0"/>
    <n v="5.2900000000000003E-2"/>
  </r>
  <r>
    <x v="0"/>
    <x v="1"/>
    <x v="7"/>
    <s v="København"/>
    <x v="14"/>
    <x v="0"/>
    <m/>
  </r>
  <r>
    <x v="0"/>
    <x v="1"/>
    <x v="8"/>
    <s v="Germany (until 1990 former territory of the FRG)"/>
    <x v="14"/>
    <x v="0"/>
    <m/>
  </r>
  <r>
    <x v="0"/>
    <x v="1"/>
    <x v="8"/>
    <s v="Stuttgart"/>
    <x v="14"/>
    <x v="0"/>
    <m/>
  </r>
  <r>
    <x v="0"/>
    <x v="1"/>
    <x v="8"/>
    <s v="München"/>
    <x v="14"/>
    <x v="0"/>
    <n v="0.1915"/>
  </r>
  <r>
    <x v="0"/>
    <x v="1"/>
    <x v="8"/>
    <s v="Hamburg"/>
    <x v="14"/>
    <x v="0"/>
    <n v="0.15609999999999999"/>
  </r>
  <r>
    <x v="0"/>
    <x v="1"/>
    <x v="8"/>
    <s v="Frankfurt am Main"/>
    <x v="14"/>
    <x v="0"/>
    <n v="0.19650000000000001"/>
  </r>
  <r>
    <x v="0"/>
    <x v="1"/>
    <x v="8"/>
    <s v="Rostock"/>
    <x v="14"/>
    <x v="0"/>
    <n v="0.192"/>
  </r>
  <r>
    <x v="0"/>
    <x v="1"/>
    <x v="8"/>
    <s v="Hannover"/>
    <x v="14"/>
    <x v="0"/>
    <n v="0.12429999999999999"/>
  </r>
  <r>
    <x v="0"/>
    <x v="1"/>
    <x v="8"/>
    <s v="Düsseldorf"/>
    <x v="14"/>
    <x v="0"/>
    <n v="0.13389999999999999"/>
  </r>
  <r>
    <x v="0"/>
    <x v="1"/>
    <x v="8"/>
    <s v="Leipzig"/>
    <x v="14"/>
    <x v="0"/>
    <n v="0.14230000000000001"/>
  </r>
  <r>
    <x v="0"/>
    <x v="1"/>
    <x v="8"/>
    <s v="Erfurt"/>
    <x v="14"/>
    <x v="0"/>
    <n v="0.1832"/>
  </r>
  <r>
    <x v="0"/>
    <x v="1"/>
    <x v="8"/>
    <s v="Germany - South"/>
    <x v="14"/>
    <x v="0"/>
    <n v="0.1643"/>
  </r>
  <r>
    <x v="0"/>
    <x v="1"/>
    <x v="8"/>
    <s v="Germany - West"/>
    <x v="14"/>
    <x v="0"/>
    <n v="0.1356"/>
  </r>
  <r>
    <x v="0"/>
    <x v="1"/>
    <x v="9"/>
    <s v="Estonia"/>
    <x v="14"/>
    <x v="0"/>
    <m/>
  </r>
  <r>
    <x v="0"/>
    <x v="1"/>
    <x v="10"/>
    <s v="Ireland"/>
    <x v="14"/>
    <x v="0"/>
    <m/>
  </r>
  <r>
    <x v="0"/>
    <x v="1"/>
    <x v="10"/>
    <s v="Dublin"/>
    <x v="14"/>
    <x v="0"/>
    <n v="0.12620000000000001"/>
  </r>
  <r>
    <x v="0"/>
    <x v="1"/>
    <x v="11"/>
    <s v="Greece"/>
    <x v="14"/>
    <x v="0"/>
    <m/>
  </r>
  <r>
    <x v="0"/>
    <x v="1"/>
    <x v="11"/>
    <s v="Athina"/>
    <x v="14"/>
    <x v="0"/>
    <n v="8.5599999999999996E-2"/>
  </r>
  <r>
    <x v="0"/>
    <x v="1"/>
    <x v="12"/>
    <s v="Spain"/>
    <x v="14"/>
    <x v="0"/>
    <m/>
  </r>
  <r>
    <x v="0"/>
    <x v="1"/>
    <x v="12"/>
    <s v="Madrid"/>
    <x v="14"/>
    <x v="0"/>
    <n v="9.7699999999999995E-2"/>
  </r>
  <r>
    <x v="0"/>
    <x v="1"/>
    <x v="13"/>
    <s v="France"/>
    <x v="14"/>
    <x v="0"/>
    <m/>
  </r>
  <r>
    <x v="0"/>
    <x v="1"/>
    <x v="13"/>
    <s v="Paris"/>
    <x v="14"/>
    <x v="0"/>
    <n v="8.9399999999999993E-2"/>
  </r>
  <r>
    <x v="0"/>
    <x v="1"/>
    <x v="13"/>
    <s v="Lille"/>
    <x v="14"/>
    <x v="0"/>
    <n v="8.9399999999999993E-2"/>
  </r>
  <r>
    <x v="0"/>
    <x v="1"/>
    <x v="13"/>
    <s v="Strasbourg"/>
    <x v="14"/>
    <x v="0"/>
    <n v="8.9399999999999993E-2"/>
  </r>
  <r>
    <x v="0"/>
    <x v="1"/>
    <x v="13"/>
    <s v="Toulouse"/>
    <x v="14"/>
    <x v="0"/>
    <n v="8.9399999999999993E-2"/>
  </r>
  <r>
    <x v="0"/>
    <x v="1"/>
    <x v="13"/>
    <s v="Lyon"/>
    <x v="14"/>
    <x v="0"/>
    <n v="8.9399999999999993E-2"/>
  </r>
  <r>
    <x v="0"/>
    <x v="1"/>
    <x v="13"/>
    <s v="Marseille"/>
    <x v="14"/>
    <x v="0"/>
    <n v="8.9399999999999993E-2"/>
  </r>
  <r>
    <x v="0"/>
    <x v="1"/>
    <x v="14"/>
    <s v="Croatia"/>
    <x v="14"/>
    <x v="0"/>
    <m/>
  </r>
  <r>
    <x v="0"/>
    <x v="1"/>
    <x v="15"/>
    <s v="Italy"/>
    <x v="14"/>
    <x v="0"/>
    <n v="0.11269999999999999"/>
  </r>
  <r>
    <x v="0"/>
    <x v="1"/>
    <x v="15"/>
    <s v="Nord-Ovest, Nord-Est, Centro (IT) (NUTS 2006)"/>
    <x v="14"/>
    <x v="0"/>
    <m/>
  </r>
  <r>
    <x v="0"/>
    <x v="1"/>
    <x v="15"/>
    <s v="Sud, Isole"/>
    <x v="14"/>
    <x v="0"/>
    <m/>
  </r>
  <r>
    <x v="0"/>
    <x v="1"/>
    <x v="16"/>
    <s v="Cyprus"/>
    <x v="14"/>
    <x v="0"/>
    <m/>
  </r>
  <r>
    <x v="0"/>
    <x v="1"/>
    <x v="17"/>
    <s v="Latvia"/>
    <x v="14"/>
    <x v="0"/>
    <m/>
  </r>
  <r>
    <x v="0"/>
    <x v="1"/>
    <x v="18"/>
    <s v="Lithuania"/>
    <x v="14"/>
    <x v="0"/>
    <m/>
  </r>
  <r>
    <x v="0"/>
    <x v="1"/>
    <x v="19"/>
    <s v="Luxembourg"/>
    <x v="14"/>
    <x v="0"/>
    <n v="0.1384"/>
  </r>
  <r>
    <x v="0"/>
    <x v="1"/>
    <x v="20"/>
    <s v="Hungary"/>
    <x v="14"/>
    <x v="0"/>
    <n v="0.1125"/>
  </r>
  <r>
    <x v="0"/>
    <x v="1"/>
    <x v="21"/>
    <s v="Malta"/>
    <x v="14"/>
    <x v="0"/>
    <n v="8.1600000000000006E-2"/>
  </r>
  <r>
    <x v="0"/>
    <x v="1"/>
    <x v="22"/>
    <s v="Netherlands"/>
    <x v="14"/>
    <x v="0"/>
    <m/>
  </r>
  <r>
    <x v="0"/>
    <x v="1"/>
    <x v="22"/>
    <s v="Noord-Holland"/>
    <x v="14"/>
    <x v="0"/>
    <n v="9.0300000000000005E-2"/>
  </r>
  <r>
    <x v="0"/>
    <x v="1"/>
    <x v="22"/>
    <s v="Rotterdam"/>
    <x v="14"/>
    <x v="0"/>
    <n v="0.1011"/>
  </r>
  <r>
    <x v="0"/>
    <x v="1"/>
    <x v="22"/>
    <s v="Noord-Brabant"/>
    <x v="14"/>
    <x v="0"/>
    <n v="8.5900000000000004E-2"/>
  </r>
  <r>
    <x v="0"/>
    <x v="1"/>
    <x v="23"/>
    <s v="Austria"/>
    <x v="14"/>
    <x v="0"/>
    <m/>
  </r>
  <r>
    <x v="0"/>
    <x v="1"/>
    <x v="23"/>
    <s v="Wien, Oberösterreich, Tirol"/>
    <x v="14"/>
    <x v="0"/>
    <n v="0.16239999999999999"/>
  </r>
  <r>
    <x v="0"/>
    <x v="1"/>
    <x v="24"/>
    <s v="Poland"/>
    <x v="14"/>
    <x v="0"/>
    <m/>
  </r>
  <r>
    <x v="0"/>
    <x v="1"/>
    <x v="25"/>
    <s v="Portugal"/>
    <x v="14"/>
    <x v="0"/>
    <m/>
  </r>
  <r>
    <x v="0"/>
    <x v="1"/>
    <x v="25"/>
    <s v="Lisboa"/>
    <x v="14"/>
    <x v="0"/>
    <n v="0.1045"/>
  </r>
  <r>
    <x v="0"/>
    <x v="1"/>
    <x v="26"/>
    <s v="Região Autónoma dos Açores (PT)"/>
    <x v="14"/>
    <x v="0"/>
    <n v="0.1404"/>
  </r>
  <r>
    <x v="0"/>
    <x v="1"/>
    <x v="27"/>
    <s v="Romania"/>
    <x v="14"/>
    <x v="0"/>
    <m/>
  </r>
  <r>
    <x v="0"/>
    <x v="1"/>
    <x v="28"/>
    <s v="Slovenia"/>
    <x v="14"/>
    <x v="0"/>
    <n v="0.1636"/>
  </r>
  <r>
    <x v="0"/>
    <x v="1"/>
    <x v="29"/>
    <s v="Slovakia"/>
    <x v="14"/>
    <x v="0"/>
    <m/>
  </r>
  <r>
    <x v="0"/>
    <x v="1"/>
    <x v="30"/>
    <s v="Finland"/>
    <x v="14"/>
    <x v="0"/>
    <n v="5.57E-2"/>
  </r>
  <r>
    <x v="0"/>
    <x v="1"/>
    <x v="31"/>
    <s v="Sweden"/>
    <x v="14"/>
    <x v="0"/>
    <n v="6.3E-2"/>
  </r>
  <r>
    <x v="0"/>
    <x v="1"/>
    <x v="32"/>
    <s v="United Kingdom"/>
    <x v="14"/>
    <x v="0"/>
    <n v="0.1004"/>
  </r>
  <r>
    <x v="0"/>
    <x v="1"/>
    <x v="32"/>
    <s v="Leeds"/>
    <x v="14"/>
    <x v="0"/>
    <n v="9.4200000000000006E-2"/>
  </r>
  <r>
    <x v="0"/>
    <x v="1"/>
    <x v="32"/>
    <s v="Birmingham"/>
    <x v="14"/>
    <x v="0"/>
    <n v="0.1016"/>
  </r>
  <r>
    <x v="0"/>
    <x v="1"/>
    <x v="32"/>
    <s v="London"/>
    <x v="14"/>
    <x v="0"/>
    <n v="9.6699999999999994E-2"/>
  </r>
  <r>
    <x v="0"/>
    <x v="1"/>
    <x v="32"/>
    <s v="Glasgow"/>
    <x v="14"/>
    <x v="0"/>
    <n v="0.1017"/>
  </r>
  <r>
    <x v="0"/>
    <x v="1"/>
    <x v="33"/>
    <s v="Norway"/>
    <x v="14"/>
    <x v="0"/>
    <n v="4.8300000000000003E-2"/>
  </r>
  <r>
    <x v="0"/>
    <x v="1"/>
    <x v="34"/>
    <s v="Turkey"/>
    <x v="14"/>
    <x v="0"/>
    <m/>
  </r>
  <r>
    <x v="0"/>
    <x v="1"/>
    <x v="0"/>
    <s v="European Union (27 countries)"/>
    <x v="14"/>
    <x v="1"/>
    <m/>
  </r>
  <r>
    <x v="0"/>
    <x v="1"/>
    <x v="1"/>
    <s v="European Union (25 countries)"/>
    <x v="14"/>
    <x v="1"/>
    <m/>
  </r>
  <r>
    <x v="0"/>
    <x v="1"/>
    <x v="2"/>
    <s v="European Union (15 countries)"/>
    <x v="14"/>
    <x v="1"/>
    <m/>
  </r>
  <r>
    <x v="0"/>
    <x v="1"/>
    <x v="3"/>
    <s v="Euro area (EA11-2000, EA12-2006, EA13-2007, EA15-2008, EA16-2010, EA17)"/>
    <x v="14"/>
    <x v="1"/>
    <m/>
  </r>
  <r>
    <x v="0"/>
    <x v="1"/>
    <x v="4"/>
    <s v="Belgium"/>
    <x v="14"/>
    <x v="1"/>
    <n v="0.1479"/>
  </r>
  <r>
    <x v="0"/>
    <x v="1"/>
    <x v="5"/>
    <s v="Bulgaria"/>
    <x v="14"/>
    <x v="1"/>
    <m/>
  </r>
  <r>
    <x v="0"/>
    <x v="1"/>
    <x v="6"/>
    <s v="Czech Republic"/>
    <x v="14"/>
    <x v="1"/>
    <m/>
  </r>
  <r>
    <x v="0"/>
    <x v="1"/>
    <x v="7"/>
    <s v="Denmark"/>
    <x v="14"/>
    <x v="1"/>
    <n v="5.2499999999999998E-2"/>
  </r>
  <r>
    <x v="0"/>
    <x v="1"/>
    <x v="7"/>
    <s v="København"/>
    <x v="14"/>
    <x v="1"/>
    <m/>
  </r>
  <r>
    <x v="0"/>
    <x v="1"/>
    <x v="8"/>
    <s v="Germany (until 1990 former territory of the FRG)"/>
    <x v="14"/>
    <x v="1"/>
    <m/>
  </r>
  <r>
    <x v="0"/>
    <x v="1"/>
    <x v="8"/>
    <s v="Stuttgart"/>
    <x v="14"/>
    <x v="1"/>
    <m/>
  </r>
  <r>
    <x v="0"/>
    <x v="1"/>
    <x v="8"/>
    <s v="München"/>
    <x v="14"/>
    <x v="1"/>
    <n v="0.20180000000000001"/>
  </r>
  <r>
    <x v="0"/>
    <x v="1"/>
    <x v="8"/>
    <s v="Hamburg"/>
    <x v="14"/>
    <x v="1"/>
    <n v="0.15609999999999999"/>
  </r>
  <r>
    <x v="0"/>
    <x v="1"/>
    <x v="8"/>
    <s v="Frankfurt am Main"/>
    <x v="14"/>
    <x v="1"/>
    <n v="0.1797"/>
  </r>
  <r>
    <x v="0"/>
    <x v="1"/>
    <x v="8"/>
    <s v="Rostock"/>
    <x v="14"/>
    <x v="1"/>
    <n v="0.14249999999999999"/>
  </r>
  <r>
    <x v="0"/>
    <x v="1"/>
    <x v="8"/>
    <s v="Hannover"/>
    <x v="14"/>
    <x v="1"/>
    <n v="0.12429999999999999"/>
  </r>
  <r>
    <x v="0"/>
    <x v="1"/>
    <x v="8"/>
    <s v="Düsseldorf"/>
    <x v="14"/>
    <x v="1"/>
    <n v="0.14599999999999999"/>
  </r>
  <r>
    <x v="0"/>
    <x v="1"/>
    <x v="8"/>
    <s v="Leipzig"/>
    <x v="14"/>
    <x v="1"/>
    <n v="0.14230000000000001"/>
  </r>
  <r>
    <x v="0"/>
    <x v="1"/>
    <x v="8"/>
    <s v="Erfurt"/>
    <x v="14"/>
    <x v="1"/>
    <n v="0.1832"/>
  </r>
  <r>
    <x v="0"/>
    <x v="1"/>
    <x v="8"/>
    <s v="Germany - South"/>
    <x v="14"/>
    <x v="1"/>
    <n v="0.1643"/>
  </r>
  <r>
    <x v="0"/>
    <x v="1"/>
    <x v="8"/>
    <s v="Germany - West"/>
    <x v="14"/>
    <x v="1"/>
    <n v="0.1356"/>
  </r>
  <r>
    <x v="0"/>
    <x v="1"/>
    <x v="9"/>
    <s v="Estonia"/>
    <x v="14"/>
    <x v="1"/>
    <m/>
  </r>
  <r>
    <x v="0"/>
    <x v="1"/>
    <x v="10"/>
    <s v="Ireland"/>
    <x v="14"/>
    <x v="1"/>
    <m/>
  </r>
  <r>
    <x v="0"/>
    <x v="1"/>
    <x v="10"/>
    <s v="Dublin"/>
    <x v="14"/>
    <x v="1"/>
    <n v="0.12620000000000001"/>
  </r>
  <r>
    <x v="0"/>
    <x v="1"/>
    <x v="11"/>
    <s v="Greece"/>
    <x v="14"/>
    <x v="1"/>
    <m/>
  </r>
  <r>
    <x v="0"/>
    <x v="1"/>
    <x v="11"/>
    <s v="Athina"/>
    <x v="14"/>
    <x v="1"/>
    <n v="8.5500000000000007E-2"/>
  </r>
  <r>
    <x v="0"/>
    <x v="1"/>
    <x v="12"/>
    <s v="Spain"/>
    <x v="14"/>
    <x v="1"/>
    <m/>
  </r>
  <r>
    <x v="0"/>
    <x v="1"/>
    <x v="12"/>
    <s v="Madrid"/>
    <x v="14"/>
    <x v="1"/>
    <n v="9.7699999999999995E-2"/>
  </r>
  <r>
    <x v="0"/>
    <x v="1"/>
    <x v="13"/>
    <s v="France"/>
    <x v="14"/>
    <x v="1"/>
    <m/>
  </r>
  <r>
    <x v="0"/>
    <x v="1"/>
    <x v="13"/>
    <s v="Paris"/>
    <x v="14"/>
    <x v="1"/>
    <n v="8.72E-2"/>
  </r>
  <r>
    <x v="0"/>
    <x v="1"/>
    <x v="13"/>
    <s v="Lille"/>
    <x v="14"/>
    <x v="1"/>
    <n v="8.72E-2"/>
  </r>
  <r>
    <x v="0"/>
    <x v="1"/>
    <x v="13"/>
    <s v="Strasbourg"/>
    <x v="14"/>
    <x v="1"/>
    <n v="8.72E-2"/>
  </r>
  <r>
    <x v="0"/>
    <x v="1"/>
    <x v="13"/>
    <s v="Toulouse"/>
    <x v="14"/>
    <x v="1"/>
    <n v="8.72E-2"/>
  </r>
  <r>
    <x v="0"/>
    <x v="1"/>
    <x v="13"/>
    <s v="Lyon"/>
    <x v="14"/>
    <x v="1"/>
    <n v="8.72E-2"/>
  </r>
  <r>
    <x v="0"/>
    <x v="1"/>
    <x v="13"/>
    <s v="Marseille"/>
    <x v="14"/>
    <x v="1"/>
    <n v="8.72E-2"/>
  </r>
  <r>
    <x v="0"/>
    <x v="1"/>
    <x v="14"/>
    <s v="Croatia"/>
    <x v="14"/>
    <x v="1"/>
    <m/>
  </r>
  <r>
    <x v="0"/>
    <x v="1"/>
    <x v="15"/>
    <s v="Italy"/>
    <x v="14"/>
    <x v="1"/>
    <n v="0.1137"/>
  </r>
  <r>
    <x v="0"/>
    <x v="1"/>
    <x v="15"/>
    <s v="Nord-Ovest, Nord-Est, Centro (IT) (NUTS 2006)"/>
    <x v="14"/>
    <x v="1"/>
    <m/>
  </r>
  <r>
    <x v="0"/>
    <x v="1"/>
    <x v="15"/>
    <s v="Sud, Isole"/>
    <x v="14"/>
    <x v="1"/>
    <m/>
  </r>
  <r>
    <x v="0"/>
    <x v="1"/>
    <x v="16"/>
    <s v="Cyprus"/>
    <x v="14"/>
    <x v="1"/>
    <m/>
  </r>
  <r>
    <x v="0"/>
    <x v="1"/>
    <x v="17"/>
    <s v="Latvia"/>
    <x v="14"/>
    <x v="1"/>
    <m/>
  </r>
  <r>
    <x v="0"/>
    <x v="1"/>
    <x v="18"/>
    <s v="Lithuania"/>
    <x v="14"/>
    <x v="1"/>
    <m/>
  </r>
  <r>
    <x v="0"/>
    <x v="1"/>
    <x v="19"/>
    <s v="Luxembourg"/>
    <x v="14"/>
    <x v="1"/>
    <n v="0.13730000000000001"/>
  </r>
  <r>
    <x v="0"/>
    <x v="1"/>
    <x v="20"/>
    <s v="Hungary"/>
    <x v="14"/>
    <x v="1"/>
    <n v="7.46E-2"/>
  </r>
  <r>
    <x v="0"/>
    <x v="1"/>
    <x v="21"/>
    <s v="Malta"/>
    <x v="14"/>
    <x v="1"/>
    <n v="8.5300000000000001E-2"/>
  </r>
  <r>
    <x v="0"/>
    <x v="1"/>
    <x v="22"/>
    <s v="Netherlands"/>
    <x v="14"/>
    <x v="1"/>
    <m/>
  </r>
  <r>
    <x v="0"/>
    <x v="1"/>
    <x v="22"/>
    <s v="Noord-Holland"/>
    <x v="14"/>
    <x v="1"/>
    <m/>
  </r>
  <r>
    <x v="0"/>
    <x v="1"/>
    <x v="22"/>
    <s v="Rotterdam"/>
    <x v="14"/>
    <x v="1"/>
    <n v="0.1011"/>
  </r>
  <r>
    <x v="0"/>
    <x v="1"/>
    <x v="22"/>
    <s v="Noord-Brabant"/>
    <x v="14"/>
    <x v="1"/>
    <n v="8.6999999999999994E-2"/>
  </r>
  <r>
    <x v="0"/>
    <x v="1"/>
    <x v="23"/>
    <s v="Austria"/>
    <x v="14"/>
    <x v="1"/>
    <m/>
  </r>
  <r>
    <x v="0"/>
    <x v="1"/>
    <x v="23"/>
    <s v="Wien, Oberösterreich, Tirol"/>
    <x v="14"/>
    <x v="1"/>
    <n v="0.16239999999999999"/>
  </r>
  <r>
    <x v="0"/>
    <x v="1"/>
    <x v="24"/>
    <s v="Poland"/>
    <x v="14"/>
    <x v="1"/>
    <m/>
  </r>
  <r>
    <x v="0"/>
    <x v="1"/>
    <x v="25"/>
    <s v="Portugal"/>
    <x v="14"/>
    <x v="1"/>
    <m/>
  </r>
  <r>
    <x v="0"/>
    <x v="1"/>
    <x v="25"/>
    <s v="Lisboa"/>
    <x v="14"/>
    <x v="1"/>
    <n v="0.1045"/>
  </r>
  <r>
    <x v="0"/>
    <x v="1"/>
    <x v="26"/>
    <s v="Região Autónoma dos Açores (PT)"/>
    <x v="14"/>
    <x v="1"/>
    <n v="0.13669999999999999"/>
  </r>
  <r>
    <x v="0"/>
    <x v="1"/>
    <x v="27"/>
    <s v="Romania"/>
    <x v="14"/>
    <x v="1"/>
    <m/>
  </r>
  <r>
    <x v="0"/>
    <x v="1"/>
    <x v="28"/>
    <s v="Slovenia"/>
    <x v="14"/>
    <x v="1"/>
    <n v="0.15709999999999999"/>
  </r>
  <r>
    <x v="0"/>
    <x v="1"/>
    <x v="29"/>
    <s v="Slovakia"/>
    <x v="14"/>
    <x v="1"/>
    <m/>
  </r>
  <r>
    <x v="0"/>
    <x v="1"/>
    <x v="30"/>
    <s v="Finland"/>
    <x v="14"/>
    <x v="1"/>
    <n v="5.5199999999999999E-2"/>
  </r>
  <r>
    <x v="0"/>
    <x v="1"/>
    <x v="31"/>
    <s v="Sweden"/>
    <x v="14"/>
    <x v="1"/>
    <n v="5.8900000000000001E-2"/>
  </r>
  <r>
    <x v="0"/>
    <x v="1"/>
    <x v="32"/>
    <s v="United Kingdom"/>
    <x v="14"/>
    <x v="1"/>
    <n v="0.1075"/>
  </r>
  <r>
    <x v="0"/>
    <x v="1"/>
    <x v="32"/>
    <s v="Leeds"/>
    <x v="14"/>
    <x v="1"/>
    <m/>
  </r>
  <r>
    <x v="0"/>
    <x v="1"/>
    <x v="32"/>
    <s v="Birmingham"/>
    <x v="14"/>
    <x v="1"/>
    <m/>
  </r>
  <r>
    <x v="0"/>
    <x v="1"/>
    <x v="32"/>
    <s v="London"/>
    <x v="14"/>
    <x v="1"/>
    <m/>
  </r>
  <r>
    <x v="0"/>
    <x v="1"/>
    <x v="32"/>
    <s v="Glasgow"/>
    <x v="14"/>
    <x v="1"/>
    <m/>
  </r>
  <r>
    <x v="0"/>
    <x v="1"/>
    <x v="33"/>
    <s v="Norway"/>
    <x v="14"/>
    <x v="1"/>
    <n v="4.8599999999999997E-2"/>
  </r>
  <r>
    <x v="0"/>
    <x v="1"/>
    <x v="34"/>
    <s v="Turkey"/>
    <x v="14"/>
    <x v="1"/>
    <m/>
  </r>
  <r>
    <x v="0"/>
    <x v="1"/>
    <x v="0"/>
    <s v="European Union (27 countries)"/>
    <x v="15"/>
    <x v="0"/>
    <m/>
  </r>
  <r>
    <x v="0"/>
    <x v="1"/>
    <x v="1"/>
    <s v="European Union (25 countries)"/>
    <x v="15"/>
    <x v="0"/>
    <m/>
  </r>
  <r>
    <x v="0"/>
    <x v="1"/>
    <x v="2"/>
    <s v="European Union (15 countries)"/>
    <x v="15"/>
    <x v="0"/>
    <m/>
  </r>
  <r>
    <x v="0"/>
    <x v="1"/>
    <x v="3"/>
    <s v="Euro area (EA11-2000, EA12-2006, EA13-2007, EA15-2008, EA16-2010, EA17)"/>
    <x v="15"/>
    <x v="0"/>
    <m/>
  </r>
  <r>
    <x v="0"/>
    <x v="1"/>
    <x v="4"/>
    <s v="Belgium"/>
    <x v="15"/>
    <x v="0"/>
    <n v="0.14299999999999999"/>
  </r>
  <r>
    <x v="0"/>
    <x v="1"/>
    <x v="5"/>
    <s v="Bulgaria"/>
    <x v="15"/>
    <x v="0"/>
    <m/>
  </r>
  <r>
    <x v="0"/>
    <x v="1"/>
    <x v="6"/>
    <s v="Czech Republic"/>
    <x v="15"/>
    <x v="0"/>
    <n v="7.22E-2"/>
  </r>
  <r>
    <x v="0"/>
    <x v="1"/>
    <x v="7"/>
    <s v="Denmark"/>
    <x v="15"/>
    <x v="0"/>
    <n v="5.5800000000000002E-2"/>
  </r>
  <r>
    <x v="0"/>
    <x v="1"/>
    <x v="7"/>
    <s v="København"/>
    <x v="15"/>
    <x v="0"/>
    <m/>
  </r>
  <r>
    <x v="0"/>
    <x v="1"/>
    <x v="8"/>
    <s v="Germany (until 1990 former territory of the FRG)"/>
    <x v="15"/>
    <x v="0"/>
    <m/>
  </r>
  <r>
    <x v="0"/>
    <x v="1"/>
    <x v="8"/>
    <s v="Stuttgart"/>
    <x v="15"/>
    <x v="0"/>
    <m/>
  </r>
  <r>
    <x v="0"/>
    <x v="1"/>
    <x v="8"/>
    <s v="München"/>
    <x v="15"/>
    <x v="0"/>
    <n v="0.15329999999999999"/>
  </r>
  <r>
    <x v="0"/>
    <x v="1"/>
    <x v="8"/>
    <s v="Hamburg"/>
    <x v="15"/>
    <x v="0"/>
    <n v="0.14829999999999999"/>
  </r>
  <r>
    <x v="0"/>
    <x v="1"/>
    <x v="8"/>
    <s v="Frankfurt am Main"/>
    <x v="15"/>
    <x v="0"/>
    <n v="9.6199999999999994E-2"/>
  </r>
  <r>
    <x v="0"/>
    <x v="1"/>
    <x v="8"/>
    <s v="Rostock"/>
    <x v="15"/>
    <x v="0"/>
    <n v="0.1212"/>
  </r>
  <r>
    <x v="0"/>
    <x v="1"/>
    <x v="8"/>
    <s v="Hannover"/>
    <x v="15"/>
    <x v="0"/>
    <n v="0.1153"/>
  </r>
  <r>
    <x v="0"/>
    <x v="1"/>
    <x v="8"/>
    <s v="Düsseldorf"/>
    <x v="15"/>
    <x v="0"/>
    <n v="0.14019999999999999"/>
  </r>
  <r>
    <x v="0"/>
    <x v="1"/>
    <x v="8"/>
    <s v="Leipzig"/>
    <x v="15"/>
    <x v="0"/>
    <m/>
  </r>
  <r>
    <x v="0"/>
    <x v="1"/>
    <x v="8"/>
    <s v="Erfurt"/>
    <x v="15"/>
    <x v="0"/>
    <n v="0.19339999999999999"/>
  </r>
  <r>
    <x v="0"/>
    <x v="1"/>
    <x v="8"/>
    <s v="Germany - South"/>
    <x v="15"/>
    <x v="0"/>
    <n v="0.15590000000000001"/>
  </r>
  <r>
    <x v="0"/>
    <x v="1"/>
    <x v="8"/>
    <s v="Germany - West"/>
    <x v="15"/>
    <x v="0"/>
    <n v="0.12609999999999999"/>
  </r>
  <r>
    <x v="0"/>
    <x v="1"/>
    <x v="9"/>
    <s v="Estonia"/>
    <x v="15"/>
    <x v="0"/>
    <m/>
  </r>
  <r>
    <x v="0"/>
    <x v="1"/>
    <x v="10"/>
    <s v="Ireland"/>
    <x v="15"/>
    <x v="0"/>
    <m/>
  </r>
  <r>
    <x v="0"/>
    <x v="1"/>
    <x v="10"/>
    <s v="Dublin"/>
    <x v="15"/>
    <x v="0"/>
    <n v="0.12620000000000001"/>
  </r>
  <r>
    <x v="0"/>
    <x v="1"/>
    <x v="11"/>
    <s v="Greece"/>
    <x v="15"/>
    <x v="0"/>
    <m/>
  </r>
  <r>
    <x v="0"/>
    <x v="1"/>
    <x v="11"/>
    <s v="Athina"/>
    <x v="15"/>
    <x v="0"/>
    <n v="8.3900000000000002E-2"/>
  </r>
  <r>
    <x v="0"/>
    <x v="1"/>
    <x v="12"/>
    <s v="Spain"/>
    <x v="15"/>
    <x v="0"/>
    <m/>
  </r>
  <r>
    <x v="0"/>
    <x v="1"/>
    <x v="12"/>
    <s v="Madrid"/>
    <x v="15"/>
    <x v="0"/>
    <n v="9.7699999999999995E-2"/>
  </r>
  <r>
    <x v="0"/>
    <x v="1"/>
    <x v="13"/>
    <s v="France"/>
    <x v="15"/>
    <x v="0"/>
    <m/>
  </r>
  <r>
    <x v="0"/>
    <x v="1"/>
    <x v="13"/>
    <s v="Paris"/>
    <x v="15"/>
    <x v="0"/>
    <n v="8.72E-2"/>
  </r>
  <r>
    <x v="0"/>
    <x v="1"/>
    <x v="13"/>
    <s v="Lille"/>
    <x v="15"/>
    <x v="0"/>
    <n v="8.72E-2"/>
  </r>
  <r>
    <x v="0"/>
    <x v="1"/>
    <x v="13"/>
    <s v="Strasbourg"/>
    <x v="15"/>
    <x v="0"/>
    <n v="8.72E-2"/>
  </r>
  <r>
    <x v="0"/>
    <x v="1"/>
    <x v="13"/>
    <s v="Toulouse"/>
    <x v="15"/>
    <x v="0"/>
    <n v="8.72E-2"/>
  </r>
  <r>
    <x v="0"/>
    <x v="1"/>
    <x v="13"/>
    <s v="Lyon"/>
    <x v="15"/>
    <x v="0"/>
    <n v="8.72E-2"/>
  </r>
  <r>
    <x v="0"/>
    <x v="1"/>
    <x v="13"/>
    <s v="Marseille"/>
    <x v="15"/>
    <x v="0"/>
    <n v="8.72E-2"/>
  </r>
  <r>
    <x v="0"/>
    <x v="1"/>
    <x v="14"/>
    <s v="Croatia"/>
    <x v="15"/>
    <x v="0"/>
    <m/>
  </r>
  <r>
    <x v="0"/>
    <x v="1"/>
    <x v="15"/>
    <s v="Italy"/>
    <x v="15"/>
    <x v="0"/>
    <n v="0.1181"/>
  </r>
  <r>
    <x v="0"/>
    <x v="1"/>
    <x v="15"/>
    <s v="Nord-Ovest, Nord-Est, Centro (IT) (NUTS 2006)"/>
    <x v="15"/>
    <x v="0"/>
    <m/>
  </r>
  <r>
    <x v="0"/>
    <x v="1"/>
    <x v="15"/>
    <s v="Sud, Isole"/>
    <x v="15"/>
    <x v="0"/>
    <m/>
  </r>
  <r>
    <x v="0"/>
    <x v="1"/>
    <x v="16"/>
    <s v="Cyprus"/>
    <x v="15"/>
    <x v="0"/>
    <m/>
  </r>
  <r>
    <x v="0"/>
    <x v="1"/>
    <x v="17"/>
    <s v="Latvia"/>
    <x v="15"/>
    <x v="0"/>
    <m/>
  </r>
  <r>
    <x v="0"/>
    <x v="1"/>
    <x v="18"/>
    <s v="Lithuania"/>
    <x v="15"/>
    <x v="0"/>
    <m/>
  </r>
  <r>
    <x v="0"/>
    <x v="1"/>
    <x v="19"/>
    <s v="Luxembourg"/>
    <x v="15"/>
    <x v="0"/>
    <n v="0.13339999999999999"/>
  </r>
  <r>
    <x v="0"/>
    <x v="1"/>
    <x v="20"/>
    <s v="Hungary"/>
    <x v="15"/>
    <x v="0"/>
    <n v="7.7499999999999999E-2"/>
  </r>
  <r>
    <x v="0"/>
    <x v="1"/>
    <x v="21"/>
    <s v="Malta"/>
    <x v="15"/>
    <x v="0"/>
    <n v="8.6699999999999999E-2"/>
  </r>
  <r>
    <x v="0"/>
    <x v="1"/>
    <x v="22"/>
    <s v="Netherlands"/>
    <x v="15"/>
    <x v="0"/>
    <n v="0.1104"/>
  </r>
  <r>
    <x v="0"/>
    <x v="1"/>
    <x v="22"/>
    <s v="Noord-Holland"/>
    <x v="15"/>
    <x v="0"/>
    <n v="7.1400000000000005E-2"/>
  </r>
  <r>
    <x v="0"/>
    <x v="1"/>
    <x v="22"/>
    <s v="Rotterdam"/>
    <x v="15"/>
    <x v="0"/>
    <n v="8.3099999999999993E-2"/>
  </r>
  <r>
    <x v="0"/>
    <x v="1"/>
    <x v="22"/>
    <s v="Noord-Brabant"/>
    <x v="15"/>
    <x v="0"/>
    <n v="7.9100000000000004E-2"/>
  </r>
  <r>
    <x v="0"/>
    <x v="1"/>
    <x v="23"/>
    <s v="Austria"/>
    <x v="15"/>
    <x v="0"/>
    <m/>
  </r>
  <r>
    <x v="0"/>
    <x v="1"/>
    <x v="23"/>
    <s v="Wien, Oberösterreich, Tirol"/>
    <x v="15"/>
    <x v="0"/>
    <n v="0.15670000000000001"/>
  </r>
  <r>
    <x v="0"/>
    <x v="1"/>
    <x v="24"/>
    <s v="Poland"/>
    <x v="15"/>
    <x v="0"/>
    <m/>
  </r>
  <r>
    <x v="0"/>
    <x v="1"/>
    <x v="25"/>
    <s v="Portugal"/>
    <x v="15"/>
    <x v="0"/>
    <m/>
  </r>
  <r>
    <x v="0"/>
    <x v="1"/>
    <x v="25"/>
    <s v="Lisboa"/>
    <x v="15"/>
    <x v="0"/>
    <n v="0.10390000000000001"/>
  </r>
  <r>
    <x v="0"/>
    <x v="1"/>
    <x v="26"/>
    <s v="Região Autónoma dos Açores (PT)"/>
    <x v="15"/>
    <x v="0"/>
    <n v="0.13469999999999999"/>
  </r>
  <r>
    <x v="0"/>
    <x v="1"/>
    <x v="27"/>
    <s v="Romania"/>
    <x v="15"/>
    <x v="0"/>
    <m/>
  </r>
  <r>
    <x v="0"/>
    <x v="1"/>
    <x v="28"/>
    <s v="Slovenia"/>
    <x v="15"/>
    <x v="0"/>
    <n v="0.1464"/>
  </r>
  <r>
    <x v="0"/>
    <x v="1"/>
    <x v="29"/>
    <s v="Slovakia"/>
    <x v="15"/>
    <x v="0"/>
    <m/>
  </r>
  <r>
    <x v="0"/>
    <x v="1"/>
    <x v="30"/>
    <s v="Finland"/>
    <x v="15"/>
    <x v="0"/>
    <n v="5.4699999999999999E-2"/>
  </r>
  <r>
    <x v="0"/>
    <x v="1"/>
    <x v="31"/>
    <s v="Sweden"/>
    <x v="15"/>
    <x v="0"/>
    <n v="5.5899999999999998E-2"/>
  </r>
  <r>
    <x v="0"/>
    <x v="1"/>
    <x v="32"/>
    <s v="United Kingdom"/>
    <x v="15"/>
    <x v="0"/>
    <n v="0.1137"/>
  </r>
  <r>
    <x v="0"/>
    <x v="1"/>
    <x v="32"/>
    <s v="Leeds"/>
    <x v="15"/>
    <x v="0"/>
    <m/>
  </r>
  <r>
    <x v="0"/>
    <x v="1"/>
    <x v="32"/>
    <s v="Birmingham"/>
    <x v="15"/>
    <x v="0"/>
    <m/>
  </r>
  <r>
    <x v="0"/>
    <x v="1"/>
    <x v="32"/>
    <s v="London"/>
    <x v="15"/>
    <x v="0"/>
    <n v="0.10100000000000001"/>
  </r>
  <r>
    <x v="0"/>
    <x v="1"/>
    <x v="32"/>
    <s v="Glasgow"/>
    <x v="15"/>
    <x v="0"/>
    <m/>
  </r>
  <r>
    <x v="0"/>
    <x v="1"/>
    <x v="33"/>
    <s v="Norway"/>
    <x v="15"/>
    <x v="0"/>
    <n v="5.04E-2"/>
  </r>
  <r>
    <x v="0"/>
    <x v="1"/>
    <x v="34"/>
    <s v="Turkey"/>
    <x v="15"/>
    <x v="0"/>
    <m/>
  </r>
  <r>
    <x v="0"/>
    <x v="1"/>
    <x v="0"/>
    <s v="European Union (27 countries)"/>
    <x v="15"/>
    <x v="1"/>
    <m/>
  </r>
  <r>
    <x v="0"/>
    <x v="1"/>
    <x v="1"/>
    <s v="European Union (25 countries)"/>
    <x v="15"/>
    <x v="1"/>
    <m/>
  </r>
  <r>
    <x v="0"/>
    <x v="1"/>
    <x v="2"/>
    <s v="European Union (15 countries)"/>
    <x v="15"/>
    <x v="1"/>
    <m/>
  </r>
  <r>
    <x v="0"/>
    <x v="1"/>
    <x v="3"/>
    <s v="Euro area (EA11-2000, EA12-2006, EA13-2007, EA15-2008, EA16-2010, EA17)"/>
    <x v="15"/>
    <x v="1"/>
    <m/>
  </r>
  <r>
    <x v="0"/>
    <x v="1"/>
    <x v="4"/>
    <s v="Belgium"/>
    <x v="15"/>
    <x v="1"/>
    <n v="0.1464"/>
  </r>
  <r>
    <x v="0"/>
    <x v="1"/>
    <x v="5"/>
    <s v="Bulgaria"/>
    <x v="15"/>
    <x v="1"/>
    <m/>
  </r>
  <r>
    <x v="0"/>
    <x v="1"/>
    <x v="6"/>
    <s v="Czech Republic"/>
    <x v="15"/>
    <x v="1"/>
    <n v="5.5300000000000002E-2"/>
  </r>
  <r>
    <x v="0"/>
    <x v="1"/>
    <x v="7"/>
    <s v="Denmark"/>
    <x v="15"/>
    <x v="1"/>
    <n v="5.5500000000000001E-2"/>
  </r>
  <r>
    <x v="0"/>
    <x v="1"/>
    <x v="7"/>
    <s v="København"/>
    <x v="15"/>
    <x v="1"/>
    <m/>
  </r>
  <r>
    <x v="0"/>
    <x v="1"/>
    <x v="8"/>
    <s v="Germany (until 1990 former territory of the FRG)"/>
    <x v="15"/>
    <x v="1"/>
    <m/>
  </r>
  <r>
    <x v="0"/>
    <x v="1"/>
    <x v="8"/>
    <s v="Stuttgart"/>
    <x v="15"/>
    <x v="1"/>
    <m/>
  </r>
  <r>
    <x v="0"/>
    <x v="1"/>
    <x v="8"/>
    <s v="München"/>
    <x v="15"/>
    <x v="1"/>
    <n v="0.15329999999999999"/>
  </r>
  <r>
    <x v="0"/>
    <x v="1"/>
    <x v="8"/>
    <s v="Hamburg"/>
    <x v="15"/>
    <x v="1"/>
    <n v="0.14829999999999999"/>
  </r>
  <r>
    <x v="0"/>
    <x v="1"/>
    <x v="8"/>
    <s v="Frankfurt am Main"/>
    <x v="15"/>
    <x v="1"/>
    <n v="9.6199999999999994E-2"/>
  </r>
  <r>
    <x v="0"/>
    <x v="1"/>
    <x v="8"/>
    <s v="Rostock"/>
    <x v="15"/>
    <x v="1"/>
    <n v="0.1212"/>
  </r>
  <r>
    <x v="0"/>
    <x v="1"/>
    <x v="8"/>
    <s v="Hannover"/>
    <x v="15"/>
    <x v="1"/>
    <n v="0.1153"/>
  </r>
  <r>
    <x v="0"/>
    <x v="1"/>
    <x v="8"/>
    <s v="Düsseldorf"/>
    <x v="15"/>
    <x v="1"/>
    <n v="0.1313"/>
  </r>
  <r>
    <x v="0"/>
    <x v="1"/>
    <x v="8"/>
    <s v="Leipzig"/>
    <x v="15"/>
    <x v="1"/>
    <n v="0.10249999999999999"/>
  </r>
  <r>
    <x v="0"/>
    <x v="1"/>
    <x v="8"/>
    <s v="Erfurt"/>
    <x v="15"/>
    <x v="1"/>
    <n v="0.19339999999999999"/>
  </r>
  <r>
    <x v="0"/>
    <x v="1"/>
    <x v="8"/>
    <s v="Germany - South"/>
    <x v="15"/>
    <x v="1"/>
    <n v="0.1502"/>
  </r>
  <r>
    <x v="0"/>
    <x v="1"/>
    <x v="8"/>
    <s v="Germany - West"/>
    <x v="15"/>
    <x v="1"/>
    <n v="0.12609999999999999"/>
  </r>
  <r>
    <x v="0"/>
    <x v="1"/>
    <x v="9"/>
    <s v="Estonia"/>
    <x v="15"/>
    <x v="1"/>
    <m/>
  </r>
  <r>
    <x v="0"/>
    <x v="1"/>
    <x v="10"/>
    <s v="Ireland"/>
    <x v="15"/>
    <x v="1"/>
    <m/>
  </r>
  <r>
    <x v="0"/>
    <x v="1"/>
    <x v="10"/>
    <s v="Dublin"/>
    <x v="15"/>
    <x v="1"/>
    <n v="0.12620000000000001"/>
  </r>
  <r>
    <x v="0"/>
    <x v="1"/>
    <x v="11"/>
    <s v="Greece"/>
    <x v="15"/>
    <x v="1"/>
    <m/>
  </r>
  <r>
    <x v="0"/>
    <x v="1"/>
    <x v="11"/>
    <s v="Athina"/>
    <x v="15"/>
    <x v="1"/>
    <n v="8.2500000000000004E-2"/>
  </r>
  <r>
    <x v="0"/>
    <x v="1"/>
    <x v="12"/>
    <s v="Spain"/>
    <x v="15"/>
    <x v="1"/>
    <m/>
  </r>
  <r>
    <x v="0"/>
    <x v="1"/>
    <x v="12"/>
    <s v="Madrid"/>
    <x v="15"/>
    <x v="1"/>
    <n v="9.7699999999999995E-2"/>
  </r>
  <r>
    <x v="0"/>
    <x v="1"/>
    <x v="13"/>
    <s v="France"/>
    <x v="15"/>
    <x v="1"/>
    <m/>
  </r>
  <r>
    <x v="0"/>
    <x v="1"/>
    <x v="13"/>
    <s v="Paris"/>
    <x v="15"/>
    <x v="1"/>
    <n v="8.5400000000000004E-2"/>
  </r>
  <r>
    <x v="0"/>
    <x v="1"/>
    <x v="13"/>
    <s v="Lille"/>
    <x v="15"/>
    <x v="1"/>
    <n v="8.5400000000000004E-2"/>
  </r>
  <r>
    <x v="0"/>
    <x v="1"/>
    <x v="13"/>
    <s v="Strasbourg"/>
    <x v="15"/>
    <x v="1"/>
    <n v="8.5400000000000004E-2"/>
  </r>
  <r>
    <x v="0"/>
    <x v="1"/>
    <x v="13"/>
    <s v="Toulouse"/>
    <x v="15"/>
    <x v="1"/>
    <n v="8.5400000000000004E-2"/>
  </r>
  <r>
    <x v="0"/>
    <x v="1"/>
    <x v="13"/>
    <s v="Lyon"/>
    <x v="15"/>
    <x v="1"/>
    <n v="8.5400000000000004E-2"/>
  </r>
  <r>
    <x v="0"/>
    <x v="1"/>
    <x v="13"/>
    <s v="Marseille"/>
    <x v="15"/>
    <x v="1"/>
    <n v="8.5400000000000004E-2"/>
  </r>
  <r>
    <x v="0"/>
    <x v="1"/>
    <x v="14"/>
    <s v="Croatia"/>
    <x v="15"/>
    <x v="1"/>
    <m/>
  </r>
  <r>
    <x v="0"/>
    <x v="1"/>
    <x v="15"/>
    <s v="Italy"/>
    <x v="15"/>
    <x v="1"/>
    <n v="0.1268"/>
  </r>
  <r>
    <x v="0"/>
    <x v="1"/>
    <x v="15"/>
    <s v="Nord-Ovest, Nord-Est, Centro (IT) (NUTS 2006)"/>
    <x v="15"/>
    <x v="1"/>
    <m/>
  </r>
  <r>
    <x v="0"/>
    <x v="1"/>
    <x v="15"/>
    <s v="Sud, Isole"/>
    <x v="15"/>
    <x v="1"/>
    <m/>
  </r>
  <r>
    <x v="0"/>
    <x v="1"/>
    <x v="16"/>
    <s v="Cyprus"/>
    <x v="15"/>
    <x v="1"/>
    <m/>
  </r>
  <r>
    <x v="0"/>
    <x v="1"/>
    <x v="17"/>
    <s v="Latvia"/>
    <x v="15"/>
    <x v="1"/>
    <m/>
  </r>
  <r>
    <x v="0"/>
    <x v="1"/>
    <x v="18"/>
    <s v="Lithuania"/>
    <x v="15"/>
    <x v="1"/>
    <m/>
  </r>
  <r>
    <x v="0"/>
    <x v="1"/>
    <x v="19"/>
    <s v="Luxembourg"/>
    <x v="15"/>
    <x v="1"/>
    <n v="0.13070000000000001"/>
  </r>
  <r>
    <x v="0"/>
    <x v="1"/>
    <x v="20"/>
    <s v="Hungary"/>
    <x v="15"/>
    <x v="1"/>
    <n v="7.5899999999999995E-2"/>
  </r>
  <r>
    <x v="0"/>
    <x v="1"/>
    <x v="21"/>
    <s v="Malta"/>
    <x v="15"/>
    <x v="1"/>
    <n v="8.8200000000000001E-2"/>
  </r>
  <r>
    <x v="0"/>
    <x v="1"/>
    <x v="22"/>
    <s v="Netherlands"/>
    <x v="15"/>
    <x v="1"/>
    <n v="0.1014"/>
  </r>
  <r>
    <x v="0"/>
    <x v="1"/>
    <x v="22"/>
    <s v="Noord-Holland"/>
    <x v="15"/>
    <x v="1"/>
    <m/>
  </r>
  <r>
    <x v="0"/>
    <x v="1"/>
    <x v="22"/>
    <s v="Rotterdam"/>
    <x v="15"/>
    <x v="1"/>
    <m/>
  </r>
  <r>
    <x v="0"/>
    <x v="1"/>
    <x v="22"/>
    <s v="Noord-Brabant"/>
    <x v="15"/>
    <x v="1"/>
    <m/>
  </r>
  <r>
    <x v="0"/>
    <x v="1"/>
    <x v="23"/>
    <s v="Austria"/>
    <x v="15"/>
    <x v="1"/>
    <m/>
  </r>
  <r>
    <x v="0"/>
    <x v="1"/>
    <x v="23"/>
    <s v="Wien, Oberösterreich, Tirol"/>
    <x v="15"/>
    <x v="1"/>
    <n v="0.1265"/>
  </r>
  <r>
    <x v="0"/>
    <x v="1"/>
    <x v="24"/>
    <s v="Poland"/>
    <x v="15"/>
    <x v="1"/>
    <n v="7.6499999999999999E-2"/>
  </r>
  <r>
    <x v="0"/>
    <x v="1"/>
    <x v="25"/>
    <s v="Portugal"/>
    <x v="15"/>
    <x v="1"/>
    <m/>
  </r>
  <r>
    <x v="0"/>
    <x v="1"/>
    <x v="25"/>
    <s v="Lisboa"/>
    <x v="15"/>
    <x v="1"/>
    <n v="0.10390000000000001"/>
  </r>
  <r>
    <x v="0"/>
    <x v="1"/>
    <x v="26"/>
    <s v="Região Autónoma dos Açores (PT)"/>
    <x v="15"/>
    <x v="1"/>
    <n v="0.13469999999999999"/>
  </r>
  <r>
    <x v="0"/>
    <x v="1"/>
    <x v="27"/>
    <s v="Romania"/>
    <x v="15"/>
    <x v="1"/>
    <m/>
  </r>
  <r>
    <x v="0"/>
    <x v="1"/>
    <x v="28"/>
    <s v="Slovenia"/>
    <x v="15"/>
    <x v="1"/>
    <n v="0.14710000000000001"/>
  </r>
  <r>
    <x v="0"/>
    <x v="1"/>
    <x v="29"/>
    <s v="Slovakia"/>
    <x v="15"/>
    <x v="1"/>
    <m/>
  </r>
  <r>
    <x v="0"/>
    <x v="1"/>
    <x v="30"/>
    <s v="Finland"/>
    <x v="15"/>
    <x v="1"/>
    <n v="5.4399999999999997E-2"/>
  </r>
  <r>
    <x v="0"/>
    <x v="1"/>
    <x v="31"/>
    <s v="Sweden"/>
    <x v="15"/>
    <x v="1"/>
    <n v="5.3199999999999997E-2"/>
  </r>
  <r>
    <x v="0"/>
    <x v="1"/>
    <x v="32"/>
    <s v="United Kingdom"/>
    <x v="15"/>
    <x v="1"/>
    <n v="0.1148"/>
  </r>
  <r>
    <x v="0"/>
    <x v="1"/>
    <x v="32"/>
    <s v="Leeds"/>
    <x v="15"/>
    <x v="1"/>
    <m/>
  </r>
  <r>
    <x v="0"/>
    <x v="1"/>
    <x v="32"/>
    <s v="Birmingham"/>
    <x v="15"/>
    <x v="1"/>
    <m/>
  </r>
  <r>
    <x v="0"/>
    <x v="1"/>
    <x v="32"/>
    <s v="London"/>
    <x v="15"/>
    <x v="1"/>
    <n v="9.0800000000000006E-2"/>
  </r>
  <r>
    <x v="0"/>
    <x v="1"/>
    <x v="32"/>
    <s v="Glasgow"/>
    <x v="15"/>
    <x v="1"/>
    <m/>
  </r>
  <r>
    <x v="0"/>
    <x v="1"/>
    <x v="33"/>
    <s v="Norway"/>
    <x v="15"/>
    <x v="1"/>
    <n v="4.5999999999999999E-2"/>
  </r>
  <r>
    <x v="0"/>
    <x v="1"/>
    <x v="34"/>
    <s v="Turkey"/>
    <x v="15"/>
    <x v="1"/>
    <m/>
  </r>
  <r>
    <x v="0"/>
    <x v="1"/>
    <x v="0"/>
    <s v="European Union (27 countries)"/>
    <x v="16"/>
    <x v="0"/>
    <m/>
  </r>
  <r>
    <x v="0"/>
    <x v="1"/>
    <x v="1"/>
    <s v="European Union (25 countries)"/>
    <x v="16"/>
    <x v="0"/>
    <m/>
  </r>
  <r>
    <x v="0"/>
    <x v="1"/>
    <x v="2"/>
    <s v="European Union (15 countries)"/>
    <x v="16"/>
    <x v="0"/>
    <m/>
  </r>
  <r>
    <x v="0"/>
    <x v="1"/>
    <x v="3"/>
    <s v="Euro area (EA11-2000, EA12-2006, EA13-2007, EA15-2008, EA16-2010, EA17)"/>
    <x v="16"/>
    <x v="0"/>
    <m/>
  </r>
  <r>
    <x v="0"/>
    <x v="1"/>
    <x v="4"/>
    <s v="Belgium"/>
    <x v="16"/>
    <x v="0"/>
    <n v="0.12540000000000001"/>
  </r>
  <r>
    <x v="0"/>
    <x v="1"/>
    <x v="5"/>
    <s v="Bulgaria"/>
    <x v="16"/>
    <x v="0"/>
    <m/>
  </r>
  <r>
    <x v="0"/>
    <x v="1"/>
    <x v="6"/>
    <s v="Czech Republic"/>
    <x v="16"/>
    <x v="0"/>
    <n v="7.3700000000000002E-2"/>
  </r>
  <r>
    <x v="0"/>
    <x v="1"/>
    <x v="7"/>
    <s v="Denmark"/>
    <x v="16"/>
    <x v="0"/>
    <n v="6.4299999999999996E-2"/>
  </r>
  <r>
    <x v="0"/>
    <x v="1"/>
    <x v="7"/>
    <s v="København"/>
    <x v="16"/>
    <x v="0"/>
    <m/>
  </r>
  <r>
    <x v="0"/>
    <x v="1"/>
    <x v="8"/>
    <s v="Germany (until 1990 former territory of the FRG)"/>
    <x v="16"/>
    <x v="0"/>
    <m/>
  </r>
  <r>
    <x v="0"/>
    <x v="1"/>
    <x v="8"/>
    <s v="Stuttgart"/>
    <x v="16"/>
    <x v="0"/>
    <m/>
  </r>
  <r>
    <x v="0"/>
    <x v="1"/>
    <x v="8"/>
    <s v="München"/>
    <x v="16"/>
    <x v="0"/>
    <n v="0.159"/>
  </r>
  <r>
    <x v="0"/>
    <x v="1"/>
    <x v="8"/>
    <s v="Hamburg"/>
    <x v="16"/>
    <x v="0"/>
    <n v="0.16170000000000001"/>
  </r>
  <r>
    <x v="0"/>
    <x v="1"/>
    <x v="8"/>
    <s v="Frankfurt am Main"/>
    <x v="16"/>
    <x v="0"/>
    <n v="9.8199999999999996E-2"/>
  </r>
  <r>
    <x v="0"/>
    <x v="1"/>
    <x v="8"/>
    <s v="Rostock"/>
    <x v="16"/>
    <x v="0"/>
    <n v="0.1062"/>
  </r>
  <r>
    <x v="0"/>
    <x v="1"/>
    <x v="8"/>
    <s v="Hannover"/>
    <x v="16"/>
    <x v="0"/>
    <n v="0.11840000000000001"/>
  </r>
  <r>
    <x v="0"/>
    <x v="1"/>
    <x v="8"/>
    <s v="Düsseldorf"/>
    <x v="16"/>
    <x v="0"/>
    <n v="9.74E-2"/>
  </r>
  <r>
    <x v="0"/>
    <x v="1"/>
    <x v="8"/>
    <s v="Leipzig"/>
    <x v="16"/>
    <x v="0"/>
    <n v="0.1123"/>
  </r>
  <r>
    <x v="0"/>
    <x v="1"/>
    <x v="8"/>
    <s v="Erfurt"/>
    <x v="16"/>
    <x v="0"/>
    <n v="0.19600000000000001"/>
  </r>
  <r>
    <x v="0"/>
    <x v="1"/>
    <x v="8"/>
    <s v="Germany - South"/>
    <x v="16"/>
    <x v="0"/>
    <n v="0.15529999999999999"/>
  </r>
  <r>
    <x v="0"/>
    <x v="1"/>
    <x v="8"/>
    <s v="Germany - West"/>
    <x v="16"/>
    <x v="0"/>
    <n v="0.12609999999999999"/>
  </r>
  <r>
    <x v="0"/>
    <x v="1"/>
    <x v="9"/>
    <s v="Estonia"/>
    <x v="16"/>
    <x v="0"/>
    <m/>
  </r>
  <r>
    <x v="0"/>
    <x v="1"/>
    <x v="10"/>
    <s v="Ireland"/>
    <x v="16"/>
    <x v="0"/>
    <m/>
  </r>
  <r>
    <x v="0"/>
    <x v="1"/>
    <x v="10"/>
    <s v="Dublin"/>
    <x v="16"/>
    <x v="0"/>
    <n v="0.12620000000000001"/>
  </r>
  <r>
    <x v="0"/>
    <x v="1"/>
    <x v="11"/>
    <s v="Greece"/>
    <x v="16"/>
    <x v="0"/>
    <m/>
  </r>
  <r>
    <x v="0"/>
    <x v="1"/>
    <x v="11"/>
    <s v="Athina"/>
    <x v="16"/>
    <x v="0"/>
    <n v="8.4000000000000005E-2"/>
  </r>
  <r>
    <x v="0"/>
    <x v="1"/>
    <x v="12"/>
    <s v="Spain"/>
    <x v="16"/>
    <x v="0"/>
    <m/>
  </r>
  <r>
    <x v="0"/>
    <x v="1"/>
    <x v="12"/>
    <s v="Madrid"/>
    <x v="16"/>
    <x v="0"/>
    <n v="9.7699999999999995E-2"/>
  </r>
  <r>
    <x v="0"/>
    <x v="1"/>
    <x v="13"/>
    <s v="France"/>
    <x v="16"/>
    <x v="0"/>
    <m/>
  </r>
  <r>
    <x v="0"/>
    <x v="1"/>
    <x v="13"/>
    <s v="Paris"/>
    <x v="16"/>
    <x v="0"/>
    <n v="8.5400000000000004E-2"/>
  </r>
  <r>
    <x v="0"/>
    <x v="1"/>
    <x v="13"/>
    <s v="Lille"/>
    <x v="16"/>
    <x v="0"/>
    <n v="8.5400000000000004E-2"/>
  </r>
  <r>
    <x v="0"/>
    <x v="1"/>
    <x v="13"/>
    <s v="Strasbourg"/>
    <x v="16"/>
    <x v="0"/>
    <n v="8.5400000000000004E-2"/>
  </r>
  <r>
    <x v="0"/>
    <x v="1"/>
    <x v="13"/>
    <s v="Toulouse"/>
    <x v="16"/>
    <x v="0"/>
    <n v="8.5400000000000004E-2"/>
  </r>
  <r>
    <x v="0"/>
    <x v="1"/>
    <x v="13"/>
    <s v="Lyon"/>
    <x v="16"/>
    <x v="0"/>
    <n v="8.5400000000000004E-2"/>
  </r>
  <r>
    <x v="0"/>
    <x v="1"/>
    <x v="13"/>
    <s v="Marseille"/>
    <x v="16"/>
    <x v="0"/>
    <n v="8.5400000000000004E-2"/>
  </r>
  <r>
    <x v="0"/>
    <x v="1"/>
    <x v="14"/>
    <s v="Croatia"/>
    <x v="16"/>
    <x v="0"/>
    <m/>
  </r>
  <r>
    <x v="0"/>
    <x v="1"/>
    <x v="15"/>
    <s v="Italy"/>
    <x v="16"/>
    <x v="0"/>
    <n v="8.6099999999999996E-2"/>
  </r>
  <r>
    <x v="0"/>
    <x v="1"/>
    <x v="15"/>
    <s v="Nord-Ovest, Nord-Est, Centro (IT) (NUTS 2006)"/>
    <x v="16"/>
    <x v="0"/>
    <m/>
  </r>
  <r>
    <x v="0"/>
    <x v="1"/>
    <x v="15"/>
    <s v="Sud, Isole"/>
    <x v="16"/>
    <x v="0"/>
    <m/>
  </r>
  <r>
    <x v="0"/>
    <x v="1"/>
    <x v="16"/>
    <s v="Cyprus"/>
    <x v="16"/>
    <x v="0"/>
    <m/>
  </r>
  <r>
    <x v="0"/>
    <x v="1"/>
    <x v="17"/>
    <s v="Latvia"/>
    <x v="16"/>
    <x v="0"/>
    <m/>
  </r>
  <r>
    <x v="0"/>
    <x v="1"/>
    <x v="18"/>
    <s v="Lithuania"/>
    <x v="16"/>
    <x v="0"/>
    <m/>
  </r>
  <r>
    <x v="0"/>
    <x v="1"/>
    <x v="19"/>
    <s v="Luxembourg"/>
    <x v="16"/>
    <x v="0"/>
    <n v="0.11899999999999999"/>
  </r>
  <r>
    <x v="0"/>
    <x v="1"/>
    <x v="20"/>
    <s v="Hungary"/>
    <x v="16"/>
    <x v="0"/>
    <n v="7.9100000000000004E-2"/>
  </r>
  <r>
    <x v="0"/>
    <x v="1"/>
    <x v="21"/>
    <s v="Malta"/>
    <x v="16"/>
    <x v="0"/>
    <n v="8.7800000000000003E-2"/>
  </r>
  <r>
    <x v="0"/>
    <x v="1"/>
    <x v="22"/>
    <s v="Netherlands"/>
    <x v="16"/>
    <x v="0"/>
    <n v="0.10349999999999999"/>
  </r>
  <r>
    <x v="0"/>
    <x v="1"/>
    <x v="22"/>
    <s v="Noord-Holland"/>
    <x v="16"/>
    <x v="0"/>
    <m/>
  </r>
  <r>
    <x v="0"/>
    <x v="1"/>
    <x v="22"/>
    <s v="Rotterdam"/>
    <x v="16"/>
    <x v="0"/>
    <m/>
  </r>
  <r>
    <x v="0"/>
    <x v="1"/>
    <x v="22"/>
    <s v="Noord-Brabant"/>
    <x v="16"/>
    <x v="0"/>
    <m/>
  </r>
  <r>
    <x v="0"/>
    <x v="1"/>
    <x v="23"/>
    <s v="Austria"/>
    <x v="16"/>
    <x v="0"/>
    <m/>
  </r>
  <r>
    <x v="0"/>
    <x v="1"/>
    <x v="23"/>
    <s v="Wien, Oberösterreich, Tirol"/>
    <x v="16"/>
    <x v="0"/>
    <n v="0.1119"/>
  </r>
  <r>
    <x v="0"/>
    <x v="1"/>
    <x v="24"/>
    <s v="Poland"/>
    <x v="16"/>
    <x v="0"/>
    <n v="8.5500000000000007E-2"/>
  </r>
  <r>
    <x v="0"/>
    <x v="1"/>
    <x v="25"/>
    <s v="Portugal"/>
    <x v="16"/>
    <x v="0"/>
    <m/>
  </r>
  <r>
    <x v="0"/>
    <x v="1"/>
    <x v="25"/>
    <s v="Lisboa"/>
    <x v="16"/>
    <x v="0"/>
    <n v="0.1052"/>
  </r>
  <r>
    <x v="0"/>
    <x v="1"/>
    <x v="26"/>
    <s v="Região Autónoma dos Açores (PT)"/>
    <x v="16"/>
    <x v="0"/>
    <n v="0.1404"/>
  </r>
  <r>
    <x v="0"/>
    <x v="1"/>
    <x v="27"/>
    <s v="Romania"/>
    <x v="16"/>
    <x v="0"/>
    <m/>
  </r>
  <r>
    <x v="0"/>
    <x v="1"/>
    <x v="28"/>
    <s v="Slovenia"/>
    <x v="16"/>
    <x v="0"/>
    <n v="0.1454"/>
  </r>
  <r>
    <x v="0"/>
    <x v="1"/>
    <x v="29"/>
    <s v="Slovakia"/>
    <x v="16"/>
    <x v="0"/>
    <m/>
  </r>
  <r>
    <x v="0"/>
    <x v="1"/>
    <x v="30"/>
    <s v="Finland"/>
    <x v="16"/>
    <x v="0"/>
    <n v="5.3499999999999999E-2"/>
  </r>
  <r>
    <x v="0"/>
    <x v="1"/>
    <x v="31"/>
    <s v="Sweden"/>
    <x v="16"/>
    <x v="0"/>
    <n v="4.0300000000000002E-2"/>
  </r>
  <r>
    <x v="0"/>
    <x v="1"/>
    <x v="32"/>
    <s v="United Kingdom"/>
    <x v="16"/>
    <x v="0"/>
    <n v="0.1144"/>
  </r>
  <r>
    <x v="0"/>
    <x v="1"/>
    <x v="32"/>
    <s v="Leeds"/>
    <x v="16"/>
    <x v="0"/>
    <m/>
  </r>
  <r>
    <x v="0"/>
    <x v="1"/>
    <x v="32"/>
    <s v="Birmingham"/>
    <x v="16"/>
    <x v="0"/>
    <m/>
  </r>
  <r>
    <x v="0"/>
    <x v="1"/>
    <x v="32"/>
    <s v="London"/>
    <x v="16"/>
    <x v="0"/>
    <n v="7.8700000000000006E-2"/>
  </r>
  <r>
    <x v="0"/>
    <x v="1"/>
    <x v="32"/>
    <s v="Glasgow"/>
    <x v="16"/>
    <x v="0"/>
    <m/>
  </r>
  <r>
    <x v="0"/>
    <x v="1"/>
    <x v="33"/>
    <s v="Norway"/>
    <x v="16"/>
    <x v="0"/>
    <n v="4.8899999999999999E-2"/>
  </r>
  <r>
    <x v="0"/>
    <x v="1"/>
    <x v="34"/>
    <s v="Turkey"/>
    <x v="16"/>
    <x v="0"/>
    <m/>
  </r>
  <r>
    <x v="0"/>
    <x v="1"/>
    <x v="0"/>
    <s v="European Union (27 countries)"/>
    <x v="16"/>
    <x v="1"/>
    <m/>
  </r>
  <r>
    <x v="0"/>
    <x v="1"/>
    <x v="1"/>
    <s v="European Union (25 countries)"/>
    <x v="16"/>
    <x v="1"/>
    <m/>
  </r>
  <r>
    <x v="0"/>
    <x v="1"/>
    <x v="2"/>
    <s v="European Union (15 countries)"/>
    <x v="16"/>
    <x v="1"/>
    <m/>
  </r>
  <r>
    <x v="0"/>
    <x v="1"/>
    <x v="3"/>
    <s v="Euro area (EA11-2000, EA12-2006, EA13-2007, EA15-2008, EA16-2010, EA17)"/>
    <x v="16"/>
    <x v="1"/>
    <m/>
  </r>
  <r>
    <x v="0"/>
    <x v="1"/>
    <x v="4"/>
    <s v="Belgium"/>
    <x v="16"/>
    <x v="1"/>
    <n v="0.12790000000000001"/>
  </r>
  <r>
    <x v="0"/>
    <x v="1"/>
    <x v="5"/>
    <s v="Bulgaria"/>
    <x v="16"/>
    <x v="1"/>
    <m/>
  </r>
  <r>
    <x v="0"/>
    <x v="1"/>
    <x v="6"/>
    <s v="Czech Republic"/>
    <x v="16"/>
    <x v="1"/>
    <n v="5.7599999999999998E-2"/>
  </r>
  <r>
    <x v="0"/>
    <x v="1"/>
    <x v="7"/>
    <s v="Denmark"/>
    <x v="16"/>
    <x v="1"/>
    <n v="6.5100000000000005E-2"/>
  </r>
  <r>
    <x v="0"/>
    <x v="1"/>
    <x v="7"/>
    <s v="København"/>
    <x v="16"/>
    <x v="1"/>
    <m/>
  </r>
  <r>
    <x v="0"/>
    <x v="1"/>
    <x v="8"/>
    <s v="Germany (until 1990 former territory of the FRG)"/>
    <x v="16"/>
    <x v="1"/>
    <m/>
  </r>
  <r>
    <x v="0"/>
    <x v="1"/>
    <x v="8"/>
    <s v="Stuttgart"/>
    <x v="16"/>
    <x v="1"/>
    <m/>
  </r>
  <r>
    <x v="0"/>
    <x v="1"/>
    <x v="8"/>
    <s v="München"/>
    <x v="16"/>
    <x v="1"/>
    <n v="0.159"/>
  </r>
  <r>
    <x v="0"/>
    <x v="1"/>
    <x v="8"/>
    <s v="Hamburg"/>
    <x v="16"/>
    <x v="1"/>
    <n v="0.16170000000000001"/>
  </r>
  <r>
    <x v="0"/>
    <x v="1"/>
    <x v="8"/>
    <s v="Frankfurt am Main"/>
    <x v="16"/>
    <x v="1"/>
    <n v="9.8199999999999996E-2"/>
  </r>
  <r>
    <x v="0"/>
    <x v="1"/>
    <x v="8"/>
    <s v="Rostock"/>
    <x v="16"/>
    <x v="1"/>
    <n v="0.1062"/>
  </r>
  <r>
    <x v="0"/>
    <x v="1"/>
    <x v="8"/>
    <s v="Hannover"/>
    <x v="16"/>
    <x v="1"/>
    <n v="0.11840000000000001"/>
  </r>
  <r>
    <x v="0"/>
    <x v="1"/>
    <x v="8"/>
    <s v="Düsseldorf"/>
    <x v="16"/>
    <x v="1"/>
    <n v="9.74E-2"/>
  </r>
  <r>
    <x v="0"/>
    <x v="1"/>
    <x v="8"/>
    <s v="Leipzig"/>
    <x v="16"/>
    <x v="1"/>
    <n v="0.1123"/>
  </r>
  <r>
    <x v="0"/>
    <x v="1"/>
    <x v="8"/>
    <s v="Erfurt"/>
    <x v="16"/>
    <x v="1"/>
    <n v="0.18190000000000001"/>
  </r>
  <r>
    <x v="0"/>
    <x v="1"/>
    <x v="8"/>
    <s v="Germany - South"/>
    <x v="16"/>
    <x v="1"/>
    <m/>
  </r>
  <r>
    <x v="0"/>
    <x v="1"/>
    <x v="8"/>
    <s v="Germany - West"/>
    <x v="16"/>
    <x v="1"/>
    <n v="0.15859999999999999"/>
  </r>
  <r>
    <x v="0"/>
    <x v="1"/>
    <x v="9"/>
    <s v="Estonia"/>
    <x v="16"/>
    <x v="1"/>
    <m/>
  </r>
  <r>
    <x v="0"/>
    <x v="1"/>
    <x v="10"/>
    <s v="Ireland"/>
    <x v="16"/>
    <x v="1"/>
    <m/>
  </r>
  <r>
    <x v="0"/>
    <x v="1"/>
    <x v="10"/>
    <s v="Dublin"/>
    <x v="16"/>
    <x v="1"/>
    <n v="0.12620000000000001"/>
  </r>
  <r>
    <x v="0"/>
    <x v="1"/>
    <x v="11"/>
    <s v="Greece"/>
    <x v="16"/>
    <x v="1"/>
    <m/>
  </r>
  <r>
    <x v="0"/>
    <x v="1"/>
    <x v="11"/>
    <s v="Athina"/>
    <x v="16"/>
    <x v="1"/>
    <n v="8.6900000000000005E-2"/>
  </r>
  <r>
    <x v="0"/>
    <x v="1"/>
    <x v="12"/>
    <s v="Spain"/>
    <x v="16"/>
    <x v="1"/>
    <m/>
  </r>
  <r>
    <x v="0"/>
    <x v="1"/>
    <x v="12"/>
    <s v="Madrid"/>
    <x v="16"/>
    <x v="1"/>
    <n v="9.7699999999999995E-2"/>
  </r>
  <r>
    <x v="0"/>
    <x v="1"/>
    <x v="13"/>
    <s v="France"/>
    <x v="16"/>
    <x v="1"/>
    <m/>
  </r>
  <r>
    <x v="0"/>
    <x v="1"/>
    <x v="13"/>
    <s v="Paris"/>
    <x v="16"/>
    <x v="1"/>
    <n v="8.5300000000000001E-2"/>
  </r>
  <r>
    <x v="0"/>
    <x v="1"/>
    <x v="13"/>
    <s v="Lille"/>
    <x v="16"/>
    <x v="1"/>
    <n v="8.5300000000000001E-2"/>
  </r>
  <r>
    <x v="0"/>
    <x v="1"/>
    <x v="13"/>
    <s v="Strasbourg"/>
    <x v="16"/>
    <x v="1"/>
    <n v="8.5300000000000001E-2"/>
  </r>
  <r>
    <x v="0"/>
    <x v="1"/>
    <x v="13"/>
    <s v="Toulouse"/>
    <x v="16"/>
    <x v="1"/>
    <n v="8.5300000000000001E-2"/>
  </r>
  <r>
    <x v="0"/>
    <x v="1"/>
    <x v="13"/>
    <s v="Lyon"/>
    <x v="16"/>
    <x v="1"/>
    <n v="8.5300000000000001E-2"/>
  </r>
  <r>
    <x v="0"/>
    <x v="1"/>
    <x v="13"/>
    <s v="Marseille"/>
    <x v="16"/>
    <x v="1"/>
    <n v="8.5300000000000001E-2"/>
  </r>
  <r>
    <x v="0"/>
    <x v="1"/>
    <x v="14"/>
    <s v="Croatia"/>
    <x v="16"/>
    <x v="1"/>
    <m/>
  </r>
  <r>
    <x v="0"/>
    <x v="1"/>
    <x v="15"/>
    <s v="Italy"/>
    <x v="16"/>
    <x v="1"/>
    <n v="7.6999999999999999E-2"/>
  </r>
  <r>
    <x v="0"/>
    <x v="1"/>
    <x v="15"/>
    <s v="Nord-Ovest, Nord-Est, Centro (IT) (NUTS 2006)"/>
    <x v="16"/>
    <x v="1"/>
    <m/>
  </r>
  <r>
    <x v="0"/>
    <x v="1"/>
    <x v="15"/>
    <s v="Sud, Isole"/>
    <x v="16"/>
    <x v="1"/>
    <m/>
  </r>
  <r>
    <x v="0"/>
    <x v="1"/>
    <x v="16"/>
    <s v="Cyprus"/>
    <x v="16"/>
    <x v="1"/>
    <m/>
  </r>
  <r>
    <x v="0"/>
    <x v="1"/>
    <x v="17"/>
    <s v="Latvia"/>
    <x v="16"/>
    <x v="1"/>
    <m/>
  </r>
  <r>
    <x v="0"/>
    <x v="1"/>
    <x v="18"/>
    <s v="Lithuania"/>
    <x v="16"/>
    <x v="1"/>
    <m/>
  </r>
  <r>
    <x v="0"/>
    <x v="1"/>
    <x v="19"/>
    <s v="Luxembourg"/>
    <x v="16"/>
    <x v="1"/>
    <n v="0.1205"/>
  </r>
  <r>
    <x v="0"/>
    <x v="1"/>
    <x v="20"/>
    <s v="Hungary"/>
    <x v="16"/>
    <x v="1"/>
    <n v="8.4199999999999997E-2"/>
  </r>
  <r>
    <x v="0"/>
    <x v="1"/>
    <x v="21"/>
    <s v="Malta"/>
    <x v="16"/>
    <x v="1"/>
    <n v="9.0700000000000003E-2"/>
  </r>
  <r>
    <x v="0"/>
    <x v="1"/>
    <x v="22"/>
    <s v="Netherlands"/>
    <x v="16"/>
    <x v="1"/>
    <n v="0.10639999999999999"/>
  </r>
  <r>
    <x v="0"/>
    <x v="1"/>
    <x v="22"/>
    <s v="Noord-Holland"/>
    <x v="16"/>
    <x v="1"/>
    <m/>
  </r>
  <r>
    <x v="0"/>
    <x v="1"/>
    <x v="22"/>
    <s v="Rotterdam"/>
    <x v="16"/>
    <x v="1"/>
    <m/>
  </r>
  <r>
    <x v="0"/>
    <x v="1"/>
    <x v="22"/>
    <s v="Noord-Brabant"/>
    <x v="16"/>
    <x v="1"/>
    <m/>
  </r>
  <r>
    <x v="0"/>
    <x v="1"/>
    <x v="23"/>
    <s v="Austria"/>
    <x v="16"/>
    <x v="1"/>
    <m/>
  </r>
  <r>
    <x v="0"/>
    <x v="1"/>
    <x v="23"/>
    <s v="Wien, Oberösterreich, Tirol"/>
    <x v="16"/>
    <x v="1"/>
    <n v="0.10150000000000001"/>
  </r>
  <r>
    <x v="0"/>
    <x v="1"/>
    <x v="24"/>
    <s v="Poland"/>
    <x v="16"/>
    <x v="1"/>
    <n v="9.6799999999999997E-2"/>
  </r>
  <r>
    <x v="0"/>
    <x v="1"/>
    <x v="25"/>
    <s v="Portugal"/>
    <x v="16"/>
    <x v="1"/>
    <m/>
  </r>
  <r>
    <x v="0"/>
    <x v="1"/>
    <x v="25"/>
    <s v="Lisboa"/>
    <x v="16"/>
    <x v="1"/>
    <n v="0.1052"/>
  </r>
  <r>
    <x v="0"/>
    <x v="1"/>
    <x v="26"/>
    <s v="Região Autónoma dos Açores (PT)"/>
    <x v="16"/>
    <x v="1"/>
    <n v="0.123"/>
  </r>
  <r>
    <x v="0"/>
    <x v="1"/>
    <x v="27"/>
    <s v="Romania"/>
    <x v="16"/>
    <x v="1"/>
    <m/>
  </r>
  <r>
    <x v="0"/>
    <x v="1"/>
    <x v="28"/>
    <s v="Slovenia"/>
    <x v="16"/>
    <x v="1"/>
    <n v="0.14249999999999999"/>
  </r>
  <r>
    <x v="0"/>
    <x v="1"/>
    <x v="29"/>
    <s v="Slovakia"/>
    <x v="16"/>
    <x v="1"/>
    <m/>
  </r>
  <r>
    <x v="0"/>
    <x v="1"/>
    <x v="30"/>
    <s v="Finland"/>
    <x v="16"/>
    <x v="1"/>
    <n v="5.4300000000000001E-2"/>
  </r>
  <r>
    <x v="0"/>
    <x v="1"/>
    <x v="31"/>
    <s v="Sweden"/>
    <x v="16"/>
    <x v="1"/>
    <n v="4.0800000000000003E-2"/>
  </r>
  <r>
    <x v="0"/>
    <x v="1"/>
    <x v="32"/>
    <s v="United Kingdom"/>
    <x v="16"/>
    <x v="1"/>
    <n v="0.11219999999999999"/>
  </r>
  <r>
    <x v="0"/>
    <x v="1"/>
    <x v="32"/>
    <s v="Leeds"/>
    <x v="16"/>
    <x v="1"/>
    <n v="9.2200000000000004E-2"/>
  </r>
  <r>
    <x v="0"/>
    <x v="1"/>
    <x v="32"/>
    <s v="Birmingham"/>
    <x v="16"/>
    <x v="1"/>
    <m/>
  </r>
  <r>
    <x v="0"/>
    <x v="1"/>
    <x v="32"/>
    <s v="London"/>
    <x v="16"/>
    <x v="1"/>
    <n v="7.9000000000000001E-2"/>
  </r>
  <r>
    <x v="0"/>
    <x v="1"/>
    <x v="32"/>
    <s v="Glasgow"/>
    <x v="16"/>
    <x v="1"/>
    <n v="9.01E-2"/>
  </r>
  <r>
    <x v="0"/>
    <x v="1"/>
    <x v="33"/>
    <s v="Norway"/>
    <x v="16"/>
    <x v="1"/>
    <n v="5.6800000000000003E-2"/>
  </r>
  <r>
    <x v="0"/>
    <x v="1"/>
    <x v="34"/>
    <s v="Turkey"/>
    <x v="16"/>
    <x v="1"/>
    <m/>
  </r>
  <r>
    <x v="0"/>
    <x v="1"/>
    <x v="0"/>
    <s v="European Union (27 countries)"/>
    <x v="17"/>
    <x v="0"/>
    <m/>
  </r>
  <r>
    <x v="0"/>
    <x v="1"/>
    <x v="1"/>
    <s v="European Union (25 countries)"/>
    <x v="17"/>
    <x v="0"/>
    <m/>
  </r>
  <r>
    <x v="0"/>
    <x v="1"/>
    <x v="2"/>
    <s v="European Union (15 countries)"/>
    <x v="17"/>
    <x v="0"/>
    <m/>
  </r>
  <r>
    <x v="0"/>
    <x v="1"/>
    <x v="3"/>
    <s v="Euro area (EA11-2000, EA12-2006, EA13-2007, EA15-2008, EA16-2010, EA17)"/>
    <x v="17"/>
    <x v="0"/>
    <m/>
  </r>
  <r>
    <x v="0"/>
    <x v="1"/>
    <x v="4"/>
    <s v="Belgium"/>
    <x v="17"/>
    <x v="0"/>
    <n v="0.1293"/>
  </r>
  <r>
    <x v="0"/>
    <x v="1"/>
    <x v="5"/>
    <s v="Bulgaria"/>
    <x v="17"/>
    <x v="0"/>
    <m/>
  </r>
  <r>
    <x v="0"/>
    <x v="1"/>
    <x v="6"/>
    <s v="Czech Republic"/>
    <x v="17"/>
    <x v="0"/>
    <n v="8.0500000000000002E-2"/>
  </r>
  <r>
    <x v="0"/>
    <x v="1"/>
    <x v="7"/>
    <s v="Denmark"/>
    <x v="17"/>
    <x v="0"/>
    <n v="6.8500000000000005E-2"/>
  </r>
  <r>
    <x v="0"/>
    <x v="1"/>
    <x v="7"/>
    <s v="København"/>
    <x v="17"/>
    <x v="0"/>
    <m/>
  </r>
  <r>
    <x v="0"/>
    <x v="1"/>
    <x v="8"/>
    <s v="Germany (until 1990 former territory of the FRG)"/>
    <x v="17"/>
    <x v="0"/>
    <m/>
  </r>
  <r>
    <x v="0"/>
    <x v="1"/>
    <x v="8"/>
    <s v="Stuttgart"/>
    <x v="17"/>
    <x v="0"/>
    <m/>
  </r>
  <r>
    <x v="0"/>
    <x v="1"/>
    <x v="8"/>
    <s v="München"/>
    <x v="17"/>
    <x v="0"/>
    <n v="0.159"/>
  </r>
  <r>
    <x v="0"/>
    <x v="1"/>
    <x v="8"/>
    <s v="Hamburg"/>
    <x v="17"/>
    <x v="0"/>
    <n v="0.16170000000000001"/>
  </r>
  <r>
    <x v="0"/>
    <x v="1"/>
    <x v="8"/>
    <s v="Frankfurt am Main"/>
    <x v="17"/>
    <x v="0"/>
    <n v="9.9900000000000003E-2"/>
  </r>
  <r>
    <x v="0"/>
    <x v="1"/>
    <x v="8"/>
    <s v="Rostock"/>
    <x v="17"/>
    <x v="0"/>
    <n v="0.1079"/>
  </r>
  <r>
    <x v="0"/>
    <x v="1"/>
    <x v="8"/>
    <s v="Hannover"/>
    <x v="17"/>
    <x v="0"/>
    <n v="0.11840000000000001"/>
  </r>
  <r>
    <x v="0"/>
    <x v="1"/>
    <x v="8"/>
    <s v="Düsseldorf"/>
    <x v="17"/>
    <x v="0"/>
    <n v="9.2799999999999994E-2"/>
  </r>
  <r>
    <x v="0"/>
    <x v="1"/>
    <x v="8"/>
    <s v="Leipzig"/>
    <x v="17"/>
    <x v="0"/>
    <n v="0.1031"/>
  </r>
  <r>
    <x v="0"/>
    <x v="1"/>
    <x v="8"/>
    <s v="Erfurt"/>
    <x v="17"/>
    <x v="0"/>
    <n v="0.182"/>
  </r>
  <r>
    <x v="0"/>
    <x v="1"/>
    <x v="8"/>
    <s v="Germany - South"/>
    <x v="17"/>
    <x v="0"/>
    <n v="0.1552"/>
  </r>
  <r>
    <x v="0"/>
    <x v="1"/>
    <x v="8"/>
    <s v="Germany - West"/>
    <x v="17"/>
    <x v="0"/>
    <n v="0.1578"/>
  </r>
  <r>
    <x v="0"/>
    <x v="1"/>
    <x v="9"/>
    <s v="Estonia"/>
    <x v="17"/>
    <x v="0"/>
    <m/>
  </r>
  <r>
    <x v="0"/>
    <x v="1"/>
    <x v="10"/>
    <s v="Ireland"/>
    <x v="17"/>
    <x v="0"/>
    <n v="0.12740000000000001"/>
  </r>
  <r>
    <x v="0"/>
    <x v="1"/>
    <x v="10"/>
    <s v="Dublin"/>
    <x v="17"/>
    <x v="0"/>
    <n v="0.12740000000000001"/>
  </r>
  <r>
    <x v="0"/>
    <x v="1"/>
    <x v="11"/>
    <s v="Greece"/>
    <x v="17"/>
    <x v="0"/>
    <m/>
  </r>
  <r>
    <x v="0"/>
    <x v="1"/>
    <x v="11"/>
    <s v="Athina"/>
    <x v="17"/>
    <x v="0"/>
    <n v="8.6999999999999994E-2"/>
  </r>
  <r>
    <x v="0"/>
    <x v="1"/>
    <x v="12"/>
    <s v="Spain"/>
    <x v="17"/>
    <x v="0"/>
    <m/>
  </r>
  <r>
    <x v="0"/>
    <x v="1"/>
    <x v="12"/>
    <s v="Madrid"/>
    <x v="17"/>
    <x v="0"/>
    <n v="9.8599999999999993E-2"/>
  </r>
  <r>
    <x v="0"/>
    <x v="1"/>
    <x v="13"/>
    <s v="France"/>
    <x v="17"/>
    <x v="0"/>
    <m/>
  </r>
  <r>
    <x v="0"/>
    <x v="1"/>
    <x v="13"/>
    <s v="Paris"/>
    <x v="17"/>
    <x v="0"/>
    <n v="8.6099999999999996E-2"/>
  </r>
  <r>
    <x v="0"/>
    <x v="1"/>
    <x v="13"/>
    <s v="Lille"/>
    <x v="17"/>
    <x v="0"/>
    <n v="8.6099999999999996E-2"/>
  </r>
  <r>
    <x v="0"/>
    <x v="1"/>
    <x v="13"/>
    <s v="Strasbourg"/>
    <x v="17"/>
    <x v="0"/>
    <n v="8.6099999999999996E-2"/>
  </r>
  <r>
    <x v="0"/>
    <x v="1"/>
    <x v="13"/>
    <s v="Toulouse"/>
    <x v="17"/>
    <x v="0"/>
    <n v="8.6099999999999996E-2"/>
  </r>
  <r>
    <x v="0"/>
    <x v="1"/>
    <x v="13"/>
    <s v="Lyon"/>
    <x v="17"/>
    <x v="0"/>
    <n v="8.6099999999999996E-2"/>
  </r>
  <r>
    <x v="0"/>
    <x v="1"/>
    <x v="13"/>
    <s v="Marseille"/>
    <x v="17"/>
    <x v="0"/>
    <n v="8.6099999999999996E-2"/>
  </r>
  <r>
    <x v="0"/>
    <x v="1"/>
    <x v="14"/>
    <s v="Croatia"/>
    <x v="17"/>
    <x v="0"/>
    <m/>
  </r>
  <r>
    <x v="0"/>
    <x v="1"/>
    <x v="15"/>
    <s v="Italy"/>
    <x v="17"/>
    <x v="0"/>
    <n v="9.8199999999999996E-2"/>
  </r>
  <r>
    <x v="0"/>
    <x v="1"/>
    <x v="15"/>
    <s v="Nord-Ovest, Nord-Est, Centro (IT) (NUTS 2006)"/>
    <x v="17"/>
    <x v="0"/>
    <m/>
  </r>
  <r>
    <x v="0"/>
    <x v="1"/>
    <x v="15"/>
    <s v="Sud, Isole"/>
    <x v="17"/>
    <x v="0"/>
    <m/>
  </r>
  <r>
    <x v="0"/>
    <x v="1"/>
    <x v="16"/>
    <s v="Cyprus"/>
    <x v="17"/>
    <x v="0"/>
    <n v="0.154"/>
  </r>
  <r>
    <x v="0"/>
    <x v="1"/>
    <x v="17"/>
    <s v="Latvia"/>
    <x v="17"/>
    <x v="0"/>
    <m/>
  </r>
  <r>
    <x v="0"/>
    <x v="1"/>
    <x v="18"/>
    <s v="Lithuania"/>
    <x v="17"/>
    <x v="0"/>
    <m/>
  </r>
  <r>
    <x v="0"/>
    <x v="1"/>
    <x v="19"/>
    <s v="Luxembourg"/>
    <x v="17"/>
    <x v="0"/>
    <n v="0.1216"/>
  </r>
  <r>
    <x v="0"/>
    <x v="1"/>
    <x v="20"/>
    <s v="Hungary"/>
    <x v="17"/>
    <x v="0"/>
    <n v="9.01E-2"/>
  </r>
  <r>
    <x v="0"/>
    <x v="1"/>
    <x v="21"/>
    <s v="Malta"/>
    <x v="17"/>
    <x v="0"/>
    <n v="8.9800000000000005E-2"/>
  </r>
  <r>
    <x v="0"/>
    <x v="1"/>
    <x v="22"/>
    <s v="Netherlands"/>
    <x v="17"/>
    <x v="0"/>
    <m/>
  </r>
  <r>
    <x v="0"/>
    <x v="1"/>
    <x v="22"/>
    <s v="Noord-Holland"/>
    <x v="17"/>
    <x v="0"/>
    <m/>
  </r>
  <r>
    <x v="0"/>
    <x v="1"/>
    <x v="22"/>
    <s v="Rotterdam"/>
    <x v="17"/>
    <x v="0"/>
    <m/>
  </r>
  <r>
    <x v="0"/>
    <x v="1"/>
    <x v="22"/>
    <s v="Noord-Brabant"/>
    <x v="17"/>
    <x v="0"/>
    <m/>
  </r>
  <r>
    <x v="0"/>
    <x v="1"/>
    <x v="23"/>
    <s v="Austria"/>
    <x v="17"/>
    <x v="0"/>
    <m/>
  </r>
  <r>
    <x v="0"/>
    <x v="1"/>
    <x v="23"/>
    <s v="Wien, Oberösterreich, Tirol"/>
    <x v="17"/>
    <x v="0"/>
    <n v="9.5600000000000004E-2"/>
  </r>
  <r>
    <x v="0"/>
    <x v="1"/>
    <x v="24"/>
    <s v="Poland"/>
    <x v="17"/>
    <x v="0"/>
    <n v="9.9500000000000005E-2"/>
  </r>
  <r>
    <x v="0"/>
    <x v="1"/>
    <x v="25"/>
    <s v="Portugal"/>
    <x v="17"/>
    <x v="0"/>
    <m/>
  </r>
  <r>
    <x v="0"/>
    <x v="1"/>
    <x v="25"/>
    <s v="Lisboa"/>
    <x v="17"/>
    <x v="0"/>
    <n v="9.9900000000000003E-2"/>
  </r>
  <r>
    <x v="0"/>
    <x v="1"/>
    <x v="26"/>
    <s v="Região Autónoma dos Açores (PT)"/>
    <x v="17"/>
    <x v="0"/>
    <n v="0.1229"/>
  </r>
  <r>
    <x v="0"/>
    <x v="1"/>
    <x v="27"/>
    <s v="Romania"/>
    <x v="17"/>
    <x v="0"/>
    <m/>
  </r>
  <r>
    <x v="0"/>
    <x v="1"/>
    <x v="28"/>
    <s v="Slovenia"/>
    <x v="17"/>
    <x v="0"/>
    <n v="0.1022"/>
  </r>
  <r>
    <x v="0"/>
    <x v="1"/>
    <x v="29"/>
    <s v="Slovakia"/>
    <x v="17"/>
    <x v="0"/>
    <m/>
  </r>
  <r>
    <x v="0"/>
    <x v="1"/>
    <x v="30"/>
    <s v="Finland"/>
    <x v="17"/>
    <x v="0"/>
    <n v="5.62E-2"/>
  </r>
  <r>
    <x v="0"/>
    <x v="1"/>
    <x v="31"/>
    <s v="Sweden"/>
    <x v="17"/>
    <x v="0"/>
    <n v="3.6299999999999999E-2"/>
  </r>
  <r>
    <x v="0"/>
    <x v="1"/>
    <x v="32"/>
    <s v="United Kingdom"/>
    <x v="17"/>
    <x v="0"/>
    <n v="9.7699999999999995E-2"/>
  </r>
  <r>
    <x v="0"/>
    <x v="1"/>
    <x v="32"/>
    <s v="Leeds"/>
    <x v="17"/>
    <x v="0"/>
    <m/>
  </r>
  <r>
    <x v="0"/>
    <x v="1"/>
    <x v="32"/>
    <s v="Birmingham"/>
    <x v="17"/>
    <x v="0"/>
    <m/>
  </r>
  <r>
    <x v="0"/>
    <x v="1"/>
    <x v="32"/>
    <s v="London"/>
    <x v="17"/>
    <x v="0"/>
    <n v="7.2300000000000003E-2"/>
  </r>
  <r>
    <x v="0"/>
    <x v="1"/>
    <x v="32"/>
    <s v="Glasgow"/>
    <x v="17"/>
    <x v="0"/>
    <m/>
  </r>
  <r>
    <x v="0"/>
    <x v="1"/>
    <x v="33"/>
    <s v="Norway"/>
    <x v="17"/>
    <x v="0"/>
    <n v="0.06"/>
  </r>
  <r>
    <x v="0"/>
    <x v="1"/>
    <x v="34"/>
    <s v="Turkey"/>
    <x v="17"/>
    <x v="0"/>
    <m/>
  </r>
  <r>
    <x v="0"/>
    <x v="1"/>
    <x v="0"/>
    <s v="European Union (27 countries)"/>
    <x v="17"/>
    <x v="1"/>
    <m/>
  </r>
  <r>
    <x v="0"/>
    <x v="1"/>
    <x v="1"/>
    <s v="European Union (25 countries)"/>
    <x v="17"/>
    <x v="1"/>
    <m/>
  </r>
  <r>
    <x v="0"/>
    <x v="1"/>
    <x v="2"/>
    <s v="European Union (15 countries)"/>
    <x v="17"/>
    <x v="1"/>
    <m/>
  </r>
  <r>
    <x v="0"/>
    <x v="1"/>
    <x v="3"/>
    <s v="Euro area (EA11-2000, EA12-2006, EA13-2007, EA15-2008, EA16-2010, EA17)"/>
    <x v="17"/>
    <x v="1"/>
    <m/>
  </r>
  <r>
    <x v="0"/>
    <x v="1"/>
    <x v="4"/>
    <s v="Belgium"/>
    <x v="17"/>
    <x v="1"/>
    <n v="0.12989999999999999"/>
  </r>
  <r>
    <x v="0"/>
    <x v="1"/>
    <x v="5"/>
    <s v="Bulgaria"/>
    <x v="17"/>
    <x v="1"/>
    <m/>
  </r>
  <r>
    <x v="0"/>
    <x v="1"/>
    <x v="6"/>
    <s v="Czech Republic"/>
    <x v="17"/>
    <x v="1"/>
    <n v="6.5299999999999997E-2"/>
  </r>
  <r>
    <x v="0"/>
    <x v="1"/>
    <x v="7"/>
    <s v="Denmark"/>
    <x v="17"/>
    <x v="1"/>
    <n v="6.6600000000000006E-2"/>
  </r>
  <r>
    <x v="0"/>
    <x v="1"/>
    <x v="7"/>
    <s v="København"/>
    <x v="17"/>
    <x v="1"/>
    <m/>
  </r>
  <r>
    <x v="0"/>
    <x v="1"/>
    <x v="8"/>
    <s v="Germany (until 1990 former territory of the FRG)"/>
    <x v="17"/>
    <x v="1"/>
    <m/>
  </r>
  <r>
    <x v="0"/>
    <x v="1"/>
    <x v="8"/>
    <s v="Stuttgart"/>
    <x v="17"/>
    <x v="1"/>
    <m/>
  </r>
  <r>
    <x v="0"/>
    <x v="1"/>
    <x v="8"/>
    <s v="München"/>
    <x v="17"/>
    <x v="1"/>
    <n v="0.159"/>
  </r>
  <r>
    <x v="0"/>
    <x v="1"/>
    <x v="8"/>
    <s v="Hamburg"/>
    <x v="17"/>
    <x v="1"/>
    <n v="0.108"/>
  </r>
  <r>
    <x v="0"/>
    <x v="1"/>
    <x v="8"/>
    <s v="Frankfurt am Main"/>
    <x v="17"/>
    <x v="1"/>
    <n v="9.9900000000000003E-2"/>
  </r>
  <r>
    <x v="0"/>
    <x v="1"/>
    <x v="8"/>
    <s v="Rostock"/>
    <x v="17"/>
    <x v="1"/>
    <n v="0.1079"/>
  </r>
  <r>
    <x v="0"/>
    <x v="1"/>
    <x v="8"/>
    <s v="Hannover"/>
    <x v="17"/>
    <x v="1"/>
    <n v="0.11840000000000001"/>
  </r>
  <r>
    <x v="0"/>
    <x v="1"/>
    <x v="8"/>
    <s v="Düsseldorf"/>
    <x v="17"/>
    <x v="1"/>
    <n v="9.2799999999999994E-2"/>
  </r>
  <r>
    <x v="0"/>
    <x v="1"/>
    <x v="8"/>
    <s v="Leipzig"/>
    <x v="17"/>
    <x v="1"/>
    <n v="0.1031"/>
  </r>
  <r>
    <x v="0"/>
    <x v="1"/>
    <x v="8"/>
    <s v="Erfurt"/>
    <x v="17"/>
    <x v="1"/>
    <n v="0.183"/>
  </r>
  <r>
    <x v="0"/>
    <x v="1"/>
    <x v="8"/>
    <s v="Germany - South"/>
    <x v="17"/>
    <x v="1"/>
    <n v="0.1552"/>
  </r>
  <r>
    <x v="0"/>
    <x v="1"/>
    <x v="8"/>
    <s v="Germany - West"/>
    <x v="17"/>
    <x v="1"/>
    <n v="0.15890000000000001"/>
  </r>
  <r>
    <x v="0"/>
    <x v="1"/>
    <x v="9"/>
    <s v="Estonia"/>
    <x v="17"/>
    <x v="1"/>
    <m/>
  </r>
  <r>
    <x v="0"/>
    <x v="1"/>
    <x v="10"/>
    <s v="Ireland"/>
    <x v="17"/>
    <x v="1"/>
    <m/>
  </r>
  <r>
    <x v="0"/>
    <x v="1"/>
    <x v="10"/>
    <s v="Dublin"/>
    <x v="17"/>
    <x v="1"/>
    <n v="0.12740000000000001"/>
  </r>
  <r>
    <x v="0"/>
    <x v="1"/>
    <x v="11"/>
    <s v="Greece"/>
    <x v="17"/>
    <x v="1"/>
    <m/>
  </r>
  <r>
    <x v="0"/>
    <x v="1"/>
    <x v="11"/>
    <s v="Athina"/>
    <x v="17"/>
    <x v="1"/>
    <n v="8.6999999999999994E-2"/>
  </r>
  <r>
    <x v="0"/>
    <x v="1"/>
    <x v="12"/>
    <s v="Spain"/>
    <x v="17"/>
    <x v="1"/>
    <m/>
  </r>
  <r>
    <x v="0"/>
    <x v="1"/>
    <x v="12"/>
    <s v="Madrid"/>
    <x v="17"/>
    <x v="1"/>
    <n v="9.8599999999999993E-2"/>
  </r>
  <r>
    <x v="0"/>
    <x v="1"/>
    <x v="13"/>
    <s v="France"/>
    <x v="17"/>
    <x v="1"/>
    <m/>
  </r>
  <r>
    <x v="0"/>
    <x v="1"/>
    <x v="13"/>
    <s v="Paris"/>
    <x v="17"/>
    <x v="1"/>
    <n v="8.6099999999999996E-2"/>
  </r>
  <r>
    <x v="0"/>
    <x v="1"/>
    <x v="13"/>
    <s v="Lille"/>
    <x v="17"/>
    <x v="1"/>
    <n v="8.6099999999999996E-2"/>
  </r>
  <r>
    <x v="0"/>
    <x v="1"/>
    <x v="13"/>
    <s v="Strasbourg"/>
    <x v="17"/>
    <x v="1"/>
    <n v="8.6099999999999996E-2"/>
  </r>
  <r>
    <x v="0"/>
    <x v="1"/>
    <x v="13"/>
    <s v="Toulouse"/>
    <x v="17"/>
    <x v="1"/>
    <n v="8.6099999999999996E-2"/>
  </r>
  <r>
    <x v="0"/>
    <x v="1"/>
    <x v="13"/>
    <s v="Lyon"/>
    <x v="17"/>
    <x v="1"/>
    <n v="8.6099999999999996E-2"/>
  </r>
  <r>
    <x v="0"/>
    <x v="1"/>
    <x v="13"/>
    <s v="Marseille"/>
    <x v="17"/>
    <x v="1"/>
    <n v="8.6099999999999996E-2"/>
  </r>
  <r>
    <x v="0"/>
    <x v="1"/>
    <x v="14"/>
    <s v="Croatia"/>
    <x v="17"/>
    <x v="1"/>
    <m/>
  </r>
  <r>
    <x v="0"/>
    <x v="1"/>
    <x v="15"/>
    <s v="Italy"/>
    <x v="17"/>
    <x v="1"/>
    <n v="0.10059999999999999"/>
  </r>
  <r>
    <x v="0"/>
    <x v="1"/>
    <x v="15"/>
    <s v="Nord-Ovest, Nord-Est, Centro (IT) (NUTS 2006)"/>
    <x v="17"/>
    <x v="1"/>
    <m/>
  </r>
  <r>
    <x v="0"/>
    <x v="1"/>
    <x v="15"/>
    <s v="Sud, Isole"/>
    <x v="17"/>
    <x v="1"/>
    <m/>
  </r>
  <r>
    <x v="0"/>
    <x v="1"/>
    <x v="16"/>
    <s v="Cyprus"/>
    <x v="17"/>
    <x v="1"/>
    <n v="0.1353"/>
  </r>
  <r>
    <x v="0"/>
    <x v="1"/>
    <x v="17"/>
    <s v="Latvia"/>
    <x v="17"/>
    <x v="1"/>
    <m/>
  </r>
  <r>
    <x v="0"/>
    <x v="1"/>
    <x v="18"/>
    <s v="Lithuania"/>
    <x v="17"/>
    <x v="1"/>
    <m/>
  </r>
  <r>
    <x v="0"/>
    <x v="1"/>
    <x v="19"/>
    <s v="Luxembourg"/>
    <x v="17"/>
    <x v="1"/>
    <n v="0.1217"/>
  </r>
  <r>
    <x v="0"/>
    <x v="1"/>
    <x v="20"/>
    <s v="Hungary"/>
    <x v="17"/>
    <x v="1"/>
    <n v="8.9099999999999999E-2"/>
  </r>
  <r>
    <x v="0"/>
    <x v="1"/>
    <x v="21"/>
    <s v="Malta"/>
    <x v="17"/>
    <x v="1"/>
    <n v="8.7400000000000005E-2"/>
  </r>
  <r>
    <x v="0"/>
    <x v="1"/>
    <x v="22"/>
    <s v="Netherlands"/>
    <x v="17"/>
    <x v="1"/>
    <m/>
  </r>
  <r>
    <x v="0"/>
    <x v="1"/>
    <x v="22"/>
    <s v="Noord-Holland"/>
    <x v="17"/>
    <x v="1"/>
    <m/>
  </r>
  <r>
    <x v="0"/>
    <x v="1"/>
    <x v="22"/>
    <s v="Rotterdam"/>
    <x v="17"/>
    <x v="1"/>
    <m/>
  </r>
  <r>
    <x v="0"/>
    <x v="1"/>
    <x v="22"/>
    <s v="Noord-Brabant"/>
    <x v="17"/>
    <x v="1"/>
    <m/>
  </r>
  <r>
    <x v="0"/>
    <x v="1"/>
    <x v="23"/>
    <s v="Austria"/>
    <x v="17"/>
    <x v="1"/>
    <m/>
  </r>
  <r>
    <x v="0"/>
    <x v="1"/>
    <x v="23"/>
    <s v="Wien, Oberösterreich, Tirol"/>
    <x v="17"/>
    <x v="1"/>
    <n v="9.6500000000000002E-2"/>
  </r>
  <r>
    <x v="0"/>
    <x v="1"/>
    <x v="24"/>
    <s v="Poland"/>
    <x v="17"/>
    <x v="1"/>
    <n v="9.0399999999999994E-2"/>
  </r>
  <r>
    <x v="0"/>
    <x v="1"/>
    <x v="25"/>
    <s v="Portugal"/>
    <x v="17"/>
    <x v="1"/>
    <m/>
  </r>
  <r>
    <x v="0"/>
    <x v="1"/>
    <x v="25"/>
    <s v="Lisboa"/>
    <x v="17"/>
    <x v="1"/>
    <n v="9.9900000000000003E-2"/>
  </r>
  <r>
    <x v="0"/>
    <x v="1"/>
    <x v="26"/>
    <s v="Região Autónoma dos Açores (PT)"/>
    <x v="17"/>
    <x v="1"/>
    <n v="0.1229"/>
  </r>
  <r>
    <x v="0"/>
    <x v="1"/>
    <x v="27"/>
    <s v="Romania"/>
    <x v="17"/>
    <x v="1"/>
    <m/>
  </r>
  <r>
    <x v="0"/>
    <x v="1"/>
    <x v="28"/>
    <s v="Slovenia"/>
    <x v="17"/>
    <x v="1"/>
    <n v="0.1007"/>
  </r>
  <r>
    <x v="0"/>
    <x v="1"/>
    <x v="29"/>
    <s v="Slovakia"/>
    <x v="17"/>
    <x v="1"/>
    <m/>
  </r>
  <r>
    <x v="0"/>
    <x v="1"/>
    <x v="30"/>
    <s v="Finland"/>
    <x v="17"/>
    <x v="1"/>
    <n v="5.6599999999999998E-2"/>
  </r>
  <r>
    <x v="0"/>
    <x v="1"/>
    <x v="31"/>
    <s v="Sweden"/>
    <x v="17"/>
    <x v="1"/>
    <n v="3.5700000000000003E-2"/>
  </r>
  <r>
    <x v="0"/>
    <x v="1"/>
    <x v="32"/>
    <s v="United Kingdom"/>
    <x v="17"/>
    <x v="1"/>
    <n v="8.6099999999999996E-2"/>
  </r>
  <r>
    <x v="0"/>
    <x v="1"/>
    <x v="32"/>
    <s v="Leeds"/>
    <x v="17"/>
    <x v="1"/>
    <m/>
  </r>
  <r>
    <x v="0"/>
    <x v="1"/>
    <x v="32"/>
    <s v="Birmingham"/>
    <x v="17"/>
    <x v="1"/>
    <m/>
  </r>
  <r>
    <x v="0"/>
    <x v="1"/>
    <x v="32"/>
    <s v="London"/>
    <x v="17"/>
    <x v="1"/>
    <n v="6.4799999999999996E-2"/>
  </r>
  <r>
    <x v="0"/>
    <x v="1"/>
    <x v="32"/>
    <s v="Glasgow"/>
    <x v="17"/>
    <x v="1"/>
    <m/>
  </r>
  <r>
    <x v="0"/>
    <x v="1"/>
    <x v="33"/>
    <s v="Norway"/>
    <x v="17"/>
    <x v="1"/>
    <n v="5.91E-2"/>
  </r>
  <r>
    <x v="0"/>
    <x v="1"/>
    <x v="34"/>
    <s v="Turkey"/>
    <x v="17"/>
    <x v="1"/>
    <m/>
  </r>
  <r>
    <x v="0"/>
    <x v="1"/>
    <x v="0"/>
    <s v="European Union (27 countries)"/>
    <x v="18"/>
    <x v="0"/>
    <m/>
  </r>
  <r>
    <x v="0"/>
    <x v="1"/>
    <x v="1"/>
    <s v="European Union (25 countries)"/>
    <x v="18"/>
    <x v="0"/>
    <m/>
  </r>
  <r>
    <x v="0"/>
    <x v="1"/>
    <x v="2"/>
    <s v="European Union (15 countries)"/>
    <x v="18"/>
    <x v="0"/>
    <m/>
  </r>
  <r>
    <x v="0"/>
    <x v="1"/>
    <x v="3"/>
    <s v="Euro area (EA11-2000, EA12-2006, EA13-2007, EA15-2008, EA16-2010, EA17)"/>
    <x v="18"/>
    <x v="0"/>
    <m/>
  </r>
  <r>
    <x v="0"/>
    <x v="1"/>
    <x v="4"/>
    <s v="Belgium"/>
    <x v="18"/>
    <x v="0"/>
    <n v="0.13100000000000001"/>
  </r>
  <r>
    <x v="0"/>
    <x v="1"/>
    <x v="5"/>
    <s v="Bulgaria"/>
    <x v="18"/>
    <x v="0"/>
    <m/>
  </r>
  <r>
    <x v="0"/>
    <x v="1"/>
    <x v="6"/>
    <s v="Czech Republic"/>
    <x v="18"/>
    <x v="0"/>
    <n v="7.7499999999999999E-2"/>
  </r>
  <r>
    <x v="0"/>
    <x v="1"/>
    <x v="7"/>
    <s v="Denmark"/>
    <x v="18"/>
    <x v="0"/>
    <n v="7.3599999999999999E-2"/>
  </r>
  <r>
    <x v="0"/>
    <x v="1"/>
    <x v="7"/>
    <s v="København"/>
    <x v="18"/>
    <x v="0"/>
    <m/>
  </r>
  <r>
    <x v="0"/>
    <x v="1"/>
    <x v="8"/>
    <s v="Germany (until 1990 former territory of the FRG)"/>
    <x v="18"/>
    <x v="0"/>
    <m/>
  </r>
  <r>
    <x v="0"/>
    <x v="1"/>
    <x v="8"/>
    <s v="Stuttgart"/>
    <x v="18"/>
    <x v="0"/>
    <m/>
  </r>
  <r>
    <x v="0"/>
    <x v="1"/>
    <x v="8"/>
    <s v="München"/>
    <x v="18"/>
    <x v="0"/>
    <n v="0.159"/>
  </r>
  <r>
    <x v="0"/>
    <x v="1"/>
    <x v="8"/>
    <s v="Hamburg"/>
    <x v="18"/>
    <x v="0"/>
    <n v="0.10390000000000001"/>
  </r>
  <r>
    <x v="0"/>
    <x v="1"/>
    <x v="8"/>
    <s v="Frankfurt am Main"/>
    <x v="18"/>
    <x v="0"/>
    <n v="0.1081"/>
  </r>
  <r>
    <x v="0"/>
    <x v="1"/>
    <x v="8"/>
    <s v="Rostock"/>
    <x v="18"/>
    <x v="0"/>
    <m/>
  </r>
  <r>
    <x v="0"/>
    <x v="1"/>
    <x v="8"/>
    <s v="Hannover"/>
    <x v="18"/>
    <x v="0"/>
    <n v="0.11840000000000001"/>
  </r>
  <r>
    <x v="0"/>
    <x v="1"/>
    <x v="8"/>
    <s v="Düsseldorf"/>
    <x v="18"/>
    <x v="0"/>
    <n v="0.10440000000000001"/>
  </r>
  <r>
    <x v="0"/>
    <x v="1"/>
    <x v="8"/>
    <s v="Leipzig"/>
    <x v="18"/>
    <x v="0"/>
    <n v="0.1026"/>
  </r>
  <r>
    <x v="0"/>
    <x v="1"/>
    <x v="8"/>
    <s v="Erfurt"/>
    <x v="18"/>
    <x v="0"/>
    <n v="0.18859999999999999"/>
  </r>
  <r>
    <x v="0"/>
    <x v="1"/>
    <x v="8"/>
    <s v="Germany - South"/>
    <x v="18"/>
    <x v="0"/>
    <n v="0.16800000000000001"/>
  </r>
  <r>
    <x v="0"/>
    <x v="1"/>
    <x v="8"/>
    <s v="Germany - West"/>
    <x v="18"/>
    <x v="0"/>
    <n v="0.161"/>
  </r>
  <r>
    <x v="0"/>
    <x v="1"/>
    <x v="9"/>
    <s v="Estonia"/>
    <x v="18"/>
    <x v="0"/>
    <n v="5.57E-2"/>
  </r>
  <r>
    <x v="0"/>
    <x v="1"/>
    <x v="10"/>
    <s v="Ireland"/>
    <x v="18"/>
    <x v="0"/>
    <m/>
  </r>
  <r>
    <x v="0"/>
    <x v="1"/>
    <x v="10"/>
    <s v="Dublin"/>
    <x v="18"/>
    <x v="0"/>
    <n v="0.12820000000000001"/>
  </r>
  <r>
    <x v="0"/>
    <x v="1"/>
    <x v="11"/>
    <s v="Greece"/>
    <x v="18"/>
    <x v="0"/>
    <m/>
  </r>
  <r>
    <x v="0"/>
    <x v="1"/>
    <x v="11"/>
    <s v="Athina"/>
    <x v="18"/>
    <x v="0"/>
    <n v="9.0200000000000002E-2"/>
  </r>
  <r>
    <x v="0"/>
    <x v="1"/>
    <x v="12"/>
    <s v="Spain"/>
    <x v="18"/>
    <x v="0"/>
    <m/>
  </r>
  <r>
    <x v="0"/>
    <x v="1"/>
    <x v="12"/>
    <s v="Madrid"/>
    <x v="18"/>
    <x v="0"/>
    <n v="9.5100000000000004E-2"/>
  </r>
  <r>
    <x v="0"/>
    <x v="1"/>
    <x v="13"/>
    <s v="France"/>
    <x v="18"/>
    <x v="0"/>
    <m/>
  </r>
  <r>
    <x v="0"/>
    <x v="1"/>
    <x v="13"/>
    <s v="Paris"/>
    <x v="18"/>
    <x v="0"/>
    <n v="8.2799999999999999E-2"/>
  </r>
  <r>
    <x v="0"/>
    <x v="1"/>
    <x v="13"/>
    <s v="Lille"/>
    <x v="18"/>
    <x v="0"/>
    <n v="8.2799999999999999E-2"/>
  </r>
  <r>
    <x v="0"/>
    <x v="1"/>
    <x v="13"/>
    <s v="Strasbourg"/>
    <x v="18"/>
    <x v="0"/>
    <n v="8.2799999999999999E-2"/>
  </r>
  <r>
    <x v="0"/>
    <x v="1"/>
    <x v="13"/>
    <s v="Toulouse"/>
    <x v="18"/>
    <x v="0"/>
    <n v="8.2799999999999999E-2"/>
  </r>
  <r>
    <x v="0"/>
    <x v="1"/>
    <x v="13"/>
    <s v="Lyon"/>
    <x v="18"/>
    <x v="0"/>
    <n v="8.2799999999999999E-2"/>
  </r>
  <r>
    <x v="0"/>
    <x v="1"/>
    <x v="13"/>
    <s v="Marseille"/>
    <x v="18"/>
    <x v="0"/>
    <n v="8.2799999999999999E-2"/>
  </r>
  <r>
    <x v="0"/>
    <x v="1"/>
    <x v="14"/>
    <s v="Croatia"/>
    <x v="18"/>
    <x v="0"/>
    <m/>
  </r>
  <r>
    <x v="0"/>
    <x v="1"/>
    <x v="15"/>
    <s v="Italy"/>
    <x v="18"/>
    <x v="0"/>
    <n v="0.1032"/>
  </r>
  <r>
    <x v="0"/>
    <x v="1"/>
    <x v="15"/>
    <s v="Nord-Ovest, Nord-Est, Centro (IT) (NUTS 2006)"/>
    <x v="18"/>
    <x v="0"/>
    <m/>
  </r>
  <r>
    <x v="0"/>
    <x v="1"/>
    <x v="15"/>
    <s v="Sud, Isole"/>
    <x v="18"/>
    <x v="0"/>
    <m/>
  </r>
  <r>
    <x v="0"/>
    <x v="1"/>
    <x v="16"/>
    <s v="Cyprus"/>
    <x v="18"/>
    <x v="0"/>
    <n v="0.14990000000000001"/>
  </r>
  <r>
    <x v="0"/>
    <x v="1"/>
    <x v="17"/>
    <s v="Latvia"/>
    <x v="18"/>
    <x v="0"/>
    <m/>
  </r>
  <r>
    <x v="0"/>
    <x v="1"/>
    <x v="18"/>
    <s v="Lithuania"/>
    <x v="18"/>
    <x v="0"/>
    <n v="7.0099999999999996E-2"/>
  </r>
  <r>
    <x v="0"/>
    <x v="1"/>
    <x v="19"/>
    <s v="Luxembourg"/>
    <x v="18"/>
    <x v="0"/>
    <n v="0.127"/>
  </r>
  <r>
    <x v="0"/>
    <x v="1"/>
    <x v="20"/>
    <s v="Hungary"/>
    <x v="18"/>
    <x v="0"/>
    <n v="9.1399999999999995E-2"/>
  </r>
  <r>
    <x v="0"/>
    <x v="1"/>
    <x v="21"/>
    <s v="Malta"/>
    <x v="18"/>
    <x v="0"/>
    <n v="8.48E-2"/>
  </r>
  <r>
    <x v="0"/>
    <x v="1"/>
    <x v="22"/>
    <s v="Netherlands"/>
    <x v="18"/>
    <x v="0"/>
    <m/>
  </r>
  <r>
    <x v="0"/>
    <x v="1"/>
    <x v="22"/>
    <s v="Noord-Holland"/>
    <x v="18"/>
    <x v="0"/>
    <m/>
  </r>
  <r>
    <x v="0"/>
    <x v="1"/>
    <x v="22"/>
    <s v="Rotterdam"/>
    <x v="18"/>
    <x v="0"/>
    <m/>
  </r>
  <r>
    <x v="0"/>
    <x v="1"/>
    <x v="22"/>
    <s v="Noord-Brabant"/>
    <x v="18"/>
    <x v="0"/>
    <m/>
  </r>
  <r>
    <x v="0"/>
    <x v="1"/>
    <x v="23"/>
    <s v="Austria"/>
    <x v="18"/>
    <x v="0"/>
    <m/>
  </r>
  <r>
    <x v="0"/>
    <x v="1"/>
    <x v="23"/>
    <s v="Wien, Oberösterreich, Tirol"/>
    <x v="18"/>
    <x v="0"/>
    <n v="9.7500000000000003E-2"/>
  </r>
  <r>
    <x v="0"/>
    <x v="1"/>
    <x v="24"/>
    <s v="Poland"/>
    <x v="18"/>
    <x v="0"/>
    <n v="9.5200000000000007E-2"/>
  </r>
  <r>
    <x v="0"/>
    <x v="1"/>
    <x v="25"/>
    <s v="Portugal"/>
    <x v="18"/>
    <x v="0"/>
    <m/>
  </r>
  <r>
    <x v="0"/>
    <x v="1"/>
    <x v="25"/>
    <s v="Lisboa"/>
    <x v="18"/>
    <x v="0"/>
    <n v="0.10100000000000001"/>
  </r>
  <r>
    <x v="0"/>
    <x v="1"/>
    <x v="26"/>
    <s v="Região Autónoma dos Açores (PT)"/>
    <x v="18"/>
    <x v="0"/>
    <n v="0.1229"/>
  </r>
  <r>
    <x v="0"/>
    <x v="1"/>
    <x v="27"/>
    <s v="Romania"/>
    <x v="18"/>
    <x v="0"/>
    <n v="6.1199999999999997E-2"/>
  </r>
  <r>
    <x v="0"/>
    <x v="1"/>
    <x v="28"/>
    <s v="Slovenia"/>
    <x v="18"/>
    <x v="0"/>
    <n v="0.10580000000000001"/>
  </r>
  <r>
    <x v="0"/>
    <x v="1"/>
    <x v="29"/>
    <s v="Slovakia"/>
    <x v="18"/>
    <x v="0"/>
    <m/>
  </r>
  <r>
    <x v="0"/>
    <x v="1"/>
    <x v="30"/>
    <s v="Finland"/>
    <x v="18"/>
    <x v="0"/>
    <n v="6.5199999999999994E-2"/>
  </r>
  <r>
    <x v="0"/>
    <x v="1"/>
    <x v="31"/>
    <s v="Sweden"/>
    <x v="18"/>
    <x v="0"/>
    <n v="7.0699999999999999E-2"/>
  </r>
  <r>
    <x v="0"/>
    <x v="1"/>
    <x v="32"/>
    <s v="United Kingdom"/>
    <x v="18"/>
    <x v="0"/>
    <n v="8.0799999999999997E-2"/>
  </r>
  <r>
    <x v="0"/>
    <x v="1"/>
    <x v="32"/>
    <s v="Leeds"/>
    <x v="18"/>
    <x v="0"/>
    <m/>
  </r>
  <r>
    <x v="0"/>
    <x v="1"/>
    <x v="32"/>
    <s v="Birmingham"/>
    <x v="18"/>
    <x v="0"/>
    <m/>
  </r>
  <r>
    <x v="0"/>
    <x v="1"/>
    <x v="32"/>
    <s v="London"/>
    <x v="18"/>
    <x v="0"/>
    <n v="6.1800000000000001E-2"/>
  </r>
  <r>
    <x v="0"/>
    <x v="1"/>
    <x v="32"/>
    <s v="Glasgow"/>
    <x v="18"/>
    <x v="0"/>
    <m/>
  </r>
  <r>
    <x v="0"/>
    <x v="1"/>
    <x v="33"/>
    <s v="Norway"/>
    <x v="18"/>
    <x v="0"/>
    <n v="7.5300000000000006E-2"/>
  </r>
  <r>
    <x v="0"/>
    <x v="1"/>
    <x v="34"/>
    <s v="Turkey"/>
    <x v="18"/>
    <x v="0"/>
    <m/>
  </r>
  <r>
    <x v="0"/>
    <x v="1"/>
    <x v="0"/>
    <s v="European Union (27 countries)"/>
    <x v="18"/>
    <x v="1"/>
    <m/>
  </r>
  <r>
    <x v="0"/>
    <x v="1"/>
    <x v="1"/>
    <s v="European Union (25 countries)"/>
    <x v="18"/>
    <x v="1"/>
    <m/>
  </r>
  <r>
    <x v="0"/>
    <x v="1"/>
    <x v="2"/>
    <s v="European Union (15 countries)"/>
    <x v="18"/>
    <x v="1"/>
    <n v="9.9099999999999994E-2"/>
  </r>
  <r>
    <x v="0"/>
    <x v="1"/>
    <x v="3"/>
    <s v="Euro area (EA11-2000, EA12-2006, EA13-2007, EA15-2008, EA16-2010, EA17)"/>
    <x v="18"/>
    <x v="1"/>
    <n v="0.1076"/>
  </r>
  <r>
    <x v="0"/>
    <x v="1"/>
    <x v="4"/>
    <s v="Belgium"/>
    <x v="18"/>
    <x v="1"/>
    <n v="0.12239999999999999"/>
  </r>
  <r>
    <x v="0"/>
    <x v="1"/>
    <x v="5"/>
    <s v="Bulgaria"/>
    <x v="18"/>
    <x v="1"/>
    <m/>
  </r>
  <r>
    <x v="0"/>
    <x v="1"/>
    <x v="6"/>
    <s v="Czech Republic"/>
    <x v="18"/>
    <x v="1"/>
    <n v="5.74E-2"/>
  </r>
  <r>
    <x v="0"/>
    <x v="1"/>
    <x v="7"/>
    <s v="Denmark"/>
    <x v="18"/>
    <x v="1"/>
    <n v="6.4799999999999996E-2"/>
  </r>
  <r>
    <x v="0"/>
    <x v="1"/>
    <x v="7"/>
    <s v="København"/>
    <x v="18"/>
    <x v="1"/>
    <m/>
  </r>
  <r>
    <x v="0"/>
    <x v="1"/>
    <x v="8"/>
    <s v="Germany (until 1990 former territory of the FRG)"/>
    <x v="18"/>
    <x v="1"/>
    <m/>
  </r>
  <r>
    <x v="0"/>
    <x v="1"/>
    <x v="8"/>
    <s v="Stuttgart"/>
    <x v="18"/>
    <x v="1"/>
    <m/>
  </r>
  <r>
    <x v="0"/>
    <x v="1"/>
    <x v="8"/>
    <s v="München"/>
    <x v="18"/>
    <x v="1"/>
    <n v="0.159"/>
  </r>
  <r>
    <x v="0"/>
    <x v="1"/>
    <x v="8"/>
    <s v="Hamburg"/>
    <x v="18"/>
    <x v="1"/>
    <n v="0.1187"/>
  </r>
  <r>
    <x v="0"/>
    <x v="1"/>
    <x v="8"/>
    <s v="Frankfurt am Main"/>
    <x v="18"/>
    <x v="1"/>
    <n v="0.1081"/>
  </r>
  <r>
    <x v="0"/>
    <x v="1"/>
    <x v="8"/>
    <s v="Rostock"/>
    <x v="18"/>
    <x v="1"/>
    <n v="0.13200000000000001"/>
  </r>
  <r>
    <x v="0"/>
    <x v="1"/>
    <x v="8"/>
    <s v="Hannover"/>
    <x v="18"/>
    <x v="1"/>
    <n v="0.12280000000000001"/>
  </r>
  <r>
    <x v="0"/>
    <x v="1"/>
    <x v="8"/>
    <s v="Düsseldorf"/>
    <x v="18"/>
    <x v="1"/>
    <n v="0.10440000000000001"/>
  </r>
  <r>
    <x v="0"/>
    <x v="1"/>
    <x v="8"/>
    <s v="Leipzig"/>
    <x v="18"/>
    <x v="1"/>
    <n v="0.1026"/>
  </r>
  <r>
    <x v="0"/>
    <x v="1"/>
    <x v="8"/>
    <s v="Erfurt"/>
    <x v="18"/>
    <x v="1"/>
    <n v="0.18859999999999999"/>
  </r>
  <r>
    <x v="0"/>
    <x v="1"/>
    <x v="8"/>
    <s v="Germany - South"/>
    <x v="18"/>
    <x v="1"/>
    <n v="0.16800000000000001"/>
  </r>
  <r>
    <x v="0"/>
    <x v="1"/>
    <x v="8"/>
    <s v="Germany - West"/>
    <x v="18"/>
    <x v="1"/>
    <n v="0.1651"/>
  </r>
  <r>
    <x v="0"/>
    <x v="1"/>
    <x v="9"/>
    <s v="Estonia"/>
    <x v="18"/>
    <x v="1"/>
    <m/>
  </r>
  <r>
    <x v="0"/>
    <x v="1"/>
    <x v="10"/>
    <s v="Ireland"/>
    <x v="18"/>
    <x v="1"/>
    <m/>
  </r>
  <r>
    <x v="0"/>
    <x v="1"/>
    <x v="10"/>
    <s v="Dublin"/>
    <x v="18"/>
    <x v="1"/>
    <n v="0.12820000000000001"/>
  </r>
  <r>
    <x v="0"/>
    <x v="1"/>
    <x v="11"/>
    <s v="Greece"/>
    <x v="18"/>
    <x v="1"/>
    <m/>
  </r>
  <r>
    <x v="0"/>
    <x v="1"/>
    <x v="11"/>
    <s v="Athina"/>
    <x v="18"/>
    <x v="1"/>
    <n v="9.0200000000000002E-2"/>
  </r>
  <r>
    <x v="0"/>
    <x v="1"/>
    <x v="12"/>
    <s v="Spain"/>
    <x v="18"/>
    <x v="1"/>
    <m/>
  </r>
  <r>
    <x v="0"/>
    <x v="1"/>
    <x v="12"/>
    <s v="Madrid"/>
    <x v="18"/>
    <x v="1"/>
    <n v="9.5100000000000004E-2"/>
  </r>
  <r>
    <x v="0"/>
    <x v="1"/>
    <x v="13"/>
    <s v="France"/>
    <x v="18"/>
    <x v="1"/>
    <m/>
  </r>
  <r>
    <x v="0"/>
    <x v="1"/>
    <x v="13"/>
    <s v="Paris"/>
    <x v="18"/>
    <x v="1"/>
    <n v="8.2799999999999999E-2"/>
  </r>
  <r>
    <x v="0"/>
    <x v="1"/>
    <x v="13"/>
    <s v="Lille"/>
    <x v="18"/>
    <x v="1"/>
    <n v="8.2799999999999999E-2"/>
  </r>
  <r>
    <x v="0"/>
    <x v="1"/>
    <x v="13"/>
    <s v="Strasbourg"/>
    <x v="18"/>
    <x v="1"/>
    <n v="8.2799999999999999E-2"/>
  </r>
  <r>
    <x v="0"/>
    <x v="1"/>
    <x v="13"/>
    <s v="Toulouse"/>
    <x v="18"/>
    <x v="1"/>
    <n v="8.2799999999999999E-2"/>
  </r>
  <r>
    <x v="0"/>
    <x v="1"/>
    <x v="13"/>
    <s v="Lyon"/>
    <x v="18"/>
    <x v="1"/>
    <n v="8.2799999999999999E-2"/>
  </r>
  <r>
    <x v="0"/>
    <x v="1"/>
    <x v="13"/>
    <s v="Marseille"/>
    <x v="18"/>
    <x v="1"/>
    <n v="8.2799999999999999E-2"/>
  </r>
  <r>
    <x v="0"/>
    <x v="1"/>
    <x v="14"/>
    <s v="Croatia"/>
    <x v="18"/>
    <x v="1"/>
    <m/>
  </r>
  <r>
    <x v="0"/>
    <x v="1"/>
    <x v="15"/>
    <s v="Italy"/>
    <x v="18"/>
    <x v="1"/>
    <n v="0.1041"/>
  </r>
  <r>
    <x v="0"/>
    <x v="1"/>
    <x v="15"/>
    <s v="Nord-Ovest, Nord-Est, Centro (IT) (NUTS 2006)"/>
    <x v="18"/>
    <x v="1"/>
    <m/>
  </r>
  <r>
    <x v="0"/>
    <x v="1"/>
    <x v="15"/>
    <s v="Sud, Isole"/>
    <x v="18"/>
    <x v="1"/>
    <m/>
  </r>
  <r>
    <x v="0"/>
    <x v="1"/>
    <x v="16"/>
    <s v="Cyprus"/>
    <x v="18"/>
    <x v="1"/>
    <n v="0.18759999999999999"/>
  </r>
  <r>
    <x v="0"/>
    <x v="1"/>
    <x v="17"/>
    <s v="Latvia"/>
    <x v="18"/>
    <x v="1"/>
    <m/>
  </r>
  <r>
    <x v="0"/>
    <x v="1"/>
    <x v="18"/>
    <s v="Lithuania"/>
    <x v="18"/>
    <x v="1"/>
    <n v="6.5699999999999995E-2"/>
  </r>
  <r>
    <x v="0"/>
    <x v="1"/>
    <x v="19"/>
    <s v="Luxembourg"/>
    <x v="18"/>
    <x v="1"/>
    <n v="0.127"/>
  </r>
  <r>
    <x v="0"/>
    <x v="1"/>
    <x v="20"/>
    <s v="Hungary"/>
    <x v="18"/>
    <x v="1"/>
    <n v="9.1800000000000007E-2"/>
  </r>
  <r>
    <x v="0"/>
    <x v="1"/>
    <x v="21"/>
    <s v="Malta"/>
    <x v="18"/>
    <x v="1"/>
    <n v="8.3199999999999996E-2"/>
  </r>
  <r>
    <x v="0"/>
    <x v="1"/>
    <x v="22"/>
    <s v="Netherlands"/>
    <x v="18"/>
    <x v="1"/>
    <m/>
  </r>
  <r>
    <x v="0"/>
    <x v="1"/>
    <x v="22"/>
    <s v="Noord-Holland"/>
    <x v="18"/>
    <x v="1"/>
    <m/>
  </r>
  <r>
    <x v="0"/>
    <x v="1"/>
    <x v="22"/>
    <s v="Rotterdam"/>
    <x v="18"/>
    <x v="1"/>
    <m/>
  </r>
  <r>
    <x v="0"/>
    <x v="1"/>
    <x v="22"/>
    <s v="Noord-Brabant"/>
    <x v="18"/>
    <x v="1"/>
    <m/>
  </r>
  <r>
    <x v="0"/>
    <x v="1"/>
    <x v="23"/>
    <s v="Austria"/>
    <x v="18"/>
    <x v="1"/>
    <m/>
  </r>
  <r>
    <x v="0"/>
    <x v="1"/>
    <x v="23"/>
    <s v="Wien, Oberösterreich, Tirol"/>
    <x v="18"/>
    <x v="1"/>
    <n v="8.8999999999999996E-2"/>
  </r>
  <r>
    <x v="0"/>
    <x v="1"/>
    <x v="24"/>
    <s v="Poland"/>
    <x v="18"/>
    <x v="1"/>
    <m/>
  </r>
  <r>
    <x v="0"/>
    <x v="1"/>
    <x v="25"/>
    <s v="Portugal"/>
    <x v="18"/>
    <x v="1"/>
    <m/>
  </r>
  <r>
    <x v="0"/>
    <x v="1"/>
    <x v="25"/>
    <s v="Lisboa"/>
    <x v="18"/>
    <x v="1"/>
    <n v="0.1009"/>
  </r>
  <r>
    <x v="0"/>
    <x v="1"/>
    <x v="26"/>
    <s v="Região Autónoma dos Açores (PT)"/>
    <x v="18"/>
    <x v="1"/>
    <n v="0.1108"/>
  </r>
  <r>
    <x v="0"/>
    <x v="1"/>
    <x v="27"/>
    <s v="Romania"/>
    <x v="18"/>
    <x v="1"/>
    <n v="5.62E-2"/>
  </r>
  <r>
    <x v="0"/>
    <x v="1"/>
    <x v="28"/>
    <s v="Slovenia"/>
    <x v="18"/>
    <x v="1"/>
    <n v="0.1032"/>
  </r>
  <r>
    <x v="0"/>
    <x v="1"/>
    <x v="29"/>
    <s v="Slovakia"/>
    <x v="18"/>
    <x v="1"/>
    <m/>
  </r>
  <r>
    <x v="0"/>
    <x v="1"/>
    <x v="30"/>
    <s v="Finland"/>
    <x v="18"/>
    <x v="1"/>
    <n v="6.7599999999999993E-2"/>
  </r>
  <r>
    <x v="0"/>
    <x v="1"/>
    <x v="31"/>
    <s v="Sweden"/>
    <x v="18"/>
    <x v="1"/>
    <n v="4.6399999999999997E-2"/>
  </r>
  <r>
    <x v="0"/>
    <x v="1"/>
    <x v="32"/>
    <s v="United Kingdom"/>
    <x v="18"/>
    <x v="1"/>
    <n v="7.2900000000000006E-2"/>
  </r>
  <r>
    <x v="0"/>
    <x v="1"/>
    <x v="32"/>
    <s v="Leeds"/>
    <x v="18"/>
    <x v="1"/>
    <m/>
  </r>
  <r>
    <x v="0"/>
    <x v="1"/>
    <x v="32"/>
    <s v="Birmingham"/>
    <x v="18"/>
    <x v="1"/>
    <m/>
  </r>
  <r>
    <x v="0"/>
    <x v="1"/>
    <x v="32"/>
    <s v="London"/>
    <x v="18"/>
    <x v="1"/>
    <m/>
  </r>
  <r>
    <x v="0"/>
    <x v="1"/>
    <x v="32"/>
    <s v="Glasgow"/>
    <x v="18"/>
    <x v="1"/>
    <m/>
  </r>
  <r>
    <x v="0"/>
    <x v="1"/>
    <x v="33"/>
    <s v="Norway"/>
    <x v="18"/>
    <x v="1"/>
    <n v="6.8500000000000005E-2"/>
  </r>
  <r>
    <x v="0"/>
    <x v="1"/>
    <x v="34"/>
    <s v="Turkey"/>
    <x v="18"/>
    <x v="1"/>
    <m/>
  </r>
  <r>
    <x v="0"/>
    <x v="1"/>
    <x v="0"/>
    <s v="European Union (27 countries)"/>
    <x v="19"/>
    <x v="0"/>
    <m/>
  </r>
  <r>
    <x v="0"/>
    <x v="1"/>
    <x v="1"/>
    <s v="European Union (25 countries)"/>
    <x v="19"/>
    <x v="0"/>
    <n v="0.1004"/>
  </r>
  <r>
    <x v="0"/>
    <x v="1"/>
    <x v="2"/>
    <s v="European Union (15 countries)"/>
    <x v="19"/>
    <x v="0"/>
    <n v="0.1023"/>
  </r>
  <r>
    <x v="0"/>
    <x v="1"/>
    <x v="3"/>
    <s v="Euro area (EA11-2000, EA12-2006, EA13-2007, EA15-2008, EA16-2010, EA17)"/>
    <x v="19"/>
    <x v="0"/>
    <n v="0.10929999999999999"/>
  </r>
  <r>
    <x v="0"/>
    <x v="1"/>
    <x v="4"/>
    <s v="Belgium"/>
    <x v="19"/>
    <x v="0"/>
    <n v="0.12559999999999999"/>
  </r>
  <r>
    <x v="0"/>
    <x v="1"/>
    <x v="5"/>
    <s v="Bulgaria"/>
    <x v="19"/>
    <x v="0"/>
    <n v="4.9099999999999998E-2"/>
  </r>
  <r>
    <x v="0"/>
    <x v="1"/>
    <x v="6"/>
    <s v="Czech Republic"/>
    <x v="19"/>
    <x v="0"/>
    <n v="7.6700000000000004E-2"/>
  </r>
  <r>
    <x v="0"/>
    <x v="1"/>
    <x v="7"/>
    <s v="Denmark"/>
    <x v="19"/>
    <x v="0"/>
    <n v="7.0400000000000004E-2"/>
  </r>
  <r>
    <x v="0"/>
    <x v="1"/>
    <x v="7"/>
    <s v="København"/>
    <x v="19"/>
    <x v="0"/>
    <m/>
  </r>
  <r>
    <x v="0"/>
    <x v="1"/>
    <x v="8"/>
    <s v="Germany (until 1990 former territory of the FRG)"/>
    <x v="19"/>
    <x v="0"/>
    <n v="0.14219999999999999"/>
  </r>
  <r>
    <x v="0"/>
    <x v="1"/>
    <x v="8"/>
    <s v="Stuttgart"/>
    <x v="19"/>
    <x v="0"/>
    <m/>
  </r>
  <r>
    <x v="0"/>
    <x v="1"/>
    <x v="8"/>
    <s v="München"/>
    <x v="19"/>
    <x v="0"/>
    <m/>
  </r>
  <r>
    <x v="0"/>
    <x v="1"/>
    <x v="8"/>
    <s v="Hamburg"/>
    <x v="19"/>
    <x v="0"/>
    <m/>
  </r>
  <r>
    <x v="0"/>
    <x v="1"/>
    <x v="8"/>
    <s v="Frankfurt am Main"/>
    <x v="19"/>
    <x v="0"/>
    <m/>
  </r>
  <r>
    <x v="0"/>
    <x v="1"/>
    <x v="8"/>
    <s v="Rostock"/>
    <x v="19"/>
    <x v="0"/>
    <m/>
  </r>
  <r>
    <x v="0"/>
    <x v="1"/>
    <x v="8"/>
    <s v="Hannover"/>
    <x v="19"/>
    <x v="0"/>
    <m/>
  </r>
  <r>
    <x v="0"/>
    <x v="1"/>
    <x v="8"/>
    <s v="Düsseldorf"/>
    <x v="19"/>
    <x v="0"/>
    <m/>
  </r>
  <r>
    <x v="0"/>
    <x v="1"/>
    <x v="8"/>
    <s v="Leipzig"/>
    <x v="19"/>
    <x v="0"/>
    <m/>
  </r>
  <r>
    <x v="0"/>
    <x v="1"/>
    <x v="8"/>
    <s v="Erfurt"/>
    <x v="19"/>
    <x v="0"/>
    <m/>
  </r>
  <r>
    <x v="0"/>
    <x v="1"/>
    <x v="8"/>
    <s v="Germany - South"/>
    <x v="19"/>
    <x v="0"/>
    <m/>
  </r>
  <r>
    <x v="0"/>
    <x v="1"/>
    <x v="8"/>
    <s v="Germany - West"/>
    <x v="19"/>
    <x v="0"/>
    <m/>
  </r>
  <r>
    <x v="0"/>
    <x v="1"/>
    <x v="9"/>
    <s v="Estonia"/>
    <x v="19"/>
    <x v="0"/>
    <n v="5.57E-2"/>
  </r>
  <r>
    <x v="0"/>
    <x v="1"/>
    <x v="10"/>
    <s v="Ireland"/>
    <x v="19"/>
    <x v="0"/>
    <m/>
  </r>
  <r>
    <x v="0"/>
    <x v="1"/>
    <x v="10"/>
    <s v="Dublin"/>
    <x v="19"/>
    <x v="0"/>
    <n v="0.1308"/>
  </r>
  <r>
    <x v="0"/>
    <x v="1"/>
    <x v="11"/>
    <s v="Greece"/>
    <x v="19"/>
    <x v="0"/>
    <m/>
  </r>
  <r>
    <x v="0"/>
    <x v="1"/>
    <x v="11"/>
    <s v="Athina"/>
    <x v="19"/>
    <x v="0"/>
    <n v="9.2499999999999999E-2"/>
  </r>
  <r>
    <x v="0"/>
    <x v="1"/>
    <x v="12"/>
    <s v="Spain"/>
    <x v="19"/>
    <x v="0"/>
    <m/>
  </r>
  <r>
    <x v="0"/>
    <x v="1"/>
    <x v="12"/>
    <s v="Madrid"/>
    <x v="19"/>
    <x v="0"/>
    <n v="9.6799999999999997E-2"/>
  </r>
  <r>
    <x v="0"/>
    <x v="1"/>
    <x v="13"/>
    <s v="France"/>
    <x v="19"/>
    <x v="0"/>
    <m/>
  </r>
  <r>
    <x v="0"/>
    <x v="1"/>
    <x v="13"/>
    <s v="Paris"/>
    <x v="19"/>
    <x v="0"/>
    <n v="8.4099999999999994E-2"/>
  </r>
  <r>
    <x v="0"/>
    <x v="1"/>
    <x v="13"/>
    <s v="Lille"/>
    <x v="19"/>
    <x v="0"/>
    <n v="8.4099999999999994E-2"/>
  </r>
  <r>
    <x v="0"/>
    <x v="1"/>
    <x v="13"/>
    <s v="Strasbourg"/>
    <x v="19"/>
    <x v="0"/>
    <n v="8.4099999999999994E-2"/>
  </r>
  <r>
    <x v="0"/>
    <x v="1"/>
    <x v="13"/>
    <s v="Toulouse"/>
    <x v="19"/>
    <x v="0"/>
    <n v="8.4099999999999994E-2"/>
  </r>
  <r>
    <x v="0"/>
    <x v="1"/>
    <x v="13"/>
    <s v="Lyon"/>
    <x v="19"/>
    <x v="0"/>
    <n v="8.4099999999999994E-2"/>
  </r>
  <r>
    <x v="0"/>
    <x v="1"/>
    <x v="13"/>
    <s v="Marseille"/>
    <x v="19"/>
    <x v="0"/>
    <n v="8.4099999999999994E-2"/>
  </r>
  <r>
    <x v="0"/>
    <x v="1"/>
    <x v="14"/>
    <s v="Croatia"/>
    <x v="19"/>
    <x v="0"/>
    <m/>
  </r>
  <r>
    <x v="0"/>
    <x v="1"/>
    <x v="15"/>
    <s v="Italy"/>
    <x v="19"/>
    <x v="0"/>
    <n v="9.9599999999999994E-2"/>
  </r>
  <r>
    <x v="0"/>
    <x v="1"/>
    <x v="15"/>
    <s v="Nord-Ovest, Nord-Est, Centro (IT) (NUTS 2006)"/>
    <x v="19"/>
    <x v="0"/>
    <m/>
  </r>
  <r>
    <x v="0"/>
    <x v="1"/>
    <x v="15"/>
    <s v="Sud, Isole"/>
    <x v="19"/>
    <x v="0"/>
    <m/>
  </r>
  <r>
    <x v="0"/>
    <x v="1"/>
    <x v="16"/>
    <s v="Cyprus"/>
    <x v="19"/>
    <x v="0"/>
    <n v="0.185"/>
  </r>
  <r>
    <x v="0"/>
    <x v="1"/>
    <x v="17"/>
    <s v="Latvia"/>
    <x v="19"/>
    <x v="0"/>
    <n v="5.11E-2"/>
  </r>
  <r>
    <x v="0"/>
    <x v="1"/>
    <x v="18"/>
    <s v="Lithuania"/>
    <x v="19"/>
    <x v="0"/>
    <n v="6.7199999999999996E-2"/>
  </r>
  <r>
    <x v="0"/>
    <x v="1"/>
    <x v="19"/>
    <s v="Luxembourg"/>
    <x v="19"/>
    <x v="0"/>
    <n v="0.13"/>
  </r>
  <r>
    <x v="0"/>
    <x v="1"/>
    <x v="20"/>
    <s v="Hungary"/>
    <x v="19"/>
    <x v="0"/>
    <n v="9.9599999999999994E-2"/>
  </r>
  <r>
    <x v="0"/>
    <x v="1"/>
    <x v="21"/>
    <s v="Malta"/>
    <x v="19"/>
    <x v="0"/>
    <n v="8.2699999999999996E-2"/>
  </r>
  <r>
    <x v="0"/>
    <x v="1"/>
    <x v="22"/>
    <s v="Netherlands"/>
    <x v="19"/>
    <x v="0"/>
    <m/>
  </r>
  <r>
    <x v="0"/>
    <x v="1"/>
    <x v="22"/>
    <s v="Noord-Holland"/>
    <x v="19"/>
    <x v="0"/>
    <m/>
  </r>
  <r>
    <x v="0"/>
    <x v="1"/>
    <x v="22"/>
    <s v="Rotterdam"/>
    <x v="19"/>
    <x v="0"/>
    <m/>
  </r>
  <r>
    <x v="0"/>
    <x v="1"/>
    <x v="22"/>
    <s v="Noord-Brabant"/>
    <x v="19"/>
    <x v="0"/>
    <m/>
  </r>
  <r>
    <x v="0"/>
    <x v="1"/>
    <x v="23"/>
    <s v="Austria"/>
    <x v="19"/>
    <x v="0"/>
    <n v="9.5000000000000001E-2"/>
  </r>
  <r>
    <x v="0"/>
    <x v="1"/>
    <x v="23"/>
    <s v="Wien, Oberösterreich, Tirol"/>
    <x v="19"/>
    <x v="0"/>
    <n v="9.5000000000000001E-2"/>
  </r>
  <r>
    <x v="0"/>
    <x v="1"/>
    <x v="24"/>
    <s v="Poland"/>
    <x v="19"/>
    <x v="0"/>
    <n v="7.7200000000000005E-2"/>
  </r>
  <r>
    <x v="0"/>
    <x v="1"/>
    <x v="25"/>
    <s v="Portugal"/>
    <x v="19"/>
    <x v="0"/>
    <m/>
  </r>
  <r>
    <x v="0"/>
    <x v="1"/>
    <x v="25"/>
    <s v="Lisboa"/>
    <x v="19"/>
    <x v="0"/>
    <n v="0.10290000000000001"/>
  </r>
  <r>
    <x v="0"/>
    <x v="1"/>
    <x v="26"/>
    <s v="Região Autónoma dos Açores (PT)"/>
    <x v="19"/>
    <x v="0"/>
    <n v="0.1096"/>
  </r>
  <r>
    <x v="0"/>
    <x v="1"/>
    <x v="27"/>
    <s v="Romania"/>
    <x v="19"/>
    <x v="0"/>
    <n v="0.06"/>
  </r>
  <r>
    <x v="0"/>
    <x v="1"/>
    <x v="28"/>
    <s v="Slovenia"/>
    <x v="19"/>
    <x v="0"/>
    <n v="0.1094"/>
  </r>
  <r>
    <x v="0"/>
    <x v="1"/>
    <x v="29"/>
    <s v="Slovakia"/>
    <x v="19"/>
    <x v="0"/>
    <n v="9.06E-2"/>
  </r>
  <r>
    <x v="0"/>
    <x v="1"/>
    <x v="30"/>
    <s v="Finland"/>
    <x v="19"/>
    <x v="0"/>
    <n v="6.8500000000000005E-2"/>
  </r>
  <r>
    <x v="0"/>
    <x v="1"/>
    <x v="31"/>
    <s v="Sweden"/>
    <x v="19"/>
    <x v="0"/>
    <n v="6.9800000000000001E-2"/>
  </r>
  <r>
    <x v="0"/>
    <x v="1"/>
    <x v="32"/>
    <s v="United Kingdom"/>
    <x v="19"/>
    <x v="0"/>
    <n v="7.51E-2"/>
  </r>
  <r>
    <x v="0"/>
    <x v="1"/>
    <x v="32"/>
    <s v="Leeds"/>
    <x v="19"/>
    <x v="0"/>
    <m/>
  </r>
  <r>
    <x v="0"/>
    <x v="1"/>
    <x v="32"/>
    <s v="Birmingham"/>
    <x v="19"/>
    <x v="0"/>
    <m/>
  </r>
  <r>
    <x v="0"/>
    <x v="1"/>
    <x v="32"/>
    <s v="London"/>
    <x v="19"/>
    <x v="0"/>
    <m/>
  </r>
  <r>
    <x v="0"/>
    <x v="1"/>
    <x v="32"/>
    <s v="Glasgow"/>
    <x v="19"/>
    <x v="0"/>
    <m/>
  </r>
  <r>
    <x v="0"/>
    <x v="1"/>
    <x v="33"/>
    <s v="Norway"/>
    <x v="19"/>
    <x v="0"/>
    <n v="7.2400000000000006E-2"/>
  </r>
  <r>
    <x v="0"/>
    <x v="1"/>
    <x v="34"/>
    <s v="Turkey"/>
    <x v="19"/>
    <x v="0"/>
    <m/>
  </r>
  <r>
    <x v="0"/>
    <x v="1"/>
    <x v="0"/>
    <s v="European Union (27 countries)"/>
    <x v="19"/>
    <x v="1"/>
    <m/>
  </r>
  <r>
    <x v="0"/>
    <x v="1"/>
    <x v="1"/>
    <s v="European Union (25 countries)"/>
    <x v="19"/>
    <x v="1"/>
    <n v="0.104"/>
  </r>
  <r>
    <x v="0"/>
    <x v="1"/>
    <x v="2"/>
    <s v="European Union (15 countries)"/>
    <x v="19"/>
    <x v="1"/>
    <n v="0.1065"/>
  </r>
  <r>
    <x v="0"/>
    <x v="1"/>
    <x v="3"/>
    <s v="Euro area (EA11-2000, EA12-2006, EA13-2007, EA15-2008, EA16-2010, EA17)"/>
    <x v="19"/>
    <x v="1"/>
    <n v="0.1143"/>
  </r>
  <r>
    <x v="0"/>
    <x v="1"/>
    <x v="4"/>
    <s v="Belgium"/>
    <x v="19"/>
    <x v="1"/>
    <n v="0.12379999999999999"/>
  </r>
  <r>
    <x v="0"/>
    <x v="1"/>
    <x v="5"/>
    <s v="Bulgaria"/>
    <x v="19"/>
    <x v="1"/>
    <n v="4.8599999999999997E-2"/>
  </r>
  <r>
    <x v="0"/>
    <x v="1"/>
    <x v="6"/>
    <s v="Czech Republic"/>
    <x v="19"/>
    <x v="1"/>
    <n v="5.96E-2"/>
  </r>
  <r>
    <x v="0"/>
    <x v="1"/>
    <x v="7"/>
    <s v="Denmark"/>
    <x v="19"/>
    <x v="1"/>
    <n v="7.1199999999999999E-2"/>
  </r>
  <r>
    <x v="0"/>
    <x v="1"/>
    <x v="7"/>
    <s v="København"/>
    <x v="19"/>
    <x v="1"/>
    <m/>
  </r>
  <r>
    <x v="0"/>
    <x v="1"/>
    <x v="8"/>
    <s v="Germany (until 1990 former territory of the FRG)"/>
    <x v="19"/>
    <x v="1"/>
    <n v="0.14879999999999999"/>
  </r>
  <r>
    <x v="0"/>
    <x v="1"/>
    <x v="8"/>
    <s v="Stuttgart"/>
    <x v="19"/>
    <x v="1"/>
    <m/>
  </r>
  <r>
    <x v="0"/>
    <x v="1"/>
    <x v="8"/>
    <s v="München"/>
    <x v="19"/>
    <x v="1"/>
    <m/>
  </r>
  <r>
    <x v="0"/>
    <x v="1"/>
    <x v="8"/>
    <s v="Hamburg"/>
    <x v="19"/>
    <x v="1"/>
    <m/>
  </r>
  <r>
    <x v="0"/>
    <x v="1"/>
    <x v="8"/>
    <s v="Frankfurt am Main"/>
    <x v="19"/>
    <x v="1"/>
    <m/>
  </r>
  <r>
    <x v="0"/>
    <x v="1"/>
    <x v="8"/>
    <s v="Rostock"/>
    <x v="19"/>
    <x v="1"/>
    <m/>
  </r>
  <r>
    <x v="0"/>
    <x v="1"/>
    <x v="8"/>
    <s v="Hannover"/>
    <x v="19"/>
    <x v="1"/>
    <m/>
  </r>
  <r>
    <x v="0"/>
    <x v="1"/>
    <x v="8"/>
    <s v="Düsseldorf"/>
    <x v="19"/>
    <x v="1"/>
    <m/>
  </r>
  <r>
    <x v="0"/>
    <x v="1"/>
    <x v="8"/>
    <s v="Leipzig"/>
    <x v="19"/>
    <x v="1"/>
    <m/>
  </r>
  <r>
    <x v="0"/>
    <x v="1"/>
    <x v="8"/>
    <s v="Erfurt"/>
    <x v="19"/>
    <x v="1"/>
    <m/>
  </r>
  <r>
    <x v="0"/>
    <x v="1"/>
    <x v="8"/>
    <s v="Germany - South"/>
    <x v="19"/>
    <x v="1"/>
    <m/>
  </r>
  <r>
    <x v="0"/>
    <x v="1"/>
    <x v="8"/>
    <s v="Germany - West"/>
    <x v="19"/>
    <x v="1"/>
    <m/>
  </r>
  <r>
    <x v="0"/>
    <x v="1"/>
    <x v="9"/>
    <s v="Estonia"/>
    <x v="19"/>
    <x v="1"/>
    <n v="5.3400000000000003E-2"/>
  </r>
  <r>
    <x v="0"/>
    <x v="1"/>
    <x v="10"/>
    <s v="Ireland"/>
    <x v="19"/>
    <x v="1"/>
    <n v="0.1308"/>
  </r>
  <r>
    <x v="0"/>
    <x v="1"/>
    <x v="10"/>
    <s v="Dublin"/>
    <x v="19"/>
    <x v="1"/>
    <m/>
  </r>
  <r>
    <x v="0"/>
    <x v="1"/>
    <x v="11"/>
    <s v="Greece"/>
    <x v="19"/>
    <x v="1"/>
    <n v="9.2499999999999999E-2"/>
  </r>
  <r>
    <x v="0"/>
    <x v="1"/>
    <x v="11"/>
    <s v="Athina"/>
    <x v="19"/>
    <x v="1"/>
    <n v="9.2499999999999999E-2"/>
  </r>
  <r>
    <x v="0"/>
    <x v="1"/>
    <x v="12"/>
    <s v="Spain"/>
    <x v="19"/>
    <x v="1"/>
    <m/>
  </r>
  <r>
    <x v="0"/>
    <x v="1"/>
    <x v="12"/>
    <s v="Madrid"/>
    <x v="19"/>
    <x v="1"/>
    <n v="9.6799999999999997E-2"/>
  </r>
  <r>
    <x v="0"/>
    <x v="1"/>
    <x v="13"/>
    <s v="France"/>
    <x v="19"/>
    <x v="1"/>
    <m/>
  </r>
  <r>
    <x v="0"/>
    <x v="1"/>
    <x v="13"/>
    <s v="Paris"/>
    <x v="19"/>
    <x v="1"/>
    <n v="8.4099999999999994E-2"/>
  </r>
  <r>
    <x v="0"/>
    <x v="1"/>
    <x v="13"/>
    <s v="Lille"/>
    <x v="19"/>
    <x v="1"/>
    <n v="8.4099999999999994E-2"/>
  </r>
  <r>
    <x v="0"/>
    <x v="1"/>
    <x v="13"/>
    <s v="Strasbourg"/>
    <x v="19"/>
    <x v="1"/>
    <n v="8.4099999999999994E-2"/>
  </r>
  <r>
    <x v="0"/>
    <x v="1"/>
    <x v="13"/>
    <s v="Toulouse"/>
    <x v="19"/>
    <x v="1"/>
    <n v="8.4099999999999994E-2"/>
  </r>
  <r>
    <x v="0"/>
    <x v="1"/>
    <x v="13"/>
    <s v="Lyon"/>
    <x v="19"/>
    <x v="1"/>
    <n v="8.4099999999999994E-2"/>
  </r>
  <r>
    <x v="0"/>
    <x v="1"/>
    <x v="13"/>
    <s v="Marseille"/>
    <x v="19"/>
    <x v="1"/>
    <n v="8.4099999999999994E-2"/>
  </r>
  <r>
    <x v="0"/>
    <x v="1"/>
    <x v="14"/>
    <s v="Croatia"/>
    <x v="19"/>
    <x v="1"/>
    <m/>
  </r>
  <r>
    <x v="0"/>
    <x v="1"/>
    <x v="15"/>
    <s v="Italy"/>
    <x v="19"/>
    <x v="1"/>
    <n v="0.1163"/>
  </r>
  <r>
    <x v="0"/>
    <x v="1"/>
    <x v="15"/>
    <s v="Nord-Ovest, Nord-Est, Centro (IT) (NUTS 2006)"/>
    <x v="19"/>
    <x v="1"/>
    <m/>
  </r>
  <r>
    <x v="0"/>
    <x v="1"/>
    <x v="15"/>
    <s v="Sud, Isole"/>
    <x v="19"/>
    <x v="1"/>
    <m/>
  </r>
  <r>
    <x v="0"/>
    <x v="1"/>
    <x v="16"/>
    <s v="Cyprus"/>
    <x v="19"/>
    <x v="1"/>
    <n v="0.1867"/>
  </r>
  <r>
    <x v="0"/>
    <x v="1"/>
    <x v="17"/>
    <s v="Latvia"/>
    <x v="19"/>
    <x v="1"/>
    <n v="6.7699999999999996E-2"/>
  </r>
  <r>
    <x v="0"/>
    <x v="1"/>
    <x v="18"/>
    <s v="Lithuania"/>
    <x v="19"/>
    <x v="1"/>
    <n v="7.0099999999999996E-2"/>
  </r>
  <r>
    <x v="0"/>
    <x v="1"/>
    <x v="19"/>
    <s v="Luxembourg"/>
    <x v="19"/>
    <x v="1"/>
    <n v="0.14699999999999999"/>
  </r>
  <r>
    <x v="0"/>
    <x v="1"/>
    <x v="20"/>
    <s v="Hungary"/>
    <x v="19"/>
    <x v="1"/>
    <n v="0.10539999999999999"/>
  </r>
  <r>
    <x v="0"/>
    <x v="1"/>
    <x v="21"/>
    <s v="Malta"/>
    <x v="19"/>
    <x v="1"/>
    <n v="8.3500000000000005E-2"/>
  </r>
  <r>
    <x v="0"/>
    <x v="1"/>
    <x v="22"/>
    <s v="Netherlands"/>
    <x v="19"/>
    <x v="1"/>
    <m/>
  </r>
  <r>
    <x v="0"/>
    <x v="1"/>
    <x v="22"/>
    <s v="Noord-Holland"/>
    <x v="19"/>
    <x v="1"/>
    <m/>
  </r>
  <r>
    <x v="0"/>
    <x v="1"/>
    <x v="22"/>
    <s v="Rotterdam"/>
    <x v="19"/>
    <x v="1"/>
    <m/>
  </r>
  <r>
    <x v="0"/>
    <x v="1"/>
    <x v="22"/>
    <s v="Noord-Brabant"/>
    <x v="19"/>
    <x v="1"/>
    <m/>
  </r>
  <r>
    <x v="0"/>
    <x v="1"/>
    <x v="23"/>
    <s v="Austria"/>
    <x v="19"/>
    <x v="1"/>
    <n v="9.6000000000000002E-2"/>
  </r>
  <r>
    <x v="0"/>
    <x v="1"/>
    <x v="23"/>
    <s v="Wien, Oberösterreich, Tirol"/>
    <x v="19"/>
    <x v="1"/>
    <m/>
  </r>
  <r>
    <x v="0"/>
    <x v="1"/>
    <x v="24"/>
    <s v="Poland"/>
    <x v="19"/>
    <x v="1"/>
    <n v="8.1100000000000005E-2"/>
  </r>
  <r>
    <x v="0"/>
    <x v="1"/>
    <x v="25"/>
    <s v="Portugal"/>
    <x v="19"/>
    <x v="1"/>
    <m/>
  </r>
  <r>
    <x v="0"/>
    <x v="1"/>
    <x v="25"/>
    <s v="Lisboa"/>
    <x v="19"/>
    <x v="1"/>
    <n v="0.10249999999999999"/>
  </r>
  <r>
    <x v="0"/>
    <x v="1"/>
    <x v="26"/>
    <s v="Região Autónoma dos Açores (PT)"/>
    <x v="19"/>
    <x v="1"/>
    <n v="0.11070000000000001"/>
  </r>
  <r>
    <x v="0"/>
    <x v="1"/>
    <x v="27"/>
    <s v="Romania"/>
    <x v="19"/>
    <x v="1"/>
    <n v="6.8000000000000005E-2"/>
  </r>
  <r>
    <x v="0"/>
    <x v="1"/>
    <x v="28"/>
    <s v="Slovenia"/>
    <x v="19"/>
    <x v="1"/>
    <n v="9.6600000000000005E-2"/>
  </r>
  <r>
    <x v="0"/>
    <x v="1"/>
    <x v="29"/>
    <s v="Slovakia"/>
    <x v="19"/>
    <x v="1"/>
    <n v="9.2499999999999999E-2"/>
  </r>
  <r>
    <x v="0"/>
    <x v="1"/>
    <x v="30"/>
    <s v="Finland"/>
    <x v="19"/>
    <x v="1"/>
    <n v="6.6100000000000006E-2"/>
  </r>
  <r>
    <x v="0"/>
    <x v="1"/>
    <x v="31"/>
    <s v="Sweden"/>
    <x v="19"/>
    <x v="1"/>
    <n v="7.2300000000000003E-2"/>
  </r>
  <r>
    <x v="0"/>
    <x v="1"/>
    <x v="32"/>
    <s v="United Kingdom"/>
    <x v="19"/>
    <x v="1"/>
    <n v="7.51E-2"/>
  </r>
  <r>
    <x v="0"/>
    <x v="1"/>
    <x v="32"/>
    <s v="Leeds"/>
    <x v="19"/>
    <x v="1"/>
    <m/>
  </r>
  <r>
    <x v="0"/>
    <x v="1"/>
    <x v="32"/>
    <s v="Birmingham"/>
    <x v="19"/>
    <x v="1"/>
    <m/>
  </r>
  <r>
    <x v="0"/>
    <x v="1"/>
    <x v="32"/>
    <s v="London"/>
    <x v="19"/>
    <x v="1"/>
    <n v="7.4700000000000003E-2"/>
  </r>
  <r>
    <x v="0"/>
    <x v="1"/>
    <x v="32"/>
    <s v="Glasgow"/>
    <x v="19"/>
    <x v="1"/>
    <m/>
  </r>
  <r>
    <x v="0"/>
    <x v="1"/>
    <x v="33"/>
    <s v="Norway"/>
    <x v="19"/>
    <x v="1"/>
    <n v="5.6399999999999999E-2"/>
  </r>
  <r>
    <x v="0"/>
    <x v="1"/>
    <x v="34"/>
    <s v="Turkey"/>
    <x v="19"/>
    <x v="1"/>
    <m/>
  </r>
  <r>
    <x v="0"/>
    <x v="1"/>
    <x v="0"/>
    <s v="European Union (27 countries)"/>
    <x v="20"/>
    <x v="0"/>
    <n v="0.1079"/>
  </r>
  <r>
    <x v="0"/>
    <x v="1"/>
    <x v="1"/>
    <s v="European Union (25 countries)"/>
    <x v="20"/>
    <x v="0"/>
    <n v="0.1074"/>
  </r>
  <r>
    <x v="0"/>
    <x v="1"/>
    <x v="2"/>
    <s v="European Union (15 countries)"/>
    <x v="20"/>
    <x v="0"/>
    <n v="0.1091"/>
  </r>
  <r>
    <x v="0"/>
    <x v="1"/>
    <x v="3"/>
    <s v="Euro area (EA11-2000, EA12-2006, EA13-2007, EA15-2008, EA16-2010, EA17)"/>
    <x v="20"/>
    <x v="0"/>
    <n v="0.1149"/>
  </r>
  <r>
    <x v="0"/>
    <x v="1"/>
    <x v="4"/>
    <s v="Belgium"/>
    <x v="20"/>
    <x v="0"/>
    <n v="0.111"/>
  </r>
  <r>
    <x v="0"/>
    <x v="1"/>
    <x v="5"/>
    <s v="Bulgaria"/>
    <x v="20"/>
    <x v="0"/>
    <n v="4.9599999999999998E-2"/>
  </r>
  <r>
    <x v="0"/>
    <x v="1"/>
    <x v="6"/>
    <s v="Czech Republic"/>
    <x v="20"/>
    <x v="0"/>
    <n v="7.85E-2"/>
  </r>
  <r>
    <x v="0"/>
    <x v="1"/>
    <x v="7"/>
    <s v="Denmark"/>
    <x v="20"/>
    <x v="0"/>
    <n v="7.1800000000000003E-2"/>
  </r>
  <r>
    <x v="0"/>
    <x v="1"/>
    <x v="7"/>
    <s v="København"/>
    <x v="20"/>
    <x v="0"/>
    <m/>
  </r>
  <r>
    <x v="0"/>
    <x v="1"/>
    <x v="8"/>
    <s v="Germany (until 1990 former territory of the FRG)"/>
    <x v="20"/>
    <x v="0"/>
    <n v="0.1515"/>
  </r>
  <r>
    <x v="0"/>
    <x v="1"/>
    <x v="8"/>
    <s v="Stuttgart"/>
    <x v="20"/>
    <x v="0"/>
    <m/>
  </r>
  <r>
    <x v="0"/>
    <x v="1"/>
    <x v="8"/>
    <s v="München"/>
    <x v="20"/>
    <x v="0"/>
    <m/>
  </r>
  <r>
    <x v="0"/>
    <x v="1"/>
    <x v="8"/>
    <s v="Hamburg"/>
    <x v="20"/>
    <x v="0"/>
    <m/>
  </r>
  <r>
    <x v="0"/>
    <x v="1"/>
    <x v="8"/>
    <s v="Frankfurt am Main"/>
    <x v="20"/>
    <x v="0"/>
    <m/>
  </r>
  <r>
    <x v="0"/>
    <x v="1"/>
    <x v="8"/>
    <s v="Rostock"/>
    <x v="20"/>
    <x v="0"/>
    <m/>
  </r>
  <r>
    <x v="0"/>
    <x v="1"/>
    <x v="8"/>
    <s v="Hannover"/>
    <x v="20"/>
    <x v="0"/>
    <m/>
  </r>
  <r>
    <x v="0"/>
    <x v="1"/>
    <x v="8"/>
    <s v="Düsseldorf"/>
    <x v="20"/>
    <x v="0"/>
    <m/>
  </r>
  <r>
    <x v="0"/>
    <x v="1"/>
    <x v="8"/>
    <s v="Leipzig"/>
    <x v="20"/>
    <x v="0"/>
    <m/>
  </r>
  <r>
    <x v="0"/>
    <x v="1"/>
    <x v="8"/>
    <s v="Erfurt"/>
    <x v="20"/>
    <x v="0"/>
    <m/>
  </r>
  <r>
    <x v="0"/>
    <x v="1"/>
    <x v="8"/>
    <s v="Germany - South"/>
    <x v="20"/>
    <x v="0"/>
    <m/>
  </r>
  <r>
    <x v="0"/>
    <x v="1"/>
    <x v="8"/>
    <s v="Germany - West"/>
    <x v="20"/>
    <x v="0"/>
    <m/>
  </r>
  <r>
    <x v="0"/>
    <x v="1"/>
    <x v="9"/>
    <s v="Estonia"/>
    <x v="20"/>
    <x v="0"/>
    <n v="5.3400000000000003E-2"/>
  </r>
  <r>
    <x v="0"/>
    <x v="1"/>
    <x v="10"/>
    <s v="Ireland"/>
    <x v="20"/>
    <x v="0"/>
    <n v="0.14299999999999999"/>
  </r>
  <r>
    <x v="0"/>
    <x v="1"/>
    <x v="10"/>
    <s v="Dublin"/>
    <x v="20"/>
    <x v="0"/>
    <m/>
  </r>
  <r>
    <x v="0"/>
    <x v="1"/>
    <x v="11"/>
    <s v="Greece"/>
    <x v="20"/>
    <x v="0"/>
    <n v="9.4799999999999995E-2"/>
  </r>
  <r>
    <x v="0"/>
    <x v="1"/>
    <x v="11"/>
    <s v="Athina"/>
    <x v="20"/>
    <x v="0"/>
    <n v="9.4799999999999995E-2"/>
  </r>
  <r>
    <x v="0"/>
    <x v="1"/>
    <x v="12"/>
    <s v="Spain"/>
    <x v="20"/>
    <x v="0"/>
    <n v="0.10390000000000001"/>
  </r>
  <r>
    <x v="0"/>
    <x v="1"/>
    <x v="12"/>
    <s v="Madrid"/>
    <x v="20"/>
    <x v="0"/>
    <m/>
  </r>
  <r>
    <x v="0"/>
    <x v="1"/>
    <x v="13"/>
    <s v="France"/>
    <x v="20"/>
    <x v="0"/>
    <m/>
  </r>
  <r>
    <x v="0"/>
    <x v="1"/>
    <x v="13"/>
    <s v="Paris"/>
    <x v="20"/>
    <x v="0"/>
    <n v="8.4099999999999994E-2"/>
  </r>
  <r>
    <x v="0"/>
    <x v="1"/>
    <x v="13"/>
    <s v="Lille"/>
    <x v="20"/>
    <x v="0"/>
    <n v="8.4099999999999994E-2"/>
  </r>
  <r>
    <x v="0"/>
    <x v="1"/>
    <x v="13"/>
    <s v="Strasbourg"/>
    <x v="20"/>
    <x v="0"/>
    <n v="8.4099999999999994E-2"/>
  </r>
  <r>
    <x v="0"/>
    <x v="1"/>
    <x v="13"/>
    <s v="Toulouse"/>
    <x v="20"/>
    <x v="0"/>
    <n v="8.4099999999999994E-2"/>
  </r>
  <r>
    <x v="0"/>
    <x v="1"/>
    <x v="13"/>
    <s v="Lyon"/>
    <x v="20"/>
    <x v="0"/>
    <n v="8.4099999999999994E-2"/>
  </r>
  <r>
    <x v="0"/>
    <x v="1"/>
    <x v="13"/>
    <s v="Marseille"/>
    <x v="20"/>
    <x v="0"/>
    <n v="8.4099999999999994E-2"/>
  </r>
  <r>
    <x v="0"/>
    <x v="1"/>
    <x v="14"/>
    <s v="Croatia"/>
    <x v="20"/>
    <x v="0"/>
    <n v="6.3600000000000004E-2"/>
  </r>
  <r>
    <x v="0"/>
    <x v="1"/>
    <x v="15"/>
    <s v="Italy"/>
    <x v="20"/>
    <x v="0"/>
    <n v="0.1139"/>
  </r>
  <r>
    <x v="0"/>
    <x v="1"/>
    <x v="15"/>
    <s v="Nord-Ovest, Nord-Est, Centro (IT) (NUTS 2006)"/>
    <x v="20"/>
    <x v="0"/>
    <m/>
  </r>
  <r>
    <x v="0"/>
    <x v="1"/>
    <x v="15"/>
    <s v="Sud, Isole"/>
    <x v="20"/>
    <x v="0"/>
    <m/>
  </r>
  <r>
    <x v="0"/>
    <x v="1"/>
    <x v="16"/>
    <s v="Cyprus"/>
    <x v="20"/>
    <x v="0"/>
    <n v="0.1807"/>
  </r>
  <r>
    <x v="0"/>
    <x v="1"/>
    <x v="17"/>
    <s v="Latvia"/>
    <x v="20"/>
    <x v="0"/>
    <n v="6.4100000000000004E-2"/>
  </r>
  <r>
    <x v="0"/>
    <x v="1"/>
    <x v="18"/>
    <s v="Lithuania"/>
    <x v="20"/>
    <x v="0"/>
    <n v="7.4899999999999994E-2"/>
  </r>
  <r>
    <x v="0"/>
    <x v="1"/>
    <x v="19"/>
    <s v="Luxembourg"/>
    <x v="20"/>
    <x v="0"/>
    <m/>
  </r>
  <r>
    <x v="0"/>
    <x v="1"/>
    <x v="20"/>
    <s v="Hungary"/>
    <x v="20"/>
    <x v="0"/>
    <n v="0.10680000000000001"/>
  </r>
  <r>
    <x v="0"/>
    <x v="1"/>
    <x v="21"/>
    <s v="Malta"/>
    <x v="20"/>
    <x v="0"/>
    <n v="0.1009"/>
  </r>
  <r>
    <x v="0"/>
    <x v="1"/>
    <x v="22"/>
    <s v="Netherlands"/>
    <x v="20"/>
    <x v="0"/>
    <n v="0.10829999999999999"/>
  </r>
  <r>
    <x v="0"/>
    <x v="1"/>
    <x v="22"/>
    <s v="Noord-Holland"/>
    <x v="20"/>
    <x v="0"/>
    <m/>
  </r>
  <r>
    <x v="0"/>
    <x v="1"/>
    <x v="22"/>
    <s v="Rotterdam"/>
    <x v="20"/>
    <x v="0"/>
    <m/>
  </r>
  <r>
    <x v="0"/>
    <x v="1"/>
    <x v="22"/>
    <s v="Noord-Brabant"/>
    <x v="20"/>
    <x v="0"/>
    <m/>
  </r>
  <r>
    <x v="0"/>
    <x v="1"/>
    <x v="23"/>
    <s v="Austria"/>
    <x v="20"/>
    <x v="0"/>
    <n v="0.10299999999999999"/>
  </r>
  <r>
    <x v="0"/>
    <x v="1"/>
    <x v="23"/>
    <s v="Wien, Oberösterreich, Tirol"/>
    <x v="20"/>
    <x v="0"/>
    <m/>
  </r>
  <r>
    <x v="0"/>
    <x v="1"/>
    <x v="24"/>
    <s v="Poland"/>
    <x v="20"/>
    <x v="0"/>
    <n v="9.2100000000000001E-2"/>
  </r>
  <r>
    <x v="0"/>
    <x v="1"/>
    <x v="25"/>
    <s v="Portugal"/>
    <x v="20"/>
    <x v="0"/>
    <n v="0.1066"/>
  </r>
  <r>
    <x v="0"/>
    <x v="1"/>
    <x v="25"/>
    <s v="Lisboa"/>
    <x v="20"/>
    <x v="0"/>
    <m/>
  </r>
  <r>
    <x v="0"/>
    <x v="1"/>
    <x v="26"/>
    <s v="Região Autónoma dos Açores (PT)"/>
    <x v="20"/>
    <x v="0"/>
    <n v="0.1115"/>
  </r>
  <r>
    <x v="0"/>
    <x v="1"/>
    <x v="27"/>
    <s v="Romania"/>
    <x v="20"/>
    <x v="0"/>
    <n v="0.154"/>
  </r>
  <r>
    <x v="0"/>
    <x v="1"/>
    <x v="28"/>
    <s v="Slovenia"/>
    <x v="20"/>
    <x v="0"/>
    <n v="0.105"/>
  </r>
  <r>
    <x v="0"/>
    <x v="1"/>
    <x v="29"/>
    <s v="Slovakia"/>
    <x v="20"/>
    <x v="0"/>
    <n v="9.5899999999999999E-2"/>
  </r>
  <r>
    <x v="0"/>
    <x v="1"/>
    <x v="30"/>
    <s v="Finland"/>
    <x v="20"/>
    <x v="0"/>
    <n v="6.6199999999999995E-2"/>
  </r>
  <r>
    <x v="0"/>
    <x v="1"/>
    <x v="31"/>
    <s v="Sweden"/>
    <x v="20"/>
    <x v="0"/>
    <n v="6.7599999999999993E-2"/>
  </r>
  <r>
    <x v="0"/>
    <x v="1"/>
    <x v="32"/>
    <s v="United Kingdom"/>
    <x v="20"/>
    <x v="0"/>
    <n v="9.2999999999999999E-2"/>
  </r>
  <r>
    <x v="0"/>
    <x v="1"/>
    <x v="32"/>
    <s v="Leeds"/>
    <x v="20"/>
    <x v="0"/>
    <m/>
  </r>
  <r>
    <x v="0"/>
    <x v="1"/>
    <x v="32"/>
    <s v="Birmingham"/>
    <x v="20"/>
    <x v="0"/>
    <m/>
  </r>
  <r>
    <x v="0"/>
    <x v="1"/>
    <x v="32"/>
    <s v="London"/>
    <x v="20"/>
    <x v="0"/>
    <n v="7.8700000000000006E-2"/>
  </r>
  <r>
    <x v="0"/>
    <x v="1"/>
    <x v="32"/>
    <s v="Glasgow"/>
    <x v="20"/>
    <x v="0"/>
    <m/>
  </r>
  <r>
    <x v="0"/>
    <x v="1"/>
    <x v="33"/>
    <s v="Norway"/>
    <x v="20"/>
    <x v="0"/>
    <n v="7.1499999999999994E-2"/>
  </r>
  <r>
    <x v="0"/>
    <x v="1"/>
    <x v="34"/>
    <s v="Turkey"/>
    <x v="20"/>
    <x v="0"/>
    <m/>
  </r>
  <r>
    <x v="0"/>
    <x v="1"/>
    <x v="0"/>
    <s v="European Union (27 countries)"/>
    <x v="20"/>
    <x v="1"/>
    <n v="0.11"/>
  </r>
  <r>
    <x v="0"/>
    <x v="1"/>
    <x v="1"/>
    <s v="European Union (25 countries)"/>
    <x v="20"/>
    <x v="1"/>
    <n v="0.10929999999999999"/>
  </r>
  <r>
    <x v="0"/>
    <x v="1"/>
    <x v="2"/>
    <s v="European Union (15 countries)"/>
    <x v="20"/>
    <x v="1"/>
    <n v="0.1113"/>
  </r>
  <r>
    <x v="0"/>
    <x v="1"/>
    <x v="3"/>
    <s v="Euro area (EA11-2000, EA12-2006, EA13-2007, EA15-2008, EA16-2010, EA17)"/>
    <x v="20"/>
    <x v="1"/>
    <n v="0.1168"/>
  </r>
  <r>
    <x v="0"/>
    <x v="1"/>
    <x v="4"/>
    <s v="Belgium"/>
    <x v="20"/>
    <x v="1"/>
    <n v="0.115"/>
  </r>
  <r>
    <x v="0"/>
    <x v="1"/>
    <x v="5"/>
    <s v="Bulgaria"/>
    <x v="20"/>
    <x v="1"/>
    <n v="4.9599999999999998E-2"/>
  </r>
  <r>
    <x v="0"/>
    <x v="1"/>
    <x v="6"/>
    <s v="Czech Republic"/>
    <x v="20"/>
    <x v="1"/>
    <n v="7.85E-2"/>
  </r>
  <r>
    <x v="0"/>
    <x v="1"/>
    <x v="7"/>
    <s v="Denmark"/>
    <x v="20"/>
    <x v="1"/>
    <n v="7.2599999999999998E-2"/>
  </r>
  <r>
    <x v="0"/>
    <x v="1"/>
    <x v="7"/>
    <s v="København"/>
    <x v="20"/>
    <x v="1"/>
    <m/>
  </r>
  <r>
    <x v="0"/>
    <x v="1"/>
    <x v="8"/>
    <s v="Germany (until 1990 former territory of the FRG)"/>
    <x v="20"/>
    <x v="1"/>
    <n v="0.15479999999999999"/>
  </r>
  <r>
    <x v="0"/>
    <x v="1"/>
    <x v="8"/>
    <s v="Stuttgart"/>
    <x v="20"/>
    <x v="1"/>
    <m/>
  </r>
  <r>
    <x v="0"/>
    <x v="1"/>
    <x v="8"/>
    <s v="München"/>
    <x v="20"/>
    <x v="1"/>
    <m/>
  </r>
  <r>
    <x v="0"/>
    <x v="1"/>
    <x v="8"/>
    <s v="Hamburg"/>
    <x v="20"/>
    <x v="1"/>
    <m/>
  </r>
  <r>
    <x v="0"/>
    <x v="1"/>
    <x v="8"/>
    <s v="Frankfurt am Main"/>
    <x v="20"/>
    <x v="1"/>
    <m/>
  </r>
  <r>
    <x v="0"/>
    <x v="1"/>
    <x v="8"/>
    <s v="Rostock"/>
    <x v="20"/>
    <x v="1"/>
    <m/>
  </r>
  <r>
    <x v="0"/>
    <x v="1"/>
    <x v="8"/>
    <s v="Hannover"/>
    <x v="20"/>
    <x v="1"/>
    <m/>
  </r>
  <r>
    <x v="0"/>
    <x v="1"/>
    <x v="8"/>
    <s v="Düsseldorf"/>
    <x v="20"/>
    <x v="1"/>
    <m/>
  </r>
  <r>
    <x v="0"/>
    <x v="1"/>
    <x v="8"/>
    <s v="Leipzig"/>
    <x v="20"/>
    <x v="1"/>
    <m/>
  </r>
  <r>
    <x v="0"/>
    <x v="1"/>
    <x v="8"/>
    <s v="Erfurt"/>
    <x v="20"/>
    <x v="1"/>
    <m/>
  </r>
  <r>
    <x v="0"/>
    <x v="1"/>
    <x v="8"/>
    <s v="Germany - South"/>
    <x v="20"/>
    <x v="1"/>
    <m/>
  </r>
  <r>
    <x v="0"/>
    <x v="1"/>
    <x v="8"/>
    <s v="Germany - West"/>
    <x v="20"/>
    <x v="1"/>
    <m/>
  </r>
  <r>
    <x v="0"/>
    <x v="1"/>
    <x v="9"/>
    <s v="Estonia"/>
    <x v="20"/>
    <x v="1"/>
    <n v="5.62E-2"/>
  </r>
  <r>
    <x v="0"/>
    <x v="1"/>
    <x v="10"/>
    <s v="Ireland"/>
    <x v="20"/>
    <x v="1"/>
    <n v="0.14299999999999999"/>
  </r>
  <r>
    <x v="0"/>
    <x v="1"/>
    <x v="10"/>
    <s v="Dublin"/>
    <x v="20"/>
    <x v="1"/>
    <m/>
  </r>
  <r>
    <x v="0"/>
    <x v="1"/>
    <x v="11"/>
    <s v="Greece"/>
    <x v="20"/>
    <x v="1"/>
    <n v="9.4799999999999995E-2"/>
  </r>
  <r>
    <x v="0"/>
    <x v="1"/>
    <x v="11"/>
    <s v="Athina"/>
    <x v="20"/>
    <x v="1"/>
    <m/>
  </r>
  <r>
    <x v="0"/>
    <x v="1"/>
    <x v="12"/>
    <s v="Spain"/>
    <x v="20"/>
    <x v="1"/>
    <n v="0.10390000000000001"/>
  </r>
  <r>
    <x v="0"/>
    <x v="1"/>
    <x v="12"/>
    <s v="Madrid"/>
    <x v="20"/>
    <x v="1"/>
    <m/>
  </r>
  <r>
    <x v="0"/>
    <x v="1"/>
    <x v="13"/>
    <s v="France"/>
    <x v="20"/>
    <x v="1"/>
    <n v="8.4099999999999994E-2"/>
  </r>
  <r>
    <x v="0"/>
    <x v="1"/>
    <x v="13"/>
    <s v="Paris"/>
    <x v="20"/>
    <x v="1"/>
    <n v="8.4099999999999994E-2"/>
  </r>
  <r>
    <x v="0"/>
    <x v="1"/>
    <x v="13"/>
    <s v="Lille"/>
    <x v="20"/>
    <x v="1"/>
    <n v="8.4099999999999994E-2"/>
  </r>
  <r>
    <x v="0"/>
    <x v="1"/>
    <x v="13"/>
    <s v="Strasbourg"/>
    <x v="20"/>
    <x v="1"/>
    <n v="8.4099999999999994E-2"/>
  </r>
  <r>
    <x v="0"/>
    <x v="1"/>
    <x v="13"/>
    <s v="Toulouse"/>
    <x v="20"/>
    <x v="1"/>
    <n v="8.4099999999999994E-2"/>
  </r>
  <r>
    <x v="0"/>
    <x v="1"/>
    <x v="13"/>
    <s v="Lyon"/>
    <x v="20"/>
    <x v="1"/>
    <n v="8.4099999999999994E-2"/>
  </r>
  <r>
    <x v="0"/>
    <x v="1"/>
    <x v="13"/>
    <s v="Marseille"/>
    <x v="20"/>
    <x v="1"/>
    <n v="8.4099999999999994E-2"/>
  </r>
  <r>
    <x v="0"/>
    <x v="1"/>
    <x v="14"/>
    <s v="Croatia"/>
    <x v="20"/>
    <x v="1"/>
    <n v="6.5699999999999995E-2"/>
  </r>
  <r>
    <x v="0"/>
    <x v="1"/>
    <x v="15"/>
    <s v="Italy"/>
    <x v="20"/>
    <x v="1"/>
    <n v="0.12039999999999999"/>
  </r>
  <r>
    <x v="0"/>
    <x v="1"/>
    <x v="15"/>
    <s v="Nord-Ovest, Nord-Est, Centro (IT) (NUTS 2006)"/>
    <x v="20"/>
    <x v="1"/>
    <m/>
  </r>
  <r>
    <x v="0"/>
    <x v="1"/>
    <x v="15"/>
    <s v="Sud, Isole"/>
    <x v="20"/>
    <x v="1"/>
    <m/>
  </r>
  <r>
    <x v="0"/>
    <x v="1"/>
    <x v="16"/>
    <s v="Cyprus"/>
    <x v="20"/>
    <x v="1"/>
    <n v="0.20119999999999999"/>
  </r>
  <r>
    <x v="0"/>
    <x v="1"/>
    <x v="17"/>
    <s v="Latvia"/>
    <x v="20"/>
    <x v="1"/>
    <n v="6.4100000000000004E-2"/>
  </r>
  <r>
    <x v="0"/>
    <x v="1"/>
    <x v="18"/>
    <s v="Lithuania"/>
    <x v="20"/>
    <x v="1"/>
    <n v="7.4899999999999994E-2"/>
  </r>
  <r>
    <x v="0"/>
    <x v="1"/>
    <x v="19"/>
    <s v="Luxembourg"/>
    <x v="20"/>
    <x v="1"/>
    <m/>
  </r>
  <r>
    <x v="0"/>
    <x v="1"/>
    <x v="20"/>
    <s v="Hungary"/>
    <x v="20"/>
    <x v="1"/>
    <n v="0.11169999999999999"/>
  </r>
  <r>
    <x v="0"/>
    <x v="1"/>
    <x v="21"/>
    <s v="Malta"/>
    <x v="20"/>
    <x v="1"/>
    <n v="0.1016"/>
  </r>
  <r>
    <x v="0"/>
    <x v="1"/>
    <x v="22"/>
    <s v="Netherlands"/>
    <x v="20"/>
    <x v="1"/>
    <n v="0.1085"/>
  </r>
  <r>
    <x v="0"/>
    <x v="1"/>
    <x v="22"/>
    <s v="Noord-Holland"/>
    <x v="20"/>
    <x v="1"/>
    <m/>
  </r>
  <r>
    <x v="0"/>
    <x v="1"/>
    <x v="22"/>
    <s v="Rotterdam"/>
    <x v="20"/>
    <x v="1"/>
    <m/>
  </r>
  <r>
    <x v="0"/>
    <x v="1"/>
    <x v="22"/>
    <s v="Noord-Brabant"/>
    <x v="20"/>
    <x v="1"/>
    <m/>
  </r>
  <r>
    <x v="0"/>
    <x v="1"/>
    <x v="23"/>
    <s v="Austria"/>
    <x v="20"/>
    <x v="1"/>
    <n v="9.4100000000000003E-2"/>
  </r>
  <r>
    <x v="0"/>
    <x v="1"/>
    <x v="23"/>
    <s v="Wien, Oberösterreich, Tirol"/>
    <x v="20"/>
    <x v="1"/>
    <m/>
  </r>
  <r>
    <x v="0"/>
    <x v="1"/>
    <x v="24"/>
    <s v="Poland"/>
    <x v="20"/>
    <x v="1"/>
    <n v="8.9700000000000002E-2"/>
  </r>
  <r>
    <x v="0"/>
    <x v="1"/>
    <x v="25"/>
    <s v="Portugal"/>
    <x v="20"/>
    <x v="1"/>
    <n v="0.1089"/>
  </r>
  <r>
    <x v="0"/>
    <x v="1"/>
    <x v="25"/>
    <s v="Lisboa"/>
    <x v="20"/>
    <x v="1"/>
    <m/>
  </r>
  <r>
    <x v="0"/>
    <x v="1"/>
    <x v="26"/>
    <s v="Região Autónoma dos Açores (PT)"/>
    <x v="20"/>
    <x v="1"/>
    <m/>
  </r>
  <r>
    <x v="0"/>
    <x v="1"/>
    <x v="27"/>
    <s v="Romania"/>
    <x v="20"/>
    <x v="1"/>
    <n v="0.16669999999999999"/>
  </r>
  <r>
    <x v="0"/>
    <x v="1"/>
    <x v="28"/>
    <s v="Slovenia"/>
    <x v="20"/>
    <x v="1"/>
    <n v="0.10539999999999999"/>
  </r>
  <r>
    <x v="0"/>
    <x v="1"/>
    <x v="29"/>
    <s v="Slovakia"/>
    <x v="20"/>
    <x v="1"/>
    <n v="9.5100000000000004E-2"/>
  </r>
  <r>
    <x v="0"/>
    <x v="1"/>
    <x v="30"/>
    <s v="Finland"/>
    <x v="20"/>
    <x v="1"/>
    <n v="6.4100000000000004E-2"/>
  </r>
  <r>
    <x v="0"/>
    <x v="1"/>
    <x v="31"/>
    <s v="Sweden"/>
    <x v="20"/>
    <x v="1"/>
    <n v="7.0599999999999996E-2"/>
  </r>
  <r>
    <x v="0"/>
    <x v="1"/>
    <x v="32"/>
    <s v="United Kingdom"/>
    <x v="20"/>
    <x v="1"/>
    <n v="9.6000000000000002E-2"/>
  </r>
  <r>
    <x v="0"/>
    <x v="1"/>
    <x v="32"/>
    <s v="Leeds"/>
    <x v="20"/>
    <x v="1"/>
    <m/>
  </r>
  <r>
    <x v="0"/>
    <x v="1"/>
    <x v="32"/>
    <s v="Birmingham"/>
    <x v="20"/>
    <x v="1"/>
    <m/>
  </r>
  <r>
    <x v="0"/>
    <x v="1"/>
    <x v="32"/>
    <s v="London"/>
    <x v="20"/>
    <x v="1"/>
    <n v="8.8999999999999996E-2"/>
  </r>
  <r>
    <x v="0"/>
    <x v="1"/>
    <x v="32"/>
    <s v="Glasgow"/>
    <x v="20"/>
    <x v="1"/>
    <m/>
  </r>
  <r>
    <x v="0"/>
    <x v="1"/>
    <x v="33"/>
    <s v="Norway"/>
    <x v="20"/>
    <x v="1"/>
    <n v="6.3500000000000001E-2"/>
  </r>
  <r>
    <x v="0"/>
    <x v="1"/>
    <x v="34"/>
    <s v="Turkey"/>
    <x v="20"/>
    <x v="1"/>
    <m/>
  </r>
  <r>
    <x v="0"/>
    <x v="1"/>
    <x v="0"/>
    <s v="European Union (27 countries)"/>
    <x v="21"/>
    <x v="0"/>
    <n v="0.1137"/>
  </r>
  <r>
    <x v="0"/>
    <x v="1"/>
    <x v="1"/>
    <s v="European Union (25 countries)"/>
    <x v="21"/>
    <x v="0"/>
    <n v="0.11459999999999999"/>
  </r>
  <r>
    <x v="0"/>
    <x v="1"/>
    <x v="2"/>
    <s v="European Union (15 countries)"/>
    <x v="21"/>
    <x v="0"/>
    <n v="0.1164"/>
  </r>
  <r>
    <x v="0"/>
    <x v="1"/>
    <x v="3"/>
    <s v="Euro area (EA11-2000, EA12-2006, EA13-2007, EA15-2008, EA16-2010, EA17)"/>
    <x v="21"/>
    <x v="0"/>
    <n v="0.12089999999999999"/>
  </r>
  <r>
    <x v="0"/>
    <x v="1"/>
    <x v="4"/>
    <s v="Belgium"/>
    <x v="21"/>
    <x v="0"/>
    <n v="0.1139"/>
  </r>
  <r>
    <x v="0"/>
    <x v="1"/>
    <x v="5"/>
    <s v="Bulgaria"/>
    <x v="21"/>
    <x v="0"/>
    <n v="5.4199999999999998E-2"/>
  </r>
  <r>
    <x v="0"/>
    <x v="1"/>
    <x v="6"/>
    <s v="Czech Republic"/>
    <x v="21"/>
    <x v="0"/>
    <n v="0.10340000000000001"/>
  </r>
  <r>
    <x v="0"/>
    <x v="1"/>
    <x v="7"/>
    <s v="Denmark"/>
    <x v="21"/>
    <x v="0"/>
    <n v="7.6200000000000004E-2"/>
  </r>
  <r>
    <x v="0"/>
    <x v="1"/>
    <x v="7"/>
    <s v="København"/>
    <x v="21"/>
    <x v="0"/>
    <m/>
  </r>
  <r>
    <x v="0"/>
    <x v="1"/>
    <x v="8"/>
    <s v="Germany (until 1990 former territory of the FRG)"/>
    <x v="21"/>
    <x v="0"/>
    <n v="0.16159999999999999"/>
  </r>
  <r>
    <x v="0"/>
    <x v="1"/>
    <x v="8"/>
    <s v="Stuttgart"/>
    <x v="21"/>
    <x v="0"/>
    <m/>
  </r>
  <r>
    <x v="0"/>
    <x v="1"/>
    <x v="8"/>
    <s v="München"/>
    <x v="21"/>
    <x v="0"/>
    <m/>
  </r>
  <r>
    <x v="0"/>
    <x v="1"/>
    <x v="8"/>
    <s v="Hamburg"/>
    <x v="21"/>
    <x v="0"/>
    <m/>
  </r>
  <r>
    <x v="0"/>
    <x v="1"/>
    <x v="8"/>
    <s v="Frankfurt am Main"/>
    <x v="21"/>
    <x v="0"/>
    <m/>
  </r>
  <r>
    <x v="0"/>
    <x v="1"/>
    <x v="8"/>
    <s v="Rostock"/>
    <x v="21"/>
    <x v="0"/>
    <m/>
  </r>
  <r>
    <x v="0"/>
    <x v="1"/>
    <x v="8"/>
    <s v="Hannover"/>
    <x v="21"/>
    <x v="0"/>
    <m/>
  </r>
  <r>
    <x v="0"/>
    <x v="1"/>
    <x v="8"/>
    <s v="Düsseldorf"/>
    <x v="21"/>
    <x v="0"/>
    <m/>
  </r>
  <r>
    <x v="0"/>
    <x v="1"/>
    <x v="8"/>
    <s v="Leipzig"/>
    <x v="21"/>
    <x v="0"/>
    <m/>
  </r>
  <r>
    <x v="0"/>
    <x v="1"/>
    <x v="8"/>
    <s v="Erfurt"/>
    <x v="21"/>
    <x v="0"/>
    <m/>
  </r>
  <r>
    <x v="0"/>
    <x v="1"/>
    <x v="8"/>
    <s v="Germany - South"/>
    <x v="21"/>
    <x v="0"/>
    <m/>
  </r>
  <r>
    <x v="0"/>
    <x v="1"/>
    <x v="8"/>
    <s v="Germany - West"/>
    <x v="21"/>
    <x v="0"/>
    <m/>
  </r>
  <r>
    <x v="0"/>
    <x v="1"/>
    <x v="9"/>
    <s v="Estonia"/>
    <x v="21"/>
    <x v="0"/>
    <n v="5.7700000000000001E-2"/>
  </r>
  <r>
    <x v="0"/>
    <x v="1"/>
    <x v="10"/>
    <s v="Ireland"/>
    <x v="21"/>
    <x v="0"/>
    <n v="0.154"/>
  </r>
  <r>
    <x v="0"/>
    <x v="1"/>
    <x v="10"/>
    <s v="Dublin"/>
    <x v="21"/>
    <x v="0"/>
    <m/>
  </r>
  <r>
    <x v="0"/>
    <x v="1"/>
    <x v="11"/>
    <s v="Greece"/>
    <x v="21"/>
    <x v="0"/>
    <n v="9.8100000000000007E-2"/>
  </r>
  <r>
    <x v="0"/>
    <x v="1"/>
    <x v="11"/>
    <s v="Athina"/>
    <x v="21"/>
    <x v="0"/>
    <m/>
  </r>
  <r>
    <x v="0"/>
    <x v="1"/>
    <x v="12"/>
    <s v="Spain"/>
    <x v="21"/>
    <x v="0"/>
    <n v="0.1085"/>
  </r>
  <r>
    <x v="0"/>
    <x v="1"/>
    <x v="12"/>
    <s v="Madrid"/>
    <x v="21"/>
    <x v="0"/>
    <m/>
  </r>
  <r>
    <x v="0"/>
    <x v="1"/>
    <x v="13"/>
    <s v="France"/>
    <x v="21"/>
    <x v="0"/>
    <n v="8.4099999999999994E-2"/>
  </r>
  <r>
    <x v="0"/>
    <x v="1"/>
    <x v="13"/>
    <s v="Paris"/>
    <x v="21"/>
    <x v="0"/>
    <m/>
  </r>
  <r>
    <x v="0"/>
    <x v="1"/>
    <x v="13"/>
    <s v="Lille"/>
    <x v="21"/>
    <x v="0"/>
    <m/>
  </r>
  <r>
    <x v="0"/>
    <x v="1"/>
    <x v="13"/>
    <s v="Strasbourg"/>
    <x v="21"/>
    <x v="0"/>
    <m/>
  </r>
  <r>
    <x v="0"/>
    <x v="1"/>
    <x v="13"/>
    <s v="Toulouse"/>
    <x v="21"/>
    <x v="0"/>
    <m/>
  </r>
  <r>
    <x v="0"/>
    <x v="1"/>
    <x v="13"/>
    <s v="Lyon"/>
    <x v="21"/>
    <x v="0"/>
    <m/>
  </r>
  <r>
    <x v="0"/>
    <x v="1"/>
    <x v="13"/>
    <s v="Marseille"/>
    <x v="21"/>
    <x v="0"/>
    <m/>
  </r>
  <r>
    <x v="0"/>
    <x v="1"/>
    <x v="14"/>
    <s v="Croatia"/>
    <x v="21"/>
    <x v="0"/>
    <n v="6.9099999999999995E-2"/>
  </r>
  <r>
    <x v="0"/>
    <x v="1"/>
    <x v="15"/>
    <s v="Italy"/>
    <x v="21"/>
    <x v="0"/>
    <n v="0.1239"/>
  </r>
  <r>
    <x v="0"/>
    <x v="1"/>
    <x v="15"/>
    <s v="Nord-Ovest, Nord-Est, Centro (IT) (NUTS 2006)"/>
    <x v="21"/>
    <x v="0"/>
    <m/>
  </r>
  <r>
    <x v="0"/>
    <x v="1"/>
    <x v="15"/>
    <s v="Sud, Isole"/>
    <x v="21"/>
    <x v="0"/>
    <m/>
  </r>
  <r>
    <x v="0"/>
    <x v="1"/>
    <x v="16"/>
    <s v="Cyprus"/>
    <x v="21"/>
    <x v="0"/>
    <n v="0.2147"/>
  </r>
  <r>
    <x v="0"/>
    <x v="1"/>
    <x v="17"/>
    <s v="Latvia"/>
    <x v="21"/>
    <x v="0"/>
    <n v="6.4100000000000004E-2"/>
  </r>
  <r>
    <x v="0"/>
    <x v="1"/>
    <x v="18"/>
    <s v="Lithuania"/>
    <x v="21"/>
    <x v="0"/>
    <n v="7.6999999999999999E-2"/>
  </r>
  <r>
    <x v="0"/>
    <x v="1"/>
    <x v="19"/>
    <s v="Luxembourg"/>
    <x v="21"/>
    <x v="0"/>
    <m/>
  </r>
  <r>
    <x v="0"/>
    <x v="1"/>
    <x v="20"/>
    <s v="Hungary"/>
    <x v="21"/>
    <x v="0"/>
    <n v="0.1106"/>
  </r>
  <r>
    <x v="0"/>
    <x v="1"/>
    <x v="21"/>
    <s v="Malta"/>
    <x v="21"/>
    <x v="0"/>
    <n v="0.12770000000000001"/>
  </r>
  <r>
    <x v="0"/>
    <x v="1"/>
    <x v="22"/>
    <s v="Netherlands"/>
    <x v="21"/>
    <x v="0"/>
    <n v="0.1157"/>
  </r>
  <r>
    <x v="0"/>
    <x v="1"/>
    <x v="22"/>
    <s v="Noord-Holland"/>
    <x v="21"/>
    <x v="0"/>
    <m/>
  </r>
  <r>
    <x v="0"/>
    <x v="1"/>
    <x v="22"/>
    <s v="Rotterdam"/>
    <x v="21"/>
    <x v="0"/>
    <m/>
  </r>
  <r>
    <x v="0"/>
    <x v="1"/>
    <x v="22"/>
    <s v="Noord-Brabant"/>
    <x v="21"/>
    <x v="0"/>
    <m/>
  </r>
  <r>
    <x v="0"/>
    <x v="1"/>
    <x v="23"/>
    <s v="Austria"/>
    <x v="21"/>
    <x v="0"/>
    <n v="9.1300000000000006E-2"/>
  </r>
  <r>
    <x v="0"/>
    <x v="1"/>
    <x v="23"/>
    <s v="Wien, Oberösterreich, Tirol"/>
    <x v="21"/>
    <x v="0"/>
    <m/>
  </r>
  <r>
    <x v="0"/>
    <x v="1"/>
    <x v="24"/>
    <s v="Poland"/>
    <x v="21"/>
    <x v="0"/>
    <n v="8.5900000000000004E-2"/>
  </r>
  <r>
    <x v="0"/>
    <x v="1"/>
    <x v="25"/>
    <s v="Portugal"/>
    <x v="21"/>
    <x v="0"/>
    <n v="0.12280000000000001"/>
  </r>
  <r>
    <x v="0"/>
    <x v="1"/>
    <x v="25"/>
    <s v="Lisboa"/>
    <x v="21"/>
    <x v="0"/>
    <m/>
  </r>
  <r>
    <x v="0"/>
    <x v="1"/>
    <x v="26"/>
    <s v="Região Autónoma dos Açores (PT)"/>
    <x v="21"/>
    <x v="0"/>
    <m/>
  </r>
  <r>
    <x v="0"/>
    <x v="1"/>
    <x v="27"/>
    <s v="Romania"/>
    <x v="21"/>
    <x v="0"/>
    <n v="9.4799999999999995E-2"/>
  </r>
  <r>
    <x v="0"/>
    <x v="1"/>
    <x v="28"/>
    <s v="Slovenia"/>
    <x v="21"/>
    <x v="0"/>
    <n v="0.1132"/>
  </r>
  <r>
    <x v="0"/>
    <x v="1"/>
    <x v="29"/>
    <s v="Slovakia"/>
    <x v="21"/>
    <x v="0"/>
    <n v="0.112"/>
  </r>
  <r>
    <x v="0"/>
    <x v="1"/>
    <x v="30"/>
    <s v="Finland"/>
    <x v="21"/>
    <x v="0"/>
    <n v="6.6900000000000001E-2"/>
  </r>
  <r>
    <x v="0"/>
    <x v="1"/>
    <x v="31"/>
    <s v="Sweden"/>
    <x v="21"/>
    <x v="0"/>
    <n v="8.0299999999999996E-2"/>
  </r>
  <r>
    <x v="0"/>
    <x v="1"/>
    <x v="32"/>
    <s v="United Kingdom"/>
    <x v="21"/>
    <x v="0"/>
    <n v="0.1062"/>
  </r>
  <r>
    <x v="0"/>
    <x v="1"/>
    <x v="32"/>
    <s v="Leeds"/>
    <x v="21"/>
    <x v="0"/>
    <m/>
  </r>
  <r>
    <x v="0"/>
    <x v="1"/>
    <x v="32"/>
    <s v="Birmingham"/>
    <x v="21"/>
    <x v="0"/>
    <m/>
  </r>
  <r>
    <x v="0"/>
    <x v="1"/>
    <x v="32"/>
    <s v="London"/>
    <x v="21"/>
    <x v="0"/>
    <m/>
  </r>
  <r>
    <x v="0"/>
    <x v="1"/>
    <x v="32"/>
    <s v="Glasgow"/>
    <x v="21"/>
    <x v="0"/>
    <m/>
  </r>
  <r>
    <x v="0"/>
    <x v="1"/>
    <x v="33"/>
    <s v="Norway"/>
    <x v="21"/>
    <x v="0"/>
    <n v="5.96E-2"/>
  </r>
  <r>
    <x v="0"/>
    <x v="1"/>
    <x v="34"/>
    <s v="Turkey"/>
    <x v="21"/>
    <x v="0"/>
    <m/>
  </r>
  <r>
    <x v="0"/>
    <x v="1"/>
    <x v="0"/>
    <s v="European Union (27 countries)"/>
    <x v="21"/>
    <x v="1"/>
    <n v="0.1183"/>
  </r>
  <r>
    <x v="0"/>
    <x v="1"/>
    <x v="1"/>
    <s v="European Union (25 countries)"/>
    <x v="21"/>
    <x v="1"/>
    <n v="0.11940000000000001"/>
  </r>
  <r>
    <x v="0"/>
    <x v="1"/>
    <x v="2"/>
    <s v="European Union (15 countries)"/>
    <x v="21"/>
    <x v="1"/>
    <n v="0.122"/>
  </r>
  <r>
    <x v="0"/>
    <x v="1"/>
    <x v="3"/>
    <s v="Euro area (EA11-2000, EA12-2006, EA13-2007, EA15-2008, EA16-2010, EA17)"/>
    <x v="21"/>
    <x v="1"/>
    <n v="0.12540000000000001"/>
  </r>
  <r>
    <x v="0"/>
    <x v="1"/>
    <x v="4"/>
    <s v="Belgium"/>
    <x v="21"/>
    <x v="1"/>
    <n v="0.1144"/>
  </r>
  <r>
    <x v="0"/>
    <x v="1"/>
    <x v="5"/>
    <s v="Bulgaria"/>
    <x v="21"/>
    <x v="1"/>
    <n v="5.4699999999999999E-2"/>
  </r>
  <r>
    <x v="0"/>
    <x v="1"/>
    <x v="6"/>
    <s v="Czech Republic"/>
    <x v="21"/>
    <x v="1"/>
    <n v="0.10440000000000001"/>
  </r>
  <r>
    <x v="0"/>
    <x v="1"/>
    <x v="7"/>
    <s v="Denmark"/>
    <x v="21"/>
    <x v="1"/>
    <n v="8.1900000000000001E-2"/>
  </r>
  <r>
    <x v="0"/>
    <x v="1"/>
    <x v="7"/>
    <s v="København"/>
    <x v="21"/>
    <x v="1"/>
    <m/>
  </r>
  <r>
    <x v="0"/>
    <x v="1"/>
    <x v="8"/>
    <s v="Germany (until 1990 former territory of the FRG)"/>
    <x v="21"/>
    <x v="1"/>
    <n v="0.16470000000000001"/>
  </r>
  <r>
    <x v="0"/>
    <x v="1"/>
    <x v="8"/>
    <s v="Stuttgart"/>
    <x v="21"/>
    <x v="1"/>
    <m/>
  </r>
  <r>
    <x v="0"/>
    <x v="1"/>
    <x v="8"/>
    <s v="München"/>
    <x v="21"/>
    <x v="1"/>
    <m/>
  </r>
  <r>
    <x v="0"/>
    <x v="1"/>
    <x v="8"/>
    <s v="Hamburg"/>
    <x v="21"/>
    <x v="1"/>
    <m/>
  </r>
  <r>
    <x v="0"/>
    <x v="1"/>
    <x v="8"/>
    <s v="Frankfurt am Main"/>
    <x v="21"/>
    <x v="1"/>
    <m/>
  </r>
  <r>
    <x v="0"/>
    <x v="1"/>
    <x v="8"/>
    <s v="Rostock"/>
    <x v="21"/>
    <x v="1"/>
    <m/>
  </r>
  <r>
    <x v="0"/>
    <x v="1"/>
    <x v="8"/>
    <s v="Hannover"/>
    <x v="21"/>
    <x v="1"/>
    <m/>
  </r>
  <r>
    <x v="0"/>
    <x v="1"/>
    <x v="8"/>
    <s v="Düsseldorf"/>
    <x v="21"/>
    <x v="1"/>
    <m/>
  </r>
  <r>
    <x v="0"/>
    <x v="1"/>
    <x v="8"/>
    <s v="Leipzig"/>
    <x v="21"/>
    <x v="1"/>
    <m/>
  </r>
  <r>
    <x v="0"/>
    <x v="1"/>
    <x v="8"/>
    <s v="Erfurt"/>
    <x v="21"/>
    <x v="1"/>
    <m/>
  </r>
  <r>
    <x v="0"/>
    <x v="1"/>
    <x v="8"/>
    <s v="Germany - South"/>
    <x v="21"/>
    <x v="1"/>
    <m/>
  </r>
  <r>
    <x v="0"/>
    <x v="1"/>
    <x v="8"/>
    <s v="Germany - West"/>
    <x v="21"/>
    <x v="1"/>
    <m/>
  </r>
  <r>
    <x v="0"/>
    <x v="1"/>
    <x v="9"/>
    <s v="Estonia"/>
    <x v="21"/>
    <x v="1"/>
    <n v="5.8700000000000002E-2"/>
  </r>
  <r>
    <x v="0"/>
    <x v="1"/>
    <x v="10"/>
    <s v="Ireland"/>
    <x v="21"/>
    <x v="1"/>
    <n v="0.154"/>
  </r>
  <r>
    <x v="0"/>
    <x v="1"/>
    <x v="10"/>
    <s v="Dublin"/>
    <x v="21"/>
    <x v="1"/>
    <m/>
  </r>
  <r>
    <x v="0"/>
    <x v="1"/>
    <x v="11"/>
    <s v="Greece"/>
    <x v="21"/>
    <x v="1"/>
    <n v="9.8100000000000007E-2"/>
  </r>
  <r>
    <x v="0"/>
    <x v="1"/>
    <x v="11"/>
    <s v="Athina"/>
    <x v="21"/>
    <x v="1"/>
    <m/>
  </r>
  <r>
    <x v="0"/>
    <x v="1"/>
    <x v="12"/>
    <s v="Spain"/>
    <x v="21"/>
    <x v="1"/>
    <n v="0.1094"/>
  </r>
  <r>
    <x v="0"/>
    <x v="1"/>
    <x v="12"/>
    <s v="Madrid"/>
    <x v="21"/>
    <x v="1"/>
    <m/>
  </r>
  <r>
    <x v="0"/>
    <x v="1"/>
    <x v="13"/>
    <s v="France"/>
    <x v="21"/>
    <x v="1"/>
    <n v="8.4099999999999994E-2"/>
  </r>
  <r>
    <x v="0"/>
    <x v="1"/>
    <x v="13"/>
    <s v="Paris"/>
    <x v="21"/>
    <x v="1"/>
    <m/>
  </r>
  <r>
    <x v="0"/>
    <x v="1"/>
    <x v="13"/>
    <s v="Lille"/>
    <x v="21"/>
    <x v="1"/>
    <m/>
  </r>
  <r>
    <x v="0"/>
    <x v="1"/>
    <x v="13"/>
    <s v="Strasbourg"/>
    <x v="21"/>
    <x v="1"/>
    <m/>
  </r>
  <r>
    <x v="0"/>
    <x v="1"/>
    <x v="13"/>
    <s v="Toulouse"/>
    <x v="21"/>
    <x v="1"/>
    <m/>
  </r>
  <r>
    <x v="0"/>
    <x v="1"/>
    <x v="13"/>
    <s v="Lyon"/>
    <x v="21"/>
    <x v="1"/>
    <m/>
  </r>
  <r>
    <x v="0"/>
    <x v="1"/>
    <x v="13"/>
    <s v="Marseille"/>
    <x v="21"/>
    <x v="1"/>
    <m/>
  </r>
  <r>
    <x v="0"/>
    <x v="1"/>
    <x v="14"/>
    <s v="Croatia"/>
    <x v="21"/>
    <x v="1"/>
    <n v="7.0300000000000001E-2"/>
  </r>
  <r>
    <x v="0"/>
    <x v="1"/>
    <x v="15"/>
    <s v="Italy"/>
    <x v="21"/>
    <x v="1"/>
    <n v="0.1401"/>
  </r>
  <r>
    <x v="0"/>
    <x v="1"/>
    <x v="15"/>
    <s v="Nord-Ovest, Nord-Est, Centro (IT) (NUTS 2006)"/>
    <x v="21"/>
    <x v="1"/>
    <m/>
  </r>
  <r>
    <x v="0"/>
    <x v="1"/>
    <x v="15"/>
    <s v="Sud, Isole"/>
    <x v="21"/>
    <x v="1"/>
    <m/>
  </r>
  <r>
    <x v="0"/>
    <x v="1"/>
    <x v="16"/>
    <s v="Cyprus"/>
    <x v="21"/>
    <x v="1"/>
    <n v="0.13289999999999999"/>
  </r>
  <r>
    <x v="0"/>
    <x v="1"/>
    <x v="17"/>
    <s v="Latvia"/>
    <x v="21"/>
    <x v="1"/>
    <n v="6.7100000000000007E-2"/>
  </r>
  <r>
    <x v="0"/>
    <x v="1"/>
    <x v="18"/>
    <s v="Lithuania"/>
    <x v="21"/>
    <x v="1"/>
    <n v="7.6999999999999999E-2"/>
  </r>
  <r>
    <x v="0"/>
    <x v="1"/>
    <x v="19"/>
    <s v="Luxembourg"/>
    <x v="21"/>
    <x v="1"/>
    <m/>
  </r>
  <r>
    <x v="0"/>
    <x v="1"/>
    <x v="20"/>
    <s v="Hungary"/>
    <x v="21"/>
    <x v="1"/>
    <n v="9.9900000000000003E-2"/>
  </r>
  <r>
    <x v="0"/>
    <x v="1"/>
    <x v="21"/>
    <s v="Malta"/>
    <x v="21"/>
    <x v="1"/>
    <n v="0.14019999999999999"/>
  </r>
  <r>
    <x v="0"/>
    <x v="1"/>
    <x v="22"/>
    <s v="Netherlands"/>
    <x v="21"/>
    <x v="1"/>
    <n v="0.12479999999999999"/>
  </r>
  <r>
    <x v="0"/>
    <x v="1"/>
    <x v="22"/>
    <s v="Noord-Holland"/>
    <x v="21"/>
    <x v="1"/>
    <m/>
  </r>
  <r>
    <x v="0"/>
    <x v="1"/>
    <x v="22"/>
    <s v="Rotterdam"/>
    <x v="21"/>
    <x v="1"/>
    <m/>
  </r>
  <r>
    <x v="0"/>
    <x v="1"/>
    <x v="22"/>
    <s v="Noord-Brabant"/>
    <x v="21"/>
    <x v="1"/>
    <m/>
  </r>
  <r>
    <x v="0"/>
    <x v="1"/>
    <x v="23"/>
    <s v="Austria"/>
    <x v="21"/>
    <x v="1"/>
    <n v="9.1700000000000004E-2"/>
  </r>
  <r>
    <x v="0"/>
    <x v="1"/>
    <x v="23"/>
    <s v="Wien, Oberösterreich, Tirol"/>
    <x v="21"/>
    <x v="1"/>
    <m/>
  </r>
  <r>
    <x v="0"/>
    <x v="1"/>
    <x v="24"/>
    <s v="Poland"/>
    <x v="21"/>
    <x v="1"/>
    <n v="8.2299999999999998E-2"/>
  </r>
  <r>
    <x v="0"/>
    <x v="1"/>
    <x v="25"/>
    <s v="Portugal"/>
    <x v="21"/>
    <x v="1"/>
    <n v="0.1207"/>
  </r>
  <r>
    <x v="0"/>
    <x v="1"/>
    <x v="25"/>
    <s v="Lisboa"/>
    <x v="21"/>
    <x v="1"/>
    <m/>
  </r>
  <r>
    <x v="0"/>
    <x v="1"/>
    <x v="26"/>
    <s v="Região Autónoma dos Açores (PT)"/>
    <x v="21"/>
    <x v="1"/>
    <m/>
  </r>
  <r>
    <x v="0"/>
    <x v="1"/>
    <x v="27"/>
    <s v="Romania"/>
    <x v="21"/>
    <x v="1"/>
    <n v="9.4100000000000003E-2"/>
  </r>
  <r>
    <x v="0"/>
    <x v="1"/>
    <x v="28"/>
    <s v="Slovenia"/>
    <x v="21"/>
    <x v="1"/>
    <n v="0.1125"/>
  </r>
  <r>
    <x v="0"/>
    <x v="1"/>
    <x v="29"/>
    <s v="Slovakia"/>
    <x v="21"/>
    <x v="1"/>
    <n v="0.1061"/>
  </r>
  <r>
    <x v="0"/>
    <x v="1"/>
    <x v="30"/>
    <s v="Finland"/>
    <x v="21"/>
    <x v="1"/>
    <n v="6.8099999999999994E-2"/>
  </r>
  <r>
    <x v="0"/>
    <x v="1"/>
    <x v="31"/>
    <s v="Sweden"/>
    <x v="21"/>
    <x v="1"/>
    <n v="9.2799999999999994E-2"/>
  </r>
  <r>
    <x v="0"/>
    <x v="1"/>
    <x v="32"/>
    <s v="United Kingdom"/>
    <x v="21"/>
    <x v="1"/>
    <n v="0.1159"/>
  </r>
  <r>
    <x v="0"/>
    <x v="1"/>
    <x v="32"/>
    <s v="Leeds"/>
    <x v="21"/>
    <x v="1"/>
    <m/>
  </r>
  <r>
    <x v="0"/>
    <x v="1"/>
    <x v="32"/>
    <s v="Birmingham"/>
    <x v="21"/>
    <x v="1"/>
    <m/>
  </r>
  <r>
    <x v="0"/>
    <x v="1"/>
    <x v="32"/>
    <s v="London"/>
    <x v="21"/>
    <x v="1"/>
    <m/>
  </r>
  <r>
    <x v="0"/>
    <x v="1"/>
    <x v="32"/>
    <s v="Glasgow"/>
    <x v="21"/>
    <x v="1"/>
    <m/>
  </r>
  <r>
    <x v="0"/>
    <x v="1"/>
    <x v="33"/>
    <s v="Norway"/>
    <x v="21"/>
    <x v="1"/>
    <n v="7.0400000000000004E-2"/>
  </r>
  <r>
    <x v="0"/>
    <x v="1"/>
    <x v="34"/>
    <s v="Turkey"/>
    <x v="21"/>
    <x v="1"/>
    <m/>
  </r>
  <r>
    <x v="0"/>
    <x v="1"/>
    <x v="0"/>
    <s v="European Union (27 countries)"/>
    <x v="22"/>
    <x v="0"/>
    <n v="0.11890000000000001"/>
  </r>
  <r>
    <x v="0"/>
    <x v="1"/>
    <x v="1"/>
    <s v="European Union (25 countries)"/>
    <x v="22"/>
    <x v="0"/>
    <n v="0.1205"/>
  </r>
  <r>
    <x v="0"/>
    <x v="1"/>
    <x v="2"/>
    <s v="European Union (15 countries)"/>
    <x v="22"/>
    <x v="0"/>
    <n v="0.12180000000000001"/>
  </r>
  <r>
    <x v="0"/>
    <x v="1"/>
    <x v="3"/>
    <s v="Euro area (EA11-2000, EA12-2006, EA13-2007, EA15-2008, EA16-2010, EA17)"/>
    <x v="22"/>
    <x v="0"/>
    <n v="0.1239"/>
  </r>
  <r>
    <x v="0"/>
    <x v="1"/>
    <x v="4"/>
    <s v="Belgium"/>
    <x v="22"/>
    <x v="0"/>
    <n v="0.1229"/>
  </r>
  <r>
    <x v="0"/>
    <x v="1"/>
    <x v="5"/>
    <s v="Bulgaria"/>
    <x v="22"/>
    <x v="0"/>
    <n v="5.5199999999999999E-2"/>
  </r>
  <r>
    <x v="0"/>
    <x v="1"/>
    <x v="6"/>
    <s v="Czech Republic"/>
    <x v="22"/>
    <x v="0"/>
    <n v="0.1124"/>
  </r>
  <r>
    <x v="0"/>
    <x v="1"/>
    <x v="7"/>
    <s v="Denmark"/>
    <x v="22"/>
    <x v="0"/>
    <n v="9.2899999999999996E-2"/>
  </r>
  <r>
    <x v="0"/>
    <x v="1"/>
    <x v="7"/>
    <s v="København"/>
    <x v="22"/>
    <x v="0"/>
    <m/>
  </r>
  <r>
    <x v="0"/>
    <x v="1"/>
    <x v="8"/>
    <s v="Germany (until 1990 former territory of the FRG)"/>
    <x v="22"/>
    <x v="0"/>
    <n v="0.15759999999999999"/>
  </r>
  <r>
    <x v="0"/>
    <x v="1"/>
    <x v="8"/>
    <s v="Stuttgart"/>
    <x v="22"/>
    <x v="0"/>
    <m/>
  </r>
  <r>
    <x v="0"/>
    <x v="1"/>
    <x v="8"/>
    <s v="München"/>
    <x v="22"/>
    <x v="0"/>
    <m/>
  </r>
  <r>
    <x v="0"/>
    <x v="1"/>
    <x v="8"/>
    <s v="Hamburg"/>
    <x v="22"/>
    <x v="0"/>
    <m/>
  </r>
  <r>
    <x v="0"/>
    <x v="1"/>
    <x v="8"/>
    <s v="Frankfurt am Main"/>
    <x v="22"/>
    <x v="0"/>
    <m/>
  </r>
  <r>
    <x v="0"/>
    <x v="1"/>
    <x v="8"/>
    <s v="Rostock"/>
    <x v="22"/>
    <x v="0"/>
    <m/>
  </r>
  <r>
    <x v="0"/>
    <x v="1"/>
    <x v="8"/>
    <s v="Hannover"/>
    <x v="22"/>
    <x v="0"/>
    <m/>
  </r>
  <r>
    <x v="0"/>
    <x v="1"/>
    <x v="8"/>
    <s v="Düsseldorf"/>
    <x v="22"/>
    <x v="0"/>
    <m/>
  </r>
  <r>
    <x v="0"/>
    <x v="1"/>
    <x v="8"/>
    <s v="Leipzig"/>
    <x v="22"/>
    <x v="0"/>
    <m/>
  </r>
  <r>
    <x v="0"/>
    <x v="1"/>
    <x v="8"/>
    <s v="Erfurt"/>
    <x v="22"/>
    <x v="0"/>
    <m/>
  </r>
  <r>
    <x v="0"/>
    <x v="1"/>
    <x v="8"/>
    <s v="Germany - South"/>
    <x v="22"/>
    <x v="0"/>
    <m/>
  </r>
  <r>
    <x v="0"/>
    <x v="1"/>
    <x v="8"/>
    <s v="Germany - West"/>
    <x v="22"/>
    <x v="0"/>
    <m/>
  </r>
  <r>
    <x v="0"/>
    <x v="1"/>
    <x v="9"/>
    <s v="Estonia"/>
    <x v="22"/>
    <x v="0"/>
    <n v="5.8700000000000002E-2"/>
  </r>
  <r>
    <x v="0"/>
    <x v="1"/>
    <x v="10"/>
    <s v="Ireland"/>
    <x v="22"/>
    <x v="0"/>
    <n v="0.1731"/>
  </r>
  <r>
    <x v="0"/>
    <x v="1"/>
    <x v="10"/>
    <s v="Dublin"/>
    <x v="22"/>
    <x v="0"/>
    <m/>
  </r>
  <r>
    <x v="0"/>
    <x v="1"/>
    <x v="11"/>
    <s v="Greece"/>
    <x v="22"/>
    <x v="0"/>
    <n v="0.10249999999999999"/>
  </r>
  <r>
    <x v="0"/>
    <x v="1"/>
    <x v="11"/>
    <s v="Athina"/>
    <x v="22"/>
    <x v="0"/>
    <m/>
  </r>
  <r>
    <x v="0"/>
    <x v="1"/>
    <x v="12"/>
    <s v="Spain"/>
    <x v="22"/>
    <x v="0"/>
    <n v="0.1138"/>
  </r>
  <r>
    <x v="0"/>
    <x v="1"/>
    <x v="12"/>
    <s v="Madrid"/>
    <x v="22"/>
    <x v="0"/>
    <m/>
  </r>
  <r>
    <x v="0"/>
    <x v="1"/>
    <x v="13"/>
    <s v="France"/>
    <x v="22"/>
    <x v="0"/>
    <n v="8.5500000000000007E-2"/>
  </r>
  <r>
    <x v="0"/>
    <x v="1"/>
    <x v="13"/>
    <s v="Paris"/>
    <x v="22"/>
    <x v="0"/>
    <m/>
  </r>
  <r>
    <x v="0"/>
    <x v="1"/>
    <x v="13"/>
    <s v="Lille"/>
    <x v="22"/>
    <x v="0"/>
    <m/>
  </r>
  <r>
    <x v="0"/>
    <x v="1"/>
    <x v="13"/>
    <s v="Strasbourg"/>
    <x v="22"/>
    <x v="0"/>
    <m/>
  </r>
  <r>
    <x v="0"/>
    <x v="1"/>
    <x v="13"/>
    <s v="Toulouse"/>
    <x v="22"/>
    <x v="0"/>
    <m/>
  </r>
  <r>
    <x v="0"/>
    <x v="1"/>
    <x v="13"/>
    <s v="Lyon"/>
    <x v="22"/>
    <x v="0"/>
    <m/>
  </r>
  <r>
    <x v="0"/>
    <x v="1"/>
    <x v="13"/>
    <s v="Marseille"/>
    <x v="22"/>
    <x v="0"/>
    <m/>
  </r>
  <r>
    <x v="0"/>
    <x v="1"/>
    <x v="14"/>
    <s v="Croatia"/>
    <x v="22"/>
    <x v="0"/>
    <n v="6.9199999999999998E-2"/>
  </r>
  <r>
    <x v="0"/>
    <x v="1"/>
    <x v="15"/>
    <s v="Italy"/>
    <x v="22"/>
    <x v="0"/>
    <n v="0.13059999999999999"/>
  </r>
  <r>
    <x v="0"/>
    <x v="1"/>
    <x v="15"/>
    <s v="Nord-Ovest, Nord-Est, Centro (IT) (NUTS 2006)"/>
    <x v="22"/>
    <x v="0"/>
    <m/>
  </r>
  <r>
    <x v="0"/>
    <x v="1"/>
    <x v="15"/>
    <s v="Sud, Isole"/>
    <x v="22"/>
    <x v="0"/>
    <m/>
  </r>
  <r>
    <x v="0"/>
    <x v="1"/>
    <x v="16"/>
    <s v="Cyprus"/>
    <x v="22"/>
    <x v="0"/>
    <n v="0.12659999999999999"/>
  </r>
  <r>
    <x v="0"/>
    <x v="1"/>
    <x v="17"/>
    <s v="Latvia"/>
    <x v="22"/>
    <x v="0"/>
    <n v="6.6900000000000001E-2"/>
  </r>
  <r>
    <x v="0"/>
    <x v="1"/>
    <x v="18"/>
    <s v="Lithuania"/>
    <x v="22"/>
    <x v="0"/>
    <n v="8.7099999999999997E-2"/>
  </r>
  <r>
    <x v="0"/>
    <x v="1"/>
    <x v="19"/>
    <s v="Luxembourg"/>
    <x v="22"/>
    <x v="0"/>
    <m/>
  </r>
  <r>
    <x v="0"/>
    <x v="1"/>
    <x v="20"/>
    <s v="Hungary"/>
    <x v="22"/>
    <x v="0"/>
    <n v="0.1187"/>
  </r>
  <r>
    <x v="0"/>
    <x v="1"/>
    <x v="21"/>
    <s v="Malta"/>
    <x v="22"/>
    <x v="0"/>
    <n v="0.14019999999999999"/>
  </r>
  <r>
    <x v="0"/>
    <x v="1"/>
    <x v="22"/>
    <s v="Netherlands"/>
    <x v="22"/>
    <x v="0"/>
    <n v="0.13189999999999999"/>
  </r>
  <r>
    <x v="0"/>
    <x v="1"/>
    <x v="22"/>
    <s v="Noord-Holland"/>
    <x v="22"/>
    <x v="0"/>
    <m/>
  </r>
  <r>
    <x v="0"/>
    <x v="1"/>
    <x v="22"/>
    <s v="Rotterdam"/>
    <x v="22"/>
    <x v="0"/>
    <m/>
  </r>
  <r>
    <x v="0"/>
    <x v="1"/>
    <x v="22"/>
    <s v="Noord-Brabant"/>
    <x v="22"/>
    <x v="0"/>
    <m/>
  </r>
  <r>
    <x v="0"/>
    <x v="1"/>
    <x v="23"/>
    <s v="Austria"/>
    <x v="22"/>
    <x v="0"/>
    <n v="0.1024"/>
  </r>
  <r>
    <x v="0"/>
    <x v="1"/>
    <x v="23"/>
    <s v="Wien, Oberösterreich, Tirol"/>
    <x v="22"/>
    <x v="0"/>
    <m/>
  </r>
  <r>
    <x v="0"/>
    <x v="1"/>
    <x v="24"/>
    <s v="Poland"/>
    <x v="22"/>
    <x v="0"/>
    <n v="8.3699999999999997E-2"/>
  </r>
  <r>
    <x v="0"/>
    <x v="1"/>
    <x v="25"/>
    <s v="Portugal"/>
    <x v="22"/>
    <x v="0"/>
    <n v="0.129"/>
  </r>
  <r>
    <x v="0"/>
    <x v="1"/>
    <x v="25"/>
    <s v="Lisboa"/>
    <x v="22"/>
    <x v="0"/>
    <m/>
  </r>
  <r>
    <x v="0"/>
    <x v="1"/>
    <x v="26"/>
    <s v="Região Autónoma dos Açores (PT)"/>
    <x v="22"/>
    <x v="0"/>
    <m/>
  </r>
  <r>
    <x v="0"/>
    <x v="1"/>
    <x v="27"/>
    <s v="Romania"/>
    <x v="22"/>
    <x v="0"/>
    <n v="9.9000000000000005E-2"/>
  </r>
  <r>
    <x v="0"/>
    <x v="1"/>
    <x v="28"/>
    <s v="Slovenia"/>
    <x v="22"/>
    <x v="0"/>
    <n v="0.13200000000000001"/>
  </r>
  <r>
    <x v="0"/>
    <x v="1"/>
    <x v="29"/>
    <s v="Slovakia"/>
    <x v="22"/>
    <x v="0"/>
    <n v="0.124"/>
  </r>
  <r>
    <x v="0"/>
    <x v="1"/>
    <x v="30"/>
    <s v="Finland"/>
    <x v="22"/>
    <x v="0"/>
    <n v="6.83E-2"/>
  </r>
  <r>
    <x v="0"/>
    <x v="1"/>
    <x v="31"/>
    <s v="Sweden"/>
    <x v="22"/>
    <x v="0"/>
    <n v="8.7599999999999997E-2"/>
  </r>
  <r>
    <x v="0"/>
    <x v="1"/>
    <x v="32"/>
    <s v="United Kingdom"/>
    <x v="22"/>
    <x v="0"/>
    <n v="0.12690000000000001"/>
  </r>
  <r>
    <x v="0"/>
    <x v="1"/>
    <x v="32"/>
    <s v="Leeds"/>
    <x v="22"/>
    <x v="0"/>
    <m/>
  </r>
  <r>
    <x v="0"/>
    <x v="1"/>
    <x v="32"/>
    <s v="Birmingham"/>
    <x v="22"/>
    <x v="0"/>
    <m/>
  </r>
  <r>
    <x v="0"/>
    <x v="1"/>
    <x v="32"/>
    <s v="London"/>
    <x v="22"/>
    <x v="0"/>
    <m/>
  </r>
  <r>
    <x v="0"/>
    <x v="1"/>
    <x v="32"/>
    <s v="Glasgow"/>
    <x v="22"/>
    <x v="0"/>
    <m/>
  </r>
  <r>
    <x v="0"/>
    <x v="1"/>
    <x v="33"/>
    <s v="Norway"/>
    <x v="22"/>
    <x v="0"/>
    <n v="8.0600000000000005E-2"/>
  </r>
  <r>
    <x v="0"/>
    <x v="1"/>
    <x v="34"/>
    <s v="Turkey"/>
    <x v="22"/>
    <x v="0"/>
    <m/>
  </r>
  <r>
    <x v="1"/>
    <x v="1"/>
    <x v="0"/>
    <s v="European Union (27 countries)"/>
    <x v="0"/>
    <x v="0"/>
    <m/>
  </r>
  <r>
    <x v="1"/>
    <x v="1"/>
    <x v="1"/>
    <s v="European Union (25 countries)"/>
    <x v="0"/>
    <x v="0"/>
    <m/>
  </r>
  <r>
    <x v="1"/>
    <x v="1"/>
    <x v="2"/>
    <s v="European Union (15 countries)"/>
    <x v="0"/>
    <x v="0"/>
    <m/>
  </r>
  <r>
    <x v="1"/>
    <x v="1"/>
    <x v="3"/>
    <s v="Euro area (EA11-2000, EA12-2006, EA13-2007, EA15-2008, EA16-2010, EA17)"/>
    <x v="0"/>
    <x v="0"/>
    <m/>
  </r>
  <r>
    <x v="1"/>
    <x v="1"/>
    <x v="4"/>
    <s v="Belgium"/>
    <x v="0"/>
    <x v="0"/>
    <n v="0.1128"/>
  </r>
  <r>
    <x v="1"/>
    <x v="1"/>
    <x v="5"/>
    <s v="Bulgaria"/>
    <x v="0"/>
    <x v="0"/>
    <m/>
  </r>
  <r>
    <x v="1"/>
    <x v="1"/>
    <x v="6"/>
    <s v="Czech Republic"/>
    <x v="0"/>
    <x v="0"/>
    <m/>
  </r>
  <r>
    <x v="1"/>
    <x v="1"/>
    <x v="7"/>
    <s v="Denmark"/>
    <x v="0"/>
    <x v="0"/>
    <n v="5.28E-2"/>
  </r>
  <r>
    <x v="1"/>
    <x v="1"/>
    <x v="7"/>
    <s v="København"/>
    <x v="0"/>
    <x v="0"/>
    <n v="9.4200000000000006E-2"/>
  </r>
  <r>
    <x v="1"/>
    <x v="1"/>
    <x v="8"/>
    <s v="Germany (until 1990 former territory of the FRG)"/>
    <x v="0"/>
    <x v="0"/>
    <m/>
  </r>
  <r>
    <x v="1"/>
    <x v="1"/>
    <x v="8"/>
    <s v="Stuttgart"/>
    <x v="0"/>
    <x v="0"/>
    <n v="0.1706"/>
  </r>
  <r>
    <x v="1"/>
    <x v="1"/>
    <x v="8"/>
    <s v="München"/>
    <x v="0"/>
    <x v="0"/>
    <n v="0.15379999999999999"/>
  </r>
  <r>
    <x v="1"/>
    <x v="1"/>
    <x v="8"/>
    <s v="Hamburg"/>
    <x v="0"/>
    <x v="0"/>
    <m/>
  </r>
  <r>
    <x v="1"/>
    <x v="1"/>
    <x v="8"/>
    <s v="Frankfurt am Main"/>
    <x v="0"/>
    <x v="0"/>
    <m/>
  </r>
  <r>
    <x v="1"/>
    <x v="1"/>
    <x v="8"/>
    <s v="Rostock"/>
    <x v="0"/>
    <x v="0"/>
    <m/>
  </r>
  <r>
    <x v="1"/>
    <x v="1"/>
    <x v="8"/>
    <s v="Hannover"/>
    <x v="0"/>
    <x v="0"/>
    <m/>
  </r>
  <r>
    <x v="1"/>
    <x v="1"/>
    <x v="8"/>
    <s v="Düsseldorf"/>
    <x v="0"/>
    <x v="0"/>
    <m/>
  </r>
  <r>
    <x v="1"/>
    <x v="1"/>
    <x v="8"/>
    <s v="Leipzig"/>
    <x v="0"/>
    <x v="0"/>
    <m/>
  </r>
  <r>
    <x v="1"/>
    <x v="1"/>
    <x v="8"/>
    <s v="Erfurt"/>
    <x v="0"/>
    <x v="0"/>
    <m/>
  </r>
  <r>
    <x v="1"/>
    <x v="1"/>
    <x v="8"/>
    <s v="Germany - South"/>
    <x v="0"/>
    <x v="0"/>
    <m/>
  </r>
  <r>
    <x v="1"/>
    <x v="1"/>
    <x v="8"/>
    <s v="Germany - West"/>
    <x v="0"/>
    <x v="0"/>
    <n v="0.12429999999999999"/>
  </r>
  <r>
    <x v="1"/>
    <x v="1"/>
    <x v="9"/>
    <s v="Estonia"/>
    <x v="0"/>
    <x v="0"/>
    <m/>
  </r>
  <r>
    <x v="1"/>
    <x v="1"/>
    <x v="10"/>
    <s v="Ireland"/>
    <x v="0"/>
    <x v="0"/>
    <m/>
  </r>
  <r>
    <x v="1"/>
    <x v="1"/>
    <x v="10"/>
    <s v="Dublin"/>
    <x v="0"/>
    <x v="0"/>
    <n v="0.1489"/>
  </r>
  <r>
    <x v="1"/>
    <x v="1"/>
    <x v="11"/>
    <s v="Greece"/>
    <x v="0"/>
    <x v="0"/>
    <m/>
  </r>
  <r>
    <x v="1"/>
    <x v="1"/>
    <x v="11"/>
    <s v="Athina"/>
    <x v="0"/>
    <x v="0"/>
    <n v="0.1195"/>
  </r>
  <r>
    <x v="1"/>
    <x v="1"/>
    <x v="12"/>
    <s v="Spain"/>
    <x v="0"/>
    <x v="0"/>
    <m/>
  </r>
  <r>
    <x v="1"/>
    <x v="1"/>
    <x v="12"/>
    <s v="Madrid"/>
    <x v="0"/>
    <x v="0"/>
    <n v="8.9499999999999996E-2"/>
  </r>
  <r>
    <x v="1"/>
    <x v="1"/>
    <x v="13"/>
    <s v="France"/>
    <x v="0"/>
    <x v="0"/>
    <m/>
  </r>
  <r>
    <x v="1"/>
    <x v="1"/>
    <x v="13"/>
    <s v="Paris"/>
    <x v="0"/>
    <x v="0"/>
    <n v="0.1041"/>
  </r>
  <r>
    <x v="1"/>
    <x v="1"/>
    <x v="13"/>
    <s v="Lille"/>
    <x v="0"/>
    <x v="0"/>
    <n v="0.1041"/>
  </r>
  <r>
    <x v="1"/>
    <x v="1"/>
    <x v="13"/>
    <s v="Strasbourg"/>
    <x v="0"/>
    <x v="0"/>
    <n v="0.1041"/>
  </r>
  <r>
    <x v="1"/>
    <x v="1"/>
    <x v="13"/>
    <s v="Toulouse"/>
    <x v="0"/>
    <x v="0"/>
    <n v="0.1041"/>
  </r>
  <r>
    <x v="1"/>
    <x v="1"/>
    <x v="13"/>
    <s v="Lyon"/>
    <x v="0"/>
    <x v="0"/>
    <n v="0.1041"/>
  </r>
  <r>
    <x v="1"/>
    <x v="1"/>
    <x v="13"/>
    <s v="Marseille"/>
    <x v="0"/>
    <x v="0"/>
    <n v="0.1041"/>
  </r>
  <r>
    <x v="1"/>
    <x v="1"/>
    <x v="14"/>
    <s v="Croatia"/>
    <x v="0"/>
    <x v="0"/>
    <m/>
  </r>
  <r>
    <x v="1"/>
    <x v="1"/>
    <x v="15"/>
    <s v="Italy"/>
    <x v="0"/>
    <x v="0"/>
    <m/>
  </r>
  <r>
    <x v="1"/>
    <x v="1"/>
    <x v="15"/>
    <s v="Nord-Ovest, Nord-Est, Centro (IT) (NUTS 2006)"/>
    <x v="0"/>
    <x v="0"/>
    <n v="0.16200000000000001"/>
  </r>
  <r>
    <x v="1"/>
    <x v="1"/>
    <x v="15"/>
    <s v="Sud, Isole"/>
    <x v="0"/>
    <x v="0"/>
    <n v="0.16159999999999999"/>
  </r>
  <r>
    <x v="1"/>
    <x v="1"/>
    <x v="16"/>
    <s v="Cyprus"/>
    <x v="0"/>
    <x v="0"/>
    <m/>
  </r>
  <r>
    <x v="1"/>
    <x v="1"/>
    <x v="17"/>
    <s v="Latvia"/>
    <x v="0"/>
    <x v="0"/>
    <m/>
  </r>
  <r>
    <x v="1"/>
    <x v="1"/>
    <x v="18"/>
    <s v="Lithuania"/>
    <x v="0"/>
    <x v="0"/>
    <m/>
  </r>
  <r>
    <x v="1"/>
    <x v="1"/>
    <x v="19"/>
    <s v="Luxembourg"/>
    <x v="0"/>
    <x v="0"/>
    <n v="0.1217"/>
  </r>
  <r>
    <x v="1"/>
    <x v="1"/>
    <x v="20"/>
    <s v="Hungary"/>
    <x v="0"/>
    <x v="0"/>
    <m/>
  </r>
  <r>
    <x v="1"/>
    <x v="1"/>
    <x v="21"/>
    <s v="Malta"/>
    <x v="0"/>
    <x v="0"/>
    <m/>
  </r>
  <r>
    <x v="1"/>
    <x v="1"/>
    <x v="22"/>
    <s v="Netherlands"/>
    <x v="0"/>
    <x v="0"/>
    <m/>
  </r>
  <r>
    <x v="1"/>
    <x v="1"/>
    <x v="22"/>
    <s v="Noord-Holland"/>
    <x v="0"/>
    <x v="0"/>
    <n v="0.1333"/>
  </r>
  <r>
    <x v="1"/>
    <x v="1"/>
    <x v="22"/>
    <s v="Rotterdam"/>
    <x v="0"/>
    <x v="0"/>
    <n v="0.1195"/>
  </r>
  <r>
    <x v="1"/>
    <x v="1"/>
    <x v="22"/>
    <s v="Noord-Brabant"/>
    <x v="0"/>
    <x v="0"/>
    <n v="7.4300000000000005E-2"/>
  </r>
  <r>
    <x v="1"/>
    <x v="1"/>
    <x v="23"/>
    <s v="Austria"/>
    <x v="0"/>
    <x v="0"/>
    <m/>
  </r>
  <r>
    <x v="1"/>
    <x v="1"/>
    <x v="23"/>
    <s v="Wien, Oberösterreich, Tirol"/>
    <x v="0"/>
    <x v="0"/>
    <m/>
  </r>
  <r>
    <x v="1"/>
    <x v="1"/>
    <x v="24"/>
    <s v="Poland"/>
    <x v="0"/>
    <x v="0"/>
    <m/>
  </r>
  <r>
    <x v="1"/>
    <x v="1"/>
    <x v="25"/>
    <s v="Portugal"/>
    <x v="0"/>
    <x v="0"/>
    <m/>
  </r>
  <r>
    <x v="1"/>
    <x v="1"/>
    <x v="25"/>
    <s v="Lisboa"/>
    <x v="0"/>
    <x v="0"/>
    <n v="0.1137"/>
  </r>
  <r>
    <x v="1"/>
    <x v="1"/>
    <x v="26"/>
    <s v="Região Autónoma dos Açores (PT)"/>
    <x v="0"/>
    <x v="0"/>
    <m/>
  </r>
  <r>
    <x v="1"/>
    <x v="1"/>
    <x v="27"/>
    <s v="Romania"/>
    <x v="0"/>
    <x v="0"/>
    <m/>
  </r>
  <r>
    <x v="1"/>
    <x v="1"/>
    <x v="28"/>
    <s v="Slovenia"/>
    <x v="0"/>
    <x v="0"/>
    <m/>
  </r>
  <r>
    <x v="1"/>
    <x v="1"/>
    <x v="29"/>
    <s v="Slovakia"/>
    <x v="0"/>
    <x v="0"/>
    <m/>
  </r>
  <r>
    <x v="1"/>
    <x v="1"/>
    <x v="30"/>
    <s v="Finland"/>
    <x v="0"/>
    <x v="0"/>
    <m/>
  </r>
  <r>
    <x v="1"/>
    <x v="1"/>
    <x v="31"/>
    <s v="Sweden"/>
    <x v="0"/>
    <x v="0"/>
    <m/>
  </r>
  <r>
    <x v="1"/>
    <x v="1"/>
    <x v="32"/>
    <s v="United Kingdom"/>
    <x v="0"/>
    <x v="0"/>
    <m/>
  </r>
  <r>
    <x v="1"/>
    <x v="1"/>
    <x v="32"/>
    <s v="Leeds"/>
    <x v="0"/>
    <x v="0"/>
    <n v="0.1033"/>
  </r>
  <r>
    <x v="1"/>
    <x v="1"/>
    <x v="32"/>
    <s v="Birmingham"/>
    <x v="0"/>
    <x v="0"/>
    <n v="8.7599999999999997E-2"/>
  </r>
  <r>
    <x v="1"/>
    <x v="1"/>
    <x v="32"/>
    <s v="London"/>
    <x v="0"/>
    <x v="0"/>
    <n v="0.1002"/>
  </r>
  <r>
    <x v="1"/>
    <x v="1"/>
    <x v="32"/>
    <s v="Glasgow"/>
    <x v="0"/>
    <x v="0"/>
    <n v="9.8299999999999998E-2"/>
  </r>
  <r>
    <x v="1"/>
    <x v="1"/>
    <x v="33"/>
    <s v="Norway"/>
    <x v="0"/>
    <x v="0"/>
    <m/>
  </r>
  <r>
    <x v="1"/>
    <x v="1"/>
    <x v="34"/>
    <s v="Turkey"/>
    <x v="0"/>
    <x v="0"/>
    <m/>
  </r>
  <r>
    <x v="1"/>
    <x v="1"/>
    <x v="0"/>
    <s v="European Union (27 countries)"/>
    <x v="1"/>
    <x v="0"/>
    <m/>
  </r>
  <r>
    <x v="1"/>
    <x v="1"/>
    <x v="1"/>
    <s v="European Union (25 countries)"/>
    <x v="1"/>
    <x v="0"/>
    <m/>
  </r>
  <r>
    <x v="1"/>
    <x v="1"/>
    <x v="2"/>
    <s v="European Union (15 countries)"/>
    <x v="1"/>
    <x v="0"/>
    <m/>
  </r>
  <r>
    <x v="1"/>
    <x v="1"/>
    <x v="3"/>
    <s v="Euro area (EA11-2000, EA12-2006, EA13-2007, EA15-2008, EA16-2010, EA17)"/>
    <x v="1"/>
    <x v="0"/>
    <m/>
  </r>
  <r>
    <x v="1"/>
    <x v="1"/>
    <x v="4"/>
    <s v="Belgium"/>
    <x v="1"/>
    <x v="0"/>
    <n v="0.1164"/>
  </r>
  <r>
    <x v="1"/>
    <x v="1"/>
    <x v="5"/>
    <s v="Bulgaria"/>
    <x v="1"/>
    <x v="0"/>
    <m/>
  </r>
  <r>
    <x v="1"/>
    <x v="1"/>
    <x v="6"/>
    <s v="Czech Republic"/>
    <x v="1"/>
    <x v="0"/>
    <m/>
  </r>
  <r>
    <x v="1"/>
    <x v="1"/>
    <x v="7"/>
    <s v="Denmark"/>
    <x v="1"/>
    <x v="0"/>
    <n v="4.9399999999999999E-2"/>
  </r>
  <r>
    <x v="1"/>
    <x v="1"/>
    <x v="7"/>
    <s v="København"/>
    <x v="1"/>
    <x v="0"/>
    <n v="8.8200000000000001E-2"/>
  </r>
  <r>
    <x v="1"/>
    <x v="1"/>
    <x v="8"/>
    <s v="Germany (until 1990 former territory of the FRG)"/>
    <x v="1"/>
    <x v="0"/>
    <m/>
  </r>
  <r>
    <x v="1"/>
    <x v="1"/>
    <x v="8"/>
    <s v="Stuttgart"/>
    <x v="1"/>
    <x v="0"/>
    <n v="0.1739"/>
  </r>
  <r>
    <x v="1"/>
    <x v="1"/>
    <x v="8"/>
    <s v="München"/>
    <x v="1"/>
    <x v="0"/>
    <n v="0.15679999999999999"/>
  </r>
  <r>
    <x v="1"/>
    <x v="1"/>
    <x v="8"/>
    <s v="Hamburg"/>
    <x v="1"/>
    <x v="0"/>
    <m/>
  </r>
  <r>
    <x v="1"/>
    <x v="1"/>
    <x v="8"/>
    <s v="Frankfurt am Main"/>
    <x v="1"/>
    <x v="0"/>
    <m/>
  </r>
  <r>
    <x v="1"/>
    <x v="1"/>
    <x v="8"/>
    <s v="Rostock"/>
    <x v="1"/>
    <x v="0"/>
    <m/>
  </r>
  <r>
    <x v="1"/>
    <x v="1"/>
    <x v="8"/>
    <s v="Hannover"/>
    <x v="1"/>
    <x v="0"/>
    <m/>
  </r>
  <r>
    <x v="1"/>
    <x v="1"/>
    <x v="8"/>
    <s v="Düsseldorf"/>
    <x v="1"/>
    <x v="0"/>
    <m/>
  </r>
  <r>
    <x v="1"/>
    <x v="1"/>
    <x v="8"/>
    <s v="Leipzig"/>
    <x v="1"/>
    <x v="0"/>
    <m/>
  </r>
  <r>
    <x v="1"/>
    <x v="1"/>
    <x v="8"/>
    <s v="Erfurt"/>
    <x v="1"/>
    <x v="0"/>
    <m/>
  </r>
  <r>
    <x v="1"/>
    <x v="1"/>
    <x v="8"/>
    <s v="Germany - South"/>
    <x v="1"/>
    <x v="0"/>
    <m/>
  </r>
  <r>
    <x v="1"/>
    <x v="1"/>
    <x v="8"/>
    <s v="Germany - West"/>
    <x v="1"/>
    <x v="0"/>
    <n v="0.13439999999999999"/>
  </r>
  <r>
    <x v="1"/>
    <x v="1"/>
    <x v="9"/>
    <s v="Estonia"/>
    <x v="1"/>
    <x v="0"/>
    <m/>
  </r>
  <r>
    <x v="1"/>
    <x v="1"/>
    <x v="10"/>
    <s v="Ireland"/>
    <x v="1"/>
    <x v="0"/>
    <m/>
  </r>
  <r>
    <x v="1"/>
    <x v="1"/>
    <x v="10"/>
    <s v="Dublin"/>
    <x v="1"/>
    <x v="0"/>
    <n v="0.14860000000000001"/>
  </r>
  <r>
    <x v="1"/>
    <x v="1"/>
    <x v="11"/>
    <s v="Greece"/>
    <x v="1"/>
    <x v="0"/>
    <m/>
  </r>
  <r>
    <x v="1"/>
    <x v="1"/>
    <x v="11"/>
    <s v="Athina"/>
    <x v="1"/>
    <x v="0"/>
    <n v="9.5100000000000004E-2"/>
  </r>
  <r>
    <x v="1"/>
    <x v="1"/>
    <x v="12"/>
    <s v="Spain"/>
    <x v="1"/>
    <x v="0"/>
    <m/>
  </r>
  <r>
    <x v="1"/>
    <x v="1"/>
    <x v="12"/>
    <s v="Madrid"/>
    <x v="1"/>
    <x v="0"/>
    <n v="8.4599999999999995E-2"/>
  </r>
  <r>
    <x v="1"/>
    <x v="1"/>
    <x v="13"/>
    <s v="France"/>
    <x v="1"/>
    <x v="0"/>
    <m/>
  </r>
  <r>
    <x v="1"/>
    <x v="1"/>
    <x v="13"/>
    <s v="Paris"/>
    <x v="1"/>
    <x v="0"/>
    <n v="0.11260000000000001"/>
  </r>
  <r>
    <x v="1"/>
    <x v="1"/>
    <x v="13"/>
    <s v="Lille"/>
    <x v="1"/>
    <x v="0"/>
    <n v="0.1116"/>
  </r>
  <r>
    <x v="1"/>
    <x v="1"/>
    <x v="13"/>
    <s v="Strasbourg"/>
    <x v="1"/>
    <x v="0"/>
    <n v="0.1096"/>
  </r>
  <r>
    <x v="1"/>
    <x v="1"/>
    <x v="13"/>
    <s v="Toulouse"/>
    <x v="1"/>
    <x v="0"/>
    <n v="0.11219999999999999"/>
  </r>
  <r>
    <x v="1"/>
    <x v="1"/>
    <x v="13"/>
    <s v="Lyon"/>
    <x v="1"/>
    <x v="0"/>
    <n v="0.11219999999999999"/>
  </r>
  <r>
    <x v="1"/>
    <x v="1"/>
    <x v="13"/>
    <s v="Marseille"/>
    <x v="1"/>
    <x v="0"/>
    <n v="0.11219999999999999"/>
  </r>
  <r>
    <x v="1"/>
    <x v="1"/>
    <x v="14"/>
    <s v="Croatia"/>
    <x v="1"/>
    <x v="0"/>
    <m/>
  </r>
  <r>
    <x v="1"/>
    <x v="1"/>
    <x v="15"/>
    <s v="Italy"/>
    <x v="1"/>
    <x v="0"/>
    <m/>
  </r>
  <r>
    <x v="1"/>
    <x v="1"/>
    <x v="15"/>
    <s v="Nord-Ovest, Nord-Est, Centro (IT) (NUTS 2006)"/>
    <x v="1"/>
    <x v="0"/>
    <n v="0.15390000000000001"/>
  </r>
  <r>
    <x v="1"/>
    <x v="1"/>
    <x v="15"/>
    <s v="Sud, Isole"/>
    <x v="1"/>
    <x v="0"/>
    <n v="0.1535"/>
  </r>
  <r>
    <x v="1"/>
    <x v="1"/>
    <x v="16"/>
    <s v="Cyprus"/>
    <x v="1"/>
    <x v="0"/>
    <m/>
  </r>
  <r>
    <x v="1"/>
    <x v="1"/>
    <x v="17"/>
    <s v="Latvia"/>
    <x v="1"/>
    <x v="0"/>
    <m/>
  </r>
  <r>
    <x v="1"/>
    <x v="1"/>
    <x v="18"/>
    <s v="Lithuania"/>
    <x v="1"/>
    <x v="0"/>
    <m/>
  </r>
  <r>
    <x v="1"/>
    <x v="1"/>
    <x v="19"/>
    <s v="Luxembourg"/>
    <x v="1"/>
    <x v="0"/>
    <n v="0.12239999999999999"/>
  </r>
  <r>
    <x v="1"/>
    <x v="1"/>
    <x v="20"/>
    <s v="Hungary"/>
    <x v="1"/>
    <x v="0"/>
    <m/>
  </r>
  <r>
    <x v="1"/>
    <x v="1"/>
    <x v="21"/>
    <s v="Malta"/>
    <x v="1"/>
    <x v="0"/>
    <m/>
  </r>
  <r>
    <x v="1"/>
    <x v="1"/>
    <x v="22"/>
    <s v="Netherlands"/>
    <x v="1"/>
    <x v="0"/>
    <m/>
  </r>
  <r>
    <x v="1"/>
    <x v="1"/>
    <x v="22"/>
    <s v="Noord-Holland"/>
    <x v="1"/>
    <x v="0"/>
    <n v="0.12670000000000001"/>
  </r>
  <r>
    <x v="1"/>
    <x v="1"/>
    <x v="22"/>
    <s v="Rotterdam"/>
    <x v="1"/>
    <x v="0"/>
    <n v="0.1193"/>
  </r>
  <r>
    <x v="1"/>
    <x v="1"/>
    <x v="22"/>
    <s v="Noord-Brabant"/>
    <x v="1"/>
    <x v="0"/>
    <n v="7.6100000000000001E-2"/>
  </r>
  <r>
    <x v="1"/>
    <x v="1"/>
    <x v="23"/>
    <s v="Austria"/>
    <x v="1"/>
    <x v="0"/>
    <m/>
  </r>
  <r>
    <x v="1"/>
    <x v="1"/>
    <x v="23"/>
    <s v="Wien, Oberösterreich, Tirol"/>
    <x v="1"/>
    <x v="0"/>
    <m/>
  </r>
  <r>
    <x v="1"/>
    <x v="1"/>
    <x v="24"/>
    <s v="Poland"/>
    <x v="1"/>
    <x v="0"/>
    <m/>
  </r>
  <r>
    <x v="1"/>
    <x v="1"/>
    <x v="25"/>
    <s v="Portugal"/>
    <x v="1"/>
    <x v="0"/>
    <m/>
  </r>
  <r>
    <x v="1"/>
    <x v="1"/>
    <x v="25"/>
    <s v="Lisboa"/>
    <x v="1"/>
    <x v="0"/>
    <n v="0.1115"/>
  </r>
  <r>
    <x v="1"/>
    <x v="1"/>
    <x v="26"/>
    <s v="Região Autónoma dos Açores (PT)"/>
    <x v="1"/>
    <x v="0"/>
    <m/>
  </r>
  <r>
    <x v="1"/>
    <x v="1"/>
    <x v="27"/>
    <s v="Romania"/>
    <x v="1"/>
    <x v="0"/>
    <m/>
  </r>
  <r>
    <x v="1"/>
    <x v="1"/>
    <x v="28"/>
    <s v="Slovenia"/>
    <x v="1"/>
    <x v="0"/>
    <m/>
  </r>
  <r>
    <x v="1"/>
    <x v="1"/>
    <x v="29"/>
    <s v="Slovakia"/>
    <x v="1"/>
    <x v="0"/>
    <m/>
  </r>
  <r>
    <x v="1"/>
    <x v="1"/>
    <x v="30"/>
    <s v="Finland"/>
    <x v="1"/>
    <x v="0"/>
    <m/>
  </r>
  <r>
    <x v="1"/>
    <x v="1"/>
    <x v="31"/>
    <s v="Sweden"/>
    <x v="1"/>
    <x v="0"/>
    <m/>
  </r>
  <r>
    <x v="1"/>
    <x v="1"/>
    <x v="32"/>
    <s v="United Kingdom"/>
    <x v="1"/>
    <x v="0"/>
    <m/>
  </r>
  <r>
    <x v="1"/>
    <x v="1"/>
    <x v="32"/>
    <s v="Leeds"/>
    <x v="1"/>
    <x v="0"/>
    <n v="0.1067"/>
  </r>
  <r>
    <x v="1"/>
    <x v="1"/>
    <x v="32"/>
    <s v="Birmingham"/>
    <x v="1"/>
    <x v="0"/>
    <n v="9.1200000000000003E-2"/>
  </r>
  <r>
    <x v="1"/>
    <x v="1"/>
    <x v="32"/>
    <s v="London"/>
    <x v="1"/>
    <x v="0"/>
    <n v="0.10009999999999999"/>
  </r>
  <r>
    <x v="1"/>
    <x v="1"/>
    <x v="32"/>
    <s v="Glasgow"/>
    <x v="1"/>
    <x v="0"/>
    <n v="0.1016"/>
  </r>
  <r>
    <x v="1"/>
    <x v="1"/>
    <x v="33"/>
    <s v="Norway"/>
    <x v="1"/>
    <x v="0"/>
    <m/>
  </r>
  <r>
    <x v="1"/>
    <x v="1"/>
    <x v="34"/>
    <s v="Turkey"/>
    <x v="1"/>
    <x v="0"/>
    <m/>
  </r>
  <r>
    <x v="1"/>
    <x v="1"/>
    <x v="0"/>
    <s v="European Union (27 countries)"/>
    <x v="2"/>
    <x v="0"/>
    <m/>
  </r>
  <r>
    <x v="1"/>
    <x v="1"/>
    <x v="1"/>
    <s v="European Union (25 countries)"/>
    <x v="2"/>
    <x v="0"/>
    <m/>
  </r>
  <r>
    <x v="1"/>
    <x v="1"/>
    <x v="2"/>
    <s v="European Union (15 countries)"/>
    <x v="2"/>
    <x v="0"/>
    <m/>
  </r>
  <r>
    <x v="1"/>
    <x v="1"/>
    <x v="3"/>
    <s v="Euro area (EA11-2000, EA12-2006, EA13-2007, EA15-2008, EA16-2010, EA17)"/>
    <x v="2"/>
    <x v="0"/>
    <m/>
  </r>
  <r>
    <x v="1"/>
    <x v="1"/>
    <x v="4"/>
    <s v="Belgium"/>
    <x v="2"/>
    <x v="0"/>
    <n v="0.1162"/>
  </r>
  <r>
    <x v="1"/>
    <x v="1"/>
    <x v="5"/>
    <s v="Bulgaria"/>
    <x v="2"/>
    <x v="0"/>
    <m/>
  </r>
  <r>
    <x v="1"/>
    <x v="1"/>
    <x v="6"/>
    <s v="Czech Republic"/>
    <x v="2"/>
    <x v="0"/>
    <m/>
  </r>
  <r>
    <x v="1"/>
    <x v="1"/>
    <x v="7"/>
    <s v="Denmark"/>
    <x v="2"/>
    <x v="0"/>
    <n v="4.1000000000000002E-2"/>
  </r>
  <r>
    <x v="1"/>
    <x v="1"/>
    <x v="7"/>
    <s v="København"/>
    <x v="2"/>
    <x v="0"/>
    <n v="9.4E-2"/>
  </r>
  <r>
    <x v="1"/>
    <x v="1"/>
    <x v="8"/>
    <s v="Germany (until 1990 former territory of the FRG)"/>
    <x v="2"/>
    <x v="0"/>
    <m/>
  </r>
  <r>
    <x v="1"/>
    <x v="1"/>
    <x v="8"/>
    <s v="Stuttgart"/>
    <x v="2"/>
    <x v="0"/>
    <n v="0.19139999999999999"/>
  </r>
  <r>
    <x v="1"/>
    <x v="1"/>
    <x v="8"/>
    <s v="München"/>
    <x v="2"/>
    <x v="0"/>
    <n v="0.1673"/>
  </r>
  <r>
    <x v="1"/>
    <x v="1"/>
    <x v="8"/>
    <s v="Hamburg"/>
    <x v="2"/>
    <x v="0"/>
    <m/>
  </r>
  <r>
    <x v="1"/>
    <x v="1"/>
    <x v="8"/>
    <s v="Frankfurt am Main"/>
    <x v="2"/>
    <x v="0"/>
    <m/>
  </r>
  <r>
    <x v="1"/>
    <x v="1"/>
    <x v="8"/>
    <s v="Rostock"/>
    <x v="2"/>
    <x v="0"/>
    <m/>
  </r>
  <r>
    <x v="1"/>
    <x v="1"/>
    <x v="8"/>
    <s v="Hannover"/>
    <x v="2"/>
    <x v="0"/>
    <m/>
  </r>
  <r>
    <x v="1"/>
    <x v="1"/>
    <x v="8"/>
    <s v="Düsseldorf"/>
    <x v="2"/>
    <x v="0"/>
    <m/>
  </r>
  <r>
    <x v="1"/>
    <x v="1"/>
    <x v="8"/>
    <s v="Leipzig"/>
    <x v="2"/>
    <x v="0"/>
    <m/>
  </r>
  <r>
    <x v="1"/>
    <x v="1"/>
    <x v="8"/>
    <s v="Erfurt"/>
    <x v="2"/>
    <x v="0"/>
    <m/>
  </r>
  <r>
    <x v="1"/>
    <x v="1"/>
    <x v="8"/>
    <s v="Germany - South"/>
    <x v="2"/>
    <x v="0"/>
    <m/>
  </r>
  <r>
    <x v="1"/>
    <x v="1"/>
    <x v="8"/>
    <s v="Germany - West"/>
    <x v="2"/>
    <x v="0"/>
    <n v="0.14660000000000001"/>
  </r>
  <r>
    <x v="1"/>
    <x v="1"/>
    <x v="9"/>
    <s v="Estonia"/>
    <x v="2"/>
    <x v="0"/>
    <m/>
  </r>
  <r>
    <x v="1"/>
    <x v="1"/>
    <x v="10"/>
    <s v="Ireland"/>
    <x v="2"/>
    <x v="0"/>
    <m/>
  </r>
  <r>
    <x v="1"/>
    <x v="1"/>
    <x v="10"/>
    <s v="Dublin"/>
    <x v="2"/>
    <x v="0"/>
    <n v="0.13619999999999999"/>
  </r>
  <r>
    <x v="1"/>
    <x v="1"/>
    <x v="11"/>
    <s v="Greece"/>
    <x v="2"/>
    <x v="0"/>
    <m/>
  </r>
  <r>
    <x v="1"/>
    <x v="1"/>
    <x v="11"/>
    <s v="Athina"/>
    <x v="2"/>
    <x v="0"/>
    <n v="9.6600000000000005E-2"/>
  </r>
  <r>
    <x v="1"/>
    <x v="1"/>
    <x v="12"/>
    <s v="Spain"/>
    <x v="2"/>
    <x v="0"/>
    <m/>
  </r>
  <r>
    <x v="1"/>
    <x v="1"/>
    <x v="12"/>
    <s v="Madrid"/>
    <x v="2"/>
    <x v="0"/>
    <n v="9.0200000000000002E-2"/>
  </r>
  <r>
    <x v="1"/>
    <x v="1"/>
    <x v="13"/>
    <s v="France"/>
    <x v="2"/>
    <x v="0"/>
    <m/>
  </r>
  <r>
    <x v="1"/>
    <x v="1"/>
    <x v="13"/>
    <s v="Paris"/>
    <x v="2"/>
    <x v="0"/>
    <n v="0.10829999999999999"/>
  </r>
  <r>
    <x v="1"/>
    <x v="1"/>
    <x v="13"/>
    <s v="Lille"/>
    <x v="2"/>
    <x v="0"/>
    <n v="0.10730000000000001"/>
  </r>
  <r>
    <x v="1"/>
    <x v="1"/>
    <x v="13"/>
    <s v="Strasbourg"/>
    <x v="2"/>
    <x v="0"/>
    <n v="0.10539999999999999"/>
  </r>
  <r>
    <x v="1"/>
    <x v="1"/>
    <x v="13"/>
    <s v="Toulouse"/>
    <x v="2"/>
    <x v="0"/>
    <n v="0.1079"/>
  </r>
  <r>
    <x v="1"/>
    <x v="1"/>
    <x v="13"/>
    <s v="Lyon"/>
    <x v="2"/>
    <x v="0"/>
    <n v="0.1079"/>
  </r>
  <r>
    <x v="1"/>
    <x v="1"/>
    <x v="13"/>
    <s v="Marseille"/>
    <x v="2"/>
    <x v="0"/>
    <n v="0.1079"/>
  </r>
  <r>
    <x v="1"/>
    <x v="1"/>
    <x v="14"/>
    <s v="Croatia"/>
    <x v="2"/>
    <x v="0"/>
    <m/>
  </r>
  <r>
    <x v="1"/>
    <x v="1"/>
    <x v="15"/>
    <s v="Italy"/>
    <x v="2"/>
    <x v="0"/>
    <m/>
  </r>
  <r>
    <x v="1"/>
    <x v="1"/>
    <x v="15"/>
    <s v="Nord-Ovest, Nord-Est, Centro (IT) (NUTS 2006)"/>
    <x v="2"/>
    <x v="0"/>
    <n v="0.13089999999999999"/>
  </r>
  <r>
    <x v="1"/>
    <x v="1"/>
    <x v="15"/>
    <s v="Sud, Isole"/>
    <x v="2"/>
    <x v="0"/>
    <n v="0.1305"/>
  </r>
  <r>
    <x v="1"/>
    <x v="1"/>
    <x v="16"/>
    <s v="Cyprus"/>
    <x v="2"/>
    <x v="0"/>
    <m/>
  </r>
  <r>
    <x v="1"/>
    <x v="1"/>
    <x v="17"/>
    <s v="Latvia"/>
    <x v="2"/>
    <x v="0"/>
    <m/>
  </r>
  <r>
    <x v="1"/>
    <x v="1"/>
    <x v="18"/>
    <s v="Lithuania"/>
    <x v="2"/>
    <x v="0"/>
    <m/>
  </r>
  <r>
    <x v="1"/>
    <x v="1"/>
    <x v="19"/>
    <s v="Luxembourg"/>
    <x v="2"/>
    <x v="0"/>
    <n v="0.1295"/>
  </r>
  <r>
    <x v="1"/>
    <x v="1"/>
    <x v="20"/>
    <s v="Hungary"/>
    <x v="2"/>
    <x v="0"/>
    <m/>
  </r>
  <r>
    <x v="1"/>
    <x v="1"/>
    <x v="21"/>
    <s v="Malta"/>
    <x v="2"/>
    <x v="0"/>
    <m/>
  </r>
  <r>
    <x v="1"/>
    <x v="1"/>
    <x v="22"/>
    <s v="Netherlands"/>
    <x v="2"/>
    <x v="0"/>
    <m/>
  </r>
  <r>
    <x v="1"/>
    <x v="1"/>
    <x v="22"/>
    <s v="Noord-Holland"/>
    <x v="2"/>
    <x v="0"/>
    <n v="0.1069"/>
  </r>
  <r>
    <x v="1"/>
    <x v="1"/>
    <x v="22"/>
    <s v="Rotterdam"/>
    <x v="2"/>
    <x v="0"/>
    <n v="0.1067"/>
  </r>
  <r>
    <x v="1"/>
    <x v="1"/>
    <x v="22"/>
    <s v="Noord-Brabant"/>
    <x v="2"/>
    <x v="0"/>
    <n v="9.0300000000000005E-2"/>
  </r>
  <r>
    <x v="1"/>
    <x v="1"/>
    <x v="23"/>
    <s v="Austria"/>
    <x v="2"/>
    <x v="0"/>
    <m/>
  </r>
  <r>
    <x v="1"/>
    <x v="1"/>
    <x v="23"/>
    <s v="Wien, Oberösterreich, Tirol"/>
    <x v="2"/>
    <x v="0"/>
    <m/>
  </r>
  <r>
    <x v="1"/>
    <x v="1"/>
    <x v="24"/>
    <s v="Poland"/>
    <x v="2"/>
    <x v="0"/>
    <m/>
  </r>
  <r>
    <x v="1"/>
    <x v="1"/>
    <x v="25"/>
    <s v="Portugal"/>
    <x v="2"/>
    <x v="0"/>
    <m/>
  </r>
  <r>
    <x v="1"/>
    <x v="1"/>
    <x v="25"/>
    <s v="Lisboa"/>
    <x v="2"/>
    <x v="0"/>
    <n v="0.10780000000000001"/>
  </r>
  <r>
    <x v="1"/>
    <x v="1"/>
    <x v="26"/>
    <s v="Região Autónoma dos Açores (PT)"/>
    <x v="2"/>
    <x v="0"/>
    <m/>
  </r>
  <r>
    <x v="1"/>
    <x v="1"/>
    <x v="27"/>
    <s v="Romania"/>
    <x v="2"/>
    <x v="0"/>
    <m/>
  </r>
  <r>
    <x v="1"/>
    <x v="1"/>
    <x v="28"/>
    <s v="Slovenia"/>
    <x v="2"/>
    <x v="0"/>
    <m/>
  </r>
  <r>
    <x v="1"/>
    <x v="1"/>
    <x v="29"/>
    <s v="Slovakia"/>
    <x v="2"/>
    <x v="0"/>
    <m/>
  </r>
  <r>
    <x v="1"/>
    <x v="1"/>
    <x v="30"/>
    <s v="Finland"/>
    <x v="2"/>
    <x v="0"/>
    <m/>
  </r>
  <r>
    <x v="1"/>
    <x v="1"/>
    <x v="31"/>
    <s v="Sweden"/>
    <x v="2"/>
    <x v="0"/>
    <m/>
  </r>
  <r>
    <x v="1"/>
    <x v="1"/>
    <x v="32"/>
    <s v="United Kingdom"/>
    <x v="2"/>
    <x v="0"/>
    <m/>
  </r>
  <r>
    <x v="1"/>
    <x v="1"/>
    <x v="32"/>
    <s v="Leeds"/>
    <x v="2"/>
    <x v="0"/>
    <n v="9.2799999999999994E-2"/>
  </r>
  <r>
    <x v="1"/>
    <x v="1"/>
    <x v="32"/>
    <s v="Birmingham"/>
    <x v="2"/>
    <x v="0"/>
    <n v="7.7399999999999997E-2"/>
  </r>
  <r>
    <x v="1"/>
    <x v="1"/>
    <x v="32"/>
    <s v="London"/>
    <x v="2"/>
    <x v="0"/>
    <n v="7.9500000000000001E-2"/>
  </r>
  <r>
    <x v="1"/>
    <x v="1"/>
    <x v="32"/>
    <s v="Glasgow"/>
    <x v="2"/>
    <x v="0"/>
    <n v="8.8300000000000003E-2"/>
  </r>
  <r>
    <x v="1"/>
    <x v="1"/>
    <x v="33"/>
    <s v="Norway"/>
    <x v="2"/>
    <x v="0"/>
    <m/>
  </r>
  <r>
    <x v="1"/>
    <x v="1"/>
    <x v="34"/>
    <s v="Turkey"/>
    <x v="2"/>
    <x v="0"/>
    <m/>
  </r>
  <r>
    <x v="1"/>
    <x v="1"/>
    <x v="0"/>
    <s v="European Union (27 countries)"/>
    <x v="3"/>
    <x v="0"/>
    <m/>
  </r>
  <r>
    <x v="1"/>
    <x v="1"/>
    <x v="1"/>
    <s v="European Union (25 countries)"/>
    <x v="3"/>
    <x v="0"/>
    <m/>
  </r>
  <r>
    <x v="1"/>
    <x v="1"/>
    <x v="2"/>
    <s v="European Union (15 countries)"/>
    <x v="3"/>
    <x v="0"/>
    <m/>
  </r>
  <r>
    <x v="1"/>
    <x v="1"/>
    <x v="3"/>
    <s v="Euro area (EA11-2000, EA12-2006, EA13-2007, EA15-2008, EA16-2010, EA17)"/>
    <x v="3"/>
    <x v="0"/>
    <m/>
  </r>
  <r>
    <x v="1"/>
    <x v="1"/>
    <x v="4"/>
    <s v="Belgium"/>
    <x v="3"/>
    <x v="0"/>
    <n v="0.1186"/>
  </r>
  <r>
    <x v="1"/>
    <x v="1"/>
    <x v="5"/>
    <s v="Bulgaria"/>
    <x v="3"/>
    <x v="0"/>
    <m/>
  </r>
  <r>
    <x v="1"/>
    <x v="1"/>
    <x v="6"/>
    <s v="Czech Republic"/>
    <x v="3"/>
    <x v="0"/>
    <m/>
  </r>
  <r>
    <x v="1"/>
    <x v="1"/>
    <x v="7"/>
    <s v="Denmark"/>
    <x v="3"/>
    <x v="0"/>
    <n v="4.8000000000000001E-2"/>
  </r>
  <r>
    <x v="1"/>
    <x v="1"/>
    <x v="7"/>
    <s v="København"/>
    <x v="3"/>
    <x v="0"/>
    <n v="9.4600000000000004E-2"/>
  </r>
  <r>
    <x v="1"/>
    <x v="1"/>
    <x v="8"/>
    <s v="Germany (until 1990 former territory of the FRG)"/>
    <x v="3"/>
    <x v="0"/>
    <m/>
  </r>
  <r>
    <x v="1"/>
    <x v="1"/>
    <x v="8"/>
    <s v="Stuttgart"/>
    <x v="3"/>
    <x v="0"/>
    <n v="0.19589999999999999"/>
  </r>
  <r>
    <x v="1"/>
    <x v="1"/>
    <x v="8"/>
    <s v="München"/>
    <x v="3"/>
    <x v="0"/>
    <n v="0.17150000000000001"/>
  </r>
  <r>
    <x v="1"/>
    <x v="1"/>
    <x v="8"/>
    <s v="Hamburg"/>
    <x v="3"/>
    <x v="0"/>
    <m/>
  </r>
  <r>
    <x v="1"/>
    <x v="1"/>
    <x v="8"/>
    <s v="Frankfurt am Main"/>
    <x v="3"/>
    <x v="0"/>
    <m/>
  </r>
  <r>
    <x v="1"/>
    <x v="1"/>
    <x v="8"/>
    <s v="Rostock"/>
    <x v="3"/>
    <x v="0"/>
    <m/>
  </r>
  <r>
    <x v="1"/>
    <x v="1"/>
    <x v="8"/>
    <s v="Hannover"/>
    <x v="3"/>
    <x v="0"/>
    <m/>
  </r>
  <r>
    <x v="1"/>
    <x v="1"/>
    <x v="8"/>
    <s v="Düsseldorf"/>
    <x v="3"/>
    <x v="0"/>
    <m/>
  </r>
  <r>
    <x v="1"/>
    <x v="1"/>
    <x v="8"/>
    <s v="Leipzig"/>
    <x v="3"/>
    <x v="0"/>
    <m/>
  </r>
  <r>
    <x v="1"/>
    <x v="1"/>
    <x v="8"/>
    <s v="Erfurt"/>
    <x v="3"/>
    <x v="0"/>
    <m/>
  </r>
  <r>
    <x v="1"/>
    <x v="1"/>
    <x v="8"/>
    <s v="Germany - South"/>
    <x v="3"/>
    <x v="0"/>
    <m/>
  </r>
  <r>
    <x v="1"/>
    <x v="1"/>
    <x v="8"/>
    <s v="Germany - West"/>
    <x v="3"/>
    <x v="0"/>
    <n v="0.15060000000000001"/>
  </r>
  <r>
    <x v="1"/>
    <x v="1"/>
    <x v="9"/>
    <s v="Estonia"/>
    <x v="3"/>
    <x v="0"/>
    <m/>
  </r>
  <r>
    <x v="1"/>
    <x v="1"/>
    <x v="10"/>
    <s v="Ireland"/>
    <x v="3"/>
    <x v="0"/>
    <m/>
  </r>
  <r>
    <x v="1"/>
    <x v="1"/>
    <x v="10"/>
    <s v="Dublin"/>
    <x v="3"/>
    <x v="0"/>
    <n v="0.1353"/>
  </r>
  <r>
    <x v="1"/>
    <x v="1"/>
    <x v="11"/>
    <s v="Greece"/>
    <x v="3"/>
    <x v="0"/>
    <m/>
  </r>
  <r>
    <x v="1"/>
    <x v="1"/>
    <x v="11"/>
    <s v="Athina"/>
    <x v="3"/>
    <x v="0"/>
    <n v="8.7999999999999995E-2"/>
  </r>
  <r>
    <x v="1"/>
    <x v="1"/>
    <x v="12"/>
    <s v="Spain"/>
    <x v="3"/>
    <x v="0"/>
    <m/>
  </r>
  <r>
    <x v="1"/>
    <x v="1"/>
    <x v="12"/>
    <s v="Madrid"/>
    <x v="3"/>
    <x v="0"/>
    <n v="0.1002"/>
  </r>
  <r>
    <x v="1"/>
    <x v="1"/>
    <x v="13"/>
    <s v="France"/>
    <x v="3"/>
    <x v="0"/>
    <m/>
  </r>
  <r>
    <x v="1"/>
    <x v="1"/>
    <x v="13"/>
    <s v="Paris"/>
    <x v="3"/>
    <x v="0"/>
    <n v="0.1043"/>
  </r>
  <r>
    <x v="1"/>
    <x v="1"/>
    <x v="13"/>
    <s v="Lille"/>
    <x v="3"/>
    <x v="0"/>
    <n v="0.1033"/>
  </r>
  <r>
    <x v="1"/>
    <x v="1"/>
    <x v="13"/>
    <s v="Strasbourg"/>
    <x v="3"/>
    <x v="0"/>
    <n v="0.10150000000000001"/>
  </r>
  <r>
    <x v="1"/>
    <x v="1"/>
    <x v="13"/>
    <s v="Toulouse"/>
    <x v="3"/>
    <x v="0"/>
    <n v="0.104"/>
  </r>
  <r>
    <x v="1"/>
    <x v="1"/>
    <x v="13"/>
    <s v="Lyon"/>
    <x v="3"/>
    <x v="0"/>
    <n v="0.104"/>
  </r>
  <r>
    <x v="1"/>
    <x v="1"/>
    <x v="13"/>
    <s v="Marseille"/>
    <x v="3"/>
    <x v="0"/>
    <n v="0.104"/>
  </r>
  <r>
    <x v="1"/>
    <x v="1"/>
    <x v="14"/>
    <s v="Croatia"/>
    <x v="3"/>
    <x v="0"/>
    <m/>
  </r>
  <r>
    <x v="1"/>
    <x v="1"/>
    <x v="15"/>
    <s v="Italy"/>
    <x v="3"/>
    <x v="0"/>
    <m/>
  </r>
  <r>
    <x v="1"/>
    <x v="1"/>
    <x v="15"/>
    <s v="Nord-Ovest, Nord-Est, Centro (IT) (NUTS 2006)"/>
    <x v="3"/>
    <x v="0"/>
    <n v="0.127"/>
  </r>
  <r>
    <x v="1"/>
    <x v="1"/>
    <x v="15"/>
    <s v="Sud, Isole"/>
    <x v="3"/>
    <x v="0"/>
    <n v="0.12670000000000001"/>
  </r>
  <r>
    <x v="1"/>
    <x v="1"/>
    <x v="16"/>
    <s v="Cyprus"/>
    <x v="3"/>
    <x v="0"/>
    <m/>
  </r>
  <r>
    <x v="1"/>
    <x v="1"/>
    <x v="17"/>
    <s v="Latvia"/>
    <x v="3"/>
    <x v="0"/>
    <m/>
  </r>
  <r>
    <x v="1"/>
    <x v="1"/>
    <x v="18"/>
    <s v="Lithuania"/>
    <x v="3"/>
    <x v="0"/>
    <m/>
  </r>
  <r>
    <x v="1"/>
    <x v="1"/>
    <x v="19"/>
    <s v="Luxembourg"/>
    <x v="3"/>
    <x v="0"/>
    <n v="0.1308"/>
  </r>
  <r>
    <x v="1"/>
    <x v="1"/>
    <x v="20"/>
    <s v="Hungary"/>
    <x v="3"/>
    <x v="0"/>
    <m/>
  </r>
  <r>
    <x v="1"/>
    <x v="1"/>
    <x v="21"/>
    <s v="Malta"/>
    <x v="3"/>
    <x v="0"/>
    <m/>
  </r>
  <r>
    <x v="1"/>
    <x v="1"/>
    <x v="22"/>
    <s v="Netherlands"/>
    <x v="3"/>
    <x v="0"/>
    <m/>
  </r>
  <r>
    <x v="1"/>
    <x v="1"/>
    <x v="22"/>
    <s v="Noord-Holland"/>
    <x v="3"/>
    <x v="0"/>
    <n v="0.1268"/>
  </r>
  <r>
    <x v="1"/>
    <x v="1"/>
    <x v="22"/>
    <s v="Rotterdam"/>
    <x v="3"/>
    <x v="0"/>
    <n v="0.10879999999999999"/>
  </r>
  <r>
    <x v="1"/>
    <x v="1"/>
    <x v="22"/>
    <s v="Noord-Brabant"/>
    <x v="3"/>
    <x v="0"/>
    <n v="9.3399999999999997E-2"/>
  </r>
  <r>
    <x v="1"/>
    <x v="1"/>
    <x v="23"/>
    <s v="Austria"/>
    <x v="3"/>
    <x v="0"/>
    <m/>
  </r>
  <r>
    <x v="1"/>
    <x v="1"/>
    <x v="23"/>
    <s v="Wien, Oberösterreich, Tirol"/>
    <x v="3"/>
    <x v="0"/>
    <m/>
  </r>
  <r>
    <x v="1"/>
    <x v="1"/>
    <x v="24"/>
    <s v="Poland"/>
    <x v="3"/>
    <x v="0"/>
    <m/>
  </r>
  <r>
    <x v="1"/>
    <x v="1"/>
    <x v="25"/>
    <s v="Portugal"/>
    <x v="3"/>
    <x v="0"/>
    <m/>
  </r>
  <r>
    <x v="1"/>
    <x v="1"/>
    <x v="25"/>
    <s v="Lisboa"/>
    <x v="3"/>
    <x v="0"/>
    <n v="0.1057"/>
  </r>
  <r>
    <x v="1"/>
    <x v="1"/>
    <x v="26"/>
    <s v="Região Autónoma dos Açores (PT)"/>
    <x v="3"/>
    <x v="0"/>
    <m/>
  </r>
  <r>
    <x v="1"/>
    <x v="1"/>
    <x v="27"/>
    <s v="Romania"/>
    <x v="3"/>
    <x v="0"/>
    <m/>
  </r>
  <r>
    <x v="1"/>
    <x v="1"/>
    <x v="28"/>
    <s v="Slovenia"/>
    <x v="3"/>
    <x v="0"/>
    <m/>
  </r>
  <r>
    <x v="1"/>
    <x v="1"/>
    <x v="29"/>
    <s v="Slovakia"/>
    <x v="3"/>
    <x v="0"/>
    <m/>
  </r>
  <r>
    <x v="1"/>
    <x v="1"/>
    <x v="30"/>
    <s v="Finland"/>
    <x v="3"/>
    <x v="0"/>
    <m/>
  </r>
  <r>
    <x v="1"/>
    <x v="1"/>
    <x v="31"/>
    <s v="Sweden"/>
    <x v="3"/>
    <x v="0"/>
    <m/>
  </r>
  <r>
    <x v="1"/>
    <x v="1"/>
    <x v="32"/>
    <s v="United Kingdom"/>
    <x v="3"/>
    <x v="0"/>
    <m/>
  </r>
  <r>
    <x v="1"/>
    <x v="1"/>
    <x v="32"/>
    <s v="Leeds"/>
    <x v="3"/>
    <x v="0"/>
    <n v="9.9500000000000005E-2"/>
  </r>
  <r>
    <x v="1"/>
    <x v="1"/>
    <x v="32"/>
    <s v="Birmingham"/>
    <x v="3"/>
    <x v="0"/>
    <n v="8.2400000000000001E-2"/>
  </r>
  <r>
    <x v="1"/>
    <x v="1"/>
    <x v="32"/>
    <s v="London"/>
    <x v="3"/>
    <x v="0"/>
    <n v="8.4500000000000006E-2"/>
  </r>
  <r>
    <x v="1"/>
    <x v="1"/>
    <x v="32"/>
    <s v="Glasgow"/>
    <x v="3"/>
    <x v="0"/>
    <n v="9.6799999999999997E-2"/>
  </r>
  <r>
    <x v="1"/>
    <x v="1"/>
    <x v="33"/>
    <s v="Norway"/>
    <x v="3"/>
    <x v="0"/>
    <m/>
  </r>
  <r>
    <x v="1"/>
    <x v="1"/>
    <x v="34"/>
    <s v="Turkey"/>
    <x v="3"/>
    <x v="0"/>
    <m/>
  </r>
  <r>
    <x v="1"/>
    <x v="1"/>
    <x v="0"/>
    <s v="European Union (27 countries)"/>
    <x v="4"/>
    <x v="0"/>
    <m/>
  </r>
  <r>
    <x v="1"/>
    <x v="1"/>
    <x v="1"/>
    <s v="European Union (25 countries)"/>
    <x v="4"/>
    <x v="0"/>
    <m/>
  </r>
  <r>
    <x v="1"/>
    <x v="1"/>
    <x v="2"/>
    <s v="European Union (15 countries)"/>
    <x v="4"/>
    <x v="0"/>
    <m/>
  </r>
  <r>
    <x v="1"/>
    <x v="1"/>
    <x v="3"/>
    <s v="Euro area (EA11-2000, EA12-2006, EA13-2007, EA15-2008, EA16-2010, EA17)"/>
    <x v="4"/>
    <x v="0"/>
    <m/>
  </r>
  <r>
    <x v="1"/>
    <x v="1"/>
    <x v="4"/>
    <s v="Belgium"/>
    <x v="4"/>
    <x v="0"/>
    <n v="0.11749999999999999"/>
  </r>
  <r>
    <x v="1"/>
    <x v="1"/>
    <x v="5"/>
    <s v="Bulgaria"/>
    <x v="4"/>
    <x v="0"/>
    <m/>
  </r>
  <r>
    <x v="1"/>
    <x v="1"/>
    <x v="6"/>
    <s v="Czech Republic"/>
    <x v="4"/>
    <x v="0"/>
    <m/>
  </r>
  <r>
    <x v="1"/>
    <x v="1"/>
    <x v="7"/>
    <s v="Denmark"/>
    <x v="4"/>
    <x v="0"/>
    <n v="5.6599999999999998E-2"/>
  </r>
  <r>
    <x v="1"/>
    <x v="1"/>
    <x v="7"/>
    <s v="København"/>
    <x v="4"/>
    <x v="0"/>
    <n v="0.1076"/>
  </r>
  <r>
    <x v="1"/>
    <x v="1"/>
    <x v="8"/>
    <s v="Germany (until 1990 former territory of the FRG)"/>
    <x v="4"/>
    <x v="0"/>
    <m/>
  </r>
  <r>
    <x v="1"/>
    <x v="1"/>
    <x v="8"/>
    <s v="Stuttgart"/>
    <x v="4"/>
    <x v="0"/>
    <n v="0.1963"/>
  </r>
  <r>
    <x v="1"/>
    <x v="1"/>
    <x v="8"/>
    <s v="München"/>
    <x v="4"/>
    <x v="0"/>
    <n v="0.1721"/>
  </r>
  <r>
    <x v="1"/>
    <x v="1"/>
    <x v="8"/>
    <s v="Hamburg"/>
    <x v="4"/>
    <x v="0"/>
    <m/>
  </r>
  <r>
    <x v="1"/>
    <x v="1"/>
    <x v="8"/>
    <s v="Frankfurt am Main"/>
    <x v="4"/>
    <x v="0"/>
    <m/>
  </r>
  <r>
    <x v="1"/>
    <x v="1"/>
    <x v="8"/>
    <s v="Rostock"/>
    <x v="4"/>
    <x v="0"/>
    <m/>
  </r>
  <r>
    <x v="1"/>
    <x v="1"/>
    <x v="8"/>
    <s v="Hannover"/>
    <x v="4"/>
    <x v="0"/>
    <m/>
  </r>
  <r>
    <x v="1"/>
    <x v="1"/>
    <x v="8"/>
    <s v="Düsseldorf"/>
    <x v="4"/>
    <x v="0"/>
    <m/>
  </r>
  <r>
    <x v="1"/>
    <x v="1"/>
    <x v="8"/>
    <s v="Leipzig"/>
    <x v="4"/>
    <x v="0"/>
    <m/>
  </r>
  <r>
    <x v="1"/>
    <x v="1"/>
    <x v="8"/>
    <s v="Erfurt"/>
    <x v="4"/>
    <x v="0"/>
    <m/>
  </r>
  <r>
    <x v="1"/>
    <x v="1"/>
    <x v="8"/>
    <s v="Germany - South"/>
    <x v="4"/>
    <x v="0"/>
    <m/>
  </r>
  <r>
    <x v="1"/>
    <x v="1"/>
    <x v="8"/>
    <s v="Germany - West"/>
    <x v="4"/>
    <x v="0"/>
    <n v="0.151"/>
  </r>
  <r>
    <x v="1"/>
    <x v="1"/>
    <x v="9"/>
    <s v="Estonia"/>
    <x v="4"/>
    <x v="0"/>
    <m/>
  </r>
  <r>
    <x v="1"/>
    <x v="1"/>
    <x v="10"/>
    <s v="Ireland"/>
    <x v="4"/>
    <x v="0"/>
    <m/>
  </r>
  <r>
    <x v="1"/>
    <x v="1"/>
    <x v="10"/>
    <s v="Dublin"/>
    <x v="4"/>
    <x v="0"/>
    <n v="0.12859999999999999"/>
  </r>
  <r>
    <x v="1"/>
    <x v="1"/>
    <x v="11"/>
    <s v="Greece"/>
    <x v="4"/>
    <x v="0"/>
    <m/>
  </r>
  <r>
    <x v="1"/>
    <x v="1"/>
    <x v="11"/>
    <s v="Athina"/>
    <x v="4"/>
    <x v="0"/>
    <n v="8.8700000000000001E-2"/>
  </r>
  <r>
    <x v="1"/>
    <x v="1"/>
    <x v="12"/>
    <s v="Spain"/>
    <x v="4"/>
    <x v="0"/>
    <m/>
  </r>
  <r>
    <x v="1"/>
    <x v="1"/>
    <x v="12"/>
    <s v="Madrid"/>
    <x v="4"/>
    <x v="0"/>
    <n v="0.1143"/>
  </r>
  <r>
    <x v="1"/>
    <x v="1"/>
    <x v="13"/>
    <s v="France"/>
    <x v="4"/>
    <x v="0"/>
    <m/>
  </r>
  <r>
    <x v="1"/>
    <x v="1"/>
    <x v="13"/>
    <s v="Paris"/>
    <x v="4"/>
    <x v="0"/>
    <n v="0.1048"/>
  </r>
  <r>
    <x v="1"/>
    <x v="1"/>
    <x v="13"/>
    <s v="Lille"/>
    <x v="4"/>
    <x v="0"/>
    <n v="0.1038"/>
  </r>
  <r>
    <x v="1"/>
    <x v="1"/>
    <x v="13"/>
    <s v="Strasbourg"/>
    <x v="4"/>
    <x v="0"/>
    <n v="0.10199999999999999"/>
  </r>
  <r>
    <x v="1"/>
    <x v="1"/>
    <x v="13"/>
    <s v="Toulouse"/>
    <x v="4"/>
    <x v="0"/>
    <n v="0.10440000000000001"/>
  </r>
  <r>
    <x v="1"/>
    <x v="1"/>
    <x v="13"/>
    <s v="Lyon"/>
    <x v="4"/>
    <x v="0"/>
    <n v="0.10440000000000001"/>
  </r>
  <r>
    <x v="1"/>
    <x v="1"/>
    <x v="13"/>
    <s v="Marseille"/>
    <x v="4"/>
    <x v="0"/>
    <n v="0.10440000000000001"/>
  </r>
  <r>
    <x v="1"/>
    <x v="1"/>
    <x v="14"/>
    <s v="Croatia"/>
    <x v="4"/>
    <x v="0"/>
    <m/>
  </r>
  <r>
    <x v="1"/>
    <x v="1"/>
    <x v="15"/>
    <s v="Italy"/>
    <x v="4"/>
    <x v="0"/>
    <m/>
  </r>
  <r>
    <x v="1"/>
    <x v="1"/>
    <x v="15"/>
    <s v="Nord-Ovest, Nord-Est, Centro (IT) (NUTS 2006)"/>
    <x v="4"/>
    <x v="0"/>
    <n v="0.1323"/>
  </r>
  <r>
    <x v="1"/>
    <x v="1"/>
    <x v="15"/>
    <s v="Sud, Isole"/>
    <x v="4"/>
    <x v="0"/>
    <n v="0.13089999999999999"/>
  </r>
  <r>
    <x v="1"/>
    <x v="1"/>
    <x v="16"/>
    <s v="Cyprus"/>
    <x v="4"/>
    <x v="0"/>
    <m/>
  </r>
  <r>
    <x v="1"/>
    <x v="1"/>
    <x v="17"/>
    <s v="Latvia"/>
    <x v="4"/>
    <x v="0"/>
    <m/>
  </r>
  <r>
    <x v="1"/>
    <x v="1"/>
    <x v="18"/>
    <s v="Lithuania"/>
    <x v="4"/>
    <x v="0"/>
    <m/>
  </r>
  <r>
    <x v="1"/>
    <x v="1"/>
    <x v="19"/>
    <s v="Luxembourg"/>
    <x v="4"/>
    <x v="0"/>
    <n v="0.13170000000000001"/>
  </r>
  <r>
    <x v="1"/>
    <x v="1"/>
    <x v="20"/>
    <s v="Hungary"/>
    <x v="4"/>
    <x v="0"/>
    <m/>
  </r>
  <r>
    <x v="1"/>
    <x v="1"/>
    <x v="21"/>
    <s v="Malta"/>
    <x v="4"/>
    <x v="0"/>
    <m/>
  </r>
  <r>
    <x v="1"/>
    <x v="1"/>
    <x v="22"/>
    <s v="Netherlands"/>
    <x v="4"/>
    <x v="0"/>
    <m/>
  </r>
  <r>
    <x v="1"/>
    <x v="1"/>
    <x v="22"/>
    <s v="Noord-Holland"/>
    <x v="4"/>
    <x v="0"/>
    <n v="0.1137"/>
  </r>
  <r>
    <x v="1"/>
    <x v="1"/>
    <x v="22"/>
    <s v="Rotterdam"/>
    <x v="4"/>
    <x v="0"/>
    <n v="0.1115"/>
  </r>
  <r>
    <x v="1"/>
    <x v="1"/>
    <x v="22"/>
    <s v="Noord-Brabant"/>
    <x v="4"/>
    <x v="0"/>
    <n v="9.0999999999999998E-2"/>
  </r>
  <r>
    <x v="1"/>
    <x v="1"/>
    <x v="23"/>
    <s v="Austria"/>
    <x v="4"/>
    <x v="0"/>
    <m/>
  </r>
  <r>
    <x v="1"/>
    <x v="1"/>
    <x v="23"/>
    <s v="Wien, Oberösterreich, Tirol"/>
    <x v="4"/>
    <x v="0"/>
    <m/>
  </r>
  <r>
    <x v="1"/>
    <x v="1"/>
    <x v="24"/>
    <s v="Poland"/>
    <x v="4"/>
    <x v="0"/>
    <m/>
  </r>
  <r>
    <x v="1"/>
    <x v="1"/>
    <x v="25"/>
    <s v="Portugal"/>
    <x v="4"/>
    <x v="0"/>
    <m/>
  </r>
  <r>
    <x v="1"/>
    <x v="1"/>
    <x v="25"/>
    <s v="Lisboa"/>
    <x v="4"/>
    <x v="0"/>
    <n v="0.10440000000000001"/>
  </r>
  <r>
    <x v="1"/>
    <x v="1"/>
    <x v="26"/>
    <s v="Região Autónoma dos Açores (PT)"/>
    <x v="4"/>
    <x v="0"/>
    <m/>
  </r>
  <r>
    <x v="1"/>
    <x v="1"/>
    <x v="27"/>
    <s v="Romania"/>
    <x v="4"/>
    <x v="0"/>
    <m/>
  </r>
  <r>
    <x v="1"/>
    <x v="1"/>
    <x v="28"/>
    <s v="Slovenia"/>
    <x v="4"/>
    <x v="0"/>
    <m/>
  </r>
  <r>
    <x v="1"/>
    <x v="1"/>
    <x v="29"/>
    <s v="Slovakia"/>
    <x v="4"/>
    <x v="0"/>
    <m/>
  </r>
  <r>
    <x v="1"/>
    <x v="1"/>
    <x v="30"/>
    <s v="Finland"/>
    <x v="4"/>
    <x v="0"/>
    <m/>
  </r>
  <r>
    <x v="1"/>
    <x v="1"/>
    <x v="31"/>
    <s v="Sweden"/>
    <x v="4"/>
    <x v="0"/>
    <m/>
  </r>
  <r>
    <x v="1"/>
    <x v="1"/>
    <x v="32"/>
    <s v="United Kingdom"/>
    <x v="4"/>
    <x v="0"/>
    <m/>
  </r>
  <r>
    <x v="1"/>
    <x v="1"/>
    <x v="32"/>
    <s v="Leeds"/>
    <x v="4"/>
    <x v="0"/>
    <n v="0.1176"/>
  </r>
  <r>
    <x v="1"/>
    <x v="1"/>
    <x v="32"/>
    <s v="Birmingham"/>
    <x v="4"/>
    <x v="0"/>
    <n v="9.6500000000000002E-2"/>
  </r>
  <r>
    <x v="1"/>
    <x v="1"/>
    <x v="32"/>
    <s v="London"/>
    <x v="4"/>
    <x v="0"/>
    <n v="9.6100000000000005E-2"/>
  </r>
  <r>
    <x v="1"/>
    <x v="1"/>
    <x v="32"/>
    <s v="Glasgow"/>
    <x v="4"/>
    <x v="0"/>
    <n v="0.10970000000000001"/>
  </r>
  <r>
    <x v="1"/>
    <x v="1"/>
    <x v="33"/>
    <s v="Norway"/>
    <x v="4"/>
    <x v="0"/>
    <m/>
  </r>
  <r>
    <x v="1"/>
    <x v="1"/>
    <x v="34"/>
    <s v="Turkey"/>
    <x v="4"/>
    <x v="0"/>
    <m/>
  </r>
  <r>
    <x v="1"/>
    <x v="1"/>
    <x v="0"/>
    <s v="European Union (27 countries)"/>
    <x v="5"/>
    <x v="0"/>
    <m/>
  </r>
  <r>
    <x v="1"/>
    <x v="1"/>
    <x v="1"/>
    <s v="European Union (25 countries)"/>
    <x v="5"/>
    <x v="0"/>
    <m/>
  </r>
  <r>
    <x v="1"/>
    <x v="1"/>
    <x v="2"/>
    <s v="European Union (15 countries)"/>
    <x v="5"/>
    <x v="0"/>
    <m/>
  </r>
  <r>
    <x v="1"/>
    <x v="1"/>
    <x v="3"/>
    <s v="Euro area (EA11-2000, EA12-2006, EA13-2007, EA15-2008, EA16-2010, EA17)"/>
    <x v="5"/>
    <x v="0"/>
    <m/>
  </r>
  <r>
    <x v="1"/>
    <x v="1"/>
    <x v="4"/>
    <s v="Belgium"/>
    <x v="5"/>
    <x v="0"/>
    <n v="0.12709999999999999"/>
  </r>
  <r>
    <x v="1"/>
    <x v="1"/>
    <x v="5"/>
    <s v="Bulgaria"/>
    <x v="5"/>
    <x v="0"/>
    <m/>
  </r>
  <r>
    <x v="1"/>
    <x v="1"/>
    <x v="6"/>
    <s v="Czech Republic"/>
    <x v="5"/>
    <x v="0"/>
    <m/>
  </r>
  <r>
    <x v="1"/>
    <x v="1"/>
    <x v="7"/>
    <s v="Denmark"/>
    <x v="5"/>
    <x v="0"/>
    <n v="5.91E-2"/>
  </r>
  <r>
    <x v="1"/>
    <x v="1"/>
    <x v="7"/>
    <s v="København"/>
    <x v="5"/>
    <x v="0"/>
    <n v="0.106"/>
  </r>
  <r>
    <x v="1"/>
    <x v="1"/>
    <x v="8"/>
    <s v="Germany (until 1990 former territory of the FRG)"/>
    <x v="5"/>
    <x v="0"/>
    <m/>
  </r>
  <r>
    <x v="1"/>
    <x v="1"/>
    <x v="8"/>
    <s v="Stuttgart"/>
    <x v="5"/>
    <x v="0"/>
    <n v="0.18340000000000001"/>
  </r>
  <r>
    <x v="1"/>
    <x v="1"/>
    <x v="8"/>
    <s v="München"/>
    <x v="5"/>
    <x v="0"/>
    <n v="0.17180000000000001"/>
  </r>
  <r>
    <x v="1"/>
    <x v="1"/>
    <x v="8"/>
    <s v="Hamburg"/>
    <x v="5"/>
    <x v="0"/>
    <m/>
  </r>
  <r>
    <x v="1"/>
    <x v="1"/>
    <x v="8"/>
    <s v="Frankfurt am Main"/>
    <x v="5"/>
    <x v="0"/>
    <m/>
  </r>
  <r>
    <x v="1"/>
    <x v="1"/>
    <x v="8"/>
    <s v="Rostock"/>
    <x v="5"/>
    <x v="0"/>
    <m/>
  </r>
  <r>
    <x v="1"/>
    <x v="1"/>
    <x v="8"/>
    <s v="Hannover"/>
    <x v="5"/>
    <x v="0"/>
    <m/>
  </r>
  <r>
    <x v="1"/>
    <x v="1"/>
    <x v="8"/>
    <s v="Düsseldorf"/>
    <x v="5"/>
    <x v="0"/>
    <m/>
  </r>
  <r>
    <x v="1"/>
    <x v="1"/>
    <x v="8"/>
    <s v="Leipzig"/>
    <x v="5"/>
    <x v="0"/>
    <m/>
  </r>
  <r>
    <x v="1"/>
    <x v="1"/>
    <x v="8"/>
    <s v="Erfurt"/>
    <x v="5"/>
    <x v="0"/>
    <m/>
  </r>
  <r>
    <x v="1"/>
    <x v="1"/>
    <x v="8"/>
    <s v="Germany - South"/>
    <x v="5"/>
    <x v="0"/>
    <m/>
  </r>
  <r>
    <x v="1"/>
    <x v="1"/>
    <x v="8"/>
    <s v="Germany - West"/>
    <x v="5"/>
    <x v="0"/>
    <n v="0.15429999999999999"/>
  </r>
  <r>
    <x v="1"/>
    <x v="1"/>
    <x v="9"/>
    <s v="Estonia"/>
    <x v="5"/>
    <x v="0"/>
    <m/>
  </r>
  <r>
    <x v="1"/>
    <x v="1"/>
    <x v="10"/>
    <s v="Ireland"/>
    <x v="5"/>
    <x v="0"/>
    <m/>
  </r>
  <r>
    <x v="1"/>
    <x v="1"/>
    <x v="10"/>
    <s v="Dublin"/>
    <x v="5"/>
    <x v="0"/>
    <n v="0.13020000000000001"/>
  </r>
  <r>
    <x v="1"/>
    <x v="1"/>
    <x v="11"/>
    <s v="Greece"/>
    <x v="5"/>
    <x v="0"/>
    <m/>
  </r>
  <r>
    <x v="1"/>
    <x v="1"/>
    <x v="11"/>
    <s v="Athina"/>
    <x v="5"/>
    <x v="0"/>
    <n v="9.1300000000000006E-2"/>
  </r>
  <r>
    <x v="1"/>
    <x v="1"/>
    <x v="12"/>
    <s v="Spain"/>
    <x v="5"/>
    <x v="0"/>
    <m/>
  </r>
  <r>
    <x v="1"/>
    <x v="1"/>
    <x v="12"/>
    <s v="Madrid"/>
    <x v="5"/>
    <x v="0"/>
    <n v="0.12039999999999999"/>
  </r>
  <r>
    <x v="1"/>
    <x v="1"/>
    <x v="13"/>
    <s v="France"/>
    <x v="5"/>
    <x v="0"/>
    <m/>
  </r>
  <r>
    <x v="1"/>
    <x v="1"/>
    <x v="13"/>
    <s v="Paris"/>
    <x v="5"/>
    <x v="0"/>
    <n v="0.1032"/>
  </r>
  <r>
    <x v="1"/>
    <x v="1"/>
    <x v="13"/>
    <s v="Lille"/>
    <x v="5"/>
    <x v="0"/>
    <n v="0.1008"/>
  </r>
  <r>
    <x v="1"/>
    <x v="1"/>
    <x v="13"/>
    <s v="Strasbourg"/>
    <x v="5"/>
    <x v="0"/>
    <n v="9.64E-2"/>
  </r>
  <r>
    <x v="1"/>
    <x v="1"/>
    <x v="13"/>
    <s v="Toulouse"/>
    <x v="5"/>
    <x v="0"/>
    <n v="0.1023"/>
  </r>
  <r>
    <x v="1"/>
    <x v="1"/>
    <x v="13"/>
    <s v="Lyon"/>
    <x v="5"/>
    <x v="0"/>
    <n v="0.1023"/>
  </r>
  <r>
    <x v="1"/>
    <x v="1"/>
    <x v="13"/>
    <s v="Marseille"/>
    <x v="5"/>
    <x v="0"/>
    <n v="0.1023"/>
  </r>
  <r>
    <x v="1"/>
    <x v="1"/>
    <x v="14"/>
    <s v="Croatia"/>
    <x v="5"/>
    <x v="0"/>
    <m/>
  </r>
  <r>
    <x v="1"/>
    <x v="1"/>
    <x v="15"/>
    <s v="Italy"/>
    <x v="5"/>
    <x v="0"/>
    <m/>
  </r>
  <r>
    <x v="1"/>
    <x v="1"/>
    <x v="15"/>
    <s v="Nord-Ovest, Nord-Est, Centro (IT) (NUTS 2006)"/>
    <x v="5"/>
    <x v="0"/>
    <n v="0.1447"/>
  </r>
  <r>
    <x v="1"/>
    <x v="1"/>
    <x v="15"/>
    <s v="Sud, Isole"/>
    <x v="5"/>
    <x v="0"/>
    <n v="0.1434"/>
  </r>
  <r>
    <x v="1"/>
    <x v="1"/>
    <x v="16"/>
    <s v="Cyprus"/>
    <x v="5"/>
    <x v="0"/>
    <m/>
  </r>
  <r>
    <x v="1"/>
    <x v="1"/>
    <x v="17"/>
    <s v="Latvia"/>
    <x v="5"/>
    <x v="0"/>
    <m/>
  </r>
  <r>
    <x v="1"/>
    <x v="1"/>
    <x v="18"/>
    <s v="Lithuania"/>
    <x v="5"/>
    <x v="0"/>
    <m/>
  </r>
  <r>
    <x v="1"/>
    <x v="1"/>
    <x v="19"/>
    <s v="Luxembourg"/>
    <x v="5"/>
    <x v="0"/>
    <n v="0.13669999999999999"/>
  </r>
  <r>
    <x v="1"/>
    <x v="1"/>
    <x v="20"/>
    <s v="Hungary"/>
    <x v="5"/>
    <x v="0"/>
    <m/>
  </r>
  <r>
    <x v="1"/>
    <x v="1"/>
    <x v="21"/>
    <s v="Malta"/>
    <x v="5"/>
    <x v="0"/>
    <m/>
  </r>
  <r>
    <x v="1"/>
    <x v="1"/>
    <x v="22"/>
    <s v="Netherlands"/>
    <x v="5"/>
    <x v="0"/>
    <m/>
  </r>
  <r>
    <x v="1"/>
    <x v="1"/>
    <x v="22"/>
    <s v="Noord-Holland"/>
    <x v="5"/>
    <x v="0"/>
    <n v="0.1171"/>
  </r>
  <r>
    <x v="1"/>
    <x v="1"/>
    <x v="22"/>
    <s v="Rotterdam"/>
    <x v="5"/>
    <x v="0"/>
    <n v="0.12859999999999999"/>
  </r>
  <r>
    <x v="1"/>
    <x v="1"/>
    <x v="22"/>
    <s v="Noord-Brabant"/>
    <x v="5"/>
    <x v="0"/>
    <n v="9.3600000000000003E-2"/>
  </r>
  <r>
    <x v="1"/>
    <x v="1"/>
    <x v="23"/>
    <s v="Austria"/>
    <x v="5"/>
    <x v="0"/>
    <m/>
  </r>
  <r>
    <x v="1"/>
    <x v="1"/>
    <x v="23"/>
    <s v="Wien, Oberösterreich, Tirol"/>
    <x v="5"/>
    <x v="0"/>
    <m/>
  </r>
  <r>
    <x v="1"/>
    <x v="1"/>
    <x v="24"/>
    <s v="Poland"/>
    <x v="5"/>
    <x v="0"/>
    <m/>
  </r>
  <r>
    <x v="1"/>
    <x v="1"/>
    <x v="25"/>
    <s v="Portugal"/>
    <x v="5"/>
    <x v="0"/>
    <m/>
  </r>
  <r>
    <x v="1"/>
    <x v="1"/>
    <x v="25"/>
    <s v="Lisboa"/>
    <x v="5"/>
    <x v="0"/>
    <n v="0.1087"/>
  </r>
  <r>
    <x v="1"/>
    <x v="1"/>
    <x v="26"/>
    <s v="Região Autónoma dos Açores (PT)"/>
    <x v="5"/>
    <x v="0"/>
    <m/>
  </r>
  <r>
    <x v="1"/>
    <x v="1"/>
    <x v="27"/>
    <s v="Romania"/>
    <x v="5"/>
    <x v="0"/>
    <m/>
  </r>
  <r>
    <x v="1"/>
    <x v="1"/>
    <x v="28"/>
    <s v="Slovenia"/>
    <x v="5"/>
    <x v="0"/>
    <m/>
  </r>
  <r>
    <x v="1"/>
    <x v="1"/>
    <x v="29"/>
    <s v="Slovakia"/>
    <x v="5"/>
    <x v="0"/>
    <m/>
  </r>
  <r>
    <x v="1"/>
    <x v="1"/>
    <x v="30"/>
    <s v="Finland"/>
    <x v="5"/>
    <x v="0"/>
    <m/>
  </r>
  <r>
    <x v="1"/>
    <x v="1"/>
    <x v="31"/>
    <s v="Sweden"/>
    <x v="5"/>
    <x v="0"/>
    <m/>
  </r>
  <r>
    <x v="1"/>
    <x v="1"/>
    <x v="32"/>
    <s v="United Kingdom"/>
    <x v="5"/>
    <x v="0"/>
    <m/>
  </r>
  <r>
    <x v="1"/>
    <x v="1"/>
    <x v="32"/>
    <s v="Leeds"/>
    <x v="5"/>
    <x v="0"/>
    <n v="0.1116"/>
  </r>
  <r>
    <x v="1"/>
    <x v="1"/>
    <x v="32"/>
    <s v="Birmingham"/>
    <x v="5"/>
    <x v="0"/>
    <n v="8.9899999999999994E-2"/>
  </r>
  <r>
    <x v="1"/>
    <x v="1"/>
    <x v="32"/>
    <s v="London"/>
    <x v="5"/>
    <x v="0"/>
    <n v="8.7400000000000005E-2"/>
  </r>
  <r>
    <x v="1"/>
    <x v="1"/>
    <x v="32"/>
    <s v="Glasgow"/>
    <x v="5"/>
    <x v="0"/>
    <n v="0.1043"/>
  </r>
  <r>
    <x v="1"/>
    <x v="1"/>
    <x v="33"/>
    <s v="Norway"/>
    <x v="5"/>
    <x v="0"/>
    <m/>
  </r>
  <r>
    <x v="1"/>
    <x v="1"/>
    <x v="34"/>
    <s v="Turkey"/>
    <x v="5"/>
    <x v="0"/>
    <m/>
  </r>
  <r>
    <x v="1"/>
    <x v="1"/>
    <x v="0"/>
    <s v="European Union (27 countries)"/>
    <x v="6"/>
    <x v="0"/>
    <m/>
  </r>
  <r>
    <x v="1"/>
    <x v="1"/>
    <x v="1"/>
    <s v="European Union (25 countries)"/>
    <x v="6"/>
    <x v="0"/>
    <m/>
  </r>
  <r>
    <x v="1"/>
    <x v="1"/>
    <x v="2"/>
    <s v="European Union (15 countries)"/>
    <x v="6"/>
    <x v="0"/>
    <m/>
  </r>
  <r>
    <x v="1"/>
    <x v="1"/>
    <x v="3"/>
    <s v="Euro area (EA11-2000, EA12-2006, EA13-2007, EA15-2008, EA16-2010, EA17)"/>
    <x v="6"/>
    <x v="0"/>
    <m/>
  </r>
  <r>
    <x v="1"/>
    <x v="1"/>
    <x v="4"/>
    <s v="Belgium"/>
    <x v="6"/>
    <x v="0"/>
    <n v="0.12770000000000001"/>
  </r>
  <r>
    <x v="1"/>
    <x v="1"/>
    <x v="5"/>
    <s v="Bulgaria"/>
    <x v="6"/>
    <x v="0"/>
    <m/>
  </r>
  <r>
    <x v="1"/>
    <x v="1"/>
    <x v="6"/>
    <s v="Czech Republic"/>
    <x v="6"/>
    <x v="0"/>
    <m/>
  </r>
  <r>
    <x v="1"/>
    <x v="1"/>
    <x v="7"/>
    <s v="Denmark"/>
    <x v="6"/>
    <x v="0"/>
    <n v="5.5599999999999997E-2"/>
  </r>
  <r>
    <x v="1"/>
    <x v="1"/>
    <x v="7"/>
    <s v="København"/>
    <x v="6"/>
    <x v="0"/>
    <n v="0.1143"/>
  </r>
  <r>
    <x v="1"/>
    <x v="1"/>
    <x v="8"/>
    <s v="Germany (until 1990 former territory of the FRG)"/>
    <x v="6"/>
    <x v="0"/>
    <m/>
  </r>
  <r>
    <x v="1"/>
    <x v="1"/>
    <x v="8"/>
    <s v="Stuttgart"/>
    <x v="6"/>
    <x v="0"/>
    <n v="0.18179999999999999"/>
  </r>
  <r>
    <x v="1"/>
    <x v="1"/>
    <x v="8"/>
    <s v="München"/>
    <x v="6"/>
    <x v="0"/>
    <n v="0.17019999999999999"/>
  </r>
  <r>
    <x v="1"/>
    <x v="1"/>
    <x v="8"/>
    <s v="Hamburg"/>
    <x v="6"/>
    <x v="0"/>
    <m/>
  </r>
  <r>
    <x v="1"/>
    <x v="1"/>
    <x v="8"/>
    <s v="Frankfurt am Main"/>
    <x v="6"/>
    <x v="0"/>
    <m/>
  </r>
  <r>
    <x v="1"/>
    <x v="1"/>
    <x v="8"/>
    <s v="Rostock"/>
    <x v="6"/>
    <x v="0"/>
    <m/>
  </r>
  <r>
    <x v="1"/>
    <x v="1"/>
    <x v="8"/>
    <s v="Hannover"/>
    <x v="6"/>
    <x v="0"/>
    <m/>
  </r>
  <r>
    <x v="1"/>
    <x v="1"/>
    <x v="8"/>
    <s v="Düsseldorf"/>
    <x v="6"/>
    <x v="0"/>
    <m/>
  </r>
  <r>
    <x v="1"/>
    <x v="1"/>
    <x v="8"/>
    <s v="Leipzig"/>
    <x v="6"/>
    <x v="0"/>
    <m/>
  </r>
  <r>
    <x v="1"/>
    <x v="1"/>
    <x v="8"/>
    <s v="Erfurt"/>
    <x v="6"/>
    <x v="0"/>
    <m/>
  </r>
  <r>
    <x v="1"/>
    <x v="1"/>
    <x v="8"/>
    <s v="Germany - South"/>
    <x v="6"/>
    <x v="0"/>
    <m/>
  </r>
  <r>
    <x v="1"/>
    <x v="1"/>
    <x v="8"/>
    <s v="Germany - West"/>
    <x v="6"/>
    <x v="0"/>
    <n v="0.15049999999999999"/>
  </r>
  <r>
    <x v="1"/>
    <x v="1"/>
    <x v="9"/>
    <s v="Estonia"/>
    <x v="6"/>
    <x v="0"/>
    <m/>
  </r>
  <r>
    <x v="1"/>
    <x v="1"/>
    <x v="10"/>
    <s v="Ireland"/>
    <x v="6"/>
    <x v="0"/>
    <m/>
  </r>
  <r>
    <x v="1"/>
    <x v="1"/>
    <x v="10"/>
    <s v="Dublin"/>
    <x v="6"/>
    <x v="0"/>
    <n v="0.13039999999999999"/>
  </r>
  <r>
    <x v="1"/>
    <x v="1"/>
    <x v="11"/>
    <s v="Greece"/>
    <x v="6"/>
    <x v="0"/>
    <m/>
  </r>
  <r>
    <x v="1"/>
    <x v="1"/>
    <x v="11"/>
    <s v="Athina"/>
    <x v="6"/>
    <x v="0"/>
    <n v="8.9599999999999999E-2"/>
  </r>
  <r>
    <x v="1"/>
    <x v="1"/>
    <x v="12"/>
    <s v="Spain"/>
    <x v="6"/>
    <x v="0"/>
    <m/>
  </r>
  <r>
    <x v="1"/>
    <x v="1"/>
    <x v="12"/>
    <s v="Madrid"/>
    <x v="6"/>
    <x v="0"/>
    <n v="0.1361"/>
  </r>
  <r>
    <x v="1"/>
    <x v="1"/>
    <x v="13"/>
    <s v="France"/>
    <x v="6"/>
    <x v="0"/>
    <m/>
  </r>
  <r>
    <x v="1"/>
    <x v="1"/>
    <x v="13"/>
    <s v="Paris"/>
    <x v="6"/>
    <x v="0"/>
    <n v="9.7900000000000001E-2"/>
  </r>
  <r>
    <x v="1"/>
    <x v="1"/>
    <x v="13"/>
    <s v="Lille"/>
    <x v="6"/>
    <x v="0"/>
    <n v="9.7000000000000003E-2"/>
  </r>
  <r>
    <x v="1"/>
    <x v="1"/>
    <x v="13"/>
    <s v="Strasbourg"/>
    <x v="6"/>
    <x v="0"/>
    <n v="9.5299999999999996E-2"/>
  </r>
  <r>
    <x v="1"/>
    <x v="1"/>
    <x v="13"/>
    <s v="Toulouse"/>
    <x v="6"/>
    <x v="0"/>
    <n v="9.7500000000000003E-2"/>
  </r>
  <r>
    <x v="1"/>
    <x v="1"/>
    <x v="13"/>
    <s v="Lyon"/>
    <x v="6"/>
    <x v="0"/>
    <n v="9.7500000000000003E-2"/>
  </r>
  <r>
    <x v="1"/>
    <x v="1"/>
    <x v="13"/>
    <s v="Marseille"/>
    <x v="6"/>
    <x v="0"/>
    <n v="9.7500000000000003E-2"/>
  </r>
  <r>
    <x v="1"/>
    <x v="1"/>
    <x v="14"/>
    <s v="Croatia"/>
    <x v="6"/>
    <x v="0"/>
    <m/>
  </r>
  <r>
    <x v="1"/>
    <x v="1"/>
    <x v="15"/>
    <s v="Italy"/>
    <x v="6"/>
    <x v="0"/>
    <m/>
  </r>
  <r>
    <x v="1"/>
    <x v="1"/>
    <x v="15"/>
    <s v="Nord-Ovest, Nord-Est, Centro (IT) (NUTS 2006)"/>
    <x v="6"/>
    <x v="0"/>
    <n v="0.14549999999999999"/>
  </r>
  <r>
    <x v="1"/>
    <x v="1"/>
    <x v="15"/>
    <s v="Sud, Isole"/>
    <x v="6"/>
    <x v="0"/>
    <n v="0.14419999999999999"/>
  </r>
  <r>
    <x v="1"/>
    <x v="1"/>
    <x v="16"/>
    <s v="Cyprus"/>
    <x v="6"/>
    <x v="0"/>
    <m/>
  </r>
  <r>
    <x v="1"/>
    <x v="1"/>
    <x v="17"/>
    <s v="Latvia"/>
    <x v="6"/>
    <x v="0"/>
    <m/>
  </r>
  <r>
    <x v="1"/>
    <x v="1"/>
    <x v="18"/>
    <s v="Lithuania"/>
    <x v="6"/>
    <x v="0"/>
    <m/>
  </r>
  <r>
    <x v="1"/>
    <x v="1"/>
    <x v="19"/>
    <s v="Luxembourg"/>
    <x v="6"/>
    <x v="0"/>
    <n v="0.12709999999999999"/>
  </r>
  <r>
    <x v="1"/>
    <x v="1"/>
    <x v="20"/>
    <s v="Hungary"/>
    <x v="6"/>
    <x v="0"/>
    <m/>
  </r>
  <r>
    <x v="1"/>
    <x v="1"/>
    <x v="21"/>
    <s v="Malta"/>
    <x v="6"/>
    <x v="0"/>
    <n v="8.7999999999999995E-2"/>
  </r>
  <r>
    <x v="1"/>
    <x v="1"/>
    <x v="22"/>
    <s v="Netherlands"/>
    <x v="6"/>
    <x v="0"/>
    <m/>
  </r>
  <r>
    <x v="1"/>
    <x v="1"/>
    <x v="22"/>
    <s v="Noord-Holland"/>
    <x v="6"/>
    <x v="0"/>
    <m/>
  </r>
  <r>
    <x v="1"/>
    <x v="1"/>
    <x v="22"/>
    <s v="Rotterdam"/>
    <x v="6"/>
    <x v="0"/>
    <m/>
  </r>
  <r>
    <x v="1"/>
    <x v="1"/>
    <x v="22"/>
    <s v="Noord-Brabant"/>
    <x v="6"/>
    <x v="0"/>
    <m/>
  </r>
  <r>
    <x v="1"/>
    <x v="1"/>
    <x v="23"/>
    <s v="Austria"/>
    <x v="6"/>
    <x v="0"/>
    <m/>
  </r>
  <r>
    <x v="1"/>
    <x v="1"/>
    <x v="23"/>
    <s v="Wien, Oberösterreich, Tirol"/>
    <x v="6"/>
    <x v="0"/>
    <m/>
  </r>
  <r>
    <x v="1"/>
    <x v="1"/>
    <x v="24"/>
    <s v="Poland"/>
    <x v="6"/>
    <x v="0"/>
    <m/>
  </r>
  <r>
    <x v="1"/>
    <x v="1"/>
    <x v="25"/>
    <s v="Portugal"/>
    <x v="6"/>
    <x v="0"/>
    <m/>
  </r>
  <r>
    <x v="1"/>
    <x v="1"/>
    <x v="25"/>
    <s v="Lisboa"/>
    <x v="6"/>
    <x v="0"/>
    <n v="0.1217"/>
  </r>
  <r>
    <x v="1"/>
    <x v="1"/>
    <x v="26"/>
    <s v="Região Autónoma dos Açores (PT)"/>
    <x v="6"/>
    <x v="0"/>
    <n v="0.1216"/>
  </r>
  <r>
    <x v="1"/>
    <x v="1"/>
    <x v="27"/>
    <s v="Romania"/>
    <x v="6"/>
    <x v="0"/>
    <m/>
  </r>
  <r>
    <x v="1"/>
    <x v="1"/>
    <x v="28"/>
    <s v="Slovenia"/>
    <x v="6"/>
    <x v="0"/>
    <m/>
  </r>
  <r>
    <x v="1"/>
    <x v="1"/>
    <x v="29"/>
    <s v="Slovakia"/>
    <x v="6"/>
    <x v="0"/>
    <m/>
  </r>
  <r>
    <x v="1"/>
    <x v="1"/>
    <x v="30"/>
    <s v="Finland"/>
    <x v="6"/>
    <x v="0"/>
    <m/>
  </r>
  <r>
    <x v="1"/>
    <x v="1"/>
    <x v="31"/>
    <s v="Sweden"/>
    <x v="6"/>
    <x v="0"/>
    <m/>
  </r>
  <r>
    <x v="1"/>
    <x v="1"/>
    <x v="32"/>
    <s v="United Kingdom"/>
    <x v="6"/>
    <x v="0"/>
    <m/>
  </r>
  <r>
    <x v="1"/>
    <x v="1"/>
    <x v="32"/>
    <s v="Leeds"/>
    <x v="6"/>
    <x v="0"/>
    <n v="0.13020000000000001"/>
  </r>
  <r>
    <x v="1"/>
    <x v="1"/>
    <x v="32"/>
    <s v="Birmingham"/>
    <x v="6"/>
    <x v="0"/>
    <n v="0.10150000000000001"/>
  </r>
  <r>
    <x v="1"/>
    <x v="1"/>
    <x v="32"/>
    <s v="London"/>
    <x v="6"/>
    <x v="0"/>
    <n v="9.98E-2"/>
  </r>
  <r>
    <x v="1"/>
    <x v="1"/>
    <x v="32"/>
    <s v="Glasgow"/>
    <x v="6"/>
    <x v="0"/>
    <n v="0.1174"/>
  </r>
  <r>
    <x v="1"/>
    <x v="1"/>
    <x v="33"/>
    <s v="Norway"/>
    <x v="6"/>
    <x v="0"/>
    <m/>
  </r>
  <r>
    <x v="1"/>
    <x v="1"/>
    <x v="34"/>
    <s v="Turkey"/>
    <x v="6"/>
    <x v="0"/>
    <m/>
  </r>
  <r>
    <x v="1"/>
    <x v="1"/>
    <x v="0"/>
    <s v="European Union (27 countries)"/>
    <x v="6"/>
    <x v="1"/>
    <m/>
  </r>
  <r>
    <x v="1"/>
    <x v="1"/>
    <x v="1"/>
    <s v="European Union (25 countries)"/>
    <x v="6"/>
    <x v="1"/>
    <m/>
  </r>
  <r>
    <x v="1"/>
    <x v="1"/>
    <x v="2"/>
    <s v="European Union (15 countries)"/>
    <x v="6"/>
    <x v="1"/>
    <m/>
  </r>
  <r>
    <x v="1"/>
    <x v="1"/>
    <x v="3"/>
    <s v="Euro area (EA11-2000, EA12-2006, EA13-2007, EA15-2008, EA16-2010, EA17)"/>
    <x v="6"/>
    <x v="1"/>
    <m/>
  </r>
  <r>
    <x v="1"/>
    <x v="1"/>
    <x v="4"/>
    <s v="Belgium"/>
    <x v="6"/>
    <x v="1"/>
    <n v="0.12909999999999999"/>
  </r>
  <r>
    <x v="1"/>
    <x v="1"/>
    <x v="5"/>
    <s v="Bulgaria"/>
    <x v="6"/>
    <x v="1"/>
    <m/>
  </r>
  <r>
    <x v="1"/>
    <x v="1"/>
    <x v="6"/>
    <s v="Czech Republic"/>
    <x v="6"/>
    <x v="1"/>
    <m/>
  </r>
  <r>
    <x v="1"/>
    <x v="1"/>
    <x v="7"/>
    <s v="Denmark"/>
    <x v="6"/>
    <x v="1"/>
    <n v="5.5300000000000002E-2"/>
  </r>
  <r>
    <x v="1"/>
    <x v="1"/>
    <x v="7"/>
    <s v="København"/>
    <x v="6"/>
    <x v="1"/>
    <m/>
  </r>
  <r>
    <x v="1"/>
    <x v="1"/>
    <x v="8"/>
    <s v="Germany (until 1990 former territory of the FRG)"/>
    <x v="6"/>
    <x v="1"/>
    <m/>
  </r>
  <r>
    <x v="1"/>
    <x v="1"/>
    <x v="8"/>
    <s v="Stuttgart"/>
    <x v="6"/>
    <x v="1"/>
    <n v="0.1895"/>
  </r>
  <r>
    <x v="1"/>
    <x v="1"/>
    <x v="8"/>
    <s v="München"/>
    <x v="6"/>
    <x v="1"/>
    <n v="0.193"/>
  </r>
  <r>
    <x v="1"/>
    <x v="1"/>
    <x v="8"/>
    <s v="Hamburg"/>
    <x v="6"/>
    <x v="1"/>
    <n v="0.18509999999999999"/>
  </r>
  <r>
    <x v="1"/>
    <x v="1"/>
    <x v="8"/>
    <s v="Frankfurt am Main"/>
    <x v="6"/>
    <x v="1"/>
    <n v="0.2092"/>
  </r>
  <r>
    <x v="1"/>
    <x v="1"/>
    <x v="8"/>
    <s v="Rostock"/>
    <x v="6"/>
    <x v="1"/>
    <m/>
  </r>
  <r>
    <x v="1"/>
    <x v="1"/>
    <x v="8"/>
    <s v="Hannover"/>
    <x v="6"/>
    <x v="1"/>
    <n v="0.1903"/>
  </r>
  <r>
    <x v="1"/>
    <x v="1"/>
    <x v="8"/>
    <s v="Düsseldorf"/>
    <x v="6"/>
    <x v="1"/>
    <n v="0.1779"/>
  </r>
  <r>
    <x v="1"/>
    <x v="1"/>
    <x v="8"/>
    <s v="Leipzig"/>
    <x v="6"/>
    <x v="1"/>
    <m/>
  </r>
  <r>
    <x v="1"/>
    <x v="1"/>
    <x v="8"/>
    <s v="Erfurt"/>
    <x v="6"/>
    <x v="1"/>
    <m/>
  </r>
  <r>
    <x v="1"/>
    <x v="1"/>
    <x v="8"/>
    <s v="Germany - South"/>
    <x v="6"/>
    <x v="1"/>
    <n v="0.1784"/>
  </r>
  <r>
    <x v="1"/>
    <x v="1"/>
    <x v="8"/>
    <s v="Germany - West"/>
    <x v="6"/>
    <x v="1"/>
    <n v="0.15720000000000001"/>
  </r>
  <r>
    <x v="1"/>
    <x v="1"/>
    <x v="9"/>
    <s v="Estonia"/>
    <x v="6"/>
    <x v="1"/>
    <m/>
  </r>
  <r>
    <x v="1"/>
    <x v="1"/>
    <x v="10"/>
    <s v="Ireland"/>
    <x v="6"/>
    <x v="1"/>
    <m/>
  </r>
  <r>
    <x v="1"/>
    <x v="1"/>
    <x v="10"/>
    <s v="Dublin"/>
    <x v="6"/>
    <x v="1"/>
    <n v="0.13039999999999999"/>
  </r>
  <r>
    <x v="1"/>
    <x v="1"/>
    <x v="11"/>
    <s v="Greece"/>
    <x v="6"/>
    <x v="1"/>
    <m/>
  </r>
  <r>
    <x v="1"/>
    <x v="1"/>
    <x v="11"/>
    <s v="Athina"/>
    <x v="6"/>
    <x v="1"/>
    <n v="0.10059999999999999"/>
  </r>
  <r>
    <x v="1"/>
    <x v="1"/>
    <x v="12"/>
    <s v="Spain"/>
    <x v="6"/>
    <x v="1"/>
    <m/>
  </r>
  <r>
    <x v="1"/>
    <x v="1"/>
    <x v="12"/>
    <s v="Madrid"/>
    <x v="6"/>
    <x v="1"/>
    <n v="0.1366"/>
  </r>
  <r>
    <x v="1"/>
    <x v="1"/>
    <x v="13"/>
    <s v="France"/>
    <x v="6"/>
    <x v="1"/>
    <m/>
  </r>
  <r>
    <x v="1"/>
    <x v="1"/>
    <x v="13"/>
    <s v="Paris"/>
    <x v="6"/>
    <x v="1"/>
    <n v="9.9500000000000005E-2"/>
  </r>
  <r>
    <x v="1"/>
    <x v="1"/>
    <x v="13"/>
    <s v="Lille"/>
    <x v="6"/>
    <x v="1"/>
    <n v="9.8599999999999993E-2"/>
  </r>
  <r>
    <x v="1"/>
    <x v="1"/>
    <x v="13"/>
    <s v="Strasbourg"/>
    <x v="6"/>
    <x v="1"/>
    <n v="9.69E-2"/>
  </r>
  <r>
    <x v="1"/>
    <x v="1"/>
    <x v="13"/>
    <s v="Toulouse"/>
    <x v="6"/>
    <x v="1"/>
    <m/>
  </r>
  <r>
    <x v="1"/>
    <x v="1"/>
    <x v="13"/>
    <s v="Lyon"/>
    <x v="6"/>
    <x v="1"/>
    <n v="9.9199999999999997E-2"/>
  </r>
  <r>
    <x v="1"/>
    <x v="1"/>
    <x v="13"/>
    <s v="Marseille"/>
    <x v="6"/>
    <x v="1"/>
    <m/>
  </r>
  <r>
    <x v="1"/>
    <x v="1"/>
    <x v="14"/>
    <s v="Croatia"/>
    <x v="6"/>
    <x v="1"/>
    <m/>
  </r>
  <r>
    <x v="1"/>
    <x v="1"/>
    <x v="15"/>
    <s v="Italy"/>
    <x v="6"/>
    <x v="1"/>
    <m/>
  </r>
  <r>
    <x v="1"/>
    <x v="1"/>
    <x v="15"/>
    <s v="Nord-Ovest, Nord-Est, Centro (IT) (NUTS 2006)"/>
    <x v="6"/>
    <x v="1"/>
    <n v="0.1585"/>
  </r>
  <r>
    <x v="1"/>
    <x v="1"/>
    <x v="15"/>
    <s v="Sud, Isole"/>
    <x v="6"/>
    <x v="1"/>
    <n v="0.15720000000000001"/>
  </r>
  <r>
    <x v="1"/>
    <x v="1"/>
    <x v="16"/>
    <s v="Cyprus"/>
    <x v="6"/>
    <x v="1"/>
    <m/>
  </r>
  <r>
    <x v="1"/>
    <x v="1"/>
    <x v="17"/>
    <s v="Latvia"/>
    <x v="6"/>
    <x v="1"/>
    <m/>
  </r>
  <r>
    <x v="1"/>
    <x v="1"/>
    <x v="18"/>
    <s v="Lithuania"/>
    <x v="6"/>
    <x v="1"/>
    <m/>
  </r>
  <r>
    <x v="1"/>
    <x v="1"/>
    <x v="19"/>
    <s v="Luxembourg"/>
    <x v="6"/>
    <x v="1"/>
    <n v="0.12820000000000001"/>
  </r>
  <r>
    <x v="1"/>
    <x v="1"/>
    <x v="20"/>
    <s v="Hungary"/>
    <x v="6"/>
    <x v="1"/>
    <m/>
  </r>
  <r>
    <x v="1"/>
    <x v="1"/>
    <x v="21"/>
    <s v="Malta"/>
    <x v="6"/>
    <x v="1"/>
    <n v="9.1300000000000006E-2"/>
  </r>
  <r>
    <x v="1"/>
    <x v="1"/>
    <x v="22"/>
    <s v="Netherlands"/>
    <x v="6"/>
    <x v="1"/>
    <m/>
  </r>
  <r>
    <x v="1"/>
    <x v="1"/>
    <x v="22"/>
    <s v="Noord-Holland"/>
    <x v="6"/>
    <x v="1"/>
    <n v="9.5399999999999999E-2"/>
  </r>
  <r>
    <x v="1"/>
    <x v="1"/>
    <x v="22"/>
    <s v="Rotterdam"/>
    <x v="6"/>
    <x v="1"/>
    <n v="0.11600000000000001"/>
  </r>
  <r>
    <x v="1"/>
    <x v="1"/>
    <x v="22"/>
    <s v="Noord-Brabant"/>
    <x v="6"/>
    <x v="1"/>
    <n v="8.8499999999999995E-2"/>
  </r>
  <r>
    <x v="1"/>
    <x v="1"/>
    <x v="23"/>
    <s v="Austria"/>
    <x v="6"/>
    <x v="1"/>
    <m/>
  </r>
  <r>
    <x v="1"/>
    <x v="1"/>
    <x v="23"/>
    <s v="Wien, Oberösterreich, Tirol"/>
    <x v="6"/>
    <x v="1"/>
    <m/>
  </r>
  <r>
    <x v="1"/>
    <x v="1"/>
    <x v="24"/>
    <s v="Poland"/>
    <x v="6"/>
    <x v="1"/>
    <m/>
  </r>
  <r>
    <x v="1"/>
    <x v="1"/>
    <x v="25"/>
    <s v="Portugal"/>
    <x v="6"/>
    <x v="1"/>
    <m/>
  </r>
  <r>
    <x v="1"/>
    <x v="1"/>
    <x v="25"/>
    <s v="Lisboa"/>
    <x v="6"/>
    <x v="1"/>
    <n v="0.1421"/>
  </r>
  <r>
    <x v="1"/>
    <x v="1"/>
    <x v="26"/>
    <s v="Região Autónoma dos Açores (PT)"/>
    <x v="6"/>
    <x v="1"/>
    <n v="0.14169999999999999"/>
  </r>
  <r>
    <x v="1"/>
    <x v="1"/>
    <x v="27"/>
    <s v="Romania"/>
    <x v="6"/>
    <x v="1"/>
    <m/>
  </r>
  <r>
    <x v="1"/>
    <x v="1"/>
    <x v="28"/>
    <s v="Slovenia"/>
    <x v="6"/>
    <x v="1"/>
    <m/>
  </r>
  <r>
    <x v="1"/>
    <x v="1"/>
    <x v="29"/>
    <s v="Slovakia"/>
    <x v="6"/>
    <x v="1"/>
    <m/>
  </r>
  <r>
    <x v="1"/>
    <x v="1"/>
    <x v="30"/>
    <s v="Finland"/>
    <x v="6"/>
    <x v="1"/>
    <m/>
  </r>
  <r>
    <x v="1"/>
    <x v="1"/>
    <x v="31"/>
    <s v="Sweden"/>
    <x v="6"/>
    <x v="1"/>
    <m/>
  </r>
  <r>
    <x v="1"/>
    <x v="1"/>
    <x v="32"/>
    <s v="United Kingdom"/>
    <x v="6"/>
    <x v="1"/>
    <m/>
  </r>
  <r>
    <x v="1"/>
    <x v="1"/>
    <x v="32"/>
    <s v="Leeds"/>
    <x v="6"/>
    <x v="1"/>
    <n v="0.1346"/>
  </r>
  <r>
    <x v="1"/>
    <x v="1"/>
    <x v="32"/>
    <s v="Birmingham"/>
    <x v="6"/>
    <x v="1"/>
    <n v="0.1133"/>
  </r>
  <r>
    <x v="1"/>
    <x v="1"/>
    <x v="32"/>
    <s v="London"/>
    <x v="6"/>
    <x v="1"/>
    <n v="0.11070000000000001"/>
  </r>
  <r>
    <x v="1"/>
    <x v="1"/>
    <x v="32"/>
    <s v="Glasgow"/>
    <x v="6"/>
    <x v="1"/>
    <n v="0.12870000000000001"/>
  </r>
  <r>
    <x v="1"/>
    <x v="1"/>
    <x v="33"/>
    <s v="Norway"/>
    <x v="6"/>
    <x v="1"/>
    <m/>
  </r>
  <r>
    <x v="1"/>
    <x v="1"/>
    <x v="34"/>
    <s v="Turkey"/>
    <x v="6"/>
    <x v="1"/>
    <m/>
  </r>
  <r>
    <x v="1"/>
    <x v="1"/>
    <x v="0"/>
    <s v="European Union (27 countries)"/>
    <x v="7"/>
    <x v="0"/>
    <m/>
  </r>
  <r>
    <x v="1"/>
    <x v="1"/>
    <x v="1"/>
    <s v="European Union (25 countries)"/>
    <x v="7"/>
    <x v="0"/>
    <m/>
  </r>
  <r>
    <x v="1"/>
    <x v="1"/>
    <x v="2"/>
    <s v="European Union (15 countries)"/>
    <x v="7"/>
    <x v="0"/>
    <m/>
  </r>
  <r>
    <x v="1"/>
    <x v="1"/>
    <x v="3"/>
    <s v="Euro area (EA11-2000, EA12-2006, EA13-2007, EA15-2008, EA16-2010, EA17)"/>
    <x v="7"/>
    <x v="0"/>
    <m/>
  </r>
  <r>
    <x v="1"/>
    <x v="1"/>
    <x v="4"/>
    <s v="Belgium"/>
    <x v="7"/>
    <x v="0"/>
    <n v="0.13020000000000001"/>
  </r>
  <r>
    <x v="1"/>
    <x v="1"/>
    <x v="5"/>
    <s v="Bulgaria"/>
    <x v="7"/>
    <x v="0"/>
    <m/>
  </r>
  <r>
    <x v="1"/>
    <x v="1"/>
    <x v="6"/>
    <s v="Czech Republic"/>
    <x v="7"/>
    <x v="0"/>
    <m/>
  </r>
  <r>
    <x v="1"/>
    <x v="1"/>
    <x v="7"/>
    <s v="Denmark"/>
    <x v="7"/>
    <x v="0"/>
    <n v="5.28E-2"/>
  </r>
  <r>
    <x v="1"/>
    <x v="1"/>
    <x v="7"/>
    <s v="København"/>
    <x v="7"/>
    <x v="0"/>
    <m/>
  </r>
  <r>
    <x v="1"/>
    <x v="1"/>
    <x v="8"/>
    <s v="Germany (until 1990 former territory of the FRG)"/>
    <x v="7"/>
    <x v="0"/>
    <m/>
  </r>
  <r>
    <x v="1"/>
    <x v="1"/>
    <x v="8"/>
    <s v="Stuttgart"/>
    <x v="7"/>
    <x v="0"/>
    <n v="0.1905"/>
  </r>
  <r>
    <x v="1"/>
    <x v="1"/>
    <x v="8"/>
    <s v="München"/>
    <x v="7"/>
    <x v="0"/>
    <n v="0.19420000000000001"/>
  </r>
  <r>
    <x v="1"/>
    <x v="1"/>
    <x v="8"/>
    <s v="Hamburg"/>
    <x v="7"/>
    <x v="0"/>
    <n v="0.18690000000000001"/>
  </r>
  <r>
    <x v="1"/>
    <x v="1"/>
    <x v="8"/>
    <s v="Frankfurt am Main"/>
    <x v="7"/>
    <x v="0"/>
    <n v="0.20860000000000001"/>
  </r>
  <r>
    <x v="1"/>
    <x v="1"/>
    <x v="8"/>
    <s v="Rostock"/>
    <x v="7"/>
    <x v="0"/>
    <m/>
  </r>
  <r>
    <x v="1"/>
    <x v="1"/>
    <x v="8"/>
    <s v="Hannover"/>
    <x v="7"/>
    <x v="0"/>
    <n v="0.19120000000000001"/>
  </r>
  <r>
    <x v="1"/>
    <x v="1"/>
    <x v="8"/>
    <s v="Düsseldorf"/>
    <x v="7"/>
    <x v="0"/>
    <n v="0.17849999999999999"/>
  </r>
  <r>
    <x v="1"/>
    <x v="1"/>
    <x v="8"/>
    <s v="Leipzig"/>
    <x v="7"/>
    <x v="0"/>
    <m/>
  </r>
  <r>
    <x v="1"/>
    <x v="1"/>
    <x v="8"/>
    <s v="Erfurt"/>
    <x v="7"/>
    <x v="0"/>
    <m/>
  </r>
  <r>
    <x v="1"/>
    <x v="1"/>
    <x v="8"/>
    <s v="Germany - South"/>
    <x v="7"/>
    <x v="0"/>
    <n v="0.17949999999999999"/>
  </r>
  <r>
    <x v="1"/>
    <x v="1"/>
    <x v="8"/>
    <s v="Germany - West"/>
    <x v="7"/>
    <x v="0"/>
    <n v="0.15770000000000001"/>
  </r>
  <r>
    <x v="1"/>
    <x v="1"/>
    <x v="9"/>
    <s v="Estonia"/>
    <x v="7"/>
    <x v="0"/>
    <m/>
  </r>
  <r>
    <x v="1"/>
    <x v="1"/>
    <x v="10"/>
    <s v="Ireland"/>
    <x v="7"/>
    <x v="0"/>
    <m/>
  </r>
  <r>
    <x v="1"/>
    <x v="1"/>
    <x v="10"/>
    <s v="Dublin"/>
    <x v="7"/>
    <x v="0"/>
    <n v="0.13070000000000001"/>
  </r>
  <r>
    <x v="1"/>
    <x v="1"/>
    <x v="11"/>
    <s v="Greece"/>
    <x v="7"/>
    <x v="0"/>
    <m/>
  </r>
  <r>
    <x v="1"/>
    <x v="1"/>
    <x v="11"/>
    <s v="Athina"/>
    <x v="7"/>
    <x v="0"/>
    <n v="0.1018"/>
  </r>
  <r>
    <x v="1"/>
    <x v="1"/>
    <x v="12"/>
    <s v="Spain"/>
    <x v="7"/>
    <x v="0"/>
    <m/>
  </r>
  <r>
    <x v="1"/>
    <x v="1"/>
    <x v="12"/>
    <s v="Madrid"/>
    <x v="7"/>
    <x v="0"/>
    <n v="0.13800000000000001"/>
  </r>
  <r>
    <x v="1"/>
    <x v="1"/>
    <x v="13"/>
    <s v="France"/>
    <x v="7"/>
    <x v="0"/>
    <m/>
  </r>
  <r>
    <x v="1"/>
    <x v="1"/>
    <x v="13"/>
    <s v="Paris"/>
    <x v="7"/>
    <x v="0"/>
    <n v="9.98E-2"/>
  </r>
  <r>
    <x v="1"/>
    <x v="1"/>
    <x v="13"/>
    <s v="Lille"/>
    <x v="7"/>
    <x v="0"/>
    <n v="9.8799999999999999E-2"/>
  </r>
  <r>
    <x v="1"/>
    <x v="1"/>
    <x v="13"/>
    <s v="Strasbourg"/>
    <x v="7"/>
    <x v="0"/>
    <n v="9.7100000000000006E-2"/>
  </r>
  <r>
    <x v="1"/>
    <x v="1"/>
    <x v="13"/>
    <s v="Toulouse"/>
    <x v="7"/>
    <x v="0"/>
    <n v="9.9400000000000002E-2"/>
  </r>
  <r>
    <x v="1"/>
    <x v="1"/>
    <x v="13"/>
    <s v="Lyon"/>
    <x v="7"/>
    <x v="0"/>
    <n v="9.9400000000000002E-2"/>
  </r>
  <r>
    <x v="1"/>
    <x v="1"/>
    <x v="13"/>
    <s v="Marseille"/>
    <x v="7"/>
    <x v="0"/>
    <n v="9.9400000000000002E-2"/>
  </r>
  <r>
    <x v="1"/>
    <x v="1"/>
    <x v="14"/>
    <s v="Croatia"/>
    <x v="7"/>
    <x v="0"/>
    <m/>
  </r>
  <r>
    <x v="1"/>
    <x v="1"/>
    <x v="15"/>
    <s v="Italy"/>
    <x v="7"/>
    <x v="0"/>
    <m/>
  </r>
  <r>
    <x v="1"/>
    <x v="1"/>
    <x v="15"/>
    <s v="Nord-Ovest, Nord-Est, Centro (IT) (NUTS 2006)"/>
    <x v="7"/>
    <x v="0"/>
    <n v="0.16389999999999999"/>
  </r>
  <r>
    <x v="1"/>
    <x v="1"/>
    <x v="15"/>
    <s v="Sud, Isole"/>
    <x v="7"/>
    <x v="0"/>
    <n v="0.16259999999999999"/>
  </r>
  <r>
    <x v="1"/>
    <x v="1"/>
    <x v="16"/>
    <s v="Cyprus"/>
    <x v="7"/>
    <x v="0"/>
    <m/>
  </r>
  <r>
    <x v="1"/>
    <x v="1"/>
    <x v="17"/>
    <s v="Latvia"/>
    <x v="7"/>
    <x v="0"/>
    <m/>
  </r>
  <r>
    <x v="1"/>
    <x v="1"/>
    <x v="18"/>
    <s v="Lithuania"/>
    <x v="7"/>
    <x v="0"/>
    <m/>
  </r>
  <r>
    <x v="1"/>
    <x v="1"/>
    <x v="19"/>
    <s v="Luxembourg"/>
    <x v="7"/>
    <x v="0"/>
    <n v="0.12989999999999999"/>
  </r>
  <r>
    <x v="1"/>
    <x v="1"/>
    <x v="20"/>
    <s v="Hungary"/>
    <x v="7"/>
    <x v="0"/>
    <n v="0.11169999999999999"/>
  </r>
  <r>
    <x v="1"/>
    <x v="1"/>
    <x v="21"/>
    <s v="Malta"/>
    <x v="7"/>
    <x v="0"/>
    <n v="8.8400000000000006E-2"/>
  </r>
  <r>
    <x v="1"/>
    <x v="1"/>
    <x v="22"/>
    <s v="Netherlands"/>
    <x v="7"/>
    <x v="0"/>
    <m/>
  </r>
  <r>
    <x v="1"/>
    <x v="1"/>
    <x v="22"/>
    <s v="Noord-Holland"/>
    <x v="7"/>
    <x v="0"/>
    <n v="8.5999999999999993E-2"/>
  </r>
  <r>
    <x v="1"/>
    <x v="1"/>
    <x v="22"/>
    <s v="Rotterdam"/>
    <x v="7"/>
    <x v="0"/>
    <n v="0.12239999999999999"/>
  </r>
  <r>
    <x v="1"/>
    <x v="1"/>
    <x v="22"/>
    <s v="Noord-Brabant"/>
    <x v="7"/>
    <x v="0"/>
    <n v="8.77E-2"/>
  </r>
  <r>
    <x v="1"/>
    <x v="1"/>
    <x v="23"/>
    <s v="Austria"/>
    <x v="7"/>
    <x v="0"/>
    <m/>
  </r>
  <r>
    <x v="1"/>
    <x v="1"/>
    <x v="23"/>
    <s v="Wien, Oberösterreich, Tirol"/>
    <x v="7"/>
    <x v="0"/>
    <m/>
  </r>
  <r>
    <x v="1"/>
    <x v="1"/>
    <x v="24"/>
    <s v="Poland"/>
    <x v="7"/>
    <x v="0"/>
    <m/>
  </r>
  <r>
    <x v="1"/>
    <x v="1"/>
    <x v="25"/>
    <s v="Portugal"/>
    <x v="7"/>
    <x v="0"/>
    <m/>
  </r>
  <r>
    <x v="1"/>
    <x v="1"/>
    <x v="25"/>
    <s v="Lisboa"/>
    <x v="7"/>
    <x v="0"/>
    <n v="0.14269999999999999"/>
  </r>
  <r>
    <x v="1"/>
    <x v="1"/>
    <x v="26"/>
    <s v="Região Autónoma dos Açores (PT)"/>
    <x v="7"/>
    <x v="0"/>
    <n v="0.1603"/>
  </r>
  <r>
    <x v="1"/>
    <x v="1"/>
    <x v="27"/>
    <s v="Romania"/>
    <x v="7"/>
    <x v="0"/>
    <m/>
  </r>
  <r>
    <x v="1"/>
    <x v="1"/>
    <x v="28"/>
    <s v="Slovenia"/>
    <x v="7"/>
    <x v="0"/>
    <n v="0.1186"/>
  </r>
  <r>
    <x v="1"/>
    <x v="1"/>
    <x v="29"/>
    <s v="Slovakia"/>
    <x v="7"/>
    <x v="0"/>
    <m/>
  </r>
  <r>
    <x v="1"/>
    <x v="1"/>
    <x v="30"/>
    <s v="Finland"/>
    <x v="7"/>
    <x v="0"/>
    <m/>
  </r>
  <r>
    <x v="1"/>
    <x v="1"/>
    <x v="31"/>
    <s v="Sweden"/>
    <x v="7"/>
    <x v="0"/>
    <m/>
  </r>
  <r>
    <x v="1"/>
    <x v="1"/>
    <x v="32"/>
    <s v="United Kingdom"/>
    <x v="7"/>
    <x v="0"/>
    <m/>
  </r>
  <r>
    <x v="1"/>
    <x v="1"/>
    <x v="32"/>
    <s v="Leeds"/>
    <x v="7"/>
    <x v="0"/>
    <n v="0.1313"/>
  </r>
  <r>
    <x v="1"/>
    <x v="1"/>
    <x v="32"/>
    <s v="Birmingham"/>
    <x v="7"/>
    <x v="0"/>
    <n v="0.1106"/>
  </r>
  <r>
    <x v="1"/>
    <x v="1"/>
    <x v="32"/>
    <s v="London"/>
    <x v="7"/>
    <x v="0"/>
    <n v="0.1081"/>
  </r>
  <r>
    <x v="1"/>
    <x v="1"/>
    <x v="32"/>
    <s v="Glasgow"/>
    <x v="7"/>
    <x v="0"/>
    <n v="0.12559999999999999"/>
  </r>
  <r>
    <x v="1"/>
    <x v="1"/>
    <x v="33"/>
    <s v="Norway"/>
    <x v="7"/>
    <x v="0"/>
    <m/>
  </r>
  <r>
    <x v="1"/>
    <x v="1"/>
    <x v="34"/>
    <s v="Turkey"/>
    <x v="7"/>
    <x v="0"/>
    <m/>
  </r>
  <r>
    <x v="1"/>
    <x v="1"/>
    <x v="0"/>
    <s v="European Union (27 countries)"/>
    <x v="7"/>
    <x v="1"/>
    <m/>
  </r>
  <r>
    <x v="1"/>
    <x v="1"/>
    <x v="1"/>
    <s v="European Union (25 countries)"/>
    <x v="7"/>
    <x v="1"/>
    <m/>
  </r>
  <r>
    <x v="1"/>
    <x v="1"/>
    <x v="2"/>
    <s v="European Union (15 countries)"/>
    <x v="7"/>
    <x v="1"/>
    <m/>
  </r>
  <r>
    <x v="1"/>
    <x v="1"/>
    <x v="3"/>
    <s v="Euro area (EA11-2000, EA12-2006, EA13-2007, EA15-2008, EA16-2010, EA17)"/>
    <x v="7"/>
    <x v="1"/>
    <m/>
  </r>
  <r>
    <x v="1"/>
    <x v="1"/>
    <x v="4"/>
    <s v="Belgium"/>
    <x v="7"/>
    <x v="1"/>
    <n v="0.13189999999999999"/>
  </r>
  <r>
    <x v="1"/>
    <x v="1"/>
    <x v="5"/>
    <s v="Bulgaria"/>
    <x v="7"/>
    <x v="1"/>
    <m/>
  </r>
  <r>
    <x v="1"/>
    <x v="1"/>
    <x v="6"/>
    <s v="Czech Republic"/>
    <x v="7"/>
    <x v="1"/>
    <m/>
  </r>
  <r>
    <x v="1"/>
    <x v="1"/>
    <x v="7"/>
    <s v="Denmark"/>
    <x v="7"/>
    <x v="1"/>
    <n v="5.28E-2"/>
  </r>
  <r>
    <x v="1"/>
    <x v="1"/>
    <x v="7"/>
    <s v="København"/>
    <x v="7"/>
    <x v="1"/>
    <n v="9.4799999999999995E-2"/>
  </r>
  <r>
    <x v="1"/>
    <x v="1"/>
    <x v="8"/>
    <s v="Germany (until 1990 former territory of the FRG)"/>
    <x v="7"/>
    <x v="1"/>
    <m/>
  </r>
  <r>
    <x v="1"/>
    <x v="1"/>
    <x v="8"/>
    <s v="Stuttgart"/>
    <x v="7"/>
    <x v="1"/>
    <n v="0.1903"/>
  </r>
  <r>
    <x v="1"/>
    <x v="1"/>
    <x v="8"/>
    <s v="München"/>
    <x v="7"/>
    <x v="1"/>
    <n v="0.19389999999999999"/>
  </r>
  <r>
    <x v="1"/>
    <x v="1"/>
    <x v="8"/>
    <s v="Hamburg"/>
    <x v="7"/>
    <x v="1"/>
    <n v="0.1943"/>
  </r>
  <r>
    <x v="1"/>
    <x v="1"/>
    <x v="8"/>
    <s v="Frankfurt am Main"/>
    <x v="7"/>
    <x v="1"/>
    <n v="0.20830000000000001"/>
  </r>
  <r>
    <x v="1"/>
    <x v="1"/>
    <x v="8"/>
    <s v="Rostock"/>
    <x v="7"/>
    <x v="1"/>
    <n v="0.16789999999999999"/>
  </r>
  <r>
    <x v="1"/>
    <x v="1"/>
    <x v="8"/>
    <s v="Hannover"/>
    <x v="7"/>
    <x v="1"/>
    <n v="0.19089999999999999"/>
  </r>
  <r>
    <x v="1"/>
    <x v="1"/>
    <x v="8"/>
    <s v="Düsseldorf"/>
    <x v="7"/>
    <x v="1"/>
    <n v="0.18540000000000001"/>
  </r>
  <r>
    <x v="1"/>
    <x v="1"/>
    <x v="8"/>
    <s v="Leipzig"/>
    <x v="7"/>
    <x v="1"/>
    <n v="0.1452"/>
  </r>
  <r>
    <x v="1"/>
    <x v="1"/>
    <x v="8"/>
    <s v="Erfurt"/>
    <x v="7"/>
    <x v="1"/>
    <n v="0.17449999999999999"/>
  </r>
  <r>
    <x v="1"/>
    <x v="1"/>
    <x v="8"/>
    <s v="Germany - South"/>
    <x v="7"/>
    <x v="1"/>
    <n v="0.17929999999999999"/>
  </r>
  <r>
    <x v="1"/>
    <x v="1"/>
    <x v="8"/>
    <s v="Germany - West"/>
    <x v="7"/>
    <x v="1"/>
    <n v="0.1575"/>
  </r>
  <r>
    <x v="1"/>
    <x v="1"/>
    <x v="9"/>
    <s v="Estonia"/>
    <x v="7"/>
    <x v="1"/>
    <m/>
  </r>
  <r>
    <x v="1"/>
    <x v="1"/>
    <x v="10"/>
    <s v="Ireland"/>
    <x v="7"/>
    <x v="1"/>
    <m/>
  </r>
  <r>
    <x v="1"/>
    <x v="1"/>
    <x v="10"/>
    <s v="Dublin"/>
    <x v="7"/>
    <x v="1"/>
    <n v="0.13070000000000001"/>
  </r>
  <r>
    <x v="1"/>
    <x v="1"/>
    <x v="11"/>
    <s v="Greece"/>
    <x v="7"/>
    <x v="1"/>
    <m/>
  </r>
  <r>
    <x v="1"/>
    <x v="1"/>
    <x v="11"/>
    <s v="Athina"/>
    <x v="7"/>
    <x v="1"/>
    <n v="9.5600000000000004E-2"/>
  </r>
  <r>
    <x v="1"/>
    <x v="1"/>
    <x v="12"/>
    <s v="Spain"/>
    <x v="7"/>
    <x v="1"/>
    <m/>
  </r>
  <r>
    <x v="1"/>
    <x v="1"/>
    <x v="12"/>
    <s v="Madrid"/>
    <x v="7"/>
    <x v="1"/>
    <n v="0.13719999999999999"/>
  </r>
  <r>
    <x v="1"/>
    <x v="1"/>
    <x v="13"/>
    <s v="France"/>
    <x v="7"/>
    <x v="1"/>
    <m/>
  </r>
  <r>
    <x v="1"/>
    <x v="1"/>
    <x v="13"/>
    <s v="Paris"/>
    <x v="7"/>
    <x v="1"/>
    <n v="0.10150000000000001"/>
  </r>
  <r>
    <x v="1"/>
    <x v="1"/>
    <x v="13"/>
    <s v="Lille"/>
    <x v="7"/>
    <x v="1"/>
    <n v="0.1012"/>
  </r>
  <r>
    <x v="1"/>
    <x v="1"/>
    <x v="13"/>
    <s v="Strasbourg"/>
    <x v="7"/>
    <x v="1"/>
    <n v="9.8799999999999999E-2"/>
  </r>
  <r>
    <x v="1"/>
    <x v="1"/>
    <x v="13"/>
    <s v="Toulouse"/>
    <x v="7"/>
    <x v="1"/>
    <n v="0.1012"/>
  </r>
  <r>
    <x v="1"/>
    <x v="1"/>
    <x v="13"/>
    <s v="Lyon"/>
    <x v="7"/>
    <x v="1"/>
    <n v="0.1012"/>
  </r>
  <r>
    <x v="1"/>
    <x v="1"/>
    <x v="13"/>
    <s v="Marseille"/>
    <x v="7"/>
    <x v="1"/>
    <n v="0.1012"/>
  </r>
  <r>
    <x v="1"/>
    <x v="1"/>
    <x v="14"/>
    <s v="Croatia"/>
    <x v="7"/>
    <x v="1"/>
    <m/>
  </r>
  <r>
    <x v="1"/>
    <x v="1"/>
    <x v="15"/>
    <s v="Italy"/>
    <x v="7"/>
    <x v="1"/>
    <m/>
  </r>
  <r>
    <x v="1"/>
    <x v="1"/>
    <x v="15"/>
    <s v="Nord-Ovest, Nord-Est, Centro (IT) (NUTS 2006)"/>
    <x v="7"/>
    <x v="1"/>
    <n v="0.16159999999999999"/>
  </r>
  <r>
    <x v="1"/>
    <x v="1"/>
    <x v="15"/>
    <s v="Sud, Isole"/>
    <x v="7"/>
    <x v="1"/>
    <n v="0.1603"/>
  </r>
  <r>
    <x v="1"/>
    <x v="1"/>
    <x v="16"/>
    <s v="Cyprus"/>
    <x v="7"/>
    <x v="1"/>
    <m/>
  </r>
  <r>
    <x v="1"/>
    <x v="1"/>
    <x v="17"/>
    <s v="Latvia"/>
    <x v="7"/>
    <x v="1"/>
    <m/>
  </r>
  <r>
    <x v="1"/>
    <x v="1"/>
    <x v="18"/>
    <s v="Lithuania"/>
    <x v="7"/>
    <x v="1"/>
    <m/>
  </r>
  <r>
    <x v="1"/>
    <x v="1"/>
    <x v="19"/>
    <s v="Luxembourg"/>
    <x v="7"/>
    <x v="1"/>
    <n v="0.13089999999999999"/>
  </r>
  <r>
    <x v="1"/>
    <x v="1"/>
    <x v="20"/>
    <s v="Hungary"/>
    <x v="7"/>
    <x v="1"/>
    <n v="0.1027"/>
  </r>
  <r>
    <x v="1"/>
    <x v="1"/>
    <x v="21"/>
    <s v="Malta"/>
    <x v="7"/>
    <x v="1"/>
    <n v="8.72E-2"/>
  </r>
  <r>
    <x v="1"/>
    <x v="1"/>
    <x v="22"/>
    <s v="Netherlands"/>
    <x v="7"/>
    <x v="1"/>
    <m/>
  </r>
  <r>
    <x v="1"/>
    <x v="1"/>
    <x v="22"/>
    <s v="Noord-Holland"/>
    <x v="7"/>
    <x v="1"/>
    <n v="8.5099999999999995E-2"/>
  </r>
  <r>
    <x v="1"/>
    <x v="1"/>
    <x v="22"/>
    <s v="Rotterdam"/>
    <x v="7"/>
    <x v="1"/>
    <n v="9.2899999999999996E-2"/>
  </r>
  <r>
    <x v="1"/>
    <x v="1"/>
    <x v="22"/>
    <s v="Noord-Brabant"/>
    <x v="7"/>
    <x v="1"/>
    <n v="7.6300000000000007E-2"/>
  </r>
  <r>
    <x v="1"/>
    <x v="1"/>
    <x v="23"/>
    <s v="Austria"/>
    <x v="7"/>
    <x v="1"/>
    <m/>
  </r>
  <r>
    <x v="1"/>
    <x v="1"/>
    <x v="23"/>
    <s v="Wien, Oberösterreich, Tirol"/>
    <x v="7"/>
    <x v="1"/>
    <m/>
  </r>
  <r>
    <x v="1"/>
    <x v="1"/>
    <x v="24"/>
    <s v="Poland"/>
    <x v="7"/>
    <x v="1"/>
    <m/>
  </r>
  <r>
    <x v="1"/>
    <x v="1"/>
    <x v="25"/>
    <s v="Portugal"/>
    <x v="7"/>
    <x v="1"/>
    <m/>
  </r>
  <r>
    <x v="1"/>
    <x v="1"/>
    <x v="25"/>
    <s v="Lisboa"/>
    <x v="7"/>
    <x v="1"/>
    <n v="0.1537"/>
  </r>
  <r>
    <x v="1"/>
    <x v="1"/>
    <x v="26"/>
    <s v="Região Autónoma dos Açores (PT)"/>
    <x v="7"/>
    <x v="1"/>
    <m/>
  </r>
  <r>
    <x v="1"/>
    <x v="1"/>
    <x v="27"/>
    <s v="Romania"/>
    <x v="7"/>
    <x v="1"/>
    <m/>
  </r>
  <r>
    <x v="1"/>
    <x v="1"/>
    <x v="28"/>
    <s v="Slovenia"/>
    <x v="7"/>
    <x v="1"/>
    <n v="8.9099999999999999E-2"/>
  </r>
  <r>
    <x v="1"/>
    <x v="1"/>
    <x v="29"/>
    <s v="Slovakia"/>
    <x v="7"/>
    <x v="1"/>
    <m/>
  </r>
  <r>
    <x v="1"/>
    <x v="1"/>
    <x v="30"/>
    <s v="Finland"/>
    <x v="7"/>
    <x v="1"/>
    <m/>
  </r>
  <r>
    <x v="1"/>
    <x v="1"/>
    <x v="31"/>
    <s v="Sweden"/>
    <x v="7"/>
    <x v="1"/>
    <m/>
  </r>
  <r>
    <x v="1"/>
    <x v="1"/>
    <x v="32"/>
    <s v="United Kingdom"/>
    <x v="7"/>
    <x v="1"/>
    <m/>
  </r>
  <r>
    <x v="1"/>
    <x v="1"/>
    <x v="32"/>
    <s v="Leeds"/>
    <x v="7"/>
    <x v="1"/>
    <n v="0.13370000000000001"/>
  </r>
  <r>
    <x v="1"/>
    <x v="1"/>
    <x v="32"/>
    <s v="Birmingham"/>
    <x v="7"/>
    <x v="1"/>
    <n v="0.11169999999999999"/>
  </r>
  <r>
    <x v="1"/>
    <x v="1"/>
    <x v="32"/>
    <s v="London"/>
    <x v="7"/>
    <x v="1"/>
    <n v="0.1087"/>
  </r>
  <r>
    <x v="1"/>
    <x v="1"/>
    <x v="32"/>
    <s v="Glasgow"/>
    <x v="7"/>
    <x v="1"/>
    <n v="0.1232"/>
  </r>
  <r>
    <x v="1"/>
    <x v="1"/>
    <x v="33"/>
    <s v="Norway"/>
    <x v="7"/>
    <x v="1"/>
    <m/>
  </r>
  <r>
    <x v="1"/>
    <x v="1"/>
    <x v="34"/>
    <s v="Turkey"/>
    <x v="7"/>
    <x v="1"/>
    <m/>
  </r>
  <r>
    <x v="1"/>
    <x v="1"/>
    <x v="0"/>
    <s v="European Union (27 countries)"/>
    <x v="8"/>
    <x v="0"/>
    <m/>
  </r>
  <r>
    <x v="1"/>
    <x v="1"/>
    <x v="1"/>
    <s v="European Union (25 countries)"/>
    <x v="8"/>
    <x v="0"/>
    <m/>
  </r>
  <r>
    <x v="1"/>
    <x v="1"/>
    <x v="2"/>
    <s v="European Union (15 countries)"/>
    <x v="8"/>
    <x v="0"/>
    <m/>
  </r>
  <r>
    <x v="1"/>
    <x v="1"/>
    <x v="3"/>
    <s v="Euro area (EA11-2000, EA12-2006, EA13-2007, EA15-2008, EA16-2010, EA17)"/>
    <x v="8"/>
    <x v="0"/>
    <m/>
  </r>
  <r>
    <x v="1"/>
    <x v="1"/>
    <x v="4"/>
    <s v="Belgium"/>
    <x v="8"/>
    <x v="0"/>
    <n v="0.13869999999999999"/>
  </r>
  <r>
    <x v="1"/>
    <x v="1"/>
    <x v="5"/>
    <s v="Bulgaria"/>
    <x v="8"/>
    <x v="0"/>
    <m/>
  </r>
  <r>
    <x v="1"/>
    <x v="1"/>
    <x v="6"/>
    <s v="Czech Republic"/>
    <x v="8"/>
    <x v="0"/>
    <m/>
  </r>
  <r>
    <x v="1"/>
    <x v="1"/>
    <x v="7"/>
    <s v="Denmark"/>
    <x v="8"/>
    <x v="0"/>
    <n v="5.6300000000000003E-2"/>
  </r>
  <r>
    <x v="1"/>
    <x v="1"/>
    <x v="7"/>
    <s v="København"/>
    <x v="8"/>
    <x v="0"/>
    <m/>
  </r>
  <r>
    <x v="1"/>
    <x v="1"/>
    <x v="8"/>
    <s v="Germany (until 1990 former territory of the FRG)"/>
    <x v="8"/>
    <x v="0"/>
    <m/>
  </r>
  <r>
    <x v="1"/>
    <x v="1"/>
    <x v="8"/>
    <s v="Stuttgart"/>
    <x v="8"/>
    <x v="0"/>
    <n v="0.1981"/>
  </r>
  <r>
    <x v="1"/>
    <x v="1"/>
    <x v="8"/>
    <s v="München"/>
    <x v="8"/>
    <x v="0"/>
    <n v="0.20169999999999999"/>
  </r>
  <r>
    <x v="1"/>
    <x v="1"/>
    <x v="8"/>
    <s v="Hamburg"/>
    <x v="8"/>
    <x v="0"/>
    <n v="0.2006"/>
  </r>
  <r>
    <x v="1"/>
    <x v="1"/>
    <x v="8"/>
    <s v="Frankfurt am Main"/>
    <x v="8"/>
    <x v="0"/>
    <n v="0.21590000000000001"/>
  </r>
  <r>
    <x v="1"/>
    <x v="1"/>
    <x v="8"/>
    <s v="Rostock"/>
    <x v="8"/>
    <x v="0"/>
    <n v="0.2112"/>
  </r>
  <r>
    <x v="1"/>
    <x v="1"/>
    <x v="8"/>
    <s v="Hannover"/>
    <x v="8"/>
    <x v="0"/>
    <n v="0.1827"/>
  </r>
  <r>
    <x v="1"/>
    <x v="1"/>
    <x v="8"/>
    <s v="Düsseldorf"/>
    <x v="8"/>
    <x v="0"/>
    <n v="0.193"/>
  </r>
  <r>
    <x v="1"/>
    <x v="1"/>
    <x v="8"/>
    <s v="Leipzig"/>
    <x v="8"/>
    <x v="0"/>
    <n v="0.1515"/>
  </r>
  <r>
    <x v="1"/>
    <x v="1"/>
    <x v="8"/>
    <s v="Erfurt"/>
    <x v="8"/>
    <x v="0"/>
    <n v="0.18210000000000001"/>
  </r>
  <r>
    <x v="1"/>
    <x v="1"/>
    <x v="8"/>
    <s v="Germany - South"/>
    <x v="8"/>
    <x v="0"/>
    <n v="0.1865"/>
  </r>
  <r>
    <x v="1"/>
    <x v="1"/>
    <x v="8"/>
    <s v="Germany - West"/>
    <x v="8"/>
    <x v="0"/>
    <n v="0.16400000000000001"/>
  </r>
  <r>
    <x v="1"/>
    <x v="1"/>
    <x v="9"/>
    <s v="Estonia"/>
    <x v="8"/>
    <x v="0"/>
    <m/>
  </r>
  <r>
    <x v="1"/>
    <x v="1"/>
    <x v="10"/>
    <s v="Ireland"/>
    <x v="8"/>
    <x v="0"/>
    <m/>
  </r>
  <r>
    <x v="1"/>
    <x v="1"/>
    <x v="10"/>
    <s v="Dublin"/>
    <x v="8"/>
    <x v="0"/>
    <n v="0.13500000000000001"/>
  </r>
  <r>
    <x v="1"/>
    <x v="1"/>
    <x v="11"/>
    <s v="Greece"/>
    <x v="8"/>
    <x v="0"/>
    <m/>
  </r>
  <r>
    <x v="1"/>
    <x v="1"/>
    <x v="11"/>
    <s v="Athina"/>
    <x v="8"/>
    <x v="0"/>
    <n v="9.1600000000000001E-2"/>
  </r>
  <r>
    <x v="1"/>
    <x v="1"/>
    <x v="12"/>
    <s v="Spain"/>
    <x v="8"/>
    <x v="0"/>
    <m/>
  </r>
  <r>
    <x v="1"/>
    <x v="1"/>
    <x v="12"/>
    <s v="Madrid"/>
    <x v="8"/>
    <x v="0"/>
    <n v="0.13220000000000001"/>
  </r>
  <r>
    <x v="1"/>
    <x v="1"/>
    <x v="13"/>
    <s v="France"/>
    <x v="8"/>
    <x v="0"/>
    <m/>
  </r>
  <r>
    <x v="1"/>
    <x v="1"/>
    <x v="13"/>
    <s v="Paris"/>
    <x v="8"/>
    <x v="0"/>
    <n v="0.10539999999999999"/>
  </r>
  <r>
    <x v="1"/>
    <x v="1"/>
    <x v="13"/>
    <s v="Lille"/>
    <x v="8"/>
    <x v="0"/>
    <n v="0.105"/>
  </r>
  <r>
    <x v="1"/>
    <x v="1"/>
    <x v="13"/>
    <s v="Strasbourg"/>
    <x v="8"/>
    <x v="0"/>
    <n v="0.1026"/>
  </r>
  <r>
    <x v="1"/>
    <x v="1"/>
    <x v="13"/>
    <s v="Toulouse"/>
    <x v="8"/>
    <x v="0"/>
    <n v="0.105"/>
  </r>
  <r>
    <x v="1"/>
    <x v="1"/>
    <x v="13"/>
    <s v="Lyon"/>
    <x v="8"/>
    <x v="0"/>
    <n v="0.105"/>
  </r>
  <r>
    <x v="1"/>
    <x v="1"/>
    <x v="13"/>
    <s v="Marseille"/>
    <x v="8"/>
    <x v="0"/>
    <n v="0.105"/>
  </r>
  <r>
    <x v="1"/>
    <x v="1"/>
    <x v="14"/>
    <s v="Croatia"/>
    <x v="8"/>
    <x v="0"/>
    <m/>
  </r>
  <r>
    <x v="1"/>
    <x v="1"/>
    <x v="15"/>
    <s v="Italy"/>
    <x v="8"/>
    <x v="0"/>
    <m/>
  </r>
  <r>
    <x v="1"/>
    <x v="1"/>
    <x v="15"/>
    <s v="Nord-Ovest, Nord-Est, Centro (IT) (NUTS 2006)"/>
    <x v="8"/>
    <x v="0"/>
    <n v="0.1384"/>
  </r>
  <r>
    <x v="1"/>
    <x v="1"/>
    <x v="15"/>
    <s v="Sud, Isole"/>
    <x v="8"/>
    <x v="0"/>
    <n v="0.13719999999999999"/>
  </r>
  <r>
    <x v="1"/>
    <x v="1"/>
    <x v="16"/>
    <s v="Cyprus"/>
    <x v="8"/>
    <x v="0"/>
    <m/>
  </r>
  <r>
    <x v="1"/>
    <x v="1"/>
    <x v="17"/>
    <s v="Latvia"/>
    <x v="8"/>
    <x v="0"/>
    <m/>
  </r>
  <r>
    <x v="1"/>
    <x v="1"/>
    <x v="18"/>
    <s v="Lithuania"/>
    <x v="8"/>
    <x v="0"/>
    <m/>
  </r>
  <r>
    <x v="1"/>
    <x v="1"/>
    <x v="19"/>
    <s v="Luxembourg"/>
    <x v="8"/>
    <x v="0"/>
    <n v="0.1376"/>
  </r>
  <r>
    <x v="1"/>
    <x v="1"/>
    <x v="20"/>
    <s v="Hungary"/>
    <x v="8"/>
    <x v="0"/>
    <n v="0.1046"/>
  </r>
  <r>
    <x v="1"/>
    <x v="1"/>
    <x v="21"/>
    <s v="Malta"/>
    <x v="8"/>
    <x v="0"/>
    <n v="7.9399999999999998E-2"/>
  </r>
  <r>
    <x v="1"/>
    <x v="1"/>
    <x v="22"/>
    <s v="Netherlands"/>
    <x v="8"/>
    <x v="0"/>
    <m/>
  </r>
  <r>
    <x v="1"/>
    <x v="1"/>
    <x v="22"/>
    <s v="Noord-Holland"/>
    <x v="8"/>
    <x v="0"/>
    <n v="8.8800000000000004E-2"/>
  </r>
  <r>
    <x v="1"/>
    <x v="1"/>
    <x v="22"/>
    <s v="Rotterdam"/>
    <x v="8"/>
    <x v="0"/>
    <n v="9.9199999999999997E-2"/>
  </r>
  <r>
    <x v="1"/>
    <x v="1"/>
    <x v="22"/>
    <s v="Noord-Brabant"/>
    <x v="8"/>
    <x v="0"/>
    <n v="8.0600000000000005E-2"/>
  </r>
  <r>
    <x v="1"/>
    <x v="1"/>
    <x v="23"/>
    <s v="Austria"/>
    <x v="8"/>
    <x v="0"/>
    <m/>
  </r>
  <r>
    <x v="1"/>
    <x v="1"/>
    <x v="23"/>
    <s v="Wien, Oberösterreich, Tirol"/>
    <x v="8"/>
    <x v="0"/>
    <m/>
  </r>
  <r>
    <x v="1"/>
    <x v="1"/>
    <x v="24"/>
    <s v="Poland"/>
    <x v="8"/>
    <x v="0"/>
    <m/>
  </r>
  <r>
    <x v="1"/>
    <x v="1"/>
    <x v="25"/>
    <s v="Portugal"/>
    <x v="8"/>
    <x v="0"/>
    <m/>
  </r>
  <r>
    <x v="1"/>
    <x v="1"/>
    <x v="25"/>
    <s v="Lisboa"/>
    <x v="8"/>
    <x v="0"/>
    <n v="0.15079999999999999"/>
  </r>
  <r>
    <x v="1"/>
    <x v="1"/>
    <x v="26"/>
    <s v="Região Autónoma dos Açores (PT)"/>
    <x v="8"/>
    <x v="0"/>
    <n v="0.17380000000000001"/>
  </r>
  <r>
    <x v="1"/>
    <x v="1"/>
    <x v="27"/>
    <s v="Romania"/>
    <x v="8"/>
    <x v="0"/>
    <m/>
  </r>
  <r>
    <x v="1"/>
    <x v="1"/>
    <x v="28"/>
    <s v="Slovenia"/>
    <x v="8"/>
    <x v="0"/>
    <n v="0.11210000000000001"/>
  </r>
  <r>
    <x v="1"/>
    <x v="1"/>
    <x v="29"/>
    <s v="Slovakia"/>
    <x v="8"/>
    <x v="0"/>
    <m/>
  </r>
  <r>
    <x v="1"/>
    <x v="1"/>
    <x v="30"/>
    <s v="Finland"/>
    <x v="8"/>
    <x v="0"/>
    <m/>
  </r>
  <r>
    <x v="1"/>
    <x v="1"/>
    <x v="31"/>
    <s v="Sweden"/>
    <x v="8"/>
    <x v="0"/>
    <m/>
  </r>
  <r>
    <x v="1"/>
    <x v="1"/>
    <x v="32"/>
    <s v="United Kingdom"/>
    <x v="8"/>
    <x v="0"/>
    <m/>
  </r>
  <r>
    <x v="1"/>
    <x v="1"/>
    <x v="32"/>
    <s v="Leeds"/>
    <x v="8"/>
    <x v="0"/>
    <n v="0.1208"/>
  </r>
  <r>
    <x v="1"/>
    <x v="1"/>
    <x v="32"/>
    <s v="Birmingham"/>
    <x v="8"/>
    <x v="0"/>
    <n v="0.1009"/>
  </r>
  <r>
    <x v="1"/>
    <x v="1"/>
    <x v="32"/>
    <s v="London"/>
    <x v="8"/>
    <x v="0"/>
    <n v="9.8100000000000007E-2"/>
  </r>
  <r>
    <x v="1"/>
    <x v="1"/>
    <x v="32"/>
    <s v="Glasgow"/>
    <x v="8"/>
    <x v="0"/>
    <n v="0.1113"/>
  </r>
  <r>
    <x v="1"/>
    <x v="1"/>
    <x v="33"/>
    <s v="Norway"/>
    <x v="8"/>
    <x v="0"/>
    <m/>
  </r>
  <r>
    <x v="1"/>
    <x v="1"/>
    <x v="34"/>
    <s v="Turkey"/>
    <x v="8"/>
    <x v="0"/>
    <m/>
  </r>
  <r>
    <x v="1"/>
    <x v="1"/>
    <x v="0"/>
    <s v="European Union (27 countries)"/>
    <x v="8"/>
    <x v="1"/>
    <m/>
  </r>
  <r>
    <x v="1"/>
    <x v="1"/>
    <x v="1"/>
    <s v="European Union (25 countries)"/>
    <x v="8"/>
    <x v="1"/>
    <m/>
  </r>
  <r>
    <x v="1"/>
    <x v="1"/>
    <x v="2"/>
    <s v="European Union (15 countries)"/>
    <x v="8"/>
    <x v="1"/>
    <m/>
  </r>
  <r>
    <x v="1"/>
    <x v="1"/>
    <x v="3"/>
    <s v="Euro area (EA11-2000, EA12-2006, EA13-2007, EA15-2008, EA16-2010, EA17)"/>
    <x v="8"/>
    <x v="1"/>
    <m/>
  </r>
  <r>
    <x v="1"/>
    <x v="1"/>
    <x v="4"/>
    <s v="Belgium"/>
    <x v="8"/>
    <x v="1"/>
    <n v="0.13900000000000001"/>
  </r>
  <r>
    <x v="1"/>
    <x v="1"/>
    <x v="5"/>
    <s v="Bulgaria"/>
    <x v="8"/>
    <x v="1"/>
    <m/>
  </r>
  <r>
    <x v="1"/>
    <x v="1"/>
    <x v="6"/>
    <s v="Czech Republic"/>
    <x v="8"/>
    <x v="1"/>
    <m/>
  </r>
  <r>
    <x v="1"/>
    <x v="1"/>
    <x v="7"/>
    <s v="Denmark"/>
    <x v="8"/>
    <x v="1"/>
    <n v="5.6000000000000001E-2"/>
  </r>
  <r>
    <x v="1"/>
    <x v="1"/>
    <x v="7"/>
    <s v="København"/>
    <x v="8"/>
    <x v="1"/>
    <m/>
  </r>
  <r>
    <x v="1"/>
    <x v="1"/>
    <x v="8"/>
    <s v="Germany (until 1990 former territory of the FRG)"/>
    <x v="8"/>
    <x v="1"/>
    <m/>
  </r>
  <r>
    <x v="1"/>
    <x v="1"/>
    <x v="8"/>
    <s v="Stuttgart"/>
    <x v="8"/>
    <x v="1"/>
    <n v="0.1988"/>
  </r>
  <r>
    <x v="1"/>
    <x v="1"/>
    <x v="8"/>
    <s v="München"/>
    <x v="8"/>
    <x v="1"/>
    <n v="0.2117"/>
  </r>
  <r>
    <x v="1"/>
    <x v="1"/>
    <x v="8"/>
    <s v="Hamburg"/>
    <x v="8"/>
    <x v="1"/>
    <n v="0.19939999999999999"/>
  </r>
  <r>
    <x v="1"/>
    <x v="1"/>
    <x v="8"/>
    <s v="Frankfurt am Main"/>
    <x v="8"/>
    <x v="1"/>
    <n v="0.2167"/>
  </r>
  <r>
    <x v="1"/>
    <x v="1"/>
    <x v="8"/>
    <s v="Rostock"/>
    <x v="8"/>
    <x v="1"/>
    <n v="0.18970000000000001"/>
  </r>
  <r>
    <x v="1"/>
    <x v="1"/>
    <x v="8"/>
    <s v="Hannover"/>
    <x v="8"/>
    <x v="1"/>
    <n v="0.18340000000000001"/>
  </r>
  <r>
    <x v="1"/>
    <x v="1"/>
    <x v="8"/>
    <s v="Düsseldorf"/>
    <x v="8"/>
    <x v="1"/>
    <n v="0.1938"/>
  </r>
  <r>
    <x v="1"/>
    <x v="1"/>
    <x v="8"/>
    <s v="Leipzig"/>
    <x v="8"/>
    <x v="1"/>
    <n v="0.152"/>
  </r>
  <r>
    <x v="1"/>
    <x v="1"/>
    <x v="8"/>
    <s v="Erfurt"/>
    <x v="8"/>
    <x v="1"/>
    <n v="0.1827"/>
  </r>
  <r>
    <x v="1"/>
    <x v="1"/>
    <x v="8"/>
    <s v="Germany - South"/>
    <x v="8"/>
    <x v="1"/>
    <n v="0.18720000000000001"/>
  </r>
  <r>
    <x v="1"/>
    <x v="1"/>
    <x v="8"/>
    <s v="Germany - West"/>
    <x v="8"/>
    <x v="1"/>
    <n v="0.1646"/>
  </r>
  <r>
    <x v="1"/>
    <x v="1"/>
    <x v="9"/>
    <s v="Estonia"/>
    <x v="8"/>
    <x v="1"/>
    <m/>
  </r>
  <r>
    <x v="1"/>
    <x v="1"/>
    <x v="10"/>
    <s v="Ireland"/>
    <x v="8"/>
    <x v="1"/>
    <m/>
  </r>
  <r>
    <x v="1"/>
    <x v="1"/>
    <x v="10"/>
    <s v="Dublin"/>
    <x v="8"/>
    <x v="1"/>
    <n v="0.1242"/>
  </r>
  <r>
    <x v="1"/>
    <x v="1"/>
    <x v="11"/>
    <s v="Greece"/>
    <x v="8"/>
    <x v="1"/>
    <m/>
  </r>
  <r>
    <x v="1"/>
    <x v="1"/>
    <x v="11"/>
    <s v="Athina"/>
    <x v="8"/>
    <x v="1"/>
    <n v="8.9700000000000002E-2"/>
  </r>
  <r>
    <x v="1"/>
    <x v="1"/>
    <x v="12"/>
    <s v="Spain"/>
    <x v="8"/>
    <x v="1"/>
    <m/>
  </r>
  <r>
    <x v="1"/>
    <x v="1"/>
    <x v="12"/>
    <s v="Madrid"/>
    <x v="8"/>
    <x v="1"/>
    <n v="0.12"/>
  </r>
  <r>
    <x v="1"/>
    <x v="1"/>
    <x v="13"/>
    <s v="France"/>
    <x v="8"/>
    <x v="1"/>
    <m/>
  </r>
  <r>
    <x v="1"/>
    <x v="1"/>
    <x v="13"/>
    <s v="Paris"/>
    <x v="8"/>
    <x v="1"/>
    <n v="0.1057"/>
  </r>
  <r>
    <x v="1"/>
    <x v="1"/>
    <x v="13"/>
    <s v="Lille"/>
    <x v="8"/>
    <x v="1"/>
    <n v="0.1053"/>
  </r>
  <r>
    <x v="1"/>
    <x v="1"/>
    <x v="13"/>
    <s v="Strasbourg"/>
    <x v="8"/>
    <x v="1"/>
    <n v="0.10290000000000001"/>
  </r>
  <r>
    <x v="1"/>
    <x v="1"/>
    <x v="13"/>
    <s v="Toulouse"/>
    <x v="8"/>
    <x v="1"/>
    <n v="0.1053"/>
  </r>
  <r>
    <x v="1"/>
    <x v="1"/>
    <x v="13"/>
    <s v="Lyon"/>
    <x v="8"/>
    <x v="1"/>
    <n v="0.1053"/>
  </r>
  <r>
    <x v="1"/>
    <x v="1"/>
    <x v="13"/>
    <s v="Marseille"/>
    <x v="8"/>
    <x v="1"/>
    <n v="0.1053"/>
  </r>
  <r>
    <x v="1"/>
    <x v="1"/>
    <x v="14"/>
    <s v="Croatia"/>
    <x v="8"/>
    <x v="1"/>
    <m/>
  </r>
  <r>
    <x v="1"/>
    <x v="1"/>
    <x v="15"/>
    <s v="Italy"/>
    <x v="8"/>
    <x v="1"/>
    <m/>
  </r>
  <r>
    <x v="1"/>
    <x v="1"/>
    <x v="15"/>
    <s v="Nord-Ovest, Nord-Est, Centro (IT) (NUTS 2006)"/>
    <x v="8"/>
    <x v="1"/>
    <n v="0.14349999999999999"/>
  </r>
  <r>
    <x v="1"/>
    <x v="1"/>
    <x v="15"/>
    <s v="Sud, Isole"/>
    <x v="8"/>
    <x v="1"/>
    <n v="0.1424"/>
  </r>
  <r>
    <x v="1"/>
    <x v="1"/>
    <x v="16"/>
    <s v="Cyprus"/>
    <x v="8"/>
    <x v="1"/>
    <m/>
  </r>
  <r>
    <x v="1"/>
    <x v="1"/>
    <x v="17"/>
    <s v="Latvia"/>
    <x v="8"/>
    <x v="1"/>
    <m/>
  </r>
  <r>
    <x v="1"/>
    <x v="1"/>
    <x v="18"/>
    <s v="Lithuania"/>
    <x v="8"/>
    <x v="1"/>
    <m/>
  </r>
  <r>
    <x v="1"/>
    <x v="1"/>
    <x v="19"/>
    <s v="Luxembourg"/>
    <x v="8"/>
    <x v="1"/>
    <n v="0.13900000000000001"/>
  </r>
  <r>
    <x v="1"/>
    <x v="1"/>
    <x v="20"/>
    <s v="Hungary"/>
    <x v="8"/>
    <x v="1"/>
    <n v="9.6299999999999997E-2"/>
  </r>
  <r>
    <x v="1"/>
    <x v="1"/>
    <x v="21"/>
    <s v="Malta"/>
    <x v="8"/>
    <x v="1"/>
    <n v="8.09E-2"/>
  </r>
  <r>
    <x v="1"/>
    <x v="1"/>
    <x v="22"/>
    <s v="Netherlands"/>
    <x v="8"/>
    <x v="1"/>
    <m/>
  </r>
  <r>
    <x v="1"/>
    <x v="1"/>
    <x v="22"/>
    <s v="Noord-Holland"/>
    <x v="8"/>
    <x v="1"/>
    <n v="8.77E-2"/>
  </r>
  <r>
    <x v="1"/>
    <x v="1"/>
    <x v="22"/>
    <s v="Rotterdam"/>
    <x v="8"/>
    <x v="1"/>
    <n v="9.8599999999999993E-2"/>
  </r>
  <r>
    <x v="1"/>
    <x v="1"/>
    <x v="22"/>
    <s v="Noord-Brabant"/>
    <x v="8"/>
    <x v="1"/>
    <n v="7.9899999999999999E-2"/>
  </r>
  <r>
    <x v="1"/>
    <x v="1"/>
    <x v="23"/>
    <s v="Austria"/>
    <x v="8"/>
    <x v="1"/>
    <m/>
  </r>
  <r>
    <x v="1"/>
    <x v="1"/>
    <x v="23"/>
    <s v="Wien, Oberösterreich, Tirol"/>
    <x v="8"/>
    <x v="1"/>
    <m/>
  </r>
  <r>
    <x v="1"/>
    <x v="1"/>
    <x v="24"/>
    <s v="Poland"/>
    <x v="8"/>
    <x v="1"/>
    <m/>
  </r>
  <r>
    <x v="1"/>
    <x v="1"/>
    <x v="25"/>
    <s v="Portugal"/>
    <x v="8"/>
    <x v="1"/>
    <m/>
  </r>
  <r>
    <x v="1"/>
    <x v="1"/>
    <x v="25"/>
    <s v="Lisboa"/>
    <x v="8"/>
    <x v="1"/>
    <n v="0.1396"/>
  </r>
  <r>
    <x v="1"/>
    <x v="1"/>
    <x v="26"/>
    <s v="Região Autónoma dos Açores (PT)"/>
    <x v="8"/>
    <x v="1"/>
    <n v="0.16089999999999999"/>
  </r>
  <r>
    <x v="1"/>
    <x v="1"/>
    <x v="27"/>
    <s v="Romania"/>
    <x v="8"/>
    <x v="1"/>
    <m/>
  </r>
  <r>
    <x v="1"/>
    <x v="1"/>
    <x v="28"/>
    <s v="Slovenia"/>
    <x v="8"/>
    <x v="1"/>
    <n v="0.10730000000000001"/>
  </r>
  <r>
    <x v="1"/>
    <x v="1"/>
    <x v="29"/>
    <s v="Slovakia"/>
    <x v="8"/>
    <x v="1"/>
    <m/>
  </r>
  <r>
    <x v="1"/>
    <x v="1"/>
    <x v="30"/>
    <s v="Finland"/>
    <x v="8"/>
    <x v="1"/>
    <m/>
  </r>
  <r>
    <x v="1"/>
    <x v="1"/>
    <x v="31"/>
    <s v="Sweden"/>
    <x v="8"/>
    <x v="1"/>
    <m/>
  </r>
  <r>
    <x v="1"/>
    <x v="1"/>
    <x v="32"/>
    <s v="United Kingdom"/>
    <x v="8"/>
    <x v="1"/>
    <m/>
  </r>
  <r>
    <x v="1"/>
    <x v="1"/>
    <x v="32"/>
    <s v="Leeds"/>
    <x v="8"/>
    <x v="1"/>
    <n v="0.1235"/>
  </r>
  <r>
    <x v="1"/>
    <x v="1"/>
    <x v="32"/>
    <s v="Birmingham"/>
    <x v="8"/>
    <x v="1"/>
    <n v="9.9699999999999997E-2"/>
  </r>
  <r>
    <x v="1"/>
    <x v="1"/>
    <x v="32"/>
    <s v="London"/>
    <x v="8"/>
    <x v="1"/>
    <n v="9.9400000000000002E-2"/>
  </r>
  <r>
    <x v="1"/>
    <x v="1"/>
    <x v="32"/>
    <s v="Glasgow"/>
    <x v="8"/>
    <x v="1"/>
    <n v="0.11890000000000001"/>
  </r>
  <r>
    <x v="1"/>
    <x v="1"/>
    <x v="33"/>
    <s v="Norway"/>
    <x v="8"/>
    <x v="1"/>
    <m/>
  </r>
  <r>
    <x v="1"/>
    <x v="1"/>
    <x v="34"/>
    <s v="Turkey"/>
    <x v="8"/>
    <x v="1"/>
    <m/>
  </r>
  <r>
    <x v="1"/>
    <x v="1"/>
    <x v="0"/>
    <s v="European Union (27 countries)"/>
    <x v="9"/>
    <x v="0"/>
    <m/>
  </r>
  <r>
    <x v="1"/>
    <x v="1"/>
    <x v="1"/>
    <s v="European Union (25 countries)"/>
    <x v="9"/>
    <x v="0"/>
    <m/>
  </r>
  <r>
    <x v="1"/>
    <x v="1"/>
    <x v="2"/>
    <s v="European Union (15 countries)"/>
    <x v="9"/>
    <x v="0"/>
    <m/>
  </r>
  <r>
    <x v="1"/>
    <x v="1"/>
    <x v="3"/>
    <s v="Euro area (EA11-2000, EA12-2006, EA13-2007, EA15-2008, EA16-2010, EA17)"/>
    <x v="9"/>
    <x v="0"/>
    <m/>
  </r>
  <r>
    <x v="1"/>
    <x v="1"/>
    <x v="4"/>
    <s v="Belgium"/>
    <x v="9"/>
    <x v="0"/>
    <n v="0.13880000000000001"/>
  </r>
  <r>
    <x v="1"/>
    <x v="1"/>
    <x v="5"/>
    <s v="Bulgaria"/>
    <x v="9"/>
    <x v="0"/>
    <m/>
  </r>
  <r>
    <x v="1"/>
    <x v="1"/>
    <x v="6"/>
    <s v="Czech Republic"/>
    <x v="9"/>
    <x v="0"/>
    <m/>
  </r>
  <r>
    <x v="1"/>
    <x v="1"/>
    <x v="7"/>
    <s v="Denmark"/>
    <x v="9"/>
    <x v="0"/>
    <n v="5.5800000000000002E-2"/>
  </r>
  <r>
    <x v="1"/>
    <x v="1"/>
    <x v="7"/>
    <s v="København"/>
    <x v="9"/>
    <x v="0"/>
    <m/>
  </r>
  <r>
    <x v="1"/>
    <x v="1"/>
    <x v="8"/>
    <s v="Germany (until 1990 former territory of the FRG)"/>
    <x v="9"/>
    <x v="0"/>
    <m/>
  </r>
  <r>
    <x v="1"/>
    <x v="1"/>
    <x v="8"/>
    <s v="Stuttgart"/>
    <x v="9"/>
    <x v="0"/>
    <n v="0.20180000000000001"/>
  </r>
  <r>
    <x v="1"/>
    <x v="1"/>
    <x v="8"/>
    <s v="München"/>
    <x v="9"/>
    <x v="0"/>
    <n v="0.21440000000000001"/>
  </r>
  <r>
    <x v="1"/>
    <x v="1"/>
    <x v="8"/>
    <s v="Hamburg"/>
    <x v="9"/>
    <x v="0"/>
    <n v="0.2019"/>
  </r>
  <r>
    <x v="1"/>
    <x v="1"/>
    <x v="8"/>
    <s v="Frankfurt am Main"/>
    <x v="9"/>
    <x v="0"/>
    <n v="0.2198"/>
  </r>
  <r>
    <x v="1"/>
    <x v="1"/>
    <x v="8"/>
    <s v="Rostock"/>
    <x v="9"/>
    <x v="0"/>
    <n v="0.19059999999999999"/>
  </r>
  <r>
    <x v="1"/>
    <x v="1"/>
    <x v="8"/>
    <s v="Hannover"/>
    <x v="9"/>
    <x v="0"/>
    <n v="0.18609999999999999"/>
  </r>
  <r>
    <x v="1"/>
    <x v="1"/>
    <x v="8"/>
    <s v="Düsseldorf"/>
    <x v="9"/>
    <x v="0"/>
    <n v="0.19670000000000001"/>
  </r>
  <r>
    <x v="1"/>
    <x v="1"/>
    <x v="8"/>
    <s v="Leipzig"/>
    <x v="9"/>
    <x v="0"/>
    <n v="0.14849999999999999"/>
  </r>
  <r>
    <x v="1"/>
    <x v="1"/>
    <x v="8"/>
    <s v="Erfurt"/>
    <x v="9"/>
    <x v="0"/>
    <n v="0.18360000000000001"/>
  </r>
  <r>
    <x v="1"/>
    <x v="1"/>
    <x v="8"/>
    <s v="Germany - South"/>
    <x v="9"/>
    <x v="0"/>
    <n v="0.1895"/>
  </r>
  <r>
    <x v="1"/>
    <x v="1"/>
    <x v="8"/>
    <s v="Germany - West"/>
    <x v="9"/>
    <x v="0"/>
    <n v="0.1671"/>
  </r>
  <r>
    <x v="1"/>
    <x v="1"/>
    <x v="9"/>
    <s v="Estonia"/>
    <x v="9"/>
    <x v="0"/>
    <m/>
  </r>
  <r>
    <x v="1"/>
    <x v="1"/>
    <x v="10"/>
    <s v="Ireland"/>
    <x v="9"/>
    <x v="0"/>
    <m/>
  </r>
  <r>
    <x v="1"/>
    <x v="1"/>
    <x v="10"/>
    <s v="Dublin"/>
    <x v="9"/>
    <x v="0"/>
    <n v="0.12870000000000001"/>
  </r>
  <r>
    <x v="1"/>
    <x v="1"/>
    <x v="11"/>
    <s v="Greece"/>
    <x v="9"/>
    <x v="0"/>
    <m/>
  </r>
  <r>
    <x v="1"/>
    <x v="1"/>
    <x v="11"/>
    <s v="Athina"/>
    <x v="9"/>
    <x v="0"/>
    <n v="8.5900000000000004E-2"/>
  </r>
  <r>
    <x v="1"/>
    <x v="1"/>
    <x v="12"/>
    <s v="Spain"/>
    <x v="9"/>
    <x v="0"/>
    <m/>
  </r>
  <r>
    <x v="1"/>
    <x v="1"/>
    <x v="12"/>
    <s v="Madrid"/>
    <x v="9"/>
    <x v="0"/>
    <n v="0.1178"/>
  </r>
  <r>
    <x v="1"/>
    <x v="1"/>
    <x v="13"/>
    <s v="France"/>
    <x v="9"/>
    <x v="0"/>
    <m/>
  </r>
  <r>
    <x v="1"/>
    <x v="1"/>
    <x v="13"/>
    <s v="Paris"/>
    <x v="9"/>
    <x v="0"/>
    <n v="0.1065"/>
  </r>
  <r>
    <x v="1"/>
    <x v="1"/>
    <x v="13"/>
    <s v="Lille"/>
    <x v="9"/>
    <x v="0"/>
    <n v="0.1061"/>
  </r>
  <r>
    <x v="1"/>
    <x v="1"/>
    <x v="13"/>
    <s v="Strasbourg"/>
    <x v="9"/>
    <x v="0"/>
    <n v="0.1036"/>
  </r>
  <r>
    <x v="1"/>
    <x v="1"/>
    <x v="13"/>
    <s v="Toulouse"/>
    <x v="9"/>
    <x v="0"/>
    <n v="0.1061"/>
  </r>
  <r>
    <x v="1"/>
    <x v="1"/>
    <x v="13"/>
    <s v="Lyon"/>
    <x v="9"/>
    <x v="0"/>
    <n v="0.1061"/>
  </r>
  <r>
    <x v="1"/>
    <x v="1"/>
    <x v="13"/>
    <s v="Marseille"/>
    <x v="9"/>
    <x v="0"/>
    <n v="0.1061"/>
  </r>
  <r>
    <x v="1"/>
    <x v="1"/>
    <x v="14"/>
    <s v="Croatia"/>
    <x v="9"/>
    <x v="0"/>
    <m/>
  </r>
  <r>
    <x v="1"/>
    <x v="1"/>
    <x v="15"/>
    <s v="Italy"/>
    <x v="9"/>
    <x v="0"/>
    <n v="0.13850000000000001"/>
  </r>
  <r>
    <x v="1"/>
    <x v="1"/>
    <x v="15"/>
    <s v="Nord-Ovest, Nord-Est, Centro (IT) (NUTS 2006)"/>
    <x v="9"/>
    <x v="0"/>
    <m/>
  </r>
  <r>
    <x v="1"/>
    <x v="1"/>
    <x v="15"/>
    <s v="Sud, Isole"/>
    <x v="9"/>
    <x v="0"/>
    <m/>
  </r>
  <r>
    <x v="1"/>
    <x v="1"/>
    <x v="16"/>
    <s v="Cyprus"/>
    <x v="9"/>
    <x v="0"/>
    <m/>
  </r>
  <r>
    <x v="1"/>
    <x v="1"/>
    <x v="17"/>
    <s v="Latvia"/>
    <x v="9"/>
    <x v="0"/>
    <m/>
  </r>
  <r>
    <x v="1"/>
    <x v="1"/>
    <x v="18"/>
    <s v="Lithuania"/>
    <x v="9"/>
    <x v="0"/>
    <m/>
  </r>
  <r>
    <x v="1"/>
    <x v="1"/>
    <x v="19"/>
    <s v="Luxembourg"/>
    <x v="9"/>
    <x v="0"/>
    <n v="0.1394"/>
  </r>
  <r>
    <x v="1"/>
    <x v="1"/>
    <x v="20"/>
    <s v="Hungary"/>
    <x v="9"/>
    <x v="0"/>
    <n v="8.4400000000000003E-2"/>
  </r>
  <r>
    <x v="1"/>
    <x v="1"/>
    <x v="21"/>
    <s v="Malta"/>
    <x v="9"/>
    <x v="0"/>
    <n v="8.1500000000000003E-2"/>
  </r>
  <r>
    <x v="1"/>
    <x v="1"/>
    <x v="22"/>
    <s v="Netherlands"/>
    <x v="9"/>
    <x v="0"/>
    <m/>
  </r>
  <r>
    <x v="1"/>
    <x v="1"/>
    <x v="22"/>
    <s v="Noord-Holland"/>
    <x v="9"/>
    <x v="0"/>
    <n v="8.9300000000000004E-2"/>
  </r>
  <r>
    <x v="1"/>
    <x v="1"/>
    <x v="22"/>
    <s v="Rotterdam"/>
    <x v="9"/>
    <x v="0"/>
    <n v="0.1047"/>
  </r>
  <r>
    <x v="1"/>
    <x v="1"/>
    <x v="22"/>
    <s v="Noord-Brabant"/>
    <x v="9"/>
    <x v="0"/>
    <n v="8.1500000000000003E-2"/>
  </r>
  <r>
    <x v="1"/>
    <x v="1"/>
    <x v="23"/>
    <s v="Austria"/>
    <x v="9"/>
    <x v="0"/>
    <m/>
  </r>
  <r>
    <x v="1"/>
    <x v="1"/>
    <x v="23"/>
    <s v="Wien, Oberösterreich, Tirol"/>
    <x v="9"/>
    <x v="0"/>
    <m/>
  </r>
  <r>
    <x v="1"/>
    <x v="1"/>
    <x v="24"/>
    <s v="Poland"/>
    <x v="9"/>
    <x v="0"/>
    <m/>
  </r>
  <r>
    <x v="1"/>
    <x v="1"/>
    <x v="25"/>
    <s v="Portugal"/>
    <x v="9"/>
    <x v="0"/>
    <m/>
  </r>
  <r>
    <x v="1"/>
    <x v="1"/>
    <x v="25"/>
    <s v="Lisboa"/>
    <x v="9"/>
    <x v="0"/>
    <n v="0.1341"/>
  </r>
  <r>
    <x v="1"/>
    <x v="1"/>
    <x v="26"/>
    <s v="Região Autónoma dos Açores (PT)"/>
    <x v="9"/>
    <x v="0"/>
    <n v="0.16059999999999999"/>
  </r>
  <r>
    <x v="1"/>
    <x v="1"/>
    <x v="27"/>
    <s v="Romania"/>
    <x v="9"/>
    <x v="0"/>
    <m/>
  </r>
  <r>
    <x v="1"/>
    <x v="1"/>
    <x v="28"/>
    <s v="Slovenia"/>
    <x v="9"/>
    <x v="0"/>
    <n v="0.108"/>
  </r>
  <r>
    <x v="1"/>
    <x v="1"/>
    <x v="29"/>
    <s v="Slovakia"/>
    <x v="9"/>
    <x v="0"/>
    <m/>
  </r>
  <r>
    <x v="1"/>
    <x v="1"/>
    <x v="30"/>
    <s v="Finland"/>
    <x v="9"/>
    <x v="0"/>
    <m/>
  </r>
  <r>
    <x v="1"/>
    <x v="1"/>
    <x v="31"/>
    <s v="Sweden"/>
    <x v="9"/>
    <x v="0"/>
    <m/>
  </r>
  <r>
    <x v="1"/>
    <x v="1"/>
    <x v="32"/>
    <s v="United Kingdom"/>
    <x v="9"/>
    <x v="0"/>
    <m/>
  </r>
  <r>
    <x v="1"/>
    <x v="1"/>
    <x v="32"/>
    <s v="Leeds"/>
    <x v="9"/>
    <x v="0"/>
    <n v="0.1258"/>
  </r>
  <r>
    <x v="1"/>
    <x v="1"/>
    <x v="32"/>
    <s v="Birmingham"/>
    <x v="9"/>
    <x v="0"/>
    <n v="0.1016"/>
  </r>
  <r>
    <x v="1"/>
    <x v="1"/>
    <x v="32"/>
    <s v="London"/>
    <x v="9"/>
    <x v="0"/>
    <n v="0.1013"/>
  </r>
  <r>
    <x v="1"/>
    <x v="1"/>
    <x v="32"/>
    <s v="Glasgow"/>
    <x v="9"/>
    <x v="0"/>
    <n v="0.1211"/>
  </r>
  <r>
    <x v="1"/>
    <x v="1"/>
    <x v="33"/>
    <s v="Norway"/>
    <x v="9"/>
    <x v="0"/>
    <m/>
  </r>
  <r>
    <x v="1"/>
    <x v="1"/>
    <x v="34"/>
    <s v="Turkey"/>
    <x v="9"/>
    <x v="0"/>
    <m/>
  </r>
  <r>
    <x v="1"/>
    <x v="1"/>
    <x v="0"/>
    <s v="European Union (27 countries)"/>
    <x v="9"/>
    <x v="1"/>
    <m/>
  </r>
  <r>
    <x v="1"/>
    <x v="1"/>
    <x v="1"/>
    <s v="European Union (25 countries)"/>
    <x v="9"/>
    <x v="1"/>
    <m/>
  </r>
  <r>
    <x v="1"/>
    <x v="1"/>
    <x v="2"/>
    <s v="European Union (15 countries)"/>
    <x v="9"/>
    <x v="1"/>
    <m/>
  </r>
  <r>
    <x v="1"/>
    <x v="1"/>
    <x v="3"/>
    <s v="Euro area (EA11-2000, EA12-2006, EA13-2007, EA15-2008, EA16-2010, EA17)"/>
    <x v="9"/>
    <x v="1"/>
    <m/>
  </r>
  <r>
    <x v="1"/>
    <x v="1"/>
    <x v="4"/>
    <s v="Belgium"/>
    <x v="9"/>
    <x v="1"/>
    <n v="0.1419"/>
  </r>
  <r>
    <x v="1"/>
    <x v="1"/>
    <x v="5"/>
    <s v="Bulgaria"/>
    <x v="9"/>
    <x v="1"/>
    <m/>
  </r>
  <r>
    <x v="1"/>
    <x v="1"/>
    <x v="6"/>
    <s v="Czech Republic"/>
    <x v="9"/>
    <x v="1"/>
    <m/>
  </r>
  <r>
    <x v="1"/>
    <x v="1"/>
    <x v="7"/>
    <s v="Denmark"/>
    <x v="9"/>
    <x v="1"/>
    <n v="5.5599999999999997E-2"/>
  </r>
  <r>
    <x v="1"/>
    <x v="1"/>
    <x v="7"/>
    <s v="København"/>
    <x v="9"/>
    <x v="1"/>
    <m/>
  </r>
  <r>
    <x v="1"/>
    <x v="1"/>
    <x v="8"/>
    <s v="Germany (until 1990 former territory of the FRG)"/>
    <x v="9"/>
    <x v="1"/>
    <m/>
  </r>
  <r>
    <x v="1"/>
    <x v="1"/>
    <x v="8"/>
    <s v="Stuttgart"/>
    <x v="9"/>
    <x v="1"/>
    <n v="0.20430000000000001"/>
  </r>
  <r>
    <x v="1"/>
    <x v="1"/>
    <x v="8"/>
    <s v="München"/>
    <x v="9"/>
    <x v="1"/>
    <n v="0.217"/>
  </r>
  <r>
    <x v="1"/>
    <x v="1"/>
    <x v="8"/>
    <s v="Hamburg"/>
    <x v="9"/>
    <x v="1"/>
    <n v="0.20230000000000001"/>
  </r>
  <r>
    <x v="1"/>
    <x v="1"/>
    <x v="8"/>
    <s v="Frankfurt am Main"/>
    <x v="9"/>
    <x v="1"/>
    <n v="0.23519999999999999"/>
  </r>
  <r>
    <x v="1"/>
    <x v="1"/>
    <x v="8"/>
    <s v="Rostock"/>
    <x v="9"/>
    <x v="1"/>
    <n v="0.19289999999999999"/>
  </r>
  <r>
    <x v="1"/>
    <x v="1"/>
    <x v="8"/>
    <s v="Hannover"/>
    <x v="9"/>
    <x v="1"/>
    <n v="0.18840000000000001"/>
  </r>
  <r>
    <x v="1"/>
    <x v="1"/>
    <x v="8"/>
    <s v="Düsseldorf"/>
    <x v="9"/>
    <x v="1"/>
    <n v="0.17169999999999999"/>
  </r>
  <r>
    <x v="1"/>
    <x v="1"/>
    <x v="8"/>
    <s v="Leipzig"/>
    <x v="9"/>
    <x v="1"/>
    <n v="0.15040000000000001"/>
  </r>
  <r>
    <x v="1"/>
    <x v="1"/>
    <x v="8"/>
    <s v="Erfurt"/>
    <x v="9"/>
    <x v="1"/>
    <n v="0.18590000000000001"/>
  </r>
  <r>
    <x v="1"/>
    <x v="1"/>
    <x v="8"/>
    <s v="Germany - South"/>
    <x v="9"/>
    <x v="1"/>
    <n v="0.1918"/>
  </r>
  <r>
    <x v="1"/>
    <x v="1"/>
    <x v="8"/>
    <s v="Germany - West"/>
    <x v="9"/>
    <x v="1"/>
    <n v="0.15740000000000001"/>
  </r>
  <r>
    <x v="1"/>
    <x v="1"/>
    <x v="9"/>
    <s v="Estonia"/>
    <x v="9"/>
    <x v="1"/>
    <m/>
  </r>
  <r>
    <x v="1"/>
    <x v="1"/>
    <x v="10"/>
    <s v="Ireland"/>
    <x v="9"/>
    <x v="1"/>
    <m/>
  </r>
  <r>
    <x v="1"/>
    <x v="1"/>
    <x v="10"/>
    <s v="Dublin"/>
    <x v="9"/>
    <x v="1"/>
    <n v="0.12520000000000001"/>
  </r>
  <r>
    <x v="1"/>
    <x v="1"/>
    <x v="11"/>
    <s v="Greece"/>
    <x v="9"/>
    <x v="1"/>
    <m/>
  </r>
  <r>
    <x v="1"/>
    <x v="1"/>
    <x v="11"/>
    <s v="Athina"/>
    <x v="9"/>
    <x v="1"/>
    <n v="8.5099999999999995E-2"/>
  </r>
  <r>
    <x v="1"/>
    <x v="1"/>
    <x v="12"/>
    <s v="Spain"/>
    <x v="9"/>
    <x v="1"/>
    <m/>
  </r>
  <r>
    <x v="1"/>
    <x v="1"/>
    <x v="12"/>
    <s v="Madrid"/>
    <x v="9"/>
    <x v="1"/>
    <n v="0.1187"/>
  </r>
  <r>
    <x v="1"/>
    <x v="1"/>
    <x v="13"/>
    <s v="France"/>
    <x v="9"/>
    <x v="1"/>
    <m/>
  </r>
  <r>
    <x v="1"/>
    <x v="1"/>
    <x v="13"/>
    <s v="Paris"/>
    <x v="9"/>
    <x v="1"/>
    <n v="0.1055"/>
  </r>
  <r>
    <x v="1"/>
    <x v="1"/>
    <x v="13"/>
    <s v="Lille"/>
    <x v="9"/>
    <x v="1"/>
    <n v="0.1052"/>
  </r>
  <r>
    <x v="1"/>
    <x v="1"/>
    <x v="13"/>
    <s v="Strasbourg"/>
    <x v="9"/>
    <x v="1"/>
    <n v="0.1027"/>
  </r>
  <r>
    <x v="1"/>
    <x v="1"/>
    <x v="13"/>
    <s v="Toulouse"/>
    <x v="9"/>
    <x v="1"/>
    <n v="0.1052"/>
  </r>
  <r>
    <x v="1"/>
    <x v="1"/>
    <x v="13"/>
    <s v="Lyon"/>
    <x v="9"/>
    <x v="1"/>
    <n v="0.1052"/>
  </r>
  <r>
    <x v="1"/>
    <x v="1"/>
    <x v="13"/>
    <s v="Marseille"/>
    <x v="9"/>
    <x v="1"/>
    <n v="0.1052"/>
  </r>
  <r>
    <x v="1"/>
    <x v="1"/>
    <x v="14"/>
    <s v="Croatia"/>
    <x v="9"/>
    <x v="1"/>
    <m/>
  </r>
  <r>
    <x v="1"/>
    <x v="1"/>
    <x v="15"/>
    <s v="Italy"/>
    <x v="9"/>
    <x v="1"/>
    <n v="0.13730000000000001"/>
  </r>
  <r>
    <x v="1"/>
    <x v="1"/>
    <x v="15"/>
    <s v="Nord-Ovest, Nord-Est, Centro (IT) (NUTS 2006)"/>
    <x v="9"/>
    <x v="1"/>
    <m/>
  </r>
  <r>
    <x v="1"/>
    <x v="1"/>
    <x v="15"/>
    <s v="Sud, Isole"/>
    <x v="9"/>
    <x v="1"/>
    <m/>
  </r>
  <r>
    <x v="1"/>
    <x v="1"/>
    <x v="16"/>
    <s v="Cyprus"/>
    <x v="9"/>
    <x v="1"/>
    <m/>
  </r>
  <r>
    <x v="1"/>
    <x v="1"/>
    <x v="17"/>
    <s v="Latvia"/>
    <x v="9"/>
    <x v="1"/>
    <m/>
  </r>
  <r>
    <x v="1"/>
    <x v="1"/>
    <x v="18"/>
    <s v="Lithuania"/>
    <x v="9"/>
    <x v="1"/>
    <m/>
  </r>
  <r>
    <x v="1"/>
    <x v="1"/>
    <x v="19"/>
    <s v="Luxembourg"/>
    <x v="9"/>
    <x v="1"/>
    <n v="0.1419"/>
  </r>
  <r>
    <x v="1"/>
    <x v="1"/>
    <x v="20"/>
    <s v="Hungary"/>
    <x v="9"/>
    <x v="1"/>
    <n v="7.2400000000000006E-2"/>
  </r>
  <r>
    <x v="1"/>
    <x v="1"/>
    <x v="21"/>
    <s v="Malta"/>
    <x v="9"/>
    <x v="1"/>
    <n v="7.9299999999999995E-2"/>
  </r>
  <r>
    <x v="1"/>
    <x v="1"/>
    <x v="22"/>
    <s v="Netherlands"/>
    <x v="9"/>
    <x v="1"/>
    <m/>
  </r>
  <r>
    <x v="1"/>
    <x v="1"/>
    <x v="22"/>
    <s v="Noord-Holland"/>
    <x v="9"/>
    <x v="1"/>
    <n v="8.8099999999999998E-2"/>
  </r>
  <r>
    <x v="1"/>
    <x v="1"/>
    <x v="22"/>
    <s v="Rotterdam"/>
    <x v="9"/>
    <x v="1"/>
    <n v="0.1013"/>
  </r>
  <r>
    <x v="1"/>
    <x v="1"/>
    <x v="22"/>
    <s v="Noord-Brabant"/>
    <x v="9"/>
    <x v="1"/>
    <n v="7.9899999999999999E-2"/>
  </r>
  <r>
    <x v="1"/>
    <x v="1"/>
    <x v="23"/>
    <s v="Austria"/>
    <x v="9"/>
    <x v="1"/>
    <m/>
  </r>
  <r>
    <x v="1"/>
    <x v="1"/>
    <x v="23"/>
    <s v="Wien, Oberösterreich, Tirol"/>
    <x v="9"/>
    <x v="1"/>
    <m/>
  </r>
  <r>
    <x v="1"/>
    <x v="1"/>
    <x v="24"/>
    <s v="Poland"/>
    <x v="9"/>
    <x v="1"/>
    <m/>
  </r>
  <r>
    <x v="1"/>
    <x v="1"/>
    <x v="25"/>
    <s v="Portugal"/>
    <x v="9"/>
    <x v="1"/>
    <m/>
  </r>
  <r>
    <x v="1"/>
    <x v="1"/>
    <x v="25"/>
    <s v="Lisboa"/>
    <x v="9"/>
    <x v="1"/>
    <n v="0.1336"/>
  </r>
  <r>
    <x v="1"/>
    <x v="1"/>
    <x v="26"/>
    <s v="Região Autónoma dos Açores (PT)"/>
    <x v="9"/>
    <x v="1"/>
    <n v="0.16"/>
  </r>
  <r>
    <x v="1"/>
    <x v="1"/>
    <x v="27"/>
    <s v="Romania"/>
    <x v="9"/>
    <x v="1"/>
    <m/>
  </r>
  <r>
    <x v="1"/>
    <x v="1"/>
    <x v="28"/>
    <s v="Slovenia"/>
    <x v="9"/>
    <x v="1"/>
    <n v="0.12720000000000001"/>
  </r>
  <r>
    <x v="1"/>
    <x v="1"/>
    <x v="29"/>
    <s v="Slovakia"/>
    <x v="9"/>
    <x v="1"/>
    <m/>
  </r>
  <r>
    <x v="1"/>
    <x v="1"/>
    <x v="30"/>
    <s v="Finland"/>
    <x v="9"/>
    <x v="1"/>
    <m/>
  </r>
  <r>
    <x v="1"/>
    <x v="1"/>
    <x v="31"/>
    <s v="Sweden"/>
    <x v="9"/>
    <x v="1"/>
    <m/>
  </r>
  <r>
    <x v="1"/>
    <x v="1"/>
    <x v="32"/>
    <s v="United Kingdom"/>
    <x v="9"/>
    <x v="1"/>
    <m/>
  </r>
  <r>
    <x v="1"/>
    <x v="1"/>
    <x v="32"/>
    <s v="Leeds"/>
    <x v="9"/>
    <x v="1"/>
    <n v="0.1188"/>
  </r>
  <r>
    <x v="1"/>
    <x v="1"/>
    <x v="32"/>
    <s v="Birmingham"/>
    <x v="9"/>
    <x v="1"/>
    <n v="9.3100000000000002E-2"/>
  </r>
  <r>
    <x v="1"/>
    <x v="1"/>
    <x v="32"/>
    <s v="London"/>
    <x v="9"/>
    <x v="1"/>
    <n v="9.2999999999999999E-2"/>
  </r>
  <r>
    <x v="1"/>
    <x v="1"/>
    <x v="32"/>
    <s v="Glasgow"/>
    <x v="9"/>
    <x v="1"/>
    <n v="0.11210000000000001"/>
  </r>
  <r>
    <x v="1"/>
    <x v="1"/>
    <x v="33"/>
    <s v="Norway"/>
    <x v="9"/>
    <x v="1"/>
    <m/>
  </r>
  <r>
    <x v="1"/>
    <x v="1"/>
    <x v="34"/>
    <s v="Turkey"/>
    <x v="9"/>
    <x v="1"/>
    <m/>
  </r>
  <r>
    <x v="1"/>
    <x v="1"/>
    <x v="0"/>
    <s v="European Union (27 countries)"/>
    <x v="10"/>
    <x v="0"/>
    <m/>
  </r>
  <r>
    <x v="1"/>
    <x v="1"/>
    <x v="1"/>
    <s v="European Union (25 countries)"/>
    <x v="10"/>
    <x v="0"/>
    <m/>
  </r>
  <r>
    <x v="1"/>
    <x v="1"/>
    <x v="2"/>
    <s v="European Union (15 countries)"/>
    <x v="10"/>
    <x v="0"/>
    <m/>
  </r>
  <r>
    <x v="1"/>
    <x v="1"/>
    <x v="3"/>
    <s v="Euro area (EA11-2000, EA12-2006, EA13-2007, EA15-2008, EA16-2010, EA17)"/>
    <x v="10"/>
    <x v="0"/>
    <m/>
  </r>
  <r>
    <x v="1"/>
    <x v="1"/>
    <x v="4"/>
    <s v="Belgium"/>
    <x v="10"/>
    <x v="0"/>
    <n v="0.14680000000000001"/>
  </r>
  <r>
    <x v="1"/>
    <x v="1"/>
    <x v="5"/>
    <s v="Bulgaria"/>
    <x v="10"/>
    <x v="0"/>
    <m/>
  </r>
  <r>
    <x v="1"/>
    <x v="1"/>
    <x v="6"/>
    <s v="Czech Republic"/>
    <x v="10"/>
    <x v="0"/>
    <m/>
  </r>
  <r>
    <x v="1"/>
    <x v="1"/>
    <x v="7"/>
    <s v="Denmark"/>
    <x v="10"/>
    <x v="0"/>
    <n v="5.4699999999999999E-2"/>
  </r>
  <r>
    <x v="1"/>
    <x v="1"/>
    <x v="7"/>
    <s v="København"/>
    <x v="10"/>
    <x v="0"/>
    <m/>
  </r>
  <r>
    <x v="1"/>
    <x v="1"/>
    <x v="8"/>
    <s v="Germany (until 1990 former territory of the FRG)"/>
    <x v="10"/>
    <x v="0"/>
    <m/>
  </r>
  <r>
    <x v="1"/>
    <x v="1"/>
    <x v="8"/>
    <s v="Stuttgart"/>
    <x v="10"/>
    <x v="0"/>
    <n v="0.2059"/>
  </r>
  <r>
    <x v="1"/>
    <x v="1"/>
    <x v="8"/>
    <s v="München"/>
    <x v="10"/>
    <x v="0"/>
    <n v="0.21890000000000001"/>
  </r>
  <r>
    <x v="1"/>
    <x v="1"/>
    <x v="8"/>
    <s v="Hamburg"/>
    <x v="10"/>
    <x v="0"/>
    <n v="0.20380000000000001"/>
  </r>
  <r>
    <x v="1"/>
    <x v="1"/>
    <x v="8"/>
    <s v="Frankfurt am Main"/>
    <x v="10"/>
    <x v="0"/>
    <n v="0.23710000000000001"/>
  </r>
  <r>
    <x v="1"/>
    <x v="1"/>
    <x v="8"/>
    <s v="Rostock"/>
    <x v="10"/>
    <x v="0"/>
    <n v="0.1946"/>
  </r>
  <r>
    <x v="1"/>
    <x v="1"/>
    <x v="8"/>
    <s v="Hannover"/>
    <x v="10"/>
    <x v="0"/>
    <n v="0.19009999999999999"/>
  </r>
  <r>
    <x v="1"/>
    <x v="1"/>
    <x v="8"/>
    <s v="Düsseldorf"/>
    <x v="10"/>
    <x v="0"/>
    <n v="0.17330000000000001"/>
  </r>
  <r>
    <x v="1"/>
    <x v="1"/>
    <x v="8"/>
    <s v="Leipzig"/>
    <x v="10"/>
    <x v="0"/>
    <n v="0.1517"/>
  </r>
  <r>
    <x v="1"/>
    <x v="1"/>
    <x v="8"/>
    <s v="Erfurt"/>
    <x v="10"/>
    <x v="0"/>
    <n v="0.1875"/>
  </r>
  <r>
    <x v="1"/>
    <x v="1"/>
    <x v="8"/>
    <s v="Germany - South"/>
    <x v="10"/>
    <x v="0"/>
    <n v="0.19350000000000001"/>
  </r>
  <r>
    <x v="1"/>
    <x v="1"/>
    <x v="8"/>
    <s v="Germany - West"/>
    <x v="10"/>
    <x v="0"/>
    <n v="0.1588"/>
  </r>
  <r>
    <x v="1"/>
    <x v="1"/>
    <x v="9"/>
    <s v="Estonia"/>
    <x v="10"/>
    <x v="0"/>
    <m/>
  </r>
  <r>
    <x v="1"/>
    <x v="1"/>
    <x v="10"/>
    <s v="Ireland"/>
    <x v="10"/>
    <x v="0"/>
    <m/>
  </r>
  <r>
    <x v="1"/>
    <x v="1"/>
    <x v="10"/>
    <s v="Dublin"/>
    <x v="10"/>
    <x v="0"/>
    <n v="0.12570000000000001"/>
  </r>
  <r>
    <x v="1"/>
    <x v="1"/>
    <x v="11"/>
    <s v="Greece"/>
    <x v="10"/>
    <x v="0"/>
    <m/>
  </r>
  <r>
    <x v="1"/>
    <x v="1"/>
    <x v="11"/>
    <s v="Athina"/>
    <x v="10"/>
    <x v="0"/>
    <n v="8.3400000000000002E-2"/>
  </r>
  <r>
    <x v="1"/>
    <x v="1"/>
    <x v="12"/>
    <s v="Spain"/>
    <x v="10"/>
    <x v="0"/>
    <m/>
  </r>
  <r>
    <x v="1"/>
    <x v="1"/>
    <x v="12"/>
    <s v="Madrid"/>
    <x v="10"/>
    <x v="0"/>
    <n v="0.1176"/>
  </r>
  <r>
    <x v="1"/>
    <x v="1"/>
    <x v="13"/>
    <s v="France"/>
    <x v="10"/>
    <x v="0"/>
    <m/>
  </r>
  <r>
    <x v="1"/>
    <x v="1"/>
    <x v="13"/>
    <s v="Paris"/>
    <x v="10"/>
    <x v="0"/>
    <n v="0.1055"/>
  </r>
  <r>
    <x v="1"/>
    <x v="1"/>
    <x v="13"/>
    <s v="Lille"/>
    <x v="10"/>
    <x v="0"/>
    <n v="0.1052"/>
  </r>
  <r>
    <x v="1"/>
    <x v="1"/>
    <x v="13"/>
    <s v="Strasbourg"/>
    <x v="10"/>
    <x v="0"/>
    <n v="0.1027"/>
  </r>
  <r>
    <x v="1"/>
    <x v="1"/>
    <x v="13"/>
    <s v="Toulouse"/>
    <x v="10"/>
    <x v="0"/>
    <n v="0.1052"/>
  </r>
  <r>
    <x v="1"/>
    <x v="1"/>
    <x v="13"/>
    <s v="Lyon"/>
    <x v="10"/>
    <x v="0"/>
    <n v="0.1052"/>
  </r>
  <r>
    <x v="1"/>
    <x v="1"/>
    <x v="13"/>
    <s v="Marseille"/>
    <x v="10"/>
    <x v="0"/>
    <n v="0.1052"/>
  </r>
  <r>
    <x v="1"/>
    <x v="1"/>
    <x v="14"/>
    <s v="Croatia"/>
    <x v="10"/>
    <x v="0"/>
    <m/>
  </r>
  <r>
    <x v="1"/>
    <x v="1"/>
    <x v="15"/>
    <s v="Italy"/>
    <x v="10"/>
    <x v="0"/>
    <n v="0.1328"/>
  </r>
  <r>
    <x v="1"/>
    <x v="1"/>
    <x v="15"/>
    <s v="Nord-Ovest, Nord-Est, Centro (IT) (NUTS 2006)"/>
    <x v="10"/>
    <x v="0"/>
    <m/>
  </r>
  <r>
    <x v="1"/>
    <x v="1"/>
    <x v="15"/>
    <s v="Sud, Isole"/>
    <x v="10"/>
    <x v="0"/>
    <m/>
  </r>
  <r>
    <x v="1"/>
    <x v="1"/>
    <x v="16"/>
    <s v="Cyprus"/>
    <x v="10"/>
    <x v="0"/>
    <m/>
  </r>
  <r>
    <x v="1"/>
    <x v="1"/>
    <x v="17"/>
    <s v="Latvia"/>
    <x v="10"/>
    <x v="0"/>
    <m/>
  </r>
  <r>
    <x v="1"/>
    <x v="1"/>
    <x v="18"/>
    <s v="Lithuania"/>
    <x v="10"/>
    <x v="0"/>
    <m/>
  </r>
  <r>
    <x v="1"/>
    <x v="1"/>
    <x v="19"/>
    <s v="Luxembourg"/>
    <x v="10"/>
    <x v="0"/>
    <n v="0.14380000000000001"/>
  </r>
  <r>
    <x v="1"/>
    <x v="1"/>
    <x v="20"/>
    <s v="Hungary"/>
    <x v="10"/>
    <x v="0"/>
    <n v="6.9099999999999995E-2"/>
  </r>
  <r>
    <x v="1"/>
    <x v="1"/>
    <x v="21"/>
    <s v="Malta"/>
    <x v="10"/>
    <x v="0"/>
    <n v="7.9100000000000004E-2"/>
  </r>
  <r>
    <x v="1"/>
    <x v="1"/>
    <x v="22"/>
    <s v="Netherlands"/>
    <x v="10"/>
    <x v="0"/>
    <m/>
  </r>
  <r>
    <x v="1"/>
    <x v="1"/>
    <x v="22"/>
    <s v="Noord-Holland"/>
    <x v="10"/>
    <x v="0"/>
    <n v="9.0300000000000005E-2"/>
  </r>
  <r>
    <x v="1"/>
    <x v="1"/>
    <x v="22"/>
    <s v="Rotterdam"/>
    <x v="10"/>
    <x v="0"/>
    <n v="0.1024"/>
  </r>
  <r>
    <x v="1"/>
    <x v="1"/>
    <x v="22"/>
    <s v="Noord-Brabant"/>
    <x v="10"/>
    <x v="0"/>
    <n v="8.5300000000000001E-2"/>
  </r>
  <r>
    <x v="1"/>
    <x v="1"/>
    <x v="23"/>
    <s v="Austria"/>
    <x v="10"/>
    <x v="0"/>
    <m/>
  </r>
  <r>
    <x v="1"/>
    <x v="1"/>
    <x v="23"/>
    <s v="Wien, Oberösterreich, Tirol"/>
    <x v="10"/>
    <x v="0"/>
    <n v="0.1719"/>
  </r>
  <r>
    <x v="1"/>
    <x v="1"/>
    <x v="24"/>
    <s v="Poland"/>
    <x v="10"/>
    <x v="0"/>
    <m/>
  </r>
  <r>
    <x v="1"/>
    <x v="1"/>
    <x v="25"/>
    <s v="Portugal"/>
    <x v="10"/>
    <x v="0"/>
    <m/>
  </r>
  <r>
    <x v="1"/>
    <x v="1"/>
    <x v="25"/>
    <s v="Lisboa"/>
    <x v="10"/>
    <x v="0"/>
    <n v="0.1275"/>
  </r>
  <r>
    <x v="1"/>
    <x v="1"/>
    <x v="26"/>
    <s v="Região Autónoma dos Açores (PT)"/>
    <x v="10"/>
    <x v="0"/>
    <n v="0.1653"/>
  </r>
  <r>
    <x v="1"/>
    <x v="1"/>
    <x v="27"/>
    <s v="Romania"/>
    <x v="10"/>
    <x v="0"/>
    <m/>
  </r>
  <r>
    <x v="1"/>
    <x v="1"/>
    <x v="28"/>
    <s v="Slovenia"/>
    <x v="10"/>
    <x v="0"/>
    <n v="0.12989999999999999"/>
  </r>
  <r>
    <x v="1"/>
    <x v="1"/>
    <x v="29"/>
    <s v="Slovakia"/>
    <x v="10"/>
    <x v="0"/>
    <m/>
  </r>
  <r>
    <x v="1"/>
    <x v="1"/>
    <x v="30"/>
    <s v="Finland"/>
    <x v="10"/>
    <x v="0"/>
    <n v="6.1100000000000002E-2"/>
  </r>
  <r>
    <x v="1"/>
    <x v="1"/>
    <x v="31"/>
    <s v="Sweden"/>
    <x v="10"/>
    <x v="0"/>
    <m/>
  </r>
  <r>
    <x v="1"/>
    <x v="1"/>
    <x v="32"/>
    <s v="United Kingdom"/>
    <x v="10"/>
    <x v="0"/>
    <m/>
  </r>
  <r>
    <x v="1"/>
    <x v="1"/>
    <x v="32"/>
    <s v="Leeds"/>
    <x v="10"/>
    <x v="0"/>
    <n v="0.1191"/>
  </r>
  <r>
    <x v="1"/>
    <x v="1"/>
    <x v="32"/>
    <s v="Birmingham"/>
    <x v="10"/>
    <x v="0"/>
    <n v="9.3399999999999997E-2"/>
  </r>
  <r>
    <x v="1"/>
    <x v="1"/>
    <x v="32"/>
    <s v="London"/>
    <x v="10"/>
    <x v="0"/>
    <n v="9.3200000000000005E-2"/>
  </r>
  <r>
    <x v="1"/>
    <x v="1"/>
    <x v="32"/>
    <s v="Glasgow"/>
    <x v="10"/>
    <x v="0"/>
    <n v="0.1124"/>
  </r>
  <r>
    <x v="1"/>
    <x v="1"/>
    <x v="33"/>
    <s v="Norway"/>
    <x v="10"/>
    <x v="0"/>
    <n v="6.0499999999999998E-2"/>
  </r>
  <r>
    <x v="1"/>
    <x v="1"/>
    <x v="34"/>
    <s v="Turkey"/>
    <x v="10"/>
    <x v="0"/>
    <m/>
  </r>
  <r>
    <x v="1"/>
    <x v="1"/>
    <x v="0"/>
    <s v="European Union (27 countries)"/>
    <x v="10"/>
    <x v="1"/>
    <m/>
  </r>
  <r>
    <x v="1"/>
    <x v="1"/>
    <x v="1"/>
    <s v="European Union (25 countries)"/>
    <x v="10"/>
    <x v="1"/>
    <m/>
  </r>
  <r>
    <x v="1"/>
    <x v="1"/>
    <x v="2"/>
    <s v="European Union (15 countries)"/>
    <x v="10"/>
    <x v="1"/>
    <m/>
  </r>
  <r>
    <x v="1"/>
    <x v="1"/>
    <x v="3"/>
    <s v="Euro area (EA11-2000, EA12-2006, EA13-2007, EA15-2008, EA16-2010, EA17)"/>
    <x v="10"/>
    <x v="1"/>
    <m/>
  </r>
  <r>
    <x v="1"/>
    <x v="1"/>
    <x v="4"/>
    <s v="Belgium"/>
    <x v="10"/>
    <x v="1"/>
    <n v="0.14910000000000001"/>
  </r>
  <r>
    <x v="1"/>
    <x v="1"/>
    <x v="5"/>
    <s v="Bulgaria"/>
    <x v="10"/>
    <x v="1"/>
    <m/>
  </r>
  <r>
    <x v="1"/>
    <x v="1"/>
    <x v="6"/>
    <s v="Czech Republic"/>
    <x v="10"/>
    <x v="1"/>
    <m/>
  </r>
  <r>
    <x v="1"/>
    <x v="1"/>
    <x v="7"/>
    <s v="Denmark"/>
    <x v="10"/>
    <x v="1"/>
    <n v="5.6300000000000003E-2"/>
  </r>
  <r>
    <x v="1"/>
    <x v="1"/>
    <x v="7"/>
    <s v="København"/>
    <x v="10"/>
    <x v="1"/>
    <m/>
  </r>
  <r>
    <x v="1"/>
    <x v="1"/>
    <x v="8"/>
    <s v="Germany (until 1990 former territory of the FRG)"/>
    <x v="10"/>
    <x v="1"/>
    <m/>
  </r>
  <r>
    <x v="1"/>
    <x v="1"/>
    <x v="8"/>
    <s v="Stuttgart"/>
    <x v="10"/>
    <x v="1"/>
    <n v="0.20960000000000001"/>
  </r>
  <r>
    <x v="1"/>
    <x v="1"/>
    <x v="8"/>
    <s v="München"/>
    <x v="10"/>
    <x v="1"/>
    <n v="0.2228"/>
  </r>
  <r>
    <x v="1"/>
    <x v="1"/>
    <x v="8"/>
    <s v="Hamburg"/>
    <x v="10"/>
    <x v="1"/>
    <n v="0.2046"/>
  </r>
  <r>
    <x v="1"/>
    <x v="1"/>
    <x v="8"/>
    <s v="Frankfurt am Main"/>
    <x v="10"/>
    <x v="1"/>
    <n v="0.24129999999999999"/>
  </r>
  <r>
    <x v="1"/>
    <x v="1"/>
    <x v="8"/>
    <s v="Rostock"/>
    <x v="10"/>
    <x v="1"/>
    <n v="0.1981"/>
  </r>
  <r>
    <x v="1"/>
    <x v="1"/>
    <x v="8"/>
    <s v="Hannover"/>
    <x v="10"/>
    <x v="1"/>
    <n v="0.19350000000000001"/>
  </r>
  <r>
    <x v="1"/>
    <x v="1"/>
    <x v="8"/>
    <s v="Düsseldorf"/>
    <x v="10"/>
    <x v="1"/>
    <n v="0.1764"/>
  </r>
  <r>
    <x v="1"/>
    <x v="1"/>
    <x v="8"/>
    <s v="Leipzig"/>
    <x v="10"/>
    <x v="1"/>
    <n v="0.15440000000000001"/>
  </r>
  <r>
    <x v="1"/>
    <x v="1"/>
    <x v="8"/>
    <s v="Erfurt"/>
    <x v="10"/>
    <x v="1"/>
    <n v="0.19089999999999999"/>
  </r>
  <r>
    <x v="1"/>
    <x v="1"/>
    <x v="8"/>
    <s v="Germany - South"/>
    <x v="10"/>
    <x v="1"/>
    <n v="0.19700000000000001"/>
  </r>
  <r>
    <x v="1"/>
    <x v="1"/>
    <x v="8"/>
    <s v="Germany - West"/>
    <x v="10"/>
    <x v="1"/>
    <n v="0.16170000000000001"/>
  </r>
  <r>
    <x v="1"/>
    <x v="1"/>
    <x v="9"/>
    <s v="Estonia"/>
    <x v="10"/>
    <x v="1"/>
    <m/>
  </r>
  <r>
    <x v="1"/>
    <x v="1"/>
    <x v="10"/>
    <s v="Ireland"/>
    <x v="10"/>
    <x v="1"/>
    <m/>
  </r>
  <r>
    <x v="1"/>
    <x v="1"/>
    <x v="10"/>
    <s v="Dublin"/>
    <x v="10"/>
    <x v="1"/>
    <n v="0.1222"/>
  </r>
  <r>
    <x v="1"/>
    <x v="1"/>
    <x v="11"/>
    <s v="Greece"/>
    <x v="10"/>
    <x v="1"/>
    <m/>
  </r>
  <r>
    <x v="1"/>
    <x v="1"/>
    <x v="11"/>
    <s v="Athina"/>
    <x v="10"/>
    <x v="1"/>
    <n v="8.5900000000000004E-2"/>
  </r>
  <r>
    <x v="1"/>
    <x v="1"/>
    <x v="12"/>
    <s v="Spain"/>
    <x v="10"/>
    <x v="1"/>
    <m/>
  </r>
  <r>
    <x v="1"/>
    <x v="1"/>
    <x v="12"/>
    <s v="Madrid"/>
    <x v="10"/>
    <x v="1"/>
    <n v="0.1201"/>
  </r>
  <r>
    <x v="1"/>
    <x v="1"/>
    <x v="13"/>
    <s v="France"/>
    <x v="10"/>
    <x v="1"/>
    <m/>
  </r>
  <r>
    <x v="1"/>
    <x v="1"/>
    <x v="13"/>
    <s v="Paris"/>
    <x v="10"/>
    <x v="1"/>
    <n v="0.10539999999999999"/>
  </r>
  <r>
    <x v="1"/>
    <x v="1"/>
    <x v="13"/>
    <s v="Lille"/>
    <x v="10"/>
    <x v="1"/>
    <n v="0.105"/>
  </r>
  <r>
    <x v="1"/>
    <x v="1"/>
    <x v="13"/>
    <s v="Strasbourg"/>
    <x v="10"/>
    <x v="1"/>
    <n v="0.1026"/>
  </r>
  <r>
    <x v="1"/>
    <x v="1"/>
    <x v="13"/>
    <s v="Toulouse"/>
    <x v="10"/>
    <x v="1"/>
    <n v="0.105"/>
  </r>
  <r>
    <x v="1"/>
    <x v="1"/>
    <x v="13"/>
    <s v="Lyon"/>
    <x v="10"/>
    <x v="1"/>
    <n v="0.105"/>
  </r>
  <r>
    <x v="1"/>
    <x v="1"/>
    <x v="13"/>
    <s v="Marseille"/>
    <x v="10"/>
    <x v="1"/>
    <n v="0.105"/>
  </r>
  <r>
    <x v="1"/>
    <x v="1"/>
    <x v="14"/>
    <s v="Croatia"/>
    <x v="10"/>
    <x v="1"/>
    <m/>
  </r>
  <r>
    <x v="1"/>
    <x v="1"/>
    <x v="15"/>
    <s v="Italy"/>
    <x v="10"/>
    <x v="1"/>
    <n v="0.1244"/>
  </r>
  <r>
    <x v="1"/>
    <x v="1"/>
    <x v="15"/>
    <s v="Nord-Ovest, Nord-Est, Centro (IT) (NUTS 2006)"/>
    <x v="10"/>
    <x v="1"/>
    <m/>
  </r>
  <r>
    <x v="1"/>
    <x v="1"/>
    <x v="15"/>
    <s v="Sud, Isole"/>
    <x v="10"/>
    <x v="1"/>
    <m/>
  </r>
  <r>
    <x v="1"/>
    <x v="1"/>
    <x v="16"/>
    <s v="Cyprus"/>
    <x v="10"/>
    <x v="1"/>
    <m/>
  </r>
  <r>
    <x v="1"/>
    <x v="1"/>
    <x v="17"/>
    <s v="Latvia"/>
    <x v="10"/>
    <x v="1"/>
    <m/>
  </r>
  <r>
    <x v="1"/>
    <x v="1"/>
    <x v="18"/>
    <s v="Lithuania"/>
    <x v="10"/>
    <x v="1"/>
    <m/>
  </r>
  <r>
    <x v="1"/>
    <x v="1"/>
    <x v="19"/>
    <s v="Luxembourg"/>
    <x v="10"/>
    <x v="1"/>
    <n v="0.14099999999999999"/>
  </r>
  <r>
    <x v="1"/>
    <x v="1"/>
    <x v="20"/>
    <s v="Hungary"/>
    <x v="10"/>
    <x v="1"/>
    <n v="8.0799999999999997E-2"/>
  </r>
  <r>
    <x v="1"/>
    <x v="1"/>
    <x v="21"/>
    <s v="Malta"/>
    <x v="10"/>
    <x v="1"/>
    <n v="7.7200000000000005E-2"/>
  </r>
  <r>
    <x v="1"/>
    <x v="1"/>
    <x v="22"/>
    <s v="Netherlands"/>
    <x v="10"/>
    <x v="1"/>
    <m/>
  </r>
  <r>
    <x v="1"/>
    <x v="1"/>
    <x v="22"/>
    <s v="Noord-Holland"/>
    <x v="10"/>
    <x v="1"/>
    <n v="9.1899999999999996E-2"/>
  </r>
  <r>
    <x v="1"/>
    <x v="1"/>
    <x v="22"/>
    <s v="Rotterdam"/>
    <x v="10"/>
    <x v="1"/>
    <n v="0.1043"/>
  </r>
  <r>
    <x v="1"/>
    <x v="1"/>
    <x v="22"/>
    <s v="Noord-Brabant"/>
    <x v="10"/>
    <x v="1"/>
    <n v="8.6800000000000002E-2"/>
  </r>
  <r>
    <x v="1"/>
    <x v="1"/>
    <x v="23"/>
    <s v="Austria"/>
    <x v="10"/>
    <x v="1"/>
    <m/>
  </r>
  <r>
    <x v="1"/>
    <x v="1"/>
    <x v="23"/>
    <s v="Wien, Oberösterreich, Tirol"/>
    <x v="10"/>
    <x v="1"/>
    <n v="0.17510000000000001"/>
  </r>
  <r>
    <x v="1"/>
    <x v="1"/>
    <x v="24"/>
    <s v="Poland"/>
    <x v="10"/>
    <x v="1"/>
    <m/>
  </r>
  <r>
    <x v="1"/>
    <x v="1"/>
    <x v="25"/>
    <s v="Portugal"/>
    <x v="10"/>
    <x v="1"/>
    <m/>
  </r>
  <r>
    <x v="1"/>
    <x v="1"/>
    <x v="25"/>
    <s v="Lisboa"/>
    <x v="10"/>
    <x v="1"/>
    <n v="0.12740000000000001"/>
  </r>
  <r>
    <x v="1"/>
    <x v="1"/>
    <x v="26"/>
    <s v="Região Autónoma dos Açores (PT)"/>
    <x v="10"/>
    <x v="1"/>
    <n v="0.1651"/>
  </r>
  <r>
    <x v="1"/>
    <x v="1"/>
    <x v="27"/>
    <s v="Romania"/>
    <x v="10"/>
    <x v="1"/>
    <m/>
  </r>
  <r>
    <x v="1"/>
    <x v="1"/>
    <x v="28"/>
    <s v="Slovenia"/>
    <x v="10"/>
    <x v="1"/>
    <n v="0.153"/>
  </r>
  <r>
    <x v="1"/>
    <x v="1"/>
    <x v="29"/>
    <s v="Slovakia"/>
    <x v="10"/>
    <x v="1"/>
    <m/>
  </r>
  <r>
    <x v="1"/>
    <x v="1"/>
    <x v="30"/>
    <s v="Finland"/>
    <x v="10"/>
    <x v="1"/>
    <n v="6.4100000000000004E-2"/>
  </r>
  <r>
    <x v="1"/>
    <x v="1"/>
    <x v="31"/>
    <s v="Sweden"/>
    <x v="10"/>
    <x v="1"/>
    <m/>
  </r>
  <r>
    <x v="1"/>
    <x v="1"/>
    <x v="32"/>
    <s v="United Kingdom"/>
    <x v="10"/>
    <x v="1"/>
    <n v="9.1899999999999996E-2"/>
  </r>
  <r>
    <x v="1"/>
    <x v="1"/>
    <x v="32"/>
    <s v="Leeds"/>
    <x v="10"/>
    <x v="1"/>
    <n v="0.1114"/>
  </r>
  <r>
    <x v="1"/>
    <x v="1"/>
    <x v="32"/>
    <s v="Birmingham"/>
    <x v="10"/>
    <x v="1"/>
    <n v="8.7300000000000003E-2"/>
  </r>
  <r>
    <x v="1"/>
    <x v="1"/>
    <x v="32"/>
    <s v="London"/>
    <x v="10"/>
    <x v="1"/>
    <n v="8.6199999999999999E-2"/>
  </r>
  <r>
    <x v="1"/>
    <x v="1"/>
    <x v="32"/>
    <s v="Glasgow"/>
    <x v="10"/>
    <x v="1"/>
    <n v="0.1072"/>
  </r>
  <r>
    <x v="1"/>
    <x v="1"/>
    <x v="33"/>
    <s v="Norway"/>
    <x v="10"/>
    <x v="1"/>
    <n v="5.8700000000000002E-2"/>
  </r>
  <r>
    <x v="1"/>
    <x v="1"/>
    <x v="34"/>
    <s v="Turkey"/>
    <x v="10"/>
    <x v="1"/>
    <m/>
  </r>
  <r>
    <x v="1"/>
    <x v="1"/>
    <x v="0"/>
    <s v="European Union (27 countries)"/>
    <x v="11"/>
    <x v="0"/>
    <m/>
  </r>
  <r>
    <x v="1"/>
    <x v="1"/>
    <x v="1"/>
    <s v="European Union (25 countries)"/>
    <x v="11"/>
    <x v="0"/>
    <m/>
  </r>
  <r>
    <x v="1"/>
    <x v="1"/>
    <x v="2"/>
    <s v="European Union (15 countries)"/>
    <x v="11"/>
    <x v="0"/>
    <m/>
  </r>
  <r>
    <x v="1"/>
    <x v="1"/>
    <x v="3"/>
    <s v="Euro area (EA11-2000, EA12-2006, EA13-2007, EA15-2008, EA16-2010, EA17)"/>
    <x v="11"/>
    <x v="0"/>
    <m/>
  </r>
  <r>
    <x v="1"/>
    <x v="1"/>
    <x v="4"/>
    <s v="Belgium"/>
    <x v="11"/>
    <x v="0"/>
    <n v="0.1479"/>
  </r>
  <r>
    <x v="1"/>
    <x v="1"/>
    <x v="5"/>
    <s v="Bulgaria"/>
    <x v="11"/>
    <x v="0"/>
    <m/>
  </r>
  <r>
    <x v="1"/>
    <x v="1"/>
    <x v="6"/>
    <s v="Czech Republic"/>
    <x v="11"/>
    <x v="0"/>
    <m/>
  </r>
  <r>
    <x v="1"/>
    <x v="1"/>
    <x v="7"/>
    <s v="Denmark"/>
    <x v="11"/>
    <x v="0"/>
    <n v="6.0100000000000001E-2"/>
  </r>
  <r>
    <x v="1"/>
    <x v="1"/>
    <x v="7"/>
    <s v="København"/>
    <x v="11"/>
    <x v="0"/>
    <m/>
  </r>
  <r>
    <x v="1"/>
    <x v="1"/>
    <x v="8"/>
    <s v="Germany (until 1990 former territory of the FRG)"/>
    <x v="11"/>
    <x v="0"/>
    <m/>
  </r>
  <r>
    <x v="1"/>
    <x v="1"/>
    <x v="8"/>
    <s v="Stuttgart"/>
    <x v="11"/>
    <x v="0"/>
    <n v="0.1852"/>
  </r>
  <r>
    <x v="1"/>
    <x v="1"/>
    <x v="8"/>
    <s v="München"/>
    <x v="11"/>
    <x v="0"/>
    <n v="0.19850000000000001"/>
  </r>
  <r>
    <x v="1"/>
    <x v="1"/>
    <x v="8"/>
    <s v="Hamburg"/>
    <x v="11"/>
    <x v="0"/>
    <n v="0.18579999999999999"/>
  </r>
  <r>
    <x v="1"/>
    <x v="1"/>
    <x v="8"/>
    <s v="Frankfurt am Main"/>
    <x v="11"/>
    <x v="0"/>
    <n v="0.21929999999999999"/>
  </r>
  <r>
    <x v="1"/>
    <x v="1"/>
    <x v="8"/>
    <s v="Rostock"/>
    <x v="11"/>
    <x v="0"/>
    <n v="0.19600000000000001"/>
  </r>
  <r>
    <x v="1"/>
    <x v="1"/>
    <x v="8"/>
    <s v="Hannover"/>
    <x v="11"/>
    <x v="0"/>
    <n v="0.1628"/>
  </r>
  <r>
    <x v="1"/>
    <x v="1"/>
    <x v="8"/>
    <s v="Düsseldorf"/>
    <x v="11"/>
    <x v="0"/>
    <n v="0.13850000000000001"/>
  </r>
  <r>
    <x v="1"/>
    <x v="1"/>
    <x v="8"/>
    <s v="Leipzig"/>
    <x v="11"/>
    <x v="0"/>
    <n v="0.15279999999999999"/>
  </r>
  <r>
    <x v="1"/>
    <x v="1"/>
    <x v="8"/>
    <s v="Erfurt"/>
    <x v="11"/>
    <x v="0"/>
    <n v="0.20169999999999999"/>
  </r>
  <r>
    <x v="1"/>
    <x v="1"/>
    <x v="8"/>
    <s v="Germany - South"/>
    <x v="11"/>
    <x v="0"/>
    <n v="0.17030000000000001"/>
  </r>
  <r>
    <x v="1"/>
    <x v="1"/>
    <x v="8"/>
    <s v="Germany - West"/>
    <x v="11"/>
    <x v="0"/>
    <n v="0.14050000000000001"/>
  </r>
  <r>
    <x v="1"/>
    <x v="1"/>
    <x v="9"/>
    <s v="Estonia"/>
    <x v="11"/>
    <x v="0"/>
    <m/>
  </r>
  <r>
    <x v="1"/>
    <x v="1"/>
    <x v="10"/>
    <s v="Ireland"/>
    <x v="11"/>
    <x v="0"/>
    <m/>
  </r>
  <r>
    <x v="1"/>
    <x v="1"/>
    <x v="10"/>
    <s v="Dublin"/>
    <x v="11"/>
    <x v="0"/>
    <n v="0.12280000000000001"/>
  </r>
  <r>
    <x v="1"/>
    <x v="1"/>
    <x v="11"/>
    <s v="Greece"/>
    <x v="11"/>
    <x v="0"/>
    <m/>
  </r>
  <r>
    <x v="1"/>
    <x v="1"/>
    <x v="11"/>
    <s v="Athina"/>
    <x v="11"/>
    <x v="0"/>
    <n v="8.3900000000000002E-2"/>
  </r>
  <r>
    <x v="1"/>
    <x v="1"/>
    <x v="12"/>
    <s v="Spain"/>
    <x v="11"/>
    <x v="0"/>
    <m/>
  </r>
  <r>
    <x v="1"/>
    <x v="1"/>
    <x v="12"/>
    <s v="Madrid"/>
    <x v="11"/>
    <x v="0"/>
    <n v="0.1216"/>
  </r>
  <r>
    <x v="1"/>
    <x v="1"/>
    <x v="13"/>
    <s v="France"/>
    <x v="11"/>
    <x v="0"/>
    <m/>
  </r>
  <r>
    <x v="1"/>
    <x v="1"/>
    <x v="13"/>
    <s v="Paris"/>
    <x v="11"/>
    <x v="0"/>
    <n v="0.1062"/>
  </r>
  <r>
    <x v="1"/>
    <x v="1"/>
    <x v="13"/>
    <s v="Lille"/>
    <x v="11"/>
    <x v="0"/>
    <n v="0.10589999999999999"/>
  </r>
  <r>
    <x v="1"/>
    <x v="1"/>
    <x v="13"/>
    <s v="Strasbourg"/>
    <x v="11"/>
    <x v="0"/>
    <n v="0.10340000000000001"/>
  </r>
  <r>
    <x v="1"/>
    <x v="1"/>
    <x v="13"/>
    <s v="Toulouse"/>
    <x v="11"/>
    <x v="0"/>
    <n v="0.10589999999999999"/>
  </r>
  <r>
    <x v="1"/>
    <x v="1"/>
    <x v="13"/>
    <s v="Lyon"/>
    <x v="11"/>
    <x v="0"/>
    <n v="0.10589999999999999"/>
  </r>
  <r>
    <x v="1"/>
    <x v="1"/>
    <x v="13"/>
    <s v="Marseille"/>
    <x v="11"/>
    <x v="0"/>
    <n v="0.10589999999999999"/>
  </r>
  <r>
    <x v="1"/>
    <x v="1"/>
    <x v="14"/>
    <s v="Croatia"/>
    <x v="11"/>
    <x v="0"/>
    <m/>
  </r>
  <r>
    <x v="1"/>
    <x v="1"/>
    <x v="15"/>
    <s v="Italy"/>
    <x v="11"/>
    <x v="0"/>
    <n v="0.13159999999999999"/>
  </r>
  <r>
    <x v="1"/>
    <x v="1"/>
    <x v="15"/>
    <s v="Nord-Ovest, Nord-Est, Centro (IT) (NUTS 2006)"/>
    <x v="11"/>
    <x v="0"/>
    <m/>
  </r>
  <r>
    <x v="1"/>
    <x v="1"/>
    <x v="15"/>
    <s v="Sud, Isole"/>
    <x v="11"/>
    <x v="0"/>
    <m/>
  </r>
  <r>
    <x v="1"/>
    <x v="1"/>
    <x v="16"/>
    <s v="Cyprus"/>
    <x v="11"/>
    <x v="0"/>
    <m/>
  </r>
  <r>
    <x v="1"/>
    <x v="1"/>
    <x v="17"/>
    <s v="Latvia"/>
    <x v="11"/>
    <x v="0"/>
    <m/>
  </r>
  <r>
    <x v="1"/>
    <x v="1"/>
    <x v="18"/>
    <s v="Lithuania"/>
    <x v="11"/>
    <x v="0"/>
    <m/>
  </r>
  <r>
    <x v="1"/>
    <x v="1"/>
    <x v="19"/>
    <s v="Luxembourg"/>
    <x v="11"/>
    <x v="0"/>
    <n v="0.14050000000000001"/>
  </r>
  <r>
    <x v="1"/>
    <x v="1"/>
    <x v="20"/>
    <s v="Hungary"/>
    <x v="11"/>
    <x v="0"/>
    <n v="8.09E-2"/>
  </r>
  <r>
    <x v="1"/>
    <x v="1"/>
    <x v="21"/>
    <s v="Malta"/>
    <x v="11"/>
    <x v="0"/>
    <n v="7.7799999999999994E-2"/>
  </r>
  <r>
    <x v="1"/>
    <x v="1"/>
    <x v="22"/>
    <s v="Netherlands"/>
    <x v="11"/>
    <x v="0"/>
    <m/>
  </r>
  <r>
    <x v="1"/>
    <x v="1"/>
    <x v="22"/>
    <s v="Noord-Holland"/>
    <x v="11"/>
    <x v="0"/>
    <n v="0.10580000000000001"/>
  </r>
  <r>
    <x v="1"/>
    <x v="1"/>
    <x v="22"/>
    <s v="Rotterdam"/>
    <x v="11"/>
    <x v="0"/>
    <n v="0.1195"/>
  </r>
  <r>
    <x v="1"/>
    <x v="1"/>
    <x v="22"/>
    <s v="Noord-Brabant"/>
    <x v="11"/>
    <x v="0"/>
    <n v="0.1004"/>
  </r>
  <r>
    <x v="1"/>
    <x v="1"/>
    <x v="23"/>
    <s v="Austria"/>
    <x v="11"/>
    <x v="0"/>
    <m/>
  </r>
  <r>
    <x v="1"/>
    <x v="1"/>
    <x v="23"/>
    <s v="Wien, Oberösterreich, Tirol"/>
    <x v="11"/>
    <x v="0"/>
    <n v="0.17399999999999999"/>
  </r>
  <r>
    <x v="1"/>
    <x v="1"/>
    <x v="24"/>
    <s v="Poland"/>
    <x v="11"/>
    <x v="0"/>
    <m/>
  </r>
  <r>
    <x v="1"/>
    <x v="1"/>
    <x v="25"/>
    <s v="Portugal"/>
    <x v="11"/>
    <x v="0"/>
    <m/>
  </r>
  <r>
    <x v="1"/>
    <x v="1"/>
    <x v="25"/>
    <s v="Lisboa"/>
    <x v="11"/>
    <x v="0"/>
    <n v="0.12130000000000001"/>
  </r>
  <r>
    <x v="1"/>
    <x v="1"/>
    <x v="26"/>
    <s v="Região Autónoma dos Açores (PT)"/>
    <x v="11"/>
    <x v="0"/>
    <n v="0.16800000000000001"/>
  </r>
  <r>
    <x v="1"/>
    <x v="1"/>
    <x v="27"/>
    <s v="Romania"/>
    <x v="11"/>
    <x v="0"/>
    <m/>
  </r>
  <r>
    <x v="1"/>
    <x v="1"/>
    <x v="28"/>
    <s v="Slovenia"/>
    <x v="11"/>
    <x v="0"/>
    <n v="0.13919999999999999"/>
  </r>
  <r>
    <x v="1"/>
    <x v="1"/>
    <x v="29"/>
    <s v="Slovakia"/>
    <x v="11"/>
    <x v="0"/>
    <m/>
  </r>
  <r>
    <x v="1"/>
    <x v="1"/>
    <x v="30"/>
    <s v="Finland"/>
    <x v="11"/>
    <x v="0"/>
    <n v="6.6199999999999995E-2"/>
  </r>
  <r>
    <x v="1"/>
    <x v="1"/>
    <x v="31"/>
    <s v="Sweden"/>
    <x v="11"/>
    <x v="0"/>
    <n v="6.9599999999999995E-2"/>
  </r>
  <r>
    <x v="1"/>
    <x v="1"/>
    <x v="32"/>
    <s v="United Kingdom"/>
    <x v="11"/>
    <x v="0"/>
    <m/>
  </r>
  <r>
    <x v="1"/>
    <x v="1"/>
    <x v="32"/>
    <s v="Leeds"/>
    <x v="11"/>
    <x v="0"/>
    <n v="0.11119999999999999"/>
  </r>
  <r>
    <x v="1"/>
    <x v="1"/>
    <x v="32"/>
    <s v="Birmingham"/>
    <x v="11"/>
    <x v="0"/>
    <n v="8.7900000000000006E-2"/>
  </r>
  <r>
    <x v="1"/>
    <x v="1"/>
    <x v="32"/>
    <s v="London"/>
    <x v="11"/>
    <x v="0"/>
    <n v="8.6099999999999996E-2"/>
  </r>
  <r>
    <x v="1"/>
    <x v="1"/>
    <x v="32"/>
    <s v="Glasgow"/>
    <x v="11"/>
    <x v="0"/>
    <n v="0.105"/>
  </r>
  <r>
    <x v="1"/>
    <x v="1"/>
    <x v="33"/>
    <s v="Norway"/>
    <x v="11"/>
    <x v="0"/>
    <n v="5.6500000000000002E-2"/>
  </r>
  <r>
    <x v="1"/>
    <x v="1"/>
    <x v="34"/>
    <s v="Turkey"/>
    <x v="11"/>
    <x v="0"/>
    <m/>
  </r>
  <r>
    <x v="1"/>
    <x v="1"/>
    <x v="0"/>
    <s v="European Union (27 countries)"/>
    <x v="11"/>
    <x v="1"/>
    <m/>
  </r>
  <r>
    <x v="1"/>
    <x v="1"/>
    <x v="1"/>
    <s v="European Union (25 countries)"/>
    <x v="11"/>
    <x v="1"/>
    <m/>
  </r>
  <r>
    <x v="1"/>
    <x v="1"/>
    <x v="2"/>
    <s v="European Union (15 countries)"/>
    <x v="11"/>
    <x v="1"/>
    <m/>
  </r>
  <r>
    <x v="1"/>
    <x v="1"/>
    <x v="3"/>
    <s v="Euro area (EA11-2000, EA12-2006, EA13-2007, EA15-2008, EA16-2010, EA17)"/>
    <x v="11"/>
    <x v="1"/>
    <m/>
  </r>
  <r>
    <x v="1"/>
    <x v="1"/>
    <x v="4"/>
    <s v="Belgium"/>
    <x v="11"/>
    <x v="1"/>
    <n v="0.14660000000000001"/>
  </r>
  <r>
    <x v="1"/>
    <x v="1"/>
    <x v="5"/>
    <s v="Bulgaria"/>
    <x v="11"/>
    <x v="1"/>
    <m/>
  </r>
  <r>
    <x v="1"/>
    <x v="1"/>
    <x v="6"/>
    <s v="Czech Republic"/>
    <x v="11"/>
    <x v="1"/>
    <m/>
  </r>
  <r>
    <x v="1"/>
    <x v="1"/>
    <x v="7"/>
    <s v="Denmark"/>
    <x v="11"/>
    <x v="1"/>
    <n v="5.9499999999999997E-2"/>
  </r>
  <r>
    <x v="1"/>
    <x v="1"/>
    <x v="7"/>
    <s v="København"/>
    <x v="11"/>
    <x v="1"/>
    <m/>
  </r>
  <r>
    <x v="1"/>
    <x v="1"/>
    <x v="8"/>
    <s v="Germany (until 1990 former territory of the FRG)"/>
    <x v="11"/>
    <x v="1"/>
    <m/>
  </r>
  <r>
    <x v="1"/>
    <x v="1"/>
    <x v="8"/>
    <s v="Stuttgart"/>
    <x v="11"/>
    <x v="1"/>
    <n v="0.18290000000000001"/>
  </r>
  <r>
    <x v="1"/>
    <x v="1"/>
    <x v="8"/>
    <s v="München"/>
    <x v="11"/>
    <x v="1"/>
    <n v="0.19600000000000001"/>
  </r>
  <r>
    <x v="1"/>
    <x v="1"/>
    <x v="8"/>
    <s v="Hamburg"/>
    <x v="11"/>
    <x v="1"/>
    <n v="0.16470000000000001"/>
  </r>
  <r>
    <x v="1"/>
    <x v="1"/>
    <x v="8"/>
    <s v="Frankfurt am Main"/>
    <x v="11"/>
    <x v="1"/>
    <n v="0.21659999999999999"/>
  </r>
  <r>
    <x v="1"/>
    <x v="1"/>
    <x v="8"/>
    <s v="Rostock"/>
    <x v="11"/>
    <x v="1"/>
    <n v="0.19359999999999999"/>
  </r>
  <r>
    <x v="1"/>
    <x v="1"/>
    <x v="8"/>
    <s v="Hannover"/>
    <x v="11"/>
    <x v="1"/>
    <n v="0.1467"/>
  </r>
  <r>
    <x v="1"/>
    <x v="1"/>
    <x v="8"/>
    <s v="Düsseldorf"/>
    <x v="11"/>
    <x v="1"/>
    <n v="0.1368"/>
  </r>
  <r>
    <x v="1"/>
    <x v="1"/>
    <x v="8"/>
    <s v="Leipzig"/>
    <x v="11"/>
    <x v="1"/>
    <n v="0.15090000000000001"/>
  </r>
  <r>
    <x v="1"/>
    <x v="1"/>
    <x v="8"/>
    <s v="Erfurt"/>
    <x v="11"/>
    <x v="1"/>
    <n v="0.19919999999999999"/>
  </r>
  <r>
    <x v="1"/>
    <x v="1"/>
    <x v="8"/>
    <s v="Germany - South"/>
    <x v="11"/>
    <x v="1"/>
    <n v="0.16819999999999999"/>
  </r>
  <r>
    <x v="1"/>
    <x v="1"/>
    <x v="8"/>
    <s v="Germany - West"/>
    <x v="11"/>
    <x v="1"/>
    <n v="0.13880000000000001"/>
  </r>
  <r>
    <x v="1"/>
    <x v="1"/>
    <x v="9"/>
    <s v="Estonia"/>
    <x v="11"/>
    <x v="1"/>
    <m/>
  </r>
  <r>
    <x v="1"/>
    <x v="1"/>
    <x v="10"/>
    <s v="Ireland"/>
    <x v="11"/>
    <x v="1"/>
    <m/>
  </r>
  <r>
    <x v="1"/>
    <x v="1"/>
    <x v="10"/>
    <s v="Dublin"/>
    <x v="11"/>
    <x v="1"/>
    <n v="0.12540000000000001"/>
  </r>
  <r>
    <x v="1"/>
    <x v="1"/>
    <x v="11"/>
    <s v="Greece"/>
    <x v="11"/>
    <x v="1"/>
    <m/>
  </r>
  <r>
    <x v="1"/>
    <x v="1"/>
    <x v="11"/>
    <s v="Athina"/>
    <x v="11"/>
    <x v="1"/>
    <n v="8.6199999999999999E-2"/>
  </r>
  <r>
    <x v="1"/>
    <x v="1"/>
    <x v="12"/>
    <s v="Spain"/>
    <x v="11"/>
    <x v="1"/>
    <m/>
  </r>
  <r>
    <x v="1"/>
    <x v="1"/>
    <x v="12"/>
    <s v="Madrid"/>
    <x v="11"/>
    <x v="1"/>
    <n v="0.1198"/>
  </r>
  <r>
    <x v="1"/>
    <x v="1"/>
    <x v="13"/>
    <s v="France"/>
    <x v="11"/>
    <x v="1"/>
    <m/>
  </r>
  <r>
    <x v="1"/>
    <x v="1"/>
    <x v="13"/>
    <s v="Paris"/>
    <x v="11"/>
    <x v="1"/>
    <n v="0.1033"/>
  </r>
  <r>
    <x v="1"/>
    <x v="1"/>
    <x v="13"/>
    <s v="Lille"/>
    <x v="11"/>
    <x v="1"/>
    <n v="0.10299999999999999"/>
  </r>
  <r>
    <x v="1"/>
    <x v="1"/>
    <x v="13"/>
    <s v="Strasbourg"/>
    <x v="11"/>
    <x v="1"/>
    <n v="0.10059999999999999"/>
  </r>
  <r>
    <x v="1"/>
    <x v="1"/>
    <x v="13"/>
    <s v="Toulouse"/>
    <x v="11"/>
    <x v="1"/>
    <n v="0.10299999999999999"/>
  </r>
  <r>
    <x v="1"/>
    <x v="1"/>
    <x v="13"/>
    <s v="Lyon"/>
    <x v="11"/>
    <x v="1"/>
    <n v="0.10299999999999999"/>
  </r>
  <r>
    <x v="1"/>
    <x v="1"/>
    <x v="13"/>
    <s v="Marseille"/>
    <x v="11"/>
    <x v="1"/>
    <n v="0.10299999999999999"/>
  </r>
  <r>
    <x v="1"/>
    <x v="1"/>
    <x v="14"/>
    <s v="Croatia"/>
    <x v="11"/>
    <x v="1"/>
    <m/>
  </r>
  <r>
    <x v="1"/>
    <x v="1"/>
    <x v="15"/>
    <s v="Italy"/>
    <x v="11"/>
    <x v="1"/>
    <n v="0.13880000000000001"/>
  </r>
  <r>
    <x v="1"/>
    <x v="1"/>
    <x v="15"/>
    <s v="Nord-Ovest, Nord-Est, Centro (IT) (NUTS 2006)"/>
    <x v="11"/>
    <x v="1"/>
    <m/>
  </r>
  <r>
    <x v="1"/>
    <x v="1"/>
    <x v="15"/>
    <s v="Sud, Isole"/>
    <x v="11"/>
    <x v="1"/>
    <m/>
  </r>
  <r>
    <x v="1"/>
    <x v="1"/>
    <x v="16"/>
    <s v="Cyprus"/>
    <x v="11"/>
    <x v="1"/>
    <m/>
  </r>
  <r>
    <x v="1"/>
    <x v="1"/>
    <x v="17"/>
    <s v="Latvia"/>
    <x v="11"/>
    <x v="1"/>
    <m/>
  </r>
  <r>
    <x v="1"/>
    <x v="1"/>
    <x v="18"/>
    <s v="Lithuania"/>
    <x v="11"/>
    <x v="1"/>
    <m/>
  </r>
  <r>
    <x v="1"/>
    <x v="1"/>
    <x v="19"/>
    <s v="Luxembourg"/>
    <x v="11"/>
    <x v="1"/>
    <n v="0.1404"/>
  </r>
  <r>
    <x v="1"/>
    <x v="1"/>
    <x v="20"/>
    <s v="Hungary"/>
    <x v="11"/>
    <x v="1"/>
    <n v="8.3699999999999997E-2"/>
  </r>
  <r>
    <x v="1"/>
    <x v="1"/>
    <x v="21"/>
    <s v="Malta"/>
    <x v="11"/>
    <x v="1"/>
    <n v="7.8299999999999995E-2"/>
  </r>
  <r>
    <x v="1"/>
    <x v="1"/>
    <x v="22"/>
    <s v="Netherlands"/>
    <x v="11"/>
    <x v="1"/>
    <m/>
  </r>
  <r>
    <x v="1"/>
    <x v="1"/>
    <x v="22"/>
    <s v="Noord-Holland"/>
    <x v="11"/>
    <x v="1"/>
    <n v="0.1033"/>
  </r>
  <r>
    <x v="1"/>
    <x v="1"/>
    <x v="22"/>
    <s v="Rotterdam"/>
    <x v="11"/>
    <x v="1"/>
    <n v="0.1163"/>
  </r>
  <r>
    <x v="1"/>
    <x v="1"/>
    <x v="22"/>
    <s v="Noord-Brabant"/>
    <x v="11"/>
    <x v="1"/>
    <n v="9.7000000000000003E-2"/>
  </r>
  <r>
    <x v="1"/>
    <x v="1"/>
    <x v="23"/>
    <s v="Austria"/>
    <x v="11"/>
    <x v="1"/>
    <m/>
  </r>
  <r>
    <x v="1"/>
    <x v="1"/>
    <x v="23"/>
    <s v="Wien, Oberösterreich, Tirol"/>
    <x v="11"/>
    <x v="1"/>
    <n v="0.1792"/>
  </r>
  <r>
    <x v="1"/>
    <x v="1"/>
    <x v="24"/>
    <s v="Poland"/>
    <x v="11"/>
    <x v="1"/>
    <m/>
  </r>
  <r>
    <x v="1"/>
    <x v="1"/>
    <x v="25"/>
    <s v="Portugal"/>
    <x v="11"/>
    <x v="1"/>
    <m/>
  </r>
  <r>
    <x v="1"/>
    <x v="1"/>
    <x v="25"/>
    <s v="Lisboa"/>
    <x v="11"/>
    <x v="1"/>
    <n v="0.12089999999999999"/>
  </r>
  <r>
    <x v="1"/>
    <x v="1"/>
    <x v="26"/>
    <s v="Região Autónoma dos Açores (PT)"/>
    <x v="11"/>
    <x v="1"/>
    <n v="0.16739999999999999"/>
  </r>
  <r>
    <x v="1"/>
    <x v="1"/>
    <x v="27"/>
    <s v="Romania"/>
    <x v="11"/>
    <x v="1"/>
    <m/>
  </r>
  <r>
    <x v="1"/>
    <x v="1"/>
    <x v="28"/>
    <s v="Slovenia"/>
    <x v="11"/>
    <x v="1"/>
    <n v="0.14749999999999999"/>
  </r>
  <r>
    <x v="1"/>
    <x v="1"/>
    <x v="29"/>
    <s v="Slovakia"/>
    <x v="11"/>
    <x v="1"/>
    <m/>
  </r>
  <r>
    <x v="1"/>
    <x v="1"/>
    <x v="30"/>
    <s v="Finland"/>
    <x v="11"/>
    <x v="1"/>
    <n v="6.5199999999999994E-2"/>
  </r>
  <r>
    <x v="1"/>
    <x v="1"/>
    <x v="31"/>
    <s v="Sweden"/>
    <x v="11"/>
    <x v="1"/>
    <n v="7.17E-2"/>
  </r>
  <r>
    <x v="1"/>
    <x v="1"/>
    <x v="32"/>
    <s v="United Kingdom"/>
    <x v="11"/>
    <x v="1"/>
    <n v="9.5799999999999996E-2"/>
  </r>
  <r>
    <x v="1"/>
    <x v="1"/>
    <x v="32"/>
    <s v="Leeds"/>
    <x v="11"/>
    <x v="1"/>
    <n v="0.1135"/>
  </r>
  <r>
    <x v="1"/>
    <x v="1"/>
    <x v="32"/>
    <s v="Birmingham"/>
    <x v="11"/>
    <x v="1"/>
    <n v="0.09"/>
  </r>
  <r>
    <x v="1"/>
    <x v="1"/>
    <x v="32"/>
    <s v="London"/>
    <x v="11"/>
    <x v="1"/>
    <n v="9.0399999999999994E-2"/>
  </r>
  <r>
    <x v="1"/>
    <x v="1"/>
    <x v="32"/>
    <s v="Glasgow"/>
    <x v="11"/>
    <x v="1"/>
    <n v="0.10199999999999999"/>
  </r>
  <r>
    <x v="1"/>
    <x v="1"/>
    <x v="33"/>
    <s v="Norway"/>
    <x v="11"/>
    <x v="1"/>
    <n v="7.1800000000000003E-2"/>
  </r>
  <r>
    <x v="1"/>
    <x v="1"/>
    <x v="34"/>
    <s v="Turkey"/>
    <x v="11"/>
    <x v="1"/>
    <m/>
  </r>
  <r>
    <x v="1"/>
    <x v="1"/>
    <x v="0"/>
    <s v="European Union (27 countries)"/>
    <x v="12"/>
    <x v="0"/>
    <m/>
  </r>
  <r>
    <x v="1"/>
    <x v="1"/>
    <x v="1"/>
    <s v="European Union (25 countries)"/>
    <x v="12"/>
    <x v="0"/>
    <m/>
  </r>
  <r>
    <x v="1"/>
    <x v="1"/>
    <x v="2"/>
    <s v="European Union (15 countries)"/>
    <x v="12"/>
    <x v="0"/>
    <m/>
  </r>
  <r>
    <x v="1"/>
    <x v="1"/>
    <x v="3"/>
    <s v="Euro area (EA11-2000, EA12-2006, EA13-2007, EA15-2008, EA16-2010, EA17)"/>
    <x v="12"/>
    <x v="0"/>
    <m/>
  </r>
  <r>
    <x v="1"/>
    <x v="1"/>
    <x v="4"/>
    <s v="Belgium"/>
    <x v="12"/>
    <x v="0"/>
    <n v="0.14680000000000001"/>
  </r>
  <r>
    <x v="1"/>
    <x v="1"/>
    <x v="5"/>
    <s v="Bulgaria"/>
    <x v="12"/>
    <x v="0"/>
    <m/>
  </r>
  <r>
    <x v="1"/>
    <x v="1"/>
    <x v="6"/>
    <s v="Czech Republic"/>
    <x v="12"/>
    <x v="0"/>
    <m/>
  </r>
  <r>
    <x v="1"/>
    <x v="1"/>
    <x v="7"/>
    <s v="Denmark"/>
    <x v="12"/>
    <x v="0"/>
    <n v="5.91E-2"/>
  </r>
  <r>
    <x v="1"/>
    <x v="1"/>
    <x v="7"/>
    <s v="København"/>
    <x v="12"/>
    <x v="0"/>
    <m/>
  </r>
  <r>
    <x v="1"/>
    <x v="1"/>
    <x v="8"/>
    <s v="Germany (until 1990 former territory of the FRG)"/>
    <x v="12"/>
    <x v="0"/>
    <m/>
  </r>
  <r>
    <x v="1"/>
    <x v="1"/>
    <x v="8"/>
    <s v="Stuttgart"/>
    <x v="12"/>
    <x v="0"/>
    <n v="0.17929999999999999"/>
  </r>
  <r>
    <x v="1"/>
    <x v="1"/>
    <x v="8"/>
    <s v="München"/>
    <x v="12"/>
    <x v="0"/>
    <n v="0.19209999999999999"/>
  </r>
  <r>
    <x v="1"/>
    <x v="1"/>
    <x v="8"/>
    <s v="Hamburg"/>
    <x v="12"/>
    <x v="0"/>
    <n v="0.1595"/>
  </r>
  <r>
    <x v="1"/>
    <x v="1"/>
    <x v="8"/>
    <s v="Frankfurt am Main"/>
    <x v="12"/>
    <x v="0"/>
    <n v="0.21229999999999999"/>
  </r>
  <r>
    <x v="1"/>
    <x v="1"/>
    <x v="8"/>
    <s v="Rostock"/>
    <x v="12"/>
    <x v="0"/>
    <n v="0.18490000000000001"/>
  </r>
  <r>
    <x v="1"/>
    <x v="1"/>
    <x v="8"/>
    <s v="Hannover"/>
    <x v="12"/>
    <x v="0"/>
    <n v="0.13350000000000001"/>
  </r>
  <r>
    <x v="1"/>
    <x v="1"/>
    <x v="8"/>
    <s v="Düsseldorf"/>
    <x v="12"/>
    <x v="0"/>
    <n v="0.1343"/>
  </r>
  <r>
    <x v="1"/>
    <x v="1"/>
    <x v="8"/>
    <s v="Leipzig"/>
    <x v="12"/>
    <x v="0"/>
    <n v="0.1479"/>
  </r>
  <r>
    <x v="1"/>
    <x v="1"/>
    <x v="8"/>
    <s v="Erfurt"/>
    <x v="12"/>
    <x v="0"/>
    <n v="0.18310000000000001"/>
  </r>
  <r>
    <x v="1"/>
    <x v="1"/>
    <x v="8"/>
    <s v="Germany - South"/>
    <x v="12"/>
    <x v="0"/>
    <n v="0.16489999999999999"/>
  </r>
  <r>
    <x v="1"/>
    <x v="1"/>
    <x v="8"/>
    <s v="Germany - West"/>
    <x v="12"/>
    <x v="0"/>
    <n v="0.13600000000000001"/>
  </r>
  <r>
    <x v="1"/>
    <x v="1"/>
    <x v="9"/>
    <s v="Estonia"/>
    <x v="12"/>
    <x v="0"/>
    <m/>
  </r>
  <r>
    <x v="1"/>
    <x v="1"/>
    <x v="10"/>
    <s v="Ireland"/>
    <x v="12"/>
    <x v="0"/>
    <m/>
  </r>
  <r>
    <x v="1"/>
    <x v="1"/>
    <x v="10"/>
    <s v="Dublin"/>
    <x v="12"/>
    <x v="0"/>
    <n v="0.13339999999999999"/>
  </r>
  <r>
    <x v="1"/>
    <x v="1"/>
    <x v="11"/>
    <s v="Greece"/>
    <x v="12"/>
    <x v="0"/>
    <m/>
  </r>
  <r>
    <x v="1"/>
    <x v="1"/>
    <x v="11"/>
    <s v="Athina"/>
    <x v="12"/>
    <x v="0"/>
    <n v="8.5300000000000001E-2"/>
  </r>
  <r>
    <x v="1"/>
    <x v="1"/>
    <x v="12"/>
    <s v="Spain"/>
    <x v="12"/>
    <x v="0"/>
    <m/>
  </r>
  <r>
    <x v="1"/>
    <x v="1"/>
    <x v="12"/>
    <s v="Madrid"/>
    <x v="12"/>
    <x v="0"/>
    <n v="0.1111"/>
  </r>
  <r>
    <x v="1"/>
    <x v="1"/>
    <x v="13"/>
    <s v="France"/>
    <x v="12"/>
    <x v="0"/>
    <m/>
  </r>
  <r>
    <x v="1"/>
    <x v="1"/>
    <x v="13"/>
    <s v="Paris"/>
    <x v="12"/>
    <x v="0"/>
    <n v="0.10440000000000001"/>
  </r>
  <r>
    <x v="1"/>
    <x v="1"/>
    <x v="13"/>
    <s v="Lille"/>
    <x v="12"/>
    <x v="0"/>
    <n v="0.104"/>
  </r>
  <r>
    <x v="1"/>
    <x v="1"/>
    <x v="13"/>
    <s v="Strasbourg"/>
    <x v="12"/>
    <x v="0"/>
    <n v="0.1016"/>
  </r>
  <r>
    <x v="1"/>
    <x v="1"/>
    <x v="13"/>
    <s v="Toulouse"/>
    <x v="12"/>
    <x v="0"/>
    <n v="0.104"/>
  </r>
  <r>
    <x v="1"/>
    <x v="1"/>
    <x v="13"/>
    <s v="Lyon"/>
    <x v="12"/>
    <x v="0"/>
    <n v="0.104"/>
  </r>
  <r>
    <x v="1"/>
    <x v="1"/>
    <x v="13"/>
    <s v="Marseille"/>
    <x v="12"/>
    <x v="0"/>
    <n v="0.104"/>
  </r>
  <r>
    <x v="1"/>
    <x v="1"/>
    <x v="14"/>
    <s v="Croatia"/>
    <x v="12"/>
    <x v="0"/>
    <m/>
  </r>
  <r>
    <x v="1"/>
    <x v="1"/>
    <x v="15"/>
    <s v="Italy"/>
    <x v="12"/>
    <x v="0"/>
    <n v="0.1452"/>
  </r>
  <r>
    <x v="1"/>
    <x v="1"/>
    <x v="15"/>
    <s v="Nord-Ovest, Nord-Est, Centro (IT) (NUTS 2006)"/>
    <x v="12"/>
    <x v="0"/>
    <m/>
  </r>
  <r>
    <x v="1"/>
    <x v="1"/>
    <x v="15"/>
    <s v="Sud, Isole"/>
    <x v="12"/>
    <x v="0"/>
    <m/>
  </r>
  <r>
    <x v="1"/>
    <x v="1"/>
    <x v="16"/>
    <s v="Cyprus"/>
    <x v="12"/>
    <x v="0"/>
    <m/>
  </r>
  <r>
    <x v="1"/>
    <x v="1"/>
    <x v="17"/>
    <s v="Latvia"/>
    <x v="12"/>
    <x v="0"/>
    <m/>
  </r>
  <r>
    <x v="1"/>
    <x v="1"/>
    <x v="18"/>
    <s v="Lithuania"/>
    <x v="12"/>
    <x v="0"/>
    <m/>
  </r>
  <r>
    <x v="1"/>
    <x v="1"/>
    <x v="19"/>
    <s v="Luxembourg"/>
    <x v="12"/>
    <x v="0"/>
    <n v="0.1386"/>
  </r>
  <r>
    <x v="1"/>
    <x v="1"/>
    <x v="20"/>
    <s v="Hungary"/>
    <x v="12"/>
    <x v="0"/>
    <n v="0.10050000000000001"/>
  </r>
  <r>
    <x v="1"/>
    <x v="1"/>
    <x v="21"/>
    <s v="Malta"/>
    <x v="12"/>
    <x v="0"/>
    <n v="8.0199999999999994E-2"/>
  </r>
  <r>
    <x v="1"/>
    <x v="1"/>
    <x v="22"/>
    <s v="Netherlands"/>
    <x v="12"/>
    <x v="0"/>
    <m/>
  </r>
  <r>
    <x v="1"/>
    <x v="1"/>
    <x v="22"/>
    <s v="Noord-Holland"/>
    <x v="12"/>
    <x v="0"/>
    <n v="0.10249999999999999"/>
  </r>
  <r>
    <x v="1"/>
    <x v="1"/>
    <x v="22"/>
    <s v="Rotterdam"/>
    <x v="12"/>
    <x v="0"/>
    <n v="0.1158"/>
  </r>
  <r>
    <x v="1"/>
    <x v="1"/>
    <x v="22"/>
    <s v="Noord-Brabant"/>
    <x v="12"/>
    <x v="0"/>
    <n v="9.7600000000000006E-2"/>
  </r>
  <r>
    <x v="1"/>
    <x v="1"/>
    <x v="23"/>
    <s v="Austria"/>
    <x v="12"/>
    <x v="0"/>
    <m/>
  </r>
  <r>
    <x v="1"/>
    <x v="1"/>
    <x v="23"/>
    <s v="Wien, Oberösterreich, Tirol"/>
    <x v="12"/>
    <x v="0"/>
    <n v="0.1699"/>
  </r>
  <r>
    <x v="1"/>
    <x v="1"/>
    <x v="24"/>
    <s v="Poland"/>
    <x v="12"/>
    <x v="0"/>
    <m/>
  </r>
  <r>
    <x v="1"/>
    <x v="1"/>
    <x v="25"/>
    <s v="Portugal"/>
    <x v="12"/>
    <x v="0"/>
    <m/>
  </r>
  <r>
    <x v="1"/>
    <x v="1"/>
    <x v="25"/>
    <s v="Lisboa"/>
    <x v="12"/>
    <x v="0"/>
    <n v="0.1207"/>
  </r>
  <r>
    <x v="1"/>
    <x v="1"/>
    <x v="26"/>
    <s v="Região Autónoma dos Açores (PT)"/>
    <x v="12"/>
    <x v="0"/>
    <n v="0.16869999999999999"/>
  </r>
  <r>
    <x v="1"/>
    <x v="1"/>
    <x v="27"/>
    <s v="Romania"/>
    <x v="12"/>
    <x v="0"/>
    <m/>
  </r>
  <r>
    <x v="1"/>
    <x v="1"/>
    <x v="28"/>
    <s v="Slovenia"/>
    <x v="12"/>
    <x v="0"/>
    <n v="0.14779999999999999"/>
  </r>
  <r>
    <x v="1"/>
    <x v="1"/>
    <x v="29"/>
    <s v="Slovakia"/>
    <x v="12"/>
    <x v="0"/>
    <m/>
  </r>
  <r>
    <x v="1"/>
    <x v="1"/>
    <x v="30"/>
    <s v="Finland"/>
    <x v="12"/>
    <x v="0"/>
    <n v="6.4100000000000004E-2"/>
  </r>
  <r>
    <x v="1"/>
    <x v="1"/>
    <x v="31"/>
    <s v="Sweden"/>
    <x v="12"/>
    <x v="0"/>
    <n v="6.9199999999999998E-2"/>
  </r>
  <r>
    <x v="1"/>
    <x v="1"/>
    <x v="32"/>
    <s v="United Kingdom"/>
    <x v="12"/>
    <x v="0"/>
    <n v="0.1027"/>
  </r>
  <r>
    <x v="1"/>
    <x v="1"/>
    <x v="32"/>
    <s v="Leeds"/>
    <x v="12"/>
    <x v="0"/>
    <n v="9.01E-2"/>
  </r>
  <r>
    <x v="1"/>
    <x v="1"/>
    <x v="32"/>
    <s v="Birmingham"/>
    <x v="12"/>
    <x v="0"/>
    <n v="0.10050000000000001"/>
  </r>
  <r>
    <x v="1"/>
    <x v="1"/>
    <x v="32"/>
    <s v="London"/>
    <x v="12"/>
    <x v="0"/>
    <n v="9.7500000000000003E-2"/>
  </r>
  <r>
    <x v="1"/>
    <x v="1"/>
    <x v="32"/>
    <s v="Glasgow"/>
    <x v="12"/>
    <x v="0"/>
    <n v="0.1042"/>
  </r>
  <r>
    <x v="1"/>
    <x v="1"/>
    <x v="33"/>
    <s v="Norway"/>
    <x v="12"/>
    <x v="0"/>
    <n v="6.4299999999999996E-2"/>
  </r>
  <r>
    <x v="1"/>
    <x v="1"/>
    <x v="34"/>
    <s v="Turkey"/>
    <x v="12"/>
    <x v="0"/>
    <m/>
  </r>
  <r>
    <x v="1"/>
    <x v="1"/>
    <x v="0"/>
    <s v="European Union (27 countries)"/>
    <x v="12"/>
    <x v="1"/>
    <m/>
  </r>
  <r>
    <x v="1"/>
    <x v="1"/>
    <x v="1"/>
    <s v="European Union (25 countries)"/>
    <x v="12"/>
    <x v="1"/>
    <m/>
  </r>
  <r>
    <x v="1"/>
    <x v="1"/>
    <x v="2"/>
    <s v="European Union (15 countries)"/>
    <x v="12"/>
    <x v="1"/>
    <m/>
  </r>
  <r>
    <x v="1"/>
    <x v="1"/>
    <x v="3"/>
    <s v="Euro area (EA11-2000, EA12-2006, EA13-2007, EA15-2008, EA16-2010, EA17)"/>
    <x v="12"/>
    <x v="1"/>
    <m/>
  </r>
  <r>
    <x v="1"/>
    <x v="1"/>
    <x v="4"/>
    <s v="Belgium"/>
    <x v="12"/>
    <x v="1"/>
    <n v="0.14610000000000001"/>
  </r>
  <r>
    <x v="1"/>
    <x v="1"/>
    <x v="5"/>
    <s v="Bulgaria"/>
    <x v="12"/>
    <x v="1"/>
    <m/>
  </r>
  <r>
    <x v="1"/>
    <x v="1"/>
    <x v="6"/>
    <s v="Czech Republic"/>
    <x v="12"/>
    <x v="1"/>
    <m/>
  </r>
  <r>
    <x v="1"/>
    <x v="1"/>
    <x v="7"/>
    <s v="Denmark"/>
    <x v="12"/>
    <x v="1"/>
    <n v="5.8299999999999998E-2"/>
  </r>
  <r>
    <x v="1"/>
    <x v="1"/>
    <x v="7"/>
    <s v="København"/>
    <x v="12"/>
    <x v="1"/>
    <m/>
  </r>
  <r>
    <x v="1"/>
    <x v="1"/>
    <x v="8"/>
    <s v="Germany (until 1990 former territory of the FRG)"/>
    <x v="12"/>
    <x v="1"/>
    <m/>
  </r>
  <r>
    <x v="1"/>
    <x v="1"/>
    <x v="8"/>
    <s v="Stuttgart"/>
    <x v="12"/>
    <x v="1"/>
    <n v="0.17660000000000001"/>
  </r>
  <r>
    <x v="1"/>
    <x v="1"/>
    <x v="8"/>
    <s v="München"/>
    <x v="12"/>
    <x v="1"/>
    <n v="0.1893"/>
  </r>
  <r>
    <x v="1"/>
    <x v="1"/>
    <x v="8"/>
    <s v="Hamburg"/>
    <x v="12"/>
    <x v="1"/>
    <n v="0.15429999999999999"/>
  </r>
  <r>
    <x v="1"/>
    <x v="1"/>
    <x v="8"/>
    <s v="Frankfurt am Main"/>
    <x v="12"/>
    <x v="1"/>
    <n v="0.2092"/>
  </r>
  <r>
    <x v="1"/>
    <x v="1"/>
    <x v="8"/>
    <s v="Rostock"/>
    <x v="12"/>
    <x v="1"/>
    <n v="0.1822"/>
  </r>
  <r>
    <x v="1"/>
    <x v="1"/>
    <x v="8"/>
    <s v="Hannover"/>
    <x v="12"/>
    <x v="1"/>
    <n v="0.13150000000000001"/>
  </r>
  <r>
    <x v="1"/>
    <x v="1"/>
    <x v="8"/>
    <s v="Düsseldorf"/>
    <x v="12"/>
    <x v="1"/>
    <n v="0.1323"/>
  </r>
  <r>
    <x v="1"/>
    <x v="1"/>
    <x v="8"/>
    <s v="Leipzig"/>
    <x v="12"/>
    <x v="1"/>
    <n v="0.1457"/>
  </r>
  <r>
    <x v="1"/>
    <x v="1"/>
    <x v="8"/>
    <s v="Erfurt"/>
    <x v="12"/>
    <x v="1"/>
    <n v="0.1804"/>
  </r>
  <r>
    <x v="1"/>
    <x v="1"/>
    <x v="8"/>
    <s v="Germany - South"/>
    <x v="12"/>
    <x v="1"/>
    <n v="0.16239999999999999"/>
  </r>
  <r>
    <x v="1"/>
    <x v="1"/>
    <x v="8"/>
    <s v="Germany - West"/>
    <x v="12"/>
    <x v="1"/>
    <n v="0.13400000000000001"/>
  </r>
  <r>
    <x v="1"/>
    <x v="1"/>
    <x v="9"/>
    <s v="Estonia"/>
    <x v="12"/>
    <x v="1"/>
    <m/>
  </r>
  <r>
    <x v="1"/>
    <x v="1"/>
    <x v="10"/>
    <s v="Ireland"/>
    <x v="12"/>
    <x v="1"/>
    <m/>
  </r>
  <r>
    <x v="1"/>
    <x v="1"/>
    <x v="10"/>
    <s v="Dublin"/>
    <x v="12"/>
    <x v="1"/>
    <n v="0.13469999999999999"/>
  </r>
  <r>
    <x v="1"/>
    <x v="1"/>
    <x v="11"/>
    <s v="Greece"/>
    <x v="12"/>
    <x v="1"/>
    <m/>
  </r>
  <r>
    <x v="1"/>
    <x v="1"/>
    <x v="11"/>
    <s v="Athina"/>
    <x v="12"/>
    <x v="1"/>
    <n v="8.3900000000000002E-2"/>
  </r>
  <r>
    <x v="1"/>
    <x v="1"/>
    <x v="12"/>
    <s v="Spain"/>
    <x v="12"/>
    <x v="1"/>
    <m/>
  </r>
  <r>
    <x v="1"/>
    <x v="1"/>
    <x v="12"/>
    <s v="Madrid"/>
    <x v="12"/>
    <x v="1"/>
    <n v="0.1089"/>
  </r>
  <r>
    <x v="1"/>
    <x v="1"/>
    <x v="13"/>
    <s v="France"/>
    <x v="12"/>
    <x v="1"/>
    <m/>
  </r>
  <r>
    <x v="1"/>
    <x v="1"/>
    <x v="13"/>
    <s v="Paris"/>
    <x v="12"/>
    <x v="1"/>
    <n v="9.4399999999999998E-2"/>
  </r>
  <r>
    <x v="1"/>
    <x v="1"/>
    <x v="13"/>
    <s v="Lille"/>
    <x v="12"/>
    <x v="1"/>
    <n v="9.4E-2"/>
  </r>
  <r>
    <x v="1"/>
    <x v="1"/>
    <x v="13"/>
    <s v="Strasbourg"/>
    <x v="12"/>
    <x v="1"/>
    <n v="9.1899999999999996E-2"/>
  </r>
  <r>
    <x v="1"/>
    <x v="1"/>
    <x v="13"/>
    <s v="Toulouse"/>
    <x v="12"/>
    <x v="1"/>
    <n v="9.4E-2"/>
  </r>
  <r>
    <x v="1"/>
    <x v="1"/>
    <x v="13"/>
    <s v="Lyon"/>
    <x v="12"/>
    <x v="1"/>
    <n v="9.4E-2"/>
  </r>
  <r>
    <x v="1"/>
    <x v="1"/>
    <x v="13"/>
    <s v="Marseille"/>
    <x v="12"/>
    <x v="1"/>
    <n v="9.4E-2"/>
  </r>
  <r>
    <x v="1"/>
    <x v="1"/>
    <x v="14"/>
    <s v="Croatia"/>
    <x v="12"/>
    <x v="1"/>
    <m/>
  </r>
  <r>
    <x v="1"/>
    <x v="1"/>
    <x v="15"/>
    <s v="Italy"/>
    <x v="12"/>
    <x v="1"/>
    <n v="0.1431"/>
  </r>
  <r>
    <x v="1"/>
    <x v="1"/>
    <x v="15"/>
    <s v="Nord-Ovest, Nord-Est, Centro (IT) (NUTS 2006)"/>
    <x v="12"/>
    <x v="1"/>
    <m/>
  </r>
  <r>
    <x v="1"/>
    <x v="1"/>
    <x v="15"/>
    <s v="Sud, Isole"/>
    <x v="12"/>
    <x v="1"/>
    <m/>
  </r>
  <r>
    <x v="1"/>
    <x v="1"/>
    <x v="16"/>
    <s v="Cyprus"/>
    <x v="12"/>
    <x v="1"/>
    <m/>
  </r>
  <r>
    <x v="1"/>
    <x v="1"/>
    <x v="17"/>
    <s v="Latvia"/>
    <x v="12"/>
    <x v="1"/>
    <m/>
  </r>
  <r>
    <x v="1"/>
    <x v="1"/>
    <x v="18"/>
    <s v="Lithuania"/>
    <x v="12"/>
    <x v="1"/>
    <m/>
  </r>
  <r>
    <x v="1"/>
    <x v="1"/>
    <x v="19"/>
    <s v="Luxembourg"/>
    <x v="12"/>
    <x v="1"/>
    <n v="0.1363"/>
  </r>
  <r>
    <x v="1"/>
    <x v="1"/>
    <x v="20"/>
    <s v="Hungary"/>
    <x v="12"/>
    <x v="1"/>
    <n v="0.1037"/>
  </r>
  <r>
    <x v="1"/>
    <x v="1"/>
    <x v="21"/>
    <s v="Malta"/>
    <x v="12"/>
    <x v="1"/>
    <n v="8.3000000000000004E-2"/>
  </r>
  <r>
    <x v="1"/>
    <x v="1"/>
    <x v="22"/>
    <s v="Netherlands"/>
    <x v="12"/>
    <x v="1"/>
    <m/>
  </r>
  <r>
    <x v="1"/>
    <x v="1"/>
    <x v="22"/>
    <s v="Noord-Holland"/>
    <x v="12"/>
    <x v="1"/>
    <n v="0.10150000000000001"/>
  </r>
  <r>
    <x v="1"/>
    <x v="1"/>
    <x v="22"/>
    <s v="Rotterdam"/>
    <x v="12"/>
    <x v="1"/>
    <n v="0.114"/>
  </r>
  <r>
    <x v="1"/>
    <x v="1"/>
    <x v="22"/>
    <s v="Noord-Brabant"/>
    <x v="12"/>
    <x v="1"/>
    <n v="9.5600000000000004E-2"/>
  </r>
  <r>
    <x v="1"/>
    <x v="1"/>
    <x v="23"/>
    <s v="Austria"/>
    <x v="12"/>
    <x v="1"/>
    <m/>
  </r>
  <r>
    <x v="1"/>
    <x v="1"/>
    <x v="23"/>
    <s v="Wien, Oberösterreich, Tirol"/>
    <x v="12"/>
    <x v="1"/>
    <n v="0.1676"/>
  </r>
  <r>
    <x v="1"/>
    <x v="1"/>
    <x v="24"/>
    <s v="Poland"/>
    <x v="12"/>
    <x v="1"/>
    <m/>
  </r>
  <r>
    <x v="1"/>
    <x v="1"/>
    <x v="25"/>
    <s v="Portugal"/>
    <x v="12"/>
    <x v="1"/>
    <m/>
  </r>
  <r>
    <x v="1"/>
    <x v="1"/>
    <x v="25"/>
    <s v="Lisboa"/>
    <x v="12"/>
    <x v="1"/>
    <n v="0.1177"/>
  </r>
  <r>
    <x v="1"/>
    <x v="1"/>
    <x v="26"/>
    <s v="Região Autónoma dos Açores (PT)"/>
    <x v="12"/>
    <x v="1"/>
    <n v="0.1646"/>
  </r>
  <r>
    <x v="1"/>
    <x v="1"/>
    <x v="27"/>
    <s v="Romania"/>
    <x v="12"/>
    <x v="1"/>
    <m/>
  </r>
  <r>
    <x v="1"/>
    <x v="1"/>
    <x v="28"/>
    <s v="Slovenia"/>
    <x v="12"/>
    <x v="1"/>
    <n v="0.16800000000000001"/>
  </r>
  <r>
    <x v="1"/>
    <x v="1"/>
    <x v="29"/>
    <s v="Slovakia"/>
    <x v="12"/>
    <x v="1"/>
    <m/>
  </r>
  <r>
    <x v="1"/>
    <x v="1"/>
    <x v="30"/>
    <s v="Finland"/>
    <x v="12"/>
    <x v="1"/>
    <n v="6.1699999999999998E-2"/>
  </r>
  <r>
    <x v="1"/>
    <x v="1"/>
    <x v="31"/>
    <s v="Sweden"/>
    <x v="12"/>
    <x v="1"/>
    <n v="6.9199999999999998E-2"/>
  </r>
  <r>
    <x v="1"/>
    <x v="1"/>
    <x v="32"/>
    <s v="United Kingdom"/>
    <x v="12"/>
    <x v="1"/>
    <n v="0.10440000000000001"/>
  </r>
  <r>
    <x v="1"/>
    <x v="1"/>
    <x v="32"/>
    <s v="Leeds"/>
    <x v="12"/>
    <x v="1"/>
    <n v="0.1033"/>
  </r>
  <r>
    <x v="1"/>
    <x v="1"/>
    <x v="32"/>
    <s v="Birmingham"/>
    <x v="12"/>
    <x v="1"/>
    <n v="0.1094"/>
  </r>
  <r>
    <x v="1"/>
    <x v="1"/>
    <x v="32"/>
    <s v="London"/>
    <x v="12"/>
    <x v="1"/>
    <n v="0.1048"/>
  </r>
  <r>
    <x v="1"/>
    <x v="1"/>
    <x v="32"/>
    <s v="Glasgow"/>
    <x v="12"/>
    <x v="1"/>
    <n v="0.11559999999999999"/>
  </r>
  <r>
    <x v="1"/>
    <x v="1"/>
    <x v="33"/>
    <s v="Norway"/>
    <x v="12"/>
    <x v="1"/>
    <n v="4.3400000000000001E-2"/>
  </r>
  <r>
    <x v="1"/>
    <x v="1"/>
    <x v="34"/>
    <s v="Turkey"/>
    <x v="12"/>
    <x v="1"/>
    <m/>
  </r>
  <r>
    <x v="1"/>
    <x v="1"/>
    <x v="0"/>
    <s v="European Union (27 countries)"/>
    <x v="13"/>
    <x v="0"/>
    <m/>
  </r>
  <r>
    <x v="1"/>
    <x v="1"/>
    <x v="1"/>
    <s v="European Union (25 countries)"/>
    <x v="13"/>
    <x v="0"/>
    <m/>
  </r>
  <r>
    <x v="1"/>
    <x v="1"/>
    <x v="2"/>
    <s v="European Union (15 countries)"/>
    <x v="13"/>
    <x v="0"/>
    <m/>
  </r>
  <r>
    <x v="1"/>
    <x v="1"/>
    <x v="3"/>
    <s v="Euro area (EA11-2000, EA12-2006, EA13-2007, EA15-2008, EA16-2010, EA17)"/>
    <x v="13"/>
    <x v="0"/>
    <m/>
  </r>
  <r>
    <x v="1"/>
    <x v="1"/>
    <x v="4"/>
    <s v="Belgium"/>
    <x v="13"/>
    <x v="0"/>
    <n v="0.1479"/>
  </r>
  <r>
    <x v="1"/>
    <x v="1"/>
    <x v="5"/>
    <s v="Bulgaria"/>
    <x v="13"/>
    <x v="0"/>
    <m/>
  </r>
  <r>
    <x v="1"/>
    <x v="1"/>
    <x v="6"/>
    <s v="Czech Republic"/>
    <x v="13"/>
    <x v="0"/>
    <m/>
  </r>
  <r>
    <x v="1"/>
    <x v="1"/>
    <x v="7"/>
    <s v="Denmark"/>
    <x v="13"/>
    <x v="0"/>
    <n v="6.1400000000000003E-2"/>
  </r>
  <r>
    <x v="1"/>
    <x v="1"/>
    <x v="7"/>
    <s v="København"/>
    <x v="13"/>
    <x v="0"/>
    <m/>
  </r>
  <r>
    <x v="1"/>
    <x v="1"/>
    <x v="8"/>
    <s v="Germany (until 1990 former territory of the FRG)"/>
    <x v="13"/>
    <x v="0"/>
    <m/>
  </r>
  <r>
    <x v="1"/>
    <x v="1"/>
    <x v="8"/>
    <s v="Stuttgart"/>
    <x v="13"/>
    <x v="0"/>
    <n v="0.14879999999999999"/>
  </r>
  <r>
    <x v="1"/>
    <x v="1"/>
    <x v="8"/>
    <s v="München"/>
    <x v="13"/>
    <x v="0"/>
    <n v="0.18859999999999999"/>
  </r>
  <r>
    <x v="1"/>
    <x v="1"/>
    <x v="8"/>
    <s v="Hamburg"/>
    <x v="13"/>
    <x v="0"/>
    <n v="0.15459999999999999"/>
  </r>
  <r>
    <x v="1"/>
    <x v="1"/>
    <x v="8"/>
    <s v="Frankfurt am Main"/>
    <x v="13"/>
    <x v="0"/>
    <n v="0.20949999999999999"/>
  </r>
  <r>
    <x v="1"/>
    <x v="1"/>
    <x v="8"/>
    <s v="Rostock"/>
    <x v="13"/>
    <x v="0"/>
    <n v="0.19009999999999999"/>
  </r>
  <r>
    <x v="1"/>
    <x v="1"/>
    <x v="8"/>
    <s v="Hannover"/>
    <x v="13"/>
    <x v="0"/>
    <n v="0.13170000000000001"/>
  </r>
  <r>
    <x v="1"/>
    <x v="1"/>
    <x v="8"/>
    <s v="Düsseldorf"/>
    <x v="13"/>
    <x v="0"/>
    <n v="0.13250000000000001"/>
  </r>
  <r>
    <x v="1"/>
    <x v="1"/>
    <x v="8"/>
    <s v="Leipzig"/>
    <x v="13"/>
    <x v="0"/>
    <n v="0.14599999999999999"/>
  </r>
  <r>
    <x v="1"/>
    <x v="1"/>
    <x v="8"/>
    <s v="Erfurt"/>
    <x v="13"/>
    <x v="0"/>
    <n v="0.18129999999999999"/>
  </r>
  <r>
    <x v="1"/>
    <x v="1"/>
    <x v="8"/>
    <s v="Germany - South"/>
    <x v="13"/>
    <x v="0"/>
    <n v="0.16270000000000001"/>
  </r>
  <r>
    <x v="1"/>
    <x v="1"/>
    <x v="8"/>
    <s v="Germany - West"/>
    <x v="13"/>
    <x v="0"/>
    <n v="0.13420000000000001"/>
  </r>
  <r>
    <x v="1"/>
    <x v="1"/>
    <x v="9"/>
    <s v="Estonia"/>
    <x v="13"/>
    <x v="0"/>
    <m/>
  </r>
  <r>
    <x v="1"/>
    <x v="1"/>
    <x v="10"/>
    <s v="Ireland"/>
    <x v="13"/>
    <x v="0"/>
    <m/>
  </r>
  <r>
    <x v="1"/>
    <x v="1"/>
    <x v="10"/>
    <s v="Dublin"/>
    <x v="13"/>
    <x v="0"/>
    <n v="0.12640000000000001"/>
  </r>
  <r>
    <x v="1"/>
    <x v="1"/>
    <x v="11"/>
    <s v="Greece"/>
    <x v="13"/>
    <x v="0"/>
    <m/>
  </r>
  <r>
    <x v="1"/>
    <x v="1"/>
    <x v="11"/>
    <s v="Athina"/>
    <x v="13"/>
    <x v="0"/>
    <n v="8.6400000000000005E-2"/>
  </r>
  <r>
    <x v="1"/>
    <x v="1"/>
    <x v="12"/>
    <s v="Spain"/>
    <x v="13"/>
    <x v="0"/>
    <m/>
  </r>
  <r>
    <x v="1"/>
    <x v="1"/>
    <x v="12"/>
    <s v="Madrid"/>
    <x v="13"/>
    <x v="0"/>
    <n v="0.1052"/>
  </r>
  <r>
    <x v="1"/>
    <x v="1"/>
    <x v="13"/>
    <s v="France"/>
    <x v="13"/>
    <x v="0"/>
    <m/>
  </r>
  <r>
    <x v="1"/>
    <x v="1"/>
    <x v="13"/>
    <s v="Paris"/>
    <x v="13"/>
    <x v="0"/>
    <n v="9.5200000000000007E-2"/>
  </r>
  <r>
    <x v="1"/>
    <x v="1"/>
    <x v="13"/>
    <s v="Lille"/>
    <x v="13"/>
    <x v="0"/>
    <n v="9.4899999999999998E-2"/>
  </r>
  <r>
    <x v="1"/>
    <x v="1"/>
    <x v="13"/>
    <s v="Strasbourg"/>
    <x v="13"/>
    <x v="0"/>
    <n v="9.2700000000000005E-2"/>
  </r>
  <r>
    <x v="1"/>
    <x v="1"/>
    <x v="13"/>
    <s v="Toulouse"/>
    <x v="13"/>
    <x v="0"/>
    <n v="9.4899999999999998E-2"/>
  </r>
  <r>
    <x v="1"/>
    <x v="1"/>
    <x v="13"/>
    <s v="Lyon"/>
    <x v="13"/>
    <x v="0"/>
    <n v="9.4899999999999998E-2"/>
  </r>
  <r>
    <x v="1"/>
    <x v="1"/>
    <x v="13"/>
    <s v="Marseille"/>
    <x v="13"/>
    <x v="0"/>
    <n v="9.4899999999999998E-2"/>
  </r>
  <r>
    <x v="1"/>
    <x v="1"/>
    <x v="14"/>
    <s v="Croatia"/>
    <x v="13"/>
    <x v="0"/>
    <m/>
  </r>
  <r>
    <x v="1"/>
    <x v="1"/>
    <x v="15"/>
    <s v="Italy"/>
    <x v="13"/>
    <x v="0"/>
    <n v="0.14369999999999999"/>
  </r>
  <r>
    <x v="1"/>
    <x v="1"/>
    <x v="15"/>
    <s v="Nord-Ovest, Nord-Est, Centro (IT) (NUTS 2006)"/>
    <x v="13"/>
    <x v="0"/>
    <m/>
  </r>
  <r>
    <x v="1"/>
    <x v="1"/>
    <x v="15"/>
    <s v="Sud, Isole"/>
    <x v="13"/>
    <x v="0"/>
    <m/>
  </r>
  <r>
    <x v="1"/>
    <x v="1"/>
    <x v="16"/>
    <s v="Cyprus"/>
    <x v="13"/>
    <x v="0"/>
    <m/>
  </r>
  <r>
    <x v="1"/>
    <x v="1"/>
    <x v="17"/>
    <s v="Latvia"/>
    <x v="13"/>
    <x v="0"/>
    <m/>
  </r>
  <r>
    <x v="1"/>
    <x v="1"/>
    <x v="18"/>
    <s v="Lithuania"/>
    <x v="13"/>
    <x v="0"/>
    <m/>
  </r>
  <r>
    <x v="1"/>
    <x v="1"/>
    <x v="19"/>
    <s v="Luxembourg"/>
    <x v="13"/>
    <x v="0"/>
    <n v="0.13639999999999999"/>
  </r>
  <r>
    <x v="1"/>
    <x v="1"/>
    <x v="20"/>
    <s v="Hungary"/>
    <x v="13"/>
    <x v="0"/>
    <n v="0.1103"/>
  </r>
  <r>
    <x v="1"/>
    <x v="1"/>
    <x v="21"/>
    <s v="Malta"/>
    <x v="13"/>
    <x v="0"/>
    <n v="8.3500000000000005E-2"/>
  </r>
  <r>
    <x v="1"/>
    <x v="1"/>
    <x v="22"/>
    <s v="Netherlands"/>
    <x v="13"/>
    <x v="0"/>
    <m/>
  </r>
  <r>
    <x v="1"/>
    <x v="1"/>
    <x v="22"/>
    <s v="Noord-Holland"/>
    <x v="13"/>
    <x v="0"/>
    <n v="0.1033"/>
  </r>
  <r>
    <x v="1"/>
    <x v="1"/>
    <x v="22"/>
    <s v="Rotterdam"/>
    <x v="13"/>
    <x v="0"/>
    <n v="0.1135"/>
  </r>
  <r>
    <x v="1"/>
    <x v="1"/>
    <x v="22"/>
    <s v="Noord-Brabant"/>
    <x v="13"/>
    <x v="0"/>
    <n v="9.6299999999999997E-2"/>
  </r>
  <r>
    <x v="1"/>
    <x v="1"/>
    <x v="23"/>
    <s v="Austria"/>
    <x v="13"/>
    <x v="0"/>
    <m/>
  </r>
  <r>
    <x v="1"/>
    <x v="1"/>
    <x v="23"/>
    <s v="Wien, Oberösterreich, Tirol"/>
    <x v="13"/>
    <x v="0"/>
    <n v="0.1678"/>
  </r>
  <r>
    <x v="1"/>
    <x v="1"/>
    <x v="24"/>
    <s v="Poland"/>
    <x v="13"/>
    <x v="0"/>
    <m/>
  </r>
  <r>
    <x v="1"/>
    <x v="1"/>
    <x v="25"/>
    <s v="Portugal"/>
    <x v="13"/>
    <x v="0"/>
    <m/>
  </r>
  <r>
    <x v="1"/>
    <x v="1"/>
    <x v="25"/>
    <s v="Lisboa"/>
    <x v="13"/>
    <x v="0"/>
    <n v="0.1152"/>
  </r>
  <r>
    <x v="1"/>
    <x v="1"/>
    <x v="26"/>
    <s v="Região Autónoma dos Açores (PT)"/>
    <x v="13"/>
    <x v="0"/>
    <n v="0.1502"/>
  </r>
  <r>
    <x v="1"/>
    <x v="1"/>
    <x v="27"/>
    <s v="Romania"/>
    <x v="13"/>
    <x v="0"/>
    <m/>
  </r>
  <r>
    <x v="1"/>
    <x v="1"/>
    <x v="28"/>
    <s v="Slovenia"/>
    <x v="13"/>
    <x v="0"/>
    <n v="0.1749"/>
  </r>
  <r>
    <x v="1"/>
    <x v="1"/>
    <x v="29"/>
    <s v="Slovakia"/>
    <x v="13"/>
    <x v="0"/>
    <m/>
  </r>
  <r>
    <x v="1"/>
    <x v="1"/>
    <x v="30"/>
    <s v="Finland"/>
    <x v="13"/>
    <x v="0"/>
    <n v="6.1499999999999999E-2"/>
  </r>
  <r>
    <x v="1"/>
    <x v="1"/>
    <x v="31"/>
    <s v="Sweden"/>
    <x v="13"/>
    <x v="0"/>
    <n v="6.8699999999999997E-2"/>
  </r>
  <r>
    <x v="1"/>
    <x v="1"/>
    <x v="32"/>
    <s v="United Kingdom"/>
    <x v="13"/>
    <x v="0"/>
    <n v="0.1077"/>
  </r>
  <r>
    <x v="1"/>
    <x v="1"/>
    <x v="32"/>
    <s v="Leeds"/>
    <x v="13"/>
    <x v="0"/>
    <n v="9.9500000000000005E-2"/>
  </r>
  <r>
    <x v="1"/>
    <x v="1"/>
    <x v="32"/>
    <s v="Birmingham"/>
    <x v="13"/>
    <x v="0"/>
    <n v="0.1089"/>
  </r>
  <r>
    <x v="1"/>
    <x v="1"/>
    <x v="32"/>
    <s v="London"/>
    <x v="13"/>
    <x v="0"/>
    <n v="0.104"/>
  </r>
  <r>
    <x v="1"/>
    <x v="1"/>
    <x v="32"/>
    <s v="Glasgow"/>
    <x v="13"/>
    <x v="0"/>
    <n v="0.1075"/>
  </r>
  <r>
    <x v="1"/>
    <x v="1"/>
    <x v="33"/>
    <s v="Norway"/>
    <x v="13"/>
    <x v="0"/>
    <n v="5.04E-2"/>
  </r>
  <r>
    <x v="1"/>
    <x v="1"/>
    <x v="34"/>
    <s v="Turkey"/>
    <x v="13"/>
    <x v="0"/>
    <m/>
  </r>
  <r>
    <x v="1"/>
    <x v="1"/>
    <x v="0"/>
    <s v="European Union (27 countries)"/>
    <x v="13"/>
    <x v="1"/>
    <m/>
  </r>
  <r>
    <x v="1"/>
    <x v="1"/>
    <x v="1"/>
    <s v="European Union (25 countries)"/>
    <x v="13"/>
    <x v="1"/>
    <m/>
  </r>
  <r>
    <x v="1"/>
    <x v="1"/>
    <x v="2"/>
    <s v="European Union (15 countries)"/>
    <x v="13"/>
    <x v="1"/>
    <m/>
  </r>
  <r>
    <x v="1"/>
    <x v="1"/>
    <x v="3"/>
    <s v="Euro area (EA11-2000, EA12-2006, EA13-2007, EA15-2008, EA16-2010, EA17)"/>
    <x v="13"/>
    <x v="1"/>
    <m/>
  </r>
  <r>
    <x v="1"/>
    <x v="1"/>
    <x v="4"/>
    <s v="Belgium"/>
    <x v="13"/>
    <x v="1"/>
    <n v="0.14940000000000001"/>
  </r>
  <r>
    <x v="1"/>
    <x v="1"/>
    <x v="5"/>
    <s v="Bulgaria"/>
    <x v="13"/>
    <x v="1"/>
    <m/>
  </r>
  <r>
    <x v="1"/>
    <x v="1"/>
    <x v="6"/>
    <s v="Czech Republic"/>
    <x v="13"/>
    <x v="1"/>
    <m/>
  </r>
  <r>
    <x v="1"/>
    <x v="1"/>
    <x v="7"/>
    <s v="Denmark"/>
    <x v="13"/>
    <x v="1"/>
    <n v="5.9900000000000002E-2"/>
  </r>
  <r>
    <x v="1"/>
    <x v="1"/>
    <x v="7"/>
    <s v="København"/>
    <x v="13"/>
    <x v="1"/>
    <m/>
  </r>
  <r>
    <x v="1"/>
    <x v="1"/>
    <x v="8"/>
    <s v="Germany (until 1990 former territory of the FRG)"/>
    <x v="13"/>
    <x v="1"/>
    <m/>
  </r>
  <r>
    <x v="1"/>
    <x v="1"/>
    <x v="8"/>
    <s v="Stuttgart"/>
    <x v="13"/>
    <x v="1"/>
    <m/>
  </r>
  <r>
    <x v="1"/>
    <x v="1"/>
    <x v="8"/>
    <s v="München"/>
    <x v="13"/>
    <x v="1"/>
    <n v="0.1898"/>
  </r>
  <r>
    <x v="1"/>
    <x v="1"/>
    <x v="8"/>
    <s v="Hamburg"/>
    <x v="13"/>
    <x v="1"/>
    <n v="0.15479999999999999"/>
  </r>
  <r>
    <x v="1"/>
    <x v="1"/>
    <x v="8"/>
    <s v="Frankfurt am Main"/>
    <x v="13"/>
    <x v="1"/>
    <n v="0.2001"/>
  </r>
  <r>
    <x v="1"/>
    <x v="1"/>
    <x v="8"/>
    <s v="Rostock"/>
    <x v="13"/>
    <x v="1"/>
    <n v="0.19040000000000001"/>
  </r>
  <r>
    <x v="1"/>
    <x v="1"/>
    <x v="8"/>
    <s v="Hannover"/>
    <x v="13"/>
    <x v="1"/>
    <n v="0.13189999999999999"/>
  </r>
  <r>
    <x v="1"/>
    <x v="1"/>
    <x v="8"/>
    <s v="Düsseldorf"/>
    <x v="13"/>
    <x v="1"/>
    <n v="0.13270000000000001"/>
  </r>
  <r>
    <x v="1"/>
    <x v="1"/>
    <x v="8"/>
    <s v="Leipzig"/>
    <x v="13"/>
    <x v="1"/>
    <n v="0.1462"/>
  </r>
  <r>
    <x v="1"/>
    <x v="1"/>
    <x v="8"/>
    <s v="Erfurt"/>
    <x v="13"/>
    <x v="1"/>
    <n v="0.18160000000000001"/>
  </r>
  <r>
    <x v="1"/>
    <x v="1"/>
    <x v="8"/>
    <s v="Germany - South"/>
    <x v="13"/>
    <x v="1"/>
    <n v="0.16289999999999999"/>
  </r>
  <r>
    <x v="1"/>
    <x v="1"/>
    <x v="8"/>
    <s v="Germany - West"/>
    <x v="13"/>
    <x v="1"/>
    <n v="0.13439999999999999"/>
  </r>
  <r>
    <x v="1"/>
    <x v="1"/>
    <x v="9"/>
    <s v="Estonia"/>
    <x v="13"/>
    <x v="1"/>
    <m/>
  </r>
  <r>
    <x v="1"/>
    <x v="1"/>
    <x v="10"/>
    <s v="Ireland"/>
    <x v="13"/>
    <x v="1"/>
    <m/>
  </r>
  <r>
    <x v="1"/>
    <x v="1"/>
    <x v="10"/>
    <s v="Dublin"/>
    <x v="13"/>
    <x v="1"/>
    <n v="0.12670000000000001"/>
  </r>
  <r>
    <x v="1"/>
    <x v="1"/>
    <x v="11"/>
    <s v="Greece"/>
    <x v="13"/>
    <x v="1"/>
    <m/>
  </r>
  <r>
    <x v="1"/>
    <x v="1"/>
    <x v="11"/>
    <s v="Athina"/>
    <x v="13"/>
    <x v="1"/>
    <n v="8.2100000000000006E-2"/>
  </r>
  <r>
    <x v="1"/>
    <x v="1"/>
    <x v="12"/>
    <s v="Spain"/>
    <x v="13"/>
    <x v="1"/>
    <m/>
  </r>
  <r>
    <x v="1"/>
    <x v="1"/>
    <x v="12"/>
    <s v="Madrid"/>
    <x v="13"/>
    <x v="1"/>
    <n v="0.1052"/>
  </r>
  <r>
    <x v="1"/>
    <x v="1"/>
    <x v="13"/>
    <s v="France"/>
    <x v="13"/>
    <x v="1"/>
    <m/>
  </r>
  <r>
    <x v="1"/>
    <x v="1"/>
    <x v="13"/>
    <s v="Paris"/>
    <x v="13"/>
    <x v="1"/>
    <n v="9.2100000000000001E-2"/>
  </r>
  <r>
    <x v="1"/>
    <x v="1"/>
    <x v="13"/>
    <s v="Lille"/>
    <x v="13"/>
    <x v="1"/>
    <n v="9.1800000000000007E-2"/>
  </r>
  <r>
    <x v="1"/>
    <x v="1"/>
    <x v="13"/>
    <s v="Strasbourg"/>
    <x v="13"/>
    <x v="1"/>
    <n v="8.9700000000000002E-2"/>
  </r>
  <r>
    <x v="1"/>
    <x v="1"/>
    <x v="13"/>
    <s v="Toulouse"/>
    <x v="13"/>
    <x v="1"/>
    <n v="9.1800000000000007E-2"/>
  </r>
  <r>
    <x v="1"/>
    <x v="1"/>
    <x v="13"/>
    <s v="Lyon"/>
    <x v="13"/>
    <x v="1"/>
    <n v="9.1800000000000007E-2"/>
  </r>
  <r>
    <x v="1"/>
    <x v="1"/>
    <x v="13"/>
    <s v="Marseille"/>
    <x v="13"/>
    <x v="1"/>
    <n v="9.1800000000000007E-2"/>
  </r>
  <r>
    <x v="1"/>
    <x v="1"/>
    <x v="14"/>
    <s v="Croatia"/>
    <x v="13"/>
    <x v="1"/>
    <m/>
  </r>
  <r>
    <x v="1"/>
    <x v="1"/>
    <x v="15"/>
    <s v="Italy"/>
    <x v="13"/>
    <x v="1"/>
    <n v="0.14360000000000001"/>
  </r>
  <r>
    <x v="1"/>
    <x v="1"/>
    <x v="15"/>
    <s v="Nord-Ovest, Nord-Est, Centro (IT) (NUTS 2006)"/>
    <x v="13"/>
    <x v="1"/>
    <m/>
  </r>
  <r>
    <x v="1"/>
    <x v="1"/>
    <x v="15"/>
    <s v="Sud, Isole"/>
    <x v="13"/>
    <x v="1"/>
    <m/>
  </r>
  <r>
    <x v="1"/>
    <x v="1"/>
    <x v="16"/>
    <s v="Cyprus"/>
    <x v="13"/>
    <x v="1"/>
    <m/>
  </r>
  <r>
    <x v="1"/>
    <x v="1"/>
    <x v="17"/>
    <s v="Latvia"/>
    <x v="13"/>
    <x v="1"/>
    <m/>
  </r>
  <r>
    <x v="1"/>
    <x v="1"/>
    <x v="18"/>
    <s v="Lithuania"/>
    <x v="13"/>
    <x v="1"/>
    <m/>
  </r>
  <r>
    <x v="1"/>
    <x v="1"/>
    <x v="19"/>
    <s v="Luxembourg"/>
    <x v="13"/>
    <x v="1"/>
    <n v="0.1366"/>
  </r>
  <r>
    <x v="1"/>
    <x v="1"/>
    <x v="20"/>
    <s v="Hungary"/>
    <x v="13"/>
    <x v="1"/>
    <n v="0.10349999999999999"/>
  </r>
  <r>
    <x v="1"/>
    <x v="1"/>
    <x v="21"/>
    <s v="Malta"/>
    <x v="13"/>
    <x v="1"/>
    <n v="8.3299999999999999E-2"/>
  </r>
  <r>
    <x v="1"/>
    <x v="1"/>
    <x v="22"/>
    <s v="Netherlands"/>
    <x v="13"/>
    <x v="1"/>
    <m/>
  </r>
  <r>
    <x v="1"/>
    <x v="1"/>
    <x v="22"/>
    <s v="Noord-Holland"/>
    <x v="13"/>
    <x v="1"/>
    <n v="0.1036"/>
  </r>
  <r>
    <x v="1"/>
    <x v="1"/>
    <x v="22"/>
    <s v="Rotterdam"/>
    <x v="13"/>
    <x v="1"/>
    <n v="0.11360000000000001"/>
  </r>
  <r>
    <x v="1"/>
    <x v="1"/>
    <x v="22"/>
    <s v="Noord-Brabant"/>
    <x v="13"/>
    <x v="1"/>
    <n v="9.64E-2"/>
  </r>
  <r>
    <x v="1"/>
    <x v="1"/>
    <x v="23"/>
    <s v="Austria"/>
    <x v="13"/>
    <x v="1"/>
    <m/>
  </r>
  <r>
    <x v="1"/>
    <x v="1"/>
    <x v="23"/>
    <s v="Wien, Oberösterreich, Tirol"/>
    <x v="13"/>
    <x v="1"/>
    <n v="0.1681"/>
  </r>
  <r>
    <x v="1"/>
    <x v="1"/>
    <x v="24"/>
    <s v="Poland"/>
    <x v="13"/>
    <x v="1"/>
    <m/>
  </r>
  <r>
    <x v="1"/>
    <x v="1"/>
    <x v="25"/>
    <s v="Portugal"/>
    <x v="13"/>
    <x v="1"/>
    <m/>
  </r>
  <r>
    <x v="1"/>
    <x v="1"/>
    <x v="25"/>
    <s v="Lisboa"/>
    <x v="13"/>
    <x v="1"/>
    <n v="0.1153"/>
  </r>
  <r>
    <x v="1"/>
    <x v="1"/>
    <x v="26"/>
    <s v="Região Autónoma dos Açores (PT)"/>
    <x v="13"/>
    <x v="1"/>
    <n v="0.1394"/>
  </r>
  <r>
    <x v="1"/>
    <x v="1"/>
    <x v="27"/>
    <s v="Romania"/>
    <x v="13"/>
    <x v="1"/>
    <m/>
  </r>
  <r>
    <x v="1"/>
    <x v="1"/>
    <x v="28"/>
    <s v="Slovenia"/>
    <x v="13"/>
    <x v="1"/>
    <n v="0.17560000000000001"/>
  </r>
  <r>
    <x v="1"/>
    <x v="1"/>
    <x v="29"/>
    <s v="Slovakia"/>
    <x v="13"/>
    <x v="1"/>
    <m/>
  </r>
  <r>
    <x v="1"/>
    <x v="1"/>
    <x v="30"/>
    <s v="Finland"/>
    <x v="13"/>
    <x v="1"/>
    <n v="6.2399999999999997E-2"/>
  </r>
  <r>
    <x v="1"/>
    <x v="1"/>
    <x v="31"/>
    <s v="Sweden"/>
    <x v="13"/>
    <x v="1"/>
    <n v="6.7199999999999996E-2"/>
  </r>
  <r>
    <x v="1"/>
    <x v="1"/>
    <x v="32"/>
    <s v="United Kingdom"/>
    <x v="13"/>
    <x v="1"/>
    <n v="0.10390000000000001"/>
  </r>
  <r>
    <x v="1"/>
    <x v="1"/>
    <x v="32"/>
    <s v="Leeds"/>
    <x v="13"/>
    <x v="1"/>
    <n v="9.7799999999999998E-2"/>
  </r>
  <r>
    <x v="1"/>
    <x v="1"/>
    <x v="32"/>
    <s v="Birmingham"/>
    <x v="13"/>
    <x v="1"/>
    <n v="0.1069"/>
  </r>
  <r>
    <x v="1"/>
    <x v="1"/>
    <x v="32"/>
    <s v="London"/>
    <x v="13"/>
    <x v="1"/>
    <n v="0.1012"/>
  </r>
  <r>
    <x v="1"/>
    <x v="1"/>
    <x v="32"/>
    <s v="Glasgow"/>
    <x v="13"/>
    <x v="1"/>
    <n v="0.1055"/>
  </r>
  <r>
    <x v="1"/>
    <x v="1"/>
    <x v="33"/>
    <s v="Norway"/>
    <x v="13"/>
    <x v="1"/>
    <n v="4.9700000000000001E-2"/>
  </r>
  <r>
    <x v="1"/>
    <x v="1"/>
    <x v="34"/>
    <s v="Turkey"/>
    <x v="13"/>
    <x v="1"/>
    <m/>
  </r>
  <r>
    <x v="1"/>
    <x v="1"/>
    <x v="0"/>
    <s v="European Union (27 countries)"/>
    <x v="14"/>
    <x v="0"/>
    <m/>
  </r>
  <r>
    <x v="1"/>
    <x v="1"/>
    <x v="1"/>
    <s v="European Union (25 countries)"/>
    <x v="14"/>
    <x v="0"/>
    <m/>
  </r>
  <r>
    <x v="1"/>
    <x v="1"/>
    <x v="2"/>
    <s v="European Union (15 countries)"/>
    <x v="14"/>
    <x v="0"/>
    <m/>
  </r>
  <r>
    <x v="1"/>
    <x v="1"/>
    <x v="3"/>
    <s v="Euro area (EA11-2000, EA12-2006, EA13-2007, EA15-2008, EA16-2010, EA17)"/>
    <x v="14"/>
    <x v="0"/>
    <m/>
  </r>
  <r>
    <x v="1"/>
    <x v="1"/>
    <x v="4"/>
    <s v="Belgium"/>
    <x v="14"/>
    <x v="0"/>
    <n v="0.1484"/>
  </r>
  <r>
    <x v="1"/>
    <x v="1"/>
    <x v="5"/>
    <s v="Bulgaria"/>
    <x v="14"/>
    <x v="0"/>
    <m/>
  </r>
  <r>
    <x v="1"/>
    <x v="1"/>
    <x v="6"/>
    <s v="Czech Republic"/>
    <x v="14"/>
    <x v="0"/>
    <m/>
  </r>
  <r>
    <x v="1"/>
    <x v="1"/>
    <x v="7"/>
    <s v="Denmark"/>
    <x v="14"/>
    <x v="0"/>
    <n v="6.13E-2"/>
  </r>
  <r>
    <x v="1"/>
    <x v="1"/>
    <x v="7"/>
    <s v="København"/>
    <x v="14"/>
    <x v="0"/>
    <m/>
  </r>
  <r>
    <x v="1"/>
    <x v="1"/>
    <x v="8"/>
    <s v="Germany (until 1990 former territory of the FRG)"/>
    <x v="14"/>
    <x v="0"/>
    <m/>
  </r>
  <r>
    <x v="1"/>
    <x v="1"/>
    <x v="8"/>
    <s v="Stuttgart"/>
    <x v="14"/>
    <x v="0"/>
    <m/>
  </r>
  <r>
    <x v="1"/>
    <x v="1"/>
    <x v="8"/>
    <s v="München"/>
    <x v="14"/>
    <x v="0"/>
    <n v="0.1915"/>
  </r>
  <r>
    <x v="1"/>
    <x v="1"/>
    <x v="8"/>
    <s v="Hamburg"/>
    <x v="14"/>
    <x v="0"/>
    <n v="0.15609999999999999"/>
  </r>
  <r>
    <x v="1"/>
    <x v="1"/>
    <x v="8"/>
    <s v="Frankfurt am Main"/>
    <x v="14"/>
    <x v="0"/>
    <n v="0.19650000000000001"/>
  </r>
  <r>
    <x v="1"/>
    <x v="1"/>
    <x v="8"/>
    <s v="Rostock"/>
    <x v="14"/>
    <x v="0"/>
    <n v="0.192"/>
  </r>
  <r>
    <x v="1"/>
    <x v="1"/>
    <x v="8"/>
    <s v="Hannover"/>
    <x v="14"/>
    <x v="0"/>
    <n v="0.12429999999999999"/>
  </r>
  <r>
    <x v="1"/>
    <x v="1"/>
    <x v="8"/>
    <s v="Düsseldorf"/>
    <x v="14"/>
    <x v="0"/>
    <n v="0.13389999999999999"/>
  </r>
  <r>
    <x v="1"/>
    <x v="1"/>
    <x v="8"/>
    <s v="Leipzig"/>
    <x v="14"/>
    <x v="0"/>
    <n v="0.14230000000000001"/>
  </r>
  <r>
    <x v="1"/>
    <x v="1"/>
    <x v="8"/>
    <s v="Erfurt"/>
    <x v="14"/>
    <x v="0"/>
    <n v="0.1832"/>
  </r>
  <r>
    <x v="1"/>
    <x v="1"/>
    <x v="8"/>
    <s v="Germany - South"/>
    <x v="14"/>
    <x v="0"/>
    <n v="0.1643"/>
  </r>
  <r>
    <x v="1"/>
    <x v="1"/>
    <x v="8"/>
    <s v="Germany - West"/>
    <x v="14"/>
    <x v="0"/>
    <n v="0.1356"/>
  </r>
  <r>
    <x v="1"/>
    <x v="1"/>
    <x v="9"/>
    <s v="Estonia"/>
    <x v="14"/>
    <x v="0"/>
    <m/>
  </r>
  <r>
    <x v="1"/>
    <x v="1"/>
    <x v="10"/>
    <s v="Ireland"/>
    <x v="14"/>
    <x v="0"/>
    <m/>
  </r>
  <r>
    <x v="1"/>
    <x v="1"/>
    <x v="10"/>
    <s v="Dublin"/>
    <x v="14"/>
    <x v="0"/>
    <n v="0.12620000000000001"/>
  </r>
  <r>
    <x v="1"/>
    <x v="1"/>
    <x v="11"/>
    <s v="Greece"/>
    <x v="14"/>
    <x v="0"/>
    <m/>
  </r>
  <r>
    <x v="1"/>
    <x v="1"/>
    <x v="11"/>
    <s v="Athina"/>
    <x v="14"/>
    <x v="0"/>
    <n v="8.5599999999999996E-2"/>
  </r>
  <r>
    <x v="1"/>
    <x v="1"/>
    <x v="12"/>
    <s v="Spain"/>
    <x v="14"/>
    <x v="0"/>
    <m/>
  </r>
  <r>
    <x v="1"/>
    <x v="1"/>
    <x v="12"/>
    <s v="Madrid"/>
    <x v="14"/>
    <x v="0"/>
    <n v="0.1027"/>
  </r>
  <r>
    <x v="1"/>
    <x v="1"/>
    <x v="13"/>
    <s v="France"/>
    <x v="14"/>
    <x v="0"/>
    <m/>
  </r>
  <r>
    <x v="1"/>
    <x v="1"/>
    <x v="13"/>
    <s v="Paris"/>
    <x v="14"/>
    <x v="0"/>
    <n v="9.2899999999999996E-2"/>
  </r>
  <r>
    <x v="1"/>
    <x v="1"/>
    <x v="13"/>
    <s v="Lille"/>
    <x v="14"/>
    <x v="0"/>
    <n v="9.2600000000000002E-2"/>
  </r>
  <r>
    <x v="1"/>
    <x v="1"/>
    <x v="13"/>
    <s v="Strasbourg"/>
    <x v="14"/>
    <x v="0"/>
    <n v="9.0399999999999994E-2"/>
  </r>
  <r>
    <x v="1"/>
    <x v="1"/>
    <x v="13"/>
    <s v="Toulouse"/>
    <x v="14"/>
    <x v="0"/>
    <n v="9.2600000000000002E-2"/>
  </r>
  <r>
    <x v="1"/>
    <x v="1"/>
    <x v="13"/>
    <s v="Lyon"/>
    <x v="14"/>
    <x v="0"/>
    <n v="9.2600000000000002E-2"/>
  </r>
  <r>
    <x v="1"/>
    <x v="1"/>
    <x v="13"/>
    <s v="Marseille"/>
    <x v="14"/>
    <x v="0"/>
    <n v="9.2600000000000002E-2"/>
  </r>
  <r>
    <x v="1"/>
    <x v="1"/>
    <x v="14"/>
    <s v="Croatia"/>
    <x v="14"/>
    <x v="0"/>
    <m/>
  </r>
  <r>
    <x v="1"/>
    <x v="1"/>
    <x v="15"/>
    <s v="Italy"/>
    <x v="14"/>
    <x v="0"/>
    <n v="0.13919999999999999"/>
  </r>
  <r>
    <x v="1"/>
    <x v="1"/>
    <x v="15"/>
    <s v="Nord-Ovest, Nord-Est, Centro (IT) (NUTS 2006)"/>
    <x v="14"/>
    <x v="0"/>
    <m/>
  </r>
  <r>
    <x v="1"/>
    <x v="1"/>
    <x v="15"/>
    <s v="Sud, Isole"/>
    <x v="14"/>
    <x v="0"/>
    <m/>
  </r>
  <r>
    <x v="1"/>
    <x v="1"/>
    <x v="16"/>
    <s v="Cyprus"/>
    <x v="14"/>
    <x v="0"/>
    <m/>
  </r>
  <r>
    <x v="1"/>
    <x v="1"/>
    <x v="17"/>
    <s v="Latvia"/>
    <x v="14"/>
    <x v="0"/>
    <m/>
  </r>
  <r>
    <x v="1"/>
    <x v="1"/>
    <x v="18"/>
    <s v="Lithuania"/>
    <x v="14"/>
    <x v="0"/>
    <m/>
  </r>
  <r>
    <x v="1"/>
    <x v="1"/>
    <x v="19"/>
    <s v="Luxembourg"/>
    <x v="14"/>
    <x v="0"/>
    <n v="0.1384"/>
  </r>
  <r>
    <x v="1"/>
    <x v="1"/>
    <x v="20"/>
    <s v="Hungary"/>
    <x v="14"/>
    <x v="0"/>
    <n v="0.1125"/>
  </r>
  <r>
    <x v="1"/>
    <x v="1"/>
    <x v="21"/>
    <s v="Malta"/>
    <x v="14"/>
    <x v="0"/>
    <n v="8.1600000000000006E-2"/>
  </r>
  <r>
    <x v="1"/>
    <x v="1"/>
    <x v="22"/>
    <s v="Netherlands"/>
    <x v="14"/>
    <x v="0"/>
    <m/>
  </r>
  <r>
    <x v="1"/>
    <x v="1"/>
    <x v="22"/>
    <s v="Noord-Holland"/>
    <x v="14"/>
    <x v="0"/>
    <n v="0.1061"/>
  </r>
  <r>
    <x v="1"/>
    <x v="1"/>
    <x v="22"/>
    <s v="Rotterdam"/>
    <x v="14"/>
    <x v="0"/>
    <n v="0.1169"/>
  </r>
  <r>
    <x v="1"/>
    <x v="1"/>
    <x v="22"/>
    <s v="Noord-Brabant"/>
    <x v="14"/>
    <x v="0"/>
    <n v="0.1017"/>
  </r>
  <r>
    <x v="1"/>
    <x v="1"/>
    <x v="23"/>
    <s v="Austria"/>
    <x v="14"/>
    <x v="0"/>
    <m/>
  </r>
  <r>
    <x v="1"/>
    <x v="1"/>
    <x v="23"/>
    <s v="Wien, Oberösterreich, Tirol"/>
    <x v="14"/>
    <x v="0"/>
    <n v="0.1696"/>
  </r>
  <r>
    <x v="1"/>
    <x v="1"/>
    <x v="24"/>
    <s v="Poland"/>
    <x v="14"/>
    <x v="0"/>
    <m/>
  </r>
  <r>
    <x v="1"/>
    <x v="1"/>
    <x v="25"/>
    <s v="Portugal"/>
    <x v="14"/>
    <x v="0"/>
    <m/>
  </r>
  <r>
    <x v="1"/>
    <x v="1"/>
    <x v="25"/>
    <s v="Lisboa"/>
    <x v="14"/>
    <x v="0"/>
    <n v="0.1045"/>
  </r>
  <r>
    <x v="1"/>
    <x v="1"/>
    <x v="26"/>
    <s v="Região Autónoma dos Açores (PT)"/>
    <x v="14"/>
    <x v="0"/>
    <n v="0.1404"/>
  </r>
  <r>
    <x v="1"/>
    <x v="1"/>
    <x v="27"/>
    <s v="Romania"/>
    <x v="14"/>
    <x v="0"/>
    <m/>
  </r>
  <r>
    <x v="1"/>
    <x v="1"/>
    <x v="28"/>
    <s v="Slovenia"/>
    <x v="14"/>
    <x v="0"/>
    <n v="0.18"/>
  </r>
  <r>
    <x v="1"/>
    <x v="1"/>
    <x v="29"/>
    <s v="Slovakia"/>
    <x v="14"/>
    <x v="0"/>
    <m/>
  </r>
  <r>
    <x v="1"/>
    <x v="1"/>
    <x v="30"/>
    <s v="Finland"/>
    <x v="14"/>
    <x v="0"/>
    <n v="6.0100000000000001E-2"/>
  </r>
  <r>
    <x v="1"/>
    <x v="1"/>
    <x v="31"/>
    <s v="Sweden"/>
    <x v="14"/>
    <x v="0"/>
    <n v="6.3E-2"/>
  </r>
  <r>
    <x v="1"/>
    <x v="1"/>
    <x v="32"/>
    <s v="United Kingdom"/>
    <x v="14"/>
    <x v="0"/>
    <n v="0.1004"/>
  </r>
  <r>
    <x v="1"/>
    <x v="1"/>
    <x v="32"/>
    <s v="Leeds"/>
    <x v="14"/>
    <x v="0"/>
    <n v="9.4200000000000006E-2"/>
  </r>
  <r>
    <x v="1"/>
    <x v="1"/>
    <x v="32"/>
    <s v="Birmingham"/>
    <x v="14"/>
    <x v="0"/>
    <n v="0.1016"/>
  </r>
  <r>
    <x v="1"/>
    <x v="1"/>
    <x v="32"/>
    <s v="London"/>
    <x v="14"/>
    <x v="0"/>
    <n v="9.6699999999999994E-2"/>
  </r>
  <r>
    <x v="1"/>
    <x v="1"/>
    <x v="32"/>
    <s v="Glasgow"/>
    <x v="14"/>
    <x v="0"/>
    <n v="0.1017"/>
  </r>
  <r>
    <x v="1"/>
    <x v="1"/>
    <x v="33"/>
    <s v="Norway"/>
    <x v="14"/>
    <x v="0"/>
    <n v="4.8300000000000003E-2"/>
  </r>
  <r>
    <x v="1"/>
    <x v="1"/>
    <x v="34"/>
    <s v="Turkey"/>
    <x v="14"/>
    <x v="0"/>
    <m/>
  </r>
  <r>
    <x v="1"/>
    <x v="1"/>
    <x v="0"/>
    <s v="European Union (27 countries)"/>
    <x v="14"/>
    <x v="1"/>
    <m/>
  </r>
  <r>
    <x v="1"/>
    <x v="1"/>
    <x v="1"/>
    <s v="European Union (25 countries)"/>
    <x v="14"/>
    <x v="1"/>
    <m/>
  </r>
  <r>
    <x v="1"/>
    <x v="1"/>
    <x v="2"/>
    <s v="European Union (15 countries)"/>
    <x v="14"/>
    <x v="1"/>
    <m/>
  </r>
  <r>
    <x v="1"/>
    <x v="1"/>
    <x v="3"/>
    <s v="Euro area (EA11-2000, EA12-2006, EA13-2007, EA15-2008, EA16-2010, EA17)"/>
    <x v="14"/>
    <x v="1"/>
    <m/>
  </r>
  <r>
    <x v="1"/>
    <x v="1"/>
    <x v="4"/>
    <s v="Belgium"/>
    <x v="14"/>
    <x v="1"/>
    <n v="0.1479"/>
  </r>
  <r>
    <x v="1"/>
    <x v="1"/>
    <x v="5"/>
    <s v="Bulgaria"/>
    <x v="14"/>
    <x v="1"/>
    <m/>
  </r>
  <r>
    <x v="1"/>
    <x v="1"/>
    <x v="6"/>
    <s v="Czech Republic"/>
    <x v="14"/>
    <x v="1"/>
    <m/>
  </r>
  <r>
    <x v="1"/>
    <x v="1"/>
    <x v="7"/>
    <s v="Denmark"/>
    <x v="14"/>
    <x v="1"/>
    <n v="6.0900000000000003E-2"/>
  </r>
  <r>
    <x v="1"/>
    <x v="1"/>
    <x v="7"/>
    <s v="København"/>
    <x v="14"/>
    <x v="1"/>
    <m/>
  </r>
  <r>
    <x v="1"/>
    <x v="1"/>
    <x v="8"/>
    <s v="Germany (until 1990 former territory of the FRG)"/>
    <x v="14"/>
    <x v="1"/>
    <m/>
  </r>
  <r>
    <x v="1"/>
    <x v="1"/>
    <x v="8"/>
    <s v="Stuttgart"/>
    <x v="14"/>
    <x v="1"/>
    <m/>
  </r>
  <r>
    <x v="1"/>
    <x v="1"/>
    <x v="8"/>
    <s v="München"/>
    <x v="14"/>
    <x v="1"/>
    <n v="0.21199999999999999"/>
  </r>
  <r>
    <x v="1"/>
    <x v="1"/>
    <x v="8"/>
    <s v="Hamburg"/>
    <x v="14"/>
    <x v="1"/>
    <n v="0.16639999999999999"/>
  </r>
  <r>
    <x v="1"/>
    <x v="1"/>
    <x v="8"/>
    <s v="Frankfurt am Main"/>
    <x v="14"/>
    <x v="1"/>
    <n v="0.18990000000000001"/>
  </r>
  <r>
    <x v="1"/>
    <x v="1"/>
    <x v="8"/>
    <s v="Rostock"/>
    <x v="14"/>
    <x v="1"/>
    <n v="0.15279999999999999"/>
  </r>
  <r>
    <x v="1"/>
    <x v="1"/>
    <x v="8"/>
    <s v="Hannover"/>
    <x v="14"/>
    <x v="1"/>
    <n v="0.1346"/>
  </r>
  <r>
    <x v="1"/>
    <x v="1"/>
    <x v="8"/>
    <s v="Düsseldorf"/>
    <x v="14"/>
    <x v="1"/>
    <n v="0.15629999999999999"/>
  </r>
  <r>
    <x v="1"/>
    <x v="1"/>
    <x v="8"/>
    <s v="Leipzig"/>
    <x v="14"/>
    <x v="1"/>
    <n v="0.15260000000000001"/>
  </r>
  <r>
    <x v="1"/>
    <x v="1"/>
    <x v="8"/>
    <s v="Erfurt"/>
    <x v="14"/>
    <x v="1"/>
    <n v="0.19339999999999999"/>
  </r>
  <r>
    <x v="1"/>
    <x v="1"/>
    <x v="8"/>
    <s v="Germany - South"/>
    <x v="14"/>
    <x v="1"/>
    <n v="0.17460000000000001"/>
  </r>
  <r>
    <x v="1"/>
    <x v="1"/>
    <x v="8"/>
    <s v="Germany - West"/>
    <x v="14"/>
    <x v="1"/>
    <n v="0.14580000000000001"/>
  </r>
  <r>
    <x v="1"/>
    <x v="1"/>
    <x v="9"/>
    <s v="Estonia"/>
    <x v="14"/>
    <x v="1"/>
    <m/>
  </r>
  <r>
    <x v="1"/>
    <x v="1"/>
    <x v="10"/>
    <s v="Ireland"/>
    <x v="14"/>
    <x v="1"/>
    <m/>
  </r>
  <r>
    <x v="1"/>
    <x v="1"/>
    <x v="10"/>
    <s v="Dublin"/>
    <x v="14"/>
    <x v="1"/>
    <n v="0.12620000000000001"/>
  </r>
  <r>
    <x v="1"/>
    <x v="1"/>
    <x v="11"/>
    <s v="Greece"/>
    <x v="14"/>
    <x v="1"/>
    <m/>
  </r>
  <r>
    <x v="1"/>
    <x v="1"/>
    <x v="11"/>
    <s v="Athina"/>
    <x v="14"/>
    <x v="1"/>
    <n v="8.5500000000000007E-2"/>
  </r>
  <r>
    <x v="1"/>
    <x v="1"/>
    <x v="12"/>
    <s v="Spain"/>
    <x v="14"/>
    <x v="1"/>
    <m/>
  </r>
  <r>
    <x v="1"/>
    <x v="1"/>
    <x v="12"/>
    <s v="Madrid"/>
    <x v="14"/>
    <x v="1"/>
    <n v="0.1027"/>
  </r>
  <r>
    <x v="1"/>
    <x v="1"/>
    <x v="13"/>
    <s v="France"/>
    <x v="14"/>
    <x v="1"/>
    <m/>
  </r>
  <r>
    <x v="1"/>
    <x v="1"/>
    <x v="13"/>
    <s v="Paris"/>
    <x v="14"/>
    <x v="1"/>
    <n v="9.06E-2"/>
  </r>
  <r>
    <x v="1"/>
    <x v="1"/>
    <x v="13"/>
    <s v="Lille"/>
    <x v="14"/>
    <x v="1"/>
    <n v="9.0300000000000005E-2"/>
  </r>
  <r>
    <x v="1"/>
    <x v="1"/>
    <x v="13"/>
    <s v="Strasbourg"/>
    <x v="14"/>
    <x v="1"/>
    <n v="8.8200000000000001E-2"/>
  </r>
  <r>
    <x v="1"/>
    <x v="1"/>
    <x v="13"/>
    <s v="Toulouse"/>
    <x v="14"/>
    <x v="1"/>
    <n v="9.0300000000000005E-2"/>
  </r>
  <r>
    <x v="1"/>
    <x v="1"/>
    <x v="13"/>
    <s v="Lyon"/>
    <x v="14"/>
    <x v="1"/>
    <n v="9.0300000000000005E-2"/>
  </r>
  <r>
    <x v="1"/>
    <x v="1"/>
    <x v="13"/>
    <s v="Marseille"/>
    <x v="14"/>
    <x v="1"/>
    <n v="9.0300000000000005E-2"/>
  </r>
  <r>
    <x v="1"/>
    <x v="1"/>
    <x v="14"/>
    <s v="Croatia"/>
    <x v="14"/>
    <x v="1"/>
    <m/>
  </r>
  <r>
    <x v="1"/>
    <x v="1"/>
    <x v="15"/>
    <s v="Italy"/>
    <x v="14"/>
    <x v="1"/>
    <n v="0.1492"/>
  </r>
  <r>
    <x v="1"/>
    <x v="1"/>
    <x v="15"/>
    <s v="Nord-Ovest, Nord-Est, Centro (IT) (NUTS 2006)"/>
    <x v="14"/>
    <x v="1"/>
    <m/>
  </r>
  <r>
    <x v="1"/>
    <x v="1"/>
    <x v="15"/>
    <s v="Sud, Isole"/>
    <x v="14"/>
    <x v="1"/>
    <m/>
  </r>
  <r>
    <x v="1"/>
    <x v="1"/>
    <x v="16"/>
    <s v="Cyprus"/>
    <x v="14"/>
    <x v="1"/>
    <m/>
  </r>
  <r>
    <x v="1"/>
    <x v="1"/>
    <x v="17"/>
    <s v="Latvia"/>
    <x v="14"/>
    <x v="1"/>
    <m/>
  </r>
  <r>
    <x v="1"/>
    <x v="1"/>
    <x v="18"/>
    <s v="Lithuania"/>
    <x v="14"/>
    <x v="1"/>
    <m/>
  </r>
  <r>
    <x v="1"/>
    <x v="1"/>
    <x v="19"/>
    <s v="Luxembourg"/>
    <x v="14"/>
    <x v="1"/>
    <n v="0.13730000000000001"/>
  </r>
  <r>
    <x v="1"/>
    <x v="1"/>
    <x v="20"/>
    <s v="Hungary"/>
    <x v="14"/>
    <x v="1"/>
    <n v="7.46E-2"/>
  </r>
  <r>
    <x v="1"/>
    <x v="1"/>
    <x v="21"/>
    <s v="Malta"/>
    <x v="14"/>
    <x v="1"/>
    <n v="8.5300000000000001E-2"/>
  </r>
  <r>
    <x v="1"/>
    <x v="1"/>
    <x v="22"/>
    <s v="Netherlands"/>
    <x v="14"/>
    <x v="1"/>
    <m/>
  </r>
  <r>
    <x v="1"/>
    <x v="1"/>
    <x v="22"/>
    <s v="Noord-Holland"/>
    <x v="14"/>
    <x v="1"/>
    <m/>
  </r>
  <r>
    <x v="1"/>
    <x v="1"/>
    <x v="22"/>
    <s v="Rotterdam"/>
    <x v="14"/>
    <x v="1"/>
    <n v="0.1169"/>
  </r>
  <r>
    <x v="1"/>
    <x v="1"/>
    <x v="22"/>
    <s v="Noord-Brabant"/>
    <x v="14"/>
    <x v="1"/>
    <n v="0.1028"/>
  </r>
  <r>
    <x v="1"/>
    <x v="1"/>
    <x v="23"/>
    <s v="Austria"/>
    <x v="14"/>
    <x v="1"/>
    <m/>
  </r>
  <r>
    <x v="1"/>
    <x v="1"/>
    <x v="23"/>
    <s v="Wien, Oberösterreich, Tirol"/>
    <x v="14"/>
    <x v="1"/>
    <n v="0.1696"/>
  </r>
  <r>
    <x v="1"/>
    <x v="1"/>
    <x v="24"/>
    <s v="Poland"/>
    <x v="14"/>
    <x v="1"/>
    <m/>
  </r>
  <r>
    <x v="1"/>
    <x v="1"/>
    <x v="25"/>
    <s v="Portugal"/>
    <x v="14"/>
    <x v="1"/>
    <m/>
  </r>
  <r>
    <x v="1"/>
    <x v="1"/>
    <x v="25"/>
    <s v="Lisboa"/>
    <x v="14"/>
    <x v="1"/>
    <n v="0.1045"/>
  </r>
  <r>
    <x v="1"/>
    <x v="1"/>
    <x v="26"/>
    <s v="Região Autónoma dos Açores (PT)"/>
    <x v="14"/>
    <x v="1"/>
    <n v="0.13669999999999999"/>
  </r>
  <r>
    <x v="1"/>
    <x v="1"/>
    <x v="27"/>
    <s v="Romania"/>
    <x v="14"/>
    <x v="1"/>
    <m/>
  </r>
  <r>
    <x v="1"/>
    <x v="1"/>
    <x v="28"/>
    <s v="Slovenia"/>
    <x v="14"/>
    <x v="1"/>
    <n v="0.15709999999999999"/>
  </r>
  <r>
    <x v="1"/>
    <x v="1"/>
    <x v="29"/>
    <s v="Slovakia"/>
    <x v="14"/>
    <x v="1"/>
    <m/>
  </r>
  <r>
    <x v="1"/>
    <x v="1"/>
    <x v="30"/>
    <s v="Finland"/>
    <x v="14"/>
    <x v="1"/>
    <n v="5.96E-2"/>
  </r>
  <r>
    <x v="1"/>
    <x v="1"/>
    <x v="31"/>
    <s v="Sweden"/>
    <x v="14"/>
    <x v="1"/>
    <n v="5.8900000000000001E-2"/>
  </r>
  <r>
    <x v="1"/>
    <x v="1"/>
    <x v="32"/>
    <s v="United Kingdom"/>
    <x v="14"/>
    <x v="1"/>
    <n v="0.1075"/>
  </r>
  <r>
    <x v="1"/>
    <x v="1"/>
    <x v="32"/>
    <s v="Leeds"/>
    <x v="14"/>
    <x v="1"/>
    <m/>
  </r>
  <r>
    <x v="1"/>
    <x v="1"/>
    <x v="32"/>
    <s v="Birmingham"/>
    <x v="14"/>
    <x v="1"/>
    <m/>
  </r>
  <r>
    <x v="1"/>
    <x v="1"/>
    <x v="32"/>
    <s v="London"/>
    <x v="14"/>
    <x v="1"/>
    <m/>
  </r>
  <r>
    <x v="1"/>
    <x v="1"/>
    <x v="32"/>
    <s v="Glasgow"/>
    <x v="14"/>
    <x v="1"/>
    <m/>
  </r>
  <r>
    <x v="1"/>
    <x v="1"/>
    <x v="33"/>
    <s v="Norway"/>
    <x v="14"/>
    <x v="1"/>
    <n v="4.8599999999999997E-2"/>
  </r>
  <r>
    <x v="1"/>
    <x v="1"/>
    <x v="34"/>
    <s v="Turkey"/>
    <x v="14"/>
    <x v="1"/>
    <m/>
  </r>
  <r>
    <x v="1"/>
    <x v="1"/>
    <x v="0"/>
    <s v="European Union (27 countries)"/>
    <x v="15"/>
    <x v="0"/>
    <m/>
  </r>
  <r>
    <x v="1"/>
    <x v="1"/>
    <x v="1"/>
    <s v="European Union (25 countries)"/>
    <x v="15"/>
    <x v="0"/>
    <m/>
  </r>
  <r>
    <x v="1"/>
    <x v="1"/>
    <x v="2"/>
    <s v="European Union (15 countries)"/>
    <x v="15"/>
    <x v="0"/>
    <m/>
  </r>
  <r>
    <x v="1"/>
    <x v="1"/>
    <x v="3"/>
    <s v="Euro area (EA11-2000, EA12-2006, EA13-2007, EA15-2008, EA16-2010, EA17)"/>
    <x v="15"/>
    <x v="0"/>
    <m/>
  </r>
  <r>
    <x v="1"/>
    <x v="1"/>
    <x v="4"/>
    <s v="Belgium"/>
    <x v="15"/>
    <x v="0"/>
    <n v="0.1444"/>
  </r>
  <r>
    <x v="1"/>
    <x v="1"/>
    <x v="5"/>
    <s v="Bulgaria"/>
    <x v="15"/>
    <x v="0"/>
    <m/>
  </r>
  <r>
    <x v="1"/>
    <x v="1"/>
    <x v="6"/>
    <s v="Czech Republic"/>
    <x v="15"/>
    <x v="0"/>
    <n v="7.22E-2"/>
  </r>
  <r>
    <x v="1"/>
    <x v="1"/>
    <x v="7"/>
    <s v="Denmark"/>
    <x v="15"/>
    <x v="0"/>
    <n v="6.25E-2"/>
  </r>
  <r>
    <x v="1"/>
    <x v="1"/>
    <x v="7"/>
    <s v="København"/>
    <x v="15"/>
    <x v="0"/>
    <m/>
  </r>
  <r>
    <x v="1"/>
    <x v="1"/>
    <x v="8"/>
    <s v="Germany (until 1990 former territory of the FRG)"/>
    <x v="15"/>
    <x v="0"/>
    <m/>
  </r>
  <r>
    <x v="1"/>
    <x v="1"/>
    <x v="8"/>
    <s v="Stuttgart"/>
    <x v="15"/>
    <x v="0"/>
    <m/>
  </r>
  <r>
    <x v="1"/>
    <x v="1"/>
    <x v="8"/>
    <s v="München"/>
    <x v="15"/>
    <x v="0"/>
    <n v="0.15590000000000001"/>
  </r>
  <r>
    <x v="1"/>
    <x v="1"/>
    <x v="8"/>
    <s v="Hamburg"/>
    <x v="15"/>
    <x v="0"/>
    <n v="0.15090000000000001"/>
  </r>
  <r>
    <x v="1"/>
    <x v="1"/>
    <x v="8"/>
    <s v="Frankfurt am Main"/>
    <x v="15"/>
    <x v="0"/>
    <n v="0.109"/>
  </r>
  <r>
    <x v="1"/>
    <x v="1"/>
    <x v="8"/>
    <s v="Rostock"/>
    <x v="15"/>
    <x v="0"/>
    <n v="0.12379999999999999"/>
  </r>
  <r>
    <x v="1"/>
    <x v="1"/>
    <x v="8"/>
    <s v="Hannover"/>
    <x v="15"/>
    <x v="0"/>
    <n v="0.12809999999999999"/>
  </r>
  <r>
    <x v="1"/>
    <x v="1"/>
    <x v="8"/>
    <s v="Düsseldorf"/>
    <x v="15"/>
    <x v="0"/>
    <n v="0.14280000000000001"/>
  </r>
  <r>
    <x v="1"/>
    <x v="1"/>
    <x v="8"/>
    <s v="Leipzig"/>
    <x v="15"/>
    <x v="0"/>
    <m/>
  </r>
  <r>
    <x v="1"/>
    <x v="1"/>
    <x v="8"/>
    <s v="Erfurt"/>
    <x v="15"/>
    <x v="0"/>
    <n v="0.19600000000000001"/>
  </r>
  <r>
    <x v="1"/>
    <x v="1"/>
    <x v="8"/>
    <s v="Germany - South"/>
    <x v="15"/>
    <x v="0"/>
    <n v="0.1585"/>
  </r>
  <r>
    <x v="1"/>
    <x v="1"/>
    <x v="8"/>
    <s v="Germany - West"/>
    <x v="15"/>
    <x v="0"/>
    <n v="0.1389"/>
  </r>
  <r>
    <x v="1"/>
    <x v="1"/>
    <x v="9"/>
    <s v="Estonia"/>
    <x v="15"/>
    <x v="0"/>
    <m/>
  </r>
  <r>
    <x v="1"/>
    <x v="1"/>
    <x v="10"/>
    <s v="Ireland"/>
    <x v="15"/>
    <x v="0"/>
    <m/>
  </r>
  <r>
    <x v="1"/>
    <x v="1"/>
    <x v="10"/>
    <s v="Dublin"/>
    <x v="15"/>
    <x v="0"/>
    <n v="0.12620000000000001"/>
  </r>
  <r>
    <x v="1"/>
    <x v="1"/>
    <x v="11"/>
    <s v="Greece"/>
    <x v="15"/>
    <x v="0"/>
    <m/>
  </r>
  <r>
    <x v="1"/>
    <x v="1"/>
    <x v="11"/>
    <s v="Athina"/>
    <x v="15"/>
    <x v="0"/>
    <n v="8.3900000000000002E-2"/>
  </r>
  <r>
    <x v="1"/>
    <x v="1"/>
    <x v="12"/>
    <s v="Spain"/>
    <x v="15"/>
    <x v="0"/>
    <m/>
  </r>
  <r>
    <x v="1"/>
    <x v="1"/>
    <x v="12"/>
    <s v="Madrid"/>
    <x v="15"/>
    <x v="0"/>
    <n v="0.1027"/>
  </r>
  <r>
    <x v="1"/>
    <x v="1"/>
    <x v="13"/>
    <s v="France"/>
    <x v="15"/>
    <x v="0"/>
    <m/>
  </r>
  <r>
    <x v="1"/>
    <x v="1"/>
    <x v="13"/>
    <s v="Paris"/>
    <x v="15"/>
    <x v="0"/>
    <n v="9.06E-2"/>
  </r>
  <r>
    <x v="1"/>
    <x v="1"/>
    <x v="13"/>
    <s v="Lille"/>
    <x v="15"/>
    <x v="0"/>
    <n v="9.0300000000000005E-2"/>
  </r>
  <r>
    <x v="1"/>
    <x v="1"/>
    <x v="13"/>
    <s v="Strasbourg"/>
    <x v="15"/>
    <x v="0"/>
    <n v="8.8200000000000001E-2"/>
  </r>
  <r>
    <x v="1"/>
    <x v="1"/>
    <x v="13"/>
    <s v="Toulouse"/>
    <x v="15"/>
    <x v="0"/>
    <n v="9.0300000000000005E-2"/>
  </r>
  <r>
    <x v="1"/>
    <x v="1"/>
    <x v="13"/>
    <s v="Lyon"/>
    <x v="15"/>
    <x v="0"/>
    <n v="9.0300000000000005E-2"/>
  </r>
  <r>
    <x v="1"/>
    <x v="1"/>
    <x v="13"/>
    <s v="Marseille"/>
    <x v="15"/>
    <x v="0"/>
    <n v="9.0300000000000005E-2"/>
  </r>
  <r>
    <x v="1"/>
    <x v="1"/>
    <x v="14"/>
    <s v="Croatia"/>
    <x v="15"/>
    <x v="0"/>
    <m/>
  </r>
  <r>
    <x v="1"/>
    <x v="1"/>
    <x v="15"/>
    <s v="Italy"/>
    <x v="15"/>
    <x v="0"/>
    <n v="0.14480000000000001"/>
  </r>
  <r>
    <x v="1"/>
    <x v="1"/>
    <x v="15"/>
    <s v="Nord-Ovest, Nord-Est, Centro (IT) (NUTS 2006)"/>
    <x v="15"/>
    <x v="0"/>
    <m/>
  </r>
  <r>
    <x v="1"/>
    <x v="1"/>
    <x v="15"/>
    <s v="Sud, Isole"/>
    <x v="15"/>
    <x v="0"/>
    <m/>
  </r>
  <r>
    <x v="1"/>
    <x v="1"/>
    <x v="16"/>
    <s v="Cyprus"/>
    <x v="15"/>
    <x v="0"/>
    <m/>
  </r>
  <r>
    <x v="1"/>
    <x v="1"/>
    <x v="17"/>
    <s v="Latvia"/>
    <x v="15"/>
    <x v="0"/>
    <m/>
  </r>
  <r>
    <x v="1"/>
    <x v="1"/>
    <x v="18"/>
    <s v="Lithuania"/>
    <x v="15"/>
    <x v="0"/>
    <m/>
  </r>
  <r>
    <x v="1"/>
    <x v="1"/>
    <x v="19"/>
    <s v="Luxembourg"/>
    <x v="15"/>
    <x v="0"/>
    <n v="0.13339999999999999"/>
  </r>
  <r>
    <x v="1"/>
    <x v="1"/>
    <x v="20"/>
    <s v="Hungary"/>
    <x v="15"/>
    <x v="0"/>
    <n v="7.7499999999999999E-2"/>
  </r>
  <r>
    <x v="1"/>
    <x v="1"/>
    <x v="21"/>
    <s v="Malta"/>
    <x v="15"/>
    <x v="0"/>
    <n v="8.6699999999999999E-2"/>
  </r>
  <r>
    <x v="1"/>
    <x v="1"/>
    <x v="22"/>
    <s v="Netherlands"/>
    <x v="15"/>
    <x v="0"/>
    <n v="0.13"/>
  </r>
  <r>
    <x v="1"/>
    <x v="1"/>
    <x v="22"/>
    <s v="Noord-Holland"/>
    <x v="15"/>
    <x v="0"/>
    <n v="9.11E-2"/>
  </r>
  <r>
    <x v="1"/>
    <x v="1"/>
    <x v="22"/>
    <s v="Rotterdam"/>
    <x v="15"/>
    <x v="0"/>
    <n v="0.1028"/>
  </r>
  <r>
    <x v="1"/>
    <x v="1"/>
    <x v="22"/>
    <s v="Noord-Brabant"/>
    <x v="15"/>
    <x v="0"/>
    <n v="9.8799999999999999E-2"/>
  </r>
  <r>
    <x v="1"/>
    <x v="1"/>
    <x v="23"/>
    <s v="Austria"/>
    <x v="15"/>
    <x v="0"/>
    <m/>
  </r>
  <r>
    <x v="1"/>
    <x v="1"/>
    <x v="23"/>
    <s v="Wien, Oberösterreich, Tirol"/>
    <x v="15"/>
    <x v="0"/>
    <n v="0.16389999999999999"/>
  </r>
  <r>
    <x v="1"/>
    <x v="1"/>
    <x v="24"/>
    <s v="Poland"/>
    <x v="15"/>
    <x v="0"/>
    <m/>
  </r>
  <r>
    <x v="1"/>
    <x v="1"/>
    <x v="25"/>
    <s v="Portugal"/>
    <x v="15"/>
    <x v="0"/>
    <m/>
  </r>
  <r>
    <x v="1"/>
    <x v="1"/>
    <x v="25"/>
    <s v="Lisboa"/>
    <x v="15"/>
    <x v="0"/>
    <n v="0.104"/>
  </r>
  <r>
    <x v="1"/>
    <x v="1"/>
    <x v="26"/>
    <s v="Região Autónoma dos Açores (PT)"/>
    <x v="15"/>
    <x v="0"/>
    <n v="0.13469999999999999"/>
  </r>
  <r>
    <x v="1"/>
    <x v="1"/>
    <x v="27"/>
    <s v="Romania"/>
    <x v="15"/>
    <x v="0"/>
    <m/>
  </r>
  <r>
    <x v="1"/>
    <x v="1"/>
    <x v="28"/>
    <s v="Slovenia"/>
    <x v="15"/>
    <x v="0"/>
    <n v="0.1464"/>
  </r>
  <r>
    <x v="1"/>
    <x v="1"/>
    <x v="29"/>
    <s v="Slovakia"/>
    <x v="15"/>
    <x v="0"/>
    <m/>
  </r>
  <r>
    <x v="1"/>
    <x v="1"/>
    <x v="30"/>
    <s v="Finland"/>
    <x v="15"/>
    <x v="0"/>
    <n v="5.91E-2"/>
  </r>
  <r>
    <x v="1"/>
    <x v="1"/>
    <x v="31"/>
    <s v="Sweden"/>
    <x v="15"/>
    <x v="0"/>
    <n v="5.5899999999999998E-2"/>
  </r>
  <r>
    <x v="1"/>
    <x v="1"/>
    <x v="32"/>
    <s v="United Kingdom"/>
    <x v="15"/>
    <x v="0"/>
    <n v="0.1137"/>
  </r>
  <r>
    <x v="1"/>
    <x v="1"/>
    <x v="32"/>
    <s v="Leeds"/>
    <x v="15"/>
    <x v="0"/>
    <m/>
  </r>
  <r>
    <x v="1"/>
    <x v="1"/>
    <x v="32"/>
    <s v="Birmingham"/>
    <x v="15"/>
    <x v="0"/>
    <m/>
  </r>
  <r>
    <x v="1"/>
    <x v="1"/>
    <x v="32"/>
    <s v="London"/>
    <x v="15"/>
    <x v="0"/>
    <n v="0.10100000000000001"/>
  </r>
  <r>
    <x v="1"/>
    <x v="1"/>
    <x v="32"/>
    <s v="Glasgow"/>
    <x v="15"/>
    <x v="0"/>
    <m/>
  </r>
  <r>
    <x v="1"/>
    <x v="1"/>
    <x v="33"/>
    <s v="Norway"/>
    <x v="15"/>
    <x v="0"/>
    <n v="5.04E-2"/>
  </r>
  <r>
    <x v="1"/>
    <x v="1"/>
    <x v="34"/>
    <s v="Turkey"/>
    <x v="15"/>
    <x v="0"/>
    <m/>
  </r>
  <r>
    <x v="1"/>
    <x v="1"/>
    <x v="0"/>
    <s v="European Union (27 countries)"/>
    <x v="15"/>
    <x v="1"/>
    <m/>
  </r>
  <r>
    <x v="1"/>
    <x v="1"/>
    <x v="1"/>
    <s v="European Union (25 countries)"/>
    <x v="15"/>
    <x v="1"/>
    <m/>
  </r>
  <r>
    <x v="1"/>
    <x v="1"/>
    <x v="2"/>
    <s v="European Union (15 countries)"/>
    <x v="15"/>
    <x v="1"/>
    <m/>
  </r>
  <r>
    <x v="1"/>
    <x v="1"/>
    <x v="3"/>
    <s v="Euro area (EA11-2000, EA12-2006, EA13-2007, EA15-2008, EA16-2010, EA17)"/>
    <x v="15"/>
    <x v="1"/>
    <m/>
  </r>
  <r>
    <x v="1"/>
    <x v="1"/>
    <x v="4"/>
    <s v="Belgium"/>
    <x v="15"/>
    <x v="1"/>
    <n v="0.14779999999999999"/>
  </r>
  <r>
    <x v="1"/>
    <x v="1"/>
    <x v="5"/>
    <s v="Bulgaria"/>
    <x v="15"/>
    <x v="1"/>
    <m/>
  </r>
  <r>
    <x v="1"/>
    <x v="1"/>
    <x v="6"/>
    <s v="Czech Republic"/>
    <x v="15"/>
    <x v="1"/>
    <n v="5.5300000000000002E-2"/>
  </r>
  <r>
    <x v="1"/>
    <x v="1"/>
    <x v="7"/>
    <s v="Denmark"/>
    <x v="15"/>
    <x v="1"/>
    <n v="6.2199999999999998E-2"/>
  </r>
  <r>
    <x v="1"/>
    <x v="1"/>
    <x v="7"/>
    <s v="København"/>
    <x v="15"/>
    <x v="1"/>
    <m/>
  </r>
  <r>
    <x v="1"/>
    <x v="1"/>
    <x v="8"/>
    <s v="Germany (until 1990 former territory of the FRG)"/>
    <x v="15"/>
    <x v="1"/>
    <m/>
  </r>
  <r>
    <x v="1"/>
    <x v="1"/>
    <x v="8"/>
    <s v="Stuttgart"/>
    <x v="15"/>
    <x v="1"/>
    <m/>
  </r>
  <r>
    <x v="1"/>
    <x v="1"/>
    <x v="8"/>
    <s v="München"/>
    <x v="15"/>
    <x v="1"/>
    <n v="0.15590000000000001"/>
  </r>
  <r>
    <x v="1"/>
    <x v="1"/>
    <x v="8"/>
    <s v="Hamburg"/>
    <x v="15"/>
    <x v="1"/>
    <n v="0.15090000000000001"/>
  </r>
  <r>
    <x v="1"/>
    <x v="1"/>
    <x v="8"/>
    <s v="Frankfurt am Main"/>
    <x v="15"/>
    <x v="1"/>
    <n v="0.109"/>
  </r>
  <r>
    <x v="1"/>
    <x v="1"/>
    <x v="8"/>
    <s v="Rostock"/>
    <x v="15"/>
    <x v="1"/>
    <n v="0.12379999999999999"/>
  </r>
  <r>
    <x v="1"/>
    <x v="1"/>
    <x v="8"/>
    <s v="Hannover"/>
    <x v="15"/>
    <x v="1"/>
    <n v="0.12809999999999999"/>
  </r>
  <r>
    <x v="1"/>
    <x v="1"/>
    <x v="8"/>
    <s v="Düsseldorf"/>
    <x v="15"/>
    <x v="1"/>
    <n v="0.13389999999999999"/>
  </r>
  <r>
    <x v="1"/>
    <x v="1"/>
    <x v="8"/>
    <s v="Leipzig"/>
    <x v="15"/>
    <x v="1"/>
    <n v="0.1051"/>
  </r>
  <r>
    <x v="1"/>
    <x v="1"/>
    <x v="8"/>
    <s v="Erfurt"/>
    <x v="15"/>
    <x v="1"/>
    <n v="0.19600000000000001"/>
  </r>
  <r>
    <x v="1"/>
    <x v="1"/>
    <x v="8"/>
    <s v="Germany - South"/>
    <x v="15"/>
    <x v="1"/>
    <n v="0.15279999999999999"/>
  </r>
  <r>
    <x v="1"/>
    <x v="1"/>
    <x v="8"/>
    <s v="Germany - West"/>
    <x v="15"/>
    <x v="1"/>
    <n v="0.1389"/>
  </r>
  <r>
    <x v="1"/>
    <x v="1"/>
    <x v="9"/>
    <s v="Estonia"/>
    <x v="15"/>
    <x v="1"/>
    <m/>
  </r>
  <r>
    <x v="1"/>
    <x v="1"/>
    <x v="10"/>
    <s v="Ireland"/>
    <x v="15"/>
    <x v="1"/>
    <m/>
  </r>
  <r>
    <x v="1"/>
    <x v="1"/>
    <x v="10"/>
    <s v="Dublin"/>
    <x v="15"/>
    <x v="1"/>
    <n v="0.12620000000000001"/>
  </r>
  <r>
    <x v="1"/>
    <x v="1"/>
    <x v="11"/>
    <s v="Greece"/>
    <x v="15"/>
    <x v="1"/>
    <m/>
  </r>
  <r>
    <x v="1"/>
    <x v="1"/>
    <x v="11"/>
    <s v="Athina"/>
    <x v="15"/>
    <x v="1"/>
    <n v="8.2500000000000004E-2"/>
  </r>
  <r>
    <x v="1"/>
    <x v="1"/>
    <x v="12"/>
    <s v="Spain"/>
    <x v="15"/>
    <x v="1"/>
    <m/>
  </r>
  <r>
    <x v="1"/>
    <x v="1"/>
    <x v="12"/>
    <s v="Madrid"/>
    <x v="15"/>
    <x v="1"/>
    <n v="0.1027"/>
  </r>
  <r>
    <x v="1"/>
    <x v="1"/>
    <x v="13"/>
    <s v="France"/>
    <x v="15"/>
    <x v="1"/>
    <m/>
  </r>
  <r>
    <x v="1"/>
    <x v="1"/>
    <x v="13"/>
    <s v="Paris"/>
    <x v="15"/>
    <x v="1"/>
    <n v="8.8800000000000004E-2"/>
  </r>
  <r>
    <x v="1"/>
    <x v="1"/>
    <x v="13"/>
    <s v="Lille"/>
    <x v="15"/>
    <x v="1"/>
    <n v="8.8499999999999995E-2"/>
  </r>
  <r>
    <x v="1"/>
    <x v="1"/>
    <x v="13"/>
    <s v="Strasbourg"/>
    <x v="15"/>
    <x v="1"/>
    <n v="8.6499999999999994E-2"/>
  </r>
  <r>
    <x v="1"/>
    <x v="1"/>
    <x v="13"/>
    <s v="Toulouse"/>
    <x v="15"/>
    <x v="1"/>
    <n v="8.8499999999999995E-2"/>
  </r>
  <r>
    <x v="1"/>
    <x v="1"/>
    <x v="13"/>
    <s v="Lyon"/>
    <x v="15"/>
    <x v="1"/>
    <n v="8.8499999999999995E-2"/>
  </r>
  <r>
    <x v="1"/>
    <x v="1"/>
    <x v="13"/>
    <s v="Marseille"/>
    <x v="15"/>
    <x v="1"/>
    <n v="8.8499999999999995E-2"/>
  </r>
  <r>
    <x v="1"/>
    <x v="1"/>
    <x v="14"/>
    <s v="Croatia"/>
    <x v="15"/>
    <x v="1"/>
    <m/>
  </r>
  <r>
    <x v="1"/>
    <x v="1"/>
    <x v="15"/>
    <s v="Italy"/>
    <x v="15"/>
    <x v="1"/>
    <n v="0.153"/>
  </r>
  <r>
    <x v="1"/>
    <x v="1"/>
    <x v="15"/>
    <s v="Nord-Ovest, Nord-Est, Centro (IT) (NUTS 2006)"/>
    <x v="15"/>
    <x v="1"/>
    <m/>
  </r>
  <r>
    <x v="1"/>
    <x v="1"/>
    <x v="15"/>
    <s v="Sud, Isole"/>
    <x v="15"/>
    <x v="1"/>
    <m/>
  </r>
  <r>
    <x v="1"/>
    <x v="1"/>
    <x v="16"/>
    <s v="Cyprus"/>
    <x v="15"/>
    <x v="1"/>
    <m/>
  </r>
  <r>
    <x v="1"/>
    <x v="1"/>
    <x v="17"/>
    <s v="Latvia"/>
    <x v="15"/>
    <x v="1"/>
    <m/>
  </r>
  <r>
    <x v="1"/>
    <x v="1"/>
    <x v="18"/>
    <s v="Lithuania"/>
    <x v="15"/>
    <x v="1"/>
    <m/>
  </r>
  <r>
    <x v="1"/>
    <x v="1"/>
    <x v="19"/>
    <s v="Luxembourg"/>
    <x v="15"/>
    <x v="1"/>
    <n v="0.13070000000000001"/>
  </r>
  <r>
    <x v="1"/>
    <x v="1"/>
    <x v="20"/>
    <s v="Hungary"/>
    <x v="15"/>
    <x v="1"/>
    <n v="7.5899999999999995E-2"/>
  </r>
  <r>
    <x v="1"/>
    <x v="1"/>
    <x v="21"/>
    <s v="Malta"/>
    <x v="15"/>
    <x v="1"/>
    <n v="8.8200000000000001E-2"/>
  </r>
  <r>
    <x v="1"/>
    <x v="1"/>
    <x v="22"/>
    <s v="Netherlands"/>
    <x v="15"/>
    <x v="1"/>
    <n v="0.1211"/>
  </r>
  <r>
    <x v="1"/>
    <x v="1"/>
    <x v="22"/>
    <s v="Noord-Holland"/>
    <x v="15"/>
    <x v="1"/>
    <m/>
  </r>
  <r>
    <x v="1"/>
    <x v="1"/>
    <x v="22"/>
    <s v="Rotterdam"/>
    <x v="15"/>
    <x v="1"/>
    <m/>
  </r>
  <r>
    <x v="1"/>
    <x v="1"/>
    <x v="22"/>
    <s v="Noord-Brabant"/>
    <x v="15"/>
    <x v="1"/>
    <m/>
  </r>
  <r>
    <x v="1"/>
    <x v="1"/>
    <x v="23"/>
    <s v="Austria"/>
    <x v="15"/>
    <x v="1"/>
    <m/>
  </r>
  <r>
    <x v="1"/>
    <x v="1"/>
    <x v="23"/>
    <s v="Wien, Oberösterreich, Tirol"/>
    <x v="15"/>
    <x v="1"/>
    <n v="0.14099999999999999"/>
  </r>
  <r>
    <x v="1"/>
    <x v="1"/>
    <x v="24"/>
    <s v="Poland"/>
    <x v="15"/>
    <x v="1"/>
    <n v="7.6499999999999999E-2"/>
  </r>
  <r>
    <x v="1"/>
    <x v="1"/>
    <x v="25"/>
    <s v="Portugal"/>
    <x v="15"/>
    <x v="1"/>
    <m/>
  </r>
  <r>
    <x v="1"/>
    <x v="1"/>
    <x v="25"/>
    <s v="Lisboa"/>
    <x v="15"/>
    <x v="1"/>
    <n v="0.104"/>
  </r>
  <r>
    <x v="1"/>
    <x v="1"/>
    <x v="26"/>
    <s v="Região Autónoma dos Açores (PT)"/>
    <x v="15"/>
    <x v="1"/>
    <n v="0.13469999999999999"/>
  </r>
  <r>
    <x v="1"/>
    <x v="1"/>
    <x v="27"/>
    <s v="Romania"/>
    <x v="15"/>
    <x v="1"/>
    <m/>
  </r>
  <r>
    <x v="1"/>
    <x v="1"/>
    <x v="28"/>
    <s v="Slovenia"/>
    <x v="15"/>
    <x v="1"/>
    <n v="0.14710000000000001"/>
  </r>
  <r>
    <x v="1"/>
    <x v="1"/>
    <x v="29"/>
    <s v="Slovakia"/>
    <x v="15"/>
    <x v="1"/>
    <m/>
  </r>
  <r>
    <x v="1"/>
    <x v="1"/>
    <x v="30"/>
    <s v="Finland"/>
    <x v="15"/>
    <x v="1"/>
    <n v="5.8799999999999998E-2"/>
  </r>
  <r>
    <x v="1"/>
    <x v="1"/>
    <x v="31"/>
    <s v="Sweden"/>
    <x v="15"/>
    <x v="1"/>
    <n v="5.3199999999999997E-2"/>
  </r>
  <r>
    <x v="1"/>
    <x v="1"/>
    <x v="32"/>
    <s v="United Kingdom"/>
    <x v="15"/>
    <x v="1"/>
    <n v="0.1148"/>
  </r>
  <r>
    <x v="1"/>
    <x v="1"/>
    <x v="32"/>
    <s v="Leeds"/>
    <x v="15"/>
    <x v="1"/>
    <m/>
  </r>
  <r>
    <x v="1"/>
    <x v="1"/>
    <x v="32"/>
    <s v="Birmingham"/>
    <x v="15"/>
    <x v="1"/>
    <m/>
  </r>
  <r>
    <x v="1"/>
    <x v="1"/>
    <x v="32"/>
    <s v="London"/>
    <x v="15"/>
    <x v="1"/>
    <n v="9.0800000000000006E-2"/>
  </r>
  <r>
    <x v="1"/>
    <x v="1"/>
    <x v="32"/>
    <s v="Glasgow"/>
    <x v="15"/>
    <x v="1"/>
    <m/>
  </r>
  <r>
    <x v="1"/>
    <x v="1"/>
    <x v="33"/>
    <s v="Norway"/>
    <x v="15"/>
    <x v="1"/>
    <n v="4.5999999999999999E-2"/>
  </r>
  <r>
    <x v="1"/>
    <x v="1"/>
    <x v="34"/>
    <s v="Turkey"/>
    <x v="15"/>
    <x v="1"/>
    <m/>
  </r>
  <r>
    <x v="1"/>
    <x v="1"/>
    <x v="0"/>
    <s v="European Union (27 countries)"/>
    <x v="16"/>
    <x v="0"/>
    <m/>
  </r>
  <r>
    <x v="1"/>
    <x v="1"/>
    <x v="1"/>
    <s v="European Union (25 countries)"/>
    <x v="16"/>
    <x v="0"/>
    <m/>
  </r>
  <r>
    <x v="1"/>
    <x v="1"/>
    <x v="2"/>
    <s v="European Union (15 countries)"/>
    <x v="16"/>
    <x v="0"/>
    <m/>
  </r>
  <r>
    <x v="1"/>
    <x v="1"/>
    <x v="3"/>
    <s v="Euro area (EA11-2000, EA12-2006, EA13-2007, EA15-2008, EA16-2010, EA17)"/>
    <x v="16"/>
    <x v="0"/>
    <m/>
  </r>
  <r>
    <x v="1"/>
    <x v="1"/>
    <x v="4"/>
    <s v="Belgium"/>
    <x v="16"/>
    <x v="0"/>
    <n v="0.12670000000000001"/>
  </r>
  <r>
    <x v="1"/>
    <x v="1"/>
    <x v="5"/>
    <s v="Bulgaria"/>
    <x v="16"/>
    <x v="0"/>
    <m/>
  </r>
  <r>
    <x v="1"/>
    <x v="1"/>
    <x v="6"/>
    <s v="Czech Republic"/>
    <x v="16"/>
    <x v="0"/>
    <n v="7.3700000000000002E-2"/>
  </r>
  <r>
    <x v="1"/>
    <x v="1"/>
    <x v="7"/>
    <s v="Denmark"/>
    <x v="16"/>
    <x v="0"/>
    <n v="7.0999999999999994E-2"/>
  </r>
  <r>
    <x v="1"/>
    <x v="1"/>
    <x v="7"/>
    <s v="København"/>
    <x v="16"/>
    <x v="0"/>
    <m/>
  </r>
  <r>
    <x v="1"/>
    <x v="1"/>
    <x v="8"/>
    <s v="Germany (until 1990 former territory of the FRG)"/>
    <x v="16"/>
    <x v="0"/>
    <m/>
  </r>
  <r>
    <x v="1"/>
    <x v="1"/>
    <x v="8"/>
    <s v="Stuttgart"/>
    <x v="16"/>
    <x v="0"/>
    <m/>
  </r>
  <r>
    <x v="1"/>
    <x v="1"/>
    <x v="8"/>
    <s v="München"/>
    <x v="16"/>
    <x v="0"/>
    <n v="0.16200000000000001"/>
  </r>
  <r>
    <x v="1"/>
    <x v="1"/>
    <x v="8"/>
    <s v="Hamburg"/>
    <x v="16"/>
    <x v="0"/>
    <n v="0.1648"/>
  </r>
  <r>
    <x v="1"/>
    <x v="1"/>
    <x v="8"/>
    <s v="Frankfurt am Main"/>
    <x v="16"/>
    <x v="0"/>
    <n v="0.1143"/>
  </r>
  <r>
    <x v="1"/>
    <x v="1"/>
    <x v="8"/>
    <s v="Rostock"/>
    <x v="16"/>
    <x v="0"/>
    <n v="0.10929999999999999"/>
  </r>
  <r>
    <x v="1"/>
    <x v="1"/>
    <x v="8"/>
    <s v="Hannover"/>
    <x v="16"/>
    <x v="0"/>
    <n v="0.13370000000000001"/>
  </r>
  <r>
    <x v="1"/>
    <x v="1"/>
    <x v="8"/>
    <s v="Düsseldorf"/>
    <x v="16"/>
    <x v="0"/>
    <n v="0.11269999999999999"/>
  </r>
  <r>
    <x v="1"/>
    <x v="1"/>
    <x v="8"/>
    <s v="Leipzig"/>
    <x v="16"/>
    <x v="0"/>
    <n v="0.1153"/>
  </r>
  <r>
    <x v="1"/>
    <x v="1"/>
    <x v="8"/>
    <s v="Erfurt"/>
    <x v="16"/>
    <x v="0"/>
    <n v="0.19900000000000001"/>
  </r>
  <r>
    <x v="1"/>
    <x v="1"/>
    <x v="8"/>
    <s v="Germany - South"/>
    <x v="16"/>
    <x v="0"/>
    <n v="0.15840000000000001"/>
  </r>
  <r>
    <x v="1"/>
    <x v="1"/>
    <x v="8"/>
    <s v="Germany - West"/>
    <x v="16"/>
    <x v="0"/>
    <n v="0.14149999999999999"/>
  </r>
  <r>
    <x v="1"/>
    <x v="1"/>
    <x v="9"/>
    <s v="Estonia"/>
    <x v="16"/>
    <x v="0"/>
    <m/>
  </r>
  <r>
    <x v="1"/>
    <x v="1"/>
    <x v="10"/>
    <s v="Ireland"/>
    <x v="16"/>
    <x v="0"/>
    <m/>
  </r>
  <r>
    <x v="1"/>
    <x v="1"/>
    <x v="10"/>
    <s v="Dublin"/>
    <x v="16"/>
    <x v="0"/>
    <n v="0.12620000000000001"/>
  </r>
  <r>
    <x v="1"/>
    <x v="1"/>
    <x v="11"/>
    <s v="Greece"/>
    <x v="16"/>
    <x v="0"/>
    <m/>
  </r>
  <r>
    <x v="1"/>
    <x v="1"/>
    <x v="11"/>
    <s v="Athina"/>
    <x v="16"/>
    <x v="0"/>
    <n v="8.4000000000000005E-2"/>
  </r>
  <r>
    <x v="1"/>
    <x v="1"/>
    <x v="12"/>
    <s v="Spain"/>
    <x v="16"/>
    <x v="0"/>
    <m/>
  </r>
  <r>
    <x v="1"/>
    <x v="1"/>
    <x v="12"/>
    <s v="Madrid"/>
    <x v="16"/>
    <x v="0"/>
    <n v="0.1027"/>
  </r>
  <r>
    <x v="1"/>
    <x v="1"/>
    <x v="13"/>
    <s v="France"/>
    <x v="16"/>
    <x v="0"/>
    <m/>
  </r>
  <r>
    <x v="1"/>
    <x v="1"/>
    <x v="13"/>
    <s v="Paris"/>
    <x v="16"/>
    <x v="0"/>
    <n v="8.8800000000000004E-2"/>
  </r>
  <r>
    <x v="1"/>
    <x v="1"/>
    <x v="13"/>
    <s v="Lille"/>
    <x v="16"/>
    <x v="0"/>
    <n v="8.8499999999999995E-2"/>
  </r>
  <r>
    <x v="1"/>
    <x v="1"/>
    <x v="13"/>
    <s v="Strasbourg"/>
    <x v="16"/>
    <x v="0"/>
    <n v="8.6499999999999994E-2"/>
  </r>
  <r>
    <x v="1"/>
    <x v="1"/>
    <x v="13"/>
    <s v="Toulouse"/>
    <x v="16"/>
    <x v="0"/>
    <n v="8.8499999999999995E-2"/>
  </r>
  <r>
    <x v="1"/>
    <x v="1"/>
    <x v="13"/>
    <s v="Lyon"/>
    <x v="16"/>
    <x v="0"/>
    <n v="8.8499999999999995E-2"/>
  </r>
  <r>
    <x v="1"/>
    <x v="1"/>
    <x v="13"/>
    <s v="Marseille"/>
    <x v="16"/>
    <x v="0"/>
    <n v="8.8499999999999995E-2"/>
  </r>
  <r>
    <x v="1"/>
    <x v="1"/>
    <x v="14"/>
    <s v="Croatia"/>
    <x v="16"/>
    <x v="0"/>
    <m/>
  </r>
  <r>
    <x v="1"/>
    <x v="1"/>
    <x v="15"/>
    <s v="Italy"/>
    <x v="16"/>
    <x v="0"/>
    <n v="0.1037"/>
  </r>
  <r>
    <x v="1"/>
    <x v="1"/>
    <x v="15"/>
    <s v="Nord-Ovest, Nord-Est, Centro (IT) (NUTS 2006)"/>
    <x v="16"/>
    <x v="0"/>
    <m/>
  </r>
  <r>
    <x v="1"/>
    <x v="1"/>
    <x v="15"/>
    <s v="Sud, Isole"/>
    <x v="16"/>
    <x v="0"/>
    <m/>
  </r>
  <r>
    <x v="1"/>
    <x v="1"/>
    <x v="16"/>
    <s v="Cyprus"/>
    <x v="16"/>
    <x v="0"/>
    <m/>
  </r>
  <r>
    <x v="1"/>
    <x v="1"/>
    <x v="17"/>
    <s v="Latvia"/>
    <x v="16"/>
    <x v="0"/>
    <m/>
  </r>
  <r>
    <x v="1"/>
    <x v="1"/>
    <x v="18"/>
    <s v="Lithuania"/>
    <x v="16"/>
    <x v="0"/>
    <m/>
  </r>
  <r>
    <x v="1"/>
    <x v="1"/>
    <x v="19"/>
    <s v="Luxembourg"/>
    <x v="16"/>
    <x v="0"/>
    <n v="0.1239"/>
  </r>
  <r>
    <x v="1"/>
    <x v="1"/>
    <x v="20"/>
    <s v="Hungary"/>
    <x v="16"/>
    <x v="0"/>
    <n v="7.9100000000000004E-2"/>
  </r>
  <r>
    <x v="1"/>
    <x v="1"/>
    <x v="21"/>
    <s v="Malta"/>
    <x v="16"/>
    <x v="0"/>
    <n v="8.7800000000000003E-2"/>
  </r>
  <r>
    <x v="1"/>
    <x v="1"/>
    <x v="22"/>
    <s v="Netherlands"/>
    <x v="16"/>
    <x v="0"/>
    <n v="0.12970000000000001"/>
  </r>
  <r>
    <x v="1"/>
    <x v="1"/>
    <x v="22"/>
    <s v="Noord-Holland"/>
    <x v="16"/>
    <x v="0"/>
    <m/>
  </r>
  <r>
    <x v="1"/>
    <x v="1"/>
    <x v="22"/>
    <s v="Rotterdam"/>
    <x v="16"/>
    <x v="0"/>
    <m/>
  </r>
  <r>
    <x v="1"/>
    <x v="1"/>
    <x v="22"/>
    <s v="Noord-Brabant"/>
    <x v="16"/>
    <x v="0"/>
    <m/>
  </r>
  <r>
    <x v="1"/>
    <x v="1"/>
    <x v="23"/>
    <s v="Austria"/>
    <x v="16"/>
    <x v="0"/>
    <m/>
  </r>
  <r>
    <x v="1"/>
    <x v="1"/>
    <x v="23"/>
    <s v="Wien, Oberösterreich, Tirol"/>
    <x v="16"/>
    <x v="0"/>
    <n v="0.125"/>
  </r>
  <r>
    <x v="1"/>
    <x v="1"/>
    <x v="24"/>
    <s v="Poland"/>
    <x v="16"/>
    <x v="0"/>
    <n v="8.5500000000000007E-2"/>
  </r>
  <r>
    <x v="1"/>
    <x v="1"/>
    <x v="25"/>
    <s v="Portugal"/>
    <x v="16"/>
    <x v="0"/>
    <m/>
  </r>
  <r>
    <x v="1"/>
    <x v="1"/>
    <x v="25"/>
    <s v="Lisboa"/>
    <x v="16"/>
    <x v="0"/>
    <n v="0.1053"/>
  </r>
  <r>
    <x v="1"/>
    <x v="1"/>
    <x v="26"/>
    <s v="Região Autónoma dos Açores (PT)"/>
    <x v="16"/>
    <x v="0"/>
    <n v="0.1404"/>
  </r>
  <r>
    <x v="1"/>
    <x v="1"/>
    <x v="27"/>
    <s v="Romania"/>
    <x v="16"/>
    <x v="0"/>
    <m/>
  </r>
  <r>
    <x v="1"/>
    <x v="1"/>
    <x v="28"/>
    <s v="Slovenia"/>
    <x v="16"/>
    <x v="0"/>
    <n v="0.1454"/>
  </r>
  <r>
    <x v="1"/>
    <x v="1"/>
    <x v="29"/>
    <s v="Slovakia"/>
    <x v="16"/>
    <x v="0"/>
    <m/>
  </r>
  <r>
    <x v="1"/>
    <x v="1"/>
    <x v="30"/>
    <s v="Finland"/>
    <x v="16"/>
    <x v="0"/>
    <n v="5.7799999999999997E-2"/>
  </r>
  <r>
    <x v="1"/>
    <x v="1"/>
    <x v="31"/>
    <s v="Sweden"/>
    <x v="16"/>
    <x v="0"/>
    <n v="4.0300000000000002E-2"/>
  </r>
  <r>
    <x v="1"/>
    <x v="1"/>
    <x v="32"/>
    <s v="United Kingdom"/>
    <x v="16"/>
    <x v="0"/>
    <n v="0.1144"/>
  </r>
  <r>
    <x v="1"/>
    <x v="1"/>
    <x v="32"/>
    <s v="Leeds"/>
    <x v="16"/>
    <x v="0"/>
    <m/>
  </r>
  <r>
    <x v="1"/>
    <x v="1"/>
    <x v="32"/>
    <s v="Birmingham"/>
    <x v="16"/>
    <x v="0"/>
    <m/>
  </r>
  <r>
    <x v="1"/>
    <x v="1"/>
    <x v="32"/>
    <s v="London"/>
    <x v="16"/>
    <x v="0"/>
    <n v="7.8700000000000006E-2"/>
  </r>
  <r>
    <x v="1"/>
    <x v="1"/>
    <x v="32"/>
    <s v="Glasgow"/>
    <x v="16"/>
    <x v="0"/>
    <m/>
  </r>
  <r>
    <x v="1"/>
    <x v="1"/>
    <x v="33"/>
    <s v="Norway"/>
    <x v="16"/>
    <x v="0"/>
    <n v="4.8899999999999999E-2"/>
  </r>
  <r>
    <x v="1"/>
    <x v="1"/>
    <x v="34"/>
    <s v="Turkey"/>
    <x v="16"/>
    <x v="0"/>
    <m/>
  </r>
  <r>
    <x v="1"/>
    <x v="1"/>
    <x v="0"/>
    <s v="European Union (27 countries)"/>
    <x v="16"/>
    <x v="1"/>
    <m/>
  </r>
  <r>
    <x v="1"/>
    <x v="1"/>
    <x v="1"/>
    <s v="European Union (25 countries)"/>
    <x v="16"/>
    <x v="1"/>
    <m/>
  </r>
  <r>
    <x v="1"/>
    <x v="1"/>
    <x v="2"/>
    <s v="European Union (15 countries)"/>
    <x v="16"/>
    <x v="1"/>
    <m/>
  </r>
  <r>
    <x v="1"/>
    <x v="1"/>
    <x v="3"/>
    <s v="Euro area (EA11-2000, EA12-2006, EA13-2007, EA15-2008, EA16-2010, EA17)"/>
    <x v="16"/>
    <x v="1"/>
    <m/>
  </r>
  <r>
    <x v="1"/>
    <x v="1"/>
    <x v="4"/>
    <s v="Belgium"/>
    <x v="16"/>
    <x v="1"/>
    <n v="0.12939999999999999"/>
  </r>
  <r>
    <x v="1"/>
    <x v="1"/>
    <x v="5"/>
    <s v="Bulgaria"/>
    <x v="16"/>
    <x v="1"/>
    <m/>
  </r>
  <r>
    <x v="1"/>
    <x v="1"/>
    <x v="6"/>
    <s v="Czech Republic"/>
    <x v="16"/>
    <x v="1"/>
    <n v="5.7599999999999998E-2"/>
  </r>
  <r>
    <x v="1"/>
    <x v="1"/>
    <x v="7"/>
    <s v="Denmark"/>
    <x v="16"/>
    <x v="1"/>
    <n v="7.1800000000000003E-2"/>
  </r>
  <r>
    <x v="1"/>
    <x v="1"/>
    <x v="7"/>
    <s v="København"/>
    <x v="16"/>
    <x v="1"/>
    <m/>
  </r>
  <r>
    <x v="1"/>
    <x v="1"/>
    <x v="8"/>
    <s v="Germany (until 1990 former territory of the FRG)"/>
    <x v="16"/>
    <x v="1"/>
    <m/>
  </r>
  <r>
    <x v="1"/>
    <x v="1"/>
    <x v="8"/>
    <s v="Stuttgart"/>
    <x v="16"/>
    <x v="1"/>
    <m/>
  </r>
  <r>
    <x v="1"/>
    <x v="1"/>
    <x v="8"/>
    <s v="München"/>
    <x v="16"/>
    <x v="1"/>
    <n v="0.16200000000000001"/>
  </r>
  <r>
    <x v="1"/>
    <x v="1"/>
    <x v="8"/>
    <s v="Hamburg"/>
    <x v="16"/>
    <x v="1"/>
    <n v="0.1648"/>
  </r>
  <r>
    <x v="1"/>
    <x v="1"/>
    <x v="8"/>
    <s v="Frankfurt am Main"/>
    <x v="16"/>
    <x v="1"/>
    <n v="0.1143"/>
  </r>
  <r>
    <x v="1"/>
    <x v="1"/>
    <x v="8"/>
    <s v="Rostock"/>
    <x v="16"/>
    <x v="1"/>
    <n v="0.10929999999999999"/>
  </r>
  <r>
    <x v="1"/>
    <x v="1"/>
    <x v="8"/>
    <s v="Hannover"/>
    <x v="16"/>
    <x v="1"/>
    <n v="0.12139999999999999"/>
  </r>
  <r>
    <x v="1"/>
    <x v="1"/>
    <x v="8"/>
    <s v="Düsseldorf"/>
    <x v="16"/>
    <x v="1"/>
    <n v="0.11269999999999999"/>
  </r>
  <r>
    <x v="1"/>
    <x v="1"/>
    <x v="8"/>
    <s v="Leipzig"/>
    <x v="16"/>
    <x v="1"/>
    <n v="0.1154"/>
  </r>
  <r>
    <x v="1"/>
    <x v="1"/>
    <x v="8"/>
    <s v="Erfurt"/>
    <x v="16"/>
    <x v="1"/>
    <n v="0.185"/>
  </r>
  <r>
    <x v="1"/>
    <x v="1"/>
    <x v="8"/>
    <s v="Germany - South"/>
    <x v="16"/>
    <x v="1"/>
    <m/>
  </r>
  <r>
    <x v="1"/>
    <x v="1"/>
    <x v="8"/>
    <s v="Germany - West"/>
    <x v="16"/>
    <x v="1"/>
    <n v="0.16159999999999999"/>
  </r>
  <r>
    <x v="1"/>
    <x v="1"/>
    <x v="9"/>
    <s v="Estonia"/>
    <x v="16"/>
    <x v="1"/>
    <m/>
  </r>
  <r>
    <x v="1"/>
    <x v="1"/>
    <x v="10"/>
    <s v="Ireland"/>
    <x v="16"/>
    <x v="1"/>
    <m/>
  </r>
  <r>
    <x v="1"/>
    <x v="1"/>
    <x v="10"/>
    <s v="Dublin"/>
    <x v="16"/>
    <x v="1"/>
    <n v="0.12620000000000001"/>
  </r>
  <r>
    <x v="1"/>
    <x v="1"/>
    <x v="11"/>
    <s v="Greece"/>
    <x v="16"/>
    <x v="1"/>
    <m/>
  </r>
  <r>
    <x v="1"/>
    <x v="1"/>
    <x v="11"/>
    <s v="Athina"/>
    <x v="16"/>
    <x v="1"/>
    <n v="8.6900000000000005E-2"/>
  </r>
  <r>
    <x v="1"/>
    <x v="1"/>
    <x v="12"/>
    <s v="Spain"/>
    <x v="16"/>
    <x v="1"/>
    <m/>
  </r>
  <r>
    <x v="1"/>
    <x v="1"/>
    <x v="12"/>
    <s v="Madrid"/>
    <x v="16"/>
    <x v="1"/>
    <n v="0.1027"/>
  </r>
  <r>
    <x v="1"/>
    <x v="1"/>
    <x v="13"/>
    <s v="France"/>
    <x v="16"/>
    <x v="1"/>
    <m/>
  </r>
  <r>
    <x v="1"/>
    <x v="1"/>
    <x v="13"/>
    <s v="Paris"/>
    <x v="16"/>
    <x v="1"/>
    <n v="8.8700000000000001E-2"/>
  </r>
  <r>
    <x v="1"/>
    <x v="1"/>
    <x v="13"/>
    <s v="Lille"/>
    <x v="16"/>
    <x v="1"/>
    <n v="8.8400000000000006E-2"/>
  </r>
  <r>
    <x v="1"/>
    <x v="1"/>
    <x v="13"/>
    <s v="Strasbourg"/>
    <x v="16"/>
    <x v="1"/>
    <n v="8.6300000000000002E-2"/>
  </r>
  <r>
    <x v="1"/>
    <x v="1"/>
    <x v="13"/>
    <s v="Toulouse"/>
    <x v="16"/>
    <x v="1"/>
    <n v="8.8400000000000006E-2"/>
  </r>
  <r>
    <x v="1"/>
    <x v="1"/>
    <x v="13"/>
    <s v="Lyon"/>
    <x v="16"/>
    <x v="1"/>
    <n v="8.8400000000000006E-2"/>
  </r>
  <r>
    <x v="1"/>
    <x v="1"/>
    <x v="13"/>
    <s v="Marseille"/>
    <x v="16"/>
    <x v="1"/>
    <n v="8.8400000000000006E-2"/>
  </r>
  <r>
    <x v="1"/>
    <x v="1"/>
    <x v="14"/>
    <s v="Croatia"/>
    <x v="16"/>
    <x v="1"/>
    <m/>
  </r>
  <r>
    <x v="1"/>
    <x v="1"/>
    <x v="15"/>
    <s v="Italy"/>
    <x v="16"/>
    <x v="1"/>
    <n v="9.9699999999999997E-2"/>
  </r>
  <r>
    <x v="1"/>
    <x v="1"/>
    <x v="15"/>
    <s v="Nord-Ovest, Nord-Est, Centro (IT) (NUTS 2006)"/>
    <x v="16"/>
    <x v="1"/>
    <m/>
  </r>
  <r>
    <x v="1"/>
    <x v="1"/>
    <x v="15"/>
    <s v="Sud, Isole"/>
    <x v="16"/>
    <x v="1"/>
    <m/>
  </r>
  <r>
    <x v="1"/>
    <x v="1"/>
    <x v="16"/>
    <s v="Cyprus"/>
    <x v="16"/>
    <x v="1"/>
    <m/>
  </r>
  <r>
    <x v="1"/>
    <x v="1"/>
    <x v="17"/>
    <s v="Latvia"/>
    <x v="16"/>
    <x v="1"/>
    <m/>
  </r>
  <r>
    <x v="1"/>
    <x v="1"/>
    <x v="18"/>
    <s v="Lithuania"/>
    <x v="16"/>
    <x v="1"/>
    <m/>
  </r>
  <r>
    <x v="1"/>
    <x v="1"/>
    <x v="19"/>
    <s v="Luxembourg"/>
    <x v="16"/>
    <x v="1"/>
    <n v="0.12570000000000001"/>
  </r>
  <r>
    <x v="1"/>
    <x v="1"/>
    <x v="20"/>
    <s v="Hungary"/>
    <x v="16"/>
    <x v="1"/>
    <n v="8.4199999999999997E-2"/>
  </r>
  <r>
    <x v="1"/>
    <x v="1"/>
    <x v="21"/>
    <s v="Malta"/>
    <x v="16"/>
    <x v="1"/>
    <n v="9.0700000000000003E-2"/>
  </r>
  <r>
    <x v="1"/>
    <x v="1"/>
    <x v="22"/>
    <s v="Netherlands"/>
    <x v="16"/>
    <x v="1"/>
    <n v="0.1326"/>
  </r>
  <r>
    <x v="1"/>
    <x v="1"/>
    <x v="22"/>
    <s v="Noord-Holland"/>
    <x v="16"/>
    <x v="1"/>
    <m/>
  </r>
  <r>
    <x v="1"/>
    <x v="1"/>
    <x v="22"/>
    <s v="Rotterdam"/>
    <x v="16"/>
    <x v="1"/>
    <m/>
  </r>
  <r>
    <x v="1"/>
    <x v="1"/>
    <x v="22"/>
    <s v="Noord-Brabant"/>
    <x v="16"/>
    <x v="1"/>
    <m/>
  </r>
  <r>
    <x v="1"/>
    <x v="1"/>
    <x v="23"/>
    <s v="Austria"/>
    <x v="16"/>
    <x v="1"/>
    <m/>
  </r>
  <r>
    <x v="1"/>
    <x v="1"/>
    <x v="23"/>
    <s v="Wien, Oberösterreich, Tirol"/>
    <x v="16"/>
    <x v="1"/>
    <n v="0.1148"/>
  </r>
  <r>
    <x v="1"/>
    <x v="1"/>
    <x v="24"/>
    <s v="Poland"/>
    <x v="16"/>
    <x v="1"/>
    <n v="9.6799999999999997E-2"/>
  </r>
  <r>
    <x v="1"/>
    <x v="1"/>
    <x v="25"/>
    <s v="Portugal"/>
    <x v="16"/>
    <x v="1"/>
    <m/>
  </r>
  <r>
    <x v="1"/>
    <x v="1"/>
    <x v="25"/>
    <s v="Lisboa"/>
    <x v="16"/>
    <x v="1"/>
    <n v="0.1053"/>
  </r>
  <r>
    <x v="1"/>
    <x v="1"/>
    <x v="26"/>
    <s v="Região Autónoma dos Açores (PT)"/>
    <x v="16"/>
    <x v="1"/>
    <n v="0.123"/>
  </r>
  <r>
    <x v="1"/>
    <x v="1"/>
    <x v="27"/>
    <s v="Romania"/>
    <x v="16"/>
    <x v="1"/>
    <m/>
  </r>
  <r>
    <x v="1"/>
    <x v="1"/>
    <x v="28"/>
    <s v="Slovenia"/>
    <x v="16"/>
    <x v="1"/>
    <n v="0.14249999999999999"/>
  </r>
  <r>
    <x v="1"/>
    <x v="1"/>
    <x v="29"/>
    <s v="Slovakia"/>
    <x v="16"/>
    <x v="1"/>
    <m/>
  </r>
  <r>
    <x v="1"/>
    <x v="1"/>
    <x v="30"/>
    <s v="Finland"/>
    <x v="16"/>
    <x v="1"/>
    <n v="5.8599999999999999E-2"/>
  </r>
  <r>
    <x v="1"/>
    <x v="1"/>
    <x v="31"/>
    <s v="Sweden"/>
    <x v="16"/>
    <x v="1"/>
    <n v="4.0800000000000003E-2"/>
  </r>
  <r>
    <x v="1"/>
    <x v="1"/>
    <x v="32"/>
    <s v="United Kingdom"/>
    <x v="16"/>
    <x v="1"/>
    <n v="0.1192"/>
  </r>
  <r>
    <x v="1"/>
    <x v="1"/>
    <x v="32"/>
    <s v="Leeds"/>
    <x v="16"/>
    <x v="1"/>
    <n v="9.9299999999999999E-2"/>
  </r>
  <r>
    <x v="1"/>
    <x v="1"/>
    <x v="32"/>
    <s v="Birmingham"/>
    <x v="16"/>
    <x v="1"/>
    <m/>
  </r>
  <r>
    <x v="1"/>
    <x v="1"/>
    <x v="32"/>
    <s v="London"/>
    <x v="16"/>
    <x v="1"/>
    <n v="8.6099999999999996E-2"/>
  </r>
  <r>
    <x v="1"/>
    <x v="1"/>
    <x v="32"/>
    <s v="Glasgow"/>
    <x v="16"/>
    <x v="1"/>
    <n v="9.7199999999999995E-2"/>
  </r>
  <r>
    <x v="1"/>
    <x v="1"/>
    <x v="33"/>
    <s v="Norway"/>
    <x v="16"/>
    <x v="1"/>
    <n v="5.6800000000000003E-2"/>
  </r>
  <r>
    <x v="1"/>
    <x v="1"/>
    <x v="34"/>
    <s v="Turkey"/>
    <x v="16"/>
    <x v="1"/>
    <m/>
  </r>
  <r>
    <x v="1"/>
    <x v="1"/>
    <x v="0"/>
    <s v="European Union (27 countries)"/>
    <x v="17"/>
    <x v="0"/>
    <m/>
  </r>
  <r>
    <x v="1"/>
    <x v="1"/>
    <x v="1"/>
    <s v="European Union (25 countries)"/>
    <x v="17"/>
    <x v="0"/>
    <m/>
  </r>
  <r>
    <x v="1"/>
    <x v="1"/>
    <x v="2"/>
    <s v="European Union (15 countries)"/>
    <x v="17"/>
    <x v="0"/>
    <m/>
  </r>
  <r>
    <x v="1"/>
    <x v="1"/>
    <x v="3"/>
    <s v="Euro area (EA11-2000, EA12-2006, EA13-2007, EA15-2008, EA16-2010, EA17)"/>
    <x v="17"/>
    <x v="0"/>
    <m/>
  </r>
  <r>
    <x v="1"/>
    <x v="1"/>
    <x v="4"/>
    <s v="Belgium"/>
    <x v="17"/>
    <x v="0"/>
    <n v="0.1308"/>
  </r>
  <r>
    <x v="1"/>
    <x v="1"/>
    <x v="5"/>
    <s v="Bulgaria"/>
    <x v="17"/>
    <x v="0"/>
    <m/>
  </r>
  <r>
    <x v="1"/>
    <x v="1"/>
    <x v="6"/>
    <s v="Czech Republic"/>
    <x v="17"/>
    <x v="0"/>
    <n v="8.0500000000000002E-2"/>
  </r>
  <r>
    <x v="1"/>
    <x v="1"/>
    <x v="7"/>
    <s v="Denmark"/>
    <x v="17"/>
    <x v="0"/>
    <n v="7.5200000000000003E-2"/>
  </r>
  <r>
    <x v="1"/>
    <x v="1"/>
    <x v="7"/>
    <s v="København"/>
    <x v="17"/>
    <x v="0"/>
    <m/>
  </r>
  <r>
    <x v="1"/>
    <x v="1"/>
    <x v="8"/>
    <s v="Germany (until 1990 former territory of the FRG)"/>
    <x v="17"/>
    <x v="0"/>
    <m/>
  </r>
  <r>
    <x v="1"/>
    <x v="1"/>
    <x v="8"/>
    <s v="Stuttgart"/>
    <x v="17"/>
    <x v="0"/>
    <m/>
  </r>
  <r>
    <x v="1"/>
    <x v="1"/>
    <x v="8"/>
    <s v="München"/>
    <x v="17"/>
    <x v="0"/>
    <n v="0.16259999999999999"/>
  </r>
  <r>
    <x v="1"/>
    <x v="1"/>
    <x v="8"/>
    <s v="Hamburg"/>
    <x v="17"/>
    <x v="0"/>
    <n v="0.1653"/>
  </r>
  <r>
    <x v="1"/>
    <x v="1"/>
    <x v="8"/>
    <s v="Frankfurt am Main"/>
    <x v="17"/>
    <x v="0"/>
    <n v="0.10349999999999999"/>
  </r>
  <r>
    <x v="1"/>
    <x v="1"/>
    <x v="8"/>
    <s v="Rostock"/>
    <x v="17"/>
    <x v="0"/>
    <n v="0.1115"/>
  </r>
  <r>
    <x v="1"/>
    <x v="1"/>
    <x v="8"/>
    <s v="Hannover"/>
    <x v="17"/>
    <x v="0"/>
    <n v="0.122"/>
  </r>
  <r>
    <x v="1"/>
    <x v="1"/>
    <x v="8"/>
    <s v="Düsseldorf"/>
    <x v="17"/>
    <x v="0"/>
    <n v="9.64E-2"/>
  </r>
  <r>
    <x v="1"/>
    <x v="1"/>
    <x v="8"/>
    <s v="Leipzig"/>
    <x v="17"/>
    <x v="0"/>
    <n v="0.1067"/>
  </r>
  <r>
    <x v="1"/>
    <x v="1"/>
    <x v="8"/>
    <s v="Erfurt"/>
    <x v="17"/>
    <x v="0"/>
    <n v="0.18559999999999999"/>
  </r>
  <r>
    <x v="1"/>
    <x v="1"/>
    <x v="8"/>
    <s v="Germany - South"/>
    <x v="17"/>
    <x v="0"/>
    <n v="0.1588"/>
  </r>
  <r>
    <x v="1"/>
    <x v="1"/>
    <x v="8"/>
    <s v="Germany - West"/>
    <x v="17"/>
    <x v="0"/>
    <n v="0.16139999999999999"/>
  </r>
  <r>
    <x v="1"/>
    <x v="1"/>
    <x v="9"/>
    <s v="Estonia"/>
    <x v="17"/>
    <x v="0"/>
    <m/>
  </r>
  <r>
    <x v="1"/>
    <x v="1"/>
    <x v="10"/>
    <s v="Ireland"/>
    <x v="17"/>
    <x v="0"/>
    <n v="0.12740000000000001"/>
  </r>
  <r>
    <x v="1"/>
    <x v="1"/>
    <x v="10"/>
    <s v="Dublin"/>
    <x v="17"/>
    <x v="0"/>
    <n v="0.12740000000000001"/>
  </r>
  <r>
    <x v="1"/>
    <x v="1"/>
    <x v="11"/>
    <s v="Greece"/>
    <x v="17"/>
    <x v="0"/>
    <m/>
  </r>
  <r>
    <x v="1"/>
    <x v="1"/>
    <x v="11"/>
    <s v="Athina"/>
    <x v="17"/>
    <x v="0"/>
    <n v="8.6999999999999994E-2"/>
  </r>
  <r>
    <x v="1"/>
    <x v="1"/>
    <x v="12"/>
    <s v="Spain"/>
    <x v="17"/>
    <x v="0"/>
    <m/>
  </r>
  <r>
    <x v="1"/>
    <x v="1"/>
    <x v="12"/>
    <s v="Madrid"/>
    <x v="17"/>
    <x v="0"/>
    <n v="0.1037"/>
  </r>
  <r>
    <x v="1"/>
    <x v="1"/>
    <x v="13"/>
    <s v="France"/>
    <x v="17"/>
    <x v="0"/>
    <m/>
  </r>
  <r>
    <x v="1"/>
    <x v="1"/>
    <x v="13"/>
    <s v="Paris"/>
    <x v="17"/>
    <x v="0"/>
    <n v="8.9499999999999996E-2"/>
  </r>
  <r>
    <x v="1"/>
    <x v="1"/>
    <x v="13"/>
    <s v="Lille"/>
    <x v="17"/>
    <x v="0"/>
    <n v="8.9200000000000002E-2"/>
  </r>
  <r>
    <x v="1"/>
    <x v="1"/>
    <x v="13"/>
    <s v="Strasbourg"/>
    <x v="17"/>
    <x v="0"/>
    <n v="8.7099999999999997E-2"/>
  </r>
  <r>
    <x v="1"/>
    <x v="1"/>
    <x v="13"/>
    <s v="Toulouse"/>
    <x v="17"/>
    <x v="0"/>
    <n v="8.9200000000000002E-2"/>
  </r>
  <r>
    <x v="1"/>
    <x v="1"/>
    <x v="13"/>
    <s v="Lyon"/>
    <x v="17"/>
    <x v="0"/>
    <n v="8.9200000000000002E-2"/>
  </r>
  <r>
    <x v="1"/>
    <x v="1"/>
    <x v="13"/>
    <s v="Marseille"/>
    <x v="17"/>
    <x v="0"/>
    <n v="8.9200000000000002E-2"/>
  </r>
  <r>
    <x v="1"/>
    <x v="1"/>
    <x v="14"/>
    <s v="Croatia"/>
    <x v="17"/>
    <x v="0"/>
    <m/>
  </r>
  <r>
    <x v="1"/>
    <x v="1"/>
    <x v="15"/>
    <s v="Italy"/>
    <x v="17"/>
    <x v="0"/>
    <n v="0.1227"/>
  </r>
  <r>
    <x v="1"/>
    <x v="1"/>
    <x v="15"/>
    <s v="Nord-Ovest, Nord-Est, Centro (IT) (NUTS 2006)"/>
    <x v="17"/>
    <x v="0"/>
    <m/>
  </r>
  <r>
    <x v="1"/>
    <x v="1"/>
    <x v="15"/>
    <s v="Sud, Isole"/>
    <x v="17"/>
    <x v="0"/>
    <m/>
  </r>
  <r>
    <x v="1"/>
    <x v="1"/>
    <x v="16"/>
    <s v="Cyprus"/>
    <x v="17"/>
    <x v="0"/>
    <n v="0.154"/>
  </r>
  <r>
    <x v="1"/>
    <x v="1"/>
    <x v="17"/>
    <s v="Latvia"/>
    <x v="17"/>
    <x v="0"/>
    <m/>
  </r>
  <r>
    <x v="1"/>
    <x v="1"/>
    <x v="18"/>
    <s v="Lithuania"/>
    <x v="17"/>
    <x v="0"/>
    <m/>
  </r>
  <r>
    <x v="1"/>
    <x v="1"/>
    <x v="19"/>
    <s v="Luxembourg"/>
    <x v="17"/>
    <x v="0"/>
    <n v="0.12859999999999999"/>
  </r>
  <r>
    <x v="1"/>
    <x v="1"/>
    <x v="20"/>
    <s v="Hungary"/>
    <x v="17"/>
    <x v="0"/>
    <n v="9.01E-2"/>
  </r>
  <r>
    <x v="1"/>
    <x v="1"/>
    <x v="21"/>
    <s v="Malta"/>
    <x v="17"/>
    <x v="0"/>
    <n v="8.9800000000000005E-2"/>
  </r>
  <r>
    <x v="1"/>
    <x v="1"/>
    <x v="22"/>
    <s v="Netherlands"/>
    <x v="17"/>
    <x v="0"/>
    <m/>
  </r>
  <r>
    <x v="1"/>
    <x v="1"/>
    <x v="22"/>
    <s v="Noord-Holland"/>
    <x v="17"/>
    <x v="0"/>
    <m/>
  </r>
  <r>
    <x v="1"/>
    <x v="1"/>
    <x v="22"/>
    <s v="Rotterdam"/>
    <x v="17"/>
    <x v="0"/>
    <m/>
  </r>
  <r>
    <x v="1"/>
    <x v="1"/>
    <x v="22"/>
    <s v="Noord-Brabant"/>
    <x v="17"/>
    <x v="0"/>
    <m/>
  </r>
  <r>
    <x v="1"/>
    <x v="1"/>
    <x v="23"/>
    <s v="Austria"/>
    <x v="17"/>
    <x v="0"/>
    <m/>
  </r>
  <r>
    <x v="1"/>
    <x v="1"/>
    <x v="23"/>
    <s v="Wien, Oberösterreich, Tirol"/>
    <x v="17"/>
    <x v="0"/>
    <n v="0.1143"/>
  </r>
  <r>
    <x v="1"/>
    <x v="1"/>
    <x v="24"/>
    <s v="Poland"/>
    <x v="17"/>
    <x v="0"/>
    <n v="9.9500000000000005E-2"/>
  </r>
  <r>
    <x v="1"/>
    <x v="1"/>
    <x v="25"/>
    <s v="Portugal"/>
    <x v="17"/>
    <x v="0"/>
    <m/>
  </r>
  <r>
    <x v="1"/>
    <x v="1"/>
    <x v="25"/>
    <s v="Lisboa"/>
    <x v="17"/>
    <x v="0"/>
    <n v="0.1"/>
  </r>
  <r>
    <x v="1"/>
    <x v="1"/>
    <x v="26"/>
    <s v="Região Autónoma dos Açores (PT)"/>
    <x v="17"/>
    <x v="0"/>
    <n v="0.1229"/>
  </r>
  <r>
    <x v="1"/>
    <x v="1"/>
    <x v="27"/>
    <s v="Romania"/>
    <x v="17"/>
    <x v="0"/>
    <m/>
  </r>
  <r>
    <x v="1"/>
    <x v="1"/>
    <x v="28"/>
    <s v="Slovenia"/>
    <x v="17"/>
    <x v="0"/>
    <n v="0.1022"/>
  </r>
  <r>
    <x v="1"/>
    <x v="1"/>
    <x v="29"/>
    <s v="Slovakia"/>
    <x v="17"/>
    <x v="0"/>
    <m/>
  </r>
  <r>
    <x v="1"/>
    <x v="1"/>
    <x v="30"/>
    <s v="Finland"/>
    <x v="17"/>
    <x v="0"/>
    <n v="6.0600000000000001E-2"/>
  </r>
  <r>
    <x v="1"/>
    <x v="1"/>
    <x v="31"/>
    <s v="Sweden"/>
    <x v="17"/>
    <x v="0"/>
    <n v="3.6299999999999999E-2"/>
  </r>
  <r>
    <x v="1"/>
    <x v="1"/>
    <x v="32"/>
    <s v="United Kingdom"/>
    <x v="17"/>
    <x v="0"/>
    <n v="0.1047"/>
  </r>
  <r>
    <x v="1"/>
    <x v="1"/>
    <x v="32"/>
    <s v="Leeds"/>
    <x v="17"/>
    <x v="0"/>
    <m/>
  </r>
  <r>
    <x v="1"/>
    <x v="1"/>
    <x v="32"/>
    <s v="Birmingham"/>
    <x v="17"/>
    <x v="0"/>
    <m/>
  </r>
  <r>
    <x v="1"/>
    <x v="1"/>
    <x v="32"/>
    <s v="London"/>
    <x v="17"/>
    <x v="0"/>
    <n v="7.8299999999999995E-2"/>
  </r>
  <r>
    <x v="1"/>
    <x v="1"/>
    <x v="32"/>
    <s v="Glasgow"/>
    <x v="17"/>
    <x v="0"/>
    <m/>
  </r>
  <r>
    <x v="1"/>
    <x v="1"/>
    <x v="33"/>
    <s v="Norway"/>
    <x v="17"/>
    <x v="0"/>
    <n v="0.06"/>
  </r>
  <r>
    <x v="1"/>
    <x v="1"/>
    <x v="34"/>
    <s v="Turkey"/>
    <x v="17"/>
    <x v="0"/>
    <m/>
  </r>
  <r>
    <x v="1"/>
    <x v="1"/>
    <x v="0"/>
    <s v="European Union (27 countries)"/>
    <x v="17"/>
    <x v="1"/>
    <m/>
  </r>
  <r>
    <x v="1"/>
    <x v="1"/>
    <x v="1"/>
    <s v="European Union (25 countries)"/>
    <x v="17"/>
    <x v="1"/>
    <m/>
  </r>
  <r>
    <x v="1"/>
    <x v="1"/>
    <x v="2"/>
    <s v="European Union (15 countries)"/>
    <x v="17"/>
    <x v="1"/>
    <m/>
  </r>
  <r>
    <x v="1"/>
    <x v="1"/>
    <x v="3"/>
    <s v="Euro area (EA11-2000, EA12-2006, EA13-2007, EA15-2008, EA16-2010, EA17)"/>
    <x v="17"/>
    <x v="1"/>
    <m/>
  </r>
  <r>
    <x v="1"/>
    <x v="1"/>
    <x v="4"/>
    <s v="Belgium"/>
    <x v="17"/>
    <x v="1"/>
    <n v="0.1313"/>
  </r>
  <r>
    <x v="1"/>
    <x v="1"/>
    <x v="5"/>
    <s v="Bulgaria"/>
    <x v="17"/>
    <x v="1"/>
    <m/>
  </r>
  <r>
    <x v="1"/>
    <x v="1"/>
    <x v="6"/>
    <s v="Czech Republic"/>
    <x v="17"/>
    <x v="1"/>
    <n v="6.5299999999999997E-2"/>
  </r>
  <r>
    <x v="1"/>
    <x v="1"/>
    <x v="7"/>
    <s v="Denmark"/>
    <x v="17"/>
    <x v="1"/>
    <n v="7.3300000000000004E-2"/>
  </r>
  <r>
    <x v="1"/>
    <x v="1"/>
    <x v="7"/>
    <s v="København"/>
    <x v="17"/>
    <x v="1"/>
    <m/>
  </r>
  <r>
    <x v="1"/>
    <x v="1"/>
    <x v="8"/>
    <s v="Germany (until 1990 former territory of the FRG)"/>
    <x v="17"/>
    <x v="1"/>
    <m/>
  </r>
  <r>
    <x v="1"/>
    <x v="1"/>
    <x v="8"/>
    <s v="Stuttgart"/>
    <x v="17"/>
    <x v="1"/>
    <m/>
  </r>
  <r>
    <x v="1"/>
    <x v="1"/>
    <x v="8"/>
    <s v="München"/>
    <x v="17"/>
    <x v="1"/>
    <n v="0.16259999999999999"/>
  </r>
  <r>
    <x v="1"/>
    <x v="1"/>
    <x v="8"/>
    <s v="Hamburg"/>
    <x v="17"/>
    <x v="1"/>
    <n v="0.1116"/>
  </r>
  <r>
    <x v="1"/>
    <x v="1"/>
    <x v="8"/>
    <s v="Frankfurt am Main"/>
    <x v="17"/>
    <x v="1"/>
    <n v="0.10349999999999999"/>
  </r>
  <r>
    <x v="1"/>
    <x v="1"/>
    <x v="8"/>
    <s v="Rostock"/>
    <x v="17"/>
    <x v="1"/>
    <n v="0.1115"/>
  </r>
  <r>
    <x v="1"/>
    <x v="1"/>
    <x v="8"/>
    <s v="Hannover"/>
    <x v="17"/>
    <x v="1"/>
    <n v="0.122"/>
  </r>
  <r>
    <x v="1"/>
    <x v="1"/>
    <x v="8"/>
    <s v="Düsseldorf"/>
    <x v="17"/>
    <x v="1"/>
    <n v="9.64E-2"/>
  </r>
  <r>
    <x v="1"/>
    <x v="1"/>
    <x v="8"/>
    <s v="Leipzig"/>
    <x v="17"/>
    <x v="1"/>
    <n v="0.1067"/>
  </r>
  <r>
    <x v="1"/>
    <x v="1"/>
    <x v="8"/>
    <s v="Erfurt"/>
    <x v="17"/>
    <x v="1"/>
    <n v="0.18659999999999999"/>
  </r>
  <r>
    <x v="1"/>
    <x v="1"/>
    <x v="8"/>
    <s v="Germany - South"/>
    <x v="17"/>
    <x v="1"/>
    <n v="0.1588"/>
  </r>
  <r>
    <x v="1"/>
    <x v="1"/>
    <x v="8"/>
    <s v="Germany - West"/>
    <x v="17"/>
    <x v="1"/>
    <n v="0.16250000000000001"/>
  </r>
  <r>
    <x v="1"/>
    <x v="1"/>
    <x v="9"/>
    <s v="Estonia"/>
    <x v="17"/>
    <x v="1"/>
    <m/>
  </r>
  <r>
    <x v="1"/>
    <x v="1"/>
    <x v="10"/>
    <s v="Ireland"/>
    <x v="17"/>
    <x v="1"/>
    <m/>
  </r>
  <r>
    <x v="1"/>
    <x v="1"/>
    <x v="10"/>
    <s v="Dublin"/>
    <x v="17"/>
    <x v="1"/>
    <n v="0.12740000000000001"/>
  </r>
  <r>
    <x v="1"/>
    <x v="1"/>
    <x v="11"/>
    <s v="Greece"/>
    <x v="17"/>
    <x v="1"/>
    <m/>
  </r>
  <r>
    <x v="1"/>
    <x v="1"/>
    <x v="11"/>
    <s v="Athina"/>
    <x v="17"/>
    <x v="1"/>
    <n v="8.6999999999999994E-2"/>
  </r>
  <r>
    <x v="1"/>
    <x v="1"/>
    <x v="12"/>
    <s v="Spain"/>
    <x v="17"/>
    <x v="1"/>
    <m/>
  </r>
  <r>
    <x v="1"/>
    <x v="1"/>
    <x v="12"/>
    <s v="Madrid"/>
    <x v="17"/>
    <x v="1"/>
    <n v="0.1037"/>
  </r>
  <r>
    <x v="1"/>
    <x v="1"/>
    <x v="13"/>
    <s v="France"/>
    <x v="17"/>
    <x v="1"/>
    <m/>
  </r>
  <r>
    <x v="1"/>
    <x v="1"/>
    <x v="13"/>
    <s v="Paris"/>
    <x v="17"/>
    <x v="1"/>
    <n v="8.9499999999999996E-2"/>
  </r>
  <r>
    <x v="1"/>
    <x v="1"/>
    <x v="13"/>
    <s v="Lille"/>
    <x v="17"/>
    <x v="1"/>
    <n v="8.9200000000000002E-2"/>
  </r>
  <r>
    <x v="1"/>
    <x v="1"/>
    <x v="13"/>
    <s v="Strasbourg"/>
    <x v="17"/>
    <x v="1"/>
    <n v="8.7099999999999997E-2"/>
  </r>
  <r>
    <x v="1"/>
    <x v="1"/>
    <x v="13"/>
    <s v="Toulouse"/>
    <x v="17"/>
    <x v="1"/>
    <n v="8.9200000000000002E-2"/>
  </r>
  <r>
    <x v="1"/>
    <x v="1"/>
    <x v="13"/>
    <s v="Lyon"/>
    <x v="17"/>
    <x v="1"/>
    <n v="8.9200000000000002E-2"/>
  </r>
  <r>
    <x v="1"/>
    <x v="1"/>
    <x v="13"/>
    <s v="Marseille"/>
    <x v="17"/>
    <x v="1"/>
    <n v="8.9200000000000002E-2"/>
  </r>
  <r>
    <x v="1"/>
    <x v="1"/>
    <x v="14"/>
    <s v="Croatia"/>
    <x v="17"/>
    <x v="1"/>
    <m/>
  </r>
  <r>
    <x v="1"/>
    <x v="1"/>
    <x v="15"/>
    <s v="Italy"/>
    <x v="17"/>
    <x v="1"/>
    <n v="0.12709999999999999"/>
  </r>
  <r>
    <x v="1"/>
    <x v="1"/>
    <x v="15"/>
    <s v="Nord-Ovest, Nord-Est, Centro (IT) (NUTS 2006)"/>
    <x v="17"/>
    <x v="1"/>
    <m/>
  </r>
  <r>
    <x v="1"/>
    <x v="1"/>
    <x v="15"/>
    <s v="Sud, Isole"/>
    <x v="17"/>
    <x v="1"/>
    <m/>
  </r>
  <r>
    <x v="1"/>
    <x v="1"/>
    <x v="16"/>
    <s v="Cyprus"/>
    <x v="17"/>
    <x v="1"/>
    <n v="0.1353"/>
  </r>
  <r>
    <x v="1"/>
    <x v="1"/>
    <x v="17"/>
    <s v="Latvia"/>
    <x v="17"/>
    <x v="1"/>
    <m/>
  </r>
  <r>
    <x v="1"/>
    <x v="1"/>
    <x v="18"/>
    <s v="Lithuania"/>
    <x v="17"/>
    <x v="1"/>
    <m/>
  </r>
  <r>
    <x v="1"/>
    <x v="1"/>
    <x v="19"/>
    <s v="Luxembourg"/>
    <x v="17"/>
    <x v="1"/>
    <n v="0.12870000000000001"/>
  </r>
  <r>
    <x v="1"/>
    <x v="1"/>
    <x v="20"/>
    <s v="Hungary"/>
    <x v="17"/>
    <x v="1"/>
    <n v="8.9099999999999999E-2"/>
  </r>
  <r>
    <x v="1"/>
    <x v="1"/>
    <x v="21"/>
    <s v="Malta"/>
    <x v="17"/>
    <x v="1"/>
    <n v="8.7400000000000005E-2"/>
  </r>
  <r>
    <x v="1"/>
    <x v="1"/>
    <x v="22"/>
    <s v="Netherlands"/>
    <x v="17"/>
    <x v="1"/>
    <m/>
  </r>
  <r>
    <x v="1"/>
    <x v="1"/>
    <x v="22"/>
    <s v="Noord-Holland"/>
    <x v="17"/>
    <x v="1"/>
    <m/>
  </r>
  <r>
    <x v="1"/>
    <x v="1"/>
    <x v="22"/>
    <s v="Rotterdam"/>
    <x v="17"/>
    <x v="1"/>
    <m/>
  </r>
  <r>
    <x v="1"/>
    <x v="1"/>
    <x v="22"/>
    <s v="Noord-Brabant"/>
    <x v="17"/>
    <x v="1"/>
    <m/>
  </r>
  <r>
    <x v="1"/>
    <x v="1"/>
    <x v="23"/>
    <s v="Austria"/>
    <x v="17"/>
    <x v="1"/>
    <m/>
  </r>
  <r>
    <x v="1"/>
    <x v="1"/>
    <x v="23"/>
    <s v="Wien, Oberösterreich, Tirol"/>
    <x v="17"/>
    <x v="1"/>
    <n v="0.1152"/>
  </r>
  <r>
    <x v="1"/>
    <x v="1"/>
    <x v="24"/>
    <s v="Poland"/>
    <x v="17"/>
    <x v="1"/>
    <n v="9.0399999999999994E-2"/>
  </r>
  <r>
    <x v="1"/>
    <x v="1"/>
    <x v="25"/>
    <s v="Portugal"/>
    <x v="17"/>
    <x v="1"/>
    <m/>
  </r>
  <r>
    <x v="1"/>
    <x v="1"/>
    <x v="25"/>
    <s v="Lisboa"/>
    <x v="17"/>
    <x v="1"/>
    <n v="0.1"/>
  </r>
  <r>
    <x v="1"/>
    <x v="1"/>
    <x v="26"/>
    <s v="Região Autónoma dos Açores (PT)"/>
    <x v="17"/>
    <x v="1"/>
    <n v="0.1229"/>
  </r>
  <r>
    <x v="1"/>
    <x v="1"/>
    <x v="27"/>
    <s v="Romania"/>
    <x v="17"/>
    <x v="1"/>
    <m/>
  </r>
  <r>
    <x v="1"/>
    <x v="1"/>
    <x v="28"/>
    <s v="Slovenia"/>
    <x v="17"/>
    <x v="1"/>
    <n v="0.1007"/>
  </r>
  <r>
    <x v="1"/>
    <x v="1"/>
    <x v="29"/>
    <s v="Slovakia"/>
    <x v="17"/>
    <x v="1"/>
    <m/>
  </r>
  <r>
    <x v="1"/>
    <x v="1"/>
    <x v="30"/>
    <s v="Finland"/>
    <x v="17"/>
    <x v="1"/>
    <n v="6.0900000000000003E-2"/>
  </r>
  <r>
    <x v="1"/>
    <x v="1"/>
    <x v="31"/>
    <s v="Sweden"/>
    <x v="17"/>
    <x v="1"/>
    <n v="3.5700000000000003E-2"/>
  </r>
  <r>
    <x v="1"/>
    <x v="1"/>
    <x v="32"/>
    <s v="United Kingdom"/>
    <x v="17"/>
    <x v="1"/>
    <n v="9.2799999999999994E-2"/>
  </r>
  <r>
    <x v="1"/>
    <x v="1"/>
    <x v="32"/>
    <s v="Leeds"/>
    <x v="17"/>
    <x v="1"/>
    <m/>
  </r>
  <r>
    <x v="1"/>
    <x v="1"/>
    <x v="32"/>
    <s v="Birmingham"/>
    <x v="17"/>
    <x v="1"/>
    <m/>
  </r>
  <r>
    <x v="1"/>
    <x v="1"/>
    <x v="32"/>
    <s v="London"/>
    <x v="17"/>
    <x v="1"/>
    <n v="7.0599999999999996E-2"/>
  </r>
  <r>
    <x v="1"/>
    <x v="1"/>
    <x v="32"/>
    <s v="Glasgow"/>
    <x v="17"/>
    <x v="1"/>
    <m/>
  </r>
  <r>
    <x v="1"/>
    <x v="1"/>
    <x v="33"/>
    <s v="Norway"/>
    <x v="17"/>
    <x v="1"/>
    <n v="5.91E-2"/>
  </r>
  <r>
    <x v="1"/>
    <x v="1"/>
    <x v="34"/>
    <s v="Turkey"/>
    <x v="17"/>
    <x v="1"/>
    <m/>
  </r>
  <r>
    <x v="1"/>
    <x v="1"/>
    <x v="0"/>
    <s v="European Union (27 countries)"/>
    <x v="18"/>
    <x v="0"/>
    <m/>
  </r>
  <r>
    <x v="1"/>
    <x v="1"/>
    <x v="1"/>
    <s v="European Union (25 countries)"/>
    <x v="18"/>
    <x v="0"/>
    <m/>
  </r>
  <r>
    <x v="1"/>
    <x v="1"/>
    <x v="2"/>
    <s v="European Union (15 countries)"/>
    <x v="18"/>
    <x v="0"/>
    <m/>
  </r>
  <r>
    <x v="1"/>
    <x v="1"/>
    <x v="3"/>
    <s v="Euro area (EA11-2000, EA12-2006, EA13-2007, EA15-2008, EA16-2010, EA17)"/>
    <x v="18"/>
    <x v="0"/>
    <m/>
  </r>
  <r>
    <x v="1"/>
    <x v="1"/>
    <x v="4"/>
    <s v="Belgium"/>
    <x v="18"/>
    <x v="0"/>
    <n v="0.1328"/>
  </r>
  <r>
    <x v="1"/>
    <x v="1"/>
    <x v="5"/>
    <s v="Bulgaria"/>
    <x v="18"/>
    <x v="0"/>
    <m/>
  </r>
  <r>
    <x v="1"/>
    <x v="1"/>
    <x v="6"/>
    <s v="Czech Republic"/>
    <x v="18"/>
    <x v="0"/>
    <n v="7.7499999999999999E-2"/>
  </r>
  <r>
    <x v="1"/>
    <x v="1"/>
    <x v="7"/>
    <s v="Denmark"/>
    <x v="18"/>
    <x v="0"/>
    <n v="8.0299999999999996E-2"/>
  </r>
  <r>
    <x v="1"/>
    <x v="1"/>
    <x v="7"/>
    <s v="København"/>
    <x v="18"/>
    <x v="0"/>
    <m/>
  </r>
  <r>
    <x v="1"/>
    <x v="1"/>
    <x v="8"/>
    <s v="Germany (until 1990 former territory of the FRG)"/>
    <x v="18"/>
    <x v="0"/>
    <m/>
  </r>
  <r>
    <x v="1"/>
    <x v="1"/>
    <x v="8"/>
    <s v="Stuttgart"/>
    <x v="18"/>
    <x v="0"/>
    <m/>
  </r>
  <r>
    <x v="1"/>
    <x v="1"/>
    <x v="8"/>
    <s v="München"/>
    <x v="18"/>
    <x v="0"/>
    <n v="0.17130000000000001"/>
  </r>
  <r>
    <x v="1"/>
    <x v="1"/>
    <x v="8"/>
    <s v="Hamburg"/>
    <x v="18"/>
    <x v="0"/>
    <n v="0.1162"/>
  </r>
  <r>
    <x v="1"/>
    <x v="1"/>
    <x v="8"/>
    <s v="Frankfurt am Main"/>
    <x v="18"/>
    <x v="0"/>
    <n v="0.12039999999999999"/>
  </r>
  <r>
    <x v="1"/>
    <x v="1"/>
    <x v="8"/>
    <s v="Rostock"/>
    <x v="18"/>
    <x v="0"/>
    <m/>
  </r>
  <r>
    <x v="1"/>
    <x v="1"/>
    <x v="8"/>
    <s v="Hannover"/>
    <x v="18"/>
    <x v="0"/>
    <n v="0.13070000000000001"/>
  </r>
  <r>
    <x v="1"/>
    <x v="1"/>
    <x v="8"/>
    <s v="Düsseldorf"/>
    <x v="18"/>
    <x v="0"/>
    <n v="0.1167"/>
  </r>
  <r>
    <x v="1"/>
    <x v="1"/>
    <x v="8"/>
    <s v="Leipzig"/>
    <x v="18"/>
    <x v="0"/>
    <n v="0.1149"/>
  </r>
  <r>
    <x v="1"/>
    <x v="1"/>
    <x v="8"/>
    <s v="Erfurt"/>
    <x v="18"/>
    <x v="0"/>
    <n v="0.2009"/>
  </r>
  <r>
    <x v="1"/>
    <x v="1"/>
    <x v="8"/>
    <s v="Germany - South"/>
    <x v="18"/>
    <x v="0"/>
    <n v="0.18029999999999999"/>
  </r>
  <r>
    <x v="1"/>
    <x v="1"/>
    <x v="8"/>
    <s v="Germany - West"/>
    <x v="18"/>
    <x v="0"/>
    <n v="0.17330000000000001"/>
  </r>
  <r>
    <x v="1"/>
    <x v="1"/>
    <x v="9"/>
    <s v="Estonia"/>
    <x v="18"/>
    <x v="0"/>
    <n v="5.57E-2"/>
  </r>
  <r>
    <x v="1"/>
    <x v="1"/>
    <x v="10"/>
    <s v="Ireland"/>
    <x v="18"/>
    <x v="0"/>
    <m/>
  </r>
  <r>
    <x v="1"/>
    <x v="1"/>
    <x v="10"/>
    <s v="Dublin"/>
    <x v="18"/>
    <x v="0"/>
    <n v="0.12889999999999999"/>
  </r>
  <r>
    <x v="1"/>
    <x v="1"/>
    <x v="11"/>
    <s v="Greece"/>
    <x v="18"/>
    <x v="0"/>
    <m/>
  </r>
  <r>
    <x v="1"/>
    <x v="1"/>
    <x v="11"/>
    <s v="Athina"/>
    <x v="18"/>
    <x v="0"/>
    <n v="9.0200000000000002E-2"/>
  </r>
  <r>
    <x v="1"/>
    <x v="1"/>
    <x v="12"/>
    <s v="Spain"/>
    <x v="18"/>
    <x v="0"/>
    <m/>
  </r>
  <r>
    <x v="1"/>
    <x v="1"/>
    <x v="12"/>
    <s v="Madrid"/>
    <x v="18"/>
    <x v="0"/>
    <n v="0.1"/>
  </r>
  <r>
    <x v="1"/>
    <x v="1"/>
    <x v="13"/>
    <s v="France"/>
    <x v="18"/>
    <x v="0"/>
    <m/>
  </r>
  <r>
    <x v="1"/>
    <x v="1"/>
    <x v="13"/>
    <s v="Paris"/>
    <x v="18"/>
    <x v="0"/>
    <n v="8.6099999999999996E-2"/>
  </r>
  <r>
    <x v="1"/>
    <x v="1"/>
    <x v="13"/>
    <s v="Lille"/>
    <x v="18"/>
    <x v="0"/>
    <n v="8.9099999999999999E-2"/>
  </r>
  <r>
    <x v="1"/>
    <x v="1"/>
    <x v="13"/>
    <s v="Strasbourg"/>
    <x v="18"/>
    <x v="0"/>
    <n v="8.7099999999999997E-2"/>
  </r>
  <r>
    <x v="1"/>
    <x v="1"/>
    <x v="13"/>
    <s v="Toulouse"/>
    <x v="18"/>
    <x v="0"/>
    <n v="8.9099999999999999E-2"/>
  </r>
  <r>
    <x v="1"/>
    <x v="1"/>
    <x v="13"/>
    <s v="Lyon"/>
    <x v="18"/>
    <x v="0"/>
    <n v="8.9099999999999999E-2"/>
  </r>
  <r>
    <x v="1"/>
    <x v="1"/>
    <x v="13"/>
    <s v="Marseille"/>
    <x v="18"/>
    <x v="0"/>
    <n v="8.9099999999999999E-2"/>
  </r>
  <r>
    <x v="1"/>
    <x v="1"/>
    <x v="14"/>
    <s v="Croatia"/>
    <x v="18"/>
    <x v="0"/>
    <m/>
  </r>
  <r>
    <x v="1"/>
    <x v="1"/>
    <x v="15"/>
    <s v="Italy"/>
    <x v="18"/>
    <x v="0"/>
    <n v="0.1293"/>
  </r>
  <r>
    <x v="1"/>
    <x v="1"/>
    <x v="15"/>
    <s v="Nord-Ovest, Nord-Est, Centro (IT) (NUTS 2006)"/>
    <x v="18"/>
    <x v="0"/>
    <m/>
  </r>
  <r>
    <x v="1"/>
    <x v="1"/>
    <x v="15"/>
    <s v="Sud, Isole"/>
    <x v="18"/>
    <x v="0"/>
    <m/>
  </r>
  <r>
    <x v="1"/>
    <x v="1"/>
    <x v="16"/>
    <s v="Cyprus"/>
    <x v="18"/>
    <x v="0"/>
    <n v="0.14990000000000001"/>
  </r>
  <r>
    <x v="1"/>
    <x v="1"/>
    <x v="17"/>
    <s v="Latvia"/>
    <x v="18"/>
    <x v="0"/>
    <m/>
  </r>
  <r>
    <x v="1"/>
    <x v="1"/>
    <x v="18"/>
    <s v="Lithuania"/>
    <x v="18"/>
    <x v="0"/>
    <n v="7.0099999999999996E-2"/>
  </r>
  <r>
    <x v="1"/>
    <x v="1"/>
    <x v="19"/>
    <s v="Luxembourg"/>
    <x v="18"/>
    <x v="0"/>
    <n v="0.1338"/>
  </r>
  <r>
    <x v="1"/>
    <x v="1"/>
    <x v="20"/>
    <s v="Hungary"/>
    <x v="18"/>
    <x v="0"/>
    <n v="9.1399999999999995E-2"/>
  </r>
  <r>
    <x v="1"/>
    <x v="1"/>
    <x v="21"/>
    <s v="Malta"/>
    <x v="18"/>
    <x v="0"/>
    <n v="8.48E-2"/>
  </r>
  <r>
    <x v="1"/>
    <x v="1"/>
    <x v="22"/>
    <s v="Netherlands"/>
    <x v="18"/>
    <x v="0"/>
    <m/>
  </r>
  <r>
    <x v="1"/>
    <x v="1"/>
    <x v="22"/>
    <s v="Noord-Holland"/>
    <x v="18"/>
    <x v="0"/>
    <m/>
  </r>
  <r>
    <x v="1"/>
    <x v="1"/>
    <x v="22"/>
    <s v="Rotterdam"/>
    <x v="18"/>
    <x v="0"/>
    <m/>
  </r>
  <r>
    <x v="1"/>
    <x v="1"/>
    <x v="22"/>
    <s v="Noord-Brabant"/>
    <x v="18"/>
    <x v="0"/>
    <m/>
  </r>
  <r>
    <x v="1"/>
    <x v="1"/>
    <x v="23"/>
    <s v="Austria"/>
    <x v="18"/>
    <x v="0"/>
    <m/>
  </r>
  <r>
    <x v="1"/>
    <x v="1"/>
    <x v="23"/>
    <s v="Wien, Oberösterreich, Tirol"/>
    <x v="18"/>
    <x v="0"/>
    <n v="0.1174"/>
  </r>
  <r>
    <x v="1"/>
    <x v="1"/>
    <x v="24"/>
    <s v="Poland"/>
    <x v="18"/>
    <x v="0"/>
    <n v="9.5200000000000007E-2"/>
  </r>
  <r>
    <x v="1"/>
    <x v="1"/>
    <x v="25"/>
    <s v="Portugal"/>
    <x v="18"/>
    <x v="0"/>
    <m/>
  </r>
  <r>
    <x v="1"/>
    <x v="1"/>
    <x v="25"/>
    <s v="Lisboa"/>
    <x v="18"/>
    <x v="0"/>
    <n v="0.1011"/>
  </r>
  <r>
    <x v="1"/>
    <x v="1"/>
    <x v="26"/>
    <s v="Região Autónoma dos Açores (PT)"/>
    <x v="18"/>
    <x v="0"/>
    <n v="0.1229"/>
  </r>
  <r>
    <x v="1"/>
    <x v="1"/>
    <x v="27"/>
    <s v="Romania"/>
    <x v="18"/>
    <x v="0"/>
    <n v="6.6699999999999995E-2"/>
  </r>
  <r>
    <x v="1"/>
    <x v="1"/>
    <x v="28"/>
    <s v="Slovenia"/>
    <x v="18"/>
    <x v="0"/>
    <n v="0.10580000000000001"/>
  </r>
  <r>
    <x v="1"/>
    <x v="1"/>
    <x v="29"/>
    <s v="Slovakia"/>
    <x v="18"/>
    <x v="0"/>
    <m/>
  </r>
  <r>
    <x v="1"/>
    <x v="1"/>
    <x v="30"/>
    <s v="Finland"/>
    <x v="18"/>
    <x v="0"/>
    <n v="6.9699999999999998E-2"/>
  </r>
  <r>
    <x v="1"/>
    <x v="1"/>
    <x v="31"/>
    <s v="Sweden"/>
    <x v="18"/>
    <x v="0"/>
    <n v="7.0699999999999999E-2"/>
  </r>
  <r>
    <x v="1"/>
    <x v="1"/>
    <x v="32"/>
    <s v="United Kingdom"/>
    <x v="18"/>
    <x v="0"/>
    <n v="8.7400000000000005E-2"/>
  </r>
  <r>
    <x v="1"/>
    <x v="1"/>
    <x v="32"/>
    <s v="Leeds"/>
    <x v="18"/>
    <x v="0"/>
    <m/>
  </r>
  <r>
    <x v="1"/>
    <x v="1"/>
    <x v="32"/>
    <s v="Birmingham"/>
    <x v="18"/>
    <x v="0"/>
    <m/>
  </r>
  <r>
    <x v="1"/>
    <x v="1"/>
    <x v="32"/>
    <s v="London"/>
    <x v="18"/>
    <x v="0"/>
    <n v="6.7400000000000002E-2"/>
  </r>
  <r>
    <x v="1"/>
    <x v="1"/>
    <x v="32"/>
    <s v="Glasgow"/>
    <x v="18"/>
    <x v="0"/>
    <m/>
  </r>
  <r>
    <x v="1"/>
    <x v="1"/>
    <x v="33"/>
    <s v="Norway"/>
    <x v="18"/>
    <x v="0"/>
    <n v="7.5300000000000006E-2"/>
  </r>
  <r>
    <x v="1"/>
    <x v="1"/>
    <x v="34"/>
    <s v="Turkey"/>
    <x v="18"/>
    <x v="0"/>
    <m/>
  </r>
  <r>
    <x v="1"/>
    <x v="1"/>
    <x v="0"/>
    <s v="European Union (27 countries)"/>
    <x v="18"/>
    <x v="1"/>
    <m/>
  </r>
  <r>
    <x v="1"/>
    <x v="1"/>
    <x v="1"/>
    <s v="European Union (25 countries)"/>
    <x v="18"/>
    <x v="1"/>
    <m/>
  </r>
  <r>
    <x v="1"/>
    <x v="1"/>
    <x v="2"/>
    <s v="European Union (15 countries)"/>
    <x v="18"/>
    <x v="1"/>
    <n v="0.1084"/>
  </r>
  <r>
    <x v="1"/>
    <x v="1"/>
    <x v="3"/>
    <s v="Euro area (EA11-2000, EA12-2006, EA13-2007, EA15-2008, EA16-2010, EA17)"/>
    <x v="18"/>
    <x v="1"/>
    <n v="0.11799999999999999"/>
  </r>
  <r>
    <x v="1"/>
    <x v="1"/>
    <x v="4"/>
    <s v="Belgium"/>
    <x v="18"/>
    <x v="1"/>
    <n v="0.12509999999999999"/>
  </r>
  <r>
    <x v="1"/>
    <x v="1"/>
    <x v="5"/>
    <s v="Bulgaria"/>
    <x v="18"/>
    <x v="1"/>
    <m/>
  </r>
  <r>
    <x v="1"/>
    <x v="1"/>
    <x v="6"/>
    <s v="Czech Republic"/>
    <x v="18"/>
    <x v="1"/>
    <n v="5.74E-2"/>
  </r>
  <r>
    <x v="1"/>
    <x v="1"/>
    <x v="7"/>
    <s v="Denmark"/>
    <x v="18"/>
    <x v="1"/>
    <n v="7.1599999999999997E-2"/>
  </r>
  <r>
    <x v="1"/>
    <x v="1"/>
    <x v="7"/>
    <s v="København"/>
    <x v="18"/>
    <x v="1"/>
    <m/>
  </r>
  <r>
    <x v="1"/>
    <x v="1"/>
    <x v="8"/>
    <s v="Germany (until 1990 former territory of the FRG)"/>
    <x v="18"/>
    <x v="1"/>
    <m/>
  </r>
  <r>
    <x v="1"/>
    <x v="1"/>
    <x v="8"/>
    <s v="Stuttgart"/>
    <x v="18"/>
    <x v="1"/>
    <m/>
  </r>
  <r>
    <x v="1"/>
    <x v="1"/>
    <x v="8"/>
    <s v="München"/>
    <x v="18"/>
    <x v="1"/>
    <n v="0.17130000000000001"/>
  </r>
  <r>
    <x v="1"/>
    <x v="1"/>
    <x v="8"/>
    <s v="Hamburg"/>
    <x v="18"/>
    <x v="1"/>
    <n v="0.13100000000000001"/>
  </r>
  <r>
    <x v="1"/>
    <x v="1"/>
    <x v="8"/>
    <s v="Frankfurt am Main"/>
    <x v="18"/>
    <x v="1"/>
    <n v="0.12039999999999999"/>
  </r>
  <r>
    <x v="1"/>
    <x v="1"/>
    <x v="8"/>
    <s v="Rostock"/>
    <x v="18"/>
    <x v="1"/>
    <n v="0.14430000000000001"/>
  </r>
  <r>
    <x v="1"/>
    <x v="1"/>
    <x v="8"/>
    <s v="Hannover"/>
    <x v="18"/>
    <x v="1"/>
    <n v="0.1351"/>
  </r>
  <r>
    <x v="1"/>
    <x v="1"/>
    <x v="8"/>
    <s v="Düsseldorf"/>
    <x v="18"/>
    <x v="1"/>
    <n v="0.1167"/>
  </r>
  <r>
    <x v="1"/>
    <x v="1"/>
    <x v="8"/>
    <s v="Leipzig"/>
    <x v="18"/>
    <x v="1"/>
    <n v="0.1149"/>
  </r>
  <r>
    <x v="1"/>
    <x v="1"/>
    <x v="8"/>
    <s v="Erfurt"/>
    <x v="18"/>
    <x v="1"/>
    <n v="0.2009"/>
  </r>
  <r>
    <x v="1"/>
    <x v="1"/>
    <x v="8"/>
    <s v="Germany - South"/>
    <x v="18"/>
    <x v="1"/>
    <n v="0.18029999999999999"/>
  </r>
  <r>
    <x v="1"/>
    <x v="1"/>
    <x v="8"/>
    <s v="Germany - West"/>
    <x v="18"/>
    <x v="1"/>
    <n v="0.1774"/>
  </r>
  <r>
    <x v="1"/>
    <x v="1"/>
    <x v="9"/>
    <s v="Estonia"/>
    <x v="18"/>
    <x v="1"/>
    <m/>
  </r>
  <r>
    <x v="1"/>
    <x v="1"/>
    <x v="10"/>
    <s v="Ireland"/>
    <x v="18"/>
    <x v="1"/>
    <m/>
  </r>
  <r>
    <x v="1"/>
    <x v="1"/>
    <x v="10"/>
    <s v="Dublin"/>
    <x v="18"/>
    <x v="1"/>
    <n v="0.12889999999999999"/>
  </r>
  <r>
    <x v="1"/>
    <x v="1"/>
    <x v="11"/>
    <s v="Greece"/>
    <x v="18"/>
    <x v="1"/>
    <m/>
  </r>
  <r>
    <x v="1"/>
    <x v="1"/>
    <x v="11"/>
    <s v="Athina"/>
    <x v="18"/>
    <x v="1"/>
    <n v="9.0200000000000002E-2"/>
  </r>
  <r>
    <x v="1"/>
    <x v="1"/>
    <x v="12"/>
    <s v="Spain"/>
    <x v="18"/>
    <x v="1"/>
    <m/>
  </r>
  <r>
    <x v="1"/>
    <x v="1"/>
    <x v="12"/>
    <s v="Madrid"/>
    <x v="18"/>
    <x v="1"/>
    <n v="0.1"/>
  </r>
  <r>
    <x v="1"/>
    <x v="1"/>
    <x v="13"/>
    <s v="France"/>
    <x v="18"/>
    <x v="1"/>
    <m/>
  </r>
  <r>
    <x v="1"/>
    <x v="1"/>
    <x v="13"/>
    <s v="Paris"/>
    <x v="18"/>
    <x v="1"/>
    <n v="8.6099999999999996E-2"/>
  </r>
  <r>
    <x v="1"/>
    <x v="1"/>
    <x v="13"/>
    <s v="Lille"/>
    <x v="18"/>
    <x v="1"/>
    <n v="8.9099999999999999E-2"/>
  </r>
  <r>
    <x v="1"/>
    <x v="1"/>
    <x v="13"/>
    <s v="Strasbourg"/>
    <x v="18"/>
    <x v="1"/>
    <n v="8.7099999999999997E-2"/>
  </r>
  <r>
    <x v="1"/>
    <x v="1"/>
    <x v="13"/>
    <s v="Toulouse"/>
    <x v="18"/>
    <x v="1"/>
    <n v="8.9099999999999999E-2"/>
  </r>
  <r>
    <x v="1"/>
    <x v="1"/>
    <x v="13"/>
    <s v="Lyon"/>
    <x v="18"/>
    <x v="1"/>
    <n v="8.9099999999999999E-2"/>
  </r>
  <r>
    <x v="1"/>
    <x v="1"/>
    <x v="13"/>
    <s v="Marseille"/>
    <x v="18"/>
    <x v="1"/>
    <n v="8.9099999999999999E-2"/>
  </r>
  <r>
    <x v="1"/>
    <x v="1"/>
    <x v="14"/>
    <s v="Croatia"/>
    <x v="18"/>
    <x v="1"/>
    <m/>
  </r>
  <r>
    <x v="1"/>
    <x v="1"/>
    <x v="15"/>
    <s v="Italy"/>
    <x v="18"/>
    <x v="1"/>
    <n v="0.12740000000000001"/>
  </r>
  <r>
    <x v="1"/>
    <x v="1"/>
    <x v="15"/>
    <s v="Nord-Ovest, Nord-Est, Centro (IT) (NUTS 2006)"/>
    <x v="18"/>
    <x v="1"/>
    <m/>
  </r>
  <r>
    <x v="1"/>
    <x v="1"/>
    <x v="15"/>
    <s v="Sud, Isole"/>
    <x v="18"/>
    <x v="1"/>
    <m/>
  </r>
  <r>
    <x v="1"/>
    <x v="1"/>
    <x v="16"/>
    <s v="Cyprus"/>
    <x v="18"/>
    <x v="1"/>
    <n v="0.18759999999999999"/>
  </r>
  <r>
    <x v="1"/>
    <x v="1"/>
    <x v="17"/>
    <s v="Latvia"/>
    <x v="18"/>
    <x v="1"/>
    <m/>
  </r>
  <r>
    <x v="1"/>
    <x v="1"/>
    <x v="18"/>
    <s v="Lithuania"/>
    <x v="18"/>
    <x v="1"/>
    <n v="6.5699999999999995E-2"/>
  </r>
  <r>
    <x v="1"/>
    <x v="1"/>
    <x v="19"/>
    <s v="Luxembourg"/>
    <x v="18"/>
    <x v="1"/>
    <n v="0.1338"/>
  </r>
  <r>
    <x v="1"/>
    <x v="1"/>
    <x v="20"/>
    <s v="Hungary"/>
    <x v="18"/>
    <x v="1"/>
    <n v="9.1800000000000007E-2"/>
  </r>
  <r>
    <x v="1"/>
    <x v="1"/>
    <x v="21"/>
    <s v="Malta"/>
    <x v="18"/>
    <x v="1"/>
    <n v="8.3199999999999996E-2"/>
  </r>
  <r>
    <x v="1"/>
    <x v="1"/>
    <x v="22"/>
    <s v="Netherlands"/>
    <x v="18"/>
    <x v="1"/>
    <m/>
  </r>
  <r>
    <x v="1"/>
    <x v="1"/>
    <x v="22"/>
    <s v="Noord-Holland"/>
    <x v="18"/>
    <x v="1"/>
    <m/>
  </r>
  <r>
    <x v="1"/>
    <x v="1"/>
    <x v="22"/>
    <s v="Rotterdam"/>
    <x v="18"/>
    <x v="1"/>
    <m/>
  </r>
  <r>
    <x v="1"/>
    <x v="1"/>
    <x v="22"/>
    <s v="Noord-Brabant"/>
    <x v="18"/>
    <x v="1"/>
    <m/>
  </r>
  <r>
    <x v="1"/>
    <x v="1"/>
    <x v="23"/>
    <s v="Austria"/>
    <x v="18"/>
    <x v="1"/>
    <m/>
  </r>
  <r>
    <x v="1"/>
    <x v="1"/>
    <x v="23"/>
    <s v="Wien, Oberösterreich, Tirol"/>
    <x v="18"/>
    <x v="1"/>
    <n v="0.109"/>
  </r>
  <r>
    <x v="1"/>
    <x v="1"/>
    <x v="24"/>
    <s v="Poland"/>
    <x v="18"/>
    <x v="1"/>
    <m/>
  </r>
  <r>
    <x v="1"/>
    <x v="1"/>
    <x v="25"/>
    <s v="Portugal"/>
    <x v="18"/>
    <x v="1"/>
    <m/>
  </r>
  <r>
    <x v="1"/>
    <x v="1"/>
    <x v="25"/>
    <s v="Lisboa"/>
    <x v="18"/>
    <x v="1"/>
    <n v="0.10100000000000001"/>
  </r>
  <r>
    <x v="1"/>
    <x v="1"/>
    <x v="26"/>
    <s v="Região Autónoma dos Açores (PT)"/>
    <x v="18"/>
    <x v="1"/>
    <n v="0.1108"/>
  </r>
  <r>
    <x v="1"/>
    <x v="1"/>
    <x v="27"/>
    <s v="Romania"/>
    <x v="18"/>
    <x v="1"/>
    <n v="6.13E-2"/>
  </r>
  <r>
    <x v="1"/>
    <x v="1"/>
    <x v="28"/>
    <s v="Slovenia"/>
    <x v="18"/>
    <x v="1"/>
    <n v="0.1032"/>
  </r>
  <r>
    <x v="1"/>
    <x v="1"/>
    <x v="29"/>
    <s v="Slovakia"/>
    <x v="18"/>
    <x v="1"/>
    <m/>
  </r>
  <r>
    <x v="1"/>
    <x v="1"/>
    <x v="30"/>
    <s v="Finland"/>
    <x v="18"/>
    <x v="1"/>
    <n v="7.2099999999999997E-2"/>
  </r>
  <r>
    <x v="1"/>
    <x v="1"/>
    <x v="31"/>
    <s v="Sweden"/>
    <x v="18"/>
    <x v="1"/>
    <n v="4.6399999999999997E-2"/>
  </r>
  <r>
    <x v="1"/>
    <x v="1"/>
    <x v="32"/>
    <s v="United Kingdom"/>
    <x v="18"/>
    <x v="1"/>
    <n v="7.9000000000000001E-2"/>
  </r>
  <r>
    <x v="1"/>
    <x v="1"/>
    <x v="32"/>
    <s v="Leeds"/>
    <x v="18"/>
    <x v="1"/>
    <m/>
  </r>
  <r>
    <x v="1"/>
    <x v="1"/>
    <x v="32"/>
    <s v="Birmingham"/>
    <x v="18"/>
    <x v="1"/>
    <m/>
  </r>
  <r>
    <x v="1"/>
    <x v="1"/>
    <x v="32"/>
    <s v="London"/>
    <x v="18"/>
    <x v="1"/>
    <m/>
  </r>
  <r>
    <x v="1"/>
    <x v="1"/>
    <x v="32"/>
    <s v="Glasgow"/>
    <x v="18"/>
    <x v="1"/>
    <m/>
  </r>
  <r>
    <x v="1"/>
    <x v="1"/>
    <x v="33"/>
    <s v="Norway"/>
    <x v="18"/>
    <x v="1"/>
    <n v="6.8500000000000005E-2"/>
  </r>
  <r>
    <x v="1"/>
    <x v="1"/>
    <x v="34"/>
    <s v="Turkey"/>
    <x v="18"/>
    <x v="1"/>
    <m/>
  </r>
  <r>
    <x v="1"/>
    <x v="1"/>
    <x v="0"/>
    <s v="European Union (27 countries)"/>
    <x v="19"/>
    <x v="0"/>
    <m/>
  </r>
  <r>
    <x v="1"/>
    <x v="1"/>
    <x v="1"/>
    <s v="European Union (25 countries)"/>
    <x v="19"/>
    <x v="0"/>
    <n v="0.1096"/>
  </r>
  <r>
    <x v="1"/>
    <x v="1"/>
    <x v="2"/>
    <s v="European Union (15 countries)"/>
    <x v="19"/>
    <x v="0"/>
    <n v="0.1123"/>
  </r>
  <r>
    <x v="1"/>
    <x v="1"/>
    <x v="3"/>
    <s v="Euro area (EA11-2000, EA12-2006, EA13-2007, EA15-2008, EA16-2010, EA17)"/>
    <x v="19"/>
    <x v="0"/>
    <n v="0.1207"/>
  </r>
  <r>
    <x v="1"/>
    <x v="1"/>
    <x v="4"/>
    <s v="Belgium"/>
    <x v="19"/>
    <x v="0"/>
    <n v="0.12909999999999999"/>
  </r>
  <r>
    <x v="1"/>
    <x v="1"/>
    <x v="5"/>
    <s v="Bulgaria"/>
    <x v="19"/>
    <x v="0"/>
    <n v="4.9099999999999998E-2"/>
  </r>
  <r>
    <x v="1"/>
    <x v="1"/>
    <x v="6"/>
    <s v="Czech Republic"/>
    <x v="19"/>
    <x v="0"/>
    <n v="7.6700000000000004E-2"/>
  </r>
  <r>
    <x v="1"/>
    <x v="1"/>
    <x v="7"/>
    <s v="Denmark"/>
    <x v="19"/>
    <x v="0"/>
    <n v="7.7100000000000002E-2"/>
  </r>
  <r>
    <x v="1"/>
    <x v="1"/>
    <x v="7"/>
    <s v="København"/>
    <x v="19"/>
    <x v="0"/>
    <m/>
  </r>
  <r>
    <x v="1"/>
    <x v="1"/>
    <x v="8"/>
    <s v="Germany (until 1990 former territory of the FRG)"/>
    <x v="19"/>
    <x v="0"/>
    <n v="0.1545"/>
  </r>
  <r>
    <x v="1"/>
    <x v="1"/>
    <x v="8"/>
    <s v="Stuttgart"/>
    <x v="19"/>
    <x v="0"/>
    <m/>
  </r>
  <r>
    <x v="1"/>
    <x v="1"/>
    <x v="8"/>
    <s v="München"/>
    <x v="19"/>
    <x v="0"/>
    <m/>
  </r>
  <r>
    <x v="1"/>
    <x v="1"/>
    <x v="8"/>
    <s v="Hamburg"/>
    <x v="19"/>
    <x v="0"/>
    <m/>
  </r>
  <r>
    <x v="1"/>
    <x v="1"/>
    <x v="8"/>
    <s v="Frankfurt am Main"/>
    <x v="19"/>
    <x v="0"/>
    <m/>
  </r>
  <r>
    <x v="1"/>
    <x v="1"/>
    <x v="8"/>
    <s v="Rostock"/>
    <x v="19"/>
    <x v="0"/>
    <m/>
  </r>
  <r>
    <x v="1"/>
    <x v="1"/>
    <x v="8"/>
    <s v="Hannover"/>
    <x v="19"/>
    <x v="0"/>
    <m/>
  </r>
  <r>
    <x v="1"/>
    <x v="1"/>
    <x v="8"/>
    <s v="Düsseldorf"/>
    <x v="19"/>
    <x v="0"/>
    <m/>
  </r>
  <r>
    <x v="1"/>
    <x v="1"/>
    <x v="8"/>
    <s v="Leipzig"/>
    <x v="19"/>
    <x v="0"/>
    <m/>
  </r>
  <r>
    <x v="1"/>
    <x v="1"/>
    <x v="8"/>
    <s v="Erfurt"/>
    <x v="19"/>
    <x v="0"/>
    <m/>
  </r>
  <r>
    <x v="1"/>
    <x v="1"/>
    <x v="8"/>
    <s v="Germany - South"/>
    <x v="19"/>
    <x v="0"/>
    <m/>
  </r>
  <r>
    <x v="1"/>
    <x v="1"/>
    <x v="8"/>
    <s v="Germany - West"/>
    <x v="19"/>
    <x v="0"/>
    <m/>
  </r>
  <r>
    <x v="1"/>
    <x v="1"/>
    <x v="9"/>
    <s v="Estonia"/>
    <x v="19"/>
    <x v="0"/>
    <n v="5.57E-2"/>
  </r>
  <r>
    <x v="1"/>
    <x v="1"/>
    <x v="10"/>
    <s v="Ireland"/>
    <x v="19"/>
    <x v="0"/>
    <m/>
  </r>
  <r>
    <x v="1"/>
    <x v="1"/>
    <x v="10"/>
    <s v="Dublin"/>
    <x v="19"/>
    <x v="0"/>
    <n v="0.14180000000000001"/>
  </r>
  <r>
    <x v="1"/>
    <x v="1"/>
    <x v="11"/>
    <s v="Greece"/>
    <x v="19"/>
    <x v="0"/>
    <m/>
  </r>
  <r>
    <x v="1"/>
    <x v="1"/>
    <x v="11"/>
    <s v="Athina"/>
    <x v="19"/>
    <x v="0"/>
    <n v="9.2499999999999999E-2"/>
  </r>
  <r>
    <x v="1"/>
    <x v="1"/>
    <x v="12"/>
    <s v="Spain"/>
    <x v="19"/>
    <x v="0"/>
    <m/>
  </r>
  <r>
    <x v="1"/>
    <x v="1"/>
    <x v="12"/>
    <s v="Madrid"/>
    <x v="19"/>
    <x v="0"/>
    <n v="0.1017"/>
  </r>
  <r>
    <x v="1"/>
    <x v="1"/>
    <x v="13"/>
    <s v="France"/>
    <x v="19"/>
    <x v="0"/>
    <m/>
  </r>
  <r>
    <x v="1"/>
    <x v="1"/>
    <x v="13"/>
    <s v="Paris"/>
    <x v="19"/>
    <x v="0"/>
    <n v="8.7400000000000005E-2"/>
  </r>
  <r>
    <x v="1"/>
    <x v="1"/>
    <x v="13"/>
    <s v="Lille"/>
    <x v="19"/>
    <x v="0"/>
    <n v="9.1600000000000001E-2"/>
  </r>
  <r>
    <x v="1"/>
    <x v="1"/>
    <x v="13"/>
    <s v="Strasbourg"/>
    <x v="19"/>
    <x v="0"/>
    <n v="8.9599999999999999E-2"/>
  </r>
  <r>
    <x v="1"/>
    <x v="1"/>
    <x v="13"/>
    <s v="Toulouse"/>
    <x v="19"/>
    <x v="0"/>
    <n v="9.1600000000000001E-2"/>
  </r>
  <r>
    <x v="1"/>
    <x v="1"/>
    <x v="13"/>
    <s v="Lyon"/>
    <x v="19"/>
    <x v="0"/>
    <n v="9.1600000000000001E-2"/>
  </r>
  <r>
    <x v="1"/>
    <x v="1"/>
    <x v="13"/>
    <s v="Marseille"/>
    <x v="19"/>
    <x v="0"/>
    <n v="9.1600000000000001E-2"/>
  </r>
  <r>
    <x v="1"/>
    <x v="1"/>
    <x v="14"/>
    <s v="Croatia"/>
    <x v="19"/>
    <x v="0"/>
    <m/>
  </r>
  <r>
    <x v="1"/>
    <x v="1"/>
    <x v="15"/>
    <s v="Italy"/>
    <x v="19"/>
    <x v="0"/>
    <n v="0.1241"/>
  </r>
  <r>
    <x v="1"/>
    <x v="1"/>
    <x v="15"/>
    <s v="Nord-Ovest, Nord-Est, Centro (IT) (NUTS 2006)"/>
    <x v="19"/>
    <x v="0"/>
    <m/>
  </r>
  <r>
    <x v="1"/>
    <x v="1"/>
    <x v="15"/>
    <s v="Sud, Isole"/>
    <x v="19"/>
    <x v="0"/>
    <m/>
  </r>
  <r>
    <x v="1"/>
    <x v="1"/>
    <x v="16"/>
    <s v="Cyprus"/>
    <x v="19"/>
    <x v="0"/>
    <n v="0.18720000000000001"/>
  </r>
  <r>
    <x v="1"/>
    <x v="1"/>
    <x v="17"/>
    <s v="Latvia"/>
    <x v="19"/>
    <x v="0"/>
    <n v="5.11E-2"/>
  </r>
  <r>
    <x v="1"/>
    <x v="1"/>
    <x v="18"/>
    <s v="Lithuania"/>
    <x v="19"/>
    <x v="0"/>
    <n v="6.7199999999999996E-2"/>
  </r>
  <r>
    <x v="1"/>
    <x v="1"/>
    <x v="19"/>
    <s v="Luxembourg"/>
    <x v="19"/>
    <x v="0"/>
    <n v="0.13719999999999999"/>
  </r>
  <r>
    <x v="1"/>
    <x v="1"/>
    <x v="20"/>
    <s v="Hungary"/>
    <x v="19"/>
    <x v="0"/>
    <n v="0.1003"/>
  </r>
  <r>
    <x v="1"/>
    <x v="1"/>
    <x v="21"/>
    <s v="Malta"/>
    <x v="19"/>
    <x v="0"/>
    <n v="8.2699999999999996E-2"/>
  </r>
  <r>
    <x v="1"/>
    <x v="1"/>
    <x v="22"/>
    <s v="Netherlands"/>
    <x v="19"/>
    <x v="0"/>
    <m/>
  </r>
  <r>
    <x v="1"/>
    <x v="1"/>
    <x v="22"/>
    <s v="Noord-Holland"/>
    <x v="19"/>
    <x v="0"/>
    <m/>
  </r>
  <r>
    <x v="1"/>
    <x v="1"/>
    <x v="22"/>
    <s v="Rotterdam"/>
    <x v="19"/>
    <x v="0"/>
    <m/>
  </r>
  <r>
    <x v="1"/>
    <x v="1"/>
    <x v="22"/>
    <s v="Noord-Brabant"/>
    <x v="19"/>
    <x v="0"/>
    <m/>
  </r>
  <r>
    <x v="1"/>
    <x v="1"/>
    <x v="23"/>
    <s v="Austria"/>
    <x v="19"/>
    <x v="0"/>
    <n v="0.1158"/>
  </r>
  <r>
    <x v="1"/>
    <x v="1"/>
    <x v="23"/>
    <s v="Wien, Oberösterreich, Tirol"/>
    <x v="19"/>
    <x v="0"/>
    <n v="0.1158"/>
  </r>
  <r>
    <x v="1"/>
    <x v="1"/>
    <x v="24"/>
    <s v="Poland"/>
    <x v="19"/>
    <x v="0"/>
    <n v="8.14E-2"/>
  </r>
  <r>
    <x v="1"/>
    <x v="1"/>
    <x v="25"/>
    <s v="Portugal"/>
    <x v="19"/>
    <x v="0"/>
    <m/>
  </r>
  <r>
    <x v="1"/>
    <x v="1"/>
    <x v="25"/>
    <s v="Lisboa"/>
    <x v="19"/>
    <x v="0"/>
    <n v="0.10299999999999999"/>
  </r>
  <r>
    <x v="1"/>
    <x v="1"/>
    <x v="26"/>
    <s v="Região Autónoma dos Açores (PT)"/>
    <x v="19"/>
    <x v="0"/>
    <n v="0.1096"/>
  </r>
  <r>
    <x v="1"/>
    <x v="1"/>
    <x v="27"/>
    <s v="Romania"/>
    <x v="19"/>
    <x v="0"/>
    <n v="6.54E-2"/>
  </r>
  <r>
    <x v="1"/>
    <x v="1"/>
    <x v="28"/>
    <s v="Slovenia"/>
    <x v="19"/>
    <x v="0"/>
    <n v="0.1094"/>
  </r>
  <r>
    <x v="1"/>
    <x v="1"/>
    <x v="29"/>
    <s v="Slovakia"/>
    <x v="19"/>
    <x v="0"/>
    <n v="9.06E-2"/>
  </r>
  <r>
    <x v="1"/>
    <x v="1"/>
    <x v="30"/>
    <s v="Finland"/>
    <x v="19"/>
    <x v="0"/>
    <n v="7.3099999999999998E-2"/>
  </r>
  <r>
    <x v="1"/>
    <x v="1"/>
    <x v="31"/>
    <s v="Sweden"/>
    <x v="19"/>
    <x v="0"/>
    <n v="6.9800000000000001E-2"/>
  </r>
  <r>
    <x v="1"/>
    <x v="1"/>
    <x v="32"/>
    <s v="United Kingdom"/>
    <x v="19"/>
    <x v="0"/>
    <n v="8.1299999999999997E-2"/>
  </r>
  <r>
    <x v="1"/>
    <x v="1"/>
    <x v="32"/>
    <s v="Leeds"/>
    <x v="19"/>
    <x v="0"/>
    <m/>
  </r>
  <r>
    <x v="1"/>
    <x v="1"/>
    <x v="32"/>
    <s v="Birmingham"/>
    <x v="19"/>
    <x v="0"/>
    <m/>
  </r>
  <r>
    <x v="1"/>
    <x v="1"/>
    <x v="32"/>
    <s v="London"/>
    <x v="19"/>
    <x v="0"/>
    <m/>
  </r>
  <r>
    <x v="1"/>
    <x v="1"/>
    <x v="32"/>
    <s v="Glasgow"/>
    <x v="19"/>
    <x v="0"/>
    <m/>
  </r>
  <r>
    <x v="1"/>
    <x v="1"/>
    <x v="33"/>
    <s v="Norway"/>
    <x v="19"/>
    <x v="0"/>
    <n v="7.2400000000000006E-2"/>
  </r>
  <r>
    <x v="1"/>
    <x v="1"/>
    <x v="34"/>
    <s v="Turkey"/>
    <x v="19"/>
    <x v="0"/>
    <m/>
  </r>
  <r>
    <x v="1"/>
    <x v="1"/>
    <x v="0"/>
    <s v="European Union (27 countries)"/>
    <x v="19"/>
    <x v="1"/>
    <m/>
  </r>
  <r>
    <x v="1"/>
    <x v="1"/>
    <x v="1"/>
    <s v="European Union (25 countries)"/>
    <x v="19"/>
    <x v="1"/>
    <n v="0.1142"/>
  </r>
  <r>
    <x v="1"/>
    <x v="1"/>
    <x v="2"/>
    <s v="European Union (15 countries)"/>
    <x v="19"/>
    <x v="1"/>
    <n v="0.1176"/>
  </r>
  <r>
    <x v="1"/>
    <x v="1"/>
    <x v="3"/>
    <s v="Euro area (EA11-2000, EA12-2006, EA13-2007, EA15-2008, EA16-2010, EA17)"/>
    <x v="19"/>
    <x v="1"/>
    <n v="0.127"/>
  </r>
  <r>
    <x v="1"/>
    <x v="1"/>
    <x v="4"/>
    <s v="Belgium"/>
    <x v="19"/>
    <x v="1"/>
    <n v="0.13089999999999999"/>
  </r>
  <r>
    <x v="1"/>
    <x v="1"/>
    <x v="5"/>
    <s v="Bulgaria"/>
    <x v="19"/>
    <x v="1"/>
    <n v="4.8599999999999997E-2"/>
  </r>
  <r>
    <x v="1"/>
    <x v="1"/>
    <x v="6"/>
    <s v="Czech Republic"/>
    <x v="19"/>
    <x v="1"/>
    <n v="5.96E-2"/>
  </r>
  <r>
    <x v="1"/>
    <x v="1"/>
    <x v="7"/>
    <s v="Denmark"/>
    <x v="19"/>
    <x v="1"/>
    <n v="7.8E-2"/>
  </r>
  <r>
    <x v="1"/>
    <x v="1"/>
    <x v="7"/>
    <s v="København"/>
    <x v="19"/>
    <x v="1"/>
    <m/>
  </r>
  <r>
    <x v="1"/>
    <x v="1"/>
    <x v="8"/>
    <s v="Germany (until 1990 former territory of the FRG)"/>
    <x v="19"/>
    <x v="1"/>
    <n v="0.16109999999999999"/>
  </r>
  <r>
    <x v="1"/>
    <x v="1"/>
    <x v="8"/>
    <s v="Stuttgart"/>
    <x v="19"/>
    <x v="1"/>
    <m/>
  </r>
  <r>
    <x v="1"/>
    <x v="1"/>
    <x v="8"/>
    <s v="München"/>
    <x v="19"/>
    <x v="1"/>
    <m/>
  </r>
  <r>
    <x v="1"/>
    <x v="1"/>
    <x v="8"/>
    <s v="Hamburg"/>
    <x v="19"/>
    <x v="1"/>
    <m/>
  </r>
  <r>
    <x v="1"/>
    <x v="1"/>
    <x v="8"/>
    <s v="Frankfurt am Main"/>
    <x v="19"/>
    <x v="1"/>
    <m/>
  </r>
  <r>
    <x v="1"/>
    <x v="1"/>
    <x v="8"/>
    <s v="Rostock"/>
    <x v="19"/>
    <x v="1"/>
    <m/>
  </r>
  <r>
    <x v="1"/>
    <x v="1"/>
    <x v="8"/>
    <s v="Hannover"/>
    <x v="19"/>
    <x v="1"/>
    <m/>
  </r>
  <r>
    <x v="1"/>
    <x v="1"/>
    <x v="8"/>
    <s v="Düsseldorf"/>
    <x v="19"/>
    <x v="1"/>
    <m/>
  </r>
  <r>
    <x v="1"/>
    <x v="1"/>
    <x v="8"/>
    <s v="Leipzig"/>
    <x v="19"/>
    <x v="1"/>
    <m/>
  </r>
  <r>
    <x v="1"/>
    <x v="1"/>
    <x v="8"/>
    <s v="Erfurt"/>
    <x v="19"/>
    <x v="1"/>
    <m/>
  </r>
  <r>
    <x v="1"/>
    <x v="1"/>
    <x v="8"/>
    <s v="Germany - South"/>
    <x v="19"/>
    <x v="1"/>
    <m/>
  </r>
  <r>
    <x v="1"/>
    <x v="1"/>
    <x v="8"/>
    <s v="Germany - West"/>
    <x v="19"/>
    <x v="1"/>
    <m/>
  </r>
  <r>
    <x v="1"/>
    <x v="1"/>
    <x v="9"/>
    <s v="Estonia"/>
    <x v="19"/>
    <x v="1"/>
    <n v="5.3400000000000003E-2"/>
  </r>
  <r>
    <x v="1"/>
    <x v="1"/>
    <x v="10"/>
    <s v="Ireland"/>
    <x v="19"/>
    <x v="1"/>
    <n v="0.14180000000000001"/>
  </r>
  <r>
    <x v="1"/>
    <x v="1"/>
    <x v="10"/>
    <s v="Dublin"/>
    <x v="19"/>
    <x v="1"/>
    <m/>
  </r>
  <r>
    <x v="1"/>
    <x v="1"/>
    <x v="11"/>
    <s v="Greece"/>
    <x v="19"/>
    <x v="1"/>
    <n v="9.2499999999999999E-2"/>
  </r>
  <r>
    <x v="1"/>
    <x v="1"/>
    <x v="11"/>
    <s v="Athina"/>
    <x v="19"/>
    <x v="1"/>
    <n v="9.2499999999999999E-2"/>
  </r>
  <r>
    <x v="1"/>
    <x v="1"/>
    <x v="12"/>
    <s v="Spain"/>
    <x v="19"/>
    <x v="1"/>
    <m/>
  </r>
  <r>
    <x v="1"/>
    <x v="1"/>
    <x v="12"/>
    <s v="Madrid"/>
    <x v="19"/>
    <x v="1"/>
    <n v="0.1017"/>
  </r>
  <r>
    <x v="1"/>
    <x v="1"/>
    <x v="13"/>
    <s v="France"/>
    <x v="19"/>
    <x v="1"/>
    <m/>
  </r>
  <r>
    <x v="1"/>
    <x v="1"/>
    <x v="13"/>
    <s v="Paris"/>
    <x v="19"/>
    <x v="1"/>
    <n v="8.7400000000000005E-2"/>
  </r>
  <r>
    <x v="1"/>
    <x v="1"/>
    <x v="13"/>
    <s v="Lille"/>
    <x v="19"/>
    <x v="1"/>
    <n v="9.1600000000000001E-2"/>
  </r>
  <r>
    <x v="1"/>
    <x v="1"/>
    <x v="13"/>
    <s v="Strasbourg"/>
    <x v="19"/>
    <x v="1"/>
    <n v="8.9599999999999999E-2"/>
  </r>
  <r>
    <x v="1"/>
    <x v="1"/>
    <x v="13"/>
    <s v="Toulouse"/>
    <x v="19"/>
    <x v="1"/>
    <n v="9.1600000000000001E-2"/>
  </r>
  <r>
    <x v="1"/>
    <x v="1"/>
    <x v="13"/>
    <s v="Lyon"/>
    <x v="19"/>
    <x v="1"/>
    <n v="9.1600000000000001E-2"/>
  </r>
  <r>
    <x v="1"/>
    <x v="1"/>
    <x v="13"/>
    <s v="Marseille"/>
    <x v="19"/>
    <x v="1"/>
    <n v="9.1600000000000001E-2"/>
  </r>
  <r>
    <x v="1"/>
    <x v="1"/>
    <x v="14"/>
    <s v="Croatia"/>
    <x v="19"/>
    <x v="1"/>
    <m/>
  </r>
  <r>
    <x v="1"/>
    <x v="1"/>
    <x v="15"/>
    <s v="Italy"/>
    <x v="19"/>
    <x v="1"/>
    <n v="0.1467"/>
  </r>
  <r>
    <x v="1"/>
    <x v="1"/>
    <x v="15"/>
    <s v="Nord-Ovest, Nord-Est, Centro (IT) (NUTS 2006)"/>
    <x v="19"/>
    <x v="1"/>
    <m/>
  </r>
  <r>
    <x v="1"/>
    <x v="1"/>
    <x v="15"/>
    <s v="Sud, Isole"/>
    <x v="19"/>
    <x v="1"/>
    <m/>
  </r>
  <r>
    <x v="1"/>
    <x v="1"/>
    <x v="16"/>
    <s v="Cyprus"/>
    <x v="19"/>
    <x v="1"/>
    <n v="0.18890000000000001"/>
  </r>
  <r>
    <x v="1"/>
    <x v="1"/>
    <x v="17"/>
    <s v="Latvia"/>
    <x v="19"/>
    <x v="1"/>
    <n v="6.7699999999999996E-2"/>
  </r>
  <r>
    <x v="1"/>
    <x v="1"/>
    <x v="18"/>
    <s v="Lithuania"/>
    <x v="19"/>
    <x v="1"/>
    <n v="7.0099999999999996E-2"/>
  </r>
  <r>
    <x v="1"/>
    <x v="1"/>
    <x v="19"/>
    <s v="Luxembourg"/>
    <x v="19"/>
    <x v="1"/>
    <n v="0.1542"/>
  </r>
  <r>
    <x v="1"/>
    <x v="1"/>
    <x v="20"/>
    <s v="Hungary"/>
    <x v="19"/>
    <x v="1"/>
    <n v="0.1061"/>
  </r>
  <r>
    <x v="1"/>
    <x v="1"/>
    <x v="21"/>
    <s v="Malta"/>
    <x v="19"/>
    <x v="1"/>
    <n v="8.3500000000000005E-2"/>
  </r>
  <r>
    <x v="1"/>
    <x v="1"/>
    <x v="22"/>
    <s v="Netherlands"/>
    <x v="19"/>
    <x v="1"/>
    <m/>
  </r>
  <r>
    <x v="1"/>
    <x v="1"/>
    <x v="22"/>
    <s v="Noord-Holland"/>
    <x v="19"/>
    <x v="1"/>
    <m/>
  </r>
  <r>
    <x v="1"/>
    <x v="1"/>
    <x v="22"/>
    <s v="Rotterdam"/>
    <x v="19"/>
    <x v="1"/>
    <m/>
  </r>
  <r>
    <x v="1"/>
    <x v="1"/>
    <x v="22"/>
    <s v="Noord-Brabant"/>
    <x v="19"/>
    <x v="1"/>
    <m/>
  </r>
  <r>
    <x v="1"/>
    <x v="1"/>
    <x v="23"/>
    <s v="Austria"/>
    <x v="19"/>
    <x v="1"/>
    <n v="0.1168"/>
  </r>
  <r>
    <x v="1"/>
    <x v="1"/>
    <x v="23"/>
    <s v="Wien, Oberösterreich, Tirol"/>
    <x v="19"/>
    <x v="1"/>
    <m/>
  </r>
  <r>
    <x v="1"/>
    <x v="1"/>
    <x v="24"/>
    <s v="Poland"/>
    <x v="19"/>
    <x v="1"/>
    <n v="8.5599999999999996E-2"/>
  </r>
  <r>
    <x v="1"/>
    <x v="1"/>
    <x v="25"/>
    <s v="Portugal"/>
    <x v="19"/>
    <x v="1"/>
    <m/>
  </r>
  <r>
    <x v="1"/>
    <x v="1"/>
    <x v="25"/>
    <s v="Lisboa"/>
    <x v="19"/>
    <x v="1"/>
    <n v="0.1026"/>
  </r>
  <r>
    <x v="1"/>
    <x v="1"/>
    <x v="26"/>
    <s v="Região Autónoma dos Açores (PT)"/>
    <x v="19"/>
    <x v="1"/>
    <n v="0.11070000000000001"/>
  </r>
  <r>
    <x v="1"/>
    <x v="1"/>
    <x v="27"/>
    <s v="Romania"/>
    <x v="19"/>
    <x v="1"/>
    <n v="7.4200000000000002E-2"/>
  </r>
  <r>
    <x v="1"/>
    <x v="1"/>
    <x v="28"/>
    <s v="Slovenia"/>
    <x v="19"/>
    <x v="1"/>
    <n v="9.6600000000000005E-2"/>
  </r>
  <r>
    <x v="1"/>
    <x v="1"/>
    <x v="29"/>
    <s v="Slovakia"/>
    <x v="19"/>
    <x v="1"/>
    <n v="9.2499999999999999E-2"/>
  </r>
  <r>
    <x v="1"/>
    <x v="1"/>
    <x v="30"/>
    <s v="Finland"/>
    <x v="19"/>
    <x v="1"/>
    <n v="7.0599999999999996E-2"/>
  </r>
  <r>
    <x v="1"/>
    <x v="1"/>
    <x v="31"/>
    <s v="Sweden"/>
    <x v="19"/>
    <x v="1"/>
    <n v="7.2300000000000003E-2"/>
  </r>
  <r>
    <x v="1"/>
    <x v="1"/>
    <x v="32"/>
    <s v="United Kingdom"/>
    <x v="19"/>
    <x v="1"/>
    <n v="8.1600000000000006E-2"/>
  </r>
  <r>
    <x v="1"/>
    <x v="1"/>
    <x v="32"/>
    <s v="Leeds"/>
    <x v="19"/>
    <x v="1"/>
    <m/>
  </r>
  <r>
    <x v="1"/>
    <x v="1"/>
    <x v="32"/>
    <s v="Birmingham"/>
    <x v="19"/>
    <x v="1"/>
    <m/>
  </r>
  <r>
    <x v="1"/>
    <x v="1"/>
    <x v="32"/>
    <s v="London"/>
    <x v="19"/>
    <x v="1"/>
    <n v="8.0199999999999994E-2"/>
  </r>
  <r>
    <x v="1"/>
    <x v="1"/>
    <x v="32"/>
    <s v="Glasgow"/>
    <x v="19"/>
    <x v="1"/>
    <m/>
  </r>
  <r>
    <x v="1"/>
    <x v="1"/>
    <x v="33"/>
    <s v="Norway"/>
    <x v="19"/>
    <x v="1"/>
    <n v="6.7799999999999999E-2"/>
  </r>
  <r>
    <x v="1"/>
    <x v="1"/>
    <x v="34"/>
    <s v="Turkey"/>
    <x v="19"/>
    <x v="1"/>
    <m/>
  </r>
  <r>
    <x v="1"/>
    <x v="1"/>
    <x v="0"/>
    <s v="European Union (27 countries)"/>
    <x v="20"/>
    <x v="0"/>
    <n v="0.11849999999999999"/>
  </r>
  <r>
    <x v="1"/>
    <x v="1"/>
    <x v="1"/>
    <s v="European Union (25 countries)"/>
    <x v="20"/>
    <x v="0"/>
    <n v="0.11840000000000001"/>
  </r>
  <r>
    <x v="1"/>
    <x v="1"/>
    <x v="2"/>
    <s v="European Union (15 countries)"/>
    <x v="20"/>
    <x v="0"/>
    <n v="0.121"/>
  </r>
  <r>
    <x v="1"/>
    <x v="1"/>
    <x v="3"/>
    <s v="Euro area (EA11-2000, EA12-2006, EA13-2007, EA15-2008, EA16-2010, EA17)"/>
    <x v="20"/>
    <x v="0"/>
    <n v="0.1283"/>
  </r>
  <r>
    <x v="1"/>
    <x v="1"/>
    <x v="4"/>
    <s v="Belgium"/>
    <x v="20"/>
    <x v="0"/>
    <n v="0.12089999999999999"/>
  </r>
  <r>
    <x v="1"/>
    <x v="1"/>
    <x v="5"/>
    <s v="Bulgaria"/>
    <x v="20"/>
    <x v="0"/>
    <n v="4.9599999999999998E-2"/>
  </r>
  <r>
    <x v="1"/>
    <x v="1"/>
    <x v="6"/>
    <s v="Czech Republic"/>
    <x v="20"/>
    <x v="0"/>
    <n v="7.85E-2"/>
  </r>
  <r>
    <x v="1"/>
    <x v="1"/>
    <x v="7"/>
    <s v="Denmark"/>
    <x v="20"/>
    <x v="0"/>
    <n v="7.8600000000000003E-2"/>
  </r>
  <r>
    <x v="1"/>
    <x v="1"/>
    <x v="7"/>
    <s v="København"/>
    <x v="20"/>
    <x v="0"/>
    <m/>
  </r>
  <r>
    <x v="1"/>
    <x v="1"/>
    <x v="8"/>
    <s v="Germany (until 1990 former territory of the FRG)"/>
    <x v="20"/>
    <x v="0"/>
    <n v="0.1638"/>
  </r>
  <r>
    <x v="1"/>
    <x v="1"/>
    <x v="8"/>
    <s v="Stuttgart"/>
    <x v="20"/>
    <x v="0"/>
    <m/>
  </r>
  <r>
    <x v="1"/>
    <x v="1"/>
    <x v="8"/>
    <s v="München"/>
    <x v="20"/>
    <x v="0"/>
    <m/>
  </r>
  <r>
    <x v="1"/>
    <x v="1"/>
    <x v="8"/>
    <s v="Hamburg"/>
    <x v="20"/>
    <x v="0"/>
    <m/>
  </r>
  <r>
    <x v="1"/>
    <x v="1"/>
    <x v="8"/>
    <s v="Frankfurt am Main"/>
    <x v="20"/>
    <x v="0"/>
    <m/>
  </r>
  <r>
    <x v="1"/>
    <x v="1"/>
    <x v="8"/>
    <s v="Rostock"/>
    <x v="20"/>
    <x v="0"/>
    <m/>
  </r>
  <r>
    <x v="1"/>
    <x v="1"/>
    <x v="8"/>
    <s v="Hannover"/>
    <x v="20"/>
    <x v="0"/>
    <m/>
  </r>
  <r>
    <x v="1"/>
    <x v="1"/>
    <x v="8"/>
    <s v="Düsseldorf"/>
    <x v="20"/>
    <x v="0"/>
    <m/>
  </r>
  <r>
    <x v="1"/>
    <x v="1"/>
    <x v="8"/>
    <s v="Leipzig"/>
    <x v="20"/>
    <x v="0"/>
    <m/>
  </r>
  <r>
    <x v="1"/>
    <x v="1"/>
    <x v="8"/>
    <s v="Erfurt"/>
    <x v="20"/>
    <x v="0"/>
    <m/>
  </r>
  <r>
    <x v="1"/>
    <x v="1"/>
    <x v="8"/>
    <s v="Germany - South"/>
    <x v="20"/>
    <x v="0"/>
    <m/>
  </r>
  <r>
    <x v="1"/>
    <x v="1"/>
    <x v="8"/>
    <s v="Germany - West"/>
    <x v="20"/>
    <x v="0"/>
    <m/>
  </r>
  <r>
    <x v="1"/>
    <x v="1"/>
    <x v="9"/>
    <s v="Estonia"/>
    <x v="20"/>
    <x v="0"/>
    <n v="5.3400000000000003E-2"/>
  </r>
  <r>
    <x v="1"/>
    <x v="1"/>
    <x v="10"/>
    <s v="Ireland"/>
    <x v="20"/>
    <x v="0"/>
    <n v="0.1578"/>
  </r>
  <r>
    <x v="1"/>
    <x v="1"/>
    <x v="10"/>
    <s v="Dublin"/>
    <x v="20"/>
    <x v="0"/>
    <m/>
  </r>
  <r>
    <x v="1"/>
    <x v="1"/>
    <x v="11"/>
    <s v="Greece"/>
    <x v="20"/>
    <x v="0"/>
    <n v="9.4799999999999995E-2"/>
  </r>
  <r>
    <x v="1"/>
    <x v="1"/>
    <x v="11"/>
    <s v="Athina"/>
    <x v="20"/>
    <x v="0"/>
    <n v="9.4799999999999995E-2"/>
  </r>
  <r>
    <x v="1"/>
    <x v="1"/>
    <x v="12"/>
    <s v="Spain"/>
    <x v="20"/>
    <x v="0"/>
    <n v="0.10920000000000001"/>
  </r>
  <r>
    <x v="1"/>
    <x v="1"/>
    <x v="12"/>
    <s v="Madrid"/>
    <x v="20"/>
    <x v="0"/>
    <m/>
  </r>
  <r>
    <x v="1"/>
    <x v="1"/>
    <x v="13"/>
    <s v="France"/>
    <x v="20"/>
    <x v="0"/>
    <m/>
  </r>
  <r>
    <x v="1"/>
    <x v="1"/>
    <x v="13"/>
    <s v="Paris"/>
    <x v="20"/>
    <x v="0"/>
    <n v="8.7400000000000005E-2"/>
  </r>
  <r>
    <x v="1"/>
    <x v="1"/>
    <x v="13"/>
    <s v="Lille"/>
    <x v="20"/>
    <x v="0"/>
    <n v="9.1600000000000001E-2"/>
  </r>
  <r>
    <x v="1"/>
    <x v="1"/>
    <x v="13"/>
    <s v="Strasbourg"/>
    <x v="20"/>
    <x v="0"/>
    <n v="8.9599999999999999E-2"/>
  </r>
  <r>
    <x v="1"/>
    <x v="1"/>
    <x v="13"/>
    <s v="Toulouse"/>
    <x v="20"/>
    <x v="0"/>
    <n v="9.1600000000000001E-2"/>
  </r>
  <r>
    <x v="1"/>
    <x v="1"/>
    <x v="13"/>
    <s v="Lyon"/>
    <x v="20"/>
    <x v="0"/>
    <n v="9.1600000000000001E-2"/>
  </r>
  <r>
    <x v="1"/>
    <x v="1"/>
    <x v="13"/>
    <s v="Marseille"/>
    <x v="20"/>
    <x v="0"/>
    <n v="9.1600000000000001E-2"/>
  </r>
  <r>
    <x v="1"/>
    <x v="1"/>
    <x v="14"/>
    <s v="Croatia"/>
    <x v="20"/>
    <x v="0"/>
    <n v="6.3600000000000004E-2"/>
  </r>
  <r>
    <x v="1"/>
    <x v="1"/>
    <x v="15"/>
    <s v="Italy"/>
    <x v="20"/>
    <x v="0"/>
    <n v="0.14149999999999999"/>
  </r>
  <r>
    <x v="1"/>
    <x v="1"/>
    <x v="15"/>
    <s v="Nord-Ovest, Nord-Est, Centro (IT) (NUTS 2006)"/>
    <x v="20"/>
    <x v="0"/>
    <m/>
  </r>
  <r>
    <x v="1"/>
    <x v="1"/>
    <x v="15"/>
    <s v="Sud, Isole"/>
    <x v="20"/>
    <x v="0"/>
    <m/>
  </r>
  <r>
    <x v="1"/>
    <x v="1"/>
    <x v="16"/>
    <s v="Cyprus"/>
    <x v="20"/>
    <x v="0"/>
    <n v="0.18290000000000001"/>
  </r>
  <r>
    <x v="1"/>
    <x v="1"/>
    <x v="17"/>
    <s v="Latvia"/>
    <x v="20"/>
    <x v="0"/>
    <n v="6.4100000000000004E-2"/>
  </r>
  <r>
    <x v="1"/>
    <x v="1"/>
    <x v="18"/>
    <s v="Lithuania"/>
    <x v="20"/>
    <x v="0"/>
    <n v="7.4899999999999994E-2"/>
  </r>
  <r>
    <x v="1"/>
    <x v="1"/>
    <x v="19"/>
    <s v="Luxembourg"/>
    <x v="20"/>
    <x v="0"/>
    <m/>
  </r>
  <r>
    <x v="1"/>
    <x v="1"/>
    <x v="20"/>
    <s v="Hungary"/>
    <x v="20"/>
    <x v="0"/>
    <n v="0.1076"/>
  </r>
  <r>
    <x v="1"/>
    <x v="1"/>
    <x v="21"/>
    <s v="Malta"/>
    <x v="20"/>
    <x v="0"/>
    <n v="0.1009"/>
  </r>
  <r>
    <x v="1"/>
    <x v="1"/>
    <x v="22"/>
    <s v="Netherlands"/>
    <x v="20"/>
    <x v="0"/>
    <n v="0.1424"/>
  </r>
  <r>
    <x v="1"/>
    <x v="1"/>
    <x v="22"/>
    <s v="Noord-Holland"/>
    <x v="20"/>
    <x v="0"/>
    <m/>
  </r>
  <r>
    <x v="1"/>
    <x v="1"/>
    <x v="22"/>
    <s v="Rotterdam"/>
    <x v="20"/>
    <x v="0"/>
    <m/>
  </r>
  <r>
    <x v="1"/>
    <x v="1"/>
    <x v="22"/>
    <s v="Noord-Brabant"/>
    <x v="20"/>
    <x v="0"/>
    <m/>
  </r>
  <r>
    <x v="1"/>
    <x v="1"/>
    <x v="23"/>
    <s v="Austria"/>
    <x v="20"/>
    <x v="0"/>
    <n v="0.1239"/>
  </r>
  <r>
    <x v="1"/>
    <x v="1"/>
    <x v="23"/>
    <s v="Wien, Oberösterreich, Tirol"/>
    <x v="20"/>
    <x v="0"/>
    <m/>
  </r>
  <r>
    <x v="1"/>
    <x v="1"/>
    <x v="24"/>
    <s v="Poland"/>
    <x v="20"/>
    <x v="0"/>
    <n v="9.7000000000000003E-2"/>
  </r>
  <r>
    <x v="1"/>
    <x v="1"/>
    <x v="25"/>
    <s v="Portugal"/>
    <x v="20"/>
    <x v="0"/>
    <n v="0.1067"/>
  </r>
  <r>
    <x v="1"/>
    <x v="1"/>
    <x v="25"/>
    <s v="Lisboa"/>
    <x v="20"/>
    <x v="0"/>
    <m/>
  </r>
  <r>
    <x v="1"/>
    <x v="1"/>
    <x v="26"/>
    <s v="Região Autónoma dos Açores (PT)"/>
    <x v="20"/>
    <x v="0"/>
    <n v="0.1115"/>
  </r>
  <r>
    <x v="1"/>
    <x v="1"/>
    <x v="27"/>
    <s v="Romania"/>
    <x v="20"/>
    <x v="0"/>
    <n v="0.154"/>
  </r>
  <r>
    <x v="1"/>
    <x v="1"/>
    <x v="28"/>
    <s v="Slovenia"/>
    <x v="20"/>
    <x v="0"/>
    <n v="0.105"/>
  </r>
  <r>
    <x v="1"/>
    <x v="1"/>
    <x v="29"/>
    <s v="Slovakia"/>
    <x v="20"/>
    <x v="0"/>
    <n v="9.5899999999999999E-2"/>
  </r>
  <r>
    <x v="1"/>
    <x v="1"/>
    <x v="30"/>
    <s v="Finland"/>
    <x v="20"/>
    <x v="0"/>
    <n v="7.0699999999999999E-2"/>
  </r>
  <r>
    <x v="1"/>
    <x v="1"/>
    <x v="31"/>
    <s v="Sweden"/>
    <x v="20"/>
    <x v="0"/>
    <n v="6.8199999999999997E-2"/>
  </r>
  <r>
    <x v="1"/>
    <x v="1"/>
    <x v="32"/>
    <s v="United Kingdom"/>
    <x v="20"/>
    <x v="0"/>
    <n v="9.9199999999999997E-2"/>
  </r>
  <r>
    <x v="1"/>
    <x v="1"/>
    <x v="32"/>
    <s v="Leeds"/>
    <x v="20"/>
    <x v="0"/>
    <m/>
  </r>
  <r>
    <x v="1"/>
    <x v="1"/>
    <x v="32"/>
    <s v="Birmingham"/>
    <x v="20"/>
    <x v="0"/>
    <m/>
  </r>
  <r>
    <x v="1"/>
    <x v="1"/>
    <x v="32"/>
    <s v="London"/>
    <x v="20"/>
    <x v="0"/>
    <n v="8.4000000000000005E-2"/>
  </r>
  <r>
    <x v="1"/>
    <x v="1"/>
    <x v="32"/>
    <s v="Glasgow"/>
    <x v="20"/>
    <x v="0"/>
    <m/>
  </r>
  <r>
    <x v="1"/>
    <x v="1"/>
    <x v="33"/>
    <s v="Norway"/>
    <x v="20"/>
    <x v="0"/>
    <n v="8.3500000000000005E-2"/>
  </r>
  <r>
    <x v="1"/>
    <x v="1"/>
    <x v="34"/>
    <s v="Turkey"/>
    <x v="20"/>
    <x v="0"/>
    <m/>
  </r>
  <r>
    <x v="1"/>
    <x v="1"/>
    <x v="0"/>
    <s v="European Union (27 countries)"/>
    <x v="20"/>
    <x v="1"/>
    <n v="0.1203"/>
  </r>
  <r>
    <x v="1"/>
    <x v="1"/>
    <x v="1"/>
    <s v="European Union (25 countries)"/>
    <x v="20"/>
    <x v="1"/>
    <n v="0.11990000000000001"/>
  </r>
  <r>
    <x v="1"/>
    <x v="1"/>
    <x v="2"/>
    <s v="European Union (15 countries)"/>
    <x v="20"/>
    <x v="1"/>
    <n v="0.1227"/>
  </r>
  <r>
    <x v="1"/>
    <x v="1"/>
    <x v="3"/>
    <s v="Euro area (EA11-2000, EA12-2006, EA13-2007, EA15-2008, EA16-2010, EA17)"/>
    <x v="20"/>
    <x v="1"/>
    <n v="0.12970000000000001"/>
  </r>
  <r>
    <x v="1"/>
    <x v="1"/>
    <x v="4"/>
    <s v="Belgium"/>
    <x v="20"/>
    <x v="1"/>
    <n v="0.1258"/>
  </r>
  <r>
    <x v="1"/>
    <x v="1"/>
    <x v="5"/>
    <s v="Bulgaria"/>
    <x v="20"/>
    <x v="1"/>
    <n v="4.9599999999999998E-2"/>
  </r>
  <r>
    <x v="1"/>
    <x v="1"/>
    <x v="6"/>
    <s v="Czech Republic"/>
    <x v="20"/>
    <x v="1"/>
    <n v="7.85E-2"/>
  </r>
  <r>
    <x v="1"/>
    <x v="1"/>
    <x v="7"/>
    <s v="Denmark"/>
    <x v="20"/>
    <x v="1"/>
    <n v="7.9500000000000001E-2"/>
  </r>
  <r>
    <x v="1"/>
    <x v="1"/>
    <x v="7"/>
    <s v="København"/>
    <x v="20"/>
    <x v="1"/>
    <m/>
  </r>
  <r>
    <x v="1"/>
    <x v="1"/>
    <x v="8"/>
    <s v="Germany (until 1990 former territory of the FRG)"/>
    <x v="20"/>
    <x v="1"/>
    <n v="0.1671"/>
  </r>
  <r>
    <x v="1"/>
    <x v="1"/>
    <x v="8"/>
    <s v="Stuttgart"/>
    <x v="20"/>
    <x v="1"/>
    <m/>
  </r>
  <r>
    <x v="1"/>
    <x v="1"/>
    <x v="8"/>
    <s v="München"/>
    <x v="20"/>
    <x v="1"/>
    <m/>
  </r>
  <r>
    <x v="1"/>
    <x v="1"/>
    <x v="8"/>
    <s v="Hamburg"/>
    <x v="20"/>
    <x v="1"/>
    <m/>
  </r>
  <r>
    <x v="1"/>
    <x v="1"/>
    <x v="8"/>
    <s v="Frankfurt am Main"/>
    <x v="20"/>
    <x v="1"/>
    <m/>
  </r>
  <r>
    <x v="1"/>
    <x v="1"/>
    <x v="8"/>
    <s v="Rostock"/>
    <x v="20"/>
    <x v="1"/>
    <m/>
  </r>
  <r>
    <x v="1"/>
    <x v="1"/>
    <x v="8"/>
    <s v="Hannover"/>
    <x v="20"/>
    <x v="1"/>
    <m/>
  </r>
  <r>
    <x v="1"/>
    <x v="1"/>
    <x v="8"/>
    <s v="Düsseldorf"/>
    <x v="20"/>
    <x v="1"/>
    <m/>
  </r>
  <r>
    <x v="1"/>
    <x v="1"/>
    <x v="8"/>
    <s v="Leipzig"/>
    <x v="20"/>
    <x v="1"/>
    <m/>
  </r>
  <r>
    <x v="1"/>
    <x v="1"/>
    <x v="8"/>
    <s v="Erfurt"/>
    <x v="20"/>
    <x v="1"/>
    <m/>
  </r>
  <r>
    <x v="1"/>
    <x v="1"/>
    <x v="8"/>
    <s v="Germany - South"/>
    <x v="20"/>
    <x v="1"/>
    <m/>
  </r>
  <r>
    <x v="1"/>
    <x v="1"/>
    <x v="8"/>
    <s v="Germany - West"/>
    <x v="20"/>
    <x v="1"/>
    <m/>
  </r>
  <r>
    <x v="1"/>
    <x v="1"/>
    <x v="9"/>
    <s v="Estonia"/>
    <x v="20"/>
    <x v="1"/>
    <n v="5.62E-2"/>
  </r>
  <r>
    <x v="1"/>
    <x v="1"/>
    <x v="10"/>
    <s v="Ireland"/>
    <x v="20"/>
    <x v="1"/>
    <n v="0.1578"/>
  </r>
  <r>
    <x v="1"/>
    <x v="1"/>
    <x v="10"/>
    <s v="Dublin"/>
    <x v="20"/>
    <x v="1"/>
    <m/>
  </r>
  <r>
    <x v="1"/>
    <x v="1"/>
    <x v="11"/>
    <s v="Greece"/>
    <x v="20"/>
    <x v="1"/>
    <n v="9.4799999999999995E-2"/>
  </r>
  <r>
    <x v="1"/>
    <x v="1"/>
    <x v="11"/>
    <s v="Athina"/>
    <x v="20"/>
    <x v="1"/>
    <m/>
  </r>
  <r>
    <x v="1"/>
    <x v="1"/>
    <x v="12"/>
    <s v="Spain"/>
    <x v="20"/>
    <x v="1"/>
    <n v="0.10920000000000001"/>
  </r>
  <r>
    <x v="1"/>
    <x v="1"/>
    <x v="12"/>
    <s v="Madrid"/>
    <x v="20"/>
    <x v="1"/>
    <m/>
  </r>
  <r>
    <x v="1"/>
    <x v="1"/>
    <x v="13"/>
    <s v="France"/>
    <x v="20"/>
    <x v="1"/>
    <n v="9.06E-2"/>
  </r>
  <r>
    <x v="1"/>
    <x v="1"/>
    <x v="13"/>
    <s v="Paris"/>
    <x v="20"/>
    <x v="1"/>
    <n v="8.7400000000000005E-2"/>
  </r>
  <r>
    <x v="1"/>
    <x v="1"/>
    <x v="13"/>
    <s v="Lille"/>
    <x v="20"/>
    <x v="1"/>
    <n v="9.1600000000000001E-2"/>
  </r>
  <r>
    <x v="1"/>
    <x v="1"/>
    <x v="13"/>
    <s v="Strasbourg"/>
    <x v="20"/>
    <x v="1"/>
    <n v="8.9599999999999999E-2"/>
  </r>
  <r>
    <x v="1"/>
    <x v="1"/>
    <x v="13"/>
    <s v="Toulouse"/>
    <x v="20"/>
    <x v="1"/>
    <n v="9.1600000000000001E-2"/>
  </r>
  <r>
    <x v="1"/>
    <x v="1"/>
    <x v="13"/>
    <s v="Lyon"/>
    <x v="20"/>
    <x v="1"/>
    <n v="9.1600000000000001E-2"/>
  </r>
  <r>
    <x v="1"/>
    <x v="1"/>
    <x v="13"/>
    <s v="Marseille"/>
    <x v="20"/>
    <x v="1"/>
    <n v="9.1600000000000001E-2"/>
  </r>
  <r>
    <x v="1"/>
    <x v="1"/>
    <x v="14"/>
    <s v="Croatia"/>
    <x v="20"/>
    <x v="1"/>
    <n v="6.5699999999999995E-2"/>
  </r>
  <r>
    <x v="1"/>
    <x v="1"/>
    <x v="15"/>
    <s v="Italy"/>
    <x v="20"/>
    <x v="1"/>
    <n v="0.14460000000000001"/>
  </r>
  <r>
    <x v="1"/>
    <x v="1"/>
    <x v="15"/>
    <s v="Nord-Ovest, Nord-Est, Centro (IT) (NUTS 2006)"/>
    <x v="20"/>
    <x v="1"/>
    <m/>
  </r>
  <r>
    <x v="1"/>
    <x v="1"/>
    <x v="15"/>
    <s v="Sud, Isole"/>
    <x v="20"/>
    <x v="1"/>
    <m/>
  </r>
  <r>
    <x v="1"/>
    <x v="1"/>
    <x v="16"/>
    <s v="Cyprus"/>
    <x v="20"/>
    <x v="1"/>
    <n v="0.2034"/>
  </r>
  <r>
    <x v="1"/>
    <x v="1"/>
    <x v="17"/>
    <s v="Latvia"/>
    <x v="20"/>
    <x v="1"/>
    <n v="6.4100000000000004E-2"/>
  </r>
  <r>
    <x v="1"/>
    <x v="1"/>
    <x v="18"/>
    <s v="Lithuania"/>
    <x v="20"/>
    <x v="1"/>
    <n v="7.4899999999999994E-2"/>
  </r>
  <r>
    <x v="1"/>
    <x v="1"/>
    <x v="19"/>
    <s v="Luxembourg"/>
    <x v="20"/>
    <x v="1"/>
    <m/>
  </r>
  <r>
    <x v="1"/>
    <x v="1"/>
    <x v="20"/>
    <s v="Hungary"/>
    <x v="20"/>
    <x v="1"/>
    <n v="0.1125"/>
  </r>
  <r>
    <x v="1"/>
    <x v="1"/>
    <x v="21"/>
    <s v="Malta"/>
    <x v="20"/>
    <x v="1"/>
    <n v="0.1016"/>
  </r>
  <r>
    <x v="1"/>
    <x v="1"/>
    <x v="22"/>
    <s v="Netherlands"/>
    <x v="20"/>
    <x v="1"/>
    <n v="0.1426"/>
  </r>
  <r>
    <x v="1"/>
    <x v="1"/>
    <x v="22"/>
    <s v="Noord-Holland"/>
    <x v="20"/>
    <x v="1"/>
    <m/>
  </r>
  <r>
    <x v="1"/>
    <x v="1"/>
    <x v="22"/>
    <s v="Rotterdam"/>
    <x v="20"/>
    <x v="1"/>
    <m/>
  </r>
  <r>
    <x v="1"/>
    <x v="1"/>
    <x v="22"/>
    <s v="Noord-Brabant"/>
    <x v="20"/>
    <x v="1"/>
    <m/>
  </r>
  <r>
    <x v="1"/>
    <x v="1"/>
    <x v="23"/>
    <s v="Austria"/>
    <x v="20"/>
    <x v="1"/>
    <n v="0.11509999999999999"/>
  </r>
  <r>
    <x v="1"/>
    <x v="1"/>
    <x v="23"/>
    <s v="Wien, Oberösterreich, Tirol"/>
    <x v="20"/>
    <x v="1"/>
    <m/>
  </r>
  <r>
    <x v="1"/>
    <x v="1"/>
    <x v="24"/>
    <s v="Poland"/>
    <x v="20"/>
    <x v="1"/>
    <n v="9.4600000000000004E-2"/>
  </r>
  <r>
    <x v="1"/>
    <x v="1"/>
    <x v="25"/>
    <s v="Portugal"/>
    <x v="20"/>
    <x v="1"/>
    <n v="0.1089"/>
  </r>
  <r>
    <x v="1"/>
    <x v="1"/>
    <x v="25"/>
    <s v="Lisboa"/>
    <x v="20"/>
    <x v="1"/>
    <m/>
  </r>
  <r>
    <x v="1"/>
    <x v="1"/>
    <x v="26"/>
    <s v="Região Autónoma dos Açores (PT)"/>
    <x v="20"/>
    <x v="1"/>
    <m/>
  </r>
  <r>
    <x v="1"/>
    <x v="1"/>
    <x v="27"/>
    <s v="Romania"/>
    <x v="20"/>
    <x v="1"/>
    <n v="0.16669999999999999"/>
  </r>
  <r>
    <x v="1"/>
    <x v="1"/>
    <x v="28"/>
    <s v="Slovenia"/>
    <x v="20"/>
    <x v="1"/>
    <n v="0.10539999999999999"/>
  </r>
  <r>
    <x v="1"/>
    <x v="1"/>
    <x v="29"/>
    <s v="Slovakia"/>
    <x v="20"/>
    <x v="1"/>
    <n v="9.5100000000000004E-2"/>
  </r>
  <r>
    <x v="1"/>
    <x v="1"/>
    <x v="30"/>
    <s v="Finland"/>
    <x v="20"/>
    <x v="1"/>
    <n v="6.8699999999999997E-2"/>
  </r>
  <r>
    <x v="1"/>
    <x v="1"/>
    <x v="31"/>
    <s v="Sweden"/>
    <x v="20"/>
    <x v="1"/>
    <n v="7.1199999999999999E-2"/>
  </r>
  <r>
    <x v="1"/>
    <x v="1"/>
    <x v="32"/>
    <s v="United Kingdom"/>
    <x v="20"/>
    <x v="1"/>
    <n v="0.1022"/>
  </r>
  <r>
    <x v="1"/>
    <x v="1"/>
    <x v="32"/>
    <s v="Leeds"/>
    <x v="20"/>
    <x v="1"/>
    <m/>
  </r>
  <r>
    <x v="1"/>
    <x v="1"/>
    <x v="32"/>
    <s v="Birmingham"/>
    <x v="20"/>
    <x v="1"/>
    <m/>
  </r>
  <r>
    <x v="1"/>
    <x v="1"/>
    <x v="32"/>
    <s v="London"/>
    <x v="20"/>
    <x v="1"/>
    <n v="9.4399999999999998E-2"/>
  </r>
  <r>
    <x v="1"/>
    <x v="1"/>
    <x v="32"/>
    <s v="Glasgow"/>
    <x v="20"/>
    <x v="1"/>
    <m/>
  </r>
  <r>
    <x v="1"/>
    <x v="1"/>
    <x v="33"/>
    <s v="Norway"/>
    <x v="20"/>
    <x v="1"/>
    <n v="7.5999999999999998E-2"/>
  </r>
  <r>
    <x v="1"/>
    <x v="1"/>
    <x v="34"/>
    <s v="Turkey"/>
    <x v="20"/>
    <x v="1"/>
    <m/>
  </r>
  <r>
    <x v="1"/>
    <x v="1"/>
    <x v="0"/>
    <s v="European Union (27 countries)"/>
    <x v="21"/>
    <x v="0"/>
    <n v="0.12520000000000001"/>
  </r>
  <r>
    <x v="1"/>
    <x v="1"/>
    <x v="1"/>
    <s v="European Union (25 countries)"/>
    <x v="21"/>
    <x v="0"/>
    <n v="0.1265"/>
  </r>
  <r>
    <x v="1"/>
    <x v="1"/>
    <x v="2"/>
    <s v="European Union (15 countries)"/>
    <x v="21"/>
    <x v="0"/>
    <n v="0.12920000000000001"/>
  </r>
  <r>
    <x v="1"/>
    <x v="1"/>
    <x v="3"/>
    <s v="Euro area (EA11-2000, EA12-2006, EA13-2007, EA15-2008, EA16-2010, EA17)"/>
    <x v="21"/>
    <x v="0"/>
    <n v="0.13550000000000001"/>
  </r>
  <r>
    <x v="1"/>
    <x v="1"/>
    <x v="4"/>
    <s v="Belgium"/>
    <x v="21"/>
    <x v="0"/>
    <n v="0.12529999999999999"/>
  </r>
  <r>
    <x v="1"/>
    <x v="1"/>
    <x v="5"/>
    <s v="Bulgaria"/>
    <x v="21"/>
    <x v="0"/>
    <n v="5.4199999999999998E-2"/>
  </r>
  <r>
    <x v="1"/>
    <x v="1"/>
    <x v="6"/>
    <s v="Czech Republic"/>
    <x v="21"/>
    <x v="0"/>
    <n v="0.10340000000000001"/>
  </r>
  <r>
    <x v="1"/>
    <x v="1"/>
    <x v="7"/>
    <s v="Denmark"/>
    <x v="21"/>
    <x v="0"/>
    <n v="8.3500000000000005E-2"/>
  </r>
  <r>
    <x v="1"/>
    <x v="1"/>
    <x v="7"/>
    <s v="København"/>
    <x v="21"/>
    <x v="0"/>
    <m/>
  </r>
  <r>
    <x v="1"/>
    <x v="1"/>
    <x v="8"/>
    <s v="Germany (until 1990 former territory of the FRG)"/>
    <x v="21"/>
    <x v="0"/>
    <n v="0.1739"/>
  </r>
  <r>
    <x v="1"/>
    <x v="1"/>
    <x v="8"/>
    <s v="Stuttgart"/>
    <x v="21"/>
    <x v="0"/>
    <m/>
  </r>
  <r>
    <x v="1"/>
    <x v="1"/>
    <x v="8"/>
    <s v="München"/>
    <x v="21"/>
    <x v="0"/>
    <m/>
  </r>
  <r>
    <x v="1"/>
    <x v="1"/>
    <x v="8"/>
    <s v="Hamburg"/>
    <x v="21"/>
    <x v="0"/>
    <m/>
  </r>
  <r>
    <x v="1"/>
    <x v="1"/>
    <x v="8"/>
    <s v="Frankfurt am Main"/>
    <x v="21"/>
    <x v="0"/>
    <m/>
  </r>
  <r>
    <x v="1"/>
    <x v="1"/>
    <x v="8"/>
    <s v="Rostock"/>
    <x v="21"/>
    <x v="0"/>
    <m/>
  </r>
  <r>
    <x v="1"/>
    <x v="1"/>
    <x v="8"/>
    <s v="Hannover"/>
    <x v="21"/>
    <x v="0"/>
    <m/>
  </r>
  <r>
    <x v="1"/>
    <x v="1"/>
    <x v="8"/>
    <s v="Düsseldorf"/>
    <x v="21"/>
    <x v="0"/>
    <m/>
  </r>
  <r>
    <x v="1"/>
    <x v="1"/>
    <x v="8"/>
    <s v="Leipzig"/>
    <x v="21"/>
    <x v="0"/>
    <m/>
  </r>
  <r>
    <x v="1"/>
    <x v="1"/>
    <x v="8"/>
    <s v="Erfurt"/>
    <x v="21"/>
    <x v="0"/>
    <m/>
  </r>
  <r>
    <x v="1"/>
    <x v="1"/>
    <x v="8"/>
    <s v="Germany - South"/>
    <x v="21"/>
    <x v="0"/>
    <m/>
  </r>
  <r>
    <x v="1"/>
    <x v="1"/>
    <x v="8"/>
    <s v="Germany - West"/>
    <x v="21"/>
    <x v="0"/>
    <m/>
  </r>
  <r>
    <x v="1"/>
    <x v="1"/>
    <x v="9"/>
    <s v="Estonia"/>
    <x v="21"/>
    <x v="0"/>
    <n v="5.7700000000000001E-2"/>
  </r>
  <r>
    <x v="1"/>
    <x v="1"/>
    <x v="10"/>
    <s v="Ireland"/>
    <x v="21"/>
    <x v="0"/>
    <n v="0.1598"/>
  </r>
  <r>
    <x v="1"/>
    <x v="1"/>
    <x v="10"/>
    <s v="Dublin"/>
    <x v="21"/>
    <x v="0"/>
    <m/>
  </r>
  <r>
    <x v="1"/>
    <x v="1"/>
    <x v="11"/>
    <s v="Greece"/>
    <x v="21"/>
    <x v="0"/>
    <n v="9.8100000000000007E-2"/>
  </r>
  <r>
    <x v="1"/>
    <x v="1"/>
    <x v="11"/>
    <s v="Athina"/>
    <x v="21"/>
    <x v="0"/>
    <m/>
  </r>
  <r>
    <x v="1"/>
    <x v="1"/>
    <x v="12"/>
    <s v="Spain"/>
    <x v="21"/>
    <x v="0"/>
    <n v="0.11409999999999999"/>
  </r>
  <r>
    <x v="1"/>
    <x v="1"/>
    <x v="12"/>
    <s v="Madrid"/>
    <x v="21"/>
    <x v="0"/>
    <m/>
  </r>
  <r>
    <x v="1"/>
    <x v="1"/>
    <x v="13"/>
    <s v="France"/>
    <x v="21"/>
    <x v="0"/>
    <n v="9.1300000000000006E-2"/>
  </r>
  <r>
    <x v="1"/>
    <x v="1"/>
    <x v="13"/>
    <s v="Paris"/>
    <x v="21"/>
    <x v="0"/>
    <m/>
  </r>
  <r>
    <x v="1"/>
    <x v="1"/>
    <x v="13"/>
    <s v="Lille"/>
    <x v="21"/>
    <x v="0"/>
    <m/>
  </r>
  <r>
    <x v="1"/>
    <x v="1"/>
    <x v="13"/>
    <s v="Strasbourg"/>
    <x v="21"/>
    <x v="0"/>
    <m/>
  </r>
  <r>
    <x v="1"/>
    <x v="1"/>
    <x v="13"/>
    <s v="Toulouse"/>
    <x v="21"/>
    <x v="0"/>
    <m/>
  </r>
  <r>
    <x v="1"/>
    <x v="1"/>
    <x v="13"/>
    <s v="Lyon"/>
    <x v="21"/>
    <x v="0"/>
    <m/>
  </r>
  <r>
    <x v="1"/>
    <x v="1"/>
    <x v="13"/>
    <s v="Marseille"/>
    <x v="21"/>
    <x v="0"/>
    <m/>
  </r>
  <r>
    <x v="1"/>
    <x v="1"/>
    <x v="14"/>
    <s v="Croatia"/>
    <x v="21"/>
    <x v="0"/>
    <n v="6.9099999999999995E-2"/>
  </r>
  <r>
    <x v="1"/>
    <x v="1"/>
    <x v="15"/>
    <s v="Italy"/>
    <x v="21"/>
    <x v="0"/>
    <n v="0.15529999999999999"/>
  </r>
  <r>
    <x v="1"/>
    <x v="1"/>
    <x v="15"/>
    <s v="Nord-Ovest, Nord-Est, Centro (IT) (NUTS 2006)"/>
    <x v="21"/>
    <x v="0"/>
    <m/>
  </r>
  <r>
    <x v="1"/>
    <x v="1"/>
    <x v="15"/>
    <s v="Sud, Isole"/>
    <x v="21"/>
    <x v="0"/>
    <m/>
  </r>
  <r>
    <x v="1"/>
    <x v="1"/>
    <x v="16"/>
    <s v="Cyprus"/>
    <x v="21"/>
    <x v="0"/>
    <n v="0.217"/>
  </r>
  <r>
    <x v="1"/>
    <x v="1"/>
    <x v="17"/>
    <s v="Latvia"/>
    <x v="21"/>
    <x v="0"/>
    <n v="6.4100000000000004E-2"/>
  </r>
  <r>
    <x v="1"/>
    <x v="1"/>
    <x v="18"/>
    <s v="Lithuania"/>
    <x v="21"/>
    <x v="0"/>
    <n v="7.6999999999999999E-2"/>
  </r>
  <r>
    <x v="1"/>
    <x v="1"/>
    <x v="19"/>
    <s v="Luxembourg"/>
    <x v="21"/>
    <x v="0"/>
    <m/>
  </r>
  <r>
    <x v="1"/>
    <x v="1"/>
    <x v="20"/>
    <s v="Hungary"/>
    <x v="21"/>
    <x v="0"/>
    <n v="0.1114"/>
  </r>
  <r>
    <x v="1"/>
    <x v="1"/>
    <x v="21"/>
    <s v="Malta"/>
    <x v="21"/>
    <x v="0"/>
    <n v="0.12770000000000001"/>
  </r>
  <r>
    <x v="1"/>
    <x v="1"/>
    <x v="22"/>
    <s v="Netherlands"/>
    <x v="21"/>
    <x v="0"/>
    <n v="0.15629999999999999"/>
  </r>
  <r>
    <x v="1"/>
    <x v="1"/>
    <x v="22"/>
    <s v="Noord-Holland"/>
    <x v="21"/>
    <x v="0"/>
    <m/>
  </r>
  <r>
    <x v="1"/>
    <x v="1"/>
    <x v="22"/>
    <s v="Rotterdam"/>
    <x v="21"/>
    <x v="0"/>
    <m/>
  </r>
  <r>
    <x v="1"/>
    <x v="1"/>
    <x v="22"/>
    <s v="Noord-Brabant"/>
    <x v="21"/>
    <x v="0"/>
    <m/>
  </r>
  <r>
    <x v="1"/>
    <x v="1"/>
    <x v="23"/>
    <s v="Austria"/>
    <x v="21"/>
    <x v="0"/>
    <n v="0.11310000000000001"/>
  </r>
  <r>
    <x v="1"/>
    <x v="1"/>
    <x v="23"/>
    <s v="Wien, Oberösterreich, Tirol"/>
    <x v="21"/>
    <x v="0"/>
    <m/>
  </r>
  <r>
    <x v="1"/>
    <x v="1"/>
    <x v="24"/>
    <s v="Poland"/>
    <x v="21"/>
    <x v="0"/>
    <n v="9.11E-2"/>
  </r>
  <r>
    <x v="1"/>
    <x v="1"/>
    <x v="25"/>
    <s v="Portugal"/>
    <x v="21"/>
    <x v="0"/>
    <n v="0.1229"/>
  </r>
  <r>
    <x v="1"/>
    <x v="1"/>
    <x v="25"/>
    <s v="Lisboa"/>
    <x v="21"/>
    <x v="0"/>
    <m/>
  </r>
  <r>
    <x v="1"/>
    <x v="1"/>
    <x v="26"/>
    <s v="Região Autónoma dos Açores (PT)"/>
    <x v="21"/>
    <x v="0"/>
    <m/>
  </r>
  <r>
    <x v="1"/>
    <x v="1"/>
    <x v="27"/>
    <s v="Romania"/>
    <x v="21"/>
    <x v="0"/>
    <n v="9.4799999999999995E-2"/>
  </r>
  <r>
    <x v="1"/>
    <x v="1"/>
    <x v="28"/>
    <s v="Slovenia"/>
    <x v="21"/>
    <x v="0"/>
    <n v="0.1132"/>
  </r>
  <r>
    <x v="1"/>
    <x v="1"/>
    <x v="29"/>
    <s v="Slovakia"/>
    <x v="21"/>
    <x v="0"/>
    <n v="0.112"/>
  </r>
  <r>
    <x v="1"/>
    <x v="1"/>
    <x v="30"/>
    <s v="Finland"/>
    <x v="21"/>
    <x v="0"/>
    <n v="7.1499999999999994E-2"/>
  </r>
  <r>
    <x v="1"/>
    <x v="1"/>
    <x v="31"/>
    <s v="Sweden"/>
    <x v="21"/>
    <x v="0"/>
    <n v="8.09E-2"/>
  </r>
  <r>
    <x v="1"/>
    <x v="1"/>
    <x v="32"/>
    <s v="United Kingdom"/>
    <x v="21"/>
    <x v="0"/>
    <n v="0.1125"/>
  </r>
  <r>
    <x v="1"/>
    <x v="1"/>
    <x v="32"/>
    <s v="Leeds"/>
    <x v="21"/>
    <x v="0"/>
    <m/>
  </r>
  <r>
    <x v="1"/>
    <x v="1"/>
    <x v="32"/>
    <s v="Birmingham"/>
    <x v="21"/>
    <x v="0"/>
    <m/>
  </r>
  <r>
    <x v="1"/>
    <x v="1"/>
    <x v="32"/>
    <s v="London"/>
    <x v="21"/>
    <x v="0"/>
    <m/>
  </r>
  <r>
    <x v="1"/>
    <x v="1"/>
    <x v="32"/>
    <s v="Glasgow"/>
    <x v="21"/>
    <x v="0"/>
    <m/>
  </r>
  <r>
    <x v="1"/>
    <x v="1"/>
    <x v="33"/>
    <s v="Norway"/>
    <x v="21"/>
    <x v="0"/>
    <n v="7.22E-2"/>
  </r>
  <r>
    <x v="1"/>
    <x v="1"/>
    <x v="34"/>
    <s v="Turkey"/>
    <x v="21"/>
    <x v="0"/>
    <m/>
  </r>
  <r>
    <x v="1"/>
    <x v="1"/>
    <x v="0"/>
    <s v="European Union (27 countries)"/>
    <x v="21"/>
    <x v="1"/>
    <n v="0.13009999999999999"/>
  </r>
  <r>
    <x v="1"/>
    <x v="1"/>
    <x v="1"/>
    <s v="European Union (25 countries)"/>
    <x v="21"/>
    <x v="1"/>
    <n v="0.13159999999999999"/>
  </r>
  <r>
    <x v="1"/>
    <x v="1"/>
    <x v="2"/>
    <s v="European Union (15 countries)"/>
    <x v="21"/>
    <x v="1"/>
    <n v="0.13519999999999999"/>
  </r>
  <r>
    <x v="1"/>
    <x v="1"/>
    <x v="3"/>
    <s v="Euro area (EA11-2000, EA12-2006, EA13-2007, EA15-2008, EA16-2010, EA17)"/>
    <x v="21"/>
    <x v="1"/>
    <n v="0.1404"/>
  </r>
  <r>
    <x v="1"/>
    <x v="1"/>
    <x v="4"/>
    <s v="Belgium"/>
    <x v="21"/>
    <x v="1"/>
    <n v="0.12570000000000001"/>
  </r>
  <r>
    <x v="1"/>
    <x v="1"/>
    <x v="5"/>
    <s v="Bulgaria"/>
    <x v="21"/>
    <x v="1"/>
    <n v="5.4699999999999999E-2"/>
  </r>
  <r>
    <x v="1"/>
    <x v="1"/>
    <x v="6"/>
    <s v="Czech Republic"/>
    <x v="21"/>
    <x v="1"/>
    <n v="0.10440000000000001"/>
  </r>
  <r>
    <x v="1"/>
    <x v="1"/>
    <x v="7"/>
    <s v="Denmark"/>
    <x v="21"/>
    <x v="1"/>
    <n v="8.9700000000000002E-2"/>
  </r>
  <r>
    <x v="1"/>
    <x v="1"/>
    <x v="7"/>
    <s v="København"/>
    <x v="21"/>
    <x v="1"/>
    <m/>
  </r>
  <r>
    <x v="1"/>
    <x v="1"/>
    <x v="8"/>
    <s v="Germany (until 1990 former territory of the FRG)"/>
    <x v="21"/>
    <x v="1"/>
    <n v="0.17699999999999999"/>
  </r>
  <r>
    <x v="1"/>
    <x v="1"/>
    <x v="8"/>
    <s v="Stuttgart"/>
    <x v="21"/>
    <x v="1"/>
    <m/>
  </r>
  <r>
    <x v="1"/>
    <x v="1"/>
    <x v="8"/>
    <s v="München"/>
    <x v="21"/>
    <x v="1"/>
    <m/>
  </r>
  <r>
    <x v="1"/>
    <x v="1"/>
    <x v="8"/>
    <s v="Hamburg"/>
    <x v="21"/>
    <x v="1"/>
    <m/>
  </r>
  <r>
    <x v="1"/>
    <x v="1"/>
    <x v="8"/>
    <s v="Frankfurt am Main"/>
    <x v="21"/>
    <x v="1"/>
    <m/>
  </r>
  <r>
    <x v="1"/>
    <x v="1"/>
    <x v="8"/>
    <s v="Rostock"/>
    <x v="21"/>
    <x v="1"/>
    <m/>
  </r>
  <r>
    <x v="1"/>
    <x v="1"/>
    <x v="8"/>
    <s v="Hannover"/>
    <x v="21"/>
    <x v="1"/>
    <m/>
  </r>
  <r>
    <x v="1"/>
    <x v="1"/>
    <x v="8"/>
    <s v="Düsseldorf"/>
    <x v="21"/>
    <x v="1"/>
    <m/>
  </r>
  <r>
    <x v="1"/>
    <x v="1"/>
    <x v="8"/>
    <s v="Leipzig"/>
    <x v="21"/>
    <x v="1"/>
    <m/>
  </r>
  <r>
    <x v="1"/>
    <x v="1"/>
    <x v="8"/>
    <s v="Erfurt"/>
    <x v="21"/>
    <x v="1"/>
    <m/>
  </r>
  <r>
    <x v="1"/>
    <x v="1"/>
    <x v="8"/>
    <s v="Germany - South"/>
    <x v="21"/>
    <x v="1"/>
    <m/>
  </r>
  <r>
    <x v="1"/>
    <x v="1"/>
    <x v="8"/>
    <s v="Germany - West"/>
    <x v="21"/>
    <x v="1"/>
    <m/>
  </r>
  <r>
    <x v="1"/>
    <x v="1"/>
    <x v="9"/>
    <s v="Estonia"/>
    <x v="21"/>
    <x v="1"/>
    <n v="5.8700000000000002E-2"/>
  </r>
  <r>
    <x v="1"/>
    <x v="1"/>
    <x v="10"/>
    <s v="Ireland"/>
    <x v="21"/>
    <x v="1"/>
    <n v="0.1598"/>
  </r>
  <r>
    <x v="1"/>
    <x v="1"/>
    <x v="10"/>
    <s v="Dublin"/>
    <x v="21"/>
    <x v="1"/>
    <m/>
  </r>
  <r>
    <x v="1"/>
    <x v="1"/>
    <x v="11"/>
    <s v="Greece"/>
    <x v="21"/>
    <x v="1"/>
    <n v="9.8100000000000007E-2"/>
  </r>
  <r>
    <x v="1"/>
    <x v="1"/>
    <x v="11"/>
    <s v="Athina"/>
    <x v="21"/>
    <x v="1"/>
    <m/>
  </r>
  <r>
    <x v="1"/>
    <x v="1"/>
    <x v="12"/>
    <s v="Spain"/>
    <x v="21"/>
    <x v="1"/>
    <n v="0.115"/>
  </r>
  <r>
    <x v="1"/>
    <x v="1"/>
    <x v="12"/>
    <s v="Madrid"/>
    <x v="21"/>
    <x v="1"/>
    <m/>
  </r>
  <r>
    <x v="1"/>
    <x v="1"/>
    <x v="13"/>
    <s v="France"/>
    <x v="21"/>
    <x v="1"/>
    <n v="9.1300000000000006E-2"/>
  </r>
  <r>
    <x v="1"/>
    <x v="1"/>
    <x v="13"/>
    <s v="Paris"/>
    <x v="21"/>
    <x v="1"/>
    <m/>
  </r>
  <r>
    <x v="1"/>
    <x v="1"/>
    <x v="13"/>
    <s v="Lille"/>
    <x v="21"/>
    <x v="1"/>
    <m/>
  </r>
  <r>
    <x v="1"/>
    <x v="1"/>
    <x v="13"/>
    <s v="Strasbourg"/>
    <x v="21"/>
    <x v="1"/>
    <m/>
  </r>
  <r>
    <x v="1"/>
    <x v="1"/>
    <x v="13"/>
    <s v="Toulouse"/>
    <x v="21"/>
    <x v="1"/>
    <m/>
  </r>
  <r>
    <x v="1"/>
    <x v="1"/>
    <x v="13"/>
    <s v="Lyon"/>
    <x v="21"/>
    <x v="1"/>
    <m/>
  </r>
  <r>
    <x v="1"/>
    <x v="1"/>
    <x v="13"/>
    <s v="Marseille"/>
    <x v="21"/>
    <x v="1"/>
    <m/>
  </r>
  <r>
    <x v="1"/>
    <x v="1"/>
    <x v="14"/>
    <s v="Croatia"/>
    <x v="21"/>
    <x v="1"/>
    <n v="7.0300000000000001E-2"/>
  </r>
  <r>
    <x v="1"/>
    <x v="1"/>
    <x v="15"/>
    <s v="Italy"/>
    <x v="21"/>
    <x v="1"/>
    <n v="0.1741"/>
  </r>
  <r>
    <x v="1"/>
    <x v="1"/>
    <x v="15"/>
    <s v="Nord-Ovest, Nord-Est, Centro (IT) (NUTS 2006)"/>
    <x v="21"/>
    <x v="1"/>
    <m/>
  </r>
  <r>
    <x v="1"/>
    <x v="1"/>
    <x v="15"/>
    <s v="Sud, Isole"/>
    <x v="21"/>
    <x v="1"/>
    <m/>
  </r>
  <r>
    <x v="1"/>
    <x v="1"/>
    <x v="16"/>
    <s v="Cyprus"/>
    <x v="21"/>
    <x v="1"/>
    <n v="0.1351"/>
  </r>
  <r>
    <x v="1"/>
    <x v="1"/>
    <x v="17"/>
    <s v="Latvia"/>
    <x v="21"/>
    <x v="1"/>
    <n v="6.7100000000000007E-2"/>
  </r>
  <r>
    <x v="1"/>
    <x v="1"/>
    <x v="18"/>
    <s v="Lithuania"/>
    <x v="21"/>
    <x v="1"/>
    <n v="7.6999999999999999E-2"/>
  </r>
  <r>
    <x v="1"/>
    <x v="1"/>
    <x v="19"/>
    <s v="Luxembourg"/>
    <x v="21"/>
    <x v="1"/>
    <m/>
  </r>
  <r>
    <x v="1"/>
    <x v="1"/>
    <x v="20"/>
    <s v="Hungary"/>
    <x v="21"/>
    <x v="1"/>
    <n v="0.10050000000000001"/>
  </r>
  <r>
    <x v="1"/>
    <x v="1"/>
    <x v="21"/>
    <s v="Malta"/>
    <x v="21"/>
    <x v="1"/>
    <n v="0.14019999999999999"/>
  </r>
  <r>
    <x v="1"/>
    <x v="1"/>
    <x v="22"/>
    <s v="Netherlands"/>
    <x v="21"/>
    <x v="1"/>
    <n v="0.16539999999999999"/>
  </r>
  <r>
    <x v="1"/>
    <x v="1"/>
    <x v="22"/>
    <s v="Noord-Holland"/>
    <x v="21"/>
    <x v="1"/>
    <m/>
  </r>
  <r>
    <x v="1"/>
    <x v="1"/>
    <x v="22"/>
    <s v="Rotterdam"/>
    <x v="21"/>
    <x v="1"/>
    <m/>
  </r>
  <r>
    <x v="1"/>
    <x v="1"/>
    <x v="22"/>
    <s v="Noord-Brabant"/>
    <x v="21"/>
    <x v="1"/>
    <m/>
  </r>
  <r>
    <x v="1"/>
    <x v="1"/>
    <x v="23"/>
    <s v="Austria"/>
    <x v="21"/>
    <x v="1"/>
    <n v="0.1137"/>
  </r>
  <r>
    <x v="1"/>
    <x v="1"/>
    <x v="23"/>
    <s v="Wien, Oberösterreich, Tirol"/>
    <x v="21"/>
    <x v="1"/>
    <m/>
  </r>
  <r>
    <x v="1"/>
    <x v="1"/>
    <x v="24"/>
    <s v="Poland"/>
    <x v="21"/>
    <x v="1"/>
    <n v="8.7300000000000003E-2"/>
  </r>
  <r>
    <x v="1"/>
    <x v="1"/>
    <x v="25"/>
    <s v="Portugal"/>
    <x v="21"/>
    <x v="1"/>
    <n v="0.1208"/>
  </r>
  <r>
    <x v="1"/>
    <x v="1"/>
    <x v="25"/>
    <s v="Lisboa"/>
    <x v="21"/>
    <x v="1"/>
    <m/>
  </r>
  <r>
    <x v="1"/>
    <x v="1"/>
    <x v="26"/>
    <s v="Região Autónoma dos Açores (PT)"/>
    <x v="21"/>
    <x v="1"/>
    <m/>
  </r>
  <r>
    <x v="1"/>
    <x v="1"/>
    <x v="27"/>
    <s v="Romania"/>
    <x v="21"/>
    <x v="1"/>
    <n v="9.4100000000000003E-2"/>
  </r>
  <r>
    <x v="1"/>
    <x v="1"/>
    <x v="28"/>
    <s v="Slovenia"/>
    <x v="21"/>
    <x v="1"/>
    <n v="0.1125"/>
  </r>
  <r>
    <x v="1"/>
    <x v="1"/>
    <x v="29"/>
    <s v="Slovakia"/>
    <x v="21"/>
    <x v="1"/>
    <n v="0.1061"/>
  </r>
  <r>
    <x v="1"/>
    <x v="1"/>
    <x v="30"/>
    <s v="Finland"/>
    <x v="21"/>
    <x v="1"/>
    <n v="7.2599999999999998E-2"/>
  </r>
  <r>
    <x v="1"/>
    <x v="1"/>
    <x v="31"/>
    <s v="Sweden"/>
    <x v="21"/>
    <x v="1"/>
    <n v="9.3299999999999994E-2"/>
  </r>
  <r>
    <x v="1"/>
    <x v="1"/>
    <x v="32"/>
    <s v="United Kingdom"/>
    <x v="21"/>
    <x v="1"/>
    <n v="0.1222"/>
  </r>
  <r>
    <x v="1"/>
    <x v="1"/>
    <x v="32"/>
    <s v="Leeds"/>
    <x v="21"/>
    <x v="1"/>
    <m/>
  </r>
  <r>
    <x v="1"/>
    <x v="1"/>
    <x v="32"/>
    <s v="Birmingham"/>
    <x v="21"/>
    <x v="1"/>
    <m/>
  </r>
  <r>
    <x v="1"/>
    <x v="1"/>
    <x v="32"/>
    <s v="London"/>
    <x v="21"/>
    <x v="1"/>
    <m/>
  </r>
  <r>
    <x v="1"/>
    <x v="1"/>
    <x v="32"/>
    <s v="Glasgow"/>
    <x v="21"/>
    <x v="1"/>
    <m/>
  </r>
  <r>
    <x v="1"/>
    <x v="1"/>
    <x v="33"/>
    <s v="Norway"/>
    <x v="21"/>
    <x v="1"/>
    <n v="8.3099999999999993E-2"/>
  </r>
  <r>
    <x v="1"/>
    <x v="1"/>
    <x v="34"/>
    <s v="Turkey"/>
    <x v="21"/>
    <x v="1"/>
    <m/>
  </r>
  <r>
    <x v="1"/>
    <x v="1"/>
    <x v="0"/>
    <s v="European Union (27 countries)"/>
    <x v="22"/>
    <x v="0"/>
    <n v="0.13200000000000001"/>
  </r>
  <r>
    <x v="1"/>
    <x v="1"/>
    <x v="1"/>
    <s v="European Union (25 countries)"/>
    <x v="22"/>
    <x v="0"/>
    <n v="0.13389999999999999"/>
  </r>
  <r>
    <x v="1"/>
    <x v="1"/>
    <x v="2"/>
    <s v="European Union (15 countries)"/>
    <x v="22"/>
    <x v="0"/>
    <n v="0.1363"/>
  </r>
  <r>
    <x v="1"/>
    <x v="1"/>
    <x v="3"/>
    <s v="Euro area (EA11-2000, EA12-2006, EA13-2007, EA15-2008, EA16-2010, EA17)"/>
    <x v="22"/>
    <x v="0"/>
    <n v="0.1406"/>
  </r>
  <r>
    <x v="1"/>
    <x v="1"/>
    <x v="4"/>
    <s v="Belgium"/>
    <x v="22"/>
    <x v="0"/>
    <n v="0.13389999999999999"/>
  </r>
  <r>
    <x v="1"/>
    <x v="1"/>
    <x v="5"/>
    <s v="Bulgaria"/>
    <x v="22"/>
    <x v="0"/>
    <n v="5.57E-2"/>
  </r>
  <r>
    <x v="1"/>
    <x v="1"/>
    <x v="6"/>
    <s v="Czech Republic"/>
    <x v="22"/>
    <x v="0"/>
    <n v="0.1124"/>
  </r>
  <r>
    <x v="1"/>
    <x v="1"/>
    <x v="7"/>
    <s v="Denmark"/>
    <x v="22"/>
    <x v="0"/>
    <n v="0.1018"/>
  </r>
  <r>
    <x v="1"/>
    <x v="1"/>
    <x v="7"/>
    <s v="København"/>
    <x v="22"/>
    <x v="0"/>
    <m/>
  </r>
  <r>
    <x v="1"/>
    <x v="1"/>
    <x v="8"/>
    <s v="Germany (until 1990 former territory of the FRG)"/>
    <x v="22"/>
    <x v="0"/>
    <n v="0.1699"/>
  </r>
  <r>
    <x v="1"/>
    <x v="1"/>
    <x v="8"/>
    <s v="Stuttgart"/>
    <x v="22"/>
    <x v="0"/>
    <m/>
  </r>
  <r>
    <x v="1"/>
    <x v="1"/>
    <x v="8"/>
    <s v="München"/>
    <x v="22"/>
    <x v="0"/>
    <m/>
  </r>
  <r>
    <x v="1"/>
    <x v="1"/>
    <x v="8"/>
    <s v="Hamburg"/>
    <x v="22"/>
    <x v="0"/>
    <m/>
  </r>
  <r>
    <x v="1"/>
    <x v="1"/>
    <x v="8"/>
    <s v="Frankfurt am Main"/>
    <x v="22"/>
    <x v="0"/>
    <m/>
  </r>
  <r>
    <x v="1"/>
    <x v="1"/>
    <x v="8"/>
    <s v="Rostock"/>
    <x v="22"/>
    <x v="0"/>
    <m/>
  </r>
  <r>
    <x v="1"/>
    <x v="1"/>
    <x v="8"/>
    <s v="Hannover"/>
    <x v="22"/>
    <x v="0"/>
    <m/>
  </r>
  <r>
    <x v="1"/>
    <x v="1"/>
    <x v="8"/>
    <s v="Düsseldorf"/>
    <x v="22"/>
    <x v="0"/>
    <m/>
  </r>
  <r>
    <x v="1"/>
    <x v="1"/>
    <x v="8"/>
    <s v="Leipzig"/>
    <x v="22"/>
    <x v="0"/>
    <m/>
  </r>
  <r>
    <x v="1"/>
    <x v="1"/>
    <x v="8"/>
    <s v="Erfurt"/>
    <x v="22"/>
    <x v="0"/>
    <m/>
  </r>
  <r>
    <x v="1"/>
    <x v="1"/>
    <x v="8"/>
    <s v="Germany - South"/>
    <x v="22"/>
    <x v="0"/>
    <m/>
  </r>
  <r>
    <x v="1"/>
    <x v="1"/>
    <x v="8"/>
    <s v="Germany - West"/>
    <x v="22"/>
    <x v="0"/>
    <m/>
  </r>
  <r>
    <x v="1"/>
    <x v="1"/>
    <x v="9"/>
    <s v="Estonia"/>
    <x v="22"/>
    <x v="0"/>
    <n v="5.8700000000000002E-2"/>
  </r>
  <r>
    <x v="1"/>
    <x v="1"/>
    <x v="10"/>
    <s v="Ireland"/>
    <x v="22"/>
    <x v="0"/>
    <n v="0.1731"/>
  </r>
  <r>
    <x v="1"/>
    <x v="1"/>
    <x v="10"/>
    <s v="Dublin"/>
    <x v="22"/>
    <x v="0"/>
    <m/>
  </r>
  <r>
    <x v="1"/>
    <x v="1"/>
    <x v="11"/>
    <s v="Greece"/>
    <x v="22"/>
    <x v="0"/>
    <n v="0.10249999999999999"/>
  </r>
  <r>
    <x v="1"/>
    <x v="1"/>
    <x v="11"/>
    <s v="Athina"/>
    <x v="22"/>
    <x v="0"/>
    <m/>
  </r>
  <r>
    <x v="1"/>
    <x v="1"/>
    <x v="12"/>
    <s v="Spain"/>
    <x v="22"/>
    <x v="0"/>
    <n v="0.1196"/>
  </r>
  <r>
    <x v="1"/>
    <x v="1"/>
    <x v="12"/>
    <s v="Madrid"/>
    <x v="22"/>
    <x v="0"/>
    <m/>
  </r>
  <r>
    <x v="1"/>
    <x v="1"/>
    <x v="13"/>
    <s v="France"/>
    <x v="22"/>
    <x v="0"/>
    <n v="9.2799999999999994E-2"/>
  </r>
  <r>
    <x v="1"/>
    <x v="1"/>
    <x v="13"/>
    <s v="Paris"/>
    <x v="22"/>
    <x v="0"/>
    <m/>
  </r>
  <r>
    <x v="1"/>
    <x v="1"/>
    <x v="13"/>
    <s v="Lille"/>
    <x v="22"/>
    <x v="0"/>
    <m/>
  </r>
  <r>
    <x v="1"/>
    <x v="1"/>
    <x v="13"/>
    <s v="Strasbourg"/>
    <x v="22"/>
    <x v="0"/>
    <m/>
  </r>
  <r>
    <x v="1"/>
    <x v="1"/>
    <x v="13"/>
    <s v="Toulouse"/>
    <x v="22"/>
    <x v="0"/>
    <m/>
  </r>
  <r>
    <x v="1"/>
    <x v="1"/>
    <x v="13"/>
    <s v="Lyon"/>
    <x v="22"/>
    <x v="0"/>
    <m/>
  </r>
  <r>
    <x v="1"/>
    <x v="1"/>
    <x v="13"/>
    <s v="Marseille"/>
    <x v="22"/>
    <x v="0"/>
    <m/>
  </r>
  <r>
    <x v="1"/>
    <x v="1"/>
    <x v="14"/>
    <s v="Croatia"/>
    <x v="22"/>
    <x v="0"/>
    <n v="6.9199999999999998E-2"/>
  </r>
  <r>
    <x v="1"/>
    <x v="1"/>
    <x v="15"/>
    <s v="Italy"/>
    <x v="22"/>
    <x v="0"/>
    <n v="0.17519999999999999"/>
  </r>
  <r>
    <x v="1"/>
    <x v="1"/>
    <x v="15"/>
    <s v="Nord-Ovest, Nord-Est, Centro (IT) (NUTS 2006)"/>
    <x v="22"/>
    <x v="0"/>
    <m/>
  </r>
  <r>
    <x v="1"/>
    <x v="1"/>
    <x v="15"/>
    <s v="Sud, Isole"/>
    <x v="22"/>
    <x v="0"/>
    <m/>
  </r>
  <r>
    <x v="1"/>
    <x v="1"/>
    <x v="16"/>
    <s v="Cyprus"/>
    <x v="22"/>
    <x v="0"/>
    <n v="0.1288"/>
  </r>
  <r>
    <x v="1"/>
    <x v="1"/>
    <x v="17"/>
    <s v="Latvia"/>
    <x v="22"/>
    <x v="0"/>
    <n v="6.6900000000000001E-2"/>
  </r>
  <r>
    <x v="1"/>
    <x v="1"/>
    <x v="18"/>
    <s v="Lithuania"/>
    <x v="22"/>
    <x v="0"/>
    <n v="8.7099999999999997E-2"/>
  </r>
  <r>
    <x v="1"/>
    <x v="1"/>
    <x v="19"/>
    <s v="Luxembourg"/>
    <x v="22"/>
    <x v="0"/>
    <m/>
  </r>
  <r>
    <x v="1"/>
    <x v="1"/>
    <x v="20"/>
    <s v="Hungary"/>
    <x v="22"/>
    <x v="0"/>
    <n v="0.11940000000000001"/>
  </r>
  <r>
    <x v="1"/>
    <x v="1"/>
    <x v="21"/>
    <s v="Malta"/>
    <x v="22"/>
    <x v="0"/>
    <n v="0.14019999999999999"/>
  </r>
  <r>
    <x v="1"/>
    <x v="1"/>
    <x v="22"/>
    <s v="Netherlands"/>
    <x v="22"/>
    <x v="0"/>
    <n v="0.17369999999999999"/>
  </r>
  <r>
    <x v="1"/>
    <x v="1"/>
    <x v="22"/>
    <s v="Noord-Holland"/>
    <x v="22"/>
    <x v="0"/>
    <m/>
  </r>
  <r>
    <x v="1"/>
    <x v="1"/>
    <x v="22"/>
    <s v="Rotterdam"/>
    <x v="22"/>
    <x v="0"/>
    <m/>
  </r>
  <r>
    <x v="1"/>
    <x v="1"/>
    <x v="22"/>
    <s v="Noord-Brabant"/>
    <x v="22"/>
    <x v="0"/>
    <m/>
  </r>
  <r>
    <x v="1"/>
    <x v="1"/>
    <x v="23"/>
    <s v="Austria"/>
    <x v="22"/>
    <x v="0"/>
    <n v="0.1177"/>
  </r>
  <r>
    <x v="1"/>
    <x v="1"/>
    <x v="23"/>
    <s v="Wien, Oberösterreich, Tirol"/>
    <x v="22"/>
    <x v="0"/>
    <m/>
  </r>
  <r>
    <x v="1"/>
    <x v="1"/>
    <x v="24"/>
    <s v="Poland"/>
    <x v="22"/>
    <x v="0"/>
    <n v="8.8800000000000004E-2"/>
  </r>
  <r>
    <x v="1"/>
    <x v="1"/>
    <x v="25"/>
    <s v="Portugal"/>
    <x v="22"/>
    <x v="0"/>
    <n v="0.12909999999999999"/>
  </r>
  <r>
    <x v="1"/>
    <x v="1"/>
    <x v="25"/>
    <s v="Lisboa"/>
    <x v="22"/>
    <x v="0"/>
    <m/>
  </r>
  <r>
    <x v="1"/>
    <x v="1"/>
    <x v="26"/>
    <s v="Região Autónoma dos Açores (PT)"/>
    <x v="22"/>
    <x v="0"/>
    <m/>
  </r>
  <r>
    <x v="1"/>
    <x v="1"/>
    <x v="27"/>
    <s v="Romania"/>
    <x v="22"/>
    <x v="0"/>
    <n v="9.9000000000000005E-2"/>
  </r>
  <r>
    <x v="1"/>
    <x v="1"/>
    <x v="28"/>
    <s v="Slovenia"/>
    <x v="22"/>
    <x v="0"/>
    <n v="0.13200000000000001"/>
  </r>
  <r>
    <x v="1"/>
    <x v="1"/>
    <x v="29"/>
    <s v="Slovakia"/>
    <x v="22"/>
    <x v="0"/>
    <n v="0.124"/>
  </r>
  <r>
    <x v="1"/>
    <x v="1"/>
    <x v="30"/>
    <s v="Finland"/>
    <x v="22"/>
    <x v="0"/>
    <n v="7.0599999999999996E-2"/>
  </r>
  <r>
    <x v="1"/>
    <x v="1"/>
    <x v="31"/>
    <s v="Sweden"/>
    <x v="22"/>
    <x v="0"/>
    <n v="8.8099999999999998E-2"/>
  </r>
  <r>
    <x v="1"/>
    <x v="1"/>
    <x v="32"/>
    <s v="United Kingdom"/>
    <x v="22"/>
    <x v="0"/>
    <n v="0.13339999999999999"/>
  </r>
  <r>
    <x v="1"/>
    <x v="1"/>
    <x v="32"/>
    <s v="Leeds"/>
    <x v="22"/>
    <x v="0"/>
    <m/>
  </r>
  <r>
    <x v="1"/>
    <x v="1"/>
    <x v="32"/>
    <s v="Birmingham"/>
    <x v="22"/>
    <x v="0"/>
    <m/>
  </r>
  <r>
    <x v="1"/>
    <x v="1"/>
    <x v="32"/>
    <s v="London"/>
    <x v="22"/>
    <x v="0"/>
    <m/>
  </r>
  <r>
    <x v="1"/>
    <x v="1"/>
    <x v="32"/>
    <s v="Glasgow"/>
    <x v="22"/>
    <x v="0"/>
    <m/>
  </r>
  <r>
    <x v="1"/>
    <x v="1"/>
    <x v="33"/>
    <s v="Norway"/>
    <x v="22"/>
    <x v="0"/>
    <n v="9.2899999999999996E-2"/>
  </r>
  <r>
    <x v="1"/>
    <x v="1"/>
    <x v="34"/>
    <s v="Turkey"/>
    <x v="22"/>
    <x v="0"/>
    <m/>
  </r>
  <r>
    <x v="2"/>
    <x v="1"/>
    <x v="0"/>
    <s v="European Union (27 countries)"/>
    <x v="0"/>
    <x v="0"/>
    <m/>
  </r>
  <r>
    <x v="2"/>
    <x v="1"/>
    <x v="1"/>
    <s v="European Union (25 countries)"/>
    <x v="0"/>
    <x v="0"/>
    <m/>
  </r>
  <r>
    <x v="2"/>
    <x v="1"/>
    <x v="2"/>
    <s v="European Union (15 countries)"/>
    <x v="0"/>
    <x v="0"/>
    <m/>
  </r>
  <r>
    <x v="2"/>
    <x v="1"/>
    <x v="3"/>
    <s v="Euro area (EA11-2000, EA12-2006, EA13-2007, EA15-2008, EA16-2010, EA17)"/>
    <x v="0"/>
    <x v="0"/>
    <m/>
  </r>
  <r>
    <x v="2"/>
    <x v="1"/>
    <x v="4"/>
    <s v="Belgium"/>
    <x v="0"/>
    <x v="0"/>
    <n v="0.13300000000000001"/>
  </r>
  <r>
    <x v="2"/>
    <x v="1"/>
    <x v="5"/>
    <s v="Bulgaria"/>
    <x v="0"/>
    <x v="0"/>
    <m/>
  </r>
  <r>
    <x v="2"/>
    <x v="1"/>
    <x v="6"/>
    <s v="Czech Republic"/>
    <x v="0"/>
    <x v="0"/>
    <m/>
  </r>
  <r>
    <x v="2"/>
    <x v="1"/>
    <x v="7"/>
    <s v="Denmark"/>
    <x v="0"/>
    <x v="0"/>
    <n v="6.8699999999999997E-2"/>
  </r>
  <r>
    <x v="2"/>
    <x v="1"/>
    <x v="7"/>
    <s v="København"/>
    <x v="0"/>
    <x v="0"/>
    <n v="0.115"/>
  </r>
  <r>
    <x v="2"/>
    <x v="1"/>
    <x v="8"/>
    <s v="Germany (until 1990 former territory of the FRG)"/>
    <x v="0"/>
    <x v="0"/>
    <m/>
  </r>
  <r>
    <x v="2"/>
    <x v="1"/>
    <x v="8"/>
    <s v="Stuttgart"/>
    <x v="0"/>
    <x v="0"/>
    <n v="0.19450000000000001"/>
  </r>
  <r>
    <x v="2"/>
    <x v="1"/>
    <x v="8"/>
    <s v="München"/>
    <x v="0"/>
    <x v="0"/>
    <n v="0.17530000000000001"/>
  </r>
  <r>
    <x v="2"/>
    <x v="1"/>
    <x v="8"/>
    <s v="Hamburg"/>
    <x v="0"/>
    <x v="0"/>
    <m/>
  </r>
  <r>
    <x v="2"/>
    <x v="1"/>
    <x v="8"/>
    <s v="Frankfurt am Main"/>
    <x v="0"/>
    <x v="0"/>
    <m/>
  </r>
  <r>
    <x v="2"/>
    <x v="1"/>
    <x v="8"/>
    <s v="Rostock"/>
    <x v="0"/>
    <x v="0"/>
    <m/>
  </r>
  <r>
    <x v="2"/>
    <x v="1"/>
    <x v="8"/>
    <s v="Hannover"/>
    <x v="0"/>
    <x v="0"/>
    <m/>
  </r>
  <r>
    <x v="2"/>
    <x v="1"/>
    <x v="8"/>
    <s v="Düsseldorf"/>
    <x v="0"/>
    <x v="0"/>
    <m/>
  </r>
  <r>
    <x v="2"/>
    <x v="1"/>
    <x v="8"/>
    <s v="Leipzig"/>
    <x v="0"/>
    <x v="0"/>
    <m/>
  </r>
  <r>
    <x v="2"/>
    <x v="1"/>
    <x v="8"/>
    <s v="Erfurt"/>
    <x v="0"/>
    <x v="0"/>
    <m/>
  </r>
  <r>
    <x v="2"/>
    <x v="1"/>
    <x v="8"/>
    <s v="Germany - South"/>
    <x v="0"/>
    <x v="0"/>
    <m/>
  </r>
  <r>
    <x v="2"/>
    <x v="1"/>
    <x v="8"/>
    <s v="Germany - West"/>
    <x v="0"/>
    <x v="0"/>
    <n v="0.14169999999999999"/>
  </r>
  <r>
    <x v="2"/>
    <x v="1"/>
    <x v="9"/>
    <s v="Estonia"/>
    <x v="0"/>
    <x v="0"/>
    <m/>
  </r>
  <r>
    <x v="2"/>
    <x v="1"/>
    <x v="10"/>
    <s v="Ireland"/>
    <x v="0"/>
    <x v="0"/>
    <m/>
  </r>
  <r>
    <x v="2"/>
    <x v="1"/>
    <x v="10"/>
    <s v="Dublin"/>
    <x v="0"/>
    <x v="0"/>
    <n v="0.1489"/>
  </r>
  <r>
    <x v="2"/>
    <x v="1"/>
    <x v="11"/>
    <s v="Greece"/>
    <x v="0"/>
    <x v="0"/>
    <m/>
  </r>
  <r>
    <x v="2"/>
    <x v="1"/>
    <x v="11"/>
    <s v="Athina"/>
    <x v="0"/>
    <x v="0"/>
    <n v="0.1195"/>
  </r>
  <r>
    <x v="2"/>
    <x v="1"/>
    <x v="12"/>
    <s v="Spain"/>
    <x v="0"/>
    <x v="0"/>
    <m/>
  </r>
  <r>
    <x v="2"/>
    <x v="1"/>
    <x v="12"/>
    <s v="Madrid"/>
    <x v="0"/>
    <x v="0"/>
    <n v="8.9499999999999996E-2"/>
  </r>
  <r>
    <x v="2"/>
    <x v="1"/>
    <x v="13"/>
    <s v="France"/>
    <x v="0"/>
    <x v="0"/>
    <m/>
  </r>
  <r>
    <x v="2"/>
    <x v="1"/>
    <x v="13"/>
    <s v="Paris"/>
    <x v="0"/>
    <x v="0"/>
    <n v="0.1235"/>
  </r>
  <r>
    <x v="2"/>
    <x v="1"/>
    <x v="13"/>
    <s v="Lille"/>
    <x v="0"/>
    <x v="0"/>
    <n v="0.1235"/>
  </r>
  <r>
    <x v="2"/>
    <x v="1"/>
    <x v="13"/>
    <s v="Strasbourg"/>
    <x v="0"/>
    <x v="0"/>
    <n v="0.1235"/>
  </r>
  <r>
    <x v="2"/>
    <x v="1"/>
    <x v="13"/>
    <s v="Toulouse"/>
    <x v="0"/>
    <x v="0"/>
    <n v="0.1235"/>
  </r>
  <r>
    <x v="2"/>
    <x v="1"/>
    <x v="13"/>
    <s v="Lyon"/>
    <x v="0"/>
    <x v="0"/>
    <n v="0.1235"/>
  </r>
  <r>
    <x v="2"/>
    <x v="1"/>
    <x v="13"/>
    <s v="Marseille"/>
    <x v="0"/>
    <x v="0"/>
    <n v="0.1235"/>
  </r>
  <r>
    <x v="2"/>
    <x v="1"/>
    <x v="14"/>
    <s v="Croatia"/>
    <x v="0"/>
    <x v="0"/>
    <m/>
  </r>
  <r>
    <x v="2"/>
    <x v="1"/>
    <x v="15"/>
    <s v="Italy"/>
    <x v="0"/>
    <x v="0"/>
    <m/>
  </r>
  <r>
    <x v="2"/>
    <x v="1"/>
    <x v="15"/>
    <s v="Nord-Ovest, Nord-Est, Centro (IT) (NUTS 2006)"/>
    <x v="0"/>
    <x v="0"/>
    <n v="0.17660000000000001"/>
  </r>
  <r>
    <x v="2"/>
    <x v="1"/>
    <x v="15"/>
    <s v="Sud, Isole"/>
    <x v="0"/>
    <x v="0"/>
    <n v="0.1762"/>
  </r>
  <r>
    <x v="2"/>
    <x v="1"/>
    <x v="16"/>
    <s v="Cyprus"/>
    <x v="0"/>
    <x v="0"/>
    <m/>
  </r>
  <r>
    <x v="2"/>
    <x v="1"/>
    <x v="17"/>
    <s v="Latvia"/>
    <x v="0"/>
    <x v="0"/>
    <m/>
  </r>
  <r>
    <x v="2"/>
    <x v="1"/>
    <x v="18"/>
    <s v="Lithuania"/>
    <x v="0"/>
    <x v="0"/>
    <m/>
  </r>
  <r>
    <x v="2"/>
    <x v="1"/>
    <x v="19"/>
    <s v="Luxembourg"/>
    <x v="0"/>
    <x v="0"/>
    <n v="0.12920000000000001"/>
  </r>
  <r>
    <x v="2"/>
    <x v="1"/>
    <x v="20"/>
    <s v="Hungary"/>
    <x v="0"/>
    <x v="0"/>
    <m/>
  </r>
  <r>
    <x v="2"/>
    <x v="1"/>
    <x v="21"/>
    <s v="Malta"/>
    <x v="0"/>
    <x v="0"/>
    <m/>
  </r>
  <r>
    <x v="2"/>
    <x v="1"/>
    <x v="22"/>
    <s v="Netherlands"/>
    <x v="0"/>
    <x v="0"/>
    <m/>
  </r>
  <r>
    <x v="2"/>
    <x v="1"/>
    <x v="22"/>
    <s v="Noord-Holland"/>
    <x v="0"/>
    <x v="0"/>
    <n v="0.15859999999999999"/>
  </r>
  <r>
    <x v="2"/>
    <x v="1"/>
    <x v="22"/>
    <s v="Rotterdam"/>
    <x v="0"/>
    <x v="0"/>
    <n v="0.14219999999999999"/>
  </r>
  <r>
    <x v="2"/>
    <x v="1"/>
    <x v="22"/>
    <s v="Noord-Brabant"/>
    <x v="0"/>
    <x v="0"/>
    <n v="8.8499999999999995E-2"/>
  </r>
  <r>
    <x v="2"/>
    <x v="1"/>
    <x v="23"/>
    <s v="Austria"/>
    <x v="0"/>
    <x v="0"/>
    <m/>
  </r>
  <r>
    <x v="2"/>
    <x v="1"/>
    <x v="23"/>
    <s v="Wien, Oberösterreich, Tirol"/>
    <x v="0"/>
    <x v="0"/>
    <m/>
  </r>
  <r>
    <x v="2"/>
    <x v="1"/>
    <x v="24"/>
    <s v="Poland"/>
    <x v="0"/>
    <x v="0"/>
    <m/>
  </r>
  <r>
    <x v="2"/>
    <x v="1"/>
    <x v="25"/>
    <s v="Portugal"/>
    <x v="0"/>
    <x v="0"/>
    <m/>
  </r>
  <r>
    <x v="2"/>
    <x v="1"/>
    <x v="25"/>
    <s v="Lisboa"/>
    <x v="0"/>
    <x v="0"/>
    <n v="0.1137"/>
  </r>
  <r>
    <x v="2"/>
    <x v="1"/>
    <x v="26"/>
    <s v="Região Autónoma dos Açores (PT)"/>
    <x v="0"/>
    <x v="0"/>
    <m/>
  </r>
  <r>
    <x v="2"/>
    <x v="1"/>
    <x v="27"/>
    <s v="Romania"/>
    <x v="0"/>
    <x v="0"/>
    <m/>
  </r>
  <r>
    <x v="2"/>
    <x v="1"/>
    <x v="28"/>
    <s v="Slovenia"/>
    <x v="0"/>
    <x v="0"/>
    <m/>
  </r>
  <r>
    <x v="2"/>
    <x v="1"/>
    <x v="29"/>
    <s v="Slovakia"/>
    <x v="0"/>
    <x v="0"/>
    <m/>
  </r>
  <r>
    <x v="2"/>
    <x v="1"/>
    <x v="30"/>
    <s v="Finland"/>
    <x v="0"/>
    <x v="0"/>
    <m/>
  </r>
  <r>
    <x v="2"/>
    <x v="1"/>
    <x v="31"/>
    <s v="Sweden"/>
    <x v="0"/>
    <x v="0"/>
    <m/>
  </r>
  <r>
    <x v="2"/>
    <x v="1"/>
    <x v="32"/>
    <s v="United Kingdom"/>
    <x v="0"/>
    <x v="0"/>
    <m/>
  </r>
  <r>
    <x v="2"/>
    <x v="1"/>
    <x v="32"/>
    <s v="Leeds"/>
    <x v="0"/>
    <x v="0"/>
    <n v="0.1033"/>
  </r>
  <r>
    <x v="2"/>
    <x v="1"/>
    <x v="32"/>
    <s v="Birmingham"/>
    <x v="0"/>
    <x v="0"/>
    <n v="8.7599999999999997E-2"/>
  </r>
  <r>
    <x v="2"/>
    <x v="1"/>
    <x v="32"/>
    <s v="London"/>
    <x v="0"/>
    <x v="0"/>
    <n v="0.1002"/>
  </r>
  <r>
    <x v="2"/>
    <x v="1"/>
    <x v="32"/>
    <s v="Glasgow"/>
    <x v="0"/>
    <x v="0"/>
    <n v="9.8299999999999998E-2"/>
  </r>
  <r>
    <x v="2"/>
    <x v="1"/>
    <x v="33"/>
    <s v="Norway"/>
    <x v="0"/>
    <x v="0"/>
    <m/>
  </r>
  <r>
    <x v="2"/>
    <x v="1"/>
    <x v="34"/>
    <s v="Turkey"/>
    <x v="0"/>
    <x v="0"/>
    <m/>
  </r>
  <r>
    <x v="2"/>
    <x v="1"/>
    <x v="0"/>
    <s v="European Union (27 countries)"/>
    <x v="1"/>
    <x v="0"/>
    <m/>
  </r>
  <r>
    <x v="2"/>
    <x v="1"/>
    <x v="1"/>
    <s v="European Union (25 countries)"/>
    <x v="1"/>
    <x v="0"/>
    <m/>
  </r>
  <r>
    <x v="2"/>
    <x v="1"/>
    <x v="2"/>
    <s v="European Union (15 countries)"/>
    <x v="1"/>
    <x v="0"/>
    <m/>
  </r>
  <r>
    <x v="2"/>
    <x v="1"/>
    <x v="3"/>
    <s v="Euro area (EA11-2000, EA12-2006, EA13-2007, EA15-2008, EA16-2010, EA17)"/>
    <x v="1"/>
    <x v="0"/>
    <m/>
  </r>
  <r>
    <x v="2"/>
    <x v="1"/>
    <x v="4"/>
    <s v="Belgium"/>
    <x v="1"/>
    <x v="0"/>
    <n v="0.1361"/>
  </r>
  <r>
    <x v="2"/>
    <x v="1"/>
    <x v="5"/>
    <s v="Bulgaria"/>
    <x v="1"/>
    <x v="0"/>
    <m/>
  </r>
  <r>
    <x v="2"/>
    <x v="1"/>
    <x v="6"/>
    <s v="Czech Republic"/>
    <x v="1"/>
    <x v="0"/>
    <m/>
  </r>
  <r>
    <x v="2"/>
    <x v="1"/>
    <x v="7"/>
    <s v="Denmark"/>
    <x v="1"/>
    <x v="0"/>
    <n v="6.5500000000000003E-2"/>
  </r>
  <r>
    <x v="2"/>
    <x v="1"/>
    <x v="7"/>
    <s v="København"/>
    <x v="1"/>
    <x v="0"/>
    <n v="0.1076"/>
  </r>
  <r>
    <x v="2"/>
    <x v="1"/>
    <x v="8"/>
    <s v="Germany (until 1990 former territory of the FRG)"/>
    <x v="1"/>
    <x v="0"/>
    <m/>
  </r>
  <r>
    <x v="2"/>
    <x v="1"/>
    <x v="8"/>
    <s v="Stuttgart"/>
    <x v="1"/>
    <x v="0"/>
    <n v="0.1983"/>
  </r>
  <r>
    <x v="2"/>
    <x v="1"/>
    <x v="8"/>
    <s v="München"/>
    <x v="1"/>
    <x v="0"/>
    <n v="0.1787"/>
  </r>
  <r>
    <x v="2"/>
    <x v="1"/>
    <x v="8"/>
    <s v="Hamburg"/>
    <x v="1"/>
    <x v="0"/>
    <m/>
  </r>
  <r>
    <x v="2"/>
    <x v="1"/>
    <x v="8"/>
    <s v="Frankfurt am Main"/>
    <x v="1"/>
    <x v="0"/>
    <m/>
  </r>
  <r>
    <x v="2"/>
    <x v="1"/>
    <x v="8"/>
    <s v="Rostock"/>
    <x v="1"/>
    <x v="0"/>
    <m/>
  </r>
  <r>
    <x v="2"/>
    <x v="1"/>
    <x v="8"/>
    <s v="Hannover"/>
    <x v="1"/>
    <x v="0"/>
    <m/>
  </r>
  <r>
    <x v="2"/>
    <x v="1"/>
    <x v="8"/>
    <s v="Düsseldorf"/>
    <x v="1"/>
    <x v="0"/>
    <m/>
  </r>
  <r>
    <x v="2"/>
    <x v="1"/>
    <x v="8"/>
    <s v="Leipzig"/>
    <x v="1"/>
    <x v="0"/>
    <m/>
  </r>
  <r>
    <x v="2"/>
    <x v="1"/>
    <x v="8"/>
    <s v="Erfurt"/>
    <x v="1"/>
    <x v="0"/>
    <m/>
  </r>
  <r>
    <x v="2"/>
    <x v="1"/>
    <x v="8"/>
    <s v="Germany - South"/>
    <x v="1"/>
    <x v="0"/>
    <m/>
  </r>
  <r>
    <x v="2"/>
    <x v="1"/>
    <x v="8"/>
    <s v="Germany - West"/>
    <x v="1"/>
    <x v="0"/>
    <n v="0.1532"/>
  </r>
  <r>
    <x v="2"/>
    <x v="1"/>
    <x v="9"/>
    <s v="Estonia"/>
    <x v="1"/>
    <x v="0"/>
    <m/>
  </r>
  <r>
    <x v="2"/>
    <x v="1"/>
    <x v="10"/>
    <s v="Ireland"/>
    <x v="1"/>
    <x v="0"/>
    <m/>
  </r>
  <r>
    <x v="2"/>
    <x v="1"/>
    <x v="10"/>
    <s v="Dublin"/>
    <x v="1"/>
    <x v="0"/>
    <n v="0.14860000000000001"/>
  </r>
  <r>
    <x v="2"/>
    <x v="1"/>
    <x v="11"/>
    <s v="Greece"/>
    <x v="1"/>
    <x v="0"/>
    <m/>
  </r>
  <r>
    <x v="2"/>
    <x v="1"/>
    <x v="11"/>
    <s v="Athina"/>
    <x v="1"/>
    <x v="0"/>
    <n v="9.5100000000000004E-2"/>
  </r>
  <r>
    <x v="2"/>
    <x v="1"/>
    <x v="12"/>
    <s v="Spain"/>
    <x v="1"/>
    <x v="0"/>
    <m/>
  </r>
  <r>
    <x v="2"/>
    <x v="1"/>
    <x v="12"/>
    <s v="Madrid"/>
    <x v="1"/>
    <x v="0"/>
    <n v="9.4700000000000006E-2"/>
  </r>
  <r>
    <x v="2"/>
    <x v="1"/>
    <x v="13"/>
    <s v="France"/>
    <x v="1"/>
    <x v="0"/>
    <m/>
  </r>
  <r>
    <x v="2"/>
    <x v="1"/>
    <x v="13"/>
    <s v="Paris"/>
    <x v="1"/>
    <x v="0"/>
    <n v="0.1328"/>
  </r>
  <r>
    <x v="2"/>
    <x v="1"/>
    <x v="13"/>
    <s v="Lille"/>
    <x v="1"/>
    <x v="0"/>
    <n v="0.13170000000000001"/>
  </r>
  <r>
    <x v="2"/>
    <x v="1"/>
    <x v="13"/>
    <s v="Strasbourg"/>
    <x v="1"/>
    <x v="0"/>
    <n v="0.1298"/>
  </r>
  <r>
    <x v="2"/>
    <x v="1"/>
    <x v="13"/>
    <s v="Toulouse"/>
    <x v="1"/>
    <x v="0"/>
    <n v="0.13239999999999999"/>
  </r>
  <r>
    <x v="2"/>
    <x v="1"/>
    <x v="13"/>
    <s v="Lyon"/>
    <x v="1"/>
    <x v="0"/>
    <n v="0.13239999999999999"/>
  </r>
  <r>
    <x v="2"/>
    <x v="1"/>
    <x v="13"/>
    <s v="Marseille"/>
    <x v="1"/>
    <x v="0"/>
    <n v="0.13239999999999999"/>
  </r>
  <r>
    <x v="2"/>
    <x v="1"/>
    <x v="14"/>
    <s v="Croatia"/>
    <x v="1"/>
    <x v="0"/>
    <m/>
  </r>
  <r>
    <x v="2"/>
    <x v="1"/>
    <x v="15"/>
    <s v="Italy"/>
    <x v="1"/>
    <x v="0"/>
    <m/>
  </r>
  <r>
    <x v="2"/>
    <x v="1"/>
    <x v="15"/>
    <s v="Nord-Ovest, Nord-Est, Centro (IT) (NUTS 2006)"/>
    <x v="1"/>
    <x v="0"/>
    <n v="0.16769999999999999"/>
  </r>
  <r>
    <x v="2"/>
    <x v="1"/>
    <x v="15"/>
    <s v="Sud, Isole"/>
    <x v="1"/>
    <x v="0"/>
    <n v="0.1673"/>
  </r>
  <r>
    <x v="2"/>
    <x v="1"/>
    <x v="16"/>
    <s v="Cyprus"/>
    <x v="1"/>
    <x v="0"/>
    <m/>
  </r>
  <r>
    <x v="2"/>
    <x v="1"/>
    <x v="17"/>
    <s v="Latvia"/>
    <x v="1"/>
    <x v="0"/>
    <m/>
  </r>
  <r>
    <x v="2"/>
    <x v="1"/>
    <x v="18"/>
    <s v="Lithuania"/>
    <x v="1"/>
    <x v="0"/>
    <m/>
  </r>
  <r>
    <x v="2"/>
    <x v="1"/>
    <x v="19"/>
    <s v="Luxembourg"/>
    <x v="1"/>
    <x v="0"/>
    <n v="0.12989999999999999"/>
  </r>
  <r>
    <x v="2"/>
    <x v="1"/>
    <x v="20"/>
    <s v="Hungary"/>
    <x v="1"/>
    <x v="0"/>
    <m/>
  </r>
  <r>
    <x v="2"/>
    <x v="1"/>
    <x v="21"/>
    <s v="Malta"/>
    <x v="1"/>
    <x v="0"/>
    <m/>
  </r>
  <r>
    <x v="2"/>
    <x v="1"/>
    <x v="22"/>
    <s v="Netherlands"/>
    <x v="1"/>
    <x v="0"/>
    <m/>
  </r>
  <r>
    <x v="2"/>
    <x v="1"/>
    <x v="22"/>
    <s v="Noord-Holland"/>
    <x v="1"/>
    <x v="0"/>
    <n v="0.15079999999999999"/>
  </r>
  <r>
    <x v="2"/>
    <x v="1"/>
    <x v="22"/>
    <s v="Rotterdam"/>
    <x v="1"/>
    <x v="0"/>
    <n v="0.14199999999999999"/>
  </r>
  <r>
    <x v="2"/>
    <x v="1"/>
    <x v="22"/>
    <s v="Noord-Brabant"/>
    <x v="1"/>
    <x v="0"/>
    <n v="9.06E-2"/>
  </r>
  <r>
    <x v="2"/>
    <x v="1"/>
    <x v="23"/>
    <s v="Austria"/>
    <x v="1"/>
    <x v="0"/>
    <m/>
  </r>
  <r>
    <x v="2"/>
    <x v="1"/>
    <x v="23"/>
    <s v="Wien, Oberösterreich, Tirol"/>
    <x v="1"/>
    <x v="0"/>
    <m/>
  </r>
  <r>
    <x v="2"/>
    <x v="1"/>
    <x v="24"/>
    <s v="Poland"/>
    <x v="1"/>
    <x v="0"/>
    <m/>
  </r>
  <r>
    <x v="2"/>
    <x v="1"/>
    <x v="25"/>
    <s v="Portugal"/>
    <x v="1"/>
    <x v="0"/>
    <m/>
  </r>
  <r>
    <x v="2"/>
    <x v="1"/>
    <x v="25"/>
    <s v="Lisboa"/>
    <x v="1"/>
    <x v="0"/>
    <n v="0.12039999999999999"/>
  </r>
  <r>
    <x v="2"/>
    <x v="1"/>
    <x v="26"/>
    <s v="Região Autónoma dos Açores (PT)"/>
    <x v="1"/>
    <x v="0"/>
    <m/>
  </r>
  <r>
    <x v="2"/>
    <x v="1"/>
    <x v="27"/>
    <s v="Romania"/>
    <x v="1"/>
    <x v="0"/>
    <m/>
  </r>
  <r>
    <x v="2"/>
    <x v="1"/>
    <x v="28"/>
    <s v="Slovenia"/>
    <x v="1"/>
    <x v="0"/>
    <m/>
  </r>
  <r>
    <x v="2"/>
    <x v="1"/>
    <x v="29"/>
    <s v="Slovakia"/>
    <x v="1"/>
    <x v="0"/>
    <m/>
  </r>
  <r>
    <x v="2"/>
    <x v="1"/>
    <x v="30"/>
    <s v="Finland"/>
    <x v="1"/>
    <x v="0"/>
    <m/>
  </r>
  <r>
    <x v="2"/>
    <x v="1"/>
    <x v="31"/>
    <s v="Sweden"/>
    <x v="1"/>
    <x v="0"/>
    <m/>
  </r>
  <r>
    <x v="2"/>
    <x v="1"/>
    <x v="32"/>
    <s v="United Kingdom"/>
    <x v="1"/>
    <x v="0"/>
    <m/>
  </r>
  <r>
    <x v="2"/>
    <x v="1"/>
    <x v="32"/>
    <s v="Leeds"/>
    <x v="1"/>
    <x v="0"/>
    <n v="0.1067"/>
  </r>
  <r>
    <x v="2"/>
    <x v="1"/>
    <x v="32"/>
    <s v="Birmingham"/>
    <x v="1"/>
    <x v="0"/>
    <n v="9.1200000000000003E-2"/>
  </r>
  <r>
    <x v="2"/>
    <x v="1"/>
    <x v="32"/>
    <s v="London"/>
    <x v="1"/>
    <x v="0"/>
    <n v="0.10009999999999999"/>
  </r>
  <r>
    <x v="2"/>
    <x v="1"/>
    <x v="32"/>
    <s v="Glasgow"/>
    <x v="1"/>
    <x v="0"/>
    <n v="0.1016"/>
  </r>
  <r>
    <x v="2"/>
    <x v="1"/>
    <x v="33"/>
    <s v="Norway"/>
    <x v="1"/>
    <x v="0"/>
    <m/>
  </r>
  <r>
    <x v="2"/>
    <x v="1"/>
    <x v="34"/>
    <s v="Turkey"/>
    <x v="1"/>
    <x v="0"/>
    <m/>
  </r>
  <r>
    <x v="2"/>
    <x v="1"/>
    <x v="0"/>
    <s v="European Union (27 countries)"/>
    <x v="2"/>
    <x v="0"/>
    <m/>
  </r>
  <r>
    <x v="2"/>
    <x v="1"/>
    <x v="1"/>
    <s v="European Union (25 countries)"/>
    <x v="2"/>
    <x v="0"/>
    <m/>
  </r>
  <r>
    <x v="2"/>
    <x v="1"/>
    <x v="2"/>
    <s v="European Union (15 countries)"/>
    <x v="2"/>
    <x v="0"/>
    <m/>
  </r>
  <r>
    <x v="2"/>
    <x v="1"/>
    <x v="3"/>
    <s v="Euro area (EA11-2000, EA12-2006, EA13-2007, EA15-2008, EA16-2010, EA17)"/>
    <x v="2"/>
    <x v="0"/>
    <m/>
  </r>
  <r>
    <x v="2"/>
    <x v="1"/>
    <x v="4"/>
    <s v="Belgium"/>
    <x v="2"/>
    <x v="0"/>
    <n v="0.1358"/>
  </r>
  <r>
    <x v="2"/>
    <x v="1"/>
    <x v="5"/>
    <s v="Bulgaria"/>
    <x v="2"/>
    <x v="0"/>
    <m/>
  </r>
  <r>
    <x v="2"/>
    <x v="1"/>
    <x v="6"/>
    <s v="Czech Republic"/>
    <x v="2"/>
    <x v="0"/>
    <m/>
  </r>
  <r>
    <x v="2"/>
    <x v="1"/>
    <x v="7"/>
    <s v="Denmark"/>
    <x v="2"/>
    <x v="0"/>
    <n v="5.91E-2"/>
  </r>
  <r>
    <x v="2"/>
    <x v="1"/>
    <x v="7"/>
    <s v="København"/>
    <x v="2"/>
    <x v="0"/>
    <n v="0.1147"/>
  </r>
  <r>
    <x v="2"/>
    <x v="1"/>
    <x v="8"/>
    <s v="Germany (until 1990 former territory of the FRG)"/>
    <x v="2"/>
    <x v="0"/>
    <m/>
  </r>
  <r>
    <x v="2"/>
    <x v="1"/>
    <x v="8"/>
    <s v="Stuttgart"/>
    <x v="2"/>
    <x v="0"/>
    <n v="0.21820000000000001"/>
  </r>
  <r>
    <x v="2"/>
    <x v="1"/>
    <x v="8"/>
    <s v="München"/>
    <x v="2"/>
    <x v="0"/>
    <n v="0.19070000000000001"/>
  </r>
  <r>
    <x v="2"/>
    <x v="1"/>
    <x v="8"/>
    <s v="Hamburg"/>
    <x v="2"/>
    <x v="0"/>
    <m/>
  </r>
  <r>
    <x v="2"/>
    <x v="1"/>
    <x v="8"/>
    <s v="Frankfurt am Main"/>
    <x v="2"/>
    <x v="0"/>
    <m/>
  </r>
  <r>
    <x v="2"/>
    <x v="1"/>
    <x v="8"/>
    <s v="Rostock"/>
    <x v="2"/>
    <x v="0"/>
    <m/>
  </r>
  <r>
    <x v="2"/>
    <x v="1"/>
    <x v="8"/>
    <s v="Hannover"/>
    <x v="2"/>
    <x v="0"/>
    <m/>
  </r>
  <r>
    <x v="2"/>
    <x v="1"/>
    <x v="8"/>
    <s v="Düsseldorf"/>
    <x v="2"/>
    <x v="0"/>
    <m/>
  </r>
  <r>
    <x v="2"/>
    <x v="1"/>
    <x v="8"/>
    <s v="Leipzig"/>
    <x v="2"/>
    <x v="0"/>
    <m/>
  </r>
  <r>
    <x v="2"/>
    <x v="1"/>
    <x v="8"/>
    <s v="Erfurt"/>
    <x v="2"/>
    <x v="0"/>
    <m/>
  </r>
  <r>
    <x v="2"/>
    <x v="1"/>
    <x v="8"/>
    <s v="Germany - South"/>
    <x v="2"/>
    <x v="0"/>
    <m/>
  </r>
  <r>
    <x v="2"/>
    <x v="1"/>
    <x v="8"/>
    <s v="Germany - West"/>
    <x v="2"/>
    <x v="0"/>
    <n v="0.1671"/>
  </r>
  <r>
    <x v="2"/>
    <x v="1"/>
    <x v="9"/>
    <s v="Estonia"/>
    <x v="2"/>
    <x v="0"/>
    <m/>
  </r>
  <r>
    <x v="2"/>
    <x v="1"/>
    <x v="10"/>
    <s v="Ireland"/>
    <x v="2"/>
    <x v="0"/>
    <m/>
  </r>
  <r>
    <x v="2"/>
    <x v="1"/>
    <x v="10"/>
    <s v="Dublin"/>
    <x v="2"/>
    <x v="0"/>
    <n v="0.13619999999999999"/>
  </r>
  <r>
    <x v="2"/>
    <x v="1"/>
    <x v="11"/>
    <s v="Greece"/>
    <x v="2"/>
    <x v="0"/>
    <m/>
  </r>
  <r>
    <x v="2"/>
    <x v="1"/>
    <x v="11"/>
    <s v="Athina"/>
    <x v="2"/>
    <x v="0"/>
    <n v="0.114"/>
  </r>
  <r>
    <x v="2"/>
    <x v="1"/>
    <x v="12"/>
    <s v="Spain"/>
    <x v="2"/>
    <x v="0"/>
    <m/>
  </r>
  <r>
    <x v="2"/>
    <x v="1"/>
    <x v="12"/>
    <s v="Madrid"/>
    <x v="2"/>
    <x v="0"/>
    <n v="0.1011"/>
  </r>
  <r>
    <x v="2"/>
    <x v="1"/>
    <x v="13"/>
    <s v="France"/>
    <x v="2"/>
    <x v="0"/>
    <m/>
  </r>
  <r>
    <x v="2"/>
    <x v="1"/>
    <x v="13"/>
    <s v="Paris"/>
    <x v="2"/>
    <x v="0"/>
    <n v="0.12759999999999999"/>
  </r>
  <r>
    <x v="2"/>
    <x v="1"/>
    <x v="13"/>
    <s v="Lille"/>
    <x v="2"/>
    <x v="0"/>
    <n v="0.12659999999999999"/>
  </r>
  <r>
    <x v="2"/>
    <x v="1"/>
    <x v="13"/>
    <s v="Strasbourg"/>
    <x v="2"/>
    <x v="0"/>
    <n v="0.12479999999999999"/>
  </r>
  <r>
    <x v="2"/>
    <x v="1"/>
    <x v="13"/>
    <s v="Toulouse"/>
    <x v="2"/>
    <x v="0"/>
    <n v="0.1273"/>
  </r>
  <r>
    <x v="2"/>
    <x v="1"/>
    <x v="13"/>
    <s v="Lyon"/>
    <x v="2"/>
    <x v="0"/>
    <n v="0.1273"/>
  </r>
  <r>
    <x v="2"/>
    <x v="1"/>
    <x v="13"/>
    <s v="Marseille"/>
    <x v="2"/>
    <x v="0"/>
    <n v="0.1273"/>
  </r>
  <r>
    <x v="2"/>
    <x v="1"/>
    <x v="14"/>
    <s v="Croatia"/>
    <x v="2"/>
    <x v="0"/>
    <m/>
  </r>
  <r>
    <x v="2"/>
    <x v="1"/>
    <x v="15"/>
    <s v="Italy"/>
    <x v="2"/>
    <x v="0"/>
    <m/>
  </r>
  <r>
    <x v="2"/>
    <x v="1"/>
    <x v="15"/>
    <s v="Nord-Ovest, Nord-Est, Centro (IT) (NUTS 2006)"/>
    <x v="2"/>
    <x v="0"/>
    <n v="0.14269999999999999"/>
  </r>
  <r>
    <x v="2"/>
    <x v="1"/>
    <x v="15"/>
    <s v="Sud, Isole"/>
    <x v="2"/>
    <x v="0"/>
    <n v="0.14230000000000001"/>
  </r>
  <r>
    <x v="2"/>
    <x v="1"/>
    <x v="16"/>
    <s v="Cyprus"/>
    <x v="2"/>
    <x v="0"/>
    <m/>
  </r>
  <r>
    <x v="2"/>
    <x v="1"/>
    <x v="17"/>
    <s v="Latvia"/>
    <x v="2"/>
    <x v="0"/>
    <m/>
  </r>
  <r>
    <x v="2"/>
    <x v="1"/>
    <x v="18"/>
    <s v="Lithuania"/>
    <x v="2"/>
    <x v="0"/>
    <m/>
  </r>
  <r>
    <x v="2"/>
    <x v="1"/>
    <x v="19"/>
    <s v="Luxembourg"/>
    <x v="2"/>
    <x v="0"/>
    <n v="0.13719999999999999"/>
  </r>
  <r>
    <x v="2"/>
    <x v="1"/>
    <x v="20"/>
    <s v="Hungary"/>
    <x v="2"/>
    <x v="0"/>
    <m/>
  </r>
  <r>
    <x v="2"/>
    <x v="1"/>
    <x v="21"/>
    <s v="Malta"/>
    <x v="2"/>
    <x v="0"/>
    <m/>
  </r>
  <r>
    <x v="2"/>
    <x v="1"/>
    <x v="22"/>
    <s v="Netherlands"/>
    <x v="2"/>
    <x v="0"/>
    <m/>
  </r>
  <r>
    <x v="2"/>
    <x v="1"/>
    <x v="22"/>
    <s v="Noord-Holland"/>
    <x v="2"/>
    <x v="0"/>
    <n v="0.1283"/>
  </r>
  <r>
    <x v="2"/>
    <x v="1"/>
    <x v="22"/>
    <s v="Rotterdam"/>
    <x v="2"/>
    <x v="0"/>
    <n v="0.128"/>
  </r>
  <r>
    <x v="2"/>
    <x v="1"/>
    <x v="22"/>
    <s v="Noord-Brabant"/>
    <x v="2"/>
    <x v="0"/>
    <n v="0.1084"/>
  </r>
  <r>
    <x v="2"/>
    <x v="1"/>
    <x v="23"/>
    <s v="Austria"/>
    <x v="2"/>
    <x v="0"/>
    <m/>
  </r>
  <r>
    <x v="2"/>
    <x v="1"/>
    <x v="23"/>
    <s v="Wien, Oberösterreich, Tirol"/>
    <x v="2"/>
    <x v="0"/>
    <m/>
  </r>
  <r>
    <x v="2"/>
    <x v="1"/>
    <x v="24"/>
    <s v="Poland"/>
    <x v="2"/>
    <x v="0"/>
    <m/>
  </r>
  <r>
    <x v="2"/>
    <x v="1"/>
    <x v="25"/>
    <s v="Portugal"/>
    <x v="2"/>
    <x v="0"/>
    <m/>
  </r>
  <r>
    <x v="2"/>
    <x v="1"/>
    <x v="25"/>
    <s v="Lisboa"/>
    <x v="2"/>
    <x v="0"/>
    <n v="0.1164"/>
  </r>
  <r>
    <x v="2"/>
    <x v="1"/>
    <x v="26"/>
    <s v="Região Autónoma dos Açores (PT)"/>
    <x v="2"/>
    <x v="0"/>
    <m/>
  </r>
  <r>
    <x v="2"/>
    <x v="1"/>
    <x v="27"/>
    <s v="Romania"/>
    <x v="2"/>
    <x v="0"/>
    <m/>
  </r>
  <r>
    <x v="2"/>
    <x v="1"/>
    <x v="28"/>
    <s v="Slovenia"/>
    <x v="2"/>
    <x v="0"/>
    <m/>
  </r>
  <r>
    <x v="2"/>
    <x v="1"/>
    <x v="29"/>
    <s v="Slovakia"/>
    <x v="2"/>
    <x v="0"/>
    <m/>
  </r>
  <r>
    <x v="2"/>
    <x v="1"/>
    <x v="30"/>
    <s v="Finland"/>
    <x v="2"/>
    <x v="0"/>
    <m/>
  </r>
  <r>
    <x v="2"/>
    <x v="1"/>
    <x v="31"/>
    <s v="Sweden"/>
    <x v="2"/>
    <x v="0"/>
    <m/>
  </r>
  <r>
    <x v="2"/>
    <x v="1"/>
    <x v="32"/>
    <s v="United Kingdom"/>
    <x v="2"/>
    <x v="0"/>
    <m/>
  </r>
  <r>
    <x v="2"/>
    <x v="1"/>
    <x v="32"/>
    <s v="Leeds"/>
    <x v="2"/>
    <x v="0"/>
    <n v="9.2799999999999994E-2"/>
  </r>
  <r>
    <x v="2"/>
    <x v="1"/>
    <x v="32"/>
    <s v="Birmingham"/>
    <x v="2"/>
    <x v="0"/>
    <n v="7.7399999999999997E-2"/>
  </r>
  <r>
    <x v="2"/>
    <x v="1"/>
    <x v="32"/>
    <s v="London"/>
    <x v="2"/>
    <x v="0"/>
    <n v="7.9500000000000001E-2"/>
  </r>
  <r>
    <x v="2"/>
    <x v="1"/>
    <x v="32"/>
    <s v="Glasgow"/>
    <x v="2"/>
    <x v="0"/>
    <n v="8.8300000000000003E-2"/>
  </r>
  <r>
    <x v="2"/>
    <x v="1"/>
    <x v="33"/>
    <s v="Norway"/>
    <x v="2"/>
    <x v="0"/>
    <m/>
  </r>
  <r>
    <x v="2"/>
    <x v="1"/>
    <x v="34"/>
    <s v="Turkey"/>
    <x v="2"/>
    <x v="0"/>
    <m/>
  </r>
  <r>
    <x v="2"/>
    <x v="1"/>
    <x v="0"/>
    <s v="European Union (27 countries)"/>
    <x v="3"/>
    <x v="0"/>
    <m/>
  </r>
  <r>
    <x v="2"/>
    <x v="1"/>
    <x v="1"/>
    <s v="European Union (25 countries)"/>
    <x v="3"/>
    <x v="0"/>
    <m/>
  </r>
  <r>
    <x v="2"/>
    <x v="1"/>
    <x v="2"/>
    <s v="European Union (15 countries)"/>
    <x v="3"/>
    <x v="0"/>
    <m/>
  </r>
  <r>
    <x v="2"/>
    <x v="1"/>
    <x v="3"/>
    <s v="Euro area (EA11-2000, EA12-2006, EA13-2007, EA15-2008, EA16-2010, EA17)"/>
    <x v="3"/>
    <x v="0"/>
    <m/>
  </r>
  <r>
    <x v="2"/>
    <x v="1"/>
    <x v="4"/>
    <s v="Belgium"/>
    <x v="3"/>
    <x v="0"/>
    <n v="0.13869999999999999"/>
  </r>
  <r>
    <x v="2"/>
    <x v="1"/>
    <x v="5"/>
    <s v="Bulgaria"/>
    <x v="3"/>
    <x v="0"/>
    <m/>
  </r>
  <r>
    <x v="2"/>
    <x v="1"/>
    <x v="6"/>
    <s v="Czech Republic"/>
    <x v="3"/>
    <x v="0"/>
    <m/>
  </r>
  <r>
    <x v="2"/>
    <x v="1"/>
    <x v="7"/>
    <s v="Denmark"/>
    <x v="3"/>
    <x v="0"/>
    <n v="6.7599999999999993E-2"/>
  </r>
  <r>
    <x v="2"/>
    <x v="1"/>
    <x v="7"/>
    <s v="København"/>
    <x v="3"/>
    <x v="0"/>
    <n v="0.1154"/>
  </r>
  <r>
    <x v="2"/>
    <x v="1"/>
    <x v="8"/>
    <s v="Germany (until 1990 former territory of the FRG)"/>
    <x v="3"/>
    <x v="0"/>
    <m/>
  </r>
  <r>
    <x v="2"/>
    <x v="1"/>
    <x v="8"/>
    <s v="Stuttgart"/>
    <x v="3"/>
    <x v="0"/>
    <n v="0.2233"/>
  </r>
  <r>
    <x v="2"/>
    <x v="1"/>
    <x v="8"/>
    <s v="München"/>
    <x v="3"/>
    <x v="0"/>
    <n v="0.1956"/>
  </r>
  <r>
    <x v="2"/>
    <x v="1"/>
    <x v="8"/>
    <s v="Hamburg"/>
    <x v="3"/>
    <x v="0"/>
    <m/>
  </r>
  <r>
    <x v="2"/>
    <x v="1"/>
    <x v="8"/>
    <s v="Frankfurt am Main"/>
    <x v="3"/>
    <x v="0"/>
    <m/>
  </r>
  <r>
    <x v="2"/>
    <x v="1"/>
    <x v="8"/>
    <s v="Rostock"/>
    <x v="3"/>
    <x v="0"/>
    <m/>
  </r>
  <r>
    <x v="2"/>
    <x v="1"/>
    <x v="8"/>
    <s v="Hannover"/>
    <x v="3"/>
    <x v="0"/>
    <m/>
  </r>
  <r>
    <x v="2"/>
    <x v="1"/>
    <x v="8"/>
    <s v="Düsseldorf"/>
    <x v="3"/>
    <x v="0"/>
    <m/>
  </r>
  <r>
    <x v="2"/>
    <x v="1"/>
    <x v="8"/>
    <s v="Leipzig"/>
    <x v="3"/>
    <x v="0"/>
    <m/>
  </r>
  <r>
    <x v="2"/>
    <x v="1"/>
    <x v="8"/>
    <s v="Erfurt"/>
    <x v="3"/>
    <x v="0"/>
    <m/>
  </r>
  <r>
    <x v="2"/>
    <x v="1"/>
    <x v="8"/>
    <s v="Germany - South"/>
    <x v="3"/>
    <x v="0"/>
    <m/>
  </r>
  <r>
    <x v="2"/>
    <x v="1"/>
    <x v="8"/>
    <s v="Germany - West"/>
    <x v="3"/>
    <x v="0"/>
    <n v="0.1716"/>
  </r>
  <r>
    <x v="2"/>
    <x v="1"/>
    <x v="9"/>
    <s v="Estonia"/>
    <x v="3"/>
    <x v="0"/>
    <m/>
  </r>
  <r>
    <x v="2"/>
    <x v="1"/>
    <x v="10"/>
    <s v="Ireland"/>
    <x v="3"/>
    <x v="0"/>
    <m/>
  </r>
  <r>
    <x v="2"/>
    <x v="1"/>
    <x v="10"/>
    <s v="Dublin"/>
    <x v="3"/>
    <x v="0"/>
    <n v="0.1353"/>
  </r>
  <r>
    <x v="2"/>
    <x v="1"/>
    <x v="11"/>
    <s v="Greece"/>
    <x v="3"/>
    <x v="0"/>
    <m/>
  </r>
  <r>
    <x v="2"/>
    <x v="1"/>
    <x v="11"/>
    <s v="Athina"/>
    <x v="3"/>
    <x v="0"/>
    <n v="0.1021"/>
  </r>
  <r>
    <x v="2"/>
    <x v="1"/>
    <x v="12"/>
    <s v="Spain"/>
    <x v="3"/>
    <x v="0"/>
    <m/>
  </r>
  <r>
    <x v="2"/>
    <x v="1"/>
    <x v="12"/>
    <s v="Madrid"/>
    <x v="3"/>
    <x v="0"/>
    <n v="0.11219999999999999"/>
  </r>
  <r>
    <x v="2"/>
    <x v="1"/>
    <x v="13"/>
    <s v="France"/>
    <x v="3"/>
    <x v="0"/>
    <m/>
  </r>
  <r>
    <x v="2"/>
    <x v="1"/>
    <x v="13"/>
    <s v="Paris"/>
    <x v="3"/>
    <x v="0"/>
    <n v="0.123"/>
  </r>
  <r>
    <x v="2"/>
    <x v="1"/>
    <x v="13"/>
    <s v="Lille"/>
    <x v="3"/>
    <x v="0"/>
    <n v="0.122"/>
  </r>
  <r>
    <x v="2"/>
    <x v="1"/>
    <x v="13"/>
    <s v="Strasbourg"/>
    <x v="3"/>
    <x v="0"/>
    <n v="0.1202"/>
  </r>
  <r>
    <x v="2"/>
    <x v="1"/>
    <x v="13"/>
    <s v="Toulouse"/>
    <x v="3"/>
    <x v="0"/>
    <n v="0.12690000000000001"/>
  </r>
  <r>
    <x v="2"/>
    <x v="1"/>
    <x v="13"/>
    <s v="Lyon"/>
    <x v="3"/>
    <x v="0"/>
    <n v="0.1226"/>
  </r>
  <r>
    <x v="2"/>
    <x v="1"/>
    <x v="13"/>
    <s v="Marseille"/>
    <x v="3"/>
    <x v="0"/>
    <n v="0.12690000000000001"/>
  </r>
  <r>
    <x v="2"/>
    <x v="1"/>
    <x v="14"/>
    <s v="Croatia"/>
    <x v="3"/>
    <x v="0"/>
    <m/>
  </r>
  <r>
    <x v="2"/>
    <x v="1"/>
    <x v="15"/>
    <s v="Italy"/>
    <x v="3"/>
    <x v="0"/>
    <m/>
  </r>
  <r>
    <x v="2"/>
    <x v="1"/>
    <x v="15"/>
    <s v="Nord-Ovest, Nord-Est, Centro (IT) (NUTS 2006)"/>
    <x v="3"/>
    <x v="0"/>
    <n v="0.1384"/>
  </r>
  <r>
    <x v="2"/>
    <x v="1"/>
    <x v="15"/>
    <s v="Sud, Isole"/>
    <x v="3"/>
    <x v="0"/>
    <n v="0.1381"/>
  </r>
  <r>
    <x v="2"/>
    <x v="1"/>
    <x v="16"/>
    <s v="Cyprus"/>
    <x v="3"/>
    <x v="0"/>
    <m/>
  </r>
  <r>
    <x v="2"/>
    <x v="1"/>
    <x v="17"/>
    <s v="Latvia"/>
    <x v="3"/>
    <x v="0"/>
    <m/>
  </r>
  <r>
    <x v="2"/>
    <x v="1"/>
    <x v="18"/>
    <s v="Lithuania"/>
    <x v="3"/>
    <x v="0"/>
    <m/>
  </r>
  <r>
    <x v="2"/>
    <x v="1"/>
    <x v="19"/>
    <s v="Luxembourg"/>
    <x v="3"/>
    <x v="0"/>
    <n v="0.13869999999999999"/>
  </r>
  <r>
    <x v="2"/>
    <x v="1"/>
    <x v="20"/>
    <s v="Hungary"/>
    <x v="3"/>
    <x v="0"/>
    <m/>
  </r>
  <r>
    <x v="2"/>
    <x v="1"/>
    <x v="21"/>
    <s v="Malta"/>
    <x v="3"/>
    <x v="0"/>
    <m/>
  </r>
  <r>
    <x v="2"/>
    <x v="1"/>
    <x v="22"/>
    <s v="Netherlands"/>
    <x v="3"/>
    <x v="0"/>
    <m/>
  </r>
  <r>
    <x v="2"/>
    <x v="1"/>
    <x v="22"/>
    <s v="Noord-Holland"/>
    <x v="3"/>
    <x v="0"/>
    <n v="0.15210000000000001"/>
  </r>
  <r>
    <x v="2"/>
    <x v="1"/>
    <x v="22"/>
    <s v="Rotterdam"/>
    <x v="3"/>
    <x v="0"/>
    <n v="0.1305"/>
  </r>
  <r>
    <x v="2"/>
    <x v="1"/>
    <x v="22"/>
    <s v="Noord-Brabant"/>
    <x v="3"/>
    <x v="0"/>
    <n v="0.11210000000000001"/>
  </r>
  <r>
    <x v="2"/>
    <x v="1"/>
    <x v="23"/>
    <s v="Austria"/>
    <x v="3"/>
    <x v="0"/>
    <m/>
  </r>
  <r>
    <x v="2"/>
    <x v="1"/>
    <x v="23"/>
    <s v="Wien, Oberösterreich, Tirol"/>
    <x v="3"/>
    <x v="0"/>
    <m/>
  </r>
  <r>
    <x v="2"/>
    <x v="1"/>
    <x v="24"/>
    <s v="Poland"/>
    <x v="3"/>
    <x v="0"/>
    <m/>
  </r>
  <r>
    <x v="2"/>
    <x v="1"/>
    <x v="25"/>
    <s v="Portugal"/>
    <x v="3"/>
    <x v="0"/>
    <m/>
  </r>
  <r>
    <x v="2"/>
    <x v="1"/>
    <x v="25"/>
    <s v="Lisboa"/>
    <x v="3"/>
    <x v="0"/>
    <n v="0.1142"/>
  </r>
  <r>
    <x v="2"/>
    <x v="1"/>
    <x v="26"/>
    <s v="Região Autónoma dos Açores (PT)"/>
    <x v="3"/>
    <x v="0"/>
    <m/>
  </r>
  <r>
    <x v="2"/>
    <x v="1"/>
    <x v="27"/>
    <s v="Romania"/>
    <x v="3"/>
    <x v="0"/>
    <m/>
  </r>
  <r>
    <x v="2"/>
    <x v="1"/>
    <x v="28"/>
    <s v="Slovenia"/>
    <x v="3"/>
    <x v="0"/>
    <m/>
  </r>
  <r>
    <x v="2"/>
    <x v="1"/>
    <x v="29"/>
    <s v="Slovakia"/>
    <x v="3"/>
    <x v="0"/>
    <m/>
  </r>
  <r>
    <x v="2"/>
    <x v="1"/>
    <x v="30"/>
    <s v="Finland"/>
    <x v="3"/>
    <x v="0"/>
    <m/>
  </r>
  <r>
    <x v="2"/>
    <x v="1"/>
    <x v="31"/>
    <s v="Sweden"/>
    <x v="3"/>
    <x v="0"/>
    <m/>
  </r>
  <r>
    <x v="2"/>
    <x v="1"/>
    <x v="32"/>
    <s v="United Kingdom"/>
    <x v="3"/>
    <x v="0"/>
    <m/>
  </r>
  <r>
    <x v="2"/>
    <x v="1"/>
    <x v="32"/>
    <s v="Leeds"/>
    <x v="3"/>
    <x v="0"/>
    <n v="9.9500000000000005E-2"/>
  </r>
  <r>
    <x v="2"/>
    <x v="1"/>
    <x v="32"/>
    <s v="Birmingham"/>
    <x v="3"/>
    <x v="0"/>
    <n v="8.2400000000000001E-2"/>
  </r>
  <r>
    <x v="2"/>
    <x v="1"/>
    <x v="32"/>
    <s v="London"/>
    <x v="3"/>
    <x v="0"/>
    <n v="8.4500000000000006E-2"/>
  </r>
  <r>
    <x v="2"/>
    <x v="1"/>
    <x v="32"/>
    <s v="Glasgow"/>
    <x v="3"/>
    <x v="0"/>
    <n v="9.6799999999999997E-2"/>
  </r>
  <r>
    <x v="2"/>
    <x v="1"/>
    <x v="33"/>
    <s v="Norway"/>
    <x v="3"/>
    <x v="0"/>
    <m/>
  </r>
  <r>
    <x v="2"/>
    <x v="1"/>
    <x v="34"/>
    <s v="Turkey"/>
    <x v="3"/>
    <x v="0"/>
    <m/>
  </r>
  <r>
    <x v="2"/>
    <x v="1"/>
    <x v="0"/>
    <s v="European Union (27 countries)"/>
    <x v="4"/>
    <x v="0"/>
    <m/>
  </r>
  <r>
    <x v="2"/>
    <x v="1"/>
    <x v="1"/>
    <s v="European Union (25 countries)"/>
    <x v="4"/>
    <x v="0"/>
    <m/>
  </r>
  <r>
    <x v="2"/>
    <x v="1"/>
    <x v="2"/>
    <s v="European Union (15 countries)"/>
    <x v="4"/>
    <x v="0"/>
    <m/>
  </r>
  <r>
    <x v="2"/>
    <x v="1"/>
    <x v="3"/>
    <s v="Euro area (EA11-2000, EA12-2006, EA13-2007, EA15-2008, EA16-2010, EA17)"/>
    <x v="4"/>
    <x v="0"/>
    <m/>
  </r>
  <r>
    <x v="2"/>
    <x v="1"/>
    <x v="4"/>
    <s v="Belgium"/>
    <x v="4"/>
    <x v="0"/>
    <n v="0.13739999999999999"/>
  </r>
  <r>
    <x v="2"/>
    <x v="1"/>
    <x v="5"/>
    <s v="Bulgaria"/>
    <x v="4"/>
    <x v="0"/>
    <m/>
  </r>
  <r>
    <x v="2"/>
    <x v="1"/>
    <x v="6"/>
    <s v="Czech Republic"/>
    <x v="4"/>
    <x v="0"/>
    <m/>
  </r>
  <r>
    <x v="2"/>
    <x v="1"/>
    <x v="7"/>
    <s v="Denmark"/>
    <x v="4"/>
    <x v="0"/>
    <n v="7.7899999999999997E-2"/>
  </r>
  <r>
    <x v="2"/>
    <x v="1"/>
    <x v="7"/>
    <s v="København"/>
    <x v="4"/>
    <x v="0"/>
    <n v="0.13120000000000001"/>
  </r>
  <r>
    <x v="2"/>
    <x v="1"/>
    <x v="8"/>
    <s v="Germany (until 1990 former territory of the FRG)"/>
    <x v="4"/>
    <x v="0"/>
    <m/>
  </r>
  <r>
    <x v="2"/>
    <x v="1"/>
    <x v="8"/>
    <s v="Stuttgart"/>
    <x v="4"/>
    <x v="0"/>
    <n v="0.2238"/>
  </r>
  <r>
    <x v="2"/>
    <x v="1"/>
    <x v="8"/>
    <s v="München"/>
    <x v="4"/>
    <x v="0"/>
    <n v="0.1961"/>
  </r>
  <r>
    <x v="2"/>
    <x v="1"/>
    <x v="8"/>
    <s v="Hamburg"/>
    <x v="4"/>
    <x v="0"/>
    <m/>
  </r>
  <r>
    <x v="2"/>
    <x v="1"/>
    <x v="8"/>
    <s v="Frankfurt am Main"/>
    <x v="4"/>
    <x v="0"/>
    <m/>
  </r>
  <r>
    <x v="2"/>
    <x v="1"/>
    <x v="8"/>
    <s v="Rostock"/>
    <x v="4"/>
    <x v="0"/>
    <m/>
  </r>
  <r>
    <x v="2"/>
    <x v="1"/>
    <x v="8"/>
    <s v="Hannover"/>
    <x v="4"/>
    <x v="0"/>
    <m/>
  </r>
  <r>
    <x v="2"/>
    <x v="1"/>
    <x v="8"/>
    <s v="Düsseldorf"/>
    <x v="4"/>
    <x v="0"/>
    <m/>
  </r>
  <r>
    <x v="2"/>
    <x v="1"/>
    <x v="8"/>
    <s v="Leipzig"/>
    <x v="4"/>
    <x v="0"/>
    <m/>
  </r>
  <r>
    <x v="2"/>
    <x v="1"/>
    <x v="8"/>
    <s v="Erfurt"/>
    <x v="4"/>
    <x v="0"/>
    <m/>
  </r>
  <r>
    <x v="2"/>
    <x v="1"/>
    <x v="8"/>
    <s v="Germany - South"/>
    <x v="4"/>
    <x v="0"/>
    <m/>
  </r>
  <r>
    <x v="2"/>
    <x v="1"/>
    <x v="8"/>
    <s v="Germany - West"/>
    <x v="4"/>
    <x v="0"/>
    <n v="0.17219999999999999"/>
  </r>
  <r>
    <x v="2"/>
    <x v="1"/>
    <x v="9"/>
    <s v="Estonia"/>
    <x v="4"/>
    <x v="0"/>
    <m/>
  </r>
  <r>
    <x v="2"/>
    <x v="1"/>
    <x v="10"/>
    <s v="Ireland"/>
    <x v="4"/>
    <x v="0"/>
    <m/>
  </r>
  <r>
    <x v="2"/>
    <x v="1"/>
    <x v="10"/>
    <s v="Dublin"/>
    <x v="4"/>
    <x v="0"/>
    <n v="0.13500000000000001"/>
  </r>
  <r>
    <x v="2"/>
    <x v="1"/>
    <x v="11"/>
    <s v="Greece"/>
    <x v="4"/>
    <x v="0"/>
    <m/>
  </r>
  <r>
    <x v="2"/>
    <x v="1"/>
    <x v="11"/>
    <s v="Athina"/>
    <x v="4"/>
    <x v="0"/>
    <n v="0.10290000000000001"/>
  </r>
  <r>
    <x v="2"/>
    <x v="1"/>
    <x v="12"/>
    <s v="Spain"/>
    <x v="4"/>
    <x v="0"/>
    <m/>
  </r>
  <r>
    <x v="2"/>
    <x v="1"/>
    <x v="12"/>
    <s v="Madrid"/>
    <x v="4"/>
    <x v="0"/>
    <n v="0.128"/>
  </r>
  <r>
    <x v="2"/>
    <x v="1"/>
    <x v="13"/>
    <s v="France"/>
    <x v="4"/>
    <x v="0"/>
    <m/>
  </r>
  <r>
    <x v="2"/>
    <x v="1"/>
    <x v="13"/>
    <s v="Paris"/>
    <x v="4"/>
    <x v="0"/>
    <n v="0.1236"/>
  </r>
  <r>
    <x v="2"/>
    <x v="1"/>
    <x v="13"/>
    <s v="Lille"/>
    <x v="4"/>
    <x v="0"/>
    <n v="0.1226"/>
  </r>
  <r>
    <x v="2"/>
    <x v="1"/>
    <x v="13"/>
    <s v="Strasbourg"/>
    <x v="4"/>
    <x v="0"/>
    <n v="0.1205"/>
  </r>
  <r>
    <x v="2"/>
    <x v="1"/>
    <x v="13"/>
    <s v="Toulouse"/>
    <x v="4"/>
    <x v="0"/>
    <n v="0.1231"/>
  </r>
  <r>
    <x v="2"/>
    <x v="1"/>
    <x v="13"/>
    <s v="Lyon"/>
    <x v="4"/>
    <x v="0"/>
    <n v="0.1231"/>
  </r>
  <r>
    <x v="2"/>
    <x v="1"/>
    <x v="13"/>
    <s v="Marseille"/>
    <x v="4"/>
    <x v="0"/>
    <n v="0.1231"/>
  </r>
  <r>
    <x v="2"/>
    <x v="1"/>
    <x v="14"/>
    <s v="Croatia"/>
    <x v="4"/>
    <x v="0"/>
    <m/>
  </r>
  <r>
    <x v="2"/>
    <x v="1"/>
    <x v="15"/>
    <s v="Italy"/>
    <x v="4"/>
    <x v="0"/>
    <m/>
  </r>
  <r>
    <x v="2"/>
    <x v="1"/>
    <x v="15"/>
    <s v="Nord-Ovest, Nord-Est, Centro (IT) (NUTS 2006)"/>
    <x v="4"/>
    <x v="0"/>
    <n v="0.14419999999999999"/>
  </r>
  <r>
    <x v="2"/>
    <x v="1"/>
    <x v="15"/>
    <s v="Sud, Isole"/>
    <x v="4"/>
    <x v="0"/>
    <n v="0.14269999999999999"/>
  </r>
  <r>
    <x v="2"/>
    <x v="1"/>
    <x v="16"/>
    <s v="Cyprus"/>
    <x v="4"/>
    <x v="0"/>
    <m/>
  </r>
  <r>
    <x v="2"/>
    <x v="1"/>
    <x v="17"/>
    <s v="Latvia"/>
    <x v="4"/>
    <x v="0"/>
    <m/>
  </r>
  <r>
    <x v="2"/>
    <x v="1"/>
    <x v="18"/>
    <s v="Lithuania"/>
    <x v="4"/>
    <x v="0"/>
    <m/>
  </r>
  <r>
    <x v="2"/>
    <x v="1"/>
    <x v="19"/>
    <s v="Luxembourg"/>
    <x v="4"/>
    <x v="0"/>
    <n v="0.13969999999999999"/>
  </r>
  <r>
    <x v="2"/>
    <x v="1"/>
    <x v="20"/>
    <s v="Hungary"/>
    <x v="4"/>
    <x v="0"/>
    <m/>
  </r>
  <r>
    <x v="2"/>
    <x v="1"/>
    <x v="21"/>
    <s v="Malta"/>
    <x v="4"/>
    <x v="0"/>
    <m/>
  </r>
  <r>
    <x v="2"/>
    <x v="1"/>
    <x v="22"/>
    <s v="Netherlands"/>
    <x v="4"/>
    <x v="0"/>
    <m/>
  </r>
  <r>
    <x v="2"/>
    <x v="1"/>
    <x v="22"/>
    <s v="Noord-Holland"/>
    <x v="4"/>
    <x v="0"/>
    <n v="0.13469999999999999"/>
  </r>
  <r>
    <x v="2"/>
    <x v="1"/>
    <x v="22"/>
    <s v="Rotterdam"/>
    <x v="4"/>
    <x v="0"/>
    <n v="0.1321"/>
  </r>
  <r>
    <x v="2"/>
    <x v="1"/>
    <x v="22"/>
    <s v="Noord-Brabant"/>
    <x v="4"/>
    <x v="0"/>
    <n v="0.1079"/>
  </r>
  <r>
    <x v="2"/>
    <x v="1"/>
    <x v="23"/>
    <s v="Austria"/>
    <x v="4"/>
    <x v="0"/>
    <m/>
  </r>
  <r>
    <x v="2"/>
    <x v="1"/>
    <x v="23"/>
    <s v="Wien, Oberösterreich, Tirol"/>
    <x v="4"/>
    <x v="0"/>
    <m/>
  </r>
  <r>
    <x v="2"/>
    <x v="1"/>
    <x v="24"/>
    <s v="Poland"/>
    <x v="4"/>
    <x v="0"/>
    <m/>
  </r>
  <r>
    <x v="2"/>
    <x v="1"/>
    <x v="25"/>
    <s v="Portugal"/>
    <x v="4"/>
    <x v="0"/>
    <m/>
  </r>
  <r>
    <x v="2"/>
    <x v="1"/>
    <x v="25"/>
    <s v="Lisboa"/>
    <x v="4"/>
    <x v="0"/>
    <n v="0.1128"/>
  </r>
  <r>
    <x v="2"/>
    <x v="1"/>
    <x v="26"/>
    <s v="Região Autónoma dos Açores (PT)"/>
    <x v="4"/>
    <x v="0"/>
    <m/>
  </r>
  <r>
    <x v="2"/>
    <x v="1"/>
    <x v="27"/>
    <s v="Romania"/>
    <x v="4"/>
    <x v="0"/>
    <m/>
  </r>
  <r>
    <x v="2"/>
    <x v="1"/>
    <x v="28"/>
    <s v="Slovenia"/>
    <x v="4"/>
    <x v="0"/>
    <m/>
  </r>
  <r>
    <x v="2"/>
    <x v="1"/>
    <x v="29"/>
    <s v="Slovakia"/>
    <x v="4"/>
    <x v="0"/>
    <m/>
  </r>
  <r>
    <x v="2"/>
    <x v="1"/>
    <x v="30"/>
    <s v="Finland"/>
    <x v="4"/>
    <x v="0"/>
    <m/>
  </r>
  <r>
    <x v="2"/>
    <x v="1"/>
    <x v="31"/>
    <s v="Sweden"/>
    <x v="4"/>
    <x v="0"/>
    <m/>
  </r>
  <r>
    <x v="2"/>
    <x v="1"/>
    <x v="32"/>
    <s v="United Kingdom"/>
    <x v="4"/>
    <x v="0"/>
    <m/>
  </r>
  <r>
    <x v="2"/>
    <x v="1"/>
    <x v="32"/>
    <s v="Leeds"/>
    <x v="4"/>
    <x v="0"/>
    <n v="0.1176"/>
  </r>
  <r>
    <x v="2"/>
    <x v="1"/>
    <x v="32"/>
    <s v="Birmingham"/>
    <x v="4"/>
    <x v="0"/>
    <n v="9.6500000000000002E-2"/>
  </r>
  <r>
    <x v="2"/>
    <x v="1"/>
    <x v="32"/>
    <s v="London"/>
    <x v="4"/>
    <x v="0"/>
    <n v="9.6100000000000005E-2"/>
  </r>
  <r>
    <x v="2"/>
    <x v="1"/>
    <x v="32"/>
    <s v="Glasgow"/>
    <x v="4"/>
    <x v="0"/>
    <n v="0.10970000000000001"/>
  </r>
  <r>
    <x v="2"/>
    <x v="1"/>
    <x v="33"/>
    <s v="Norway"/>
    <x v="4"/>
    <x v="0"/>
    <m/>
  </r>
  <r>
    <x v="2"/>
    <x v="1"/>
    <x v="34"/>
    <s v="Turkey"/>
    <x v="4"/>
    <x v="0"/>
    <m/>
  </r>
  <r>
    <x v="2"/>
    <x v="1"/>
    <x v="0"/>
    <s v="European Union (27 countries)"/>
    <x v="5"/>
    <x v="0"/>
    <m/>
  </r>
  <r>
    <x v="2"/>
    <x v="1"/>
    <x v="1"/>
    <s v="European Union (25 countries)"/>
    <x v="5"/>
    <x v="0"/>
    <m/>
  </r>
  <r>
    <x v="2"/>
    <x v="1"/>
    <x v="2"/>
    <s v="European Union (15 countries)"/>
    <x v="5"/>
    <x v="0"/>
    <m/>
  </r>
  <r>
    <x v="2"/>
    <x v="1"/>
    <x v="3"/>
    <s v="Euro area (EA11-2000, EA12-2006, EA13-2007, EA15-2008, EA16-2010, EA17)"/>
    <x v="5"/>
    <x v="0"/>
    <m/>
  </r>
  <r>
    <x v="2"/>
    <x v="1"/>
    <x v="4"/>
    <s v="Belgium"/>
    <x v="5"/>
    <x v="0"/>
    <n v="0.1487"/>
  </r>
  <r>
    <x v="2"/>
    <x v="1"/>
    <x v="5"/>
    <s v="Bulgaria"/>
    <x v="5"/>
    <x v="0"/>
    <m/>
  </r>
  <r>
    <x v="2"/>
    <x v="1"/>
    <x v="6"/>
    <s v="Czech Republic"/>
    <x v="5"/>
    <x v="0"/>
    <m/>
  </r>
  <r>
    <x v="2"/>
    <x v="1"/>
    <x v="7"/>
    <s v="Denmark"/>
    <x v="5"/>
    <x v="0"/>
    <n v="8.14E-2"/>
  </r>
  <r>
    <x v="2"/>
    <x v="1"/>
    <x v="7"/>
    <s v="København"/>
    <x v="5"/>
    <x v="0"/>
    <n v="0.1293"/>
  </r>
  <r>
    <x v="2"/>
    <x v="1"/>
    <x v="8"/>
    <s v="Germany (until 1990 former territory of the FRG)"/>
    <x v="5"/>
    <x v="0"/>
    <m/>
  </r>
  <r>
    <x v="2"/>
    <x v="1"/>
    <x v="8"/>
    <s v="Stuttgart"/>
    <x v="5"/>
    <x v="0"/>
    <n v="0.20910000000000001"/>
  </r>
  <r>
    <x v="2"/>
    <x v="1"/>
    <x v="8"/>
    <s v="München"/>
    <x v="5"/>
    <x v="0"/>
    <n v="0.1958"/>
  </r>
  <r>
    <x v="2"/>
    <x v="1"/>
    <x v="8"/>
    <s v="Hamburg"/>
    <x v="5"/>
    <x v="0"/>
    <m/>
  </r>
  <r>
    <x v="2"/>
    <x v="1"/>
    <x v="8"/>
    <s v="Frankfurt am Main"/>
    <x v="5"/>
    <x v="0"/>
    <m/>
  </r>
  <r>
    <x v="2"/>
    <x v="1"/>
    <x v="8"/>
    <s v="Rostock"/>
    <x v="5"/>
    <x v="0"/>
    <m/>
  </r>
  <r>
    <x v="2"/>
    <x v="1"/>
    <x v="8"/>
    <s v="Hannover"/>
    <x v="5"/>
    <x v="0"/>
    <m/>
  </r>
  <r>
    <x v="2"/>
    <x v="1"/>
    <x v="8"/>
    <s v="Düsseldorf"/>
    <x v="5"/>
    <x v="0"/>
    <m/>
  </r>
  <r>
    <x v="2"/>
    <x v="1"/>
    <x v="8"/>
    <s v="Leipzig"/>
    <x v="5"/>
    <x v="0"/>
    <m/>
  </r>
  <r>
    <x v="2"/>
    <x v="1"/>
    <x v="8"/>
    <s v="Erfurt"/>
    <x v="5"/>
    <x v="0"/>
    <m/>
  </r>
  <r>
    <x v="2"/>
    <x v="1"/>
    <x v="8"/>
    <s v="Germany - South"/>
    <x v="5"/>
    <x v="0"/>
    <m/>
  </r>
  <r>
    <x v="2"/>
    <x v="1"/>
    <x v="8"/>
    <s v="Germany - West"/>
    <x v="5"/>
    <x v="0"/>
    <n v="0.1759"/>
  </r>
  <r>
    <x v="2"/>
    <x v="1"/>
    <x v="9"/>
    <s v="Estonia"/>
    <x v="5"/>
    <x v="0"/>
    <m/>
  </r>
  <r>
    <x v="2"/>
    <x v="1"/>
    <x v="10"/>
    <s v="Ireland"/>
    <x v="5"/>
    <x v="0"/>
    <m/>
  </r>
  <r>
    <x v="2"/>
    <x v="1"/>
    <x v="10"/>
    <s v="Dublin"/>
    <x v="5"/>
    <x v="0"/>
    <n v="0.13669999999999999"/>
  </r>
  <r>
    <x v="2"/>
    <x v="1"/>
    <x v="11"/>
    <s v="Greece"/>
    <x v="5"/>
    <x v="0"/>
    <m/>
  </r>
  <r>
    <x v="2"/>
    <x v="1"/>
    <x v="11"/>
    <s v="Athina"/>
    <x v="5"/>
    <x v="0"/>
    <n v="0.10589999999999999"/>
  </r>
  <r>
    <x v="2"/>
    <x v="1"/>
    <x v="12"/>
    <s v="Spain"/>
    <x v="5"/>
    <x v="0"/>
    <m/>
  </r>
  <r>
    <x v="2"/>
    <x v="1"/>
    <x v="12"/>
    <s v="Madrid"/>
    <x v="5"/>
    <x v="0"/>
    <n v="0.13489999999999999"/>
  </r>
  <r>
    <x v="2"/>
    <x v="1"/>
    <x v="13"/>
    <s v="France"/>
    <x v="5"/>
    <x v="0"/>
    <m/>
  </r>
  <r>
    <x v="2"/>
    <x v="1"/>
    <x v="13"/>
    <s v="Paris"/>
    <x v="5"/>
    <x v="0"/>
    <n v="0.12239999999999999"/>
  </r>
  <r>
    <x v="2"/>
    <x v="1"/>
    <x v="13"/>
    <s v="Lille"/>
    <x v="5"/>
    <x v="0"/>
    <n v="0.1196"/>
  </r>
  <r>
    <x v="2"/>
    <x v="1"/>
    <x v="13"/>
    <s v="Strasbourg"/>
    <x v="5"/>
    <x v="0"/>
    <n v="0.1143"/>
  </r>
  <r>
    <x v="2"/>
    <x v="1"/>
    <x v="13"/>
    <s v="Toulouse"/>
    <x v="5"/>
    <x v="0"/>
    <n v="0.12139999999999999"/>
  </r>
  <r>
    <x v="2"/>
    <x v="1"/>
    <x v="13"/>
    <s v="Lyon"/>
    <x v="5"/>
    <x v="0"/>
    <n v="0.12139999999999999"/>
  </r>
  <r>
    <x v="2"/>
    <x v="1"/>
    <x v="13"/>
    <s v="Marseille"/>
    <x v="5"/>
    <x v="0"/>
    <n v="0.12139999999999999"/>
  </r>
  <r>
    <x v="2"/>
    <x v="1"/>
    <x v="14"/>
    <s v="Croatia"/>
    <x v="5"/>
    <x v="0"/>
    <m/>
  </r>
  <r>
    <x v="2"/>
    <x v="1"/>
    <x v="15"/>
    <s v="Italy"/>
    <x v="5"/>
    <x v="0"/>
    <m/>
  </r>
  <r>
    <x v="2"/>
    <x v="1"/>
    <x v="15"/>
    <s v="Nord-Ovest, Nord-Est, Centro (IT) (NUTS 2006)"/>
    <x v="5"/>
    <x v="0"/>
    <n v="0.1578"/>
  </r>
  <r>
    <x v="2"/>
    <x v="1"/>
    <x v="15"/>
    <s v="Sud, Isole"/>
    <x v="5"/>
    <x v="0"/>
    <n v="0.15629999999999999"/>
  </r>
  <r>
    <x v="2"/>
    <x v="1"/>
    <x v="16"/>
    <s v="Cyprus"/>
    <x v="5"/>
    <x v="0"/>
    <m/>
  </r>
  <r>
    <x v="2"/>
    <x v="1"/>
    <x v="17"/>
    <s v="Latvia"/>
    <x v="5"/>
    <x v="0"/>
    <m/>
  </r>
  <r>
    <x v="2"/>
    <x v="1"/>
    <x v="18"/>
    <s v="Lithuania"/>
    <x v="5"/>
    <x v="0"/>
    <m/>
  </r>
  <r>
    <x v="2"/>
    <x v="1"/>
    <x v="19"/>
    <s v="Luxembourg"/>
    <x v="5"/>
    <x v="0"/>
    <n v="0.1449"/>
  </r>
  <r>
    <x v="2"/>
    <x v="1"/>
    <x v="20"/>
    <s v="Hungary"/>
    <x v="5"/>
    <x v="0"/>
    <m/>
  </r>
  <r>
    <x v="2"/>
    <x v="1"/>
    <x v="21"/>
    <s v="Malta"/>
    <x v="5"/>
    <x v="0"/>
    <m/>
  </r>
  <r>
    <x v="2"/>
    <x v="1"/>
    <x v="22"/>
    <s v="Netherlands"/>
    <x v="5"/>
    <x v="0"/>
    <m/>
  </r>
  <r>
    <x v="2"/>
    <x v="1"/>
    <x v="22"/>
    <s v="Noord-Holland"/>
    <x v="5"/>
    <x v="0"/>
    <n v="0.13880000000000001"/>
  </r>
  <r>
    <x v="2"/>
    <x v="1"/>
    <x v="22"/>
    <s v="Rotterdam"/>
    <x v="5"/>
    <x v="0"/>
    <n v="0.15240000000000001"/>
  </r>
  <r>
    <x v="2"/>
    <x v="1"/>
    <x v="22"/>
    <s v="Noord-Brabant"/>
    <x v="5"/>
    <x v="0"/>
    <n v="0.1109"/>
  </r>
  <r>
    <x v="2"/>
    <x v="1"/>
    <x v="23"/>
    <s v="Austria"/>
    <x v="5"/>
    <x v="0"/>
    <m/>
  </r>
  <r>
    <x v="2"/>
    <x v="1"/>
    <x v="23"/>
    <s v="Wien, Oberösterreich, Tirol"/>
    <x v="5"/>
    <x v="0"/>
    <m/>
  </r>
  <r>
    <x v="2"/>
    <x v="1"/>
    <x v="24"/>
    <s v="Poland"/>
    <x v="5"/>
    <x v="0"/>
    <m/>
  </r>
  <r>
    <x v="2"/>
    <x v="1"/>
    <x v="25"/>
    <s v="Portugal"/>
    <x v="5"/>
    <x v="0"/>
    <m/>
  </r>
  <r>
    <x v="2"/>
    <x v="1"/>
    <x v="25"/>
    <s v="Lisboa"/>
    <x v="5"/>
    <x v="0"/>
    <n v="0.1174"/>
  </r>
  <r>
    <x v="2"/>
    <x v="1"/>
    <x v="26"/>
    <s v="Região Autónoma dos Açores (PT)"/>
    <x v="5"/>
    <x v="0"/>
    <m/>
  </r>
  <r>
    <x v="2"/>
    <x v="1"/>
    <x v="27"/>
    <s v="Romania"/>
    <x v="5"/>
    <x v="0"/>
    <m/>
  </r>
  <r>
    <x v="2"/>
    <x v="1"/>
    <x v="28"/>
    <s v="Slovenia"/>
    <x v="5"/>
    <x v="0"/>
    <m/>
  </r>
  <r>
    <x v="2"/>
    <x v="1"/>
    <x v="29"/>
    <s v="Slovakia"/>
    <x v="5"/>
    <x v="0"/>
    <m/>
  </r>
  <r>
    <x v="2"/>
    <x v="1"/>
    <x v="30"/>
    <s v="Finland"/>
    <x v="5"/>
    <x v="0"/>
    <m/>
  </r>
  <r>
    <x v="2"/>
    <x v="1"/>
    <x v="31"/>
    <s v="Sweden"/>
    <x v="5"/>
    <x v="0"/>
    <m/>
  </r>
  <r>
    <x v="2"/>
    <x v="1"/>
    <x v="32"/>
    <s v="United Kingdom"/>
    <x v="5"/>
    <x v="0"/>
    <m/>
  </r>
  <r>
    <x v="2"/>
    <x v="1"/>
    <x v="32"/>
    <s v="Leeds"/>
    <x v="5"/>
    <x v="0"/>
    <n v="0.1116"/>
  </r>
  <r>
    <x v="2"/>
    <x v="1"/>
    <x v="32"/>
    <s v="Birmingham"/>
    <x v="5"/>
    <x v="0"/>
    <n v="8.9899999999999994E-2"/>
  </r>
  <r>
    <x v="2"/>
    <x v="1"/>
    <x v="32"/>
    <s v="London"/>
    <x v="5"/>
    <x v="0"/>
    <n v="8.7400000000000005E-2"/>
  </r>
  <r>
    <x v="2"/>
    <x v="1"/>
    <x v="32"/>
    <s v="Glasgow"/>
    <x v="5"/>
    <x v="0"/>
    <n v="0.1043"/>
  </r>
  <r>
    <x v="2"/>
    <x v="1"/>
    <x v="33"/>
    <s v="Norway"/>
    <x v="5"/>
    <x v="0"/>
    <m/>
  </r>
  <r>
    <x v="2"/>
    <x v="1"/>
    <x v="34"/>
    <s v="Turkey"/>
    <x v="5"/>
    <x v="0"/>
    <m/>
  </r>
  <r>
    <x v="2"/>
    <x v="1"/>
    <x v="0"/>
    <s v="European Union (27 countries)"/>
    <x v="6"/>
    <x v="0"/>
    <m/>
  </r>
  <r>
    <x v="2"/>
    <x v="1"/>
    <x v="1"/>
    <s v="European Union (25 countries)"/>
    <x v="6"/>
    <x v="0"/>
    <m/>
  </r>
  <r>
    <x v="2"/>
    <x v="1"/>
    <x v="2"/>
    <s v="European Union (15 countries)"/>
    <x v="6"/>
    <x v="0"/>
    <m/>
  </r>
  <r>
    <x v="2"/>
    <x v="1"/>
    <x v="3"/>
    <s v="Euro area (EA11-2000, EA12-2006, EA13-2007, EA15-2008, EA16-2010, EA17)"/>
    <x v="6"/>
    <x v="0"/>
    <m/>
  </r>
  <r>
    <x v="2"/>
    <x v="1"/>
    <x v="4"/>
    <s v="Belgium"/>
    <x v="6"/>
    <x v="0"/>
    <n v="0.14949999999999999"/>
  </r>
  <r>
    <x v="2"/>
    <x v="1"/>
    <x v="5"/>
    <s v="Bulgaria"/>
    <x v="6"/>
    <x v="0"/>
    <m/>
  </r>
  <r>
    <x v="2"/>
    <x v="1"/>
    <x v="6"/>
    <s v="Czech Republic"/>
    <x v="6"/>
    <x v="0"/>
    <m/>
  </r>
  <r>
    <x v="2"/>
    <x v="1"/>
    <x v="7"/>
    <s v="Denmark"/>
    <x v="6"/>
    <x v="0"/>
    <n v="7.6999999999999999E-2"/>
  </r>
  <r>
    <x v="2"/>
    <x v="1"/>
    <x v="7"/>
    <s v="København"/>
    <x v="6"/>
    <x v="0"/>
    <n v="0.13950000000000001"/>
  </r>
  <r>
    <x v="2"/>
    <x v="1"/>
    <x v="8"/>
    <s v="Germany (until 1990 former territory of the FRG)"/>
    <x v="6"/>
    <x v="0"/>
    <m/>
  </r>
  <r>
    <x v="2"/>
    <x v="1"/>
    <x v="8"/>
    <s v="Stuttgart"/>
    <x v="6"/>
    <x v="0"/>
    <n v="0.2072"/>
  </r>
  <r>
    <x v="2"/>
    <x v="1"/>
    <x v="8"/>
    <s v="München"/>
    <x v="6"/>
    <x v="0"/>
    <n v="0.19400000000000001"/>
  </r>
  <r>
    <x v="2"/>
    <x v="1"/>
    <x v="8"/>
    <s v="Hamburg"/>
    <x v="6"/>
    <x v="0"/>
    <m/>
  </r>
  <r>
    <x v="2"/>
    <x v="1"/>
    <x v="8"/>
    <s v="Frankfurt am Main"/>
    <x v="6"/>
    <x v="0"/>
    <m/>
  </r>
  <r>
    <x v="2"/>
    <x v="1"/>
    <x v="8"/>
    <s v="Rostock"/>
    <x v="6"/>
    <x v="0"/>
    <m/>
  </r>
  <r>
    <x v="2"/>
    <x v="1"/>
    <x v="8"/>
    <s v="Hannover"/>
    <x v="6"/>
    <x v="0"/>
    <m/>
  </r>
  <r>
    <x v="2"/>
    <x v="1"/>
    <x v="8"/>
    <s v="Düsseldorf"/>
    <x v="6"/>
    <x v="0"/>
    <m/>
  </r>
  <r>
    <x v="2"/>
    <x v="1"/>
    <x v="8"/>
    <s v="Leipzig"/>
    <x v="6"/>
    <x v="0"/>
    <m/>
  </r>
  <r>
    <x v="2"/>
    <x v="1"/>
    <x v="8"/>
    <s v="Erfurt"/>
    <x v="6"/>
    <x v="0"/>
    <m/>
  </r>
  <r>
    <x v="2"/>
    <x v="1"/>
    <x v="8"/>
    <s v="Germany - South"/>
    <x v="6"/>
    <x v="0"/>
    <m/>
  </r>
  <r>
    <x v="2"/>
    <x v="1"/>
    <x v="8"/>
    <s v="Germany - West"/>
    <x v="6"/>
    <x v="0"/>
    <n v="0.1716"/>
  </r>
  <r>
    <x v="2"/>
    <x v="1"/>
    <x v="9"/>
    <s v="Estonia"/>
    <x v="6"/>
    <x v="0"/>
    <m/>
  </r>
  <r>
    <x v="2"/>
    <x v="1"/>
    <x v="10"/>
    <s v="Ireland"/>
    <x v="6"/>
    <x v="0"/>
    <m/>
  </r>
  <r>
    <x v="2"/>
    <x v="1"/>
    <x v="10"/>
    <s v="Dublin"/>
    <x v="6"/>
    <x v="0"/>
    <n v="0.14349999999999999"/>
  </r>
  <r>
    <x v="2"/>
    <x v="1"/>
    <x v="11"/>
    <s v="Greece"/>
    <x v="6"/>
    <x v="0"/>
    <m/>
  </r>
  <r>
    <x v="2"/>
    <x v="1"/>
    <x v="11"/>
    <s v="Athina"/>
    <x v="6"/>
    <x v="0"/>
    <n v="0.1057"/>
  </r>
  <r>
    <x v="2"/>
    <x v="1"/>
    <x v="12"/>
    <s v="Spain"/>
    <x v="6"/>
    <x v="0"/>
    <m/>
  </r>
  <r>
    <x v="2"/>
    <x v="1"/>
    <x v="12"/>
    <s v="Madrid"/>
    <x v="6"/>
    <x v="0"/>
    <n v="0.1525"/>
  </r>
  <r>
    <x v="2"/>
    <x v="1"/>
    <x v="13"/>
    <s v="France"/>
    <x v="6"/>
    <x v="0"/>
    <m/>
  </r>
  <r>
    <x v="2"/>
    <x v="1"/>
    <x v="13"/>
    <s v="Paris"/>
    <x v="6"/>
    <x v="0"/>
    <n v="0.1154"/>
  </r>
  <r>
    <x v="2"/>
    <x v="1"/>
    <x v="13"/>
    <s v="Lille"/>
    <x v="6"/>
    <x v="0"/>
    <n v="0.1145"/>
  </r>
  <r>
    <x v="2"/>
    <x v="1"/>
    <x v="13"/>
    <s v="Strasbourg"/>
    <x v="6"/>
    <x v="0"/>
    <n v="0.1128"/>
  </r>
  <r>
    <x v="2"/>
    <x v="1"/>
    <x v="13"/>
    <s v="Toulouse"/>
    <x v="6"/>
    <x v="0"/>
    <n v="0.115"/>
  </r>
  <r>
    <x v="2"/>
    <x v="1"/>
    <x v="13"/>
    <s v="Lyon"/>
    <x v="6"/>
    <x v="0"/>
    <n v="0.115"/>
  </r>
  <r>
    <x v="2"/>
    <x v="1"/>
    <x v="13"/>
    <s v="Marseille"/>
    <x v="6"/>
    <x v="0"/>
    <n v="0.115"/>
  </r>
  <r>
    <x v="2"/>
    <x v="1"/>
    <x v="14"/>
    <s v="Croatia"/>
    <x v="6"/>
    <x v="0"/>
    <m/>
  </r>
  <r>
    <x v="2"/>
    <x v="1"/>
    <x v="15"/>
    <s v="Italy"/>
    <x v="6"/>
    <x v="0"/>
    <m/>
  </r>
  <r>
    <x v="2"/>
    <x v="1"/>
    <x v="15"/>
    <s v="Nord-Ovest, Nord-Est, Centro (IT) (NUTS 2006)"/>
    <x v="6"/>
    <x v="0"/>
    <n v="0.15859999999999999"/>
  </r>
  <r>
    <x v="2"/>
    <x v="1"/>
    <x v="15"/>
    <s v="Sud, Isole"/>
    <x v="6"/>
    <x v="0"/>
    <n v="0.15720000000000001"/>
  </r>
  <r>
    <x v="2"/>
    <x v="1"/>
    <x v="16"/>
    <s v="Cyprus"/>
    <x v="6"/>
    <x v="0"/>
    <m/>
  </r>
  <r>
    <x v="2"/>
    <x v="1"/>
    <x v="17"/>
    <s v="Latvia"/>
    <x v="6"/>
    <x v="0"/>
    <m/>
  </r>
  <r>
    <x v="2"/>
    <x v="1"/>
    <x v="18"/>
    <s v="Lithuania"/>
    <x v="6"/>
    <x v="0"/>
    <m/>
  </r>
  <r>
    <x v="2"/>
    <x v="1"/>
    <x v="19"/>
    <s v="Luxembourg"/>
    <x v="6"/>
    <x v="0"/>
    <n v="0.13469999999999999"/>
  </r>
  <r>
    <x v="2"/>
    <x v="1"/>
    <x v="20"/>
    <s v="Hungary"/>
    <x v="6"/>
    <x v="0"/>
    <m/>
  </r>
  <r>
    <x v="2"/>
    <x v="1"/>
    <x v="21"/>
    <s v="Malta"/>
    <x v="6"/>
    <x v="0"/>
    <n v="8.7999999999999995E-2"/>
  </r>
  <r>
    <x v="2"/>
    <x v="1"/>
    <x v="22"/>
    <s v="Netherlands"/>
    <x v="6"/>
    <x v="0"/>
    <m/>
  </r>
  <r>
    <x v="2"/>
    <x v="1"/>
    <x v="22"/>
    <s v="Noord-Holland"/>
    <x v="6"/>
    <x v="0"/>
    <m/>
  </r>
  <r>
    <x v="2"/>
    <x v="1"/>
    <x v="22"/>
    <s v="Rotterdam"/>
    <x v="6"/>
    <x v="0"/>
    <m/>
  </r>
  <r>
    <x v="2"/>
    <x v="1"/>
    <x v="22"/>
    <s v="Noord-Brabant"/>
    <x v="6"/>
    <x v="0"/>
    <m/>
  </r>
  <r>
    <x v="2"/>
    <x v="1"/>
    <x v="23"/>
    <s v="Austria"/>
    <x v="6"/>
    <x v="0"/>
    <m/>
  </r>
  <r>
    <x v="2"/>
    <x v="1"/>
    <x v="23"/>
    <s v="Wien, Oberösterreich, Tirol"/>
    <x v="6"/>
    <x v="0"/>
    <m/>
  </r>
  <r>
    <x v="2"/>
    <x v="1"/>
    <x v="24"/>
    <s v="Poland"/>
    <x v="6"/>
    <x v="0"/>
    <m/>
  </r>
  <r>
    <x v="2"/>
    <x v="1"/>
    <x v="25"/>
    <s v="Portugal"/>
    <x v="6"/>
    <x v="0"/>
    <m/>
  </r>
  <r>
    <x v="2"/>
    <x v="1"/>
    <x v="25"/>
    <s v="Lisboa"/>
    <x v="6"/>
    <x v="0"/>
    <n v="0.13150000000000001"/>
  </r>
  <r>
    <x v="2"/>
    <x v="1"/>
    <x v="26"/>
    <s v="Região Autónoma dos Açores (PT)"/>
    <x v="6"/>
    <x v="0"/>
    <n v="0.12889999999999999"/>
  </r>
  <r>
    <x v="2"/>
    <x v="1"/>
    <x v="27"/>
    <s v="Romania"/>
    <x v="6"/>
    <x v="0"/>
    <m/>
  </r>
  <r>
    <x v="2"/>
    <x v="1"/>
    <x v="28"/>
    <s v="Slovenia"/>
    <x v="6"/>
    <x v="0"/>
    <m/>
  </r>
  <r>
    <x v="2"/>
    <x v="1"/>
    <x v="29"/>
    <s v="Slovakia"/>
    <x v="6"/>
    <x v="0"/>
    <m/>
  </r>
  <r>
    <x v="2"/>
    <x v="1"/>
    <x v="30"/>
    <s v="Finland"/>
    <x v="6"/>
    <x v="0"/>
    <m/>
  </r>
  <r>
    <x v="2"/>
    <x v="1"/>
    <x v="31"/>
    <s v="Sweden"/>
    <x v="6"/>
    <x v="0"/>
    <m/>
  </r>
  <r>
    <x v="2"/>
    <x v="1"/>
    <x v="32"/>
    <s v="United Kingdom"/>
    <x v="6"/>
    <x v="0"/>
    <m/>
  </r>
  <r>
    <x v="2"/>
    <x v="1"/>
    <x v="32"/>
    <s v="Leeds"/>
    <x v="6"/>
    <x v="0"/>
    <n v="0.1497"/>
  </r>
  <r>
    <x v="2"/>
    <x v="1"/>
    <x v="32"/>
    <s v="Birmingham"/>
    <x v="6"/>
    <x v="0"/>
    <n v="0.1167"/>
  </r>
  <r>
    <x v="2"/>
    <x v="1"/>
    <x v="32"/>
    <s v="London"/>
    <x v="6"/>
    <x v="0"/>
    <n v="0.1147"/>
  </r>
  <r>
    <x v="2"/>
    <x v="1"/>
    <x v="32"/>
    <s v="Glasgow"/>
    <x v="6"/>
    <x v="0"/>
    <n v="0.13500000000000001"/>
  </r>
  <r>
    <x v="2"/>
    <x v="1"/>
    <x v="33"/>
    <s v="Norway"/>
    <x v="6"/>
    <x v="0"/>
    <m/>
  </r>
  <r>
    <x v="2"/>
    <x v="1"/>
    <x v="34"/>
    <s v="Turkey"/>
    <x v="6"/>
    <x v="0"/>
    <m/>
  </r>
  <r>
    <x v="2"/>
    <x v="1"/>
    <x v="0"/>
    <s v="European Union (27 countries)"/>
    <x v="6"/>
    <x v="1"/>
    <m/>
  </r>
  <r>
    <x v="2"/>
    <x v="1"/>
    <x v="1"/>
    <s v="European Union (25 countries)"/>
    <x v="6"/>
    <x v="1"/>
    <m/>
  </r>
  <r>
    <x v="2"/>
    <x v="1"/>
    <x v="2"/>
    <s v="European Union (15 countries)"/>
    <x v="6"/>
    <x v="1"/>
    <m/>
  </r>
  <r>
    <x v="2"/>
    <x v="1"/>
    <x v="3"/>
    <s v="Euro area (EA11-2000, EA12-2006, EA13-2007, EA15-2008, EA16-2010, EA17)"/>
    <x v="6"/>
    <x v="1"/>
    <m/>
  </r>
  <r>
    <x v="2"/>
    <x v="1"/>
    <x v="4"/>
    <s v="Belgium"/>
    <x v="6"/>
    <x v="1"/>
    <n v="0.15110000000000001"/>
  </r>
  <r>
    <x v="2"/>
    <x v="1"/>
    <x v="5"/>
    <s v="Bulgaria"/>
    <x v="6"/>
    <x v="1"/>
    <m/>
  </r>
  <r>
    <x v="2"/>
    <x v="1"/>
    <x v="6"/>
    <s v="Czech Republic"/>
    <x v="6"/>
    <x v="1"/>
    <m/>
  </r>
  <r>
    <x v="2"/>
    <x v="1"/>
    <x v="7"/>
    <s v="Denmark"/>
    <x v="6"/>
    <x v="1"/>
    <n v="7.6600000000000001E-2"/>
  </r>
  <r>
    <x v="2"/>
    <x v="1"/>
    <x v="7"/>
    <s v="København"/>
    <x v="6"/>
    <x v="1"/>
    <m/>
  </r>
  <r>
    <x v="2"/>
    <x v="1"/>
    <x v="8"/>
    <s v="Germany (until 1990 former territory of the FRG)"/>
    <x v="6"/>
    <x v="1"/>
    <m/>
  </r>
  <r>
    <x v="2"/>
    <x v="1"/>
    <x v="8"/>
    <s v="Stuttgart"/>
    <x v="6"/>
    <x v="1"/>
    <n v="0.21609999999999999"/>
  </r>
  <r>
    <x v="2"/>
    <x v="1"/>
    <x v="8"/>
    <s v="München"/>
    <x v="6"/>
    <x v="1"/>
    <n v="0.22"/>
  </r>
  <r>
    <x v="2"/>
    <x v="1"/>
    <x v="8"/>
    <s v="Hamburg"/>
    <x v="6"/>
    <x v="1"/>
    <n v="0.21099999999999999"/>
  </r>
  <r>
    <x v="2"/>
    <x v="1"/>
    <x v="8"/>
    <s v="Frankfurt am Main"/>
    <x v="6"/>
    <x v="1"/>
    <n v="0.23849999999999999"/>
  </r>
  <r>
    <x v="2"/>
    <x v="1"/>
    <x v="8"/>
    <s v="Rostock"/>
    <x v="6"/>
    <x v="1"/>
    <m/>
  </r>
  <r>
    <x v="2"/>
    <x v="1"/>
    <x v="8"/>
    <s v="Hannover"/>
    <x v="6"/>
    <x v="1"/>
    <n v="0.217"/>
  </r>
  <r>
    <x v="2"/>
    <x v="1"/>
    <x v="8"/>
    <s v="Düsseldorf"/>
    <x v="6"/>
    <x v="1"/>
    <n v="0.20280000000000001"/>
  </r>
  <r>
    <x v="2"/>
    <x v="1"/>
    <x v="8"/>
    <s v="Leipzig"/>
    <x v="6"/>
    <x v="1"/>
    <m/>
  </r>
  <r>
    <x v="2"/>
    <x v="1"/>
    <x v="8"/>
    <s v="Erfurt"/>
    <x v="6"/>
    <x v="1"/>
    <m/>
  </r>
  <r>
    <x v="2"/>
    <x v="1"/>
    <x v="8"/>
    <s v="Germany - South"/>
    <x v="6"/>
    <x v="1"/>
    <n v="0.2034"/>
  </r>
  <r>
    <x v="2"/>
    <x v="1"/>
    <x v="8"/>
    <s v="Germany - West"/>
    <x v="6"/>
    <x v="1"/>
    <n v="0.1792"/>
  </r>
  <r>
    <x v="2"/>
    <x v="1"/>
    <x v="9"/>
    <s v="Estonia"/>
    <x v="6"/>
    <x v="1"/>
    <m/>
  </r>
  <r>
    <x v="2"/>
    <x v="1"/>
    <x v="10"/>
    <s v="Ireland"/>
    <x v="6"/>
    <x v="1"/>
    <m/>
  </r>
  <r>
    <x v="2"/>
    <x v="1"/>
    <x v="10"/>
    <s v="Dublin"/>
    <x v="6"/>
    <x v="1"/>
    <n v="0.1467"/>
  </r>
  <r>
    <x v="2"/>
    <x v="1"/>
    <x v="11"/>
    <s v="Greece"/>
    <x v="6"/>
    <x v="1"/>
    <m/>
  </r>
  <r>
    <x v="2"/>
    <x v="1"/>
    <x v="11"/>
    <s v="Athina"/>
    <x v="6"/>
    <x v="1"/>
    <n v="0.1187"/>
  </r>
  <r>
    <x v="2"/>
    <x v="1"/>
    <x v="12"/>
    <s v="Spain"/>
    <x v="6"/>
    <x v="1"/>
    <m/>
  </r>
  <r>
    <x v="2"/>
    <x v="1"/>
    <x v="12"/>
    <s v="Madrid"/>
    <x v="6"/>
    <x v="1"/>
    <n v="0.153"/>
  </r>
  <r>
    <x v="2"/>
    <x v="1"/>
    <x v="13"/>
    <s v="France"/>
    <x v="6"/>
    <x v="1"/>
    <m/>
  </r>
  <r>
    <x v="2"/>
    <x v="1"/>
    <x v="13"/>
    <s v="Paris"/>
    <x v="6"/>
    <x v="1"/>
    <n v="0.1173"/>
  </r>
  <r>
    <x v="2"/>
    <x v="1"/>
    <x v="13"/>
    <s v="Lille"/>
    <x v="6"/>
    <x v="1"/>
    <n v="0.1164"/>
  </r>
  <r>
    <x v="2"/>
    <x v="1"/>
    <x v="13"/>
    <s v="Strasbourg"/>
    <x v="6"/>
    <x v="1"/>
    <n v="0.1147"/>
  </r>
  <r>
    <x v="2"/>
    <x v="1"/>
    <x v="13"/>
    <s v="Toulouse"/>
    <x v="6"/>
    <x v="1"/>
    <m/>
  </r>
  <r>
    <x v="2"/>
    <x v="1"/>
    <x v="13"/>
    <s v="Lyon"/>
    <x v="6"/>
    <x v="1"/>
    <n v="0.11700000000000001"/>
  </r>
  <r>
    <x v="2"/>
    <x v="1"/>
    <x v="13"/>
    <s v="Marseille"/>
    <x v="6"/>
    <x v="1"/>
    <m/>
  </r>
  <r>
    <x v="2"/>
    <x v="1"/>
    <x v="14"/>
    <s v="Croatia"/>
    <x v="6"/>
    <x v="1"/>
    <m/>
  </r>
  <r>
    <x v="2"/>
    <x v="1"/>
    <x v="15"/>
    <s v="Italy"/>
    <x v="6"/>
    <x v="1"/>
    <m/>
  </r>
  <r>
    <x v="2"/>
    <x v="1"/>
    <x v="15"/>
    <s v="Nord-Ovest, Nord-Est, Centro (IT) (NUTS 2006)"/>
    <x v="6"/>
    <x v="1"/>
    <n v="0.17280000000000001"/>
  </r>
  <r>
    <x v="2"/>
    <x v="1"/>
    <x v="15"/>
    <s v="Sud, Isole"/>
    <x v="6"/>
    <x v="1"/>
    <n v="0.17130000000000001"/>
  </r>
  <r>
    <x v="2"/>
    <x v="1"/>
    <x v="16"/>
    <s v="Cyprus"/>
    <x v="6"/>
    <x v="1"/>
    <m/>
  </r>
  <r>
    <x v="2"/>
    <x v="1"/>
    <x v="17"/>
    <s v="Latvia"/>
    <x v="6"/>
    <x v="1"/>
    <m/>
  </r>
  <r>
    <x v="2"/>
    <x v="1"/>
    <x v="18"/>
    <s v="Lithuania"/>
    <x v="6"/>
    <x v="1"/>
    <m/>
  </r>
  <r>
    <x v="2"/>
    <x v="1"/>
    <x v="19"/>
    <s v="Luxembourg"/>
    <x v="6"/>
    <x v="1"/>
    <n v="0.13589999999999999"/>
  </r>
  <r>
    <x v="2"/>
    <x v="1"/>
    <x v="20"/>
    <s v="Hungary"/>
    <x v="6"/>
    <x v="1"/>
    <m/>
  </r>
  <r>
    <x v="2"/>
    <x v="1"/>
    <x v="21"/>
    <s v="Malta"/>
    <x v="6"/>
    <x v="1"/>
    <n v="9.1300000000000006E-2"/>
  </r>
  <r>
    <x v="2"/>
    <x v="1"/>
    <x v="22"/>
    <s v="Netherlands"/>
    <x v="6"/>
    <x v="1"/>
    <m/>
  </r>
  <r>
    <x v="2"/>
    <x v="1"/>
    <x v="22"/>
    <s v="Noord-Holland"/>
    <x v="6"/>
    <x v="1"/>
    <n v="0.11310000000000001"/>
  </r>
  <r>
    <x v="2"/>
    <x v="1"/>
    <x v="22"/>
    <s v="Rotterdam"/>
    <x v="6"/>
    <x v="1"/>
    <n v="0.13739999999999999"/>
  </r>
  <r>
    <x v="2"/>
    <x v="1"/>
    <x v="22"/>
    <s v="Noord-Brabant"/>
    <x v="6"/>
    <x v="1"/>
    <n v="0.10489999999999999"/>
  </r>
  <r>
    <x v="2"/>
    <x v="1"/>
    <x v="23"/>
    <s v="Austria"/>
    <x v="6"/>
    <x v="1"/>
    <m/>
  </r>
  <r>
    <x v="2"/>
    <x v="1"/>
    <x v="23"/>
    <s v="Wien, Oberösterreich, Tirol"/>
    <x v="6"/>
    <x v="1"/>
    <m/>
  </r>
  <r>
    <x v="2"/>
    <x v="1"/>
    <x v="24"/>
    <s v="Poland"/>
    <x v="6"/>
    <x v="1"/>
    <m/>
  </r>
  <r>
    <x v="2"/>
    <x v="1"/>
    <x v="25"/>
    <s v="Portugal"/>
    <x v="6"/>
    <x v="1"/>
    <m/>
  </r>
  <r>
    <x v="2"/>
    <x v="1"/>
    <x v="25"/>
    <s v="Lisboa"/>
    <x v="6"/>
    <x v="1"/>
    <n v="0.15340000000000001"/>
  </r>
  <r>
    <x v="2"/>
    <x v="1"/>
    <x v="26"/>
    <s v="Região Autónoma dos Açores (PT)"/>
    <x v="6"/>
    <x v="1"/>
    <n v="0.1502"/>
  </r>
  <r>
    <x v="2"/>
    <x v="1"/>
    <x v="27"/>
    <s v="Romania"/>
    <x v="6"/>
    <x v="1"/>
    <m/>
  </r>
  <r>
    <x v="2"/>
    <x v="1"/>
    <x v="28"/>
    <s v="Slovenia"/>
    <x v="6"/>
    <x v="1"/>
    <m/>
  </r>
  <r>
    <x v="2"/>
    <x v="1"/>
    <x v="29"/>
    <s v="Slovakia"/>
    <x v="6"/>
    <x v="1"/>
    <m/>
  </r>
  <r>
    <x v="2"/>
    <x v="1"/>
    <x v="30"/>
    <s v="Finland"/>
    <x v="6"/>
    <x v="1"/>
    <m/>
  </r>
  <r>
    <x v="2"/>
    <x v="1"/>
    <x v="31"/>
    <s v="Sweden"/>
    <x v="6"/>
    <x v="1"/>
    <m/>
  </r>
  <r>
    <x v="2"/>
    <x v="1"/>
    <x v="32"/>
    <s v="United Kingdom"/>
    <x v="6"/>
    <x v="1"/>
    <m/>
  </r>
  <r>
    <x v="2"/>
    <x v="1"/>
    <x v="32"/>
    <s v="Leeds"/>
    <x v="6"/>
    <x v="1"/>
    <n v="0.15809999999999999"/>
  </r>
  <r>
    <x v="2"/>
    <x v="1"/>
    <x v="32"/>
    <s v="Birmingham"/>
    <x v="6"/>
    <x v="1"/>
    <n v="0.1331"/>
  </r>
  <r>
    <x v="2"/>
    <x v="1"/>
    <x v="32"/>
    <s v="London"/>
    <x v="6"/>
    <x v="1"/>
    <n v="0.13009999999999999"/>
  </r>
  <r>
    <x v="2"/>
    <x v="1"/>
    <x v="32"/>
    <s v="Glasgow"/>
    <x v="6"/>
    <x v="1"/>
    <n v="0.1512"/>
  </r>
  <r>
    <x v="2"/>
    <x v="1"/>
    <x v="33"/>
    <s v="Norway"/>
    <x v="6"/>
    <x v="1"/>
    <m/>
  </r>
  <r>
    <x v="2"/>
    <x v="1"/>
    <x v="34"/>
    <s v="Turkey"/>
    <x v="6"/>
    <x v="1"/>
    <m/>
  </r>
  <r>
    <x v="2"/>
    <x v="1"/>
    <x v="0"/>
    <s v="European Union (27 countries)"/>
    <x v="7"/>
    <x v="0"/>
    <m/>
  </r>
  <r>
    <x v="2"/>
    <x v="1"/>
    <x v="1"/>
    <s v="European Union (25 countries)"/>
    <x v="7"/>
    <x v="0"/>
    <m/>
  </r>
  <r>
    <x v="2"/>
    <x v="1"/>
    <x v="2"/>
    <s v="European Union (15 countries)"/>
    <x v="7"/>
    <x v="0"/>
    <m/>
  </r>
  <r>
    <x v="2"/>
    <x v="1"/>
    <x v="3"/>
    <s v="Euro area (EA11-2000, EA12-2006, EA13-2007, EA15-2008, EA16-2010, EA17)"/>
    <x v="7"/>
    <x v="0"/>
    <m/>
  </r>
  <r>
    <x v="2"/>
    <x v="1"/>
    <x v="4"/>
    <s v="Belgium"/>
    <x v="7"/>
    <x v="0"/>
    <n v="0.15240000000000001"/>
  </r>
  <r>
    <x v="2"/>
    <x v="1"/>
    <x v="5"/>
    <s v="Bulgaria"/>
    <x v="7"/>
    <x v="0"/>
    <m/>
  </r>
  <r>
    <x v="2"/>
    <x v="1"/>
    <x v="6"/>
    <s v="Czech Republic"/>
    <x v="7"/>
    <x v="0"/>
    <m/>
  </r>
  <r>
    <x v="2"/>
    <x v="1"/>
    <x v="7"/>
    <s v="Denmark"/>
    <x v="7"/>
    <x v="0"/>
    <n v="7.6399999999999996E-2"/>
  </r>
  <r>
    <x v="2"/>
    <x v="1"/>
    <x v="7"/>
    <s v="København"/>
    <x v="7"/>
    <x v="0"/>
    <m/>
  </r>
  <r>
    <x v="2"/>
    <x v="1"/>
    <x v="8"/>
    <s v="Germany (until 1990 former territory of the FRG)"/>
    <x v="7"/>
    <x v="0"/>
    <m/>
  </r>
  <r>
    <x v="2"/>
    <x v="1"/>
    <x v="8"/>
    <s v="Stuttgart"/>
    <x v="7"/>
    <x v="0"/>
    <n v="0.2172"/>
  </r>
  <r>
    <x v="2"/>
    <x v="1"/>
    <x v="8"/>
    <s v="München"/>
    <x v="7"/>
    <x v="0"/>
    <n v="0.22140000000000001"/>
  </r>
  <r>
    <x v="2"/>
    <x v="1"/>
    <x v="8"/>
    <s v="Hamburg"/>
    <x v="7"/>
    <x v="0"/>
    <n v="0.21310000000000001"/>
  </r>
  <r>
    <x v="2"/>
    <x v="1"/>
    <x v="8"/>
    <s v="Frankfurt am Main"/>
    <x v="7"/>
    <x v="0"/>
    <n v="0.23769999999999999"/>
  </r>
  <r>
    <x v="2"/>
    <x v="1"/>
    <x v="8"/>
    <s v="Rostock"/>
    <x v="7"/>
    <x v="0"/>
    <m/>
  </r>
  <r>
    <x v="2"/>
    <x v="1"/>
    <x v="8"/>
    <s v="Hannover"/>
    <x v="7"/>
    <x v="0"/>
    <n v="0.21790000000000001"/>
  </r>
  <r>
    <x v="2"/>
    <x v="1"/>
    <x v="8"/>
    <s v="Düsseldorf"/>
    <x v="7"/>
    <x v="0"/>
    <n v="0.20349999999999999"/>
  </r>
  <r>
    <x v="2"/>
    <x v="1"/>
    <x v="8"/>
    <s v="Leipzig"/>
    <x v="7"/>
    <x v="0"/>
    <m/>
  </r>
  <r>
    <x v="2"/>
    <x v="1"/>
    <x v="8"/>
    <s v="Erfurt"/>
    <x v="7"/>
    <x v="0"/>
    <m/>
  </r>
  <r>
    <x v="2"/>
    <x v="1"/>
    <x v="8"/>
    <s v="Germany - South"/>
    <x v="7"/>
    <x v="0"/>
    <n v="0.2046"/>
  </r>
  <r>
    <x v="2"/>
    <x v="1"/>
    <x v="8"/>
    <s v="Germany - West"/>
    <x v="7"/>
    <x v="0"/>
    <n v="0.17979999999999999"/>
  </r>
  <r>
    <x v="2"/>
    <x v="1"/>
    <x v="9"/>
    <s v="Estonia"/>
    <x v="7"/>
    <x v="0"/>
    <m/>
  </r>
  <r>
    <x v="2"/>
    <x v="1"/>
    <x v="10"/>
    <s v="Ireland"/>
    <x v="7"/>
    <x v="0"/>
    <m/>
  </r>
  <r>
    <x v="2"/>
    <x v="1"/>
    <x v="10"/>
    <s v="Dublin"/>
    <x v="7"/>
    <x v="0"/>
    <n v="0.14710000000000001"/>
  </r>
  <r>
    <x v="2"/>
    <x v="1"/>
    <x v="11"/>
    <s v="Greece"/>
    <x v="7"/>
    <x v="0"/>
    <m/>
  </r>
  <r>
    <x v="2"/>
    <x v="1"/>
    <x v="11"/>
    <s v="Athina"/>
    <x v="7"/>
    <x v="0"/>
    <n v="0.1201"/>
  </r>
  <r>
    <x v="2"/>
    <x v="1"/>
    <x v="12"/>
    <s v="Spain"/>
    <x v="7"/>
    <x v="0"/>
    <m/>
  </r>
  <r>
    <x v="2"/>
    <x v="1"/>
    <x v="12"/>
    <s v="Madrid"/>
    <x v="7"/>
    <x v="0"/>
    <n v="0.15590000000000001"/>
  </r>
  <r>
    <x v="2"/>
    <x v="1"/>
    <x v="13"/>
    <s v="France"/>
    <x v="7"/>
    <x v="0"/>
    <m/>
  </r>
  <r>
    <x v="2"/>
    <x v="1"/>
    <x v="13"/>
    <s v="Paris"/>
    <x v="7"/>
    <x v="0"/>
    <n v="0.1183"/>
  </r>
  <r>
    <x v="2"/>
    <x v="1"/>
    <x v="13"/>
    <s v="Lille"/>
    <x v="7"/>
    <x v="0"/>
    <n v="0.1172"/>
  </r>
  <r>
    <x v="2"/>
    <x v="1"/>
    <x v="13"/>
    <s v="Strasbourg"/>
    <x v="7"/>
    <x v="0"/>
    <n v="0.1152"/>
  </r>
  <r>
    <x v="2"/>
    <x v="1"/>
    <x v="13"/>
    <s v="Toulouse"/>
    <x v="7"/>
    <x v="0"/>
    <n v="0.1179"/>
  </r>
  <r>
    <x v="2"/>
    <x v="1"/>
    <x v="13"/>
    <s v="Lyon"/>
    <x v="7"/>
    <x v="0"/>
    <n v="0.1179"/>
  </r>
  <r>
    <x v="2"/>
    <x v="1"/>
    <x v="13"/>
    <s v="Marseille"/>
    <x v="7"/>
    <x v="0"/>
    <n v="0.1179"/>
  </r>
  <r>
    <x v="2"/>
    <x v="1"/>
    <x v="14"/>
    <s v="Croatia"/>
    <x v="7"/>
    <x v="0"/>
    <m/>
  </r>
  <r>
    <x v="2"/>
    <x v="1"/>
    <x v="15"/>
    <s v="Italy"/>
    <x v="7"/>
    <x v="0"/>
    <m/>
  </r>
  <r>
    <x v="2"/>
    <x v="1"/>
    <x v="15"/>
    <s v="Nord-Ovest, Nord-Est, Centro (IT) (NUTS 2006)"/>
    <x v="7"/>
    <x v="0"/>
    <n v="0.17860000000000001"/>
  </r>
  <r>
    <x v="2"/>
    <x v="1"/>
    <x v="15"/>
    <s v="Sud, Isole"/>
    <x v="7"/>
    <x v="0"/>
    <n v="0.1772"/>
  </r>
  <r>
    <x v="2"/>
    <x v="1"/>
    <x v="16"/>
    <s v="Cyprus"/>
    <x v="7"/>
    <x v="0"/>
    <m/>
  </r>
  <r>
    <x v="2"/>
    <x v="1"/>
    <x v="17"/>
    <s v="Latvia"/>
    <x v="7"/>
    <x v="0"/>
    <m/>
  </r>
  <r>
    <x v="2"/>
    <x v="1"/>
    <x v="18"/>
    <s v="Lithuania"/>
    <x v="7"/>
    <x v="0"/>
    <m/>
  </r>
  <r>
    <x v="2"/>
    <x v="1"/>
    <x v="19"/>
    <s v="Luxembourg"/>
    <x v="7"/>
    <x v="0"/>
    <n v="0.13769999999999999"/>
  </r>
  <r>
    <x v="2"/>
    <x v="1"/>
    <x v="20"/>
    <s v="Hungary"/>
    <x v="7"/>
    <x v="0"/>
    <n v="0.11169999999999999"/>
  </r>
  <r>
    <x v="2"/>
    <x v="1"/>
    <x v="21"/>
    <s v="Malta"/>
    <x v="7"/>
    <x v="0"/>
    <n v="8.8400000000000006E-2"/>
  </r>
  <r>
    <x v="2"/>
    <x v="1"/>
    <x v="22"/>
    <s v="Netherlands"/>
    <x v="7"/>
    <x v="0"/>
    <m/>
  </r>
  <r>
    <x v="2"/>
    <x v="1"/>
    <x v="22"/>
    <s v="Noord-Holland"/>
    <x v="7"/>
    <x v="0"/>
    <n v="0.10199999999999999"/>
  </r>
  <r>
    <x v="2"/>
    <x v="1"/>
    <x v="22"/>
    <s v="Rotterdam"/>
    <x v="7"/>
    <x v="0"/>
    <n v="0.14510000000000001"/>
  </r>
  <r>
    <x v="2"/>
    <x v="1"/>
    <x v="22"/>
    <s v="Noord-Brabant"/>
    <x v="7"/>
    <x v="0"/>
    <n v="0.10390000000000001"/>
  </r>
  <r>
    <x v="2"/>
    <x v="1"/>
    <x v="23"/>
    <s v="Austria"/>
    <x v="7"/>
    <x v="0"/>
    <m/>
  </r>
  <r>
    <x v="2"/>
    <x v="1"/>
    <x v="23"/>
    <s v="Wien, Oberösterreich, Tirol"/>
    <x v="7"/>
    <x v="0"/>
    <m/>
  </r>
  <r>
    <x v="2"/>
    <x v="1"/>
    <x v="24"/>
    <s v="Poland"/>
    <x v="7"/>
    <x v="0"/>
    <m/>
  </r>
  <r>
    <x v="2"/>
    <x v="1"/>
    <x v="25"/>
    <s v="Portugal"/>
    <x v="7"/>
    <x v="0"/>
    <m/>
  </r>
  <r>
    <x v="2"/>
    <x v="1"/>
    <x v="25"/>
    <s v="Lisboa"/>
    <x v="7"/>
    <x v="0"/>
    <n v="0.15409999999999999"/>
  </r>
  <r>
    <x v="2"/>
    <x v="1"/>
    <x v="26"/>
    <s v="Região Autónoma dos Açores (PT)"/>
    <x v="7"/>
    <x v="0"/>
    <n v="0.17"/>
  </r>
  <r>
    <x v="2"/>
    <x v="1"/>
    <x v="27"/>
    <s v="Romania"/>
    <x v="7"/>
    <x v="0"/>
    <m/>
  </r>
  <r>
    <x v="2"/>
    <x v="1"/>
    <x v="28"/>
    <s v="Slovenia"/>
    <x v="7"/>
    <x v="0"/>
    <n v="0.1186"/>
  </r>
  <r>
    <x v="2"/>
    <x v="1"/>
    <x v="29"/>
    <s v="Slovakia"/>
    <x v="7"/>
    <x v="0"/>
    <m/>
  </r>
  <r>
    <x v="2"/>
    <x v="1"/>
    <x v="30"/>
    <s v="Finland"/>
    <x v="7"/>
    <x v="0"/>
    <m/>
  </r>
  <r>
    <x v="2"/>
    <x v="1"/>
    <x v="31"/>
    <s v="Sweden"/>
    <x v="7"/>
    <x v="0"/>
    <m/>
  </r>
  <r>
    <x v="2"/>
    <x v="1"/>
    <x v="32"/>
    <s v="United Kingdom"/>
    <x v="7"/>
    <x v="0"/>
    <m/>
  </r>
  <r>
    <x v="2"/>
    <x v="1"/>
    <x v="32"/>
    <s v="Leeds"/>
    <x v="7"/>
    <x v="0"/>
    <n v="0.15429999999999999"/>
  </r>
  <r>
    <x v="2"/>
    <x v="1"/>
    <x v="32"/>
    <s v="Birmingham"/>
    <x v="7"/>
    <x v="0"/>
    <n v="0.12989999999999999"/>
  </r>
  <r>
    <x v="2"/>
    <x v="1"/>
    <x v="32"/>
    <s v="London"/>
    <x v="7"/>
    <x v="0"/>
    <n v="0.127"/>
  </r>
  <r>
    <x v="2"/>
    <x v="1"/>
    <x v="32"/>
    <s v="Glasgow"/>
    <x v="7"/>
    <x v="0"/>
    <n v="0.14760000000000001"/>
  </r>
  <r>
    <x v="2"/>
    <x v="1"/>
    <x v="33"/>
    <s v="Norway"/>
    <x v="7"/>
    <x v="0"/>
    <m/>
  </r>
  <r>
    <x v="2"/>
    <x v="1"/>
    <x v="34"/>
    <s v="Turkey"/>
    <x v="7"/>
    <x v="0"/>
    <m/>
  </r>
  <r>
    <x v="2"/>
    <x v="1"/>
    <x v="0"/>
    <s v="European Union (27 countries)"/>
    <x v="7"/>
    <x v="1"/>
    <m/>
  </r>
  <r>
    <x v="2"/>
    <x v="1"/>
    <x v="1"/>
    <s v="European Union (25 countries)"/>
    <x v="7"/>
    <x v="1"/>
    <m/>
  </r>
  <r>
    <x v="2"/>
    <x v="1"/>
    <x v="2"/>
    <s v="European Union (15 countries)"/>
    <x v="7"/>
    <x v="1"/>
    <m/>
  </r>
  <r>
    <x v="2"/>
    <x v="1"/>
    <x v="3"/>
    <s v="Euro area (EA11-2000, EA12-2006, EA13-2007, EA15-2008, EA16-2010, EA17)"/>
    <x v="7"/>
    <x v="1"/>
    <m/>
  </r>
  <r>
    <x v="2"/>
    <x v="1"/>
    <x v="4"/>
    <s v="Belgium"/>
    <x v="7"/>
    <x v="1"/>
    <n v="0.15759999999999999"/>
  </r>
  <r>
    <x v="2"/>
    <x v="1"/>
    <x v="5"/>
    <s v="Bulgaria"/>
    <x v="7"/>
    <x v="1"/>
    <m/>
  </r>
  <r>
    <x v="2"/>
    <x v="1"/>
    <x v="6"/>
    <s v="Czech Republic"/>
    <x v="7"/>
    <x v="1"/>
    <m/>
  </r>
  <r>
    <x v="2"/>
    <x v="1"/>
    <x v="7"/>
    <s v="Denmark"/>
    <x v="7"/>
    <x v="1"/>
    <n v="7.7799999999999994E-2"/>
  </r>
  <r>
    <x v="2"/>
    <x v="1"/>
    <x v="7"/>
    <s v="København"/>
    <x v="7"/>
    <x v="1"/>
    <n v="0.11849999999999999"/>
  </r>
  <r>
    <x v="2"/>
    <x v="1"/>
    <x v="8"/>
    <s v="Germany (until 1990 former territory of the FRG)"/>
    <x v="7"/>
    <x v="1"/>
    <m/>
  </r>
  <r>
    <x v="2"/>
    <x v="1"/>
    <x v="8"/>
    <s v="Stuttgart"/>
    <x v="7"/>
    <x v="1"/>
    <n v="0.21690000000000001"/>
  </r>
  <r>
    <x v="2"/>
    <x v="1"/>
    <x v="8"/>
    <s v="München"/>
    <x v="7"/>
    <x v="1"/>
    <n v="0.22109999999999999"/>
  </r>
  <r>
    <x v="2"/>
    <x v="1"/>
    <x v="8"/>
    <s v="Hamburg"/>
    <x v="7"/>
    <x v="1"/>
    <n v="0.2215"/>
  </r>
  <r>
    <x v="2"/>
    <x v="1"/>
    <x v="8"/>
    <s v="Frankfurt am Main"/>
    <x v="7"/>
    <x v="1"/>
    <n v="0.2374"/>
  </r>
  <r>
    <x v="2"/>
    <x v="1"/>
    <x v="8"/>
    <s v="Rostock"/>
    <x v="7"/>
    <x v="1"/>
    <n v="0.19139999999999999"/>
  </r>
  <r>
    <x v="2"/>
    <x v="1"/>
    <x v="8"/>
    <s v="Hannover"/>
    <x v="7"/>
    <x v="1"/>
    <n v="0.21759999999999999"/>
  </r>
  <r>
    <x v="2"/>
    <x v="1"/>
    <x v="8"/>
    <s v="Düsseldorf"/>
    <x v="7"/>
    <x v="1"/>
    <n v="0.2114"/>
  </r>
  <r>
    <x v="2"/>
    <x v="1"/>
    <x v="8"/>
    <s v="Leipzig"/>
    <x v="7"/>
    <x v="1"/>
    <n v="0.16550000000000001"/>
  </r>
  <r>
    <x v="2"/>
    <x v="1"/>
    <x v="8"/>
    <s v="Erfurt"/>
    <x v="7"/>
    <x v="1"/>
    <n v="0.19900000000000001"/>
  </r>
  <r>
    <x v="2"/>
    <x v="1"/>
    <x v="8"/>
    <s v="Germany - South"/>
    <x v="7"/>
    <x v="1"/>
    <n v="0.2044"/>
  </r>
  <r>
    <x v="2"/>
    <x v="1"/>
    <x v="8"/>
    <s v="Germany - West"/>
    <x v="7"/>
    <x v="1"/>
    <n v="0.17949999999999999"/>
  </r>
  <r>
    <x v="2"/>
    <x v="1"/>
    <x v="9"/>
    <s v="Estonia"/>
    <x v="7"/>
    <x v="1"/>
    <m/>
  </r>
  <r>
    <x v="2"/>
    <x v="1"/>
    <x v="10"/>
    <s v="Ireland"/>
    <x v="7"/>
    <x v="1"/>
    <m/>
  </r>
  <r>
    <x v="2"/>
    <x v="1"/>
    <x v="10"/>
    <s v="Dublin"/>
    <x v="7"/>
    <x v="1"/>
    <n v="0.14699999999999999"/>
  </r>
  <r>
    <x v="2"/>
    <x v="1"/>
    <x v="11"/>
    <s v="Greece"/>
    <x v="7"/>
    <x v="1"/>
    <m/>
  </r>
  <r>
    <x v="2"/>
    <x v="1"/>
    <x v="11"/>
    <s v="Athina"/>
    <x v="7"/>
    <x v="1"/>
    <n v="0.1128"/>
  </r>
  <r>
    <x v="2"/>
    <x v="1"/>
    <x v="12"/>
    <s v="Spain"/>
    <x v="7"/>
    <x v="1"/>
    <m/>
  </r>
  <r>
    <x v="2"/>
    <x v="1"/>
    <x v="12"/>
    <s v="Madrid"/>
    <x v="7"/>
    <x v="1"/>
    <n v="0.155"/>
  </r>
  <r>
    <x v="2"/>
    <x v="1"/>
    <x v="13"/>
    <s v="France"/>
    <x v="7"/>
    <x v="1"/>
    <m/>
  </r>
  <r>
    <x v="2"/>
    <x v="1"/>
    <x v="13"/>
    <s v="Paris"/>
    <x v="7"/>
    <x v="1"/>
    <n v="0.12039999999999999"/>
  </r>
  <r>
    <x v="2"/>
    <x v="1"/>
    <x v="13"/>
    <s v="Lille"/>
    <x v="7"/>
    <x v="1"/>
    <n v="0.12"/>
  </r>
  <r>
    <x v="2"/>
    <x v="1"/>
    <x v="13"/>
    <s v="Strasbourg"/>
    <x v="7"/>
    <x v="1"/>
    <n v="0.1172"/>
  </r>
  <r>
    <x v="2"/>
    <x v="1"/>
    <x v="13"/>
    <s v="Toulouse"/>
    <x v="7"/>
    <x v="1"/>
    <n v="0.12"/>
  </r>
  <r>
    <x v="2"/>
    <x v="1"/>
    <x v="13"/>
    <s v="Lyon"/>
    <x v="7"/>
    <x v="1"/>
    <n v="0.12"/>
  </r>
  <r>
    <x v="2"/>
    <x v="1"/>
    <x v="13"/>
    <s v="Marseille"/>
    <x v="7"/>
    <x v="1"/>
    <n v="0.12"/>
  </r>
  <r>
    <x v="2"/>
    <x v="1"/>
    <x v="14"/>
    <s v="Croatia"/>
    <x v="7"/>
    <x v="1"/>
    <m/>
  </r>
  <r>
    <x v="2"/>
    <x v="1"/>
    <x v="15"/>
    <s v="Italy"/>
    <x v="7"/>
    <x v="1"/>
    <m/>
  </r>
  <r>
    <x v="2"/>
    <x v="1"/>
    <x v="15"/>
    <s v="Nord-Ovest, Nord-Est, Centro (IT) (NUTS 2006)"/>
    <x v="7"/>
    <x v="1"/>
    <n v="0.1762"/>
  </r>
  <r>
    <x v="2"/>
    <x v="1"/>
    <x v="15"/>
    <s v="Sud, Isole"/>
    <x v="7"/>
    <x v="1"/>
    <n v="0.17469999999999999"/>
  </r>
  <r>
    <x v="2"/>
    <x v="1"/>
    <x v="16"/>
    <s v="Cyprus"/>
    <x v="7"/>
    <x v="1"/>
    <m/>
  </r>
  <r>
    <x v="2"/>
    <x v="1"/>
    <x v="17"/>
    <s v="Latvia"/>
    <x v="7"/>
    <x v="1"/>
    <m/>
  </r>
  <r>
    <x v="2"/>
    <x v="1"/>
    <x v="18"/>
    <s v="Lithuania"/>
    <x v="7"/>
    <x v="1"/>
    <m/>
  </r>
  <r>
    <x v="2"/>
    <x v="1"/>
    <x v="19"/>
    <s v="Luxembourg"/>
    <x v="7"/>
    <x v="1"/>
    <n v="0.13880000000000001"/>
  </r>
  <r>
    <x v="2"/>
    <x v="1"/>
    <x v="20"/>
    <s v="Hungary"/>
    <x v="7"/>
    <x v="1"/>
    <n v="0.1027"/>
  </r>
  <r>
    <x v="2"/>
    <x v="1"/>
    <x v="21"/>
    <s v="Malta"/>
    <x v="7"/>
    <x v="1"/>
    <n v="8.72E-2"/>
  </r>
  <r>
    <x v="2"/>
    <x v="1"/>
    <x v="22"/>
    <s v="Netherlands"/>
    <x v="7"/>
    <x v="1"/>
    <m/>
  </r>
  <r>
    <x v="2"/>
    <x v="1"/>
    <x v="22"/>
    <s v="Noord-Holland"/>
    <x v="7"/>
    <x v="1"/>
    <n v="0.1009"/>
  </r>
  <r>
    <x v="2"/>
    <x v="1"/>
    <x v="22"/>
    <s v="Rotterdam"/>
    <x v="7"/>
    <x v="1"/>
    <n v="0.1101"/>
  </r>
  <r>
    <x v="2"/>
    <x v="1"/>
    <x v="22"/>
    <s v="Noord-Brabant"/>
    <x v="7"/>
    <x v="1"/>
    <n v="9.0399999999999994E-2"/>
  </r>
  <r>
    <x v="2"/>
    <x v="1"/>
    <x v="23"/>
    <s v="Austria"/>
    <x v="7"/>
    <x v="1"/>
    <m/>
  </r>
  <r>
    <x v="2"/>
    <x v="1"/>
    <x v="23"/>
    <s v="Wien, Oberösterreich, Tirol"/>
    <x v="7"/>
    <x v="1"/>
    <m/>
  </r>
  <r>
    <x v="2"/>
    <x v="1"/>
    <x v="24"/>
    <s v="Poland"/>
    <x v="7"/>
    <x v="1"/>
    <m/>
  </r>
  <r>
    <x v="2"/>
    <x v="1"/>
    <x v="25"/>
    <s v="Portugal"/>
    <x v="7"/>
    <x v="1"/>
    <m/>
  </r>
  <r>
    <x v="2"/>
    <x v="1"/>
    <x v="25"/>
    <s v="Lisboa"/>
    <x v="7"/>
    <x v="1"/>
    <n v="0.16139999999999999"/>
  </r>
  <r>
    <x v="2"/>
    <x v="1"/>
    <x v="26"/>
    <s v="Região Autónoma dos Açores (PT)"/>
    <x v="7"/>
    <x v="1"/>
    <m/>
  </r>
  <r>
    <x v="2"/>
    <x v="1"/>
    <x v="27"/>
    <s v="Romania"/>
    <x v="7"/>
    <x v="1"/>
    <m/>
  </r>
  <r>
    <x v="2"/>
    <x v="1"/>
    <x v="28"/>
    <s v="Slovenia"/>
    <x v="7"/>
    <x v="1"/>
    <n v="8.9099999999999999E-2"/>
  </r>
  <r>
    <x v="2"/>
    <x v="1"/>
    <x v="29"/>
    <s v="Slovakia"/>
    <x v="7"/>
    <x v="1"/>
    <m/>
  </r>
  <r>
    <x v="2"/>
    <x v="1"/>
    <x v="30"/>
    <s v="Finland"/>
    <x v="7"/>
    <x v="1"/>
    <m/>
  </r>
  <r>
    <x v="2"/>
    <x v="1"/>
    <x v="31"/>
    <s v="Sweden"/>
    <x v="7"/>
    <x v="1"/>
    <m/>
  </r>
  <r>
    <x v="2"/>
    <x v="1"/>
    <x v="32"/>
    <s v="United Kingdom"/>
    <x v="7"/>
    <x v="1"/>
    <m/>
  </r>
  <r>
    <x v="2"/>
    <x v="1"/>
    <x v="32"/>
    <s v="Leeds"/>
    <x v="7"/>
    <x v="1"/>
    <n v="0.15709999999999999"/>
  </r>
  <r>
    <x v="2"/>
    <x v="1"/>
    <x v="32"/>
    <s v="Birmingham"/>
    <x v="7"/>
    <x v="1"/>
    <n v="0.1313"/>
  </r>
  <r>
    <x v="2"/>
    <x v="1"/>
    <x v="32"/>
    <s v="London"/>
    <x v="7"/>
    <x v="1"/>
    <n v="0.12770000000000001"/>
  </r>
  <r>
    <x v="2"/>
    <x v="1"/>
    <x v="32"/>
    <s v="Glasgow"/>
    <x v="7"/>
    <x v="1"/>
    <n v="0.14480000000000001"/>
  </r>
  <r>
    <x v="2"/>
    <x v="1"/>
    <x v="33"/>
    <s v="Norway"/>
    <x v="7"/>
    <x v="1"/>
    <m/>
  </r>
  <r>
    <x v="2"/>
    <x v="1"/>
    <x v="34"/>
    <s v="Turkey"/>
    <x v="7"/>
    <x v="1"/>
    <m/>
  </r>
  <r>
    <x v="2"/>
    <x v="1"/>
    <x v="0"/>
    <s v="European Union (27 countries)"/>
    <x v="8"/>
    <x v="0"/>
    <m/>
  </r>
  <r>
    <x v="2"/>
    <x v="1"/>
    <x v="1"/>
    <s v="European Union (25 countries)"/>
    <x v="8"/>
    <x v="0"/>
    <m/>
  </r>
  <r>
    <x v="2"/>
    <x v="1"/>
    <x v="2"/>
    <s v="European Union (15 countries)"/>
    <x v="8"/>
    <x v="0"/>
    <m/>
  </r>
  <r>
    <x v="2"/>
    <x v="1"/>
    <x v="3"/>
    <s v="Euro area (EA11-2000, EA12-2006, EA13-2007, EA15-2008, EA16-2010, EA17)"/>
    <x v="8"/>
    <x v="0"/>
    <m/>
  </r>
  <r>
    <x v="2"/>
    <x v="1"/>
    <x v="4"/>
    <s v="Belgium"/>
    <x v="8"/>
    <x v="0"/>
    <n v="0.16569999999999999"/>
  </r>
  <r>
    <x v="2"/>
    <x v="1"/>
    <x v="5"/>
    <s v="Bulgaria"/>
    <x v="8"/>
    <x v="0"/>
    <m/>
  </r>
  <r>
    <x v="2"/>
    <x v="1"/>
    <x v="6"/>
    <s v="Czech Republic"/>
    <x v="8"/>
    <x v="0"/>
    <m/>
  </r>
  <r>
    <x v="2"/>
    <x v="1"/>
    <x v="7"/>
    <s v="Denmark"/>
    <x v="8"/>
    <x v="0"/>
    <n v="8.1000000000000003E-2"/>
  </r>
  <r>
    <x v="2"/>
    <x v="1"/>
    <x v="7"/>
    <s v="København"/>
    <x v="8"/>
    <x v="0"/>
    <m/>
  </r>
  <r>
    <x v="2"/>
    <x v="1"/>
    <x v="8"/>
    <s v="Germany (until 1990 former territory of the FRG)"/>
    <x v="8"/>
    <x v="0"/>
    <m/>
  </r>
  <r>
    <x v="2"/>
    <x v="1"/>
    <x v="8"/>
    <s v="Stuttgart"/>
    <x v="8"/>
    <x v="0"/>
    <n v="0.2278"/>
  </r>
  <r>
    <x v="2"/>
    <x v="1"/>
    <x v="8"/>
    <s v="München"/>
    <x v="8"/>
    <x v="0"/>
    <n v="0.23200000000000001"/>
  </r>
  <r>
    <x v="2"/>
    <x v="1"/>
    <x v="8"/>
    <s v="Hamburg"/>
    <x v="8"/>
    <x v="0"/>
    <n v="0.23080000000000001"/>
  </r>
  <r>
    <x v="2"/>
    <x v="1"/>
    <x v="8"/>
    <s v="Frankfurt am Main"/>
    <x v="8"/>
    <x v="0"/>
    <n v="0.24829999999999999"/>
  </r>
  <r>
    <x v="2"/>
    <x v="1"/>
    <x v="8"/>
    <s v="Rostock"/>
    <x v="8"/>
    <x v="0"/>
    <n v="0.24279999999999999"/>
  </r>
  <r>
    <x v="2"/>
    <x v="1"/>
    <x v="8"/>
    <s v="Hannover"/>
    <x v="8"/>
    <x v="0"/>
    <n v="0.21010000000000001"/>
  </r>
  <r>
    <x v="2"/>
    <x v="1"/>
    <x v="8"/>
    <s v="Düsseldorf"/>
    <x v="8"/>
    <x v="0"/>
    <n v="0.222"/>
  </r>
  <r>
    <x v="2"/>
    <x v="1"/>
    <x v="8"/>
    <s v="Leipzig"/>
    <x v="8"/>
    <x v="0"/>
    <n v="0.17419999999999999"/>
  </r>
  <r>
    <x v="2"/>
    <x v="1"/>
    <x v="8"/>
    <s v="Erfurt"/>
    <x v="8"/>
    <x v="0"/>
    <n v="0.2094"/>
  </r>
  <r>
    <x v="2"/>
    <x v="1"/>
    <x v="8"/>
    <s v="Germany - South"/>
    <x v="8"/>
    <x v="0"/>
    <n v="0.21440000000000001"/>
  </r>
  <r>
    <x v="2"/>
    <x v="1"/>
    <x v="8"/>
    <s v="Germany - West"/>
    <x v="8"/>
    <x v="0"/>
    <n v="0.18859999999999999"/>
  </r>
  <r>
    <x v="2"/>
    <x v="1"/>
    <x v="9"/>
    <s v="Estonia"/>
    <x v="8"/>
    <x v="0"/>
    <m/>
  </r>
  <r>
    <x v="2"/>
    <x v="1"/>
    <x v="10"/>
    <s v="Ireland"/>
    <x v="8"/>
    <x v="0"/>
    <m/>
  </r>
  <r>
    <x v="2"/>
    <x v="1"/>
    <x v="10"/>
    <s v="Dublin"/>
    <x v="8"/>
    <x v="0"/>
    <n v="0.15190000000000001"/>
  </r>
  <r>
    <x v="2"/>
    <x v="1"/>
    <x v="11"/>
    <s v="Greece"/>
    <x v="8"/>
    <x v="0"/>
    <m/>
  </r>
  <r>
    <x v="2"/>
    <x v="1"/>
    <x v="11"/>
    <s v="Athina"/>
    <x v="8"/>
    <x v="0"/>
    <n v="0.1081"/>
  </r>
  <r>
    <x v="2"/>
    <x v="1"/>
    <x v="12"/>
    <s v="Spain"/>
    <x v="8"/>
    <x v="0"/>
    <m/>
  </r>
  <r>
    <x v="2"/>
    <x v="1"/>
    <x v="12"/>
    <s v="Madrid"/>
    <x v="8"/>
    <x v="0"/>
    <n v="0.152"/>
  </r>
  <r>
    <x v="2"/>
    <x v="1"/>
    <x v="13"/>
    <s v="France"/>
    <x v="8"/>
    <x v="0"/>
    <m/>
  </r>
  <r>
    <x v="2"/>
    <x v="1"/>
    <x v="13"/>
    <s v="Paris"/>
    <x v="8"/>
    <x v="0"/>
    <n v="0.125"/>
  </r>
  <r>
    <x v="2"/>
    <x v="1"/>
    <x v="13"/>
    <s v="Lille"/>
    <x v="8"/>
    <x v="0"/>
    <n v="0.1245"/>
  </r>
  <r>
    <x v="2"/>
    <x v="1"/>
    <x v="13"/>
    <s v="Strasbourg"/>
    <x v="8"/>
    <x v="0"/>
    <n v="0.1216"/>
  </r>
  <r>
    <x v="2"/>
    <x v="1"/>
    <x v="13"/>
    <s v="Toulouse"/>
    <x v="8"/>
    <x v="0"/>
    <n v="0.1245"/>
  </r>
  <r>
    <x v="2"/>
    <x v="1"/>
    <x v="13"/>
    <s v="Lyon"/>
    <x v="8"/>
    <x v="0"/>
    <n v="0.1245"/>
  </r>
  <r>
    <x v="2"/>
    <x v="1"/>
    <x v="13"/>
    <s v="Marseille"/>
    <x v="8"/>
    <x v="0"/>
    <n v="0.1245"/>
  </r>
  <r>
    <x v="2"/>
    <x v="1"/>
    <x v="14"/>
    <s v="Croatia"/>
    <x v="8"/>
    <x v="0"/>
    <m/>
  </r>
  <r>
    <x v="2"/>
    <x v="1"/>
    <x v="15"/>
    <s v="Italy"/>
    <x v="8"/>
    <x v="0"/>
    <m/>
  </r>
  <r>
    <x v="2"/>
    <x v="1"/>
    <x v="15"/>
    <s v="Nord-Ovest, Nord-Est, Centro (IT) (NUTS 2006)"/>
    <x v="8"/>
    <x v="0"/>
    <n v="0.15079999999999999"/>
  </r>
  <r>
    <x v="2"/>
    <x v="1"/>
    <x v="15"/>
    <s v="Sud, Isole"/>
    <x v="8"/>
    <x v="0"/>
    <n v="0.14960000000000001"/>
  </r>
  <r>
    <x v="2"/>
    <x v="1"/>
    <x v="16"/>
    <s v="Cyprus"/>
    <x v="8"/>
    <x v="0"/>
    <m/>
  </r>
  <r>
    <x v="2"/>
    <x v="1"/>
    <x v="17"/>
    <s v="Latvia"/>
    <x v="8"/>
    <x v="0"/>
    <m/>
  </r>
  <r>
    <x v="2"/>
    <x v="1"/>
    <x v="18"/>
    <s v="Lithuania"/>
    <x v="8"/>
    <x v="0"/>
    <m/>
  </r>
  <r>
    <x v="2"/>
    <x v="1"/>
    <x v="19"/>
    <s v="Luxembourg"/>
    <x v="8"/>
    <x v="0"/>
    <n v="0.14580000000000001"/>
  </r>
  <r>
    <x v="2"/>
    <x v="1"/>
    <x v="20"/>
    <s v="Hungary"/>
    <x v="8"/>
    <x v="0"/>
    <n v="0.1109"/>
  </r>
  <r>
    <x v="2"/>
    <x v="1"/>
    <x v="21"/>
    <s v="Malta"/>
    <x v="8"/>
    <x v="0"/>
    <n v="7.9399999999999998E-2"/>
  </r>
  <r>
    <x v="2"/>
    <x v="1"/>
    <x v="22"/>
    <s v="Netherlands"/>
    <x v="8"/>
    <x v="0"/>
    <m/>
  </r>
  <r>
    <x v="2"/>
    <x v="1"/>
    <x v="22"/>
    <s v="Noord-Holland"/>
    <x v="8"/>
    <x v="0"/>
    <n v="0.1043"/>
  </r>
  <r>
    <x v="2"/>
    <x v="1"/>
    <x v="22"/>
    <s v="Rotterdam"/>
    <x v="8"/>
    <x v="0"/>
    <n v="0.1166"/>
  </r>
  <r>
    <x v="2"/>
    <x v="1"/>
    <x v="22"/>
    <s v="Noord-Brabant"/>
    <x v="8"/>
    <x v="0"/>
    <n v="9.4600000000000004E-2"/>
  </r>
  <r>
    <x v="2"/>
    <x v="1"/>
    <x v="23"/>
    <s v="Austria"/>
    <x v="8"/>
    <x v="0"/>
    <m/>
  </r>
  <r>
    <x v="2"/>
    <x v="1"/>
    <x v="23"/>
    <s v="Wien, Oberösterreich, Tirol"/>
    <x v="8"/>
    <x v="0"/>
    <m/>
  </r>
  <r>
    <x v="2"/>
    <x v="1"/>
    <x v="24"/>
    <s v="Poland"/>
    <x v="8"/>
    <x v="0"/>
    <m/>
  </r>
  <r>
    <x v="2"/>
    <x v="1"/>
    <x v="25"/>
    <s v="Portugal"/>
    <x v="8"/>
    <x v="0"/>
    <m/>
  </r>
  <r>
    <x v="2"/>
    <x v="1"/>
    <x v="25"/>
    <s v="Lisboa"/>
    <x v="8"/>
    <x v="0"/>
    <n v="0.15840000000000001"/>
  </r>
  <r>
    <x v="2"/>
    <x v="1"/>
    <x v="26"/>
    <s v="Região Autónoma dos Açores (PT)"/>
    <x v="8"/>
    <x v="0"/>
    <n v="0.18079999999999999"/>
  </r>
  <r>
    <x v="2"/>
    <x v="1"/>
    <x v="27"/>
    <s v="Romania"/>
    <x v="8"/>
    <x v="0"/>
    <m/>
  </r>
  <r>
    <x v="2"/>
    <x v="1"/>
    <x v="28"/>
    <s v="Slovenia"/>
    <x v="8"/>
    <x v="0"/>
    <n v="0.11210000000000001"/>
  </r>
  <r>
    <x v="2"/>
    <x v="1"/>
    <x v="29"/>
    <s v="Slovakia"/>
    <x v="8"/>
    <x v="0"/>
    <m/>
  </r>
  <r>
    <x v="2"/>
    <x v="1"/>
    <x v="30"/>
    <s v="Finland"/>
    <x v="8"/>
    <x v="0"/>
    <m/>
  </r>
  <r>
    <x v="2"/>
    <x v="1"/>
    <x v="31"/>
    <s v="Sweden"/>
    <x v="8"/>
    <x v="0"/>
    <m/>
  </r>
  <r>
    <x v="2"/>
    <x v="1"/>
    <x v="32"/>
    <s v="United Kingdom"/>
    <x v="8"/>
    <x v="0"/>
    <m/>
  </r>
  <r>
    <x v="2"/>
    <x v="1"/>
    <x v="32"/>
    <s v="Leeds"/>
    <x v="8"/>
    <x v="0"/>
    <n v="0.1419"/>
  </r>
  <r>
    <x v="2"/>
    <x v="1"/>
    <x v="32"/>
    <s v="Birmingham"/>
    <x v="8"/>
    <x v="0"/>
    <n v="0.1186"/>
  </r>
  <r>
    <x v="2"/>
    <x v="1"/>
    <x v="32"/>
    <s v="London"/>
    <x v="8"/>
    <x v="0"/>
    <n v="0.1153"/>
  </r>
  <r>
    <x v="2"/>
    <x v="1"/>
    <x v="32"/>
    <s v="Glasgow"/>
    <x v="8"/>
    <x v="0"/>
    <n v="0.13070000000000001"/>
  </r>
  <r>
    <x v="2"/>
    <x v="1"/>
    <x v="33"/>
    <s v="Norway"/>
    <x v="8"/>
    <x v="0"/>
    <m/>
  </r>
  <r>
    <x v="2"/>
    <x v="1"/>
    <x v="34"/>
    <s v="Turkey"/>
    <x v="8"/>
    <x v="0"/>
    <m/>
  </r>
  <r>
    <x v="2"/>
    <x v="1"/>
    <x v="0"/>
    <s v="European Union (27 countries)"/>
    <x v="8"/>
    <x v="1"/>
    <m/>
  </r>
  <r>
    <x v="2"/>
    <x v="1"/>
    <x v="1"/>
    <s v="European Union (25 countries)"/>
    <x v="8"/>
    <x v="1"/>
    <m/>
  </r>
  <r>
    <x v="2"/>
    <x v="1"/>
    <x v="2"/>
    <s v="European Union (15 countries)"/>
    <x v="8"/>
    <x v="1"/>
    <m/>
  </r>
  <r>
    <x v="2"/>
    <x v="1"/>
    <x v="3"/>
    <s v="Euro area (EA11-2000, EA12-2006, EA13-2007, EA15-2008, EA16-2010, EA17)"/>
    <x v="8"/>
    <x v="1"/>
    <m/>
  </r>
  <r>
    <x v="2"/>
    <x v="1"/>
    <x v="4"/>
    <s v="Belgium"/>
    <x v="8"/>
    <x v="1"/>
    <n v="0.16600000000000001"/>
  </r>
  <r>
    <x v="2"/>
    <x v="1"/>
    <x v="5"/>
    <s v="Bulgaria"/>
    <x v="8"/>
    <x v="1"/>
    <m/>
  </r>
  <r>
    <x v="2"/>
    <x v="1"/>
    <x v="6"/>
    <s v="Czech Republic"/>
    <x v="8"/>
    <x v="1"/>
    <m/>
  </r>
  <r>
    <x v="2"/>
    <x v="1"/>
    <x v="7"/>
    <s v="Denmark"/>
    <x v="8"/>
    <x v="1"/>
    <n v="8.0600000000000005E-2"/>
  </r>
  <r>
    <x v="2"/>
    <x v="1"/>
    <x v="7"/>
    <s v="København"/>
    <x v="8"/>
    <x v="1"/>
    <m/>
  </r>
  <r>
    <x v="2"/>
    <x v="1"/>
    <x v="8"/>
    <s v="Germany (until 1990 former territory of the FRG)"/>
    <x v="8"/>
    <x v="1"/>
    <m/>
  </r>
  <r>
    <x v="2"/>
    <x v="1"/>
    <x v="8"/>
    <s v="Stuttgart"/>
    <x v="8"/>
    <x v="1"/>
    <n v="0.22869999999999999"/>
  </r>
  <r>
    <x v="2"/>
    <x v="1"/>
    <x v="8"/>
    <s v="München"/>
    <x v="8"/>
    <x v="1"/>
    <n v="0.24349999999999999"/>
  </r>
  <r>
    <x v="2"/>
    <x v="1"/>
    <x v="8"/>
    <s v="Hamburg"/>
    <x v="8"/>
    <x v="1"/>
    <n v="0.22939999999999999"/>
  </r>
  <r>
    <x v="2"/>
    <x v="1"/>
    <x v="8"/>
    <s v="Frankfurt am Main"/>
    <x v="8"/>
    <x v="1"/>
    <n v="0.2492"/>
  </r>
  <r>
    <x v="2"/>
    <x v="1"/>
    <x v="8"/>
    <s v="Rostock"/>
    <x v="8"/>
    <x v="1"/>
    <n v="0.21809999999999999"/>
  </r>
  <r>
    <x v="2"/>
    <x v="1"/>
    <x v="8"/>
    <s v="Hannover"/>
    <x v="8"/>
    <x v="1"/>
    <n v="0.2109"/>
  </r>
  <r>
    <x v="2"/>
    <x v="1"/>
    <x v="8"/>
    <s v="Düsseldorf"/>
    <x v="8"/>
    <x v="1"/>
    <n v="0.2228"/>
  </r>
  <r>
    <x v="2"/>
    <x v="1"/>
    <x v="8"/>
    <s v="Leipzig"/>
    <x v="8"/>
    <x v="1"/>
    <n v="0.17480000000000001"/>
  </r>
  <r>
    <x v="2"/>
    <x v="1"/>
    <x v="8"/>
    <s v="Erfurt"/>
    <x v="8"/>
    <x v="1"/>
    <n v="0.2102"/>
  </r>
  <r>
    <x v="2"/>
    <x v="1"/>
    <x v="8"/>
    <s v="Germany - South"/>
    <x v="8"/>
    <x v="1"/>
    <n v="0.2152"/>
  </r>
  <r>
    <x v="2"/>
    <x v="1"/>
    <x v="8"/>
    <s v="Germany - West"/>
    <x v="8"/>
    <x v="1"/>
    <n v="0.1893"/>
  </r>
  <r>
    <x v="2"/>
    <x v="1"/>
    <x v="9"/>
    <s v="Estonia"/>
    <x v="8"/>
    <x v="1"/>
    <m/>
  </r>
  <r>
    <x v="2"/>
    <x v="1"/>
    <x v="10"/>
    <s v="Ireland"/>
    <x v="8"/>
    <x v="1"/>
    <m/>
  </r>
  <r>
    <x v="2"/>
    <x v="1"/>
    <x v="10"/>
    <s v="Dublin"/>
    <x v="8"/>
    <x v="1"/>
    <n v="0.13969999999999999"/>
  </r>
  <r>
    <x v="2"/>
    <x v="1"/>
    <x v="11"/>
    <s v="Greece"/>
    <x v="8"/>
    <x v="1"/>
    <m/>
  </r>
  <r>
    <x v="2"/>
    <x v="1"/>
    <x v="11"/>
    <s v="Athina"/>
    <x v="8"/>
    <x v="1"/>
    <n v="0.10589999999999999"/>
  </r>
  <r>
    <x v="2"/>
    <x v="1"/>
    <x v="12"/>
    <s v="Spain"/>
    <x v="8"/>
    <x v="1"/>
    <m/>
  </r>
  <r>
    <x v="2"/>
    <x v="1"/>
    <x v="12"/>
    <s v="Madrid"/>
    <x v="8"/>
    <x v="1"/>
    <n v="0.1381"/>
  </r>
  <r>
    <x v="2"/>
    <x v="1"/>
    <x v="13"/>
    <s v="France"/>
    <x v="8"/>
    <x v="1"/>
    <m/>
  </r>
  <r>
    <x v="2"/>
    <x v="1"/>
    <x v="13"/>
    <s v="Paris"/>
    <x v="8"/>
    <x v="1"/>
    <n v="0.12529999999999999"/>
  </r>
  <r>
    <x v="2"/>
    <x v="1"/>
    <x v="13"/>
    <s v="Lille"/>
    <x v="8"/>
    <x v="1"/>
    <n v="0.1249"/>
  </r>
  <r>
    <x v="2"/>
    <x v="1"/>
    <x v="13"/>
    <s v="Strasbourg"/>
    <x v="8"/>
    <x v="1"/>
    <n v="0.122"/>
  </r>
  <r>
    <x v="2"/>
    <x v="1"/>
    <x v="13"/>
    <s v="Toulouse"/>
    <x v="8"/>
    <x v="1"/>
    <n v="0.1249"/>
  </r>
  <r>
    <x v="2"/>
    <x v="1"/>
    <x v="13"/>
    <s v="Lyon"/>
    <x v="8"/>
    <x v="1"/>
    <n v="0.1249"/>
  </r>
  <r>
    <x v="2"/>
    <x v="1"/>
    <x v="13"/>
    <s v="Marseille"/>
    <x v="8"/>
    <x v="1"/>
    <n v="0.1249"/>
  </r>
  <r>
    <x v="2"/>
    <x v="1"/>
    <x v="14"/>
    <s v="Croatia"/>
    <x v="8"/>
    <x v="1"/>
    <m/>
  </r>
  <r>
    <x v="2"/>
    <x v="1"/>
    <x v="15"/>
    <s v="Italy"/>
    <x v="8"/>
    <x v="1"/>
    <m/>
  </r>
  <r>
    <x v="2"/>
    <x v="1"/>
    <x v="15"/>
    <s v="Nord-Ovest, Nord-Est, Centro (IT) (NUTS 2006)"/>
    <x v="8"/>
    <x v="1"/>
    <n v="0.15640000000000001"/>
  </r>
  <r>
    <x v="2"/>
    <x v="1"/>
    <x v="15"/>
    <s v="Sud, Isole"/>
    <x v="8"/>
    <x v="1"/>
    <n v="0.1552"/>
  </r>
  <r>
    <x v="2"/>
    <x v="1"/>
    <x v="16"/>
    <s v="Cyprus"/>
    <x v="8"/>
    <x v="1"/>
    <m/>
  </r>
  <r>
    <x v="2"/>
    <x v="1"/>
    <x v="17"/>
    <s v="Latvia"/>
    <x v="8"/>
    <x v="1"/>
    <m/>
  </r>
  <r>
    <x v="2"/>
    <x v="1"/>
    <x v="18"/>
    <s v="Lithuania"/>
    <x v="8"/>
    <x v="1"/>
    <m/>
  </r>
  <r>
    <x v="2"/>
    <x v="1"/>
    <x v="19"/>
    <s v="Luxembourg"/>
    <x v="8"/>
    <x v="1"/>
    <n v="0.14729999999999999"/>
  </r>
  <r>
    <x v="2"/>
    <x v="1"/>
    <x v="20"/>
    <s v="Hungary"/>
    <x v="8"/>
    <x v="1"/>
    <n v="0.1021"/>
  </r>
  <r>
    <x v="2"/>
    <x v="1"/>
    <x v="21"/>
    <s v="Malta"/>
    <x v="8"/>
    <x v="1"/>
    <n v="8.09E-2"/>
  </r>
  <r>
    <x v="2"/>
    <x v="1"/>
    <x v="22"/>
    <s v="Netherlands"/>
    <x v="8"/>
    <x v="1"/>
    <m/>
  </r>
  <r>
    <x v="2"/>
    <x v="1"/>
    <x v="22"/>
    <s v="Noord-Holland"/>
    <x v="8"/>
    <x v="1"/>
    <n v="0.1031"/>
  </r>
  <r>
    <x v="2"/>
    <x v="1"/>
    <x v="22"/>
    <s v="Rotterdam"/>
    <x v="8"/>
    <x v="1"/>
    <n v="0.1159"/>
  </r>
  <r>
    <x v="2"/>
    <x v="1"/>
    <x v="22"/>
    <s v="Noord-Brabant"/>
    <x v="8"/>
    <x v="1"/>
    <n v="9.3799999999999994E-2"/>
  </r>
  <r>
    <x v="2"/>
    <x v="1"/>
    <x v="23"/>
    <s v="Austria"/>
    <x v="8"/>
    <x v="1"/>
    <m/>
  </r>
  <r>
    <x v="2"/>
    <x v="1"/>
    <x v="23"/>
    <s v="Wien, Oberösterreich, Tirol"/>
    <x v="8"/>
    <x v="1"/>
    <m/>
  </r>
  <r>
    <x v="2"/>
    <x v="1"/>
    <x v="24"/>
    <s v="Poland"/>
    <x v="8"/>
    <x v="1"/>
    <m/>
  </r>
  <r>
    <x v="2"/>
    <x v="1"/>
    <x v="25"/>
    <s v="Portugal"/>
    <x v="8"/>
    <x v="1"/>
    <m/>
  </r>
  <r>
    <x v="2"/>
    <x v="1"/>
    <x v="25"/>
    <s v="Lisboa"/>
    <x v="8"/>
    <x v="1"/>
    <n v="0.14660000000000001"/>
  </r>
  <r>
    <x v="2"/>
    <x v="1"/>
    <x v="26"/>
    <s v="Região Autónoma dos Açores (PT)"/>
    <x v="8"/>
    <x v="1"/>
    <n v="0.1673"/>
  </r>
  <r>
    <x v="2"/>
    <x v="1"/>
    <x v="27"/>
    <s v="Romania"/>
    <x v="8"/>
    <x v="1"/>
    <m/>
  </r>
  <r>
    <x v="2"/>
    <x v="1"/>
    <x v="28"/>
    <s v="Slovenia"/>
    <x v="8"/>
    <x v="1"/>
    <n v="0.10730000000000001"/>
  </r>
  <r>
    <x v="2"/>
    <x v="1"/>
    <x v="29"/>
    <s v="Slovakia"/>
    <x v="8"/>
    <x v="1"/>
    <m/>
  </r>
  <r>
    <x v="2"/>
    <x v="1"/>
    <x v="30"/>
    <s v="Finland"/>
    <x v="8"/>
    <x v="1"/>
    <m/>
  </r>
  <r>
    <x v="2"/>
    <x v="1"/>
    <x v="31"/>
    <s v="Sweden"/>
    <x v="8"/>
    <x v="1"/>
    <m/>
  </r>
  <r>
    <x v="2"/>
    <x v="1"/>
    <x v="32"/>
    <s v="United Kingdom"/>
    <x v="8"/>
    <x v="1"/>
    <m/>
  </r>
  <r>
    <x v="2"/>
    <x v="1"/>
    <x v="32"/>
    <s v="Leeds"/>
    <x v="8"/>
    <x v="1"/>
    <n v="0.14510000000000001"/>
  </r>
  <r>
    <x v="2"/>
    <x v="1"/>
    <x v="32"/>
    <s v="Birmingham"/>
    <x v="8"/>
    <x v="1"/>
    <n v="0.1172"/>
  </r>
  <r>
    <x v="2"/>
    <x v="1"/>
    <x v="32"/>
    <s v="London"/>
    <x v="8"/>
    <x v="1"/>
    <n v="0.1168"/>
  </r>
  <r>
    <x v="2"/>
    <x v="1"/>
    <x v="32"/>
    <s v="Glasgow"/>
    <x v="8"/>
    <x v="1"/>
    <n v="0.13969999999999999"/>
  </r>
  <r>
    <x v="2"/>
    <x v="1"/>
    <x v="33"/>
    <s v="Norway"/>
    <x v="8"/>
    <x v="1"/>
    <m/>
  </r>
  <r>
    <x v="2"/>
    <x v="1"/>
    <x v="34"/>
    <s v="Turkey"/>
    <x v="8"/>
    <x v="1"/>
    <m/>
  </r>
  <r>
    <x v="2"/>
    <x v="1"/>
    <x v="0"/>
    <s v="European Union (27 countries)"/>
    <x v="9"/>
    <x v="0"/>
    <m/>
  </r>
  <r>
    <x v="2"/>
    <x v="1"/>
    <x v="1"/>
    <s v="European Union (25 countries)"/>
    <x v="9"/>
    <x v="0"/>
    <m/>
  </r>
  <r>
    <x v="2"/>
    <x v="1"/>
    <x v="2"/>
    <s v="European Union (15 countries)"/>
    <x v="9"/>
    <x v="0"/>
    <m/>
  </r>
  <r>
    <x v="2"/>
    <x v="1"/>
    <x v="3"/>
    <s v="Euro area (EA11-2000, EA12-2006, EA13-2007, EA15-2008, EA16-2010, EA17)"/>
    <x v="9"/>
    <x v="0"/>
    <m/>
  </r>
  <r>
    <x v="2"/>
    <x v="1"/>
    <x v="4"/>
    <s v="Belgium"/>
    <x v="9"/>
    <x v="0"/>
    <n v="0.1673"/>
  </r>
  <r>
    <x v="2"/>
    <x v="1"/>
    <x v="5"/>
    <s v="Bulgaria"/>
    <x v="9"/>
    <x v="0"/>
    <m/>
  </r>
  <r>
    <x v="2"/>
    <x v="1"/>
    <x v="6"/>
    <s v="Czech Republic"/>
    <x v="9"/>
    <x v="0"/>
    <m/>
  </r>
  <r>
    <x v="2"/>
    <x v="1"/>
    <x v="7"/>
    <s v="Denmark"/>
    <x v="9"/>
    <x v="0"/>
    <n v="8.14E-2"/>
  </r>
  <r>
    <x v="2"/>
    <x v="1"/>
    <x v="7"/>
    <s v="København"/>
    <x v="9"/>
    <x v="0"/>
    <m/>
  </r>
  <r>
    <x v="2"/>
    <x v="1"/>
    <x v="8"/>
    <s v="Germany (until 1990 former territory of the FRG)"/>
    <x v="9"/>
    <x v="0"/>
    <m/>
  </r>
  <r>
    <x v="2"/>
    <x v="1"/>
    <x v="8"/>
    <s v="Stuttgart"/>
    <x v="9"/>
    <x v="0"/>
    <n v="0.2321"/>
  </r>
  <r>
    <x v="2"/>
    <x v="1"/>
    <x v="8"/>
    <s v="München"/>
    <x v="9"/>
    <x v="0"/>
    <n v="0.2465"/>
  </r>
  <r>
    <x v="2"/>
    <x v="1"/>
    <x v="8"/>
    <s v="Hamburg"/>
    <x v="9"/>
    <x v="0"/>
    <n v="0.23219999999999999"/>
  </r>
  <r>
    <x v="2"/>
    <x v="1"/>
    <x v="8"/>
    <s v="Frankfurt am Main"/>
    <x v="9"/>
    <x v="0"/>
    <n v="0.25280000000000002"/>
  </r>
  <r>
    <x v="2"/>
    <x v="1"/>
    <x v="8"/>
    <s v="Rostock"/>
    <x v="9"/>
    <x v="0"/>
    <n v="0.21909999999999999"/>
  </r>
  <r>
    <x v="2"/>
    <x v="1"/>
    <x v="8"/>
    <s v="Hannover"/>
    <x v="9"/>
    <x v="0"/>
    <n v="0.214"/>
  </r>
  <r>
    <x v="2"/>
    <x v="1"/>
    <x v="8"/>
    <s v="Düsseldorf"/>
    <x v="9"/>
    <x v="0"/>
    <n v="0.2261"/>
  </r>
  <r>
    <x v="2"/>
    <x v="1"/>
    <x v="8"/>
    <s v="Leipzig"/>
    <x v="9"/>
    <x v="0"/>
    <n v="0.17080000000000001"/>
  </r>
  <r>
    <x v="2"/>
    <x v="1"/>
    <x v="8"/>
    <s v="Erfurt"/>
    <x v="9"/>
    <x v="0"/>
    <n v="0.2112"/>
  </r>
  <r>
    <x v="2"/>
    <x v="1"/>
    <x v="8"/>
    <s v="Germany - South"/>
    <x v="9"/>
    <x v="0"/>
    <n v="0.21790000000000001"/>
  </r>
  <r>
    <x v="2"/>
    <x v="1"/>
    <x v="8"/>
    <s v="Germany - West"/>
    <x v="9"/>
    <x v="0"/>
    <n v="0.19209999999999999"/>
  </r>
  <r>
    <x v="2"/>
    <x v="1"/>
    <x v="9"/>
    <s v="Estonia"/>
    <x v="9"/>
    <x v="0"/>
    <m/>
  </r>
  <r>
    <x v="2"/>
    <x v="1"/>
    <x v="10"/>
    <s v="Ireland"/>
    <x v="9"/>
    <x v="0"/>
    <m/>
  </r>
  <r>
    <x v="2"/>
    <x v="1"/>
    <x v="10"/>
    <s v="Dublin"/>
    <x v="9"/>
    <x v="0"/>
    <n v="0.14480000000000001"/>
  </r>
  <r>
    <x v="2"/>
    <x v="1"/>
    <x v="11"/>
    <s v="Greece"/>
    <x v="9"/>
    <x v="0"/>
    <m/>
  </r>
  <r>
    <x v="2"/>
    <x v="1"/>
    <x v="11"/>
    <s v="Athina"/>
    <x v="9"/>
    <x v="0"/>
    <n v="0.1014"/>
  </r>
  <r>
    <x v="2"/>
    <x v="1"/>
    <x v="12"/>
    <s v="Spain"/>
    <x v="9"/>
    <x v="0"/>
    <m/>
  </r>
  <r>
    <x v="2"/>
    <x v="1"/>
    <x v="12"/>
    <s v="Madrid"/>
    <x v="9"/>
    <x v="0"/>
    <n v="0.13539999999999999"/>
  </r>
  <r>
    <x v="2"/>
    <x v="1"/>
    <x v="13"/>
    <s v="France"/>
    <x v="9"/>
    <x v="0"/>
    <m/>
  </r>
  <r>
    <x v="2"/>
    <x v="1"/>
    <x v="13"/>
    <s v="Paris"/>
    <x v="9"/>
    <x v="0"/>
    <n v="0.1263"/>
  </r>
  <r>
    <x v="2"/>
    <x v="1"/>
    <x v="13"/>
    <s v="Lille"/>
    <x v="9"/>
    <x v="0"/>
    <n v="0.1258"/>
  </r>
  <r>
    <x v="2"/>
    <x v="1"/>
    <x v="13"/>
    <s v="Strasbourg"/>
    <x v="9"/>
    <x v="0"/>
    <n v="0.1229"/>
  </r>
  <r>
    <x v="2"/>
    <x v="1"/>
    <x v="13"/>
    <s v="Toulouse"/>
    <x v="9"/>
    <x v="0"/>
    <n v="0.1258"/>
  </r>
  <r>
    <x v="2"/>
    <x v="1"/>
    <x v="13"/>
    <s v="Lyon"/>
    <x v="9"/>
    <x v="0"/>
    <n v="0.1258"/>
  </r>
  <r>
    <x v="2"/>
    <x v="1"/>
    <x v="13"/>
    <s v="Marseille"/>
    <x v="9"/>
    <x v="0"/>
    <n v="0.1258"/>
  </r>
  <r>
    <x v="2"/>
    <x v="1"/>
    <x v="14"/>
    <s v="Croatia"/>
    <x v="9"/>
    <x v="0"/>
    <m/>
  </r>
  <r>
    <x v="2"/>
    <x v="1"/>
    <x v="15"/>
    <s v="Italy"/>
    <x v="9"/>
    <x v="0"/>
    <n v="0.151"/>
  </r>
  <r>
    <x v="2"/>
    <x v="1"/>
    <x v="15"/>
    <s v="Nord-Ovest, Nord-Est, Centro (IT) (NUTS 2006)"/>
    <x v="9"/>
    <x v="0"/>
    <m/>
  </r>
  <r>
    <x v="2"/>
    <x v="1"/>
    <x v="15"/>
    <s v="Sud, Isole"/>
    <x v="9"/>
    <x v="0"/>
    <m/>
  </r>
  <r>
    <x v="2"/>
    <x v="1"/>
    <x v="16"/>
    <s v="Cyprus"/>
    <x v="9"/>
    <x v="0"/>
    <m/>
  </r>
  <r>
    <x v="2"/>
    <x v="1"/>
    <x v="17"/>
    <s v="Latvia"/>
    <x v="9"/>
    <x v="0"/>
    <m/>
  </r>
  <r>
    <x v="2"/>
    <x v="1"/>
    <x v="18"/>
    <s v="Lithuania"/>
    <x v="9"/>
    <x v="0"/>
    <m/>
  </r>
  <r>
    <x v="2"/>
    <x v="1"/>
    <x v="19"/>
    <s v="Luxembourg"/>
    <x v="9"/>
    <x v="0"/>
    <n v="0.14779999999999999"/>
  </r>
  <r>
    <x v="2"/>
    <x v="1"/>
    <x v="20"/>
    <s v="Hungary"/>
    <x v="9"/>
    <x v="0"/>
    <n v="9.2899999999999996E-2"/>
  </r>
  <r>
    <x v="2"/>
    <x v="1"/>
    <x v="21"/>
    <s v="Malta"/>
    <x v="9"/>
    <x v="0"/>
    <n v="8.1500000000000003E-2"/>
  </r>
  <r>
    <x v="2"/>
    <x v="1"/>
    <x v="22"/>
    <s v="Netherlands"/>
    <x v="9"/>
    <x v="0"/>
    <m/>
  </r>
  <r>
    <x v="2"/>
    <x v="1"/>
    <x v="22"/>
    <s v="Noord-Holland"/>
    <x v="9"/>
    <x v="0"/>
    <n v="0.105"/>
  </r>
  <r>
    <x v="2"/>
    <x v="1"/>
    <x v="22"/>
    <s v="Rotterdam"/>
    <x v="9"/>
    <x v="0"/>
    <n v="0.123"/>
  </r>
  <r>
    <x v="2"/>
    <x v="1"/>
    <x v="22"/>
    <s v="Noord-Brabant"/>
    <x v="9"/>
    <x v="0"/>
    <n v="9.5799999999999996E-2"/>
  </r>
  <r>
    <x v="2"/>
    <x v="1"/>
    <x v="23"/>
    <s v="Austria"/>
    <x v="9"/>
    <x v="0"/>
    <m/>
  </r>
  <r>
    <x v="2"/>
    <x v="1"/>
    <x v="23"/>
    <s v="Wien, Oberösterreich, Tirol"/>
    <x v="9"/>
    <x v="0"/>
    <m/>
  </r>
  <r>
    <x v="2"/>
    <x v="1"/>
    <x v="24"/>
    <s v="Poland"/>
    <x v="9"/>
    <x v="0"/>
    <m/>
  </r>
  <r>
    <x v="2"/>
    <x v="1"/>
    <x v="25"/>
    <s v="Portugal"/>
    <x v="9"/>
    <x v="0"/>
    <m/>
  </r>
  <r>
    <x v="2"/>
    <x v="1"/>
    <x v="25"/>
    <s v="Lisboa"/>
    <x v="9"/>
    <x v="0"/>
    <n v="0.14080000000000001"/>
  </r>
  <r>
    <x v="2"/>
    <x v="1"/>
    <x v="26"/>
    <s v="Região Autónoma dos Açores (PT)"/>
    <x v="9"/>
    <x v="0"/>
    <n v="0.1671"/>
  </r>
  <r>
    <x v="2"/>
    <x v="1"/>
    <x v="27"/>
    <s v="Romania"/>
    <x v="9"/>
    <x v="0"/>
    <m/>
  </r>
  <r>
    <x v="2"/>
    <x v="1"/>
    <x v="28"/>
    <s v="Slovenia"/>
    <x v="9"/>
    <x v="0"/>
    <n v="0.108"/>
  </r>
  <r>
    <x v="2"/>
    <x v="1"/>
    <x v="29"/>
    <s v="Slovakia"/>
    <x v="9"/>
    <x v="0"/>
    <m/>
  </r>
  <r>
    <x v="2"/>
    <x v="1"/>
    <x v="30"/>
    <s v="Finland"/>
    <x v="9"/>
    <x v="0"/>
    <m/>
  </r>
  <r>
    <x v="2"/>
    <x v="1"/>
    <x v="31"/>
    <s v="Sweden"/>
    <x v="9"/>
    <x v="0"/>
    <m/>
  </r>
  <r>
    <x v="2"/>
    <x v="1"/>
    <x v="32"/>
    <s v="United Kingdom"/>
    <x v="9"/>
    <x v="0"/>
    <m/>
  </r>
  <r>
    <x v="2"/>
    <x v="1"/>
    <x v="32"/>
    <s v="Leeds"/>
    <x v="9"/>
    <x v="0"/>
    <n v="0.14779999999999999"/>
  </r>
  <r>
    <x v="2"/>
    <x v="1"/>
    <x v="32"/>
    <s v="Birmingham"/>
    <x v="9"/>
    <x v="0"/>
    <n v="0.11940000000000001"/>
  </r>
  <r>
    <x v="2"/>
    <x v="1"/>
    <x v="32"/>
    <s v="London"/>
    <x v="9"/>
    <x v="0"/>
    <n v="0.11899999999999999"/>
  </r>
  <r>
    <x v="2"/>
    <x v="1"/>
    <x v="32"/>
    <s v="Glasgow"/>
    <x v="9"/>
    <x v="0"/>
    <n v="0.14230000000000001"/>
  </r>
  <r>
    <x v="2"/>
    <x v="1"/>
    <x v="33"/>
    <s v="Norway"/>
    <x v="9"/>
    <x v="0"/>
    <m/>
  </r>
  <r>
    <x v="2"/>
    <x v="1"/>
    <x v="34"/>
    <s v="Turkey"/>
    <x v="9"/>
    <x v="0"/>
    <m/>
  </r>
  <r>
    <x v="2"/>
    <x v="1"/>
    <x v="0"/>
    <s v="European Union (27 countries)"/>
    <x v="9"/>
    <x v="1"/>
    <m/>
  </r>
  <r>
    <x v="2"/>
    <x v="1"/>
    <x v="1"/>
    <s v="European Union (25 countries)"/>
    <x v="9"/>
    <x v="1"/>
    <m/>
  </r>
  <r>
    <x v="2"/>
    <x v="1"/>
    <x v="2"/>
    <s v="European Union (15 countries)"/>
    <x v="9"/>
    <x v="1"/>
    <m/>
  </r>
  <r>
    <x v="2"/>
    <x v="1"/>
    <x v="3"/>
    <s v="Euro area (EA11-2000, EA12-2006, EA13-2007, EA15-2008, EA16-2010, EA17)"/>
    <x v="9"/>
    <x v="1"/>
    <m/>
  </r>
  <r>
    <x v="2"/>
    <x v="1"/>
    <x v="4"/>
    <s v="Belgium"/>
    <x v="9"/>
    <x v="1"/>
    <n v="0.17100000000000001"/>
  </r>
  <r>
    <x v="2"/>
    <x v="1"/>
    <x v="5"/>
    <s v="Bulgaria"/>
    <x v="9"/>
    <x v="1"/>
    <m/>
  </r>
  <r>
    <x v="2"/>
    <x v="1"/>
    <x v="6"/>
    <s v="Czech Republic"/>
    <x v="9"/>
    <x v="1"/>
    <m/>
  </r>
  <r>
    <x v="2"/>
    <x v="1"/>
    <x v="7"/>
    <s v="Denmark"/>
    <x v="9"/>
    <x v="1"/>
    <n v="8.1100000000000005E-2"/>
  </r>
  <r>
    <x v="2"/>
    <x v="1"/>
    <x v="7"/>
    <s v="København"/>
    <x v="9"/>
    <x v="1"/>
    <m/>
  </r>
  <r>
    <x v="2"/>
    <x v="1"/>
    <x v="8"/>
    <s v="Germany (until 1990 former territory of the FRG)"/>
    <x v="9"/>
    <x v="1"/>
    <m/>
  </r>
  <r>
    <x v="2"/>
    <x v="1"/>
    <x v="8"/>
    <s v="Stuttgart"/>
    <x v="9"/>
    <x v="1"/>
    <n v="0.23499999999999999"/>
  </r>
  <r>
    <x v="2"/>
    <x v="1"/>
    <x v="8"/>
    <s v="München"/>
    <x v="9"/>
    <x v="1"/>
    <n v="0.2495"/>
  </r>
  <r>
    <x v="2"/>
    <x v="1"/>
    <x v="8"/>
    <s v="Hamburg"/>
    <x v="9"/>
    <x v="1"/>
    <n v="0.2326"/>
  </r>
  <r>
    <x v="2"/>
    <x v="1"/>
    <x v="8"/>
    <s v="Frankfurt am Main"/>
    <x v="9"/>
    <x v="1"/>
    <n v="0.27039999999999997"/>
  </r>
  <r>
    <x v="2"/>
    <x v="1"/>
    <x v="8"/>
    <s v="Rostock"/>
    <x v="9"/>
    <x v="1"/>
    <n v="0.2218"/>
  </r>
  <r>
    <x v="2"/>
    <x v="1"/>
    <x v="8"/>
    <s v="Hannover"/>
    <x v="9"/>
    <x v="1"/>
    <n v="0.2167"/>
  </r>
  <r>
    <x v="2"/>
    <x v="1"/>
    <x v="8"/>
    <s v="Düsseldorf"/>
    <x v="9"/>
    <x v="1"/>
    <n v="0.19750000000000001"/>
  </r>
  <r>
    <x v="2"/>
    <x v="1"/>
    <x v="8"/>
    <s v="Leipzig"/>
    <x v="9"/>
    <x v="1"/>
    <n v="0.1729"/>
  </r>
  <r>
    <x v="2"/>
    <x v="1"/>
    <x v="8"/>
    <s v="Erfurt"/>
    <x v="9"/>
    <x v="1"/>
    <n v="0.2137"/>
  </r>
  <r>
    <x v="2"/>
    <x v="1"/>
    <x v="8"/>
    <s v="Germany - South"/>
    <x v="9"/>
    <x v="1"/>
    <n v="0.22059999999999999"/>
  </r>
  <r>
    <x v="2"/>
    <x v="1"/>
    <x v="8"/>
    <s v="Germany - West"/>
    <x v="9"/>
    <x v="1"/>
    <n v="0.18110000000000001"/>
  </r>
  <r>
    <x v="2"/>
    <x v="1"/>
    <x v="9"/>
    <s v="Estonia"/>
    <x v="9"/>
    <x v="1"/>
    <m/>
  </r>
  <r>
    <x v="2"/>
    <x v="1"/>
    <x v="10"/>
    <s v="Ireland"/>
    <x v="9"/>
    <x v="1"/>
    <m/>
  </r>
  <r>
    <x v="2"/>
    <x v="1"/>
    <x v="10"/>
    <s v="Dublin"/>
    <x v="9"/>
    <x v="1"/>
    <n v="0.14080000000000001"/>
  </r>
  <r>
    <x v="2"/>
    <x v="1"/>
    <x v="11"/>
    <s v="Greece"/>
    <x v="9"/>
    <x v="1"/>
    <m/>
  </r>
  <r>
    <x v="2"/>
    <x v="1"/>
    <x v="11"/>
    <s v="Athina"/>
    <x v="9"/>
    <x v="1"/>
    <n v="0.10050000000000001"/>
  </r>
  <r>
    <x v="2"/>
    <x v="1"/>
    <x v="12"/>
    <s v="Spain"/>
    <x v="9"/>
    <x v="1"/>
    <m/>
  </r>
  <r>
    <x v="2"/>
    <x v="1"/>
    <x v="12"/>
    <s v="Madrid"/>
    <x v="9"/>
    <x v="1"/>
    <n v="0.13639999999999999"/>
  </r>
  <r>
    <x v="2"/>
    <x v="1"/>
    <x v="13"/>
    <s v="France"/>
    <x v="9"/>
    <x v="1"/>
    <m/>
  </r>
  <r>
    <x v="2"/>
    <x v="1"/>
    <x v="13"/>
    <s v="Paris"/>
    <x v="9"/>
    <x v="1"/>
    <n v="0.12520000000000001"/>
  </r>
  <r>
    <x v="2"/>
    <x v="1"/>
    <x v="13"/>
    <s v="Lille"/>
    <x v="9"/>
    <x v="1"/>
    <n v="0.12470000000000001"/>
  </r>
  <r>
    <x v="2"/>
    <x v="1"/>
    <x v="13"/>
    <s v="Strasbourg"/>
    <x v="9"/>
    <x v="1"/>
    <n v="0.12180000000000001"/>
  </r>
  <r>
    <x v="2"/>
    <x v="1"/>
    <x v="13"/>
    <s v="Toulouse"/>
    <x v="9"/>
    <x v="1"/>
    <n v="0.12470000000000001"/>
  </r>
  <r>
    <x v="2"/>
    <x v="1"/>
    <x v="13"/>
    <s v="Lyon"/>
    <x v="9"/>
    <x v="1"/>
    <n v="0.12470000000000001"/>
  </r>
  <r>
    <x v="2"/>
    <x v="1"/>
    <x v="13"/>
    <s v="Marseille"/>
    <x v="9"/>
    <x v="1"/>
    <n v="0.12470000000000001"/>
  </r>
  <r>
    <x v="2"/>
    <x v="1"/>
    <x v="14"/>
    <s v="Croatia"/>
    <x v="9"/>
    <x v="1"/>
    <m/>
  </r>
  <r>
    <x v="2"/>
    <x v="1"/>
    <x v="15"/>
    <s v="Italy"/>
    <x v="9"/>
    <x v="1"/>
    <n v="0.1497"/>
  </r>
  <r>
    <x v="2"/>
    <x v="1"/>
    <x v="15"/>
    <s v="Nord-Ovest, Nord-Est, Centro (IT) (NUTS 2006)"/>
    <x v="9"/>
    <x v="1"/>
    <m/>
  </r>
  <r>
    <x v="2"/>
    <x v="1"/>
    <x v="15"/>
    <s v="Sud, Isole"/>
    <x v="9"/>
    <x v="1"/>
    <m/>
  </r>
  <r>
    <x v="2"/>
    <x v="1"/>
    <x v="16"/>
    <s v="Cyprus"/>
    <x v="9"/>
    <x v="1"/>
    <m/>
  </r>
  <r>
    <x v="2"/>
    <x v="1"/>
    <x v="17"/>
    <s v="Latvia"/>
    <x v="9"/>
    <x v="1"/>
    <m/>
  </r>
  <r>
    <x v="2"/>
    <x v="1"/>
    <x v="18"/>
    <s v="Lithuania"/>
    <x v="9"/>
    <x v="1"/>
    <m/>
  </r>
  <r>
    <x v="2"/>
    <x v="1"/>
    <x v="19"/>
    <s v="Luxembourg"/>
    <x v="9"/>
    <x v="1"/>
    <n v="0.15049999999999999"/>
  </r>
  <r>
    <x v="2"/>
    <x v="1"/>
    <x v="20"/>
    <s v="Hungary"/>
    <x v="9"/>
    <x v="1"/>
    <n v="7.9600000000000004E-2"/>
  </r>
  <r>
    <x v="2"/>
    <x v="1"/>
    <x v="21"/>
    <s v="Malta"/>
    <x v="9"/>
    <x v="1"/>
    <n v="7.9299999999999995E-2"/>
  </r>
  <r>
    <x v="2"/>
    <x v="1"/>
    <x v="22"/>
    <s v="Netherlands"/>
    <x v="9"/>
    <x v="1"/>
    <m/>
  </r>
  <r>
    <x v="2"/>
    <x v="1"/>
    <x v="22"/>
    <s v="Noord-Holland"/>
    <x v="9"/>
    <x v="1"/>
    <n v="0.10349999999999999"/>
  </r>
  <r>
    <x v="2"/>
    <x v="1"/>
    <x v="22"/>
    <s v="Rotterdam"/>
    <x v="9"/>
    <x v="1"/>
    <n v="0.11899999999999999"/>
  </r>
  <r>
    <x v="2"/>
    <x v="1"/>
    <x v="22"/>
    <s v="Noord-Brabant"/>
    <x v="9"/>
    <x v="1"/>
    <n v="9.3899999999999997E-2"/>
  </r>
  <r>
    <x v="2"/>
    <x v="1"/>
    <x v="23"/>
    <s v="Austria"/>
    <x v="9"/>
    <x v="1"/>
    <m/>
  </r>
  <r>
    <x v="2"/>
    <x v="1"/>
    <x v="23"/>
    <s v="Wien, Oberösterreich, Tirol"/>
    <x v="9"/>
    <x v="1"/>
    <m/>
  </r>
  <r>
    <x v="2"/>
    <x v="1"/>
    <x v="24"/>
    <s v="Poland"/>
    <x v="9"/>
    <x v="1"/>
    <m/>
  </r>
  <r>
    <x v="2"/>
    <x v="1"/>
    <x v="25"/>
    <s v="Portugal"/>
    <x v="9"/>
    <x v="1"/>
    <m/>
  </r>
  <r>
    <x v="2"/>
    <x v="1"/>
    <x v="25"/>
    <s v="Lisboa"/>
    <x v="9"/>
    <x v="1"/>
    <n v="0.14019999999999999"/>
  </r>
  <r>
    <x v="2"/>
    <x v="1"/>
    <x v="26"/>
    <s v="Região Autónoma dos Açores (PT)"/>
    <x v="9"/>
    <x v="1"/>
    <n v="0.16639999999999999"/>
  </r>
  <r>
    <x v="2"/>
    <x v="1"/>
    <x v="27"/>
    <s v="Romania"/>
    <x v="9"/>
    <x v="1"/>
    <m/>
  </r>
  <r>
    <x v="2"/>
    <x v="1"/>
    <x v="28"/>
    <s v="Slovenia"/>
    <x v="9"/>
    <x v="1"/>
    <n v="0.12720000000000001"/>
  </r>
  <r>
    <x v="2"/>
    <x v="1"/>
    <x v="29"/>
    <s v="Slovakia"/>
    <x v="9"/>
    <x v="1"/>
    <m/>
  </r>
  <r>
    <x v="2"/>
    <x v="1"/>
    <x v="30"/>
    <s v="Finland"/>
    <x v="9"/>
    <x v="1"/>
    <m/>
  </r>
  <r>
    <x v="2"/>
    <x v="1"/>
    <x v="31"/>
    <s v="Sweden"/>
    <x v="9"/>
    <x v="1"/>
    <m/>
  </r>
  <r>
    <x v="2"/>
    <x v="1"/>
    <x v="32"/>
    <s v="United Kingdom"/>
    <x v="9"/>
    <x v="1"/>
    <m/>
  </r>
  <r>
    <x v="2"/>
    <x v="1"/>
    <x v="32"/>
    <s v="Leeds"/>
    <x v="9"/>
    <x v="1"/>
    <n v="0.13950000000000001"/>
  </r>
  <r>
    <x v="2"/>
    <x v="1"/>
    <x v="32"/>
    <s v="Birmingham"/>
    <x v="9"/>
    <x v="1"/>
    <n v="0.1094"/>
  </r>
  <r>
    <x v="2"/>
    <x v="1"/>
    <x v="32"/>
    <s v="London"/>
    <x v="9"/>
    <x v="1"/>
    <n v="0.10929999999999999"/>
  </r>
  <r>
    <x v="2"/>
    <x v="1"/>
    <x v="32"/>
    <s v="Glasgow"/>
    <x v="9"/>
    <x v="1"/>
    <n v="0.13170000000000001"/>
  </r>
  <r>
    <x v="2"/>
    <x v="1"/>
    <x v="33"/>
    <s v="Norway"/>
    <x v="9"/>
    <x v="1"/>
    <m/>
  </r>
  <r>
    <x v="2"/>
    <x v="1"/>
    <x v="34"/>
    <s v="Turkey"/>
    <x v="9"/>
    <x v="1"/>
    <m/>
  </r>
  <r>
    <x v="2"/>
    <x v="1"/>
    <x v="0"/>
    <s v="European Union (27 countries)"/>
    <x v="10"/>
    <x v="0"/>
    <m/>
  </r>
  <r>
    <x v="2"/>
    <x v="1"/>
    <x v="1"/>
    <s v="European Union (25 countries)"/>
    <x v="10"/>
    <x v="0"/>
    <m/>
  </r>
  <r>
    <x v="2"/>
    <x v="1"/>
    <x v="2"/>
    <s v="European Union (15 countries)"/>
    <x v="10"/>
    <x v="0"/>
    <m/>
  </r>
  <r>
    <x v="2"/>
    <x v="1"/>
    <x v="3"/>
    <s v="Euro area (EA11-2000, EA12-2006, EA13-2007, EA15-2008, EA16-2010, EA17)"/>
    <x v="10"/>
    <x v="0"/>
    <m/>
  </r>
  <r>
    <x v="2"/>
    <x v="1"/>
    <x v="4"/>
    <s v="Belgium"/>
    <x v="10"/>
    <x v="0"/>
    <n v="0.17699999999999999"/>
  </r>
  <r>
    <x v="2"/>
    <x v="1"/>
    <x v="5"/>
    <s v="Bulgaria"/>
    <x v="10"/>
    <x v="0"/>
    <m/>
  </r>
  <r>
    <x v="2"/>
    <x v="1"/>
    <x v="6"/>
    <s v="Czech Republic"/>
    <x v="10"/>
    <x v="0"/>
    <m/>
  </r>
  <r>
    <x v="2"/>
    <x v="1"/>
    <x v="7"/>
    <s v="Denmark"/>
    <x v="10"/>
    <x v="0"/>
    <n v="8.1100000000000005E-2"/>
  </r>
  <r>
    <x v="2"/>
    <x v="1"/>
    <x v="7"/>
    <s v="København"/>
    <x v="10"/>
    <x v="0"/>
    <m/>
  </r>
  <r>
    <x v="2"/>
    <x v="1"/>
    <x v="8"/>
    <s v="Germany (until 1990 former territory of the FRG)"/>
    <x v="10"/>
    <x v="0"/>
    <m/>
  </r>
  <r>
    <x v="2"/>
    <x v="1"/>
    <x v="8"/>
    <s v="Stuttgart"/>
    <x v="10"/>
    <x v="0"/>
    <n v="0.23680000000000001"/>
  </r>
  <r>
    <x v="2"/>
    <x v="1"/>
    <x v="8"/>
    <s v="München"/>
    <x v="10"/>
    <x v="0"/>
    <n v="0.25169999999999998"/>
  </r>
  <r>
    <x v="2"/>
    <x v="1"/>
    <x v="8"/>
    <s v="Hamburg"/>
    <x v="10"/>
    <x v="0"/>
    <n v="0.23430000000000001"/>
  </r>
  <r>
    <x v="2"/>
    <x v="1"/>
    <x v="8"/>
    <s v="Frankfurt am Main"/>
    <x v="10"/>
    <x v="0"/>
    <n v="0.27260000000000001"/>
  </r>
  <r>
    <x v="2"/>
    <x v="1"/>
    <x v="8"/>
    <s v="Rostock"/>
    <x v="10"/>
    <x v="0"/>
    <n v="0.2238"/>
  </r>
  <r>
    <x v="2"/>
    <x v="1"/>
    <x v="8"/>
    <s v="Hannover"/>
    <x v="10"/>
    <x v="0"/>
    <n v="0.21859999999999999"/>
  </r>
  <r>
    <x v="2"/>
    <x v="1"/>
    <x v="8"/>
    <s v="Düsseldorf"/>
    <x v="10"/>
    <x v="0"/>
    <n v="0.1993"/>
  </r>
  <r>
    <x v="2"/>
    <x v="1"/>
    <x v="8"/>
    <s v="Leipzig"/>
    <x v="10"/>
    <x v="0"/>
    <n v="0.1744"/>
  </r>
  <r>
    <x v="2"/>
    <x v="1"/>
    <x v="8"/>
    <s v="Erfurt"/>
    <x v="10"/>
    <x v="0"/>
    <n v="0.21560000000000001"/>
  </r>
  <r>
    <x v="2"/>
    <x v="1"/>
    <x v="8"/>
    <s v="Germany - South"/>
    <x v="10"/>
    <x v="0"/>
    <n v="0.2225"/>
  </r>
  <r>
    <x v="2"/>
    <x v="1"/>
    <x v="8"/>
    <s v="Germany - West"/>
    <x v="10"/>
    <x v="0"/>
    <n v="0.1827"/>
  </r>
  <r>
    <x v="2"/>
    <x v="1"/>
    <x v="9"/>
    <s v="Estonia"/>
    <x v="10"/>
    <x v="0"/>
    <m/>
  </r>
  <r>
    <x v="2"/>
    <x v="1"/>
    <x v="10"/>
    <s v="Ireland"/>
    <x v="10"/>
    <x v="0"/>
    <m/>
  </r>
  <r>
    <x v="2"/>
    <x v="1"/>
    <x v="10"/>
    <s v="Dublin"/>
    <x v="10"/>
    <x v="0"/>
    <n v="0.1414"/>
  </r>
  <r>
    <x v="2"/>
    <x v="1"/>
    <x v="11"/>
    <s v="Greece"/>
    <x v="10"/>
    <x v="0"/>
    <m/>
  </r>
  <r>
    <x v="2"/>
    <x v="1"/>
    <x v="11"/>
    <s v="Athina"/>
    <x v="10"/>
    <x v="0"/>
    <n v="9.8400000000000001E-2"/>
  </r>
  <r>
    <x v="2"/>
    <x v="1"/>
    <x v="12"/>
    <s v="Spain"/>
    <x v="10"/>
    <x v="0"/>
    <m/>
  </r>
  <r>
    <x v="2"/>
    <x v="1"/>
    <x v="12"/>
    <s v="Madrid"/>
    <x v="10"/>
    <x v="0"/>
    <n v="0.13639999999999999"/>
  </r>
  <r>
    <x v="2"/>
    <x v="1"/>
    <x v="13"/>
    <s v="France"/>
    <x v="10"/>
    <x v="0"/>
    <m/>
  </r>
  <r>
    <x v="2"/>
    <x v="1"/>
    <x v="13"/>
    <s v="Paris"/>
    <x v="10"/>
    <x v="0"/>
    <n v="0.12520000000000001"/>
  </r>
  <r>
    <x v="2"/>
    <x v="1"/>
    <x v="13"/>
    <s v="Lille"/>
    <x v="10"/>
    <x v="0"/>
    <n v="0.12470000000000001"/>
  </r>
  <r>
    <x v="2"/>
    <x v="1"/>
    <x v="13"/>
    <s v="Strasbourg"/>
    <x v="10"/>
    <x v="0"/>
    <n v="0.12180000000000001"/>
  </r>
  <r>
    <x v="2"/>
    <x v="1"/>
    <x v="13"/>
    <s v="Toulouse"/>
    <x v="10"/>
    <x v="0"/>
    <n v="0.12470000000000001"/>
  </r>
  <r>
    <x v="2"/>
    <x v="1"/>
    <x v="13"/>
    <s v="Lyon"/>
    <x v="10"/>
    <x v="0"/>
    <n v="0.12470000000000001"/>
  </r>
  <r>
    <x v="2"/>
    <x v="1"/>
    <x v="13"/>
    <s v="Marseille"/>
    <x v="10"/>
    <x v="0"/>
    <n v="0.12470000000000001"/>
  </r>
  <r>
    <x v="2"/>
    <x v="1"/>
    <x v="14"/>
    <s v="Croatia"/>
    <x v="10"/>
    <x v="0"/>
    <m/>
  </r>
  <r>
    <x v="2"/>
    <x v="1"/>
    <x v="15"/>
    <s v="Italy"/>
    <x v="10"/>
    <x v="0"/>
    <n v="0.14480000000000001"/>
  </r>
  <r>
    <x v="2"/>
    <x v="1"/>
    <x v="15"/>
    <s v="Nord-Ovest, Nord-Est, Centro (IT) (NUTS 2006)"/>
    <x v="10"/>
    <x v="0"/>
    <m/>
  </r>
  <r>
    <x v="2"/>
    <x v="1"/>
    <x v="15"/>
    <s v="Sud, Isole"/>
    <x v="10"/>
    <x v="0"/>
    <m/>
  </r>
  <r>
    <x v="2"/>
    <x v="1"/>
    <x v="16"/>
    <s v="Cyprus"/>
    <x v="10"/>
    <x v="0"/>
    <m/>
  </r>
  <r>
    <x v="2"/>
    <x v="1"/>
    <x v="17"/>
    <s v="Latvia"/>
    <x v="10"/>
    <x v="0"/>
    <m/>
  </r>
  <r>
    <x v="2"/>
    <x v="1"/>
    <x v="18"/>
    <s v="Lithuania"/>
    <x v="10"/>
    <x v="0"/>
    <m/>
  </r>
  <r>
    <x v="2"/>
    <x v="1"/>
    <x v="19"/>
    <s v="Luxembourg"/>
    <x v="10"/>
    <x v="0"/>
    <n v="0.15240000000000001"/>
  </r>
  <r>
    <x v="2"/>
    <x v="1"/>
    <x v="20"/>
    <s v="Hungary"/>
    <x v="10"/>
    <x v="0"/>
    <n v="7.7399999999999997E-2"/>
  </r>
  <r>
    <x v="2"/>
    <x v="1"/>
    <x v="21"/>
    <s v="Malta"/>
    <x v="10"/>
    <x v="0"/>
    <n v="7.9100000000000004E-2"/>
  </r>
  <r>
    <x v="2"/>
    <x v="1"/>
    <x v="22"/>
    <s v="Netherlands"/>
    <x v="10"/>
    <x v="0"/>
    <m/>
  </r>
  <r>
    <x v="2"/>
    <x v="1"/>
    <x v="22"/>
    <s v="Noord-Holland"/>
    <x v="10"/>
    <x v="0"/>
    <n v="0.1061"/>
  </r>
  <r>
    <x v="2"/>
    <x v="1"/>
    <x v="22"/>
    <s v="Rotterdam"/>
    <x v="10"/>
    <x v="0"/>
    <n v="0.1203"/>
  </r>
  <r>
    <x v="2"/>
    <x v="1"/>
    <x v="22"/>
    <s v="Noord-Brabant"/>
    <x v="10"/>
    <x v="0"/>
    <n v="0.1002"/>
  </r>
  <r>
    <x v="2"/>
    <x v="1"/>
    <x v="23"/>
    <s v="Austria"/>
    <x v="10"/>
    <x v="0"/>
    <m/>
  </r>
  <r>
    <x v="2"/>
    <x v="1"/>
    <x v="23"/>
    <s v="Wien, Oberösterreich, Tirol"/>
    <x v="10"/>
    <x v="0"/>
    <n v="0.20630000000000001"/>
  </r>
  <r>
    <x v="2"/>
    <x v="1"/>
    <x v="24"/>
    <s v="Poland"/>
    <x v="10"/>
    <x v="0"/>
    <m/>
  </r>
  <r>
    <x v="2"/>
    <x v="1"/>
    <x v="25"/>
    <s v="Portugal"/>
    <x v="10"/>
    <x v="0"/>
    <m/>
  </r>
  <r>
    <x v="2"/>
    <x v="1"/>
    <x v="25"/>
    <s v="Lisboa"/>
    <x v="10"/>
    <x v="0"/>
    <n v="0.1338"/>
  </r>
  <r>
    <x v="2"/>
    <x v="1"/>
    <x v="26"/>
    <s v="Região Autónoma dos Açores (PT)"/>
    <x v="10"/>
    <x v="0"/>
    <n v="0.1719"/>
  </r>
  <r>
    <x v="2"/>
    <x v="1"/>
    <x v="27"/>
    <s v="Romania"/>
    <x v="10"/>
    <x v="0"/>
    <m/>
  </r>
  <r>
    <x v="2"/>
    <x v="1"/>
    <x v="28"/>
    <s v="Slovenia"/>
    <x v="10"/>
    <x v="0"/>
    <n v="0.12989999999999999"/>
  </r>
  <r>
    <x v="2"/>
    <x v="1"/>
    <x v="29"/>
    <s v="Slovakia"/>
    <x v="10"/>
    <x v="0"/>
    <m/>
  </r>
  <r>
    <x v="2"/>
    <x v="1"/>
    <x v="30"/>
    <s v="Finland"/>
    <x v="10"/>
    <x v="0"/>
    <n v="7.4499999999999997E-2"/>
  </r>
  <r>
    <x v="2"/>
    <x v="1"/>
    <x v="31"/>
    <s v="Sweden"/>
    <x v="10"/>
    <x v="0"/>
    <m/>
  </r>
  <r>
    <x v="2"/>
    <x v="1"/>
    <x v="32"/>
    <s v="United Kingdom"/>
    <x v="10"/>
    <x v="0"/>
    <m/>
  </r>
  <r>
    <x v="2"/>
    <x v="1"/>
    <x v="32"/>
    <s v="Leeds"/>
    <x v="10"/>
    <x v="0"/>
    <n v="0.1399"/>
  </r>
  <r>
    <x v="2"/>
    <x v="1"/>
    <x v="32"/>
    <s v="Birmingham"/>
    <x v="10"/>
    <x v="0"/>
    <n v="0.10970000000000001"/>
  </r>
  <r>
    <x v="2"/>
    <x v="1"/>
    <x v="32"/>
    <s v="London"/>
    <x v="10"/>
    <x v="0"/>
    <n v="0.1096"/>
  </r>
  <r>
    <x v="2"/>
    <x v="1"/>
    <x v="32"/>
    <s v="Glasgow"/>
    <x v="10"/>
    <x v="0"/>
    <n v="0.1321"/>
  </r>
  <r>
    <x v="2"/>
    <x v="1"/>
    <x v="33"/>
    <s v="Norway"/>
    <x v="10"/>
    <x v="0"/>
    <n v="7.4399999999999994E-2"/>
  </r>
  <r>
    <x v="2"/>
    <x v="1"/>
    <x v="34"/>
    <s v="Turkey"/>
    <x v="10"/>
    <x v="0"/>
    <m/>
  </r>
  <r>
    <x v="2"/>
    <x v="1"/>
    <x v="0"/>
    <s v="European Union (27 countries)"/>
    <x v="10"/>
    <x v="1"/>
    <m/>
  </r>
  <r>
    <x v="2"/>
    <x v="1"/>
    <x v="1"/>
    <s v="European Union (25 countries)"/>
    <x v="10"/>
    <x v="1"/>
    <m/>
  </r>
  <r>
    <x v="2"/>
    <x v="1"/>
    <x v="2"/>
    <s v="European Union (15 countries)"/>
    <x v="10"/>
    <x v="1"/>
    <m/>
  </r>
  <r>
    <x v="2"/>
    <x v="1"/>
    <x v="3"/>
    <s v="Euro area (EA11-2000, EA12-2006, EA13-2007, EA15-2008, EA16-2010, EA17)"/>
    <x v="10"/>
    <x v="1"/>
    <m/>
  </r>
  <r>
    <x v="2"/>
    <x v="1"/>
    <x v="4"/>
    <s v="Belgium"/>
    <x v="10"/>
    <x v="1"/>
    <n v="0.17960000000000001"/>
  </r>
  <r>
    <x v="2"/>
    <x v="1"/>
    <x v="5"/>
    <s v="Bulgaria"/>
    <x v="10"/>
    <x v="1"/>
    <m/>
  </r>
  <r>
    <x v="2"/>
    <x v="1"/>
    <x v="6"/>
    <s v="Czech Republic"/>
    <x v="10"/>
    <x v="1"/>
    <m/>
  </r>
  <r>
    <x v="2"/>
    <x v="1"/>
    <x v="7"/>
    <s v="Denmark"/>
    <x v="10"/>
    <x v="1"/>
    <n v="8.3500000000000005E-2"/>
  </r>
  <r>
    <x v="2"/>
    <x v="1"/>
    <x v="7"/>
    <s v="København"/>
    <x v="10"/>
    <x v="1"/>
    <m/>
  </r>
  <r>
    <x v="2"/>
    <x v="1"/>
    <x v="8"/>
    <s v="Germany (until 1990 former territory of the FRG)"/>
    <x v="10"/>
    <x v="1"/>
    <m/>
  </r>
  <r>
    <x v="2"/>
    <x v="1"/>
    <x v="8"/>
    <s v="Stuttgart"/>
    <x v="10"/>
    <x v="1"/>
    <n v="0.24099999999999999"/>
  </r>
  <r>
    <x v="2"/>
    <x v="1"/>
    <x v="8"/>
    <s v="München"/>
    <x v="10"/>
    <x v="1"/>
    <n v="0.25619999999999998"/>
  </r>
  <r>
    <x v="2"/>
    <x v="1"/>
    <x v="8"/>
    <s v="Hamburg"/>
    <x v="10"/>
    <x v="1"/>
    <n v="0.23519999999999999"/>
  </r>
  <r>
    <x v="2"/>
    <x v="1"/>
    <x v="8"/>
    <s v="Frankfurt am Main"/>
    <x v="10"/>
    <x v="1"/>
    <n v="0.27750000000000002"/>
  </r>
  <r>
    <x v="2"/>
    <x v="1"/>
    <x v="8"/>
    <s v="Rostock"/>
    <x v="10"/>
    <x v="1"/>
    <n v="0.2278"/>
  </r>
  <r>
    <x v="2"/>
    <x v="1"/>
    <x v="8"/>
    <s v="Hannover"/>
    <x v="10"/>
    <x v="1"/>
    <n v="0.2225"/>
  </r>
  <r>
    <x v="2"/>
    <x v="1"/>
    <x v="8"/>
    <s v="Düsseldorf"/>
    <x v="10"/>
    <x v="1"/>
    <n v="0.2029"/>
  </r>
  <r>
    <x v="2"/>
    <x v="1"/>
    <x v="8"/>
    <s v="Leipzig"/>
    <x v="10"/>
    <x v="1"/>
    <n v="0.17749999999999999"/>
  </r>
  <r>
    <x v="2"/>
    <x v="1"/>
    <x v="8"/>
    <s v="Erfurt"/>
    <x v="10"/>
    <x v="1"/>
    <n v="0.2195"/>
  </r>
  <r>
    <x v="2"/>
    <x v="1"/>
    <x v="8"/>
    <s v="Germany - South"/>
    <x v="10"/>
    <x v="1"/>
    <n v="0.22650000000000001"/>
  </r>
  <r>
    <x v="2"/>
    <x v="1"/>
    <x v="8"/>
    <s v="Germany - West"/>
    <x v="10"/>
    <x v="1"/>
    <n v="0.18590000000000001"/>
  </r>
  <r>
    <x v="2"/>
    <x v="1"/>
    <x v="9"/>
    <s v="Estonia"/>
    <x v="10"/>
    <x v="1"/>
    <m/>
  </r>
  <r>
    <x v="2"/>
    <x v="1"/>
    <x v="10"/>
    <s v="Ireland"/>
    <x v="10"/>
    <x v="1"/>
    <m/>
  </r>
  <r>
    <x v="2"/>
    <x v="1"/>
    <x v="10"/>
    <s v="Dublin"/>
    <x v="10"/>
    <x v="1"/>
    <n v="0.13739999999999999"/>
  </r>
  <r>
    <x v="2"/>
    <x v="1"/>
    <x v="11"/>
    <s v="Greece"/>
    <x v="10"/>
    <x v="1"/>
    <m/>
  </r>
  <r>
    <x v="2"/>
    <x v="1"/>
    <x v="11"/>
    <s v="Athina"/>
    <x v="10"/>
    <x v="1"/>
    <n v="0.1014"/>
  </r>
  <r>
    <x v="2"/>
    <x v="1"/>
    <x v="12"/>
    <s v="Spain"/>
    <x v="10"/>
    <x v="1"/>
    <m/>
  </r>
  <r>
    <x v="2"/>
    <x v="1"/>
    <x v="12"/>
    <s v="Madrid"/>
    <x v="10"/>
    <x v="1"/>
    <n v="0.1394"/>
  </r>
  <r>
    <x v="2"/>
    <x v="1"/>
    <x v="13"/>
    <s v="France"/>
    <x v="10"/>
    <x v="1"/>
    <m/>
  </r>
  <r>
    <x v="2"/>
    <x v="1"/>
    <x v="13"/>
    <s v="Paris"/>
    <x v="10"/>
    <x v="1"/>
    <n v="0.1249"/>
  </r>
  <r>
    <x v="2"/>
    <x v="1"/>
    <x v="13"/>
    <s v="Lille"/>
    <x v="10"/>
    <x v="1"/>
    <n v="0.1245"/>
  </r>
  <r>
    <x v="2"/>
    <x v="1"/>
    <x v="13"/>
    <s v="Strasbourg"/>
    <x v="10"/>
    <x v="1"/>
    <n v="0.1216"/>
  </r>
  <r>
    <x v="2"/>
    <x v="1"/>
    <x v="13"/>
    <s v="Toulouse"/>
    <x v="10"/>
    <x v="1"/>
    <n v="0.1245"/>
  </r>
  <r>
    <x v="2"/>
    <x v="1"/>
    <x v="13"/>
    <s v="Lyon"/>
    <x v="10"/>
    <x v="1"/>
    <n v="0.1245"/>
  </r>
  <r>
    <x v="2"/>
    <x v="1"/>
    <x v="13"/>
    <s v="Marseille"/>
    <x v="10"/>
    <x v="1"/>
    <n v="0.1245"/>
  </r>
  <r>
    <x v="2"/>
    <x v="1"/>
    <x v="14"/>
    <s v="Croatia"/>
    <x v="10"/>
    <x v="1"/>
    <m/>
  </r>
  <r>
    <x v="2"/>
    <x v="1"/>
    <x v="15"/>
    <s v="Italy"/>
    <x v="10"/>
    <x v="1"/>
    <n v="0.1368"/>
  </r>
  <r>
    <x v="2"/>
    <x v="1"/>
    <x v="15"/>
    <s v="Nord-Ovest, Nord-Est, Centro (IT) (NUTS 2006)"/>
    <x v="10"/>
    <x v="1"/>
    <m/>
  </r>
  <r>
    <x v="2"/>
    <x v="1"/>
    <x v="15"/>
    <s v="Sud, Isole"/>
    <x v="10"/>
    <x v="1"/>
    <m/>
  </r>
  <r>
    <x v="2"/>
    <x v="1"/>
    <x v="16"/>
    <s v="Cyprus"/>
    <x v="10"/>
    <x v="1"/>
    <m/>
  </r>
  <r>
    <x v="2"/>
    <x v="1"/>
    <x v="17"/>
    <s v="Latvia"/>
    <x v="10"/>
    <x v="1"/>
    <m/>
  </r>
  <r>
    <x v="2"/>
    <x v="1"/>
    <x v="18"/>
    <s v="Lithuania"/>
    <x v="10"/>
    <x v="1"/>
    <m/>
  </r>
  <r>
    <x v="2"/>
    <x v="1"/>
    <x v="19"/>
    <s v="Luxembourg"/>
    <x v="10"/>
    <x v="1"/>
    <n v="0.14940000000000001"/>
  </r>
  <r>
    <x v="2"/>
    <x v="1"/>
    <x v="20"/>
    <s v="Hungary"/>
    <x v="10"/>
    <x v="1"/>
    <n v="9.06E-2"/>
  </r>
  <r>
    <x v="2"/>
    <x v="1"/>
    <x v="21"/>
    <s v="Malta"/>
    <x v="10"/>
    <x v="1"/>
    <n v="7.7200000000000005E-2"/>
  </r>
  <r>
    <x v="2"/>
    <x v="1"/>
    <x v="22"/>
    <s v="Netherlands"/>
    <x v="10"/>
    <x v="1"/>
    <m/>
  </r>
  <r>
    <x v="2"/>
    <x v="1"/>
    <x v="22"/>
    <s v="Noord-Holland"/>
    <x v="10"/>
    <x v="1"/>
    <n v="0.1081"/>
  </r>
  <r>
    <x v="2"/>
    <x v="1"/>
    <x v="22"/>
    <s v="Rotterdam"/>
    <x v="10"/>
    <x v="1"/>
    <n v="0.1225"/>
  </r>
  <r>
    <x v="2"/>
    <x v="1"/>
    <x v="22"/>
    <s v="Noord-Brabant"/>
    <x v="10"/>
    <x v="1"/>
    <n v="0.10199999999999999"/>
  </r>
  <r>
    <x v="2"/>
    <x v="1"/>
    <x v="23"/>
    <s v="Austria"/>
    <x v="10"/>
    <x v="1"/>
    <m/>
  </r>
  <r>
    <x v="2"/>
    <x v="1"/>
    <x v="23"/>
    <s v="Wien, Oberösterreich, Tirol"/>
    <x v="10"/>
    <x v="1"/>
    <n v="0.21010000000000001"/>
  </r>
  <r>
    <x v="2"/>
    <x v="1"/>
    <x v="24"/>
    <s v="Poland"/>
    <x v="10"/>
    <x v="1"/>
    <m/>
  </r>
  <r>
    <x v="2"/>
    <x v="1"/>
    <x v="25"/>
    <s v="Portugal"/>
    <x v="10"/>
    <x v="1"/>
    <m/>
  </r>
  <r>
    <x v="2"/>
    <x v="1"/>
    <x v="25"/>
    <s v="Lisboa"/>
    <x v="10"/>
    <x v="1"/>
    <n v="0.13370000000000001"/>
  </r>
  <r>
    <x v="2"/>
    <x v="1"/>
    <x v="26"/>
    <s v="Região Autónoma dos Açores (PT)"/>
    <x v="10"/>
    <x v="1"/>
    <n v="0.17169999999999999"/>
  </r>
  <r>
    <x v="2"/>
    <x v="1"/>
    <x v="27"/>
    <s v="Romania"/>
    <x v="10"/>
    <x v="1"/>
    <m/>
  </r>
  <r>
    <x v="2"/>
    <x v="1"/>
    <x v="28"/>
    <s v="Slovenia"/>
    <x v="10"/>
    <x v="1"/>
    <n v="0.153"/>
  </r>
  <r>
    <x v="2"/>
    <x v="1"/>
    <x v="29"/>
    <s v="Slovakia"/>
    <x v="10"/>
    <x v="1"/>
    <m/>
  </r>
  <r>
    <x v="2"/>
    <x v="1"/>
    <x v="30"/>
    <s v="Finland"/>
    <x v="10"/>
    <x v="1"/>
    <n v="7.8299999999999995E-2"/>
  </r>
  <r>
    <x v="2"/>
    <x v="1"/>
    <x v="31"/>
    <s v="Sweden"/>
    <x v="10"/>
    <x v="1"/>
    <m/>
  </r>
  <r>
    <x v="2"/>
    <x v="1"/>
    <x v="32"/>
    <s v="United Kingdom"/>
    <x v="10"/>
    <x v="1"/>
    <n v="0.108"/>
  </r>
  <r>
    <x v="2"/>
    <x v="1"/>
    <x v="32"/>
    <s v="Leeds"/>
    <x v="10"/>
    <x v="1"/>
    <n v="0.1308"/>
  </r>
  <r>
    <x v="2"/>
    <x v="1"/>
    <x v="32"/>
    <s v="Birmingham"/>
    <x v="10"/>
    <x v="1"/>
    <n v="0.1026"/>
  </r>
  <r>
    <x v="2"/>
    <x v="1"/>
    <x v="32"/>
    <s v="London"/>
    <x v="10"/>
    <x v="1"/>
    <n v="0.1013"/>
  </r>
  <r>
    <x v="2"/>
    <x v="1"/>
    <x v="32"/>
    <s v="Glasgow"/>
    <x v="10"/>
    <x v="1"/>
    <n v="0.126"/>
  </r>
  <r>
    <x v="2"/>
    <x v="1"/>
    <x v="33"/>
    <s v="Norway"/>
    <x v="10"/>
    <x v="1"/>
    <n v="7.22E-2"/>
  </r>
  <r>
    <x v="2"/>
    <x v="1"/>
    <x v="34"/>
    <s v="Turkey"/>
    <x v="10"/>
    <x v="1"/>
    <m/>
  </r>
  <r>
    <x v="2"/>
    <x v="1"/>
    <x v="0"/>
    <s v="European Union (27 countries)"/>
    <x v="11"/>
    <x v="0"/>
    <m/>
  </r>
  <r>
    <x v="2"/>
    <x v="1"/>
    <x v="1"/>
    <s v="European Union (25 countries)"/>
    <x v="11"/>
    <x v="0"/>
    <m/>
  </r>
  <r>
    <x v="2"/>
    <x v="1"/>
    <x v="2"/>
    <s v="European Union (15 countries)"/>
    <x v="11"/>
    <x v="0"/>
    <m/>
  </r>
  <r>
    <x v="2"/>
    <x v="1"/>
    <x v="3"/>
    <s v="Euro area (EA11-2000, EA12-2006, EA13-2007, EA15-2008, EA16-2010, EA17)"/>
    <x v="11"/>
    <x v="0"/>
    <m/>
  </r>
  <r>
    <x v="2"/>
    <x v="1"/>
    <x v="4"/>
    <s v="Belgium"/>
    <x v="11"/>
    <x v="0"/>
    <n v="0.1789"/>
  </r>
  <r>
    <x v="2"/>
    <x v="1"/>
    <x v="5"/>
    <s v="Bulgaria"/>
    <x v="11"/>
    <x v="0"/>
    <m/>
  </r>
  <r>
    <x v="2"/>
    <x v="1"/>
    <x v="6"/>
    <s v="Czech Republic"/>
    <x v="11"/>
    <x v="0"/>
    <m/>
  </r>
  <r>
    <x v="2"/>
    <x v="1"/>
    <x v="7"/>
    <s v="Denmark"/>
    <x v="11"/>
    <x v="0"/>
    <n v="8.9099999999999999E-2"/>
  </r>
  <r>
    <x v="2"/>
    <x v="1"/>
    <x v="7"/>
    <s v="København"/>
    <x v="11"/>
    <x v="0"/>
    <m/>
  </r>
  <r>
    <x v="2"/>
    <x v="1"/>
    <x v="8"/>
    <s v="Germany (until 1990 former territory of the FRG)"/>
    <x v="11"/>
    <x v="0"/>
    <m/>
  </r>
  <r>
    <x v="2"/>
    <x v="1"/>
    <x v="8"/>
    <s v="Stuttgart"/>
    <x v="11"/>
    <x v="0"/>
    <n v="0.21290000000000001"/>
  </r>
  <r>
    <x v="2"/>
    <x v="1"/>
    <x v="8"/>
    <s v="München"/>
    <x v="11"/>
    <x v="0"/>
    <n v="0.22819999999999999"/>
  </r>
  <r>
    <x v="2"/>
    <x v="1"/>
    <x v="8"/>
    <s v="Hamburg"/>
    <x v="11"/>
    <x v="0"/>
    <n v="0.21360000000000001"/>
  </r>
  <r>
    <x v="2"/>
    <x v="1"/>
    <x v="8"/>
    <s v="Frankfurt am Main"/>
    <x v="11"/>
    <x v="0"/>
    <n v="0.25219999999999998"/>
  </r>
  <r>
    <x v="2"/>
    <x v="1"/>
    <x v="8"/>
    <s v="Rostock"/>
    <x v="11"/>
    <x v="0"/>
    <n v="0.22539999999999999"/>
  </r>
  <r>
    <x v="2"/>
    <x v="1"/>
    <x v="8"/>
    <s v="Hannover"/>
    <x v="11"/>
    <x v="0"/>
    <n v="0.18720000000000001"/>
  </r>
  <r>
    <x v="2"/>
    <x v="1"/>
    <x v="8"/>
    <s v="Düsseldorf"/>
    <x v="11"/>
    <x v="0"/>
    <n v="0.1593"/>
  </r>
  <r>
    <x v="2"/>
    <x v="1"/>
    <x v="8"/>
    <s v="Leipzig"/>
    <x v="11"/>
    <x v="0"/>
    <n v="0.1757"/>
  </r>
  <r>
    <x v="2"/>
    <x v="1"/>
    <x v="8"/>
    <s v="Erfurt"/>
    <x v="11"/>
    <x v="0"/>
    <n v="0.23200000000000001"/>
  </r>
  <r>
    <x v="2"/>
    <x v="1"/>
    <x v="8"/>
    <s v="Germany - South"/>
    <x v="11"/>
    <x v="0"/>
    <n v="0.1958"/>
  </r>
  <r>
    <x v="2"/>
    <x v="1"/>
    <x v="8"/>
    <s v="Germany - West"/>
    <x v="11"/>
    <x v="0"/>
    <n v="0.16159999999999999"/>
  </r>
  <r>
    <x v="2"/>
    <x v="1"/>
    <x v="9"/>
    <s v="Estonia"/>
    <x v="11"/>
    <x v="0"/>
    <m/>
  </r>
  <r>
    <x v="2"/>
    <x v="1"/>
    <x v="10"/>
    <s v="Ireland"/>
    <x v="11"/>
    <x v="0"/>
    <m/>
  </r>
  <r>
    <x v="2"/>
    <x v="1"/>
    <x v="10"/>
    <s v="Dublin"/>
    <x v="11"/>
    <x v="0"/>
    <n v="0.1381"/>
  </r>
  <r>
    <x v="2"/>
    <x v="1"/>
    <x v="11"/>
    <s v="Greece"/>
    <x v="11"/>
    <x v="0"/>
    <m/>
  </r>
  <r>
    <x v="2"/>
    <x v="1"/>
    <x v="11"/>
    <s v="Athina"/>
    <x v="11"/>
    <x v="0"/>
    <n v="9.9000000000000005E-2"/>
  </r>
  <r>
    <x v="2"/>
    <x v="1"/>
    <x v="12"/>
    <s v="Spain"/>
    <x v="11"/>
    <x v="0"/>
    <m/>
  </r>
  <r>
    <x v="2"/>
    <x v="1"/>
    <x v="12"/>
    <s v="Madrid"/>
    <x v="11"/>
    <x v="0"/>
    <n v="0.14099999999999999"/>
  </r>
  <r>
    <x v="2"/>
    <x v="1"/>
    <x v="13"/>
    <s v="France"/>
    <x v="11"/>
    <x v="0"/>
    <m/>
  </r>
  <r>
    <x v="2"/>
    <x v="1"/>
    <x v="13"/>
    <s v="Paris"/>
    <x v="11"/>
    <x v="0"/>
    <n v="0.12809999999999999"/>
  </r>
  <r>
    <x v="2"/>
    <x v="1"/>
    <x v="13"/>
    <s v="Lille"/>
    <x v="11"/>
    <x v="0"/>
    <n v="0.12770000000000001"/>
  </r>
  <r>
    <x v="2"/>
    <x v="1"/>
    <x v="13"/>
    <s v="Strasbourg"/>
    <x v="11"/>
    <x v="0"/>
    <n v="0.12470000000000001"/>
  </r>
  <r>
    <x v="2"/>
    <x v="1"/>
    <x v="13"/>
    <s v="Toulouse"/>
    <x v="11"/>
    <x v="0"/>
    <n v="0.12770000000000001"/>
  </r>
  <r>
    <x v="2"/>
    <x v="1"/>
    <x v="13"/>
    <s v="Lyon"/>
    <x v="11"/>
    <x v="0"/>
    <n v="0.12770000000000001"/>
  </r>
  <r>
    <x v="2"/>
    <x v="1"/>
    <x v="13"/>
    <s v="Marseille"/>
    <x v="11"/>
    <x v="0"/>
    <n v="0.12770000000000001"/>
  </r>
  <r>
    <x v="2"/>
    <x v="1"/>
    <x v="14"/>
    <s v="Croatia"/>
    <x v="11"/>
    <x v="0"/>
    <m/>
  </r>
  <r>
    <x v="2"/>
    <x v="1"/>
    <x v="15"/>
    <s v="Italy"/>
    <x v="11"/>
    <x v="0"/>
    <n v="0.14480000000000001"/>
  </r>
  <r>
    <x v="2"/>
    <x v="1"/>
    <x v="15"/>
    <s v="Nord-Ovest, Nord-Est, Centro (IT) (NUTS 2006)"/>
    <x v="11"/>
    <x v="0"/>
    <m/>
  </r>
  <r>
    <x v="2"/>
    <x v="1"/>
    <x v="15"/>
    <s v="Sud, Isole"/>
    <x v="11"/>
    <x v="0"/>
    <m/>
  </r>
  <r>
    <x v="2"/>
    <x v="1"/>
    <x v="16"/>
    <s v="Cyprus"/>
    <x v="11"/>
    <x v="0"/>
    <m/>
  </r>
  <r>
    <x v="2"/>
    <x v="1"/>
    <x v="17"/>
    <s v="Latvia"/>
    <x v="11"/>
    <x v="0"/>
    <m/>
  </r>
  <r>
    <x v="2"/>
    <x v="1"/>
    <x v="18"/>
    <s v="Lithuania"/>
    <x v="11"/>
    <x v="0"/>
    <m/>
  </r>
  <r>
    <x v="2"/>
    <x v="1"/>
    <x v="19"/>
    <s v="Luxembourg"/>
    <x v="11"/>
    <x v="0"/>
    <n v="0.1489"/>
  </r>
  <r>
    <x v="2"/>
    <x v="1"/>
    <x v="20"/>
    <s v="Hungary"/>
    <x v="11"/>
    <x v="0"/>
    <n v="9.06E-2"/>
  </r>
  <r>
    <x v="2"/>
    <x v="1"/>
    <x v="21"/>
    <s v="Malta"/>
    <x v="11"/>
    <x v="0"/>
    <n v="7.7799999999999994E-2"/>
  </r>
  <r>
    <x v="2"/>
    <x v="1"/>
    <x v="22"/>
    <s v="Netherlands"/>
    <x v="11"/>
    <x v="0"/>
    <m/>
  </r>
  <r>
    <x v="2"/>
    <x v="1"/>
    <x v="22"/>
    <s v="Noord-Holland"/>
    <x v="11"/>
    <x v="0"/>
    <n v="0.12429999999999999"/>
  </r>
  <r>
    <x v="2"/>
    <x v="1"/>
    <x v="22"/>
    <s v="Rotterdam"/>
    <x v="11"/>
    <x v="0"/>
    <n v="0.1404"/>
  </r>
  <r>
    <x v="2"/>
    <x v="1"/>
    <x v="22"/>
    <s v="Noord-Brabant"/>
    <x v="11"/>
    <x v="0"/>
    <n v="0.1179"/>
  </r>
  <r>
    <x v="2"/>
    <x v="1"/>
    <x v="23"/>
    <s v="Austria"/>
    <x v="11"/>
    <x v="0"/>
    <m/>
  </r>
  <r>
    <x v="2"/>
    <x v="1"/>
    <x v="23"/>
    <s v="Wien, Oberösterreich, Tirol"/>
    <x v="11"/>
    <x v="0"/>
    <n v="0.20880000000000001"/>
  </r>
  <r>
    <x v="2"/>
    <x v="1"/>
    <x v="24"/>
    <s v="Poland"/>
    <x v="11"/>
    <x v="0"/>
    <m/>
  </r>
  <r>
    <x v="2"/>
    <x v="1"/>
    <x v="25"/>
    <s v="Portugal"/>
    <x v="11"/>
    <x v="0"/>
    <m/>
  </r>
  <r>
    <x v="2"/>
    <x v="1"/>
    <x v="25"/>
    <s v="Lisboa"/>
    <x v="11"/>
    <x v="0"/>
    <n v="0.12740000000000001"/>
  </r>
  <r>
    <x v="2"/>
    <x v="1"/>
    <x v="26"/>
    <s v="Região Autónoma dos Açores (PT)"/>
    <x v="11"/>
    <x v="0"/>
    <n v="0.17469999999999999"/>
  </r>
  <r>
    <x v="2"/>
    <x v="1"/>
    <x v="27"/>
    <s v="Romania"/>
    <x v="11"/>
    <x v="0"/>
    <m/>
  </r>
  <r>
    <x v="2"/>
    <x v="1"/>
    <x v="28"/>
    <s v="Slovenia"/>
    <x v="11"/>
    <x v="0"/>
    <n v="0.13919999999999999"/>
  </r>
  <r>
    <x v="2"/>
    <x v="1"/>
    <x v="29"/>
    <s v="Slovakia"/>
    <x v="11"/>
    <x v="0"/>
    <m/>
  </r>
  <r>
    <x v="2"/>
    <x v="1"/>
    <x v="30"/>
    <s v="Finland"/>
    <x v="11"/>
    <x v="0"/>
    <n v="8.09E-2"/>
  </r>
  <r>
    <x v="2"/>
    <x v="1"/>
    <x v="31"/>
    <s v="Sweden"/>
    <x v="11"/>
    <x v="0"/>
    <n v="8.6999999999999994E-2"/>
  </r>
  <r>
    <x v="2"/>
    <x v="1"/>
    <x v="32"/>
    <s v="United Kingdom"/>
    <x v="11"/>
    <x v="0"/>
    <m/>
  </r>
  <r>
    <x v="2"/>
    <x v="1"/>
    <x v="32"/>
    <s v="Leeds"/>
    <x v="11"/>
    <x v="0"/>
    <n v="0.13070000000000001"/>
  </r>
  <r>
    <x v="2"/>
    <x v="1"/>
    <x v="32"/>
    <s v="Birmingham"/>
    <x v="11"/>
    <x v="0"/>
    <n v="0.1033"/>
  </r>
  <r>
    <x v="2"/>
    <x v="1"/>
    <x v="32"/>
    <s v="London"/>
    <x v="11"/>
    <x v="0"/>
    <n v="0.1012"/>
  </r>
  <r>
    <x v="2"/>
    <x v="1"/>
    <x v="32"/>
    <s v="Glasgow"/>
    <x v="11"/>
    <x v="0"/>
    <n v="0.12330000000000001"/>
  </r>
  <r>
    <x v="2"/>
    <x v="1"/>
    <x v="33"/>
    <s v="Norway"/>
    <x v="11"/>
    <x v="0"/>
    <n v="6.9500000000000006E-2"/>
  </r>
  <r>
    <x v="2"/>
    <x v="1"/>
    <x v="34"/>
    <s v="Turkey"/>
    <x v="11"/>
    <x v="0"/>
    <m/>
  </r>
  <r>
    <x v="2"/>
    <x v="1"/>
    <x v="0"/>
    <s v="European Union (27 countries)"/>
    <x v="11"/>
    <x v="1"/>
    <m/>
  </r>
  <r>
    <x v="2"/>
    <x v="1"/>
    <x v="1"/>
    <s v="European Union (25 countries)"/>
    <x v="11"/>
    <x v="1"/>
    <m/>
  </r>
  <r>
    <x v="2"/>
    <x v="1"/>
    <x v="2"/>
    <s v="European Union (15 countries)"/>
    <x v="11"/>
    <x v="1"/>
    <m/>
  </r>
  <r>
    <x v="2"/>
    <x v="1"/>
    <x v="3"/>
    <s v="Euro area (EA11-2000, EA12-2006, EA13-2007, EA15-2008, EA16-2010, EA17)"/>
    <x v="11"/>
    <x v="1"/>
    <m/>
  </r>
  <r>
    <x v="2"/>
    <x v="1"/>
    <x v="4"/>
    <s v="Belgium"/>
    <x v="11"/>
    <x v="1"/>
    <n v="0.1774"/>
  </r>
  <r>
    <x v="2"/>
    <x v="1"/>
    <x v="5"/>
    <s v="Bulgaria"/>
    <x v="11"/>
    <x v="1"/>
    <m/>
  </r>
  <r>
    <x v="2"/>
    <x v="1"/>
    <x v="6"/>
    <s v="Czech Republic"/>
    <x v="11"/>
    <x v="1"/>
    <m/>
  </r>
  <r>
    <x v="2"/>
    <x v="1"/>
    <x v="7"/>
    <s v="Denmark"/>
    <x v="11"/>
    <x v="1"/>
    <n v="8.8300000000000003E-2"/>
  </r>
  <r>
    <x v="2"/>
    <x v="1"/>
    <x v="7"/>
    <s v="København"/>
    <x v="11"/>
    <x v="1"/>
    <m/>
  </r>
  <r>
    <x v="2"/>
    <x v="1"/>
    <x v="8"/>
    <s v="Germany (until 1990 former territory of the FRG)"/>
    <x v="11"/>
    <x v="1"/>
    <m/>
  </r>
  <r>
    <x v="2"/>
    <x v="1"/>
    <x v="8"/>
    <s v="Stuttgart"/>
    <x v="11"/>
    <x v="1"/>
    <n v="0.21029999999999999"/>
  </r>
  <r>
    <x v="2"/>
    <x v="1"/>
    <x v="8"/>
    <s v="München"/>
    <x v="11"/>
    <x v="1"/>
    <n v="0.22550000000000001"/>
  </r>
  <r>
    <x v="2"/>
    <x v="1"/>
    <x v="8"/>
    <s v="Hamburg"/>
    <x v="11"/>
    <x v="1"/>
    <n v="0.18940000000000001"/>
  </r>
  <r>
    <x v="2"/>
    <x v="1"/>
    <x v="8"/>
    <s v="Frankfurt am Main"/>
    <x v="11"/>
    <x v="1"/>
    <n v="0.24909999999999999"/>
  </r>
  <r>
    <x v="2"/>
    <x v="1"/>
    <x v="8"/>
    <s v="Rostock"/>
    <x v="11"/>
    <x v="1"/>
    <n v="0.22270000000000001"/>
  </r>
  <r>
    <x v="2"/>
    <x v="1"/>
    <x v="8"/>
    <s v="Hannover"/>
    <x v="11"/>
    <x v="1"/>
    <n v="0.16880000000000001"/>
  </r>
  <r>
    <x v="2"/>
    <x v="1"/>
    <x v="8"/>
    <s v="Düsseldorf"/>
    <x v="11"/>
    <x v="1"/>
    <n v="0.1573"/>
  </r>
  <r>
    <x v="2"/>
    <x v="1"/>
    <x v="8"/>
    <s v="Leipzig"/>
    <x v="11"/>
    <x v="1"/>
    <n v="0.17349999999999999"/>
  </r>
  <r>
    <x v="2"/>
    <x v="1"/>
    <x v="8"/>
    <s v="Erfurt"/>
    <x v="11"/>
    <x v="1"/>
    <n v="0.2291"/>
  </r>
  <r>
    <x v="2"/>
    <x v="1"/>
    <x v="8"/>
    <s v="Germany - South"/>
    <x v="11"/>
    <x v="1"/>
    <n v="0.19339999999999999"/>
  </r>
  <r>
    <x v="2"/>
    <x v="1"/>
    <x v="8"/>
    <s v="Germany - West"/>
    <x v="11"/>
    <x v="1"/>
    <n v="0.15959999999999999"/>
  </r>
  <r>
    <x v="2"/>
    <x v="1"/>
    <x v="9"/>
    <s v="Estonia"/>
    <x v="11"/>
    <x v="1"/>
    <m/>
  </r>
  <r>
    <x v="2"/>
    <x v="1"/>
    <x v="10"/>
    <s v="Ireland"/>
    <x v="11"/>
    <x v="1"/>
    <m/>
  </r>
  <r>
    <x v="2"/>
    <x v="1"/>
    <x v="10"/>
    <s v="Dublin"/>
    <x v="11"/>
    <x v="1"/>
    <n v="0.1411"/>
  </r>
  <r>
    <x v="2"/>
    <x v="1"/>
    <x v="11"/>
    <s v="Greece"/>
    <x v="11"/>
    <x v="1"/>
    <m/>
  </r>
  <r>
    <x v="2"/>
    <x v="1"/>
    <x v="11"/>
    <s v="Athina"/>
    <x v="11"/>
    <x v="1"/>
    <n v="0.1018"/>
  </r>
  <r>
    <x v="2"/>
    <x v="1"/>
    <x v="12"/>
    <s v="Spain"/>
    <x v="11"/>
    <x v="1"/>
    <m/>
  </r>
  <r>
    <x v="2"/>
    <x v="1"/>
    <x v="12"/>
    <s v="Madrid"/>
    <x v="11"/>
    <x v="1"/>
    <n v="0.13900000000000001"/>
  </r>
  <r>
    <x v="2"/>
    <x v="1"/>
    <x v="13"/>
    <s v="France"/>
    <x v="11"/>
    <x v="1"/>
    <m/>
  </r>
  <r>
    <x v="2"/>
    <x v="1"/>
    <x v="13"/>
    <s v="Paris"/>
    <x v="11"/>
    <x v="1"/>
    <n v="0.1246"/>
  </r>
  <r>
    <x v="2"/>
    <x v="1"/>
    <x v="13"/>
    <s v="Lille"/>
    <x v="11"/>
    <x v="1"/>
    <n v="0.1242"/>
  </r>
  <r>
    <x v="2"/>
    <x v="1"/>
    <x v="13"/>
    <s v="Strasbourg"/>
    <x v="11"/>
    <x v="1"/>
    <n v="0.12130000000000001"/>
  </r>
  <r>
    <x v="2"/>
    <x v="1"/>
    <x v="13"/>
    <s v="Toulouse"/>
    <x v="11"/>
    <x v="1"/>
    <n v="0.1242"/>
  </r>
  <r>
    <x v="2"/>
    <x v="1"/>
    <x v="13"/>
    <s v="Lyon"/>
    <x v="11"/>
    <x v="1"/>
    <n v="0.1242"/>
  </r>
  <r>
    <x v="2"/>
    <x v="1"/>
    <x v="13"/>
    <s v="Marseille"/>
    <x v="11"/>
    <x v="1"/>
    <n v="0.1242"/>
  </r>
  <r>
    <x v="2"/>
    <x v="1"/>
    <x v="14"/>
    <s v="Croatia"/>
    <x v="11"/>
    <x v="1"/>
    <m/>
  </r>
  <r>
    <x v="2"/>
    <x v="1"/>
    <x v="15"/>
    <s v="Italy"/>
    <x v="11"/>
    <x v="1"/>
    <n v="0.1527"/>
  </r>
  <r>
    <x v="2"/>
    <x v="1"/>
    <x v="15"/>
    <s v="Nord-Ovest, Nord-Est, Centro (IT) (NUTS 2006)"/>
    <x v="11"/>
    <x v="1"/>
    <m/>
  </r>
  <r>
    <x v="2"/>
    <x v="1"/>
    <x v="15"/>
    <s v="Sud, Isole"/>
    <x v="11"/>
    <x v="1"/>
    <m/>
  </r>
  <r>
    <x v="2"/>
    <x v="1"/>
    <x v="16"/>
    <s v="Cyprus"/>
    <x v="11"/>
    <x v="1"/>
    <m/>
  </r>
  <r>
    <x v="2"/>
    <x v="1"/>
    <x v="17"/>
    <s v="Latvia"/>
    <x v="11"/>
    <x v="1"/>
    <m/>
  </r>
  <r>
    <x v="2"/>
    <x v="1"/>
    <x v="18"/>
    <s v="Lithuania"/>
    <x v="11"/>
    <x v="1"/>
    <m/>
  </r>
  <r>
    <x v="2"/>
    <x v="1"/>
    <x v="19"/>
    <s v="Luxembourg"/>
    <x v="11"/>
    <x v="1"/>
    <n v="0.1489"/>
  </r>
  <r>
    <x v="2"/>
    <x v="1"/>
    <x v="20"/>
    <s v="Hungary"/>
    <x v="11"/>
    <x v="1"/>
    <n v="9.3700000000000006E-2"/>
  </r>
  <r>
    <x v="2"/>
    <x v="1"/>
    <x v="21"/>
    <s v="Malta"/>
    <x v="11"/>
    <x v="1"/>
    <n v="7.8299999999999995E-2"/>
  </r>
  <r>
    <x v="2"/>
    <x v="1"/>
    <x v="22"/>
    <s v="Netherlands"/>
    <x v="11"/>
    <x v="1"/>
    <m/>
  </r>
  <r>
    <x v="2"/>
    <x v="1"/>
    <x v="22"/>
    <s v="Noord-Holland"/>
    <x v="11"/>
    <x v="1"/>
    <n v="0.12139999999999999"/>
  </r>
  <r>
    <x v="2"/>
    <x v="1"/>
    <x v="22"/>
    <s v="Rotterdam"/>
    <x v="11"/>
    <x v="1"/>
    <n v="0.1366"/>
  </r>
  <r>
    <x v="2"/>
    <x v="1"/>
    <x v="22"/>
    <s v="Noord-Brabant"/>
    <x v="11"/>
    <x v="1"/>
    <n v="0.114"/>
  </r>
  <r>
    <x v="2"/>
    <x v="1"/>
    <x v="23"/>
    <s v="Austria"/>
    <x v="11"/>
    <x v="1"/>
    <m/>
  </r>
  <r>
    <x v="2"/>
    <x v="1"/>
    <x v="23"/>
    <s v="Wien, Oberösterreich, Tirol"/>
    <x v="11"/>
    <x v="1"/>
    <n v="0.21490000000000001"/>
  </r>
  <r>
    <x v="2"/>
    <x v="1"/>
    <x v="24"/>
    <s v="Poland"/>
    <x v="11"/>
    <x v="1"/>
    <m/>
  </r>
  <r>
    <x v="2"/>
    <x v="1"/>
    <x v="25"/>
    <s v="Portugal"/>
    <x v="11"/>
    <x v="1"/>
    <m/>
  </r>
  <r>
    <x v="2"/>
    <x v="1"/>
    <x v="25"/>
    <s v="Lisboa"/>
    <x v="11"/>
    <x v="1"/>
    <n v="0.12690000000000001"/>
  </r>
  <r>
    <x v="2"/>
    <x v="1"/>
    <x v="26"/>
    <s v="Região Autónoma dos Açores (PT)"/>
    <x v="11"/>
    <x v="1"/>
    <n v="0.1741"/>
  </r>
  <r>
    <x v="2"/>
    <x v="1"/>
    <x v="27"/>
    <s v="Romania"/>
    <x v="11"/>
    <x v="1"/>
    <m/>
  </r>
  <r>
    <x v="2"/>
    <x v="1"/>
    <x v="28"/>
    <s v="Slovenia"/>
    <x v="11"/>
    <x v="1"/>
    <n v="0.14749999999999999"/>
  </r>
  <r>
    <x v="2"/>
    <x v="1"/>
    <x v="29"/>
    <s v="Slovakia"/>
    <x v="11"/>
    <x v="1"/>
    <m/>
  </r>
  <r>
    <x v="2"/>
    <x v="1"/>
    <x v="30"/>
    <s v="Finland"/>
    <x v="11"/>
    <x v="1"/>
    <n v="7.9600000000000004E-2"/>
  </r>
  <r>
    <x v="2"/>
    <x v="1"/>
    <x v="31"/>
    <s v="Sweden"/>
    <x v="11"/>
    <x v="1"/>
    <n v="8.9599999999999999E-2"/>
  </r>
  <r>
    <x v="2"/>
    <x v="1"/>
    <x v="32"/>
    <s v="United Kingdom"/>
    <x v="11"/>
    <x v="1"/>
    <n v="0.1124"/>
  </r>
  <r>
    <x v="2"/>
    <x v="1"/>
    <x v="32"/>
    <s v="Leeds"/>
    <x v="11"/>
    <x v="1"/>
    <n v="0.1333"/>
  </r>
  <r>
    <x v="2"/>
    <x v="1"/>
    <x v="32"/>
    <s v="Birmingham"/>
    <x v="11"/>
    <x v="1"/>
    <n v="0.10580000000000001"/>
  </r>
  <r>
    <x v="2"/>
    <x v="1"/>
    <x v="32"/>
    <s v="London"/>
    <x v="11"/>
    <x v="1"/>
    <n v="0.1062"/>
  </r>
  <r>
    <x v="2"/>
    <x v="1"/>
    <x v="32"/>
    <s v="Glasgow"/>
    <x v="11"/>
    <x v="1"/>
    <n v="0.11990000000000001"/>
  </r>
  <r>
    <x v="2"/>
    <x v="1"/>
    <x v="33"/>
    <s v="Norway"/>
    <x v="11"/>
    <x v="1"/>
    <n v="8.8200000000000001E-2"/>
  </r>
  <r>
    <x v="2"/>
    <x v="1"/>
    <x v="34"/>
    <s v="Turkey"/>
    <x v="11"/>
    <x v="1"/>
    <m/>
  </r>
  <r>
    <x v="2"/>
    <x v="1"/>
    <x v="0"/>
    <s v="European Union (27 countries)"/>
    <x v="12"/>
    <x v="0"/>
    <m/>
  </r>
  <r>
    <x v="2"/>
    <x v="1"/>
    <x v="1"/>
    <s v="European Union (25 countries)"/>
    <x v="12"/>
    <x v="0"/>
    <m/>
  </r>
  <r>
    <x v="2"/>
    <x v="1"/>
    <x v="2"/>
    <s v="European Union (15 countries)"/>
    <x v="12"/>
    <x v="0"/>
    <m/>
  </r>
  <r>
    <x v="2"/>
    <x v="1"/>
    <x v="3"/>
    <s v="Euro area (EA11-2000, EA12-2006, EA13-2007, EA15-2008, EA16-2010, EA17)"/>
    <x v="12"/>
    <x v="0"/>
    <m/>
  </r>
  <r>
    <x v="2"/>
    <x v="1"/>
    <x v="4"/>
    <s v="Belgium"/>
    <x v="12"/>
    <x v="0"/>
    <n v="0.17760000000000001"/>
  </r>
  <r>
    <x v="2"/>
    <x v="1"/>
    <x v="5"/>
    <s v="Bulgaria"/>
    <x v="12"/>
    <x v="0"/>
    <m/>
  </r>
  <r>
    <x v="2"/>
    <x v="1"/>
    <x v="6"/>
    <s v="Czech Republic"/>
    <x v="12"/>
    <x v="0"/>
    <m/>
  </r>
  <r>
    <x v="2"/>
    <x v="1"/>
    <x v="7"/>
    <s v="Denmark"/>
    <x v="12"/>
    <x v="0"/>
    <n v="8.8999999999999996E-2"/>
  </r>
  <r>
    <x v="2"/>
    <x v="1"/>
    <x v="7"/>
    <s v="København"/>
    <x v="12"/>
    <x v="0"/>
    <m/>
  </r>
  <r>
    <x v="2"/>
    <x v="1"/>
    <x v="8"/>
    <s v="Germany (until 1990 former territory of the FRG)"/>
    <x v="12"/>
    <x v="0"/>
    <m/>
  </r>
  <r>
    <x v="2"/>
    <x v="1"/>
    <x v="8"/>
    <s v="Stuttgart"/>
    <x v="12"/>
    <x v="0"/>
    <n v="0.20610000000000001"/>
  </r>
  <r>
    <x v="2"/>
    <x v="1"/>
    <x v="8"/>
    <s v="München"/>
    <x v="12"/>
    <x v="0"/>
    <n v="0.221"/>
  </r>
  <r>
    <x v="2"/>
    <x v="1"/>
    <x v="8"/>
    <s v="Hamburg"/>
    <x v="12"/>
    <x v="0"/>
    <n v="0.18340000000000001"/>
  </r>
  <r>
    <x v="2"/>
    <x v="1"/>
    <x v="8"/>
    <s v="Frankfurt am Main"/>
    <x v="12"/>
    <x v="0"/>
    <n v="0.2442"/>
  </r>
  <r>
    <x v="2"/>
    <x v="1"/>
    <x v="8"/>
    <s v="Rostock"/>
    <x v="12"/>
    <x v="0"/>
    <n v="0.2127"/>
  </r>
  <r>
    <x v="2"/>
    <x v="1"/>
    <x v="8"/>
    <s v="Hannover"/>
    <x v="12"/>
    <x v="0"/>
    <n v="0.1535"/>
  </r>
  <r>
    <x v="2"/>
    <x v="1"/>
    <x v="8"/>
    <s v="Düsseldorf"/>
    <x v="12"/>
    <x v="0"/>
    <n v="0.15440000000000001"/>
  </r>
  <r>
    <x v="2"/>
    <x v="1"/>
    <x v="8"/>
    <s v="Leipzig"/>
    <x v="12"/>
    <x v="0"/>
    <n v="0.1701"/>
  </r>
  <r>
    <x v="2"/>
    <x v="1"/>
    <x v="8"/>
    <s v="Erfurt"/>
    <x v="12"/>
    <x v="0"/>
    <n v="0.21049999999999999"/>
  </r>
  <r>
    <x v="2"/>
    <x v="1"/>
    <x v="8"/>
    <s v="Germany - South"/>
    <x v="12"/>
    <x v="0"/>
    <n v="0.18959999999999999"/>
  </r>
  <r>
    <x v="2"/>
    <x v="1"/>
    <x v="8"/>
    <s v="Germany - West"/>
    <x v="12"/>
    <x v="0"/>
    <n v="0.15640000000000001"/>
  </r>
  <r>
    <x v="2"/>
    <x v="1"/>
    <x v="9"/>
    <s v="Estonia"/>
    <x v="12"/>
    <x v="0"/>
    <m/>
  </r>
  <r>
    <x v="2"/>
    <x v="1"/>
    <x v="10"/>
    <s v="Ireland"/>
    <x v="12"/>
    <x v="0"/>
    <m/>
  </r>
  <r>
    <x v="2"/>
    <x v="1"/>
    <x v="10"/>
    <s v="Dublin"/>
    <x v="12"/>
    <x v="0"/>
    <n v="0.15010000000000001"/>
  </r>
  <r>
    <x v="2"/>
    <x v="1"/>
    <x v="11"/>
    <s v="Greece"/>
    <x v="12"/>
    <x v="0"/>
    <m/>
  </r>
  <r>
    <x v="2"/>
    <x v="1"/>
    <x v="11"/>
    <s v="Athina"/>
    <x v="12"/>
    <x v="0"/>
    <n v="0.10059999999999999"/>
  </r>
  <r>
    <x v="2"/>
    <x v="1"/>
    <x v="12"/>
    <s v="Spain"/>
    <x v="12"/>
    <x v="0"/>
    <m/>
  </r>
  <r>
    <x v="2"/>
    <x v="1"/>
    <x v="12"/>
    <s v="Madrid"/>
    <x v="12"/>
    <x v="0"/>
    <n v="0.1288"/>
  </r>
  <r>
    <x v="2"/>
    <x v="1"/>
    <x v="13"/>
    <s v="France"/>
    <x v="12"/>
    <x v="0"/>
    <m/>
  </r>
  <r>
    <x v="2"/>
    <x v="1"/>
    <x v="13"/>
    <s v="Paris"/>
    <x v="12"/>
    <x v="0"/>
    <n v="0.12590000000000001"/>
  </r>
  <r>
    <x v="2"/>
    <x v="1"/>
    <x v="13"/>
    <s v="Lille"/>
    <x v="12"/>
    <x v="0"/>
    <n v="0.12540000000000001"/>
  </r>
  <r>
    <x v="2"/>
    <x v="1"/>
    <x v="13"/>
    <s v="Strasbourg"/>
    <x v="12"/>
    <x v="0"/>
    <n v="0.1225"/>
  </r>
  <r>
    <x v="2"/>
    <x v="1"/>
    <x v="13"/>
    <s v="Toulouse"/>
    <x v="12"/>
    <x v="0"/>
    <n v="0.12540000000000001"/>
  </r>
  <r>
    <x v="2"/>
    <x v="1"/>
    <x v="13"/>
    <s v="Lyon"/>
    <x v="12"/>
    <x v="0"/>
    <n v="0.12540000000000001"/>
  </r>
  <r>
    <x v="2"/>
    <x v="1"/>
    <x v="13"/>
    <s v="Marseille"/>
    <x v="12"/>
    <x v="0"/>
    <n v="0.12540000000000001"/>
  </r>
  <r>
    <x v="2"/>
    <x v="1"/>
    <x v="14"/>
    <s v="Croatia"/>
    <x v="12"/>
    <x v="0"/>
    <m/>
  </r>
  <r>
    <x v="2"/>
    <x v="1"/>
    <x v="15"/>
    <s v="Italy"/>
    <x v="12"/>
    <x v="0"/>
    <n v="0.15970000000000001"/>
  </r>
  <r>
    <x v="2"/>
    <x v="1"/>
    <x v="15"/>
    <s v="Nord-Ovest, Nord-Est, Centro (IT) (NUTS 2006)"/>
    <x v="12"/>
    <x v="0"/>
    <m/>
  </r>
  <r>
    <x v="2"/>
    <x v="1"/>
    <x v="15"/>
    <s v="Sud, Isole"/>
    <x v="12"/>
    <x v="0"/>
    <m/>
  </r>
  <r>
    <x v="2"/>
    <x v="1"/>
    <x v="16"/>
    <s v="Cyprus"/>
    <x v="12"/>
    <x v="0"/>
    <m/>
  </r>
  <r>
    <x v="2"/>
    <x v="1"/>
    <x v="17"/>
    <s v="Latvia"/>
    <x v="12"/>
    <x v="0"/>
    <m/>
  </r>
  <r>
    <x v="2"/>
    <x v="1"/>
    <x v="18"/>
    <s v="Lithuania"/>
    <x v="12"/>
    <x v="0"/>
    <m/>
  </r>
  <r>
    <x v="2"/>
    <x v="1"/>
    <x v="19"/>
    <s v="Luxembourg"/>
    <x v="12"/>
    <x v="0"/>
    <n v="0.1469"/>
  </r>
  <r>
    <x v="2"/>
    <x v="1"/>
    <x v="20"/>
    <s v="Hungary"/>
    <x v="12"/>
    <x v="0"/>
    <n v="0.11260000000000001"/>
  </r>
  <r>
    <x v="2"/>
    <x v="1"/>
    <x v="21"/>
    <s v="Malta"/>
    <x v="12"/>
    <x v="0"/>
    <n v="8.0199999999999994E-2"/>
  </r>
  <r>
    <x v="2"/>
    <x v="1"/>
    <x v="22"/>
    <s v="Netherlands"/>
    <x v="12"/>
    <x v="0"/>
    <m/>
  </r>
  <r>
    <x v="2"/>
    <x v="1"/>
    <x v="22"/>
    <s v="Noord-Holland"/>
    <x v="12"/>
    <x v="0"/>
    <n v="0.1205"/>
  </r>
  <r>
    <x v="2"/>
    <x v="1"/>
    <x v="22"/>
    <s v="Rotterdam"/>
    <x v="12"/>
    <x v="0"/>
    <n v="0.1361"/>
  </r>
  <r>
    <x v="2"/>
    <x v="1"/>
    <x v="22"/>
    <s v="Noord-Brabant"/>
    <x v="12"/>
    <x v="0"/>
    <n v="0.1147"/>
  </r>
  <r>
    <x v="2"/>
    <x v="1"/>
    <x v="23"/>
    <s v="Austria"/>
    <x v="12"/>
    <x v="0"/>
    <m/>
  </r>
  <r>
    <x v="2"/>
    <x v="1"/>
    <x v="23"/>
    <s v="Wien, Oberösterreich, Tirol"/>
    <x v="12"/>
    <x v="0"/>
    <n v="0.2041"/>
  </r>
  <r>
    <x v="2"/>
    <x v="1"/>
    <x v="24"/>
    <s v="Poland"/>
    <x v="12"/>
    <x v="0"/>
    <m/>
  </r>
  <r>
    <x v="2"/>
    <x v="1"/>
    <x v="25"/>
    <s v="Portugal"/>
    <x v="12"/>
    <x v="0"/>
    <m/>
  </r>
  <r>
    <x v="2"/>
    <x v="1"/>
    <x v="25"/>
    <s v="Lisboa"/>
    <x v="12"/>
    <x v="0"/>
    <n v="0.12670000000000001"/>
  </r>
  <r>
    <x v="2"/>
    <x v="1"/>
    <x v="26"/>
    <s v="Região Autónoma dos Açores (PT)"/>
    <x v="12"/>
    <x v="0"/>
    <n v="0.17549999999999999"/>
  </r>
  <r>
    <x v="2"/>
    <x v="1"/>
    <x v="27"/>
    <s v="Romania"/>
    <x v="12"/>
    <x v="0"/>
    <m/>
  </r>
  <r>
    <x v="2"/>
    <x v="1"/>
    <x v="28"/>
    <s v="Slovenia"/>
    <x v="12"/>
    <x v="0"/>
    <n v="0.14779999999999999"/>
  </r>
  <r>
    <x v="2"/>
    <x v="1"/>
    <x v="29"/>
    <s v="Slovakia"/>
    <x v="12"/>
    <x v="0"/>
    <m/>
  </r>
  <r>
    <x v="2"/>
    <x v="1"/>
    <x v="30"/>
    <s v="Finland"/>
    <x v="12"/>
    <x v="0"/>
    <n v="7.8299999999999995E-2"/>
  </r>
  <r>
    <x v="2"/>
    <x v="1"/>
    <x v="31"/>
    <s v="Sweden"/>
    <x v="12"/>
    <x v="0"/>
    <n v="8.6499999999999994E-2"/>
  </r>
  <r>
    <x v="2"/>
    <x v="1"/>
    <x v="32"/>
    <s v="United Kingdom"/>
    <x v="12"/>
    <x v="0"/>
    <n v="0.1206"/>
  </r>
  <r>
    <x v="2"/>
    <x v="1"/>
    <x v="32"/>
    <s v="Leeds"/>
    <x v="12"/>
    <x v="0"/>
    <n v="0.10589999999999999"/>
  </r>
  <r>
    <x v="2"/>
    <x v="1"/>
    <x v="32"/>
    <s v="Birmingham"/>
    <x v="12"/>
    <x v="0"/>
    <n v="0.1181"/>
  </r>
  <r>
    <x v="2"/>
    <x v="1"/>
    <x v="32"/>
    <s v="London"/>
    <x v="12"/>
    <x v="0"/>
    <n v="0.11459999999999999"/>
  </r>
  <r>
    <x v="2"/>
    <x v="1"/>
    <x v="32"/>
    <s v="Glasgow"/>
    <x v="12"/>
    <x v="0"/>
    <n v="0.1225"/>
  </r>
  <r>
    <x v="2"/>
    <x v="1"/>
    <x v="33"/>
    <s v="Norway"/>
    <x v="12"/>
    <x v="0"/>
    <n v="7.9100000000000004E-2"/>
  </r>
  <r>
    <x v="2"/>
    <x v="1"/>
    <x v="34"/>
    <s v="Turkey"/>
    <x v="12"/>
    <x v="0"/>
    <m/>
  </r>
  <r>
    <x v="2"/>
    <x v="1"/>
    <x v="0"/>
    <s v="European Union (27 countries)"/>
    <x v="12"/>
    <x v="1"/>
    <m/>
  </r>
  <r>
    <x v="2"/>
    <x v="1"/>
    <x v="1"/>
    <s v="European Union (25 countries)"/>
    <x v="12"/>
    <x v="1"/>
    <m/>
  </r>
  <r>
    <x v="2"/>
    <x v="1"/>
    <x v="2"/>
    <s v="European Union (15 countries)"/>
    <x v="12"/>
    <x v="1"/>
    <m/>
  </r>
  <r>
    <x v="2"/>
    <x v="1"/>
    <x v="3"/>
    <s v="Euro area (EA11-2000, EA12-2006, EA13-2007, EA15-2008, EA16-2010, EA17)"/>
    <x v="12"/>
    <x v="1"/>
    <m/>
  </r>
  <r>
    <x v="2"/>
    <x v="1"/>
    <x v="4"/>
    <s v="Belgium"/>
    <x v="12"/>
    <x v="1"/>
    <n v="0.17680000000000001"/>
  </r>
  <r>
    <x v="2"/>
    <x v="1"/>
    <x v="5"/>
    <s v="Bulgaria"/>
    <x v="12"/>
    <x v="1"/>
    <m/>
  </r>
  <r>
    <x v="2"/>
    <x v="1"/>
    <x v="6"/>
    <s v="Czech Republic"/>
    <x v="12"/>
    <x v="1"/>
    <m/>
  </r>
  <r>
    <x v="2"/>
    <x v="1"/>
    <x v="7"/>
    <s v="Denmark"/>
    <x v="12"/>
    <x v="1"/>
    <n v="8.7800000000000003E-2"/>
  </r>
  <r>
    <x v="2"/>
    <x v="1"/>
    <x v="7"/>
    <s v="København"/>
    <x v="12"/>
    <x v="1"/>
    <m/>
  </r>
  <r>
    <x v="2"/>
    <x v="1"/>
    <x v="8"/>
    <s v="Germany (until 1990 former territory of the FRG)"/>
    <x v="12"/>
    <x v="1"/>
    <m/>
  </r>
  <r>
    <x v="2"/>
    <x v="1"/>
    <x v="8"/>
    <s v="Stuttgart"/>
    <x v="12"/>
    <x v="1"/>
    <n v="0.2031"/>
  </r>
  <r>
    <x v="2"/>
    <x v="1"/>
    <x v="8"/>
    <s v="München"/>
    <x v="12"/>
    <x v="1"/>
    <n v="0.2177"/>
  </r>
  <r>
    <x v="2"/>
    <x v="1"/>
    <x v="8"/>
    <s v="Hamburg"/>
    <x v="12"/>
    <x v="1"/>
    <n v="0.17749999999999999"/>
  </r>
  <r>
    <x v="2"/>
    <x v="1"/>
    <x v="8"/>
    <s v="Frankfurt am Main"/>
    <x v="12"/>
    <x v="1"/>
    <n v="0.24049999999999999"/>
  </r>
  <r>
    <x v="2"/>
    <x v="1"/>
    <x v="8"/>
    <s v="Rostock"/>
    <x v="12"/>
    <x v="1"/>
    <n v="0.20949999999999999"/>
  </r>
  <r>
    <x v="2"/>
    <x v="1"/>
    <x v="8"/>
    <s v="Hannover"/>
    <x v="12"/>
    <x v="1"/>
    <n v="0.1512"/>
  </r>
  <r>
    <x v="2"/>
    <x v="1"/>
    <x v="8"/>
    <s v="Düsseldorf"/>
    <x v="12"/>
    <x v="1"/>
    <n v="0.1522"/>
  </r>
  <r>
    <x v="2"/>
    <x v="1"/>
    <x v="8"/>
    <s v="Leipzig"/>
    <x v="12"/>
    <x v="1"/>
    <n v="0.1676"/>
  </r>
  <r>
    <x v="2"/>
    <x v="1"/>
    <x v="8"/>
    <s v="Erfurt"/>
    <x v="12"/>
    <x v="1"/>
    <n v="0.2074"/>
  </r>
  <r>
    <x v="2"/>
    <x v="1"/>
    <x v="8"/>
    <s v="Germany - South"/>
    <x v="12"/>
    <x v="1"/>
    <n v="0.18679999999999999"/>
  </r>
  <r>
    <x v="2"/>
    <x v="1"/>
    <x v="8"/>
    <s v="Germany - West"/>
    <x v="12"/>
    <x v="1"/>
    <n v="0.15409999999999999"/>
  </r>
  <r>
    <x v="2"/>
    <x v="1"/>
    <x v="9"/>
    <s v="Estonia"/>
    <x v="12"/>
    <x v="1"/>
    <m/>
  </r>
  <r>
    <x v="2"/>
    <x v="1"/>
    <x v="10"/>
    <s v="Ireland"/>
    <x v="12"/>
    <x v="1"/>
    <m/>
  </r>
  <r>
    <x v="2"/>
    <x v="1"/>
    <x v="10"/>
    <s v="Dublin"/>
    <x v="12"/>
    <x v="1"/>
    <n v="0.1515"/>
  </r>
  <r>
    <x v="2"/>
    <x v="1"/>
    <x v="11"/>
    <s v="Greece"/>
    <x v="12"/>
    <x v="1"/>
    <m/>
  </r>
  <r>
    <x v="2"/>
    <x v="1"/>
    <x v="11"/>
    <s v="Athina"/>
    <x v="12"/>
    <x v="1"/>
    <n v="9.9000000000000005E-2"/>
  </r>
  <r>
    <x v="2"/>
    <x v="1"/>
    <x v="12"/>
    <s v="Spain"/>
    <x v="12"/>
    <x v="1"/>
    <m/>
  </r>
  <r>
    <x v="2"/>
    <x v="1"/>
    <x v="12"/>
    <s v="Madrid"/>
    <x v="12"/>
    <x v="1"/>
    <n v="0.12640000000000001"/>
  </r>
  <r>
    <x v="2"/>
    <x v="1"/>
    <x v="13"/>
    <s v="France"/>
    <x v="12"/>
    <x v="1"/>
    <m/>
  </r>
  <r>
    <x v="2"/>
    <x v="1"/>
    <x v="13"/>
    <s v="Paris"/>
    <x v="12"/>
    <x v="1"/>
    <n v="0.1138"/>
  </r>
  <r>
    <x v="2"/>
    <x v="1"/>
    <x v="13"/>
    <s v="Lille"/>
    <x v="12"/>
    <x v="1"/>
    <n v="0.1134"/>
  </r>
  <r>
    <x v="2"/>
    <x v="1"/>
    <x v="13"/>
    <s v="Strasbourg"/>
    <x v="12"/>
    <x v="1"/>
    <n v="0.1108"/>
  </r>
  <r>
    <x v="2"/>
    <x v="1"/>
    <x v="13"/>
    <s v="Toulouse"/>
    <x v="12"/>
    <x v="1"/>
    <n v="0.1134"/>
  </r>
  <r>
    <x v="2"/>
    <x v="1"/>
    <x v="13"/>
    <s v="Lyon"/>
    <x v="12"/>
    <x v="1"/>
    <n v="0.1134"/>
  </r>
  <r>
    <x v="2"/>
    <x v="1"/>
    <x v="13"/>
    <s v="Marseille"/>
    <x v="12"/>
    <x v="1"/>
    <n v="0.1134"/>
  </r>
  <r>
    <x v="2"/>
    <x v="1"/>
    <x v="14"/>
    <s v="Croatia"/>
    <x v="12"/>
    <x v="1"/>
    <m/>
  </r>
  <r>
    <x v="2"/>
    <x v="1"/>
    <x v="15"/>
    <s v="Italy"/>
    <x v="12"/>
    <x v="1"/>
    <n v="0.15740000000000001"/>
  </r>
  <r>
    <x v="2"/>
    <x v="1"/>
    <x v="15"/>
    <s v="Nord-Ovest, Nord-Est, Centro (IT) (NUTS 2006)"/>
    <x v="12"/>
    <x v="1"/>
    <m/>
  </r>
  <r>
    <x v="2"/>
    <x v="1"/>
    <x v="15"/>
    <s v="Sud, Isole"/>
    <x v="12"/>
    <x v="1"/>
    <m/>
  </r>
  <r>
    <x v="2"/>
    <x v="1"/>
    <x v="16"/>
    <s v="Cyprus"/>
    <x v="12"/>
    <x v="1"/>
    <m/>
  </r>
  <r>
    <x v="2"/>
    <x v="1"/>
    <x v="17"/>
    <s v="Latvia"/>
    <x v="12"/>
    <x v="1"/>
    <m/>
  </r>
  <r>
    <x v="2"/>
    <x v="1"/>
    <x v="18"/>
    <s v="Lithuania"/>
    <x v="12"/>
    <x v="1"/>
    <m/>
  </r>
  <r>
    <x v="2"/>
    <x v="1"/>
    <x v="19"/>
    <s v="Luxembourg"/>
    <x v="12"/>
    <x v="1"/>
    <n v="0.14449999999999999"/>
  </r>
  <r>
    <x v="2"/>
    <x v="1"/>
    <x v="20"/>
    <s v="Hungary"/>
    <x v="12"/>
    <x v="1"/>
    <n v="0.1162"/>
  </r>
  <r>
    <x v="2"/>
    <x v="1"/>
    <x v="21"/>
    <s v="Malta"/>
    <x v="12"/>
    <x v="1"/>
    <n v="8.3000000000000004E-2"/>
  </r>
  <r>
    <x v="2"/>
    <x v="1"/>
    <x v="22"/>
    <s v="Netherlands"/>
    <x v="12"/>
    <x v="1"/>
    <m/>
  </r>
  <r>
    <x v="2"/>
    <x v="1"/>
    <x v="22"/>
    <s v="Noord-Holland"/>
    <x v="12"/>
    <x v="1"/>
    <n v="0.1193"/>
  </r>
  <r>
    <x v="2"/>
    <x v="1"/>
    <x v="22"/>
    <s v="Rotterdam"/>
    <x v="12"/>
    <x v="1"/>
    <n v="0.13400000000000001"/>
  </r>
  <r>
    <x v="2"/>
    <x v="1"/>
    <x v="22"/>
    <s v="Noord-Brabant"/>
    <x v="12"/>
    <x v="1"/>
    <n v="0.1124"/>
  </r>
  <r>
    <x v="2"/>
    <x v="1"/>
    <x v="23"/>
    <s v="Austria"/>
    <x v="12"/>
    <x v="1"/>
    <m/>
  </r>
  <r>
    <x v="2"/>
    <x v="1"/>
    <x v="23"/>
    <s v="Wien, Oberösterreich, Tirol"/>
    <x v="12"/>
    <x v="1"/>
    <n v="0.20100000000000001"/>
  </r>
  <r>
    <x v="2"/>
    <x v="1"/>
    <x v="24"/>
    <s v="Poland"/>
    <x v="12"/>
    <x v="1"/>
    <m/>
  </r>
  <r>
    <x v="2"/>
    <x v="1"/>
    <x v="25"/>
    <s v="Portugal"/>
    <x v="12"/>
    <x v="1"/>
    <m/>
  </r>
  <r>
    <x v="2"/>
    <x v="1"/>
    <x v="25"/>
    <s v="Lisboa"/>
    <x v="12"/>
    <x v="1"/>
    <n v="0.1236"/>
  </r>
  <r>
    <x v="2"/>
    <x v="1"/>
    <x v="26"/>
    <s v="Região Autónoma dos Açores (PT)"/>
    <x v="12"/>
    <x v="1"/>
    <n v="0.17119999999999999"/>
  </r>
  <r>
    <x v="2"/>
    <x v="1"/>
    <x v="27"/>
    <s v="Romania"/>
    <x v="12"/>
    <x v="1"/>
    <m/>
  </r>
  <r>
    <x v="2"/>
    <x v="1"/>
    <x v="28"/>
    <s v="Slovenia"/>
    <x v="12"/>
    <x v="1"/>
    <n v="0.16800000000000001"/>
  </r>
  <r>
    <x v="2"/>
    <x v="1"/>
    <x v="29"/>
    <s v="Slovakia"/>
    <x v="12"/>
    <x v="1"/>
    <m/>
  </r>
  <r>
    <x v="2"/>
    <x v="1"/>
    <x v="30"/>
    <s v="Finland"/>
    <x v="12"/>
    <x v="1"/>
    <n v="7.5399999999999995E-2"/>
  </r>
  <r>
    <x v="2"/>
    <x v="1"/>
    <x v="31"/>
    <s v="Sweden"/>
    <x v="12"/>
    <x v="1"/>
    <n v="8.6499999999999994E-2"/>
  </r>
  <r>
    <x v="2"/>
    <x v="1"/>
    <x v="32"/>
    <s v="United Kingdom"/>
    <x v="12"/>
    <x v="1"/>
    <n v="0.1227"/>
  </r>
  <r>
    <x v="2"/>
    <x v="1"/>
    <x v="32"/>
    <s v="Leeds"/>
    <x v="12"/>
    <x v="1"/>
    <n v="0.1215"/>
  </r>
  <r>
    <x v="2"/>
    <x v="1"/>
    <x v="32"/>
    <s v="Birmingham"/>
    <x v="12"/>
    <x v="1"/>
    <n v="0.1285"/>
  </r>
  <r>
    <x v="2"/>
    <x v="1"/>
    <x v="32"/>
    <s v="London"/>
    <x v="12"/>
    <x v="1"/>
    <n v="0.1232"/>
  </r>
  <r>
    <x v="2"/>
    <x v="1"/>
    <x v="32"/>
    <s v="Glasgow"/>
    <x v="12"/>
    <x v="1"/>
    <n v="0.1358"/>
  </r>
  <r>
    <x v="2"/>
    <x v="1"/>
    <x v="33"/>
    <s v="Norway"/>
    <x v="12"/>
    <x v="1"/>
    <n v="5.3400000000000003E-2"/>
  </r>
  <r>
    <x v="2"/>
    <x v="1"/>
    <x v="34"/>
    <s v="Turkey"/>
    <x v="12"/>
    <x v="1"/>
    <m/>
  </r>
  <r>
    <x v="2"/>
    <x v="1"/>
    <x v="0"/>
    <s v="European Union (27 countries)"/>
    <x v="13"/>
    <x v="0"/>
    <m/>
  </r>
  <r>
    <x v="2"/>
    <x v="1"/>
    <x v="1"/>
    <s v="European Union (25 countries)"/>
    <x v="13"/>
    <x v="0"/>
    <m/>
  </r>
  <r>
    <x v="2"/>
    <x v="1"/>
    <x v="2"/>
    <s v="European Union (15 countries)"/>
    <x v="13"/>
    <x v="0"/>
    <m/>
  </r>
  <r>
    <x v="2"/>
    <x v="1"/>
    <x v="3"/>
    <s v="Euro area (EA11-2000, EA12-2006, EA13-2007, EA15-2008, EA16-2010, EA17)"/>
    <x v="13"/>
    <x v="0"/>
    <m/>
  </r>
  <r>
    <x v="2"/>
    <x v="1"/>
    <x v="4"/>
    <s v="Belgium"/>
    <x v="13"/>
    <x v="0"/>
    <n v="0.17899999999999999"/>
  </r>
  <r>
    <x v="2"/>
    <x v="1"/>
    <x v="5"/>
    <s v="Bulgaria"/>
    <x v="13"/>
    <x v="0"/>
    <m/>
  </r>
  <r>
    <x v="2"/>
    <x v="1"/>
    <x v="6"/>
    <s v="Czech Republic"/>
    <x v="13"/>
    <x v="0"/>
    <m/>
  </r>
  <r>
    <x v="2"/>
    <x v="1"/>
    <x v="7"/>
    <s v="Denmark"/>
    <x v="13"/>
    <x v="0"/>
    <n v="9.1700000000000004E-2"/>
  </r>
  <r>
    <x v="2"/>
    <x v="1"/>
    <x v="7"/>
    <s v="København"/>
    <x v="13"/>
    <x v="0"/>
    <m/>
  </r>
  <r>
    <x v="2"/>
    <x v="1"/>
    <x v="8"/>
    <s v="Germany (until 1990 former territory of the FRG)"/>
    <x v="13"/>
    <x v="0"/>
    <m/>
  </r>
  <r>
    <x v="2"/>
    <x v="1"/>
    <x v="8"/>
    <s v="Stuttgart"/>
    <x v="13"/>
    <x v="0"/>
    <n v="0.1711"/>
  </r>
  <r>
    <x v="2"/>
    <x v="1"/>
    <x v="8"/>
    <s v="München"/>
    <x v="13"/>
    <x v="0"/>
    <n v="0.21690000000000001"/>
  </r>
  <r>
    <x v="2"/>
    <x v="1"/>
    <x v="8"/>
    <s v="Hamburg"/>
    <x v="13"/>
    <x v="0"/>
    <n v="0.1777"/>
  </r>
  <r>
    <x v="2"/>
    <x v="1"/>
    <x v="8"/>
    <s v="Frankfurt am Main"/>
    <x v="13"/>
    <x v="0"/>
    <n v="0.2409"/>
  </r>
  <r>
    <x v="2"/>
    <x v="1"/>
    <x v="8"/>
    <s v="Rostock"/>
    <x v="13"/>
    <x v="0"/>
    <n v="0.21859999999999999"/>
  </r>
  <r>
    <x v="2"/>
    <x v="1"/>
    <x v="8"/>
    <s v="Hannover"/>
    <x v="13"/>
    <x v="0"/>
    <n v="0.15140000000000001"/>
  </r>
  <r>
    <x v="2"/>
    <x v="1"/>
    <x v="8"/>
    <s v="Düsseldorf"/>
    <x v="13"/>
    <x v="0"/>
    <n v="0.15240000000000001"/>
  </r>
  <r>
    <x v="2"/>
    <x v="1"/>
    <x v="8"/>
    <s v="Leipzig"/>
    <x v="13"/>
    <x v="0"/>
    <n v="0.1678"/>
  </r>
  <r>
    <x v="2"/>
    <x v="1"/>
    <x v="8"/>
    <s v="Erfurt"/>
    <x v="13"/>
    <x v="0"/>
    <n v="0.20860000000000001"/>
  </r>
  <r>
    <x v="2"/>
    <x v="1"/>
    <x v="8"/>
    <s v="Germany - South"/>
    <x v="13"/>
    <x v="0"/>
    <n v="0.18709999999999999"/>
  </r>
  <r>
    <x v="2"/>
    <x v="1"/>
    <x v="8"/>
    <s v="Germany - West"/>
    <x v="13"/>
    <x v="0"/>
    <n v="0.15440000000000001"/>
  </r>
  <r>
    <x v="2"/>
    <x v="1"/>
    <x v="9"/>
    <s v="Estonia"/>
    <x v="13"/>
    <x v="0"/>
    <m/>
  </r>
  <r>
    <x v="2"/>
    <x v="1"/>
    <x v="10"/>
    <s v="Ireland"/>
    <x v="13"/>
    <x v="0"/>
    <m/>
  </r>
  <r>
    <x v="2"/>
    <x v="1"/>
    <x v="10"/>
    <s v="Dublin"/>
    <x v="13"/>
    <x v="0"/>
    <n v="0.14219999999999999"/>
  </r>
  <r>
    <x v="2"/>
    <x v="1"/>
    <x v="11"/>
    <s v="Greece"/>
    <x v="13"/>
    <x v="0"/>
    <m/>
  </r>
  <r>
    <x v="2"/>
    <x v="1"/>
    <x v="11"/>
    <s v="Athina"/>
    <x v="13"/>
    <x v="0"/>
    <n v="0.1019"/>
  </r>
  <r>
    <x v="2"/>
    <x v="1"/>
    <x v="12"/>
    <s v="Spain"/>
    <x v="13"/>
    <x v="0"/>
    <m/>
  </r>
  <r>
    <x v="2"/>
    <x v="1"/>
    <x v="12"/>
    <s v="Madrid"/>
    <x v="13"/>
    <x v="0"/>
    <n v="0.122"/>
  </r>
  <r>
    <x v="2"/>
    <x v="1"/>
    <x v="13"/>
    <s v="France"/>
    <x v="13"/>
    <x v="0"/>
    <m/>
  </r>
  <r>
    <x v="2"/>
    <x v="1"/>
    <x v="13"/>
    <s v="Paris"/>
    <x v="13"/>
    <x v="0"/>
    <n v="0.1148"/>
  </r>
  <r>
    <x v="2"/>
    <x v="1"/>
    <x v="13"/>
    <s v="Lille"/>
    <x v="13"/>
    <x v="0"/>
    <n v="0.1144"/>
  </r>
  <r>
    <x v="2"/>
    <x v="1"/>
    <x v="13"/>
    <s v="Strasbourg"/>
    <x v="13"/>
    <x v="0"/>
    <n v="0.1118"/>
  </r>
  <r>
    <x v="2"/>
    <x v="1"/>
    <x v="13"/>
    <s v="Toulouse"/>
    <x v="13"/>
    <x v="0"/>
    <n v="0.1144"/>
  </r>
  <r>
    <x v="2"/>
    <x v="1"/>
    <x v="13"/>
    <s v="Lyon"/>
    <x v="13"/>
    <x v="0"/>
    <n v="0.1144"/>
  </r>
  <r>
    <x v="2"/>
    <x v="1"/>
    <x v="13"/>
    <s v="Marseille"/>
    <x v="13"/>
    <x v="0"/>
    <n v="0.1144"/>
  </r>
  <r>
    <x v="2"/>
    <x v="1"/>
    <x v="14"/>
    <s v="Croatia"/>
    <x v="13"/>
    <x v="0"/>
    <m/>
  </r>
  <r>
    <x v="2"/>
    <x v="1"/>
    <x v="15"/>
    <s v="Italy"/>
    <x v="13"/>
    <x v="0"/>
    <n v="0.158"/>
  </r>
  <r>
    <x v="2"/>
    <x v="1"/>
    <x v="15"/>
    <s v="Nord-Ovest, Nord-Est, Centro (IT) (NUTS 2006)"/>
    <x v="13"/>
    <x v="0"/>
    <m/>
  </r>
  <r>
    <x v="2"/>
    <x v="1"/>
    <x v="15"/>
    <s v="Sud, Isole"/>
    <x v="13"/>
    <x v="0"/>
    <m/>
  </r>
  <r>
    <x v="2"/>
    <x v="1"/>
    <x v="16"/>
    <s v="Cyprus"/>
    <x v="13"/>
    <x v="0"/>
    <m/>
  </r>
  <r>
    <x v="2"/>
    <x v="1"/>
    <x v="17"/>
    <s v="Latvia"/>
    <x v="13"/>
    <x v="0"/>
    <m/>
  </r>
  <r>
    <x v="2"/>
    <x v="1"/>
    <x v="18"/>
    <s v="Lithuania"/>
    <x v="13"/>
    <x v="0"/>
    <m/>
  </r>
  <r>
    <x v="2"/>
    <x v="1"/>
    <x v="19"/>
    <s v="Luxembourg"/>
    <x v="13"/>
    <x v="0"/>
    <n v="0.14460000000000001"/>
  </r>
  <r>
    <x v="2"/>
    <x v="1"/>
    <x v="20"/>
    <s v="Hungary"/>
    <x v="13"/>
    <x v="0"/>
    <n v="0.1235"/>
  </r>
  <r>
    <x v="2"/>
    <x v="1"/>
    <x v="21"/>
    <s v="Malta"/>
    <x v="13"/>
    <x v="0"/>
    <n v="8.3500000000000005E-2"/>
  </r>
  <r>
    <x v="2"/>
    <x v="1"/>
    <x v="22"/>
    <s v="Netherlands"/>
    <x v="13"/>
    <x v="0"/>
    <m/>
  </r>
  <r>
    <x v="2"/>
    <x v="1"/>
    <x v="22"/>
    <s v="Noord-Holland"/>
    <x v="13"/>
    <x v="0"/>
    <n v="0.12139999999999999"/>
  </r>
  <r>
    <x v="2"/>
    <x v="1"/>
    <x v="22"/>
    <s v="Rotterdam"/>
    <x v="13"/>
    <x v="0"/>
    <n v="0.1333"/>
  </r>
  <r>
    <x v="2"/>
    <x v="1"/>
    <x v="22"/>
    <s v="Noord-Brabant"/>
    <x v="13"/>
    <x v="0"/>
    <n v="0.1132"/>
  </r>
  <r>
    <x v="2"/>
    <x v="1"/>
    <x v="23"/>
    <s v="Austria"/>
    <x v="13"/>
    <x v="0"/>
    <m/>
  </r>
  <r>
    <x v="2"/>
    <x v="1"/>
    <x v="23"/>
    <s v="Wien, Oberösterreich, Tirol"/>
    <x v="13"/>
    <x v="0"/>
    <n v="0.2014"/>
  </r>
  <r>
    <x v="2"/>
    <x v="1"/>
    <x v="24"/>
    <s v="Poland"/>
    <x v="13"/>
    <x v="0"/>
    <m/>
  </r>
  <r>
    <x v="2"/>
    <x v="1"/>
    <x v="25"/>
    <s v="Portugal"/>
    <x v="13"/>
    <x v="0"/>
    <m/>
  </r>
  <r>
    <x v="2"/>
    <x v="1"/>
    <x v="25"/>
    <s v="Lisboa"/>
    <x v="13"/>
    <x v="0"/>
    <n v="0.12089999999999999"/>
  </r>
  <r>
    <x v="2"/>
    <x v="1"/>
    <x v="26"/>
    <s v="Região Autónoma dos Açores (PT)"/>
    <x v="13"/>
    <x v="0"/>
    <n v="0.15620000000000001"/>
  </r>
  <r>
    <x v="2"/>
    <x v="1"/>
    <x v="27"/>
    <s v="Romania"/>
    <x v="13"/>
    <x v="0"/>
    <m/>
  </r>
  <r>
    <x v="2"/>
    <x v="1"/>
    <x v="28"/>
    <s v="Slovenia"/>
    <x v="13"/>
    <x v="0"/>
    <n v="0.1749"/>
  </r>
  <r>
    <x v="2"/>
    <x v="1"/>
    <x v="29"/>
    <s v="Slovakia"/>
    <x v="13"/>
    <x v="0"/>
    <m/>
  </r>
  <r>
    <x v="2"/>
    <x v="1"/>
    <x v="30"/>
    <s v="Finland"/>
    <x v="13"/>
    <x v="0"/>
    <n v="7.51E-2"/>
  </r>
  <r>
    <x v="2"/>
    <x v="1"/>
    <x v="31"/>
    <s v="Sweden"/>
    <x v="13"/>
    <x v="0"/>
    <n v="8.5900000000000004E-2"/>
  </r>
  <r>
    <x v="2"/>
    <x v="1"/>
    <x v="32"/>
    <s v="United Kingdom"/>
    <x v="13"/>
    <x v="0"/>
    <n v="0.1265"/>
  </r>
  <r>
    <x v="2"/>
    <x v="1"/>
    <x v="32"/>
    <s v="Leeds"/>
    <x v="13"/>
    <x v="0"/>
    <n v="0.11700000000000001"/>
  </r>
  <r>
    <x v="2"/>
    <x v="1"/>
    <x v="32"/>
    <s v="Birmingham"/>
    <x v="13"/>
    <x v="0"/>
    <n v="0.12790000000000001"/>
  </r>
  <r>
    <x v="2"/>
    <x v="1"/>
    <x v="32"/>
    <s v="London"/>
    <x v="13"/>
    <x v="0"/>
    <n v="0.1222"/>
  </r>
  <r>
    <x v="2"/>
    <x v="1"/>
    <x v="32"/>
    <s v="Glasgow"/>
    <x v="13"/>
    <x v="0"/>
    <n v="0.1263"/>
  </r>
  <r>
    <x v="2"/>
    <x v="1"/>
    <x v="33"/>
    <s v="Norway"/>
    <x v="13"/>
    <x v="0"/>
    <n v="6.1899999999999997E-2"/>
  </r>
  <r>
    <x v="2"/>
    <x v="1"/>
    <x v="34"/>
    <s v="Turkey"/>
    <x v="13"/>
    <x v="0"/>
    <m/>
  </r>
  <r>
    <x v="2"/>
    <x v="1"/>
    <x v="0"/>
    <s v="European Union (27 countries)"/>
    <x v="13"/>
    <x v="1"/>
    <m/>
  </r>
  <r>
    <x v="2"/>
    <x v="1"/>
    <x v="1"/>
    <s v="European Union (25 countries)"/>
    <x v="13"/>
    <x v="1"/>
    <m/>
  </r>
  <r>
    <x v="2"/>
    <x v="1"/>
    <x v="2"/>
    <s v="European Union (15 countries)"/>
    <x v="13"/>
    <x v="1"/>
    <m/>
  </r>
  <r>
    <x v="2"/>
    <x v="1"/>
    <x v="3"/>
    <s v="Euro area (EA11-2000, EA12-2006, EA13-2007, EA15-2008, EA16-2010, EA17)"/>
    <x v="13"/>
    <x v="1"/>
    <m/>
  </r>
  <r>
    <x v="2"/>
    <x v="1"/>
    <x v="4"/>
    <s v="Belgium"/>
    <x v="13"/>
    <x v="1"/>
    <n v="0.1807"/>
  </r>
  <r>
    <x v="2"/>
    <x v="1"/>
    <x v="5"/>
    <s v="Bulgaria"/>
    <x v="13"/>
    <x v="1"/>
    <m/>
  </r>
  <r>
    <x v="2"/>
    <x v="1"/>
    <x v="6"/>
    <s v="Czech Republic"/>
    <x v="13"/>
    <x v="1"/>
    <m/>
  </r>
  <r>
    <x v="2"/>
    <x v="1"/>
    <x v="7"/>
    <s v="Denmark"/>
    <x v="13"/>
    <x v="1"/>
    <n v="9.1999999999999998E-2"/>
  </r>
  <r>
    <x v="2"/>
    <x v="1"/>
    <x v="7"/>
    <s v="København"/>
    <x v="13"/>
    <x v="1"/>
    <m/>
  </r>
  <r>
    <x v="2"/>
    <x v="1"/>
    <x v="8"/>
    <s v="Germany (until 1990 former territory of the FRG)"/>
    <x v="13"/>
    <x v="1"/>
    <m/>
  </r>
  <r>
    <x v="2"/>
    <x v="1"/>
    <x v="8"/>
    <s v="Stuttgart"/>
    <x v="13"/>
    <x v="1"/>
    <m/>
  </r>
  <r>
    <x v="2"/>
    <x v="1"/>
    <x v="8"/>
    <s v="München"/>
    <x v="13"/>
    <x v="1"/>
    <n v="0.22020000000000001"/>
  </r>
  <r>
    <x v="2"/>
    <x v="1"/>
    <x v="8"/>
    <s v="Hamburg"/>
    <x v="13"/>
    <x v="1"/>
    <n v="0.17949999999999999"/>
  </r>
  <r>
    <x v="2"/>
    <x v="1"/>
    <x v="8"/>
    <s v="Frankfurt am Main"/>
    <x v="13"/>
    <x v="1"/>
    <n v="0.23219999999999999"/>
  </r>
  <r>
    <x v="2"/>
    <x v="1"/>
    <x v="8"/>
    <s v="Rostock"/>
    <x v="13"/>
    <x v="1"/>
    <n v="0.2208"/>
  </r>
  <r>
    <x v="2"/>
    <x v="1"/>
    <x v="8"/>
    <s v="Hannover"/>
    <x v="13"/>
    <x v="1"/>
    <n v="0.15290000000000001"/>
  </r>
  <r>
    <x v="2"/>
    <x v="1"/>
    <x v="8"/>
    <s v="Düsseldorf"/>
    <x v="13"/>
    <x v="1"/>
    <n v="0.15390000000000001"/>
  </r>
  <r>
    <x v="2"/>
    <x v="1"/>
    <x v="8"/>
    <s v="Leipzig"/>
    <x v="13"/>
    <x v="1"/>
    <n v="0.16950000000000001"/>
  </r>
  <r>
    <x v="2"/>
    <x v="1"/>
    <x v="8"/>
    <s v="Erfurt"/>
    <x v="13"/>
    <x v="1"/>
    <n v="0.21060000000000001"/>
  </r>
  <r>
    <x v="2"/>
    <x v="1"/>
    <x v="8"/>
    <s v="Germany - South"/>
    <x v="13"/>
    <x v="1"/>
    <n v="0.18890000000000001"/>
  </r>
  <r>
    <x v="2"/>
    <x v="1"/>
    <x v="8"/>
    <s v="Germany - West"/>
    <x v="13"/>
    <x v="1"/>
    <n v="0.15590000000000001"/>
  </r>
  <r>
    <x v="2"/>
    <x v="1"/>
    <x v="9"/>
    <s v="Estonia"/>
    <x v="13"/>
    <x v="1"/>
    <m/>
  </r>
  <r>
    <x v="2"/>
    <x v="1"/>
    <x v="10"/>
    <s v="Ireland"/>
    <x v="13"/>
    <x v="1"/>
    <m/>
  </r>
  <r>
    <x v="2"/>
    <x v="1"/>
    <x v="10"/>
    <s v="Dublin"/>
    <x v="13"/>
    <x v="1"/>
    <n v="0.1426"/>
  </r>
  <r>
    <x v="2"/>
    <x v="1"/>
    <x v="11"/>
    <s v="Greece"/>
    <x v="13"/>
    <x v="1"/>
    <m/>
  </r>
  <r>
    <x v="2"/>
    <x v="1"/>
    <x v="11"/>
    <s v="Athina"/>
    <x v="13"/>
    <x v="1"/>
    <n v="9.6799999999999997E-2"/>
  </r>
  <r>
    <x v="2"/>
    <x v="1"/>
    <x v="12"/>
    <s v="Spain"/>
    <x v="13"/>
    <x v="1"/>
    <m/>
  </r>
  <r>
    <x v="2"/>
    <x v="1"/>
    <x v="12"/>
    <s v="Madrid"/>
    <x v="13"/>
    <x v="1"/>
    <n v="0.1221"/>
  </r>
  <r>
    <x v="2"/>
    <x v="1"/>
    <x v="13"/>
    <s v="France"/>
    <x v="13"/>
    <x v="1"/>
    <m/>
  </r>
  <r>
    <x v="2"/>
    <x v="1"/>
    <x v="13"/>
    <s v="Paris"/>
    <x v="13"/>
    <x v="1"/>
    <n v="0.1111"/>
  </r>
  <r>
    <x v="2"/>
    <x v="1"/>
    <x v="13"/>
    <s v="Lille"/>
    <x v="13"/>
    <x v="1"/>
    <n v="0.11070000000000001"/>
  </r>
  <r>
    <x v="2"/>
    <x v="1"/>
    <x v="13"/>
    <s v="Strasbourg"/>
    <x v="13"/>
    <x v="1"/>
    <n v="0.1082"/>
  </r>
  <r>
    <x v="2"/>
    <x v="1"/>
    <x v="13"/>
    <s v="Toulouse"/>
    <x v="13"/>
    <x v="1"/>
    <n v="0.11070000000000001"/>
  </r>
  <r>
    <x v="2"/>
    <x v="1"/>
    <x v="13"/>
    <s v="Lyon"/>
    <x v="13"/>
    <x v="1"/>
    <n v="0.11070000000000001"/>
  </r>
  <r>
    <x v="2"/>
    <x v="1"/>
    <x v="13"/>
    <s v="Marseille"/>
    <x v="13"/>
    <x v="1"/>
    <n v="0.11070000000000001"/>
  </r>
  <r>
    <x v="2"/>
    <x v="1"/>
    <x v="14"/>
    <s v="Croatia"/>
    <x v="13"/>
    <x v="1"/>
    <m/>
  </r>
  <r>
    <x v="2"/>
    <x v="1"/>
    <x v="15"/>
    <s v="Italy"/>
    <x v="13"/>
    <x v="1"/>
    <n v="0.158"/>
  </r>
  <r>
    <x v="2"/>
    <x v="1"/>
    <x v="15"/>
    <s v="Nord-Ovest, Nord-Est, Centro (IT) (NUTS 2006)"/>
    <x v="13"/>
    <x v="1"/>
    <m/>
  </r>
  <r>
    <x v="2"/>
    <x v="1"/>
    <x v="15"/>
    <s v="Sud, Isole"/>
    <x v="13"/>
    <x v="1"/>
    <m/>
  </r>
  <r>
    <x v="2"/>
    <x v="1"/>
    <x v="16"/>
    <s v="Cyprus"/>
    <x v="13"/>
    <x v="1"/>
    <m/>
  </r>
  <r>
    <x v="2"/>
    <x v="1"/>
    <x v="17"/>
    <s v="Latvia"/>
    <x v="13"/>
    <x v="1"/>
    <m/>
  </r>
  <r>
    <x v="2"/>
    <x v="1"/>
    <x v="18"/>
    <s v="Lithuania"/>
    <x v="13"/>
    <x v="1"/>
    <m/>
  </r>
  <r>
    <x v="2"/>
    <x v="1"/>
    <x v="19"/>
    <s v="Luxembourg"/>
    <x v="13"/>
    <x v="1"/>
    <n v="0.14480000000000001"/>
  </r>
  <r>
    <x v="2"/>
    <x v="1"/>
    <x v="20"/>
    <s v="Hungary"/>
    <x v="13"/>
    <x v="1"/>
    <n v="0.1159"/>
  </r>
  <r>
    <x v="2"/>
    <x v="1"/>
    <x v="21"/>
    <s v="Malta"/>
    <x v="13"/>
    <x v="1"/>
    <n v="8.3299999999999999E-2"/>
  </r>
  <r>
    <x v="2"/>
    <x v="1"/>
    <x v="22"/>
    <s v="Netherlands"/>
    <x v="13"/>
    <x v="1"/>
    <m/>
  </r>
  <r>
    <x v="2"/>
    <x v="1"/>
    <x v="22"/>
    <s v="Noord-Holland"/>
    <x v="13"/>
    <x v="1"/>
    <n v="0.1217"/>
  </r>
  <r>
    <x v="2"/>
    <x v="1"/>
    <x v="22"/>
    <s v="Rotterdam"/>
    <x v="13"/>
    <x v="1"/>
    <n v="0.13350000000000001"/>
  </r>
  <r>
    <x v="2"/>
    <x v="1"/>
    <x v="22"/>
    <s v="Noord-Brabant"/>
    <x v="13"/>
    <x v="1"/>
    <n v="0.1133"/>
  </r>
  <r>
    <x v="2"/>
    <x v="1"/>
    <x v="23"/>
    <s v="Austria"/>
    <x v="13"/>
    <x v="1"/>
    <m/>
  </r>
  <r>
    <x v="2"/>
    <x v="1"/>
    <x v="23"/>
    <s v="Wien, Oberösterreich, Tirol"/>
    <x v="13"/>
    <x v="1"/>
    <n v="0.20180000000000001"/>
  </r>
  <r>
    <x v="2"/>
    <x v="1"/>
    <x v="24"/>
    <s v="Poland"/>
    <x v="13"/>
    <x v="1"/>
    <m/>
  </r>
  <r>
    <x v="2"/>
    <x v="1"/>
    <x v="25"/>
    <s v="Portugal"/>
    <x v="13"/>
    <x v="1"/>
    <m/>
  </r>
  <r>
    <x v="2"/>
    <x v="1"/>
    <x v="25"/>
    <s v="Lisboa"/>
    <x v="13"/>
    <x v="1"/>
    <n v="0.1211"/>
  </r>
  <r>
    <x v="2"/>
    <x v="1"/>
    <x v="26"/>
    <s v="Região Autónoma dos Açores (PT)"/>
    <x v="13"/>
    <x v="1"/>
    <n v="0.14499999999999999"/>
  </r>
  <r>
    <x v="2"/>
    <x v="1"/>
    <x v="27"/>
    <s v="Romania"/>
    <x v="13"/>
    <x v="1"/>
    <m/>
  </r>
  <r>
    <x v="2"/>
    <x v="1"/>
    <x v="28"/>
    <s v="Slovenia"/>
    <x v="13"/>
    <x v="1"/>
    <n v="0.17560000000000001"/>
  </r>
  <r>
    <x v="2"/>
    <x v="1"/>
    <x v="29"/>
    <s v="Slovakia"/>
    <x v="13"/>
    <x v="1"/>
    <m/>
  </r>
  <r>
    <x v="2"/>
    <x v="1"/>
    <x v="30"/>
    <s v="Finland"/>
    <x v="13"/>
    <x v="1"/>
    <n v="7.6100000000000001E-2"/>
  </r>
  <r>
    <x v="2"/>
    <x v="1"/>
    <x v="31"/>
    <s v="Sweden"/>
    <x v="13"/>
    <x v="1"/>
    <n v="8.4000000000000005E-2"/>
  </r>
  <r>
    <x v="2"/>
    <x v="1"/>
    <x v="32"/>
    <s v="United Kingdom"/>
    <x v="13"/>
    <x v="1"/>
    <n v="0.1221"/>
  </r>
  <r>
    <x v="2"/>
    <x v="1"/>
    <x v="32"/>
    <s v="Leeds"/>
    <x v="13"/>
    <x v="1"/>
    <n v="0.1149"/>
  </r>
  <r>
    <x v="2"/>
    <x v="1"/>
    <x v="32"/>
    <s v="Birmingham"/>
    <x v="13"/>
    <x v="1"/>
    <n v="0.12570000000000001"/>
  </r>
  <r>
    <x v="2"/>
    <x v="1"/>
    <x v="32"/>
    <s v="London"/>
    <x v="13"/>
    <x v="1"/>
    <n v="0.11899999999999999"/>
  </r>
  <r>
    <x v="2"/>
    <x v="1"/>
    <x v="32"/>
    <s v="Glasgow"/>
    <x v="13"/>
    <x v="1"/>
    <n v="0.124"/>
  </r>
  <r>
    <x v="2"/>
    <x v="1"/>
    <x v="33"/>
    <s v="Norway"/>
    <x v="13"/>
    <x v="1"/>
    <n v="6.1199999999999997E-2"/>
  </r>
  <r>
    <x v="2"/>
    <x v="1"/>
    <x v="34"/>
    <s v="Turkey"/>
    <x v="13"/>
    <x v="1"/>
    <m/>
  </r>
  <r>
    <x v="2"/>
    <x v="1"/>
    <x v="0"/>
    <s v="European Union (27 countries)"/>
    <x v="14"/>
    <x v="0"/>
    <m/>
  </r>
  <r>
    <x v="2"/>
    <x v="1"/>
    <x v="1"/>
    <s v="European Union (25 countries)"/>
    <x v="14"/>
    <x v="0"/>
    <m/>
  </r>
  <r>
    <x v="2"/>
    <x v="1"/>
    <x v="2"/>
    <s v="European Union (15 countries)"/>
    <x v="14"/>
    <x v="0"/>
    <m/>
  </r>
  <r>
    <x v="2"/>
    <x v="1"/>
    <x v="3"/>
    <s v="Euro area (EA11-2000, EA12-2006, EA13-2007, EA15-2008, EA16-2010, EA17)"/>
    <x v="14"/>
    <x v="0"/>
    <m/>
  </r>
  <r>
    <x v="2"/>
    <x v="1"/>
    <x v="4"/>
    <s v="Belgium"/>
    <x v="14"/>
    <x v="0"/>
    <n v="0.17960000000000001"/>
  </r>
  <r>
    <x v="2"/>
    <x v="1"/>
    <x v="5"/>
    <s v="Bulgaria"/>
    <x v="14"/>
    <x v="0"/>
    <m/>
  </r>
  <r>
    <x v="2"/>
    <x v="1"/>
    <x v="6"/>
    <s v="Czech Republic"/>
    <x v="14"/>
    <x v="0"/>
    <m/>
  </r>
  <r>
    <x v="2"/>
    <x v="1"/>
    <x v="7"/>
    <s v="Denmark"/>
    <x v="14"/>
    <x v="0"/>
    <n v="9.4500000000000001E-2"/>
  </r>
  <r>
    <x v="2"/>
    <x v="1"/>
    <x v="7"/>
    <s v="København"/>
    <x v="14"/>
    <x v="0"/>
    <m/>
  </r>
  <r>
    <x v="2"/>
    <x v="1"/>
    <x v="8"/>
    <s v="Germany (until 1990 former territory of the FRG)"/>
    <x v="14"/>
    <x v="0"/>
    <m/>
  </r>
  <r>
    <x v="2"/>
    <x v="1"/>
    <x v="8"/>
    <s v="Stuttgart"/>
    <x v="14"/>
    <x v="0"/>
    <m/>
  </r>
  <r>
    <x v="2"/>
    <x v="1"/>
    <x v="8"/>
    <s v="München"/>
    <x v="14"/>
    <x v="0"/>
    <n v="0.22220000000000001"/>
  </r>
  <r>
    <x v="2"/>
    <x v="1"/>
    <x v="8"/>
    <s v="Hamburg"/>
    <x v="14"/>
    <x v="0"/>
    <n v="0.18110000000000001"/>
  </r>
  <r>
    <x v="2"/>
    <x v="1"/>
    <x v="8"/>
    <s v="Frankfurt am Main"/>
    <x v="14"/>
    <x v="0"/>
    <n v="0.22789999999999999"/>
  </r>
  <r>
    <x v="2"/>
    <x v="1"/>
    <x v="8"/>
    <s v="Rostock"/>
    <x v="14"/>
    <x v="0"/>
    <n v="0.2228"/>
  </r>
  <r>
    <x v="2"/>
    <x v="1"/>
    <x v="8"/>
    <s v="Hannover"/>
    <x v="14"/>
    <x v="0"/>
    <n v="0.14419999999999999"/>
  </r>
  <r>
    <x v="2"/>
    <x v="1"/>
    <x v="8"/>
    <s v="Düsseldorf"/>
    <x v="14"/>
    <x v="0"/>
    <n v="0.15529999999999999"/>
  </r>
  <r>
    <x v="2"/>
    <x v="1"/>
    <x v="8"/>
    <s v="Leipzig"/>
    <x v="14"/>
    <x v="0"/>
    <n v="0.1651"/>
  </r>
  <r>
    <x v="2"/>
    <x v="1"/>
    <x v="8"/>
    <s v="Erfurt"/>
    <x v="14"/>
    <x v="0"/>
    <n v="0.21249999999999999"/>
  </r>
  <r>
    <x v="2"/>
    <x v="1"/>
    <x v="8"/>
    <s v="Germany - South"/>
    <x v="14"/>
    <x v="0"/>
    <n v="0.19059999999999999"/>
  </r>
  <r>
    <x v="2"/>
    <x v="1"/>
    <x v="8"/>
    <s v="Germany - West"/>
    <x v="14"/>
    <x v="0"/>
    <n v="0.1573"/>
  </r>
  <r>
    <x v="2"/>
    <x v="1"/>
    <x v="9"/>
    <s v="Estonia"/>
    <x v="14"/>
    <x v="0"/>
    <m/>
  </r>
  <r>
    <x v="2"/>
    <x v="1"/>
    <x v="10"/>
    <s v="Ireland"/>
    <x v="14"/>
    <x v="0"/>
    <m/>
  </r>
  <r>
    <x v="2"/>
    <x v="1"/>
    <x v="10"/>
    <s v="Dublin"/>
    <x v="14"/>
    <x v="0"/>
    <n v="0.14199999999999999"/>
  </r>
  <r>
    <x v="2"/>
    <x v="1"/>
    <x v="11"/>
    <s v="Greece"/>
    <x v="14"/>
    <x v="0"/>
    <m/>
  </r>
  <r>
    <x v="2"/>
    <x v="1"/>
    <x v="11"/>
    <s v="Athina"/>
    <x v="14"/>
    <x v="0"/>
    <n v="9.2499999999999999E-2"/>
  </r>
  <r>
    <x v="2"/>
    <x v="1"/>
    <x v="12"/>
    <s v="Spain"/>
    <x v="14"/>
    <x v="0"/>
    <m/>
  </r>
  <r>
    <x v="2"/>
    <x v="1"/>
    <x v="12"/>
    <s v="Madrid"/>
    <x v="14"/>
    <x v="0"/>
    <n v="0.1191"/>
  </r>
  <r>
    <x v="2"/>
    <x v="1"/>
    <x v="13"/>
    <s v="France"/>
    <x v="14"/>
    <x v="0"/>
    <m/>
  </r>
  <r>
    <x v="2"/>
    <x v="1"/>
    <x v="13"/>
    <s v="Paris"/>
    <x v="14"/>
    <x v="0"/>
    <n v="0.10920000000000001"/>
  </r>
  <r>
    <x v="2"/>
    <x v="1"/>
    <x v="13"/>
    <s v="Lille"/>
    <x v="14"/>
    <x v="0"/>
    <n v="0.10879999999999999"/>
  </r>
  <r>
    <x v="2"/>
    <x v="1"/>
    <x v="13"/>
    <s v="Strasbourg"/>
    <x v="14"/>
    <x v="0"/>
    <n v="0.1062"/>
  </r>
  <r>
    <x v="2"/>
    <x v="1"/>
    <x v="13"/>
    <s v="Toulouse"/>
    <x v="14"/>
    <x v="0"/>
    <n v="0.10879999999999999"/>
  </r>
  <r>
    <x v="2"/>
    <x v="1"/>
    <x v="13"/>
    <s v="Lyon"/>
    <x v="14"/>
    <x v="0"/>
    <n v="0.10879999999999999"/>
  </r>
  <r>
    <x v="2"/>
    <x v="1"/>
    <x v="13"/>
    <s v="Marseille"/>
    <x v="14"/>
    <x v="0"/>
    <n v="0.10879999999999999"/>
  </r>
  <r>
    <x v="2"/>
    <x v="1"/>
    <x v="14"/>
    <s v="Croatia"/>
    <x v="14"/>
    <x v="0"/>
    <m/>
  </r>
  <r>
    <x v="2"/>
    <x v="1"/>
    <x v="15"/>
    <s v="Italy"/>
    <x v="14"/>
    <x v="0"/>
    <n v="0.1532"/>
  </r>
  <r>
    <x v="2"/>
    <x v="1"/>
    <x v="15"/>
    <s v="Nord-Ovest, Nord-Est, Centro (IT) (NUTS 2006)"/>
    <x v="14"/>
    <x v="0"/>
    <m/>
  </r>
  <r>
    <x v="2"/>
    <x v="1"/>
    <x v="15"/>
    <s v="Sud, Isole"/>
    <x v="14"/>
    <x v="0"/>
    <m/>
  </r>
  <r>
    <x v="2"/>
    <x v="1"/>
    <x v="16"/>
    <s v="Cyprus"/>
    <x v="14"/>
    <x v="0"/>
    <m/>
  </r>
  <r>
    <x v="2"/>
    <x v="1"/>
    <x v="17"/>
    <s v="Latvia"/>
    <x v="14"/>
    <x v="0"/>
    <m/>
  </r>
  <r>
    <x v="2"/>
    <x v="1"/>
    <x v="18"/>
    <s v="Lithuania"/>
    <x v="14"/>
    <x v="0"/>
    <m/>
  </r>
  <r>
    <x v="2"/>
    <x v="1"/>
    <x v="19"/>
    <s v="Luxembourg"/>
    <x v="14"/>
    <x v="0"/>
    <n v="0.14680000000000001"/>
  </r>
  <r>
    <x v="2"/>
    <x v="1"/>
    <x v="20"/>
    <s v="Hungary"/>
    <x v="14"/>
    <x v="0"/>
    <n v="0.126"/>
  </r>
  <r>
    <x v="2"/>
    <x v="1"/>
    <x v="21"/>
    <s v="Malta"/>
    <x v="14"/>
    <x v="0"/>
    <n v="8.1600000000000006E-2"/>
  </r>
  <r>
    <x v="2"/>
    <x v="1"/>
    <x v="22"/>
    <s v="Netherlands"/>
    <x v="14"/>
    <x v="0"/>
    <m/>
  </r>
  <r>
    <x v="2"/>
    <x v="1"/>
    <x v="22"/>
    <s v="Noord-Holland"/>
    <x v="14"/>
    <x v="0"/>
    <n v="0.12470000000000001"/>
  </r>
  <r>
    <x v="2"/>
    <x v="1"/>
    <x v="22"/>
    <s v="Rotterdam"/>
    <x v="14"/>
    <x v="0"/>
    <n v="0.13739999999999999"/>
  </r>
  <r>
    <x v="2"/>
    <x v="1"/>
    <x v="22"/>
    <s v="Noord-Brabant"/>
    <x v="14"/>
    <x v="0"/>
    <n v="0.1195"/>
  </r>
  <r>
    <x v="2"/>
    <x v="1"/>
    <x v="23"/>
    <s v="Austria"/>
    <x v="14"/>
    <x v="0"/>
    <m/>
  </r>
  <r>
    <x v="2"/>
    <x v="1"/>
    <x v="23"/>
    <s v="Wien, Oberösterreich, Tirol"/>
    <x v="14"/>
    <x v="0"/>
    <n v="0.2036"/>
  </r>
  <r>
    <x v="2"/>
    <x v="1"/>
    <x v="24"/>
    <s v="Poland"/>
    <x v="14"/>
    <x v="0"/>
    <m/>
  </r>
  <r>
    <x v="2"/>
    <x v="1"/>
    <x v="25"/>
    <s v="Portugal"/>
    <x v="14"/>
    <x v="0"/>
    <m/>
  </r>
  <r>
    <x v="2"/>
    <x v="1"/>
    <x v="25"/>
    <s v="Lisboa"/>
    <x v="14"/>
    <x v="0"/>
    <n v="0.10979999999999999"/>
  </r>
  <r>
    <x v="2"/>
    <x v="1"/>
    <x v="26"/>
    <s v="Região Autónoma dos Açores (PT)"/>
    <x v="14"/>
    <x v="0"/>
    <n v="0.14599999999999999"/>
  </r>
  <r>
    <x v="2"/>
    <x v="1"/>
    <x v="27"/>
    <s v="Romania"/>
    <x v="14"/>
    <x v="0"/>
    <m/>
  </r>
  <r>
    <x v="2"/>
    <x v="1"/>
    <x v="28"/>
    <s v="Slovenia"/>
    <x v="14"/>
    <x v="0"/>
    <n v="0.18"/>
  </r>
  <r>
    <x v="2"/>
    <x v="1"/>
    <x v="29"/>
    <s v="Slovakia"/>
    <x v="14"/>
    <x v="0"/>
    <m/>
  </r>
  <r>
    <x v="2"/>
    <x v="1"/>
    <x v="30"/>
    <s v="Finland"/>
    <x v="14"/>
    <x v="0"/>
    <n v="7.3300000000000004E-2"/>
  </r>
  <r>
    <x v="2"/>
    <x v="1"/>
    <x v="31"/>
    <s v="Sweden"/>
    <x v="14"/>
    <x v="0"/>
    <n v="7.8700000000000006E-2"/>
  </r>
  <r>
    <x v="2"/>
    <x v="1"/>
    <x v="32"/>
    <s v="United Kingdom"/>
    <x v="14"/>
    <x v="0"/>
    <n v="0.11799999999999999"/>
  </r>
  <r>
    <x v="2"/>
    <x v="1"/>
    <x v="32"/>
    <s v="Leeds"/>
    <x v="14"/>
    <x v="0"/>
    <n v="0.1106"/>
  </r>
  <r>
    <x v="2"/>
    <x v="1"/>
    <x v="32"/>
    <s v="Birmingham"/>
    <x v="14"/>
    <x v="0"/>
    <n v="0.11940000000000001"/>
  </r>
  <r>
    <x v="2"/>
    <x v="1"/>
    <x v="32"/>
    <s v="London"/>
    <x v="14"/>
    <x v="0"/>
    <n v="0.11360000000000001"/>
  </r>
  <r>
    <x v="2"/>
    <x v="1"/>
    <x v="32"/>
    <s v="Glasgow"/>
    <x v="14"/>
    <x v="0"/>
    <n v="0.1196"/>
  </r>
  <r>
    <x v="2"/>
    <x v="1"/>
    <x v="33"/>
    <s v="Norway"/>
    <x v="14"/>
    <x v="0"/>
    <n v="5.9400000000000001E-2"/>
  </r>
  <r>
    <x v="2"/>
    <x v="1"/>
    <x v="34"/>
    <s v="Turkey"/>
    <x v="14"/>
    <x v="0"/>
    <m/>
  </r>
  <r>
    <x v="2"/>
    <x v="1"/>
    <x v="0"/>
    <s v="European Union (27 countries)"/>
    <x v="14"/>
    <x v="1"/>
    <m/>
  </r>
  <r>
    <x v="2"/>
    <x v="1"/>
    <x v="1"/>
    <s v="European Union (25 countries)"/>
    <x v="14"/>
    <x v="1"/>
    <m/>
  </r>
  <r>
    <x v="2"/>
    <x v="1"/>
    <x v="2"/>
    <s v="European Union (15 countries)"/>
    <x v="14"/>
    <x v="1"/>
    <m/>
  </r>
  <r>
    <x v="2"/>
    <x v="1"/>
    <x v="3"/>
    <s v="Euro area (EA11-2000, EA12-2006, EA13-2007, EA15-2008, EA16-2010, EA17)"/>
    <x v="14"/>
    <x v="1"/>
    <m/>
  </r>
  <r>
    <x v="2"/>
    <x v="1"/>
    <x v="4"/>
    <s v="Belgium"/>
    <x v="14"/>
    <x v="1"/>
    <n v="0.1789"/>
  </r>
  <r>
    <x v="2"/>
    <x v="1"/>
    <x v="5"/>
    <s v="Bulgaria"/>
    <x v="14"/>
    <x v="1"/>
    <m/>
  </r>
  <r>
    <x v="2"/>
    <x v="1"/>
    <x v="6"/>
    <s v="Czech Republic"/>
    <x v="14"/>
    <x v="1"/>
    <m/>
  </r>
  <r>
    <x v="2"/>
    <x v="1"/>
    <x v="7"/>
    <s v="Denmark"/>
    <x v="14"/>
    <x v="1"/>
    <n v="9.4E-2"/>
  </r>
  <r>
    <x v="2"/>
    <x v="1"/>
    <x v="7"/>
    <s v="København"/>
    <x v="14"/>
    <x v="1"/>
    <m/>
  </r>
  <r>
    <x v="2"/>
    <x v="1"/>
    <x v="8"/>
    <s v="Germany (until 1990 former territory of the FRG)"/>
    <x v="14"/>
    <x v="1"/>
    <m/>
  </r>
  <r>
    <x v="2"/>
    <x v="1"/>
    <x v="8"/>
    <s v="Stuttgart"/>
    <x v="14"/>
    <x v="1"/>
    <m/>
  </r>
  <r>
    <x v="2"/>
    <x v="1"/>
    <x v="8"/>
    <s v="München"/>
    <x v="14"/>
    <x v="1"/>
    <n v="0.24590000000000001"/>
  </r>
  <r>
    <x v="2"/>
    <x v="1"/>
    <x v="8"/>
    <s v="Hamburg"/>
    <x v="14"/>
    <x v="1"/>
    <n v="0.193"/>
  </r>
  <r>
    <x v="2"/>
    <x v="1"/>
    <x v="8"/>
    <s v="Frankfurt am Main"/>
    <x v="14"/>
    <x v="1"/>
    <n v="0.2203"/>
  </r>
  <r>
    <x v="2"/>
    <x v="1"/>
    <x v="8"/>
    <s v="Rostock"/>
    <x v="14"/>
    <x v="1"/>
    <n v="0.1772"/>
  </r>
  <r>
    <x v="2"/>
    <x v="1"/>
    <x v="8"/>
    <s v="Hannover"/>
    <x v="14"/>
    <x v="1"/>
    <n v="0.15609999999999999"/>
  </r>
  <r>
    <x v="2"/>
    <x v="1"/>
    <x v="8"/>
    <s v="Düsseldorf"/>
    <x v="14"/>
    <x v="1"/>
    <n v="0.18129999999999999"/>
  </r>
  <r>
    <x v="2"/>
    <x v="1"/>
    <x v="8"/>
    <s v="Leipzig"/>
    <x v="14"/>
    <x v="1"/>
    <n v="0.17699999999999999"/>
  </r>
  <r>
    <x v="2"/>
    <x v="1"/>
    <x v="8"/>
    <s v="Erfurt"/>
    <x v="14"/>
    <x v="1"/>
    <n v="0.22439999999999999"/>
  </r>
  <r>
    <x v="2"/>
    <x v="1"/>
    <x v="8"/>
    <s v="Germany - South"/>
    <x v="14"/>
    <x v="1"/>
    <n v="0.20250000000000001"/>
  </r>
  <r>
    <x v="2"/>
    <x v="1"/>
    <x v="8"/>
    <s v="Germany - West"/>
    <x v="14"/>
    <x v="1"/>
    <n v="0.1691"/>
  </r>
  <r>
    <x v="2"/>
    <x v="1"/>
    <x v="9"/>
    <s v="Estonia"/>
    <x v="14"/>
    <x v="1"/>
    <m/>
  </r>
  <r>
    <x v="2"/>
    <x v="1"/>
    <x v="10"/>
    <s v="Ireland"/>
    <x v="14"/>
    <x v="1"/>
    <m/>
  </r>
  <r>
    <x v="2"/>
    <x v="1"/>
    <x v="10"/>
    <s v="Dublin"/>
    <x v="14"/>
    <x v="1"/>
    <n v="0.14199999999999999"/>
  </r>
  <r>
    <x v="2"/>
    <x v="1"/>
    <x v="11"/>
    <s v="Greece"/>
    <x v="14"/>
    <x v="1"/>
    <m/>
  </r>
  <r>
    <x v="2"/>
    <x v="1"/>
    <x v="11"/>
    <s v="Athina"/>
    <x v="14"/>
    <x v="1"/>
    <n v="9.2299999999999993E-2"/>
  </r>
  <r>
    <x v="2"/>
    <x v="1"/>
    <x v="12"/>
    <s v="Spain"/>
    <x v="14"/>
    <x v="1"/>
    <m/>
  </r>
  <r>
    <x v="2"/>
    <x v="1"/>
    <x v="12"/>
    <s v="Madrid"/>
    <x v="14"/>
    <x v="1"/>
    <n v="0.1191"/>
  </r>
  <r>
    <x v="2"/>
    <x v="1"/>
    <x v="13"/>
    <s v="France"/>
    <x v="14"/>
    <x v="1"/>
    <m/>
  </r>
  <r>
    <x v="2"/>
    <x v="1"/>
    <x v="13"/>
    <s v="Paris"/>
    <x v="14"/>
    <x v="1"/>
    <n v="0.1065"/>
  </r>
  <r>
    <x v="2"/>
    <x v="1"/>
    <x v="13"/>
    <s v="Lille"/>
    <x v="14"/>
    <x v="1"/>
    <n v="0.1061"/>
  </r>
  <r>
    <x v="2"/>
    <x v="1"/>
    <x v="13"/>
    <s v="Strasbourg"/>
    <x v="14"/>
    <x v="1"/>
    <n v="0.1036"/>
  </r>
  <r>
    <x v="2"/>
    <x v="1"/>
    <x v="13"/>
    <s v="Toulouse"/>
    <x v="14"/>
    <x v="1"/>
    <n v="0.1061"/>
  </r>
  <r>
    <x v="2"/>
    <x v="1"/>
    <x v="13"/>
    <s v="Lyon"/>
    <x v="14"/>
    <x v="1"/>
    <n v="0.1061"/>
  </r>
  <r>
    <x v="2"/>
    <x v="1"/>
    <x v="13"/>
    <s v="Marseille"/>
    <x v="14"/>
    <x v="1"/>
    <n v="0.1061"/>
  </r>
  <r>
    <x v="2"/>
    <x v="1"/>
    <x v="14"/>
    <s v="Croatia"/>
    <x v="14"/>
    <x v="1"/>
    <m/>
  </r>
  <r>
    <x v="2"/>
    <x v="1"/>
    <x v="15"/>
    <s v="Italy"/>
    <x v="14"/>
    <x v="1"/>
    <n v="0.1641"/>
  </r>
  <r>
    <x v="2"/>
    <x v="1"/>
    <x v="15"/>
    <s v="Nord-Ovest, Nord-Est, Centro (IT) (NUTS 2006)"/>
    <x v="14"/>
    <x v="1"/>
    <m/>
  </r>
  <r>
    <x v="2"/>
    <x v="1"/>
    <x v="15"/>
    <s v="Sud, Isole"/>
    <x v="14"/>
    <x v="1"/>
    <m/>
  </r>
  <r>
    <x v="2"/>
    <x v="1"/>
    <x v="16"/>
    <s v="Cyprus"/>
    <x v="14"/>
    <x v="1"/>
    <m/>
  </r>
  <r>
    <x v="2"/>
    <x v="1"/>
    <x v="17"/>
    <s v="Latvia"/>
    <x v="14"/>
    <x v="1"/>
    <m/>
  </r>
  <r>
    <x v="2"/>
    <x v="1"/>
    <x v="18"/>
    <s v="Lithuania"/>
    <x v="14"/>
    <x v="1"/>
    <m/>
  </r>
  <r>
    <x v="2"/>
    <x v="1"/>
    <x v="19"/>
    <s v="Luxembourg"/>
    <x v="14"/>
    <x v="1"/>
    <n v="0.14549999999999999"/>
  </r>
  <r>
    <x v="2"/>
    <x v="1"/>
    <x v="20"/>
    <s v="Hungary"/>
    <x v="14"/>
    <x v="1"/>
    <n v="9.3200000000000005E-2"/>
  </r>
  <r>
    <x v="2"/>
    <x v="1"/>
    <x v="21"/>
    <s v="Malta"/>
    <x v="14"/>
    <x v="1"/>
    <n v="8.5300000000000001E-2"/>
  </r>
  <r>
    <x v="2"/>
    <x v="1"/>
    <x v="22"/>
    <s v="Netherlands"/>
    <x v="14"/>
    <x v="1"/>
    <m/>
  </r>
  <r>
    <x v="2"/>
    <x v="1"/>
    <x v="22"/>
    <s v="Noord-Holland"/>
    <x v="14"/>
    <x v="1"/>
    <m/>
  </r>
  <r>
    <x v="2"/>
    <x v="1"/>
    <x v="22"/>
    <s v="Rotterdam"/>
    <x v="14"/>
    <x v="1"/>
    <n v="0.13739999999999999"/>
  </r>
  <r>
    <x v="2"/>
    <x v="1"/>
    <x v="22"/>
    <s v="Noord-Brabant"/>
    <x v="14"/>
    <x v="1"/>
    <n v="0.1208"/>
  </r>
  <r>
    <x v="2"/>
    <x v="1"/>
    <x v="23"/>
    <s v="Austria"/>
    <x v="14"/>
    <x v="1"/>
    <m/>
  </r>
  <r>
    <x v="2"/>
    <x v="1"/>
    <x v="23"/>
    <s v="Wien, Oberösterreich, Tirol"/>
    <x v="14"/>
    <x v="1"/>
    <n v="0.2036"/>
  </r>
  <r>
    <x v="2"/>
    <x v="1"/>
    <x v="24"/>
    <s v="Poland"/>
    <x v="14"/>
    <x v="1"/>
    <m/>
  </r>
  <r>
    <x v="2"/>
    <x v="1"/>
    <x v="25"/>
    <s v="Portugal"/>
    <x v="14"/>
    <x v="1"/>
    <m/>
  </r>
  <r>
    <x v="2"/>
    <x v="1"/>
    <x v="25"/>
    <s v="Lisboa"/>
    <x v="14"/>
    <x v="1"/>
    <n v="0.10979999999999999"/>
  </r>
  <r>
    <x v="2"/>
    <x v="1"/>
    <x v="26"/>
    <s v="Região Autónoma dos Açores (PT)"/>
    <x v="14"/>
    <x v="1"/>
    <n v="0.1421"/>
  </r>
  <r>
    <x v="2"/>
    <x v="1"/>
    <x v="27"/>
    <s v="Romania"/>
    <x v="14"/>
    <x v="1"/>
    <m/>
  </r>
  <r>
    <x v="2"/>
    <x v="1"/>
    <x v="28"/>
    <s v="Slovenia"/>
    <x v="14"/>
    <x v="1"/>
    <n v="0.187"/>
  </r>
  <r>
    <x v="2"/>
    <x v="1"/>
    <x v="29"/>
    <s v="Slovakia"/>
    <x v="14"/>
    <x v="1"/>
    <m/>
  </r>
  <r>
    <x v="2"/>
    <x v="1"/>
    <x v="30"/>
    <s v="Finland"/>
    <x v="14"/>
    <x v="1"/>
    <n v="7.2700000000000001E-2"/>
  </r>
  <r>
    <x v="2"/>
    <x v="1"/>
    <x v="31"/>
    <s v="Sweden"/>
    <x v="14"/>
    <x v="1"/>
    <n v="7.3599999999999999E-2"/>
  </r>
  <r>
    <x v="2"/>
    <x v="1"/>
    <x v="32"/>
    <s v="United Kingdom"/>
    <x v="14"/>
    <x v="1"/>
    <n v="0.1263"/>
  </r>
  <r>
    <x v="2"/>
    <x v="1"/>
    <x v="32"/>
    <s v="Leeds"/>
    <x v="14"/>
    <x v="1"/>
    <m/>
  </r>
  <r>
    <x v="2"/>
    <x v="1"/>
    <x v="32"/>
    <s v="Birmingham"/>
    <x v="14"/>
    <x v="1"/>
    <m/>
  </r>
  <r>
    <x v="2"/>
    <x v="1"/>
    <x v="32"/>
    <s v="London"/>
    <x v="14"/>
    <x v="1"/>
    <m/>
  </r>
  <r>
    <x v="2"/>
    <x v="1"/>
    <x v="32"/>
    <s v="Glasgow"/>
    <x v="14"/>
    <x v="1"/>
    <m/>
  </r>
  <r>
    <x v="2"/>
    <x v="1"/>
    <x v="33"/>
    <s v="Norway"/>
    <x v="14"/>
    <x v="1"/>
    <n v="5.9799999999999999E-2"/>
  </r>
  <r>
    <x v="2"/>
    <x v="1"/>
    <x v="34"/>
    <s v="Turkey"/>
    <x v="14"/>
    <x v="1"/>
    <m/>
  </r>
  <r>
    <x v="2"/>
    <x v="1"/>
    <x v="0"/>
    <s v="European Union (27 countries)"/>
    <x v="15"/>
    <x v="0"/>
    <m/>
  </r>
  <r>
    <x v="2"/>
    <x v="1"/>
    <x v="1"/>
    <s v="European Union (25 countries)"/>
    <x v="15"/>
    <x v="0"/>
    <m/>
  </r>
  <r>
    <x v="2"/>
    <x v="1"/>
    <x v="2"/>
    <s v="European Union (15 countries)"/>
    <x v="15"/>
    <x v="0"/>
    <m/>
  </r>
  <r>
    <x v="2"/>
    <x v="1"/>
    <x v="3"/>
    <s v="Euro area (EA11-2000, EA12-2006, EA13-2007, EA15-2008, EA16-2010, EA17)"/>
    <x v="15"/>
    <x v="0"/>
    <m/>
  </r>
  <r>
    <x v="2"/>
    <x v="1"/>
    <x v="4"/>
    <s v="Belgium"/>
    <x v="15"/>
    <x v="0"/>
    <n v="0.17469999999999999"/>
  </r>
  <r>
    <x v="2"/>
    <x v="1"/>
    <x v="5"/>
    <s v="Bulgaria"/>
    <x v="15"/>
    <x v="0"/>
    <m/>
  </r>
  <r>
    <x v="2"/>
    <x v="1"/>
    <x v="6"/>
    <s v="Czech Republic"/>
    <x v="15"/>
    <x v="0"/>
    <n v="8.8300000000000003E-2"/>
  </r>
  <r>
    <x v="2"/>
    <x v="1"/>
    <x v="7"/>
    <s v="Denmark"/>
    <x v="15"/>
    <x v="0"/>
    <n v="9.7799999999999998E-2"/>
  </r>
  <r>
    <x v="2"/>
    <x v="1"/>
    <x v="7"/>
    <s v="København"/>
    <x v="15"/>
    <x v="0"/>
    <m/>
  </r>
  <r>
    <x v="2"/>
    <x v="1"/>
    <x v="8"/>
    <s v="Germany (until 1990 former territory of the FRG)"/>
    <x v="15"/>
    <x v="0"/>
    <m/>
  </r>
  <r>
    <x v="2"/>
    <x v="1"/>
    <x v="8"/>
    <s v="Stuttgart"/>
    <x v="15"/>
    <x v="0"/>
    <m/>
  </r>
  <r>
    <x v="2"/>
    <x v="1"/>
    <x v="8"/>
    <s v="München"/>
    <x v="15"/>
    <x v="0"/>
    <n v="0.18079999999999999"/>
  </r>
  <r>
    <x v="2"/>
    <x v="1"/>
    <x v="8"/>
    <s v="Hamburg"/>
    <x v="15"/>
    <x v="0"/>
    <n v="0.17499999999999999"/>
  </r>
  <r>
    <x v="2"/>
    <x v="1"/>
    <x v="8"/>
    <s v="Frankfurt am Main"/>
    <x v="15"/>
    <x v="0"/>
    <n v="0.12640000000000001"/>
  </r>
  <r>
    <x v="2"/>
    <x v="1"/>
    <x v="8"/>
    <s v="Rostock"/>
    <x v="15"/>
    <x v="0"/>
    <n v="0.14360000000000001"/>
  </r>
  <r>
    <x v="2"/>
    <x v="1"/>
    <x v="8"/>
    <s v="Hannover"/>
    <x v="15"/>
    <x v="0"/>
    <n v="0.14849999999999999"/>
  </r>
  <r>
    <x v="2"/>
    <x v="1"/>
    <x v="8"/>
    <s v="Düsseldorf"/>
    <x v="15"/>
    <x v="0"/>
    <n v="0.16569999999999999"/>
  </r>
  <r>
    <x v="2"/>
    <x v="1"/>
    <x v="8"/>
    <s v="Leipzig"/>
    <x v="15"/>
    <x v="0"/>
    <m/>
  </r>
  <r>
    <x v="2"/>
    <x v="1"/>
    <x v="8"/>
    <s v="Erfurt"/>
    <x v="15"/>
    <x v="0"/>
    <n v="0.2273"/>
  </r>
  <r>
    <x v="2"/>
    <x v="1"/>
    <x v="8"/>
    <s v="Germany - South"/>
    <x v="15"/>
    <x v="0"/>
    <n v="0.18390000000000001"/>
  </r>
  <r>
    <x v="2"/>
    <x v="1"/>
    <x v="8"/>
    <s v="Germany - West"/>
    <x v="15"/>
    <x v="0"/>
    <n v="0.16120000000000001"/>
  </r>
  <r>
    <x v="2"/>
    <x v="1"/>
    <x v="9"/>
    <s v="Estonia"/>
    <x v="15"/>
    <x v="0"/>
    <m/>
  </r>
  <r>
    <x v="2"/>
    <x v="1"/>
    <x v="10"/>
    <s v="Ireland"/>
    <x v="15"/>
    <x v="0"/>
    <m/>
  </r>
  <r>
    <x v="2"/>
    <x v="1"/>
    <x v="10"/>
    <s v="Dublin"/>
    <x v="15"/>
    <x v="0"/>
    <n v="0.14199999999999999"/>
  </r>
  <r>
    <x v="2"/>
    <x v="1"/>
    <x v="11"/>
    <s v="Greece"/>
    <x v="15"/>
    <x v="0"/>
    <m/>
  </r>
  <r>
    <x v="2"/>
    <x v="1"/>
    <x v="11"/>
    <s v="Athina"/>
    <x v="15"/>
    <x v="0"/>
    <n v="9.06E-2"/>
  </r>
  <r>
    <x v="2"/>
    <x v="1"/>
    <x v="12"/>
    <s v="Spain"/>
    <x v="15"/>
    <x v="0"/>
    <m/>
  </r>
  <r>
    <x v="2"/>
    <x v="1"/>
    <x v="12"/>
    <s v="Madrid"/>
    <x v="15"/>
    <x v="0"/>
    <n v="0.1191"/>
  </r>
  <r>
    <x v="2"/>
    <x v="1"/>
    <x v="13"/>
    <s v="France"/>
    <x v="15"/>
    <x v="0"/>
    <m/>
  </r>
  <r>
    <x v="2"/>
    <x v="1"/>
    <x v="13"/>
    <s v="Paris"/>
    <x v="15"/>
    <x v="0"/>
    <n v="0.1065"/>
  </r>
  <r>
    <x v="2"/>
    <x v="1"/>
    <x v="13"/>
    <s v="Lille"/>
    <x v="15"/>
    <x v="0"/>
    <n v="0.1061"/>
  </r>
  <r>
    <x v="2"/>
    <x v="1"/>
    <x v="13"/>
    <s v="Strasbourg"/>
    <x v="15"/>
    <x v="0"/>
    <n v="0.1036"/>
  </r>
  <r>
    <x v="2"/>
    <x v="1"/>
    <x v="13"/>
    <s v="Toulouse"/>
    <x v="15"/>
    <x v="0"/>
    <n v="0.1061"/>
  </r>
  <r>
    <x v="2"/>
    <x v="1"/>
    <x v="13"/>
    <s v="Lyon"/>
    <x v="15"/>
    <x v="0"/>
    <n v="0.1061"/>
  </r>
  <r>
    <x v="2"/>
    <x v="1"/>
    <x v="13"/>
    <s v="Marseille"/>
    <x v="15"/>
    <x v="0"/>
    <n v="0.1061"/>
  </r>
  <r>
    <x v="2"/>
    <x v="1"/>
    <x v="14"/>
    <s v="Croatia"/>
    <x v="15"/>
    <x v="0"/>
    <m/>
  </r>
  <r>
    <x v="2"/>
    <x v="1"/>
    <x v="15"/>
    <s v="Italy"/>
    <x v="15"/>
    <x v="0"/>
    <n v="0.1593"/>
  </r>
  <r>
    <x v="2"/>
    <x v="1"/>
    <x v="15"/>
    <s v="Nord-Ovest, Nord-Est, Centro (IT) (NUTS 2006)"/>
    <x v="15"/>
    <x v="0"/>
    <m/>
  </r>
  <r>
    <x v="2"/>
    <x v="1"/>
    <x v="15"/>
    <s v="Sud, Isole"/>
    <x v="15"/>
    <x v="0"/>
    <m/>
  </r>
  <r>
    <x v="2"/>
    <x v="1"/>
    <x v="16"/>
    <s v="Cyprus"/>
    <x v="15"/>
    <x v="0"/>
    <m/>
  </r>
  <r>
    <x v="2"/>
    <x v="1"/>
    <x v="17"/>
    <s v="Latvia"/>
    <x v="15"/>
    <x v="0"/>
    <m/>
  </r>
  <r>
    <x v="2"/>
    <x v="1"/>
    <x v="18"/>
    <s v="Lithuania"/>
    <x v="15"/>
    <x v="0"/>
    <m/>
  </r>
  <r>
    <x v="2"/>
    <x v="1"/>
    <x v="19"/>
    <s v="Luxembourg"/>
    <x v="15"/>
    <x v="0"/>
    <n v="0.1414"/>
  </r>
  <r>
    <x v="2"/>
    <x v="1"/>
    <x v="20"/>
    <s v="Hungary"/>
    <x v="15"/>
    <x v="0"/>
    <n v="9.69E-2"/>
  </r>
  <r>
    <x v="2"/>
    <x v="1"/>
    <x v="21"/>
    <s v="Malta"/>
    <x v="15"/>
    <x v="0"/>
    <n v="8.6699999999999999E-2"/>
  </r>
  <r>
    <x v="2"/>
    <x v="1"/>
    <x v="22"/>
    <s v="Netherlands"/>
    <x v="15"/>
    <x v="0"/>
    <n v="0.15279999999999999"/>
  </r>
  <r>
    <x v="2"/>
    <x v="1"/>
    <x v="22"/>
    <s v="Noord-Holland"/>
    <x v="15"/>
    <x v="0"/>
    <n v="0.107"/>
  </r>
  <r>
    <x v="2"/>
    <x v="1"/>
    <x v="22"/>
    <s v="Rotterdam"/>
    <x v="15"/>
    <x v="0"/>
    <n v="0.1208"/>
  </r>
  <r>
    <x v="2"/>
    <x v="1"/>
    <x v="22"/>
    <s v="Noord-Brabant"/>
    <x v="15"/>
    <x v="0"/>
    <n v="0.11609999999999999"/>
  </r>
  <r>
    <x v="2"/>
    <x v="1"/>
    <x v="23"/>
    <s v="Austria"/>
    <x v="15"/>
    <x v="0"/>
    <m/>
  </r>
  <r>
    <x v="2"/>
    <x v="1"/>
    <x v="23"/>
    <s v="Wien, Oberösterreich, Tirol"/>
    <x v="15"/>
    <x v="0"/>
    <n v="0.19670000000000001"/>
  </r>
  <r>
    <x v="2"/>
    <x v="1"/>
    <x v="24"/>
    <s v="Poland"/>
    <x v="15"/>
    <x v="0"/>
    <m/>
  </r>
  <r>
    <x v="2"/>
    <x v="1"/>
    <x v="25"/>
    <s v="Portugal"/>
    <x v="15"/>
    <x v="0"/>
    <m/>
  </r>
  <r>
    <x v="2"/>
    <x v="1"/>
    <x v="25"/>
    <s v="Lisboa"/>
    <x v="15"/>
    <x v="0"/>
    <n v="0.10920000000000001"/>
  </r>
  <r>
    <x v="2"/>
    <x v="1"/>
    <x v="26"/>
    <s v="Região Autónoma dos Açores (PT)"/>
    <x v="15"/>
    <x v="0"/>
    <n v="0.1401"/>
  </r>
  <r>
    <x v="2"/>
    <x v="1"/>
    <x v="27"/>
    <s v="Romania"/>
    <x v="15"/>
    <x v="0"/>
    <m/>
  </r>
  <r>
    <x v="2"/>
    <x v="1"/>
    <x v="28"/>
    <s v="Slovenia"/>
    <x v="15"/>
    <x v="0"/>
    <n v="0.17419999999999999"/>
  </r>
  <r>
    <x v="2"/>
    <x v="1"/>
    <x v="29"/>
    <s v="Slovakia"/>
    <x v="15"/>
    <x v="0"/>
    <m/>
  </r>
  <r>
    <x v="2"/>
    <x v="1"/>
    <x v="30"/>
    <s v="Finland"/>
    <x v="15"/>
    <x v="0"/>
    <n v="7.2099999999999997E-2"/>
  </r>
  <r>
    <x v="2"/>
    <x v="1"/>
    <x v="31"/>
    <s v="Sweden"/>
    <x v="15"/>
    <x v="0"/>
    <n v="6.9800000000000001E-2"/>
  </r>
  <r>
    <x v="2"/>
    <x v="1"/>
    <x v="32"/>
    <s v="United Kingdom"/>
    <x v="15"/>
    <x v="0"/>
    <n v="0.1336"/>
  </r>
  <r>
    <x v="2"/>
    <x v="1"/>
    <x v="32"/>
    <s v="Leeds"/>
    <x v="15"/>
    <x v="0"/>
    <m/>
  </r>
  <r>
    <x v="2"/>
    <x v="1"/>
    <x v="32"/>
    <s v="Birmingham"/>
    <x v="15"/>
    <x v="0"/>
    <m/>
  </r>
  <r>
    <x v="2"/>
    <x v="1"/>
    <x v="32"/>
    <s v="London"/>
    <x v="15"/>
    <x v="0"/>
    <n v="0.1187"/>
  </r>
  <r>
    <x v="2"/>
    <x v="1"/>
    <x v="32"/>
    <s v="Glasgow"/>
    <x v="15"/>
    <x v="0"/>
    <m/>
  </r>
  <r>
    <x v="2"/>
    <x v="1"/>
    <x v="33"/>
    <s v="Norway"/>
    <x v="15"/>
    <x v="0"/>
    <n v="6.1899999999999997E-2"/>
  </r>
  <r>
    <x v="2"/>
    <x v="1"/>
    <x v="34"/>
    <s v="Turkey"/>
    <x v="15"/>
    <x v="0"/>
    <m/>
  </r>
  <r>
    <x v="2"/>
    <x v="1"/>
    <x v="0"/>
    <s v="European Union (27 countries)"/>
    <x v="15"/>
    <x v="1"/>
    <m/>
  </r>
  <r>
    <x v="2"/>
    <x v="1"/>
    <x v="1"/>
    <s v="European Union (25 countries)"/>
    <x v="15"/>
    <x v="1"/>
    <m/>
  </r>
  <r>
    <x v="2"/>
    <x v="1"/>
    <x v="2"/>
    <s v="European Union (15 countries)"/>
    <x v="15"/>
    <x v="1"/>
    <m/>
  </r>
  <r>
    <x v="2"/>
    <x v="1"/>
    <x v="3"/>
    <s v="Euro area (EA11-2000, EA12-2006, EA13-2007, EA15-2008, EA16-2010, EA17)"/>
    <x v="15"/>
    <x v="1"/>
    <m/>
  </r>
  <r>
    <x v="2"/>
    <x v="1"/>
    <x v="4"/>
    <s v="Belgium"/>
    <x v="15"/>
    <x v="1"/>
    <n v="0.17879999999999999"/>
  </r>
  <r>
    <x v="2"/>
    <x v="1"/>
    <x v="5"/>
    <s v="Bulgaria"/>
    <x v="15"/>
    <x v="1"/>
    <m/>
  </r>
  <r>
    <x v="2"/>
    <x v="1"/>
    <x v="6"/>
    <s v="Czech Republic"/>
    <x v="15"/>
    <x v="1"/>
    <n v="6.7400000000000002E-2"/>
  </r>
  <r>
    <x v="2"/>
    <x v="1"/>
    <x v="7"/>
    <s v="Denmark"/>
    <x v="15"/>
    <x v="1"/>
    <n v="9.74E-2"/>
  </r>
  <r>
    <x v="2"/>
    <x v="1"/>
    <x v="7"/>
    <s v="København"/>
    <x v="15"/>
    <x v="1"/>
    <m/>
  </r>
  <r>
    <x v="2"/>
    <x v="1"/>
    <x v="8"/>
    <s v="Germany (until 1990 former territory of the FRG)"/>
    <x v="15"/>
    <x v="1"/>
    <m/>
  </r>
  <r>
    <x v="2"/>
    <x v="1"/>
    <x v="8"/>
    <s v="Stuttgart"/>
    <x v="15"/>
    <x v="1"/>
    <m/>
  </r>
  <r>
    <x v="2"/>
    <x v="1"/>
    <x v="8"/>
    <s v="München"/>
    <x v="15"/>
    <x v="1"/>
    <n v="0.18079999999999999"/>
  </r>
  <r>
    <x v="2"/>
    <x v="1"/>
    <x v="8"/>
    <s v="Hamburg"/>
    <x v="15"/>
    <x v="1"/>
    <n v="0.17499999999999999"/>
  </r>
  <r>
    <x v="2"/>
    <x v="1"/>
    <x v="8"/>
    <s v="Frankfurt am Main"/>
    <x v="15"/>
    <x v="1"/>
    <n v="0.12640000000000001"/>
  </r>
  <r>
    <x v="2"/>
    <x v="1"/>
    <x v="8"/>
    <s v="Rostock"/>
    <x v="15"/>
    <x v="1"/>
    <n v="0.14360000000000001"/>
  </r>
  <r>
    <x v="2"/>
    <x v="1"/>
    <x v="8"/>
    <s v="Hannover"/>
    <x v="15"/>
    <x v="1"/>
    <n v="0.14849999999999999"/>
  </r>
  <r>
    <x v="2"/>
    <x v="1"/>
    <x v="8"/>
    <s v="Düsseldorf"/>
    <x v="15"/>
    <x v="1"/>
    <n v="0.15529999999999999"/>
  </r>
  <r>
    <x v="2"/>
    <x v="1"/>
    <x v="8"/>
    <s v="Leipzig"/>
    <x v="15"/>
    <x v="1"/>
    <n v="0.12189999999999999"/>
  </r>
  <r>
    <x v="2"/>
    <x v="1"/>
    <x v="8"/>
    <s v="Erfurt"/>
    <x v="15"/>
    <x v="1"/>
    <n v="0.2273"/>
  </r>
  <r>
    <x v="2"/>
    <x v="1"/>
    <x v="8"/>
    <s v="Germany - South"/>
    <x v="15"/>
    <x v="1"/>
    <n v="0.1772"/>
  </r>
  <r>
    <x v="2"/>
    <x v="1"/>
    <x v="8"/>
    <s v="Germany - West"/>
    <x v="15"/>
    <x v="1"/>
    <n v="0.16120000000000001"/>
  </r>
  <r>
    <x v="2"/>
    <x v="1"/>
    <x v="9"/>
    <s v="Estonia"/>
    <x v="15"/>
    <x v="1"/>
    <m/>
  </r>
  <r>
    <x v="2"/>
    <x v="1"/>
    <x v="10"/>
    <s v="Ireland"/>
    <x v="15"/>
    <x v="1"/>
    <m/>
  </r>
  <r>
    <x v="2"/>
    <x v="1"/>
    <x v="10"/>
    <s v="Dublin"/>
    <x v="15"/>
    <x v="1"/>
    <n v="0.14199999999999999"/>
  </r>
  <r>
    <x v="2"/>
    <x v="1"/>
    <x v="11"/>
    <s v="Greece"/>
    <x v="15"/>
    <x v="1"/>
    <m/>
  </r>
  <r>
    <x v="2"/>
    <x v="1"/>
    <x v="11"/>
    <s v="Athina"/>
    <x v="15"/>
    <x v="1"/>
    <n v="8.9099999999999999E-2"/>
  </r>
  <r>
    <x v="2"/>
    <x v="1"/>
    <x v="12"/>
    <s v="Spain"/>
    <x v="15"/>
    <x v="1"/>
    <m/>
  </r>
  <r>
    <x v="2"/>
    <x v="1"/>
    <x v="12"/>
    <s v="Madrid"/>
    <x v="15"/>
    <x v="1"/>
    <n v="0.1191"/>
  </r>
  <r>
    <x v="2"/>
    <x v="1"/>
    <x v="13"/>
    <s v="France"/>
    <x v="15"/>
    <x v="1"/>
    <m/>
  </r>
  <r>
    <x v="2"/>
    <x v="1"/>
    <x v="13"/>
    <s v="Paris"/>
    <x v="15"/>
    <x v="1"/>
    <n v="0.1036"/>
  </r>
  <r>
    <x v="2"/>
    <x v="1"/>
    <x v="13"/>
    <s v="Lille"/>
    <x v="15"/>
    <x v="1"/>
    <n v="0.1033"/>
  </r>
  <r>
    <x v="2"/>
    <x v="1"/>
    <x v="13"/>
    <s v="Strasbourg"/>
    <x v="15"/>
    <x v="1"/>
    <n v="0.1008"/>
  </r>
  <r>
    <x v="2"/>
    <x v="1"/>
    <x v="13"/>
    <s v="Toulouse"/>
    <x v="15"/>
    <x v="1"/>
    <n v="0.1033"/>
  </r>
  <r>
    <x v="2"/>
    <x v="1"/>
    <x v="13"/>
    <s v="Lyon"/>
    <x v="15"/>
    <x v="1"/>
    <n v="0.1033"/>
  </r>
  <r>
    <x v="2"/>
    <x v="1"/>
    <x v="13"/>
    <s v="Marseille"/>
    <x v="15"/>
    <x v="1"/>
    <n v="0.1033"/>
  </r>
  <r>
    <x v="2"/>
    <x v="1"/>
    <x v="14"/>
    <s v="Croatia"/>
    <x v="15"/>
    <x v="1"/>
    <m/>
  </r>
  <r>
    <x v="2"/>
    <x v="1"/>
    <x v="15"/>
    <s v="Italy"/>
    <x v="15"/>
    <x v="1"/>
    <n v="0.16830000000000001"/>
  </r>
  <r>
    <x v="2"/>
    <x v="1"/>
    <x v="15"/>
    <s v="Nord-Ovest, Nord-Est, Centro (IT) (NUTS 2006)"/>
    <x v="15"/>
    <x v="1"/>
    <m/>
  </r>
  <r>
    <x v="2"/>
    <x v="1"/>
    <x v="15"/>
    <s v="Sud, Isole"/>
    <x v="15"/>
    <x v="1"/>
    <m/>
  </r>
  <r>
    <x v="2"/>
    <x v="1"/>
    <x v="16"/>
    <s v="Cyprus"/>
    <x v="15"/>
    <x v="1"/>
    <m/>
  </r>
  <r>
    <x v="2"/>
    <x v="1"/>
    <x v="17"/>
    <s v="Latvia"/>
    <x v="15"/>
    <x v="1"/>
    <m/>
  </r>
  <r>
    <x v="2"/>
    <x v="1"/>
    <x v="18"/>
    <s v="Lithuania"/>
    <x v="15"/>
    <x v="1"/>
    <m/>
  </r>
  <r>
    <x v="2"/>
    <x v="1"/>
    <x v="19"/>
    <s v="Luxembourg"/>
    <x v="15"/>
    <x v="1"/>
    <n v="0.1386"/>
  </r>
  <r>
    <x v="2"/>
    <x v="1"/>
    <x v="20"/>
    <s v="Hungary"/>
    <x v="15"/>
    <x v="1"/>
    <n v="9.4899999999999998E-2"/>
  </r>
  <r>
    <x v="2"/>
    <x v="1"/>
    <x v="21"/>
    <s v="Malta"/>
    <x v="15"/>
    <x v="1"/>
    <n v="8.8200000000000001E-2"/>
  </r>
  <r>
    <x v="2"/>
    <x v="1"/>
    <x v="22"/>
    <s v="Netherlands"/>
    <x v="15"/>
    <x v="1"/>
    <n v="0.14230000000000001"/>
  </r>
  <r>
    <x v="2"/>
    <x v="1"/>
    <x v="22"/>
    <s v="Noord-Holland"/>
    <x v="15"/>
    <x v="1"/>
    <m/>
  </r>
  <r>
    <x v="2"/>
    <x v="1"/>
    <x v="22"/>
    <s v="Rotterdam"/>
    <x v="15"/>
    <x v="1"/>
    <m/>
  </r>
  <r>
    <x v="2"/>
    <x v="1"/>
    <x v="22"/>
    <s v="Noord-Brabant"/>
    <x v="15"/>
    <x v="1"/>
    <m/>
  </r>
  <r>
    <x v="2"/>
    <x v="1"/>
    <x v="23"/>
    <s v="Austria"/>
    <x v="15"/>
    <x v="1"/>
    <m/>
  </r>
  <r>
    <x v="2"/>
    <x v="1"/>
    <x v="23"/>
    <s v="Wien, Oberösterreich, Tirol"/>
    <x v="15"/>
    <x v="1"/>
    <n v="0.16930000000000001"/>
  </r>
  <r>
    <x v="2"/>
    <x v="1"/>
    <x v="24"/>
    <s v="Poland"/>
    <x v="15"/>
    <x v="1"/>
    <n v="9.3299999999999994E-2"/>
  </r>
  <r>
    <x v="2"/>
    <x v="1"/>
    <x v="25"/>
    <s v="Portugal"/>
    <x v="15"/>
    <x v="1"/>
    <m/>
  </r>
  <r>
    <x v="2"/>
    <x v="1"/>
    <x v="25"/>
    <s v="Lisboa"/>
    <x v="15"/>
    <x v="1"/>
    <n v="0.10920000000000001"/>
  </r>
  <r>
    <x v="2"/>
    <x v="1"/>
    <x v="26"/>
    <s v="Região Autónoma dos Açores (PT)"/>
    <x v="15"/>
    <x v="1"/>
    <n v="0.1401"/>
  </r>
  <r>
    <x v="2"/>
    <x v="1"/>
    <x v="27"/>
    <s v="Romania"/>
    <x v="15"/>
    <x v="1"/>
    <m/>
  </r>
  <r>
    <x v="2"/>
    <x v="1"/>
    <x v="28"/>
    <s v="Slovenia"/>
    <x v="15"/>
    <x v="1"/>
    <n v="0.17499999999999999"/>
  </r>
  <r>
    <x v="2"/>
    <x v="1"/>
    <x v="29"/>
    <s v="Slovakia"/>
    <x v="15"/>
    <x v="1"/>
    <m/>
  </r>
  <r>
    <x v="2"/>
    <x v="1"/>
    <x v="30"/>
    <s v="Finland"/>
    <x v="15"/>
    <x v="1"/>
    <n v="7.17E-2"/>
  </r>
  <r>
    <x v="2"/>
    <x v="1"/>
    <x v="31"/>
    <s v="Sweden"/>
    <x v="15"/>
    <x v="1"/>
    <n v="6.6500000000000004E-2"/>
  </r>
  <r>
    <x v="2"/>
    <x v="1"/>
    <x v="32"/>
    <s v="United Kingdom"/>
    <x v="15"/>
    <x v="1"/>
    <n v="0.13489999999999999"/>
  </r>
  <r>
    <x v="2"/>
    <x v="1"/>
    <x v="32"/>
    <s v="Leeds"/>
    <x v="15"/>
    <x v="1"/>
    <m/>
  </r>
  <r>
    <x v="2"/>
    <x v="1"/>
    <x v="32"/>
    <s v="Birmingham"/>
    <x v="15"/>
    <x v="1"/>
    <m/>
  </r>
  <r>
    <x v="2"/>
    <x v="1"/>
    <x v="32"/>
    <s v="London"/>
    <x v="15"/>
    <x v="1"/>
    <n v="0.1067"/>
  </r>
  <r>
    <x v="2"/>
    <x v="1"/>
    <x v="32"/>
    <s v="Glasgow"/>
    <x v="15"/>
    <x v="1"/>
    <m/>
  </r>
  <r>
    <x v="2"/>
    <x v="1"/>
    <x v="33"/>
    <s v="Norway"/>
    <x v="15"/>
    <x v="1"/>
    <n v="5.6599999999999998E-2"/>
  </r>
  <r>
    <x v="2"/>
    <x v="1"/>
    <x v="34"/>
    <s v="Turkey"/>
    <x v="15"/>
    <x v="1"/>
    <m/>
  </r>
  <r>
    <x v="2"/>
    <x v="1"/>
    <x v="0"/>
    <s v="European Union (27 countries)"/>
    <x v="16"/>
    <x v="0"/>
    <m/>
  </r>
  <r>
    <x v="2"/>
    <x v="1"/>
    <x v="1"/>
    <s v="European Union (25 countries)"/>
    <x v="16"/>
    <x v="0"/>
    <m/>
  </r>
  <r>
    <x v="2"/>
    <x v="1"/>
    <x v="2"/>
    <s v="European Union (15 countries)"/>
    <x v="16"/>
    <x v="0"/>
    <m/>
  </r>
  <r>
    <x v="2"/>
    <x v="1"/>
    <x v="3"/>
    <s v="Euro area (EA11-2000, EA12-2006, EA13-2007, EA15-2008, EA16-2010, EA17)"/>
    <x v="16"/>
    <x v="0"/>
    <m/>
  </r>
  <r>
    <x v="2"/>
    <x v="1"/>
    <x v="4"/>
    <s v="Belgium"/>
    <x v="16"/>
    <x v="0"/>
    <n v="0.15329999999999999"/>
  </r>
  <r>
    <x v="2"/>
    <x v="1"/>
    <x v="5"/>
    <s v="Bulgaria"/>
    <x v="16"/>
    <x v="0"/>
    <m/>
  </r>
  <r>
    <x v="2"/>
    <x v="1"/>
    <x v="6"/>
    <s v="Czech Republic"/>
    <x v="16"/>
    <x v="0"/>
    <n v="0.09"/>
  </r>
  <r>
    <x v="2"/>
    <x v="1"/>
    <x v="7"/>
    <s v="Denmark"/>
    <x v="16"/>
    <x v="0"/>
    <n v="0.1089"/>
  </r>
  <r>
    <x v="2"/>
    <x v="1"/>
    <x v="7"/>
    <s v="København"/>
    <x v="16"/>
    <x v="0"/>
    <m/>
  </r>
  <r>
    <x v="2"/>
    <x v="1"/>
    <x v="8"/>
    <s v="Germany (until 1990 former territory of the FRG)"/>
    <x v="16"/>
    <x v="0"/>
    <m/>
  </r>
  <r>
    <x v="2"/>
    <x v="1"/>
    <x v="8"/>
    <s v="Stuttgart"/>
    <x v="16"/>
    <x v="0"/>
    <m/>
  </r>
  <r>
    <x v="2"/>
    <x v="1"/>
    <x v="8"/>
    <s v="München"/>
    <x v="16"/>
    <x v="0"/>
    <n v="0.188"/>
  </r>
  <r>
    <x v="2"/>
    <x v="1"/>
    <x v="8"/>
    <s v="Hamburg"/>
    <x v="16"/>
    <x v="0"/>
    <n v="0.19120000000000001"/>
  </r>
  <r>
    <x v="2"/>
    <x v="1"/>
    <x v="8"/>
    <s v="Frankfurt am Main"/>
    <x v="16"/>
    <x v="0"/>
    <n v="0.1326"/>
  </r>
  <r>
    <x v="2"/>
    <x v="1"/>
    <x v="8"/>
    <s v="Rostock"/>
    <x v="16"/>
    <x v="0"/>
    <n v="0.12670000000000001"/>
  </r>
  <r>
    <x v="2"/>
    <x v="1"/>
    <x v="8"/>
    <s v="Hannover"/>
    <x v="16"/>
    <x v="0"/>
    <n v="0.15509999999999999"/>
  </r>
  <r>
    <x v="2"/>
    <x v="1"/>
    <x v="8"/>
    <s v="Düsseldorf"/>
    <x v="16"/>
    <x v="0"/>
    <n v="0.1308"/>
  </r>
  <r>
    <x v="2"/>
    <x v="1"/>
    <x v="8"/>
    <s v="Leipzig"/>
    <x v="16"/>
    <x v="0"/>
    <n v="0.1338"/>
  </r>
  <r>
    <x v="2"/>
    <x v="1"/>
    <x v="8"/>
    <s v="Erfurt"/>
    <x v="16"/>
    <x v="0"/>
    <n v="0.23089999999999999"/>
  </r>
  <r>
    <x v="2"/>
    <x v="1"/>
    <x v="8"/>
    <s v="Germany - South"/>
    <x v="16"/>
    <x v="0"/>
    <n v="0.18379999999999999"/>
  </r>
  <r>
    <x v="2"/>
    <x v="1"/>
    <x v="8"/>
    <s v="Germany - West"/>
    <x v="16"/>
    <x v="0"/>
    <n v="0.1641"/>
  </r>
  <r>
    <x v="2"/>
    <x v="1"/>
    <x v="9"/>
    <s v="Estonia"/>
    <x v="16"/>
    <x v="0"/>
    <m/>
  </r>
  <r>
    <x v="2"/>
    <x v="1"/>
    <x v="10"/>
    <s v="Ireland"/>
    <x v="16"/>
    <x v="0"/>
    <m/>
  </r>
  <r>
    <x v="2"/>
    <x v="1"/>
    <x v="10"/>
    <s v="Dublin"/>
    <x v="16"/>
    <x v="0"/>
    <n v="0.1421"/>
  </r>
  <r>
    <x v="2"/>
    <x v="1"/>
    <x v="11"/>
    <s v="Greece"/>
    <x v="16"/>
    <x v="0"/>
    <m/>
  </r>
  <r>
    <x v="2"/>
    <x v="1"/>
    <x v="11"/>
    <s v="Athina"/>
    <x v="16"/>
    <x v="0"/>
    <n v="9.0700000000000003E-2"/>
  </r>
  <r>
    <x v="2"/>
    <x v="1"/>
    <x v="12"/>
    <s v="Spain"/>
    <x v="16"/>
    <x v="0"/>
    <m/>
  </r>
  <r>
    <x v="2"/>
    <x v="1"/>
    <x v="12"/>
    <s v="Madrid"/>
    <x v="16"/>
    <x v="0"/>
    <n v="0.1191"/>
  </r>
  <r>
    <x v="2"/>
    <x v="1"/>
    <x v="13"/>
    <s v="France"/>
    <x v="16"/>
    <x v="0"/>
    <m/>
  </r>
  <r>
    <x v="2"/>
    <x v="1"/>
    <x v="13"/>
    <s v="Paris"/>
    <x v="16"/>
    <x v="0"/>
    <n v="0.1036"/>
  </r>
  <r>
    <x v="2"/>
    <x v="1"/>
    <x v="13"/>
    <s v="Lille"/>
    <x v="16"/>
    <x v="0"/>
    <n v="0.1033"/>
  </r>
  <r>
    <x v="2"/>
    <x v="1"/>
    <x v="13"/>
    <s v="Strasbourg"/>
    <x v="16"/>
    <x v="0"/>
    <n v="0.1008"/>
  </r>
  <r>
    <x v="2"/>
    <x v="1"/>
    <x v="13"/>
    <s v="Toulouse"/>
    <x v="16"/>
    <x v="0"/>
    <n v="0.1033"/>
  </r>
  <r>
    <x v="2"/>
    <x v="1"/>
    <x v="13"/>
    <s v="Lyon"/>
    <x v="16"/>
    <x v="0"/>
    <n v="0.1033"/>
  </r>
  <r>
    <x v="2"/>
    <x v="1"/>
    <x v="13"/>
    <s v="Marseille"/>
    <x v="16"/>
    <x v="0"/>
    <n v="0.1033"/>
  </r>
  <r>
    <x v="2"/>
    <x v="1"/>
    <x v="14"/>
    <s v="Croatia"/>
    <x v="16"/>
    <x v="0"/>
    <m/>
  </r>
  <r>
    <x v="2"/>
    <x v="1"/>
    <x v="15"/>
    <s v="Italy"/>
    <x v="16"/>
    <x v="0"/>
    <n v="0.11409999999999999"/>
  </r>
  <r>
    <x v="2"/>
    <x v="1"/>
    <x v="15"/>
    <s v="Nord-Ovest, Nord-Est, Centro (IT) (NUTS 2006)"/>
    <x v="16"/>
    <x v="0"/>
    <m/>
  </r>
  <r>
    <x v="2"/>
    <x v="1"/>
    <x v="15"/>
    <s v="Sud, Isole"/>
    <x v="16"/>
    <x v="0"/>
    <m/>
  </r>
  <r>
    <x v="2"/>
    <x v="1"/>
    <x v="16"/>
    <s v="Cyprus"/>
    <x v="16"/>
    <x v="0"/>
    <m/>
  </r>
  <r>
    <x v="2"/>
    <x v="1"/>
    <x v="17"/>
    <s v="Latvia"/>
    <x v="16"/>
    <x v="0"/>
    <m/>
  </r>
  <r>
    <x v="2"/>
    <x v="1"/>
    <x v="18"/>
    <s v="Lithuania"/>
    <x v="16"/>
    <x v="0"/>
    <m/>
  </r>
  <r>
    <x v="2"/>
    <x v="1"/>
    <x v="19"/>
    <s v="Luxembourg"/>
    <x v="16"/>
    <x v="0"/>
    <n v="0.13139999999999999"/>
  </r>
  <r>
    <x v="2"/>
    <x v="1"/>
    <x v="20"/>
    <s v="Hungary"/>
    <x v="16"/>
    <x v="0"/>
    <n v="9.8900000000000002E-2"/>
  </r>
  <r>
    <x v="2"/>
    <x v="1"/>
    <x v="21"/>
    <s v="Malta"/>
    <x v="16"/>
    <x v="0"/>
    <n v="8.7800000000000003E-2"/>
  </r>
  <r>
    <x v="2"/>
    <x v="1"/>
    <x v="22"/>
    <s v="Netherlands"/>
    <x v="16"/>
    <x v="0"/>
    <n v="0.15440000000000001"/>
  </r>
  <r>
    <x v="2"/>
    <x v="1"/>
    <x v="22"/>
    <s v="Noord-Holland"/>
    <x v="16"/>
    <x v="0"/>
    <m/>
  </r>
  <r>
    <x v="2"/>
    <x v="1"/>
    <x v="22"/>
    <s v="Rotterdam"/>
    <x v="16"/>
    <x v="0"/>
    <m/>
  </r>
  <r>
    <x v="2"/>
    <x v="1"/>
    <x v="22"/>
    <s v="Noord-Brabant"/>
    <x v="16"/>
    <x v="0"/>
    <m/>
  </r>
  <r>
    <x v="2"/>
    <x v="1"/>
    <x v="23"/>
    <s v="Austria"/>
    <x v="16"/>
    <x v="0"/>
    <m/>
  </r>
  <r>
    <x v="2"/>
    <x v="1"/>
    <x v="23"/>
    <s v="Wien, Oberösterreich, Tirol"/>
    <x v="16"/>
    <x v="0"/>
    <n v="0.1497"/>
  </r>
  <r>
    <x v="2"/>
    <x v="1"/>
    <x v="24"/>
    <s v="Poland"/>
    <x v="16"/>
    <x v="0"/>
    <n v="0.10440000000000001"/>
  </r>
  <r>
    <x v="2"/>
    <x v="1"/>
    <x v="25"/>
    <s v="Portugal"/>
    <x v="16"/>
    <x v="0"/>
    <m/>
  </r>
  <r>
    <x v="2"/>
    <x v="1"/>
    <x v="25"/>
    <s v="Lisboa"/>
    <x v="16"/>
    <x v="0"/>
    <n v="0.1105"/>
  </r>
  <r>
    <x v="2"/>
    <x v="1"/>
    <x v="26"/>
    <s v="Região Autónoma dos Açores (PT)"/>
    <x v="16"/>
    <x v="0"/>
    <n v="0.14599999999999999"/>
  </r>
  <r>
    <x v="2"/>
    <x v="1"/>
    <x v="27"/>
    <s v="Romania"/>
    <x v="16"/>
    <x v="0"/>
    <m/>
  </r>
  <r>
    <x v="2"/>
    <x v="1"/>
    <x v="28"/>
    <s v="Slovenia"/>
    <x v="16"/>
    <x v="0"/>
    <n v="0.1731"/>
  </r>
  <r>
    <x v="2"/>
    <x v="1"/>
    <x v="29"/>
    <s v="Slovakia"/>
    <x v="16"/>
    <x v="0"/>
    <m/>
  </r>
  <r>
    <x v="2"/>
    <x v="1"/>
    <x v="30"/>
    <s v="Finland"/>
    <x v="16"/>
    <x v="0"/>
    <n v="7.0599999999999996E-2"/>
  </r>
  <r>
    <x v="2"/>
    <x v="1"/>
    <x v="31"/>
    <s v="Sweden"/>
    <x v="16"/>
    <x v="0"/>
    <n v="5.04E-2"/>
  </r>
  <r>
    <x v="2"/>
    <x v="1"/>
    <x v="32"/>
    <s v="United Kingdom"/>
    <x v="16"/>
    <x v="0"/>
    <n v="0.13439999999999999"/>
  </r>
  <r>
    <x v="2"/>
    <x v="1"/>
    <x v="32"/>
    <s v="Leeds"/>
    <x v="16"/>
    <x v="0"/>
    <m/>
  </r>
  <r>
    <x v="2"/>
    <x v="1"/>
    <x v="32"/>
    <s v="Birmingham"/>
    <x v="16"/>
    <x v="0"/>
    <m/>
  </r>
  <r>
    <x v="2"/>
    <x v="1"/>
    <x v="32"/>
    <s v="London"/>
    <x v="16"/>
    <x v="0"/>
    <n v="9.2100000000000001E-2"/>
  </r>
  <r>
    <x v="2"/>
    <x v="1"/>
    <x v="32"/>
    <s v="Glasgow"/>
    <x v="16"/>
    <x v="0"/>
    <m/>
  </r>
  <r>
    <x v="2"/>
    <x v="1"/>
    <x v="33"/>
    <s v="Norway"/>
    <x v="16"/>
    <x v="0"/>
    <n v="6.0699999999999997E-2"/>
  </r>
  <r>
    <x v="2"/>
    <x v="1"/>
    <x v="34"/>
    <s v="Turkey"/>
    <x v="16"/>
    <x v="0"/>
    <m/>
  </r>
  <r>
    <x v="2"/>
    <x v="1"/>
    <x v="0"/>
    <s v="European Union (27 countries)"/>
    <x v="16"/>
    <x v="1"/>
    <m/>
  </r>
  <r>
    <x v="2"/>
    <x v="1"/>
    <x v="1"/>
    <s v="European Union (25 countries)"/>
    <x v="16"/>
    <x v="1"/>
    <m/>
  </r>
  <r>
    <x v="2"/>
    <x v="1"/>
    <x v="2"/>
    <s v="European Union (15 countries)"/>
    <x v="16"/>
    <x v="1"/>
    <m/>
  </r>
  <r>
    <x v="2"/>
    <x v="1"/>
    <x v="3"/>
    <s v="Euro area (EA11-2000, EA12-2006, EA13-2007, EA15-2008, EA16-2010, EA17)"/>
    <x v="16"/>
    <x v="1"/>
    <m/>
  </r>
  <r>
    <x v="2"/>
    <x v="1"/>
    <x v="4"/>
    <s v="Belgium"/>
    <x v="16"/>
    <x v="1"/>
    <n v="0.15659999999999999"/>
  </r>
  <r>
    <x v="2"/>
    <x v="1"/>
    <x v="5"/>
    <s v="Bulgaria"/>
    <x v="16"/>
    <x v="1"/>
    <m/>
  </r>
  <r>
    <x v="2"/>
    <x v="1"/>
    <x v="6"/>
    <s v="Czech Republic"/>
    <x v="16"/>
    <x v="1"/>
    <n v="7.0300000000000001E-2"/>
  </r>
  <r>
    <x v="2"/>
    <x v="1"/>
    <x v="7"/>
    <s v="Denmark"/>
    <x v="16"/>
    <x v="1"/>
    <n v="0.11"/>
  </r>
  <r>
    <x v="2"/>
    <x v="1"/>
    <x v="7"/>
    <s v="København"/>
    <x v="16"/>
    <x v="1"/>
    <m/>
  </r>
  <r>
    <x v="2"/>
    <x v="1"/>
    <x v="8"/>
    <s v="Germany (until 1990 former territory of the FRG)"/>
    <x v="16"/>
    <x v="1"/>
    <m/>
  </r>
  <r>
    <x v="2"/>
    <x v="1"/>
    <x v="8"/>
    <s v="Stuttgart"/>
    <x v="16"/>
    <x v="1"/>
    <m/>
  </r>
  <r>
    <x v="2"/>
    <x v="1"/>
    <x v="8"/>
    <s v="München"/>
    <x v="16"/>
    <x v="1"/>
    <n v="0.188"/>
  </r>
  <r>
    <x v="2"/>
    <x v="1"/>
    <x v="8"/>
    <s v="Hamburg"/>
    <x v="16"/>
    <x v="1"/>
    <n v="0.19120000000000001"/>
  </r>
  <r>
    <x v="2"/>
    <x v="1"/>
    <x v="8"/>
    <s v="Frankfurt am Main"/>
    <x v="16"/>
    <x v="1"/>
    <n v="0.1326"/>
  </r>
  <r>
    <x v="2"/>
    <x v="1"/>
    <x v="8"/>
    <s v="Rostock"/>
    <x v="16"/>
    <x v="1"/>
    <n v="0.12670000000000001"/>
  </r>
  <r>
    <x v="2"/>
    <x v="1"/>
    <x v="8"/>
    <s v="Hannover"/>
    <x v="16"/>
    <x v="1"/>
    <n v="0.1409"/>
  </r>
  <r>
    <x v="2"/>
    <x v="1"/>
    <x v="8"/>
    <s v="Düsseldorf"/>
    <x v="16"/>
    <x v="1"/>
    <n v="0.1308"/>
  </r>
  <r>
    <x v="2"/>
    <x v="1"/>
    <x v="8"/>
    <s v="Leipzig"/>
    <x v="16"/>
    <x v="1"/>
    <n v="0.1338"/>
  </r>
  <r>
    <x v="2"/>
    <x v="1"/>
    <x v="8"/>
    <s v="Erfurt"/>
    <x v="16"/>
    <x v="1"/>
    <n v="0.21460000000000001"/>
  </r>
  <r>
    <x v="2"/>
    <x v="1"/>
    <x v="8"/>
    <s v="Germany - South"/>
    <x v="16"/>
    <x v="1"/>
    <m/>
  </r>
  <r>
    <x v="2"/>
    <x v="1"/>
    <x v="8"/>
    <s v="Germany - West"/>
    <x v="16"/>
    <x v="1"/>
    <n v="0.1875"/>
  </r>
  <r>
    <x v="2"/>
    <x v="1"/>
    <x v="9"/>
    <s v="Estonia"/>
    <x v="16"/>
    <x v="1"/>
    <m/>
  </r>
  <r>
    <x v="2"/>
    <x v="1"/>
    <x v="10"/>
    <s v="Ireland"/>
    <x v="16"/>
    <x v="1"/>
    <m/>
  </r>
  <r>
    <x v="2"/>
    <x v="1"/>
    <x v="10"/>
    <s v="Dublin"/>
    <x v="16"/>
    <x v="1"/>
    <n v="0.14199999999999999"/>
  </r>
  <r>
    <x v="2"/>
    <x v="1"/>
    <x v="11"/>
    <s v="Greece"/>
    <x v="16"/>
    <x v="1"/>
    <m/>
  </r>
  <r>
    <x v="2"/>
    <x v="1"/>
    <x v="11"/>
    <s v="Athina"/>
    <x v="16"/>
    <x v="1"/>
    <n v="9.3899999999999997E-2"/>
  </r>
  <r>
    <x v="2"/>
    <x v="1"/>
    <x v="12"/>
    <s v="Spain"/>
    <x v="16"/>
    <x v="1"/>
    <m/>
  </r>
  <r>
    <x v="2"/>
    <x v="1"/>
    <x v="12"/>
    <s v="Madrid"/>
    <x v="16"/>
    <x v="1"/>
    <n v="0.1191"/>
  </r>
  <r>
    <x v="2"/>
    <x v="1"/>
    <x v="13"/>
    <s v="France"/>
    <x v="16"/>
    <x v="1"/>
    <m/>
  </r>
  <r>
    <x v="2"/>
    <x v="1"/>
    <x v="13"/>
    <s v="Paris"/>
    <x v="16"/>
    <x v="1"/>
    <n v="0.10349999999999999"/>
  </r>
  <r>
    <x v="2"/>
    <x v="1"/>
    <x v="13"/>
    <s v="Lille"/>
    <x v="16"/>
    <x v="1"/>
    <n v="0.1031"/>
  </r>
  <r>
    <x v="2"/>
    <x v="1"/>
    <x v="13"/>
    <s v="Strasbourg"/>
    <x v="16"/>
    <x v="1"/>
    <n v="0.1007"/>
  </r>
  <r>
    <x v="2"/>
    <x v="1"/>
    <x v="13"/>
    <s v="Toulouse"/>
    <x v="16"/>
    <x v="1"/>
    <n v="0.1031"/>
  </r>
  <r>
    <x v="2"/>
    <x v="1"/>
    <x v="13"/>
    <s v="Lyon"/>
    <x v="16"/>
    <x v="1"/>
    <n v="0.1031"/>
  </r>
  <r>
    <x v="2"/>
    <x v="1"/>
    <x v="13"/>
    <s v="Marseille"/>
    <x v="16"/>
    <x v="1"/>
    <n v="0.1031"/>
  </r>
  <r>
    <x v="2"/>
    <x v="1"/>
    <x v="14"/>
    <s v="Croatia"/>
    <x v="16"/>
    <x v="1"/>
    <m/>
  </r>
  <r>
    <x v="2"/>
    <x v="1"/>
    <x v="15"/>
    <s v="Italy"/>
    <x v="16"/>
    <x v="1"/>
    <n v="0.10970000000000001"/>
  </r>
  <r>
    <x v="2"/>
    <x v="1"/>
    <x v="15"/>
    <s v="Nord-Ovest, Nord-Est, Centro (IT) (NUTS 2006)"/>
    <x v="16"/>
    <x v="1"/>
    <m/>
  </r>
  <r>
    <x v="2"/>
    <x v="1"/>
    <x v="15"/>
    <s v="Sud, Isole"/>
    <x v="16"/>
    <x v="1"/>
    <m/>
  </r>
  <r>
    <x v="2"/>
    <x v="1"/>
    <x v="16"/>
    <s v="Cyprus"/>
    <x v="16"/>
    <x v="1"/>
    <m/>
  </r>
  <r>
    <x v="2"/>
    <x v="1"/>
    <x v="17"/>
    <s v="Latvia"/>
    <x v="16"/>
    <x v="1"/>
    <m/>
  </r>
  <r>
    <x v="2"/>
    <x v="1"/>
    <x v="18"/>
    <s v="Lithuania"/>
    <x v="16"/>
    <x v="1"/>
    <m/>
  </r>
  <r>
    <x v="2"/>
    <x v="1"/>
    <x v="19"/>
    <s v="Luxembourg"/>
    <x v="16"/>
    <x v="1"/>
    <n v="0.1331"/>
  </r>
  <r>
    <x v="2"/>
    <x v="1"/>
    <x v="20"/>
    <s v="Hungary"/>
    <x v="16"/>
    <x v="1"/>
    <n v="0.1053"/>
  </r>
  <r>
    <x v="2"/>
    <x v="1"/>
    <x v="21"/>
    <s v="Malta"/>
    <x v="16"/>
    <x v="1"/>
    <n v="9.0700000000000003E-2"/>
  </r>
  <r>
    <x v="2"/>
    <x v="1"/>
    <x v="22"/>
    <s v="Netherlands"/>
    <x v="16"/>
    <x v="1"/>
    <n v="0.1578"/>
  </r>
  <r>
    <x v="2"/>
    <x v="1"/>
    <x v="22"/>
    <s v="Noord-Holland"/>
    <x v="16"/>
    <x v="1"/>
    <m/>
  </r>
  <r>
    <x v="2"/>
    <x v="1"/>
    <x v="22"/>
    <s v="Rotterdam"/>
    <x v="16"/>
    <x v="1"/>
    <m/>
  </r>
  <r>
    <x v="2"/>
    <x v="1"/>
    <x v="22"/>
    <s v="Noord-Brabant"/>
    <x v="16"/>
    <x v="1"/>
    <m/>
  </r>
  <r>
    <x v="2"/>
    <x v="1"/>
    <x v="23"/>
    <s v="Austria"/>
    <x v="16"/>
    <x v="1"/>
    <m/>
  </r>
  <r>
    <x v="2"/>
    <x v="1"/>
    <x v="23"/>
    <s v="Wien, Oberösterreich, Tirol"/>
    <x v="16"/>
    <x v="1"/>
    <n v="0.13780000000000001"/>
  </r>
  <r>
    <x v="2"/>
    <x v="1"/>
    <x v="24"/>
    <s v="Poland"/>
    <x v="16"/>
    <x v="1"/>
    <n v="0.1181"/>
  </r>
  <r>
    <x v="2"/>
    <x v="1"/>
    <x v="25"/>
    <s v="Portugal"/>
    <x v="16"/>
    <x v="1"/>
    <m/>
  </r>
  <r>
    <x v="2"/>
    <x v="1"/>
    <x v="25"/>
    <s v="Lisboa"/>
    <x v="16"/>
    <x v="1"/>
    <n v="0.1105"/>
  </r>
  <r>
    <x v="2"/>
    <x v="1"/>
    <x v="26"/>
    <s v="Região Autónoma dos Açores (PT)"/>
    <x v="16"/>
    <x v="1"/>
    <n v="0.12790000000000001"/>
  </r>
  <r>
    <x v="2"/>
    <x v="1"/>
    <x v="27"/>
    <s v="Romania"/>
    <x v="16"/>
    <x v="1"/>
    <m/>
  </r>
  <r>
    <x v="2"/>
    <x v="1"/>
    <x v="28"/>
    <s v="Slovenia"/>
    <x v="16"/>
    <x v="1"/>
    <n v="0.1696"/>
  </r>
  <r>
    <x v="2"/>
    <x v="1"/>
    <x v="29"/>
    <s v="Slovakia"/>
    <x v="16"/>
    <x v="1"/>
    <m/>
  </r>
  <r>
    <x v="2"/>
    <x v="1"/>
    <x v="30"/>
    <s v="Finland"/>
    <x v="16"/>
    <x v="1"/>
    <n v="7.1499999999999994E-2"/>
  </r>
  <r>
    <x v="2"/>
    <x v="1"/>
    <x v="31"/>
    <s v="Sweden"/>
    <x v="16"/>
    <x v="1"/>
    <n v="5.0999999999999997E-2"/>
  </r>
  <r>
    <x v="2"/>
    <x v="1"/>
    <x v="32"/>
    <s v="United Kingdom"/>
    <x v="16"/>
    <x v="1"/>
    <n v="0.1401"/>
  </r>
  <r>
    <x v="2"/>
    <x v="1"/>
    <x v="32"/>
    <s v="Leeds"/>
    <x v="16"/>
    <x v="1"/>
    <n v="0.1166"/>
  </r>
  <r>
    <x v="2"/>
    <x v="1"/>
    <x v="32"/>
    <s v="Birmingham"/>
    <x v="16"/>
    <x v="1"/>
    <m/>
  </r>
  <r>
    <x v="2"/>
    <x v="1"/>
    <x v="32"/>
    <s v="London"/>
    <x v="16"/>
    <x v="1"/>
    <n v="0.1011"/>
  </r>
  <r>
    <x v="2"/>
    <x v="1"/>
    <x v="32"/>
    <s v="Glasgow"/>
    <x v="16"/>
    <x v="1"/>
    <n v="0.1142"/>
  </r>
  <r>
    <x v="2"/>
    <x v="1"/>
    <x v="33"/>
    <s v="Norway"/>
    <x v="16"/>
    <x v="1"/>
    <n v="7.0499999999999993E-2"/>
  </r>
  <r>
    <x v="2"/>
    <x v="1"/>
    <x v="34"/>
    <s v="Turkey"/>
    <x v="16"/>
    <x v="1"/>
    <m/>
  </r>
  <r>
    <x v="2"/>
    <x v="1"/>
    <x v="0"/>
    <s v="European Union (27 countries)"/>
    <x v="17"/>
    <x v="0"/>
    <m/>
  </r>
  <r>
    <x v="2"/>
    <x v="1"/>
    <x v="1"/>
    <s v="European Union (25 countries)"/>
    <x v="17"/>
    <x v="0"/>
    <m/>
  </r>
  <r>
    <x v="2"/>
    <x v="1"/>
    <x v="2"/>
    <s v="European Union (15 countries)"/>
    <x v="17"/>
    <x v="0"/>
    <m/>
  </r>
  <r>
    <x v="2"/>
    <x v="1"/>
    <x v="3"/>
    <s v="Euro area (EA11-2000, EA12-2006, EA13-2007, EA15-2008, EA16-2010, EA17)"/>
    <x v="17"/>
    <x v="0"/>
    <m/>
  </r>
  <r>
    <x v="2"/>
    <x v="1"/>
    <x v="4"/>
    <s v="Belgium"/>
    <x v="17"/>
    <x v="0"/>
    <n v="0.1583"/>
  </r>
  <r>
    <x v="2"/>
    <x v="1"/>
    <x v="5"/>
    <s v="Bulgaria"/>
    <x v="17"/>
    <x v="0"/>
    <m/>
  </r>
  <r>
    <x v="2"/>
    <x v="1"/>
    <x v="6"/>
    <s v="Czech Republic"/>
    <x v="17"/>
    <x v="0"/>
    <n v="9.8199999999999996E-2"/>
  </r>
  <r>
    <x v="2"/>
    <x v="1"/>
    <x v="7"/>
    <s v="Denmark"/>
    <x v="17"/>
    <x v="0"/>
    <n v="0.1147"/>
  </r>
  <r>
    <x v="2"/>
    <x v="1"/>
    <x v="7"/>
    <s v="København"/>
    <x v="17"/>
    <x v="0"/>
    <m/>
  </r>
  <r>
    <x v="2"/>
    <x v="1"/>
    <x v="8"/>
    <s v="Germany (until 1990 former territory of the FRG)"/>
    <x v="17"/>
    <x v="0"/>
    <m/>
  </r>
  <r>
    <x v="2"/>
    <x v="1"/>
    <x v="8"/>
    <s v="Stuttgart"/>
    <x v="17"/>
    <x v="0"/>
    <m/>
  </r>
  <r>
    <x v="2"/>
    <x v="1"/>
    <x v="8"/>
    <s v="München"/>
    <x v="17"/>
    <x v="0"/>
    <n v="0.18859999999999999"/>
  </r>
  <r>
    <x v="2"/>
    <x v="1"/>
    <x v="8"/>
    <s v="Hamburg"/>
    <x v="17"/>
    <x v="0"/>
    <n v="0.19170000000000001"/>
  </r>
  <r>
    <x v="2"/>
    <x v="1"/>
    <x v="8"/>
    <s v="Frankfurt am Main"/>
    <x v="17"/>
    <x v="0"/>
    <n v="0.1201"/>
  </r>
  <r>
    <x v="2"/>
    <x v="1"/>
    <x v="8"/>
    <s v="Rostock"/>
    <x v="17"/>
    <x v="0"/>
    <n v="0.1293"/>
  </r>
  <r>
    <x v="2"/>
    <x v="1"/>
    <x v="8"/>
    <s v="Hannover"/>
    <x v="17"/>
    <x v="0"/>
    <n v="0.14149999999999999"/>
  </r>
  <r>
    <x v="2"/>
    <x v="1"/>
    <x v="8"/>
    <s v="Düsseldorf"/>
    <x v="17"/>
    <x v="0"/>
    <n v="0.1118"/>
  </r>
  <r>
    <x v="2"/>
    <x v="1"/>
    <x v="8"/>
    <s v="Leipzig"/>
    <x v="17"/>
    <x v="0"/>
    <n v="0.12379999999999999"/>
  </r>
  <r>
    <x v="2"/>
    <x v="1"/>
    <x v="8"/>
    <s v="Erfurt"/>
    <x v="17"/>
    <x v="0"/>
    <n v="0.21529999999999999"/>
  </r>
  <r>
    <x v="2"/>
    <x v="1"/>
    <x v="8"/>
    <s v="Germany - South"/>
    <x v="17"/>
    <x v="0"/>
    <n v="0.1842"/>
  </r>
  <r>
    <x v="2"/>
    <x v="1"/>
    <x v="8"/>
    <s v="Germany - West"/>
    <x v="17"/>
    <x v="0"/>
    <n v="0.18720000000000001"/>
  </r>
  <r>
    <x v="2"/>
    <x v="1"/>
    <x v="9"/>
    <s v="Estonia"/>
    <x v="17"/>
    <x v="0"/>
    <m/>
  </r>
  <r>
    <x v="2"/>
    <x v="1"/>
    <x v="10"/>
    <s v="Ireland"/>
    <x v="17"/>
    <x v="0"/>
    <n v="0.14330000000000001"/>
  </r>
  <r>
    <x v="2"/>
    <x v="1"/>
    <x v="10"/>
    <s v="Dublin"/>
    <x v="17"/>
    <x v="0"/>
    <n v="0.14330000000000001"/>
  </r>
  <r>
    <x v="2"/>
    <x v="1"/>
    <x v="11"/>
    <s v="Greece"/>
    <x v="17"/>
    <x v="0"/>
    <m/>
  </r>
  <r>
    <x v="2"/>
    <x v="1"/>
    <x v="11"/>
    <s v="Athina"/>
    <x v="17"/>
    <x v="0"/>
    <n v="9.4E-2"/>
  </r>
  <r>
    <x v="2"/>
    <x v="1"/>
    <x v="12"/>
    <s v="Spain"/>
    <x v="17"/>
    <x v="0"/>
    <m/>
  </r>
  <r>
    <x v="2"/>
    <x v="1"/>
    <x v="12"/>
    <s v="Madrid"/>
    <x v="17"/>
    <x v="0"/>
    <n v="0.1203"/>
  </r>
  <r>
    <x v="2"/>
    <x v="1"/>
    <x v="13"/>
    <s v="France"/>
    <x v="17"/>
    <x v="0"/>
    <m/>
  </r>
  <r>
    <x v="2"/>
    <x v="1"/>
    <x v="13"/>
    <s v="Paris"/>
    <x v="17"/>
    <x v="0"/>
    <n v="0.1045"/>
  </r>
  <r>
    <x v="2"/>
    <x v="1"/>
    <x v="13"/>
    <s v="Lille"/>
    <x v="17"/>
    <x v="0"/>
    <n v="0.1041"/>
  </r>
  <r>
    <x v="2"/>
    <x v="1"/>
    <x v="13"/>
    <s v="Strasbourg"/>
    <x v="17"/>
    <x v="0"/>
    <n v="0.1016"/>
  </r>
  <r>
    <x v="2"/>
    <x v="1"/>
    <x v="13"/>
    <s v="Toulouse"/>
    <x v="17"/>
    <x v="0"/>
    <n v="0.1041"/>
  </r>
  <r>
    <x v="2"/>
    <x v="1"/>
    <x v="13"/>
    <s v="Lyon"/>
    <x v="17"/>
    <x v="0"/>
    <n v="0.1041"/>
  </r>
  <r>
    <x v="2"/>
    <x v="1"/>
    <x v="13"/>
    <s v="Marseille"/>
    <x v="17"/>
    <x v="0"/>
    <n v="0.1041"/>
  </r>
  <r>
    <x v="2"/>
    <x v="1"/>
    <x v="14"/>
    <s v="Croatia"/>
    <x v="17"/>
    <x v="0"/>
    <m/>
  </r>
  <r>
    <x v="2"/>
    <x v="1"/>
    <x v="15"/>
    <s v="Italy"/>
    <x v="17"/>
    <x v="0"/>
    <n v="0.13489999999999999"/>
  </r>
  <r>
    <x v="2"/>
    <x v="1"/>
    <x v="15"/>
    <s v="Nord-Ovest, Nord-Est, Centro (IT) (NUTS 2006)"/>
    <x v="17"/>
    <x v="0"/>
    <m/>
  </r>
  <r>
    <x v="2"/>
    <x v="1"/>
    <x v="15"/>
    <s v="Sud, Isole"/>
    <x v="17"/>
    <x v="0"/>
    <m/>
  </r>
  <r>
    <x v="2"/>
    <x v="1"/>
    <x v="16"/>
    <s v="Cyprus"/>
    <x v="17"/>
    <x v="0"/>
    <n v="0.1694"/>
  </r>
  <r>
    <x v="2"/>
    <x v="1"/>
    <x v="17"/>
    <s v="Latvia"/>
    <x v="17"/>
    <x v="0"/>
    <m/>
  </r>
  <r>
    <x v="2"/>
    <x v="1"/>
    <x v="18"/>
    <s v="Lithuania"/>
    <x v="17"/>
    <x v="0"/>
    <m/>
  </r>
  <r>
    <x v="2"/>
    <x v="1"/>
    <x v="19"/>
    <s v="Luxembourg"/>
    <x v="17"/>
    <x v="0"/>
    <n v="0.1363"/>
  </r>
  <r>
    <x v="2"/>
    <x v="1"/>
    <x v="20"/>
    <s v="Hungary"/>
    <x v="17"/>
    <x v="0"/>
    <n v="0.11269999999999999"/>
  </r>
  <r>
    <x v="2"/>
    <x v="1"/>
    <x v="21"/>
    <s v="Malta"/>
    <x v="17"/>
    <x v="0"/>
    <n v="8.9800000000000005E-2"/>
  </r>
  <r>
    <x v="2"/>
    <x v="1"/>
    <x v="22"/>
    <s v="Netherlands"/>
    <x v="17"/>
    <x v="0"/>
    <m/>
  </r>
  <r>
    <x v="2"/>
    <x v="1"/>
    <x v="22"/>
    <s v="Noord-Holland"/>
    <x v="17"/>
    <x v="0"/>
    <m/>
  </r>
  <r>
    <x v="2"/>
    <x v="1"/>
    <x v="22"/>
    <s v="Rotterdam"/>
    <x v="17"/>
    <x v="0"/>
    <m/>
  </r>
  <r>
    <x v="2"/>
    <x v="1"/>
    <x v="22"/>
    <s v="Noord-Brabant"/>
    <x v="17"/>
    <x v="0"/>
    <m/>
  </r>
  <r>
    <x v="2"/>
    <x v="1"/>
    <x v="23"/>
    <s v="Austria"/>
    <x v="17"/>
    <x v="0"/>
    <m/>
  </r>
  <r>
    <x v="2"/>
    <x v="1"/>
    <x v="23"/>
    <s v="Wien, Oberösterreich, Tirol"/>
    <x v="17"/>
    <x v="0"/>
    <n v="0.13719999999999999"/>
  </r>
  <r>
    <x v="2"/>
    <x v="1"/>
    <x v="24"/>
    <s v="Poland"/>
    <x v="17"/>
    <x v="0"/>
    <n v="0.1212"/>
  </r>
  <r>
    <x v="2"/>
    <x v="1"/>
    <x v="25"/>
    <s v="Portugal"/>
    <x v="17"/>
    <x v="0"/>
    <m/>
  </r>
  <r>
    <x v="2"/>
    <x v="1"/>
    <x v="25"/>
    <s v="Lisboa"/>
    <x v="17"/>
    <x v="0"/>
    <n v="0.105"/>
  </r>
  <r>
    <x v="2"/>
    <x v="1"/>
    <x v="26"/>
    <s v="Região Autónoma dos Açores (PT)"/>
    <x v="17"/>
    <x v="0"/>
    <n v="0.12790000000000001"/>
  </r>
  <r>
    <x v="2"/>
    <x v="1"/>
    <x v="27"/>
    <s v="Romania"/>
    <x v="17"/>
    <x v="0"/>
    <m/>
  </r>
  <r>
    <x v="2"/>
    <x v="1"/>
    <x v="28"/>
    <s v="Slovenia"/>
    <x v="17"/>
    <x v="0"/>
    <n v="0.1226"/>
  </r>
  <r>
    <x v="2"/>
    <x v="1"/>
    <x v="29"/>
    <s v="Slovakia"/>
    <x v="17"/>
    <x v="0"/>
    <m/>
  </r>
  <r>
    <x v="2"/>
    <x v="1"/>
    <x v="30"/>
    <s v="Finland"/>
    <x v="17"/>
    <x v="0"/>
    <n v="7.3899999999999993E-2"/>
  </r>
  <r>
    <x v="2"/>
    <x v="1"/>
    <x v="31"/>
    <s v="Sweden"/>
    <x v="17"/>
    <x v="0"/>
    <n v="4.5400000000000003E-2"/>
  </r>
  <r>
    <x v="2"/>
    <x v="1"/>
    <x v="32"/>
    <s v="United Kingdom"/>
    <x v="17"/>
    <x v="0"/>
    <n v="0.123"/>
  </r>
  <r>
    <x v="2"/>
    <x v="1"/>
    <x v="32"/>
    <s v="Leeds"/>
    <x v="17"/>
    <x v="0"/>
    <m/>
  </r>
  <r>
    <x v="2"/>
    <x v="1"/>
    <x v="32"/>
    <s v="Birmingham"/>
    <x v="17"/>
    <x v="0"/>
    <m/>
  </r>
  <r>
    <x v="2"/>
    <x v="1"/>
    <x v="32"/>
    <s v="London"/>
    <x v="17"/>
    <x v="0"/>
    <n v="9.1999999999999998E-2"/>
  </r>
  <r>
    <x v="2"/>
    <x v="1"/>
    <x v="32"/>
    <s v="Glasgow"/>
    <x v="17"/>
    <x v="0"/>
    <m/>
  </r>
  <r>
    <x v="2"/>
    <x v="1"/>
    <x v="33"/>
    <s v="Norway"/>
    <x v="17"/>
    <x v="0"/>
    <n v="7.4399999999999994E-2"/>
  </r>
  <r>
    <x v="2"/>
    <x v="1"/>
    <x v="34"/>
    <s v="Turkey"/>
    <x v="17"/>
    <x v="0"/>
    <m/>
  </r>
  <r>
    <x v="2"/>
    <x v="1"/>
    <x v="0"/>
    <s v="European Union (27 countries)"/>
    <x v="17"/>
    <x v="1"/>
    <m/>
  </r>
  <r>
    <x v="2"/>
    <x v="1"/>
    <x v="1"/>
    <s v="European Union (25 countries)"/>
    <x v="17"/>
    <x v="1"/>
    <m/>
  </r>
  <r>
    <x v="2"/>
    <x v="1"/>
    <x v="2"/>
    <s v="European Union (15 countries)"/>
    <x v="17"/>
    <x v="1"/>
    <m/>
  </r>
  <r>
    <x v="2"/>
    <x v="1"/>
    <x v="3"/>
    <s v="Euro area (EA11-2000, EA12-2006, EA13-2007, EA15-2008, EA16-2010, EA17)"/>
    <x v="17"/>
    <x v="1"/>
    <m/>
  </r>
  <r>
    <x v="2"/>
    <x v="1"/>
    <x v="4"/>
    <s v="Belgium"/>
    <x v="17"/>
    <x v="1"/>
    <n v="0.15890000000000001"/>
  </r>
  <r>
    <x v="2"/>
    <x v="1"/>
    <x v="5"/>
    <s v="Bulgaria"/>
    <x v="17"/>
    <x v="1"/>
    <m/>
  </r>
  <r>
    <x v="2"/>
    <x v="1"/>
    <x v="6"/>
    <s v="Czech Republic"/>
    <x v="17"/>
    <x v="1"/>
    <n v="7.9600000000000004E-2"/>
  </r>
  <r>
    <x v="2"/>
    <x v="1"/>
    <x v="7"/>
    <s v="Denmark"/>
    <x v="17"/>
    <x v="1"/>
    <n v="0.1123"/>
  </r>
  <r>
    <x v="2"/>
    <x v="1"/>
    <x v="7"/>
    <s v="København"/>
    <x v="17"/>
    <x v="1"/>
    <m/>
  </r>
  <r>
    <x v="2"/>
    <x v="1"/>
    <x v="8"/>
    <s v="Germany (until 1990 former territory of the FRG)"/>
    <x v="17"/>
    <x v="1"/>
    <m/>
  </r>
  <r>
    <x v="2"/>
    <x v="1"/>
    <x v="8"/>
    <s v="Stuttgart"/>
    <x v="17"/>
    <x v="1"/>
    <m/>
  </r>
  <r>
    <x v="2"/>
    <x v="1"/>
    <x v="8"/>
    <s v="München"/>
    <x v="17"/>
    <x v="1"/>
    <n v="0.18859999999999999"/>
  </r>
  <r>
    <x v="2"/>
    <x v="1"/>
    <x v="8"/>
    <s v="Hamburg"/>
    <x v="17"/>
    <x v="1"/>
    <n v="0.1295"/>
  </r>
  <r>
    <x v="2"/>
    <x v="1"/>
    <x v="8"/>
    <s v="Frankfurt am Main"/>
    <x v="17"/>
    <x v="1"/>
    <n v="0.1201"/>
  </r>
  <r>
    <x v="2"/>
    <x v="1"/>
    <x v="8"/>
    <s v="Rostock"/>
    <x v="17"/>
    <x v="1"/>
    <n v="0.1293"/>
  </r>
  <r>
    <x v="2"/>
    <x v="1"/>
    <x v="8"/>
    <s v="Hannover"/>
    <x v="17"/>
    <x v="1"/>
    <n v="0.14149999999999999"/>
  </r>
  <r>
    <x v="2"/>
    <x v="1"/>
    <x v="8"/>
    <s v="Düsseldorf"/>
    <x v="17"/>
    <x v="1"/>
    <n v="0.1118"/>
  </r>
  <r>
    <x v="2"/>
    <x v="1"/>
    <x v="8"/>
    <s v="Leipzig"/>
    <x v="17"/>
    <x v="1"/>
    <n v="0.12379999999999999"/>
  </r>
  <r>
    <x v="2"/>
    <x v="1"/>
    <x v="8"/>
    <s v="Erfurt"/>
    <x v="17"/>
    <x v="1"/>
    <n v="0.2165"/>
  </r>
  <r>
    <x v="2"/>
    <x v="1"/>
    <x v="8"/>
    <s v="Germany - South"/>
    <x v="17"/>
    <x v="1"/>
    <n v="0.1842"/>
  </r>
  <r>
    <x v="2"/>
    <x v="1"/>
    <x v="8"/>
    <s v="Germany - West"/>
    <x v="17"/>
    <x v="1"/>
    <n v="0.1885"/>
  </r>
  <r>
    <x v="2"/>
    <x v="1"/>
    <x v="9"/>
    <s v="Estonia"/>
    <x v="17"/>
    <x v="1"/>
    <m/>
  </r>
  <r>
    <x v="2"/>
    <x v="1"/>
    <x v="10"/>
    <s v="Ireland"/>
    <x v="17"/>
    <x v="1"/>
    <m/>
  </r>
  <r>
    <x v="2"/>
    <x v="1"/>
    <x v="10"/>
    <s v="Dublin"/>
    <x v="17"/>
    <x v="1"/>
    <n v="0.14330000000000001"/>
  </r>
  <r>
    <x v="2"/>
    <x v="1"/>
    <x v="11"/>
    <s v="Greece"/>
    <x v="17"/>
    <x v="1"/>
    <m/>
  </r>
  <r>
    <x v="2"/>
    <x v="1"/>
    <x v="11"/>
    <s v="Athina"/>
    <x v="17"/>
    <x v="1"/>
    <n v="9.4E-2"/>
  </r>
  <r>
    <x v="2"/>
    <x v="1"/>
    <x v="12"/>
    <s v="Spain"/>
    <x v="17"/>
    <x v="1"/>
    <m/>
  </r>
  <r>
    <x v="2"/>
    <x v="1"/>
    <x v="12"/>
    <s v="Madrid"/>
    <x v="17"/>
    <x v="1"/>
    <n v="0.1203"/>
  </r>
  <r>
    <x v="2"/>
    <x v="1"/>
    <x v="13"/>
    <s v="France"/>
    <x v="17"/>
    <x v="1"/>
    <m/>
  </r>
  <r>
    <x v="2"/>
    <x v="1"/>
    <x v="13"/>
    <s v="Paris"/>
    <x v="17"/>
    <x v="1"/>
    <n v="0.1045"/>
  </r>
  <r>
    <x v="2"/>
    <x v="1"/>
    <x v="13"/>
    <s v="Lille"/>
    <x v="17"/>
    <x v="1"/>
    <n v="0.1041"/>
  </r>
  <r>
    <x v="2"/>
    <x v="1"/>
    <x v="13"/>
    <s v="Strasbourg"/>
    <x v="17"/>
    <x v="1"/>
    <n v="0.1016"/>
  </r>
  <r>
    <x v="2"/>
    <x v="1"/>
    <x v="13"/>
    <s v="Toulouse"/>
    <x v="17"/>
    <x v="1"/>
    <n v="0.1041"/>
  </r>
  <r>
    <x v="2"/>
    <x v="1"/>
    <x v="13"/>
    <s v="Lyon"/>
    <x v="17"/>
    <x v="1"/>
    <n v="0.1041"/>
  </r>
  <r>
    <x v="2"/>
    <x v="1"/>
    <x v="13"/>
    <s v="Marseille"/>
    <x v="17"/>
    <x v="1"/>
    <n v="0.1041"/>
  </r>
  <r>
    <x v="2"/>
    <x v="1"/>
    <x v="14"/>
    <s v="Croatia"/>
    <x v="17"/>
    <x v="1"/>
    <m/>
  </r>
  <r>
    <x v="2"/>
    <x v="1"/>
    <x v="15"/>
    <s v="Italy"/>
    <x v="17"/>
    <x v="1"/>
    <n v="0.13980000000000001"/>
  </r>
  <r>
    <x v="2"/>
    <x v="1"/>
    <x v="15"/>
    <s v="Nord-Ovest, Nord-Est, Centro (IT) (NUTS 2006)"/>
    <x v="17"/>
    <x v="1"/>
    <m/>
  </r>
  <r>
    <x v="2"/>
    <x v="1"/>
    <x v="15"/>
    <s v="Sud, Isole"/>
    <x v="17"/>
    <x v="1"/>
    <m/>
  </r>
  <r>
    <x v="2"/>
    <x v="1"/>
    <x v="16"/>
    <s v="Cyprus"/>
    <x v="17"/>
    <x v="1"/>
    <n v="0.153"/>
  </r>
  <r>
    <x v="2"/>
    <x v="1"/>
    <x v="17"/>
    <s v="Latvia"/>
    <x v="17"/>
    <x v="1"/>
    <m/>
  </r>
  <r>
    <x v="2"/>
    <x v="1"/>
    <x v="18"/>
    <s v="Lithuania"/>
    <x v="17"/>
    <x v="1"/>
    <m/>
  </r>
  <r>
    <x v="2"/>
    <x v="1"/>
    <x v="19"/>
    <s v="Luxembourg"/>
    <x v="17"/>
    <x v="1"/>
    <n v="0.13650000000000001"/>
  </r>
  <r>
    <x v="2"/>
    <x v="1"/>
    <x v="20"/>
    <s v="Hungary"/>
    <x v="17"/>
    <x v="1"/>
    <n v="0.1114"/>
  </r>
  <r>
    <x v="2"/>
    <x v="1"/>
    <x v="21"/>
    <s v="Malta"/>
    <x v="17"/>
    <x v="1"/>
    <n v="8.7400000000000005E-2"/>
  </r>
  <r>
    <x v="2"/>
    <x v="1"/>
    <x v="22"/>
    <s v="Netherlands"/>
    <x v="17"/>
    <x v="1"/>
    <m/>
  </r>
  <r>
    <x v="2"/>
    <x v="1"/>
    <x v="22"/>
    <s v="Noord-Holland"/>
    <x v="17"/>
    <x v="1"/>
    <m/>
  </r>
  <r>
    <x v="2"/>
    <x v="1"/>
    <x v="22"/>
    <s v="Rotterdam"/>
    <x v="17"/>
    <x v="1"/>
    <m/>
  </r>
  <r>
    <x v="2"/>
    <x v="1"/>
    <x v="22"/>
    <s v="Noord-Brabant"/>
    <x v="17"/>
    <x v="1"/>
    <m/>
  </r>
  <r>
    <x v="2"/>
    <x v="1"/>
    <x v="23"/>
    <s v="Austria"/>
    <x v="17"/>
    <x v="1"/>
    <m/>
  </r>
  <r>
    <x v="2"/>
    <x v="1"/>
    <x v="23"/>
    <s v="Wien, Oberösterreich, Tirol"/>
    <x v="17"/>
    <x v="1"/>
    <n v="0.13819999999999999"/>
  </r>
  <r>
    <x v="2"/>
    <x v="1"/>
    <x v="24"/>
    <s v="Poland"/>
    <x v="17"/>
    <x v="1"/>
    <n v="0.1101"/>
  </r>
  <r>
    <x v="2"/>
    <x v="1"/>
    <x v="25"/>
    <s v="Portugal"/>
    <x v="17"/>
    <x v="1"/>
    <m/>
  </r>
  <r>
    <x v="2"/>
    <x v="1"/>
    <x v="25"/>
    <s v="Lisboa"/>
    <x v="17"/>
    <x v="1"/>
    <n v="0.105"/>
  </r>
  <r>
    <x v="2"/>
    <x v="1"/>
    <x v="26"/>
    <s v="Região Autónoma dos Açores (PT)"/>
    <x v="17"/>
    <x v="1"/>
    <n v="0.12790000000000001"/>
  </r>
  <r>
    <x v="2"/>
    <x v="1"/>
    <x v="27"/>
    <s v="Romania"/>
    <x v="17"/>
    <x v="1"/>
    <m/>
  </r>
  <r>
    <x v="2"/>
    <x v="1"/>
    <x v="28"/>
    <s v="Slovenia"/>
    <x v="17"/>
    <x v="1"/>
    <n v="0.12089999999999999"/>
  </r>
  <r>
    <x v="2"/>
    <x v="1"/>
    <x v="29"/>
    <s v="Slovakia"/>
    <x v="17"/>
    <x v="1"/>
    <m/>
  </r>
  <r>
    <x v="2"/>
    <x v="1"/>
    <x v="30"/>
    <s v="Finland"/>
    <x v="17"/>
    <x v="1"/>
    <n v="7.4399999999999994E-2"/>
  </r>
  <r>
    <x v="2"/>
    <x v="1"/>
    <x v="31"/>
    <s v="Sweden"/>
    <x v="17"/>
    <x v="1"/>
    <n v="4.4600000000000001E-2"/>
  </r>
  <r>
    <x v="2"/>
    <x v="1"/>
    <x v="32"/>
    <s v="United Kingdom"/>
    <x v="17"/>
    <x v="1"/>
    <n v="0.1091"/>
  </r>
  <r>
    <x v="2"/>
    <x v="1"/>
    <x v="32"/>
    <s v="Leeds"/>
    <x v="17"/>
    <x v="1"/>
    <m/>
  </r>
  <r>
    <x v="2"/>
    <x v="1"/>
    <x v="32"/>
    <s v="Birmingham"/>
    <x v="17"/>
    <x v="1"/>
    <m/>
  </r>
  <r>
    <x v="2"/>
    <x v="1"/>
    <x v="32"/>
    <s v="London"/>
    <x v="17"/>
    <x v="1"/>
    <n v="8.3000000000000004E-2"/>
  </r>
  <r>
    <x v="2"/>
    <x v="1"/>
    <x v="32"/>
    <s v="Glasgow"/>
    <x v="17"/>
    <x v="1"/>
    <m/>
  </r>
  <r>
    <x v="2"/>
    <x v="1"/>
    <x v="33"/>
    <s v="Norway"/>
    <x v="17"/>
    <x v="1"/>
    <n v="7.3300000000000004E-2"/>
  </r>
  <r>
    <x v="2"/>
    <x v="1"/>
    <x v="34"/>
    <s v="Turkey"/>
    <x v="17"/>
    <x v="1"/>
    <m/>
  </r>
  <r>
    <x v="2"/>
    <x v="1"/>
    <x v="0"/>
    <s v="European Union (27 countries)"/>
    <x v="18"/>
    <x v="0"/>
    <m/>
  </r>
  <r>
    <x v="2"/>
    <x v="1"/>
    <x v="1"/>
    <s v="European Union (25 countries)"/>
    <x v="18"/>
    <x v="0"/>
    <m/>
  </r>
  <r>
    <x v="2"/>
    <x v="1"/>
    <x v="2"/>
    <s v="European Union (15 countries)"/>
    <x v="18"/>
    <x v="0"/>
    <m/>
  </r>
  <r>
    <x v="2"/>
    <x v="1"/>
    <x v="3"/>
    <s v="Euro area (EA11-2000, EA12-2006, EA13-2007, EA15-2008, EA16-2010, EA17)"/>
    <x v="18"/>
    <x v="0"/>
    <m/>
  </r>
  <r>
    <x v="2"/>
    <x v="1"/>
    <x v="4"/>
    <s v="Belgium"/>
    <x v="18"/>
    <x v="0"/>
    <n v="0.16059999999999999"/>
  </r>
  <r>
    <x v="2"/>
    <x v="1"/>
    <x v="5"/>
    <s v="Bulgaria"/>
    <x v="18"/>
    <x v="0"/>
    <m/>
  </r>
  <r>
    <x v="2"/>
    <x v="1"/>
    <x v="6"/>
    <s v="Czech Republic"/>
    <x v="18"/>
    <x v="0"/>
    <n v="9.4600000000000004E-2"/>
  </r>
  <r>
    <x v="2"/>
    <x v="1"/>
    <x v="7"/>
    <s v="Denmark"/>
    <x v="18"/>
    <x v="0"/>
    <n v="0.1211"/>
  </r>
  <r>
    <x v="2"/>
    <x v="1"/>
    <x v="7"/>
    <s v="København"/>
    <x v="18"/>
    <x v="0"/>
    <m/>
  </r>
  <r>
    <x v="2"/>
    <x v="1"/>
    <x v="8"/>
    <s v="Germany (until 1990 former territory of the FRG)"/>
    <x v="18"/>
    <x v="0"/>
    <m/>
  </r>
  <r>
    <x v="2"/>
    <x v="1"/>
    <x v="8"/>
    <s v="Stuttgart"/>
    <x v="18"/>
    <x v="0"/>
    <m/>
  </r>
  <r>
    <x v="2"/>
    <x v="1"/>
    <x v="8"/>
    <s v="München"/>
    <x v="18"/>
    <x v="0"/>
    <n v="0.19869999999999999"/>
  </r>
  <r>
    <x v="2"/>
    <x v="1"/>
    <x v="8"/>
    <s v="Hamburg"/>
    <x v="18"/>
    <x v="0"/>
    <n v="0.1348"/>
  </r>
  <r>
    <x v="2"/>
    <x v="1"/>
    <x v="8"/>
    <s v="Frankfurt am Main"/>
    <x v="18"/>
    <x v="0"/>
    <n v="0.13969999999999999"/>
  </r>
  <r>
    <x v="2"/>
    <x v="1"/>
    <x v="8"/>
    <s v="Rostock"/>
    <x v="18"/>
    <x v="0"/>
    <m/>
  </r>
  <r>
    <x v="2"/>
    <x v="1"/>
    <x v="8"/>
    <s v="Hannover"/>
    <x v="18"/>
    <x v="0"/>
    <n v="0.15160000000000001"/>
  </r>
  <r>
    <x v="2"/>
    <x v="1"/>
    <x v="8"/>
    <s v="Düsseldorf"/>
    <x v="18"/>
    <x v="0"/>
    <n v="0.13539999999999999"/>
  </r>
  <r>
    <x v="2"/>
    <x v="1"/>
    <x v="8"/>
    <s v="Leipzig"/>
    <x v="18"/>
    <x v="0"/>
    <n v="0.1333"/>
  </r>
  <r>
    <x v="2"/>
    <x v="1"/>
    <x v="8"/>
    <s v="Erfurt"/>
    <x v="18"/>
    <x v="0"/>
    <n v="0.23300000000000001"/>
  </r>
  <r>
    <x v="2"/>
    <x v="1"/>
    <x v="8"/>
    <s v="Germany - South"/>
    <x v="18"/>
    <x v="0"/>
    <n v="0.20910000000000001"/>
  </r>
  <r>
    <x v="2"/>
    <x v="1"/>
    <x v="8"/>
    <s v="Germany - West"/>
    <x v="18"/>
    <x v="0"/>
    <n v="0.2011"/>
  </r>
  <r>
    <x v="2"/>
    <x v="1"/>
    <x v="9"/>
    <s v="Estonia"/>
    <x v="18"/>
    <x v="0"/>
    <n v="6.5799999999999997E-2"/>
  </r>
  <r>
    <x v="2"/>
    <x v="1"/>
    <x v="10"/>
    <s v="Ireland"/>
    <x v="18"/>
    <x v="0"/>
    <m/>
  </r>
  <r>
    <x v="2"/>
    <x v="1"/>
    <x v="10"/>
    <s v="Dublin"/>
    <x v="18"/>
    <x v="0"/>
    <n v="0.14630000000000001"/>
  </r>
  <r>
    <x v="2"/>
    <x v="1"/>
    <x v="11"/>
    <s v="Greece"/>
    <x v="18"/>
    <x v="0"/>
    <m/>
  </r>
  <r>
    <x v="2"/>
    <x v="1"/>
    <x v="11"/>
    <s v="Athina"/>
    <x v="18"/>
    <x v="0"/>
    <n v="9.74E-2"/>
  </r>
  <r>
    <x v="2"/>
    <x v="1"/>
    <x v="12"/>
    <s v="Spain"/>
    <x v="18"/>
    <x v="0"/>
    <m/>
  </r>
  <r>
    <x v="2"/>
    <x v="1"/>
    <x v="12"/>
    <s v="Madrid"/>
    <x v="18"/>
    <x v="0"/>
    <n v="0.11600000000000001"/>
  </r>
  <r>
    <x v="2"/>
    <x v="1"/>
    <x v="13"/>
    <s v="France"/>
    <x v="18"/>
    <x v="0"/>
    <m/>
  </r>
  <r>
    <x v="2"/>
    <x v="1"/>
    <x v="13"/>
    <s v="Paris"/>
    <x v="18"/>
    <x v="0"/>
    <n v="0.10100000000000001"/>
  </r>
  <r>
    <x v="2"/>
    <x v="1"/>
    <x v="13"/>
    <s v="Lille"/>
    <x v="18"/>
    <x v="0"/>
    <n v="0.1007"/>
  </r>
  <r>
    <x v="2"/>
    <x v="1"/>
    <x v="13"/>
    <s v="Strasbourg"/>
    <x v="18"/>
    <x v="0"/>
    <n v="9.8299999999999998E-2"/>
  </r>
  <r>
    <x v="2"/>
    <x v="1"/>
    <x v="13"/>
    <s v="Toulouse"/>
    <x v="18"/>
    <x v="0"/>
    <n v="0.1007"/>
  </r>
  <r>
    <x v="2"/>
    <x v="1"/>
    <x v="13"/>
    <s v="Lyon"/>
    <x v="18"/>
    <x v="0"/>
    <n v="0.1007"/>
  </r>
  <r>
    <x v="2"/>
    <x v="1"/>
    <x v="13"/>
    <s v="Marseille"/>
    <x v="18"/>
    <x v="0"/>
    <n v="0.1007"/>
  </r>
  <r>
    <x v="2"/>
    <x v="1"/>
    <x v="14"/>
    <s v="Croatia"/>
    <x v="18"/>
    <x v="0"/>
    <m/>
  </r>
  <r>
    <x v="2"/>
    <x v="1"/>
    <x v="15"/>
    <s v="Italy"/>
    <x v="18"/>
    <x v="0"/>
    <n v="0.14219999999999999"/>
  </r>
  <r>
    <x v="2"/>
    <x v="1"/>
    <x v="15"/>
    <s v="Nord-Ovest, Nord-Est, Centro (IT) (NUTS 2006)"/>
    <x v="18"/>
    <x v="0"/>
    <m/>
  </r>
  <r>
    <x v="2"/>
    <x v="1"/>
    <x v="15"/>
    <s v="Sud, Isole"/>
    <x v="18"/>
    <x v="0"/>
    <m/>
  </r>
  <r>
    <x v="2"/>
    <x v="1"/>
    <x v="16"/>
    <s v="Cyprus"/>
    <x v="18"/>
    <x v="0"/>
    <n v="0.17230000000000001"/>
  </r>
  <r>
    <x v="2"/>
    <x v="1"/>
    <x v="17"/>
    <s v="Latvia"/>
    <x v="18"/>
    <x v="0"/>
    <m/>
  </r>
  <r>
    <x v="2"/>
    <x v="1"/>
    <x v="18"/>
    <s v="Lithuania"/>
    <x v="18"/>
    <x v="0"/>
    <n v="8.2500000000000004E-2"/>
  </r>
  <r>
    <x v="2"/>
    <x v="1"/>
    <x v="19"/>
    <s v="Luxembourg"/>
    <x v="18"/>
    <x v="0"/>
    <n v="0.14180000000000001"/>
  </r>
  <r>
    <x v="2"/>
    <x v="1"/>
    <x v="20"/>
    <s v="Hungary"/>
    <x v="18"/>
    <x v="0"/>
    <n v="0.1143"/>
  </r>
  <r>
    <x v="2"/>
    <x v="1"/>
    <x v="21"/>
    <s v="Malta"/>
    <x v="18"/>
    <x v="0"/>
    <n v="8.8999999999999996E-2"/>
  </r>
  <r>
    <x v="2"/>
    <x v="1"/>
    <x v="22"/>
    <s v="Netherlands"/>
    <x v="18"/>
    <x v="0"/>
    <m/>
  </r>
  <r>
    <x v="2"/>
    <x v="1"/>
    <x v="22"/>
    <s v="Noord-Holland"/>
    <x v="18"/>
    <x v="0"/>
    <m/>
  </r>
  <r>
    <x v="2"/>
    <x v="1"/>
    <x v="22"/>
    <s v="Rotterdam"/>
    <x v="18"/>
    <x v="0"/>
    <m/>
  </r>
  <r>
    <x v="2"/>
    <x v="1"/>
    <x v="22"/>
    <s v="Noord-Brabant"/>
    <x v="18"/>
    <x v="0"/>
    <m/>
  </r>
  <r>
    <x v="2"/>
    <x v="1"/>
    <x v="23"/>
    <s v="Austria"/>
    <x v="18"/>
    <x v="0"/>
    <m/>
  </r>
  <r>
    <x v="2"/>
    <x v="1"/>
    <x v="23"/>
    <s v="Wien, Oberösterreich, Tirol"/>
    <x v="18"/>
    <x v="0"/>
    <n v="0.1409"/>
  </r>
  <r>
    <x v="2"/>
    <x v="1"/>
    <x v="24"/>
    <s v="Poland"/>
    <x v="18"/>
    <x v="0"/>
    <n v="0.1162"/>
  </r>
  <r>
    <x v="2"/>
    <x v="1"/>
    <x v="25"/>
    <s v="Portugal"/>
    <x v="18"/>
    <x v="0"/>
    <m/>
  </r>
  <r>
    <x v="2"/>
    <x v="1"/>
    <x v="25"/>
    <s v="Lisboa"/>
    <x v="18"/>
    <x v="0"/>
    <n v="0.1062"/>
  </r>
  <r>
    <x v="2"/>
    <x v="1"/>
    <x v="26"/>
    <s v="Região Autónoma dos Açores (PT)"/>
    <x v="18"/>
    <x v="0"/>
    <n v="0.12790000000000001"/>
  </r>
  <r>
    <x v="2"/>
    <x v="1"/>
    <x v="27"/>
    <s v="Romania"/>
    <x v="18"/>
    <x v="0"/>
    <n v="7.9399999999999998E-2"/>
  </r>
  <r>
    <x v="2"/>
    <x v="1"/>
    <x v="28"/>
    <s v="Slovenia"/>
    <x v="18"/>
    <x v="0"/>
    <n v="0.127"/>
  </r>
  <r>
    <x v="2"/>
    <x v="1"/>
    <x v="29"/>
    <s v="Slovakia"/>
    <x v="18"/>
    <x v="0"/>
    <m/>
  </r>
  <r>
    <x v="2"/>
    <x v="1"/>
    <x v="30"/>
    <s v="Finland"/>
    <x v="18"/>
    <x v="0"/>
    <n v="8.5000000000000006E-2"/>
  </r>
  <r>
    <x v="2"/>
    <x v="1"/>
    <x v="31"/>
    <s v="Sweden"/>
    <x v="18"/>
    <x v="0"/>
    <n v="8.8400000000000006E-2"/>
  </r>
  <r>
    <x v="2"/>
    <x v="1"/>
    <x v="32"/>
    <s v="United Kingdom"/>
    <x v="18"/>
    <x v="0"/>
    <n v="0.1026"/>
  </r>
  <r>
    <x v="2"/>
    <x v="1"/>
    <x v="32"/>
    <s v="Leeds"/>
    <x v="18"/>
    <x v="0"/>
    <m/>
  </r>
  <r>
    <x v="2"/>
    <x v="1"/>
    <x v="32"/>
    <s v="Birmingham"/>
    <x v="18"/>
    <x v="0"/>
    <m/>
  </r>
  <r>
    <x v="2"/>
    <x v="1"/>
    <x v="32"/>
    <s v="London"/>
    <x v="18"/>
    <x v="0"/>
    <n v="7.9299999999999995E-2"/>
  </r>
  <r>
    <x v="2"/>
    <x v="1"/>
    <x v="32"/>
    <s v="Glasgow"/>
    <x v="18"/>
    <x v="0"/>
    <m/>
  </r>
  <r>
    <x v="2"/>
    <x v="1"/>
    <x v="33"/>
    <s v="Norway"/>
    <x v="18"/>
    <x v="0"/>
    <n v="9.3299999999999994E-2"/>
  </r>
  <r>
    <x v="2"/>
    <x v="1"/>
    <x v="34"/>
    <s v="Turkey"/>
    <x v="18"/>
    <x v="0"/>
    <m/>
  </r>
  <r>
    <x v="2"/>
    <x v="1"/>
    <x v="0"/>
    <s v="European Union (27 countries)"/>
    <x v="18"/>
    <x v="1"/>
    <m/>
  </r>
  <r>
    <x v="2"/>
    <x v="1"/>
    <x v="1"/>
    <s v="European Union (25 countries)"/>
    <x v="18"/>
    <x v="1"/>
    <m/>
  </r>
  <r>
    <x v="2"/>
    <x v="1"/>
    <x v="2"/>
    <s v="European Union (15 countries)"/>
    <x v="18"/>
    <x v="1"/>
    <n v="0.12559999999999999"/>
  </r>
  <r>
    <x v="2"/>
    <x v="1"/>
    <x v="3"/>
    <s v="Euro area (EA11-2000, EA12-2006, EA13-2007, EA15-2008, EA16-2010, EA17)"/>
    <x v="18"/>
    <x v="1"/>
    <n v="0.1358"/>
  </r>
  <r>
    <x v="2"/>
    <x v="1"/>
    <x v="4"/>
    <s v="Belgium"/>
    <x v="18"/>
    <x v="1"/>
    <n v="0.15110000000000001"/>
  </r>
  <r>
    <x v="2"/>
    <x v="1"/>
    <x v="5"/>
    <s v="Bulgaria"/>
    <x v="18"/>
    <x v="1"/>
    <m/>
  </r>
  <r>
    <x v="2"/>
    <x v="1"/>
    <x v="6"/>
    <s v="Czech Republic"/>
    <x v="18"/>
    <x v="1"/>
    <n v="7.0000000000000007E-2"/>
  </r>
  <r>
    <x v="2"/>
    <x v="1"/>
    <x v="7"/>
    <s v="Denmark"/>
    <x v="18"/>
    <x v="1"/>
    <n v="0.11020000000000001"/>
  </r>
  <r>
    <x v="2"/>
    <x v="1"/>
    <x v="7"/>
    <s v="København"/>
    <x v="18"/>
    <x v="1"/>
    <m/>
  </r>
  <r>
    <x v="2"/>
    <x v="1"/>
    <x v="8"/>
    <s v="Germany (until 1990 former territory of the FRG)"/>
    <x v="18"/>
    <x v="1"/>
    <m/>
  </r>
  <r>
    <x v="2"/>
    <x v="1"/>
    <x v="8"/>
    <s v="Stuttgart"/>
    <x v="18"/>
    <x v="1"/>
    <m/>
  </r>
  <r>
    <x v="2"/>
    <x v="1"/>
    <x v="8"/>
    <s v="München"/>
    <x v="18"/>
    <x v="1"/>
    <n v="0.19869999999999999"/>
  </r>
  <r>
    <x v="2"/>
    <x v="1"/>
    <x v="8"/>
    <s v="Hamburg"/>
    <x v="18"/>
    <x v="1"/>
    <n v="0.152"/>
  </r>
  <r>
    <x v="2"/>
    <x v="1"/>
    <x v="8"/>
    <s v="Frankfurt am Main"/>
    <x v="18"/>
    <x v="1"/>
    <n v="0.13969999999999999"/>
  </r>
  <r>
    <x v="2"/>
    <x v="1"/>
    <x v="8"/>
    <s v="Rostock"/>
    <x v="18"/>
    <x v="1"/>
    <n v="0.16739999999999999"/>
  </r>
  <r>
    <x v="2"/>
    <x v="1"/>
    <x v="8"/>
    <s v="Hannover"/>
    <x v="18"/>
    <x v="1"/>
    <n v="0.15670000000000001"/>
  </r>
  <r>
    <x v="2"/>
    <x v="1"/>
    <x v="8"/>
    <s v="Düsseldorf"/>
    <x v="18"/>
    <x v="1"/>
    <n v="0.13539999999999999"/>
  </r>
  <r>
    <x v="2"/>
    <x v="1"/>
    <x v="8"/>
    <s v="Leipzig"/>
    <x v="18"/>
    <x v="1"/>
    <n v="0.1333"/>
  </r>
  <r>
    <x v="2"/>
    <x v="1"/>
    <x v="8"/>
    <s v="Erfurt"/>
    <x v="18"/>
    <x v="1"/>
    <n v="0.23300000000000001"/>
  </r>
  <r>
    <x v="2"/>
    <x v="1"/>
    <x v="8"/>
    <s v="Germany - South"/>
    <x v="18"/>
    <x v="1"/>
    <n v="0.20910000000000001"/>
  </r>
  <r>
    <x v="2"/>
    <x v="1"/>
    <x v="8"/>
    <s v="Germany - West"/>
    <x v="18"/>
    <x v="1"/>
    <n v="0.20580000000000001"/>
  </r>
  <r>
    <x v="2"/>
    <x v="1"/>
    <x v="9"/>
    <s v="Estonia"/>
    <x v="18"/>
    <x v="1"/>
    <m/>
  </r>
  <r>
    <x v="2"/>
    <x v="1"/>
    <x v="10"/>
    <s v="Ireland"/>
    <x v="18"/>
    <x v="1"/>
    <m/>
  </r>
  <r>
    <x v="2"/>
    <x v="1"/>
    <x v="10"/>
    <s v="Dublin"/>
    <x v="18"/>
    <x v="1"/>
    <n v="0.14630000000000001"/>
  </r>
  <r>
    <x v="2"/>
    <x v="1"/>
    <x v="11"/>
    <s v="Greece"/>
    <x v="18"/>
    <x v="1"/>
    <m/>
  </r>
  <r>
    <x v="2"/>
    <x v="1"/>
    <x v="11"/>
    <s v="Athina"/>
    <x v="18"/>
    <x v="1"/>
    <n v="9.74E-2"/>
  </r>
  <r>
    <x v="2"/>
    <x v="1"/>
    <x v="12"/>
    <s v="Spain"/>
    <x v="18"/>
    <x v="1"/>
    <m/>
  </r>
  <r>
    <x v="2"/>
    <x v="1"/>
    <x v="12"/>
    <s v="Madrid"/>
    <x v="18"/>
    <x v="1"/>
    <n v="0.11600000000000001"/>
  </r>
  <r>
    <x v="2"/>
    <x v="1"/>
    <x v="13"/>
    <s v="France"/>
    <x v="18"/>
    <x v="1"/>
    <m/>
  </r>
  <r>
    <x v="2"/>
    <x v="1"/>
    <x v="13"/>
    <s v="Paris"/>
    <x v="18"/>
    <x v="1"/>
    <n v="0.10100000000000001"/>
  </r>
  <r>
    <x v="2"/>
    <x v="1"/>
    <x v="13"/>
    <s v="Lille"/>
    <x v="18"/>
    <x v="1"/>
    <n v="0.1007"/>
  </r>
  <r>
    <x v="2"/>
    <x v="1"/>
    <x v="13"/>
    <s v="Strasbourg"/>
    <x v="18"/>
    <x v="1"/>
    <n v="9.8299999999999998E-2"/>
  </r>
  <r>
    <x v="2"/>
    <x v="1"/>
    <x v="13"/>
    <s v="Toulouse"/>
    <x v="18"/>
    <x v="1"/>
    <n v="0.1007"/>
  </r>
  <r>
    <x v="2"/>
    <x v="1"/>
    <x v="13"/>
    <s v="Lyon"/>
    <x v="18"/>
    <x v="1"/>
    <n v="0.1007"/>
  </r>
  <r>
    <x v="2"/>
    <x v="1"/>
    <x v="13"/>
    <s v="Marseille"/>
    <x v="18"/>
    <x v="1"/>
    <n v="0.1007"/>
  </r>
  <r>
    <x v="2"/>
    <x v="1"/>
    <x v="14"/>
    <s v="Croatia"/>
    <x v="18"/>
    <x v="1"/>
    <m/>
  </r>
  <r>
    <x v="2"/>
    <x v="1"/>
    <x v="15"/>
    <s v="Italy"/>
    <x v="18"/>
    <x v="1"/>
    <n v="0.1401"/>
  </r>
  <r>
    <x v="2"/>
    <x v="1"/>
    <x v="15"/>
    <s v="Nord-Ovest, Nord-Est, Centro (IT) (NUTS 2006)"/>
    <x v="18"/>
    <x v="1"/>
    <m/>
  </r>
  <r>
    <x v="2"/>
    <x v="1"/>
    <x v="15"/>
    <s v="Sud, Isole"/>
    <x v="18"/>
    <x v="1"/>
    <m/>
  </r>
  <r>
    <x v="2"/>
    <x v="1"/>
    <x v="16"/>
    <s v="Cyprus"/>
    <x v="18"/>
    <x v="1"/>
    <n v="0.2157"/>
  </r>
  <r>
    <x v="2"/>
    <x v="1"/>
    <x v="17"/>
    <s v="Latvia"/>
    <x v="18"/>
    <x v="1"/>
    <m/>
  </r>
  <r>
    <x v="2"/>
    <x v="1"/>
    <x v="18"/>
    <s v="Lithuania"/>
    <x v="18"/>
    <x v="1"/>
    <n v="7.7600000000000002E-2"/>
  </r>
  <r>
    <x v="2"/>
    <x v="1"/>
    <x v="19"/>
    <s v="Luxembourg"/>
    <x v="18"/>
    <x v="1"/>
    <n v="0.14180000000000001"/>
  </r>
  <r>
    <x v="2"/>
    <x v="1"/>
    <x v="20"/>
    <s v="Hungary"/>
    <x v="18"/>
    <x v="1"/>
    <n v="0.1147"/>
  </r>
  <r>
    <x v="2"/>
    <x v="1"/>
    <x v="21"/>
    <s v="Malta"/>
    <x v="18"/>
    <x v="1"/>
    <n v="8.7300000000000003E-2"/>
  </r>
  <r>
    <x v="2"/>
    <x v="1"/>
    <x v="22"/>
    <s v="Netherlands"/>
    <x v="18"/>
    <x v="1"/>
    <m/>
  </r>
  <r>
    <x v="2"/>
    <x v="1"/>
    <x v="22"/>
    <s v="Noord-Holland"/>
    <x v="18"/>
    <x v="1"/>
    <m/>
  </r>
  <r>
    <x v="2"/>
    <x v="1"/>
    <x v="22"/>
    <s v="Rotterdam"/>
    <x v="18"/>
    <x v="1"/>
    <m/>
  </r>
  <r>
    <x v="2"/>
    <x v="1"/>
    <x v="22"/>
    <s v="Noord-Brabant"/>
    <x v="18"/>
    <x v="1"/>
    <m/>
  </r>
  <r>
    <x v="2"/>
    <x v="1"/>
    <x v="23"/>
    <s v="Austria"/>
    <x v="18"/>
    <x v="1"/>
    <m/>
  </r>
  <r>
    <x v="2"/>
    <x v="1"/>
    <x v="23"/>
    <s v="Wien, Oberösterreich, Tirol"/>
    <x v="18"/>
    <x v="1"/>
    <n v="0.1308"/>
  </r>
  <r>
    <x v="2"/>
    <x v="1"/>
    <x v="24"/>
    <s v="Poland"/>
    <x v="18"/>
    <x v="1"/>
    <m/>
  </r>
  <r>
    <x v="2"/>
    <x v="1"/>
    <x v="25"/>
    <s v="Portugal"/>
    <x v="18"/>
    <x v="1"/>
    <m/>
  </r>
  <r>
    <x v="2"/>
    <x v="1"/>
    <x v="25"/>
    <s v="Lisboa"/>
    <x v="18"/>
    <x v="1"/>
    <n v="0.1061"/>
  </r>
  <r>
    <x v="2"/>
    <x v="1"/>
    <x v="26"/>
    <s v="Região Autónoma dos Açores (PT)"/>
    <x v="18"/>
    <x v="1"/>
    <n v="0.1153"/>
  </r>
  <r>
    <x v="2"/>
    <x v="1"/>
    <x v="27"/>
    <s v="Romania"/>
    <x v="18"/>
    <x v="1"/>
    <n v="7.2900000000000006E-2"/>
  </r>
  <r>
    <x v="2"/>
    <x v="1"/>
    <x v="28"/>
    <s v="Slovenia"/>
    <x v="18"/>
    <x v="1"/>
    <n v="0.12379999999999999"/>
  </r>
  <r>
    <x v="2"/>
    <x v="1"/>
    <x v="29"/>
    <s v="Slovakia"/>
    <x v="18"/>
    <x v="1"/>
    <m/>
  </r>
  <r>
    <x v="2"/>
    <x v="1"/>
    <x v="30"/>
    <s v="Finland"/>
    <x v="18"/>
    <x v="1"/>
    <n v="8.7900000000000006E-2"/>
  </r>
  <r>
    <x v="2"/>
    <x v="1"/>
    <x v="31"/>
    <s v="Sweden"/>
    <x v="18"/>
    <x v="1"/>
    <n v="5.8000000000000003E-2"/>
  </r>
  <r>
    <x v="2"/>
    <x v="1"/>
    <x v="32"/>
    <s v="United Kingdom"/>
    <x v="18"/>
    <x v="1"/>
    <n v="9.2899999999999996E-2"/>
  </r>
  <r>
    <x v="2"/>
    <x v="1"/>
    <x v="32"/>
    <s v="Leeds"/>
    <x v="18"/>
    <x v="1"/>
    <m/>
  </r>
  <r>
    <x v="2"/>
    <x v="1"/>
    <x v="32"/>
    <s v="Birmingham"/>
    <x v="18"/>
    <x v="1"/>
    <m/>
  </r>
  <r>
    <x v="2"/>
    <x v="1"/>
    <x v="32"/>
    <s v="London"/>
    <x v="18"/>
    <x v="1"/>
    <m/>
  </r>
  <r>
    <x v="2"/>
    <x v="1"/>
    <x v="32"/>
    <s v="Glasgow"/>
    <x v="18"/>
    <x v="1"/>
    <m/>
  </r>
  <r>
    <x v="2"/>
    <x v="1"/>
    <x v="33"/>
    <s v="Norway"/>
    <x v="18"/>
    <x v="1"/>
    <n v="8.4900000000000003E-2"/>
  </r>
  <r>
    <x v="2"/>
    <x v="1"/>
    <x v="34"/>
    <s v="Turkey"/>
    <x v="18"/>
    <x v="1"/>
    <m/>
  </r>
  <r>
    <x v="2"/>
    <x v="1"/>
    <x v="0"/>
    <s v="European Union (27 countries)"/>
    <x v="19"/>
    <x v="0"/>
    <m/>
  </r>
  <r>
    <x v="2"/>
    <x v="1"/>
    <x v="1"/>
    <s v="European Union (25 countries)"/>
    <x v="19"/>
    <x v="0"/>
    <n v="0.128"/>
  </r>
  <r>
    <x v="2"/>
    <x v="1"/>
    <x v="2"/>
    <s v="European Union (15 countries)"/>
    <x v="19"/>
    <x v="0"/>
    <n v="0.13070000000000001"/>
  </r>
  <r>
    <x v="2"/>
    <x v="1"/>
    <x v="3"/>
    <s v="Euro area (EA11-2000, EA12-2006, EA13-2007, EA15-2008, EA16-2010, EA17)"/>
    <x v="19"/>
    <x v="0"/>
    <n v="0.13950000000000001"/>
  </r>
  <r>
    <x v="2"/>
    <x v="1"/>
    <x v="4"/>
    <s v="Belgium"/>
    <x v="19"/>
    <x v="0"/>
    <n v="0.15590000000000001"/>
  </r>
  <r>
    <x v="2"/>
    <x v="1"/>
    <x v="5"/>
    <s v="Bulgaria"/>
    <x v="19"/>
    <x v="0"/>
    <n v="5.8799999999999998E-2"/>
  </r>
  <r>
    <x v="2"/>
    <x v="1"/>
    <x v="6"/>
    <s v="Czech Republic"/>
    <x v="19"/>
    <x v="0"/>
    <n v="9.35E-2"/>
  </r>
  <r>
    <x v="2"/>
    <x v="1"/>
    <x v="7"/>
    <s v="Denmark"/>
    <x v="19"/>
    <x v="0"/>
    <n v="0.11650000000000001"/>
  </r>
  <r>
    <x v="2"/>
    <x v="1"/>
    <x v="7"/>
    <s v="København"/>
    <x v="19"/>
    <x v="0"/>
    <m/>
  </r>
  <r>
    <x v="2"/>
    <x v="1"/>
    <x v="8"/>
    <s v="Germany (until 1990 former territory of the FRG)"/>
    <x v="19"/>
    <x v="0"/>
    <n v="0.1792"/>
  </r>
  <r>
    <x v="2"/>
    <x v="1"/>
    <x v="8"/>
    <s v="Stuttgart"/>
    <x v="19"/>
    <x v="0"/>
    <m/>
  </r>
  <r>
    <x v="2"/>
    <x v="1"/>
    <x v="8"/>
    <s v="München"/>
    <x v="19"/>
    <x v="0"/>
    <m/>
  </r>
  <r>
    <x v="2"/>
    <x v="1"/>
    <x v="8"/>
    <s v="Hamburg"/>
    <x v="19"/>
    <x v="0"/>
    <m/>
  </r>
  <r>
    <x v="2"/>
    <x v="1"/>
    <x v="8"/>
    <s v="Frankfurt am Main"/>
    <x v="19"/>
    <x v="0"/>
    <m/>
  </r>
  <r>
    <x v="2"/>
    <x v="1"/>
    <x v="8"/>
    <s v="Rostock"/>
    <x v="19"/>
    <x v="0"/>
    <m/>
  </r>
  <r>
    <x v="2"/>
    <x v="1"/>
    <x v="8"/>
    <s v="Hannover"/>
    <x v="19"/>
    <x v="0"/>
    <m/>
  </r>
  <r>
    <x v="2"/>
    <x v="1"/>
    <x v="8"/>
    <s v="Düsseldorf"/>
    <x v="19"/>
    <x v="0"/>
    <m/>
  </r>
  <r>
    <x v="2"/>
    <x v="1"/>
    <x v="8"/>
    <s v="Leipzig"/>
    <x v="19"/>
    <x v="0"/>
    <m/>
  </r>
  <r>
    <x v="2"/>
    <x v="1"/>
    <x v="8"/>
    <s v="Erfurt"/>
    <x v="19"/>
    <x v="0"/>
    <m/>
  </r>
  <r>
    <x v="2"/>
    <x v="1"/>
    <x v="8"/>
    <s v="Germany - South"/>
    <x v="19"/>
    <x v="0"/>
    <m/>
  </r>
  <r>
    <x v="2"/>
    <x v="1"/>
    <x v="8"/>
    <s v="Germany - West"/>
    <x v="19"/>
    <x v="0"/>
    <m/>
  </r>
  <r>
    <x v="2"/>
    <x v="1"/>
    <x v="9"/>
    <s v="Estonia"/>
    <x v="19"/>
    <x v="0"/>
    <n v="6.5799999999999997E-2"/>
  </r>
  <r>
    <x v="2"/>
    <x v="1"/>
    <x v="10"/>
    <s v="Ireland"/>
    <x v="19"/>
    <x v="0"/>
    <m/>
  </r>
  <r>
    <x v="2"/>
    <x v="1"/>
    <x v="10"/>
    <s v="Dublin"/>
    <x v="19"/>
    <x v="0"/>
    <n v="0.161"/>
  </r>
  <r>
    <x v="2"/>
    <x v="1"/>
    <x v="11"/>
    <s v="Greece"/>
    <x v="19"/>
    <x v="0"/>
    <m/>
  </r>
  <r>
    <x v="2"/>
    <x v="1"/>
    <x v="11"/>
    <s v="Athina"/>
    <x v="19"/>
    <x v="0"/>
    <n v="9.9900000000000003E-2"/>
  </r>
  <r>
    <x v="2"/>
    <x v="1"/>
    <x v="12"/>
    <s v="Spain"/>
    <x v="19"/>
    <x v="0"/>
    <m/>
  </r>
  <r>
    <x v="2"/>
    <x v="1"/>
    <x v="12"/>
    <s v="Madrid"/>
    <x v="19"/>
    <x v="0"/>
    <n v="0.11799999999999999"/>
  </r>
  <r>
    <x v="2"/>
    <x v="1"/>
    <x v="13"/>
    <s v="France"/>
    <x v="19"/>
    <x v="0"/>
    <m/>
  </r>
  <r>
    <x v="2"/>
    <x v="1"/>
    <x v="13"/>
    <s v="Paris"/>
    <x v="19"/>
    <x v="0"/>
    <n v="0.11"/>
  </r>
  <r>
    <x v="2"/>
    <x v="1"/>
    <x v="13"/>
    <s v="Lille"/>
    <x v="19"/>
    <x v="0"/>
    <n v="0.1096"/>
  </r>
  <r>
    <x v="2"/>
    <x v="1"/>
    <x v="13"/>
    <s v="Strasbourg"/>
    <x v="19"/>
    <x v="0"/>
    <n v="0.1072"/>
  </r>
  <r>
    <x v="2"/>
    <x v="1"/>
    <x v="13"/>
    <s v="Toulouse"/>
    <x v="19"/>
    <x v="0"/>
    <n v="0.1096"/>
  </r>
  <r>
    <x v="2"/>
    <x v="1"/>
    <x v="13"/>
    <s v="Lyon"/>
    <x v="19"/>
    <x v="0"/>
    <n v="0.1096"/>
  </r>
  <r>
    <x v="2"/>
    <x v="1"/>
    <x v="13"/>
    <s v="Marseille"/>
    <x v="19"/>
    <x v="0"/>
    <n v="0.1096"/>
  </r>
  <r>
    <x v="2"/>
    <x v="1"/>
    <x v="14"/>
    <s v="Croatia"/>
    <x v="19"/>
    <x v="0"/>
    <m/>
  </r>
  <r>
    <x v="2"/>
    <x v="1"/>
    <x v="15"/>
    <s v="Italy"/>
    <x v="19"/>
    <x v="0"/>
    <n v="0.13650000000000001"/>
  </r>
  <r>
    <x v="2"/>
    <x v="1"/>
    <x v="15"/>
    <s v="Nord-Ovest, Nord-Est, Centro (IT) (NUTS 2006)"/>
    <x v="19"/>
    <x v="0"/>
    <m/>
  </r>
  <r>
    <x v="2"/>
    <x v="1"/>
    <x v="15"/>
    <s v="Sud, Isole"/>
    <x v="19"/>
    <x v="0"/>
    <m/>
  </r>
  <r>
    <x v="2"/>
    <x v="1"/>
    <x v="16"/>
    <s v="Cyprus"/>
    <x v="19"/>
    <x v="0"/>
    <n v="0.215"/>
  </r>
  <r>
    <x v="2"/>
    <x v="1"/>
    <x v="17"/>
    <s v="Latvia"/>
    <x v="19"/>
    <x v="0"/>
    <n v="6.0199999999999997E-2"/>
  </r>
  <r>
    <x v="2"/>
    <x v="1"/>
    <x v="18"/>
    <s v="Lithuania"/>
    <x v="19"/>
    <x v="0"/>
    <n v="7.9100000000000004E-2"/>
  </r>
  <r>
    <x v="2"/>
    <x v="1"/>
    <x v="19"/>
    <s v="Luxembourg"/>
    <x v="19"/>
    <x v="0"/>
    <n v="0.1454"/>
  </r>
  <r>
    <x v="2"/>
    <x v="1"/>
    <x v="20"/>
    <s v="Hungary"/>
    <x v="19"/>
    <x v="0"/>
    <n v="0.12540000000000001"/>
  </r>
  <r>
    <x v="2"/>
    <x v="1"/>
    <x v="21"/>
    <s v="Malta"/>
    <x v="19"/>
    <x v="0"/>
    <n v="8.6800000000000002E-2"/>
  </r>
  <r>
    <x v="2"/>
    <x v="1"/>
    <x v="22"/>
    <s v="Netherlands"/>
    <x v="19"/>
    <x v="0"/>
    <m/>
  </r>
  <r>
    <x v="2"/>
    <x v="1"/>
    <x v="22"/>
    <s v="Noord-Holland"/>
    <x v="19"/>
    <x v="0"/>
    <m/>
  </r>
  <r>
    <x v="2"/>
    <x v="1"/>
    <x v="22"/>
    <s v="Rotterdam"/>
    <x v="19"/>
    <x v="0"/>
    <m/>
  </r>
  <r>
    <x v="2"/>
    <x v="1"/>
    <x v="22"/>
    <s v="Noord-Brabant"/>
    <x v="19"/>
    <x v="0"/>
    <m/>
  </r>
  <r>
    <x v="2"/>
    <x v="1"/>
    <x v="23"/>
    <s v="Austria"/>
    <x v="19"/>
    <x v="0"/>
    <n v="0.13900000000000001"/>
  </r>
  <r>
    <x v="2"/>
    <x v="1"/>
    <x v="23"/>
    <s v="Wien, Oberösterreich, Tirol"/>
    <x v="19"/>
    <x v="0"/>
    <n v="0.13900000000000001"/>
  </r>
  <r>
    <x v="2"/>
    <x v="1"/>
    <x v="24"/>
    <s v="Poland"/>
    <x v="19"/>
    <x v="0"/>
    <n v="9.9299999999999999E-2"/>
  </r>
  <r>
    <x v="2"/>
    <x v="1"/>
    <x v="25"/>
    <s v="Portugal"/>
    <x v="19"/>
    <x v="0"/>
    <m/>
  </r>
  <r>
    <x v="2"/>
    <x v="1"/>
    <x v="25"/>
    <s v="Lisboa"/>
    <x v="19"/>
    <x v="0"/>
    <n v="0.1081"/>
  </r>
  <r>
    <x v="2"/>
    <x v="1"/>
    <x v="26"/>
    <s v="Região Autónoma dos Açores (PT)"/>
    <x v="19"/>
    <x v="0"/>
    <n v="0.114"/>
  </r>
  <r>
    <x v="2"/>
    <x v="1"/>
    <x v="27"/>
    <s v="Romania"/>
    <x v="19"/>
    <x v="0"/>
    <n v="7.7799999999999994E-2"/>
  </r>
  <r>
    <x v="2"/>
    <x v="1"/>
    <x v="28"/>
    <s v="Slovenia"/>
    <x v="19"/>
    <x v="0"/>
    <n v="0.1313"/>
  </r>
  <r>
    <x v="2"/>
    <x v="1"/>
    <x v="29"/>
    <s v="Slovakia"/>
    <x v="19"/>
    <x v="0"/>
    <n v="0.10780000000000001"/>
  </r>
  <r>
    <x v="2"/>
    <x v="1"/>
    <x v="30"/>
    <s v="Finland"/>
    <x v="19"/>
    <x v="0"/>
    <n v="8.9200000000000002E-2"/>
  </r>
  <r>
    <x v="2"/>
    <x v="1"/>
    <x v="31"/>
    <s v="Sweden"/>
    <x v="19"/>
    <x v="0"/>
    <n v="8.7300000000000003E-2"/>
  </r>
  <r>
    <x v="2"/>
    <x v="1"/>
    <x v="32"/>
    <s v="United Kingdom"/>
    <x v="19"/>
    <x v="0"/>
    <n v="9.5600000000000004E-2"/>
  </r>
  <r>
    <x v="2"/>
    <x v="1"/>
    <x v="32"/>
    <s v="Leeds"/>
    <x v="19"/>
    <x v="0"/>
    <m/>
  </r>
  <r>
    <x v="2"/>
    <x v="1"/>
    <x v="32"/>
    <s v="Birmingham"/>
    <x v="19"/>
    <x v="0"/>
    <m/>
  </r>
  <r>
    <x v="2"/>
    <x v="1"/>
    <x v="32"/>
    <s v="London"/>
    <x v="19"/>
    <x v="0"/>
    <m/>
  </r>
  <r>
    <x v="2"/>
    <x v="1"/>
    <x v="32"/>
    <s v="Glasgow"/>
    <x v="19"/>
    <x v="0"/>
    <m/>
  </r>
  <r>
    <x v="2"/>
    <x v="1"/>
    <x v="33"/>
    <s v="Norway"/>
    <x v="19"/>
    <x v="0"/>
    <n v="8.9700000000000002E-2"/>
  </r>
  <r>
    <x v="2"/>
    <x v="1"/>
    <x v="34"/>
    <s v="Turkey"/>
    <x v="19"/>
    <x v="0"/>
    <m/>
  </r>
  <r>
    <x v="2"/>
    <x v="1"/>
    <x v="0"/>
    <s v="European Union (27 countries)"/>
    <x v="19"/>
    <x v="1"/>
    <m/>
  </r>
  <r>
    <x v="2"/>
    <x v="1"/>
    <x v="1"/>
    <s v="European Union (25 countries)"/>
    <x v="19"/>
    <x v="1"/>
    <n v="0.13220000000000001"/>
  </r>
  <r>
    <x v="2"/>
    <x v="1"/>
    <x v="2"/>
    <s v="European Union (15 countries)"/>
    <x v="19"/>
    <x v="1"/>
    <n v="0.1356"/>
  </r>
  <r>
    <x v="2"/>
    <x v="1"/>
    <x v="3"/>
    <s v="Euro area (EA11-2000, EA12-2006, EA13-2007, EA15-2008, EA16-2010, EA17)"/>
    <x v="19"/>
    <x v="1"/>
    <n v="0.14660000000000001"/>
  </r>
  <r>
    <x v="2"/>
    <x v="1"/>
    <x v="4"/>
    <s v="Belgium"/>
    <x v="19"/>
    <x v="1"/>
    <n v="0.1583"/>
  </r>
  <r>
    <x v="2"/>
    <x v="1"/>
    <x v="5"/>
    <s v="Bulgaria"/>
    <x v="19"/>
    <x v="1"/>
    <n v="5.8299999999999998E-2"/>
  </r>
  <r>
    <x v="2"/>
    <x v="1"/>
    <x v="6"/>
    <s v="Czech Republic"/>
    <x v="19"/>
    <x v="1"/>
    <n v="7.0999999999999994E-2"/>
  </r>
  <r>
    <x v="2"/>
    <x v="1"/>
    <x v="7"/>
    <s v="Denmark"/>
    <x v="19"/>
    <x v="1"/>
    <n v="0.1177"/>
  </r>
  <r>
    <x v="2"/>
    <x v="1"/>
    <x v="7"/>
    <s v="København"/>
    <x v="19"/>
    <x v="1"/>
    <m/>
  </r>
  <r>
    <x v="2"/>
    <x v="1"/>
    <x v="8"/>
    <s v="Germany (until 1990 former territory of the FRG)"/>
    <x v="19"/>
    <x v="1"/>
    <n v="0.18679999999999999"/>
  </r>
  <r>
    <x v="2"/>
    <x v="1"/>
    <x v="8"/>
    <s v="Stuttgart"/>
    <x v="19"/>
    <x v="1"/>
    <m/>
  </r>
  <r>
    <x v="2"/>
    <x v="1"/>
    <x v="8"/>
    <s v="München"/>
    <x v="19"/>
    <x v="1"/>
    <m/>
  </r>
  <r>
    <x v="2"/>
    <x v="1"/>
    <x v="8"/>
    <s v="Hamburg"/>
    <x v="19"/>
    <x v="1"/>
    <m/>
  </r>
  <r>
    <x v="2"/>
    <x v="1"/>
    <x v="8"/>
    <s v="Frankfurt am Main"/>
    <x v="19"/>
    <x v="1"/>
    <m/>
  </r>
  <r>
    <x v="2"/>
    <x v="1"/>
    <x v="8"/>
    <s v="Rostock"/>
    <x v="19"/>
    <x v="1"/>
    <m/>
  </r>
  <r>
    <x v="2"/>
    <x v="1"/>
    <x v="8"/>
    <s v="Hannover"/>
    <x v="19"/>
    <x v="1"/>
    <m/>
  </r>
  <r>
    <x v="2"/>
    <x v="1"/>
    <x v="8"/>
    <s v="Düsseldorf"/>
    <x v="19"/>
    <x v="1"/>
    <m/>
  </r>
  <r>
    <x v="2"/>
    <x v="1"/>
    <x v="8"/>
    <s v="Leipzig"/>
    <x v="19"/>
    <x v="1"/>
    <m/>
  </r>
  <r>
    <x v="2"/>
    <x v="1"/>
    <x v="8"/>
    <s v="Erfurt"/>
    <x v="19"/>
    <x v="1"/>
    <m/>
  </r>
  <r>
    <x v="2"/>
    <x v="1"/>
    <x v="8"/>
    <s v="Germany - South"/>
    <x v="19"/>
    <x v="1"/>
    <m/>
  </r>
  <r>
    <x v="2"/>
    <x v="1"/>
    <x v="8"/>
    <s v="Germany - West"/>
    <x v="19"/>
    <x v="1"/>
    <m/>
  </r>
  <r>
    <x v="2"/>
    <x v="1"/>
    <x v="9"/>
    <s v="Estonia"/>
    <x v="19"/>
    <x v="1"/>
    <n v="6.3100000000000003E-2"/>
  </r>
  <r>
    <x v="2"/>
    <x v="1"/>
    <x v="10"/>
    <s v="Ireland"/>
    <x v="19"/>
    <x v="1"/>
    <n v="0.161"/>
  </r>
  <r>
    <x v="2"/>
    <x v="1"/>
    <x v="10"/>
    <s v="Dublin"/>
    <x v="19"/>
    <x v="1"/>
    <m/>
  </r>
  <r>
    <x v="2"/>
    <x v="1"/>
    <x v="11"/>
    <s v="Greece"/>
    <x v="19"/>
    <x v="1"/>
    <n v="9.9900000000000003E-2"/>
  </r>
  <r>
    <x v="2"/>
    <x v="1"/>
    <x v="11"/>
    <s v="Athina"/>
    <x v="19"/>
    <x v="1"/>
    <n v="9.9900000000000003E-2"/>
  </r>
  <r>
    <x v="2"/>
    <x v="1"/>
    <x v="12"/>
    <s v="Spain"/>
    <x v="19"/>
    <x v="1"/>
    <m/>
  </r>
  <r>
    <x v="2"/>
    <x v="1"/>
    <x v="12"/>
    <s v="Madrid"/>
    <x v="19"/>
    <x v="1"/>
    <n v="0.11799999999999999"/>
  </r>
  <r>
    <x v="2"/>
    <x v="1"/>
    <x v="13"/>
    <s v="France"/>
    <x v="19"/>
    <x v="1"/>
    <m/>
  </r>
  <r>
    <x v="2"/>
    <x v="1"/>
    <x v="13"/>
    <s v="Paris"/>
    <x v="19"/>
    <x v="1"/>
    <n v="0.11"/>
  </r>
  <r>
    <x v="2"/>
    <x v="1"/>
    <x v="13"/>
    <s v="Lille"/>
    <x v="19"/>
    <x v="1"/>
    <n v="0.1096"/>
  </r>
  <r>
    <x v="2"/>
    <x v="1"/>
    <x v="13"/>
    <s v="Strasbourg"/>
    <x v="19"/>
    <x v="1"/>
    <n v="0.1072"/>
  </r>
  <r>
    <x v="2"/>
    <x v="1"/>
    <x v="13"/>
    <s v="Toulouse"/>
    <x v="19"/>
    <x v="1"/>
    <n v="0.1096"/>
  </r>
  <r>
    <x v="2"/>
    <x v="1"/>
    <x v="13"/>
    <s v="Lyon"/>
    <x v="19"/>
    <x v="1"/>
    <n v="0.1096"/>
  </r>
  <r>
    <x v="2"/>
    <x v="1"/>
    <x v="13"/>
    <s v="Marseille"/>
    <x v="19"/>
    <x v="1"/>
    <n v="0.1096"/>
  </r>
  <r>
    <x v="2"/>
    <x v="1"/>
    <x v="14"/>
    <s v="Croatia"/>
    <x v="19"/>
    <x v="1"/>
    <m/>
  </r>
  <r>
    <x v="2"/>
    <x v="1"/>
    <x v="15"/>
    <s v="Italy"/>
    <x v="19"/>
    <x v="1"/>
    <n v="0.16139999999999999"/>
  </r>
  <r>
    <x v="2"/>
    <x v="1"/>
    <x v="15"/>
    <s v="Nord-Ovest, Nord-Est, Centro (IT) (NUTS 2006)"/>
    <x v="19"/>
    <x v="1"/>
    <m/>
  </r>
  <r>
    <x v="2"/>
    <x v="1"/>
    <x v="15"/>
    <s v="Sud, Isole"/>
    <x v="19"/>
    <x v="1"/>
    <m/>
  </r>
  <r>
    <x v="2"/>
    <x v="1"/>
    <x v="16"/>
    <s v="Cyprus"/>
    <x v="19"/>
    <x v="1"/>
    <n v="0.21690000000000001"/>
  </r>
  <r>
    <x v="2"/>
    <x v="1"/>
    <x v="17"/>
    <s v="Latvia"/>
    <x v="19"/>
    <x v="1"/>
    <n v="7.9899999999999999E-2"/>
  </r>
  <r>
    <x v="2"/>
    <x v="1"/>
    <x v="18"/>
    <s v="Lithuania"/>
    <x v="19"/>
    <x v="1"/>
    <n v="8.2500000000000004E-2"/>
  </r>
  <r>
    <x v="2"/>
    <x v="1"/>
    <x v="19"/>
    <s v="Luxembourg"/>
    <x v="19"/>
    <x v="1"/>
    <n v="0.16350000000000001"/>
  </r>
  <r>
    <x v="2"/>
    <x v="1"/>
    <x v="20"/>
    <s v="Hungary"/>
    <x v="19"/>
    <x v="1"/>
    <n v="0.1326"/>
  </r>
  <r>
    <x v="2"/>
    <x v="1"/>
    <x v="21"/>
    <s v="Malta"/>
    <x v="19"/>
    <x v="1"/>
    <n v="8.7599999999999997E-2"/>
  </r>
  <r>
    <x v="2"/>
    <x v="1"/>
    <x v="22"/>
    <s v="Netherlands"/>
    <x v="19"/>
    <x v="1"/>
    <m/>
  </r>
  <r>
    <x v="2"/>
    <x v="1"/>
    <x v="22"/>
    <s v="Noord-Holland"/>
    <x v="19"/>
    <x v="1"/>
    <m/>
  </r>
  <r>
    <x v="2"/>
    <x v="1"/>
    <x v="22"/>
    <s v="Rotterdam"/>
    <x v="19"/>
    <x v="1"/>
    <m/>
  </r>
  <r>
    <x v="2"/>
    <x v="1"/>
    <x v="22"/>
    <s v="Noord-Brabant"/>
    <x v="19"/>
    <x v="1"/>
    <m/>
  </r>
  <r>
    <x v="2"/>
    <x v="1"/>
    <x v="23"/>
    <s v="Austria"/>
    <x v="19"/>
    <x v="1"/>
    <n v="0.14019999999999999"/>
  </r>
  <r>
    <x v="2"/>
    <x v="1"/>
    <x v="23"/>
    <s v="Wien, Oberösterreich, Tirol"/>
    <x v="19"/>
    <x v="1"/>
    <m/>
  </r>
  <r>
    <x v="2"/>
    <x v="1"/>
    <x v="24"/>
    <s v="Poland"/>
    <x v="19"/>
    <x v="1"/>
    <n v="0.1043"/>
  </r>
  <r>
    <x v="2"/>
    <x v="1"/>
    <x v="25"/>
    <s v="Portugal"/>
    <x v="19"/>
    <x v="1"/>
    <m/>
  </r>
  <r>
    <x v="2"/>
    <x v="1"/>
    <x v="25"/>
    <s v="Lisboa"/>
    <x v="19"/>
    <x v="1"/>
    <n v="0.1077"/>
  </r>
  <r>
    <x v="2"/>
    <x v="1"/>
    <x v="26"/>
    <s v="Região Autónoma dos Açores (PT)"/>
    <x v="19"/>
    <x v="1"/>
    <n v="0.1152"/>
  </r>
  <r>
    <x v="2"/>
    <x v="1"/>
    <x v="27"/>
    <s v="Romania"/>
    <x v="19"/>
    <x v="1"/>
    <n v="8.8300000000000003E-2"/>
  </r>
  <r>
    <x v="2"/>
    <x v="1"/>
    <x v="28"/>
    <s v="Slovenia"/>
    <x v="19"/>
    <x v="1"/>
    <n v="0.1159"/>
  </r>
  <r>
    <x v="2"/>
    <x v="1"/>
    <x v="29"/>
    <s v="Slovakia"/>
    <x v="19"/>
    <x v="1"/>
    <n v="0.11"/>
  </r>
  <r>
    <x v="2"/>
    <x v="1"/>
    <x v="30"/>
    <s v="Finland"/>
    <x v="19"/>
    <x v="1"/>
    <n v="8.6099999999999996E-2"/>
  </r>
  <r>
    <x v="2"/>
    <x v="1"/>
    <x v="31"/>
    <s v="Sweden"/>
    <x v="19"/>
    <x v="1"/>
    <n v="7.2300000000000003E-2"/>
  </r>
  <r>
    <x v="2"/>
    <x v="1"/>
    <x v="32"/>
    <s v="United Kingdom"/>
    <x v="19"/>
    <x v="1"/>
    <n v="9.5799999999999996E-2"/>
  </r>
  <r>
    <x v="2"/>
    <x v="1"/>
    <x v="32"/>
    <s v="Leeds"/>
    <x v="19"/>
    <x v="1"/>
    <m/>
  </r>
  <r>
    <x v="2"/>
    <x v="1"/>
    <x v="32"/>
    <s v="Birmingham"/>
    <x v="19"/>
    <x v="1"/>
    <m/>
  </r>
  <r>
    <x v="2"/>
    <x v="1"/>
    <x v="32"/>
    <s v="London"/>
    <x v="19"/>
    <x v="1"/>
    <n v="9.4299999999999995E-2"/>
  </r>
  <r>
    <x v="2"/>
    <x v="1"/>
    <x v="32"/>
    <s v="Glasgow"/>
    <x v="19"/>
    <x v="1"/>
    <m/>
  </r>
  <r>
    <x v="2"/>
    <x v="1"/>
    <x v="33"/>
    <s v="Norway"/>
    <x v="19"/>
    <x v="1"/>
    <n v="8.4099999999999994E-2"/>
  </r>
  <r>
    <x v="2"/>
    <x v="1"/>
    <x v="34"/>
    <s v="Turkey"/>
    <x v="19"/>
    <x v="1"/>
    <m/>
  </r>
  <r>
    <x v="2"/>
    <x v="1"/>
    <x v="0"/>
    <s v="European Union (27 countries)"/>
    <x v="20"/>
    <x v="0"/>
    <n v="0.1376"/>
  </r>
  <r>
    <x v="2"/>
    <x v="1"/>
    <x v="1"/>
    <s v="European Union (25 countries)"/>
    <x v="20"/>
    <x v="0"/>
    <n v="0.13730000000000001"/>
  </r>
  <r>
    <x v="2"/>
    <x v="1"/>
    <x v="2"/>
    <s v="European Union (15 countries)"/>
    <x v="20"/>
    <x v="0"/>
    <n v="0.13980000000000001"/>
  </r>
  <r>
    <x v="2"/>
    <x v="1"/>
    <x v="3"/>
    <s v="Euro area (EA11-2000, EA12-2006, EA13-2007, EA15-2008, EA16-2010, EA17)"/>
    <x v="20"/>
    <x v="0"/>
    <n v="0.1484"/>
  </r>
  <r>
    <x v="2"/>
    <x v="1"/>
    <x v="4"/>
    <s v="Belgium"/>
    <x v="20"/>
    <x v="0"/>
    <n v="0.1462"/>
  </r>
  <r>
    <x v="2"/>
    <x v="1"/>
    <x v="5"/>
    <s v="Bulgaria"/>
    <x v="20"/>
    <x v="0"/>
    <n v="5.9299999999999999E-2"/>
  </r>
  <r>
    <x v="2"/>
    <x v="1"/>
    <x v="6"/>
    <s v="Czech Republic"/>
    <x v="20"/>
    <x v="0"/>
    <n v="9.3399999999999997E-2"/>
  </r>
  <r>
    <x v="2"/>
    <x v="1"/>
    <x v="7"/>
    <s v="Denmark"/>
    <x v="20"/>
    <x v="0"/>
    <n v="0.1187"/>
  </r>
  <r>
    <x v="2"/>
    <x v="1"/>
    <x v="7"/>
    <s v="København"/>
    <x v="20"/>
    <x v="0"/>
    <m/>
  </r>
  <r>
    <x v="2"/>
    <x v="1"/>
    <x v="8"/>
    <s v="Germany (until 1990 former territory of the FRG)"/>
    <x v="20"/>
    <x v="0"/>
    <n v="0.19"/>
  </r>
  <r>
    <x v="2"/>
    <x v="1"/>
    <x v="8"/>
    <s v="Stuttgart"/>
    <x v="20"/>
    <x v="0"/>
    <m/>
  </r>
  <r>
    <x v="2"/>
    <x v="1"/>
    <x v="8"/>
    <s v="München"/>
    <x v="20"/>
    <x v="0"/>
    <m/>
  </r>
  <r>
    <x v="2"/>
    <x v="1"/>
    <x v="8"/>
    <s v="Hamburg"/>
    <x v="20"/>
    <x v="0"/>
    <m/>
  </r>
  <r>
    <x v="2"/>
    <x v="1"/>
    <x v="8"/>
    <s v="Frankfurt am Main"/>
    <x v="20"/>
    <x v="0"/>
    <m/>
  </r>
  <r>
    <x v="2"/>
    <x v="1"/>
    <x v="8"/>
    <s v="Rostock"/>
    <x v="20"/>
    <x v="0"/>
    <m/>
  </r>
  <r>
    <x v="2"/>
    <x v="1"/>
    <x v="8"/>
    <s v="Hannover"/>
    <x v="20"/>
    <x v="0"/>
    <m/>
  </r>
  <r>
    <x v="2"/>
    <x v="1"/>
    <x v="8"/>
    <s v="Düsseldorf"/>
    <x v="20"/>
    <x v="0"/>
    <m/>
  </r>
  <r>
    <x v="2"/>
    <x v="1"/>
    <x v="8"/>
    <s v="Leipzig"/>
    <x v="20"/>
    <x v="0"/>
    <m/>
  </r>
  <r>
    <x v="2"/>
    <x v="1"/>
    <x v="8"/>
    <s v="Erfurt"/>
    <x v="20"/>
    <x v="0"/>
    <m/>
  </r>
  <r>
    <x v="2"/>
    <x v="1"/>
    <x v="8"/>
    <s v="Germany - South"/>
    <x v="20"/>
    <x v="0"/>
    <m/>
  </r>
  <r>
    <x v="2"/>
    <x v="1"/>
    <x v="8"/>
    <s v="Germany - West"/>
    <x v="20"/>
    <x v="0"/>
    <m/>
  </r>
  <r>
    <x v="2"/>
    <x v="1"/>
    <x v="9"/>
    <s v="Estonia"/>
    <x v="20"/>
    <x v="0"/>
    <n v="6.3100000000000003E-2"/>
  </r>
  <r>
    <x v="2"/>
    <x v="1"/>
    <x v="10"/>
    <s v="Ireland"/>
    <x v="20"/>
    <x v="0"/>
    <n v="0.17910000000000001"/>
  </r>
  <r>
    <x v="2"/>
    <x v="1"/>
    <x v="10"/>
    <s v="Dublin"/>
    <x v="20"/>
    <x v="0"/>
    <m/>
  </r>
  <r>
    <x v="2"/>
    <x v="1"/>
    <x v="11"/>
    <s v="Greece"/>
    <x v="20"/>
    <x v="0"/>
    <n v="0.1024"/>
  </r>
  <r>
    <x v="2"/>
    <x v="1"/>
    <x v="11"/>
    <s v="Athina"/>
    <x v="20"/>
    <x v="0"/>
    <n v="0.1024"/>
  </r>
  <r>
    <x v="2"/>
    <x v="1"/>
    <x v="12"/>
    <s v="Spain"/>
    <x v="20"/>
    <x v="0"/>
    <n v="0.12659999999999999"/>
  </r>
  <r>
    <x v="2"/>
    <x v="1"/>
    <x v="12"/>
    <s v="Madrid"/>
    <x v="20"/>
    <x v="0"/>
    <m/>
  </r>
  <r>
    <x v="2"/>
    <x v="1"/>
    <x v="13"/>
    <s v="France"/>
    <x v="20"/>
    <x v="0"/>
    <m/>
  </r>
  <r>
    <x v="2"/>
    <x v="1"/>
    <x v="13"/>
    <s v="Paris"/>
    <x v="20"/>
    <x v="0"/>
    <n v="0.11"/>
  </r>
  <r>
    <x v="2"/>
    <x v="1"/>
    <x v="13"/>
    <s v="Lille"/>
    <x v="20"/>
    <x v="0"/>
    <n v="0.1096"/>
  </r>
  <r>
    <x v="2"/>
    <x v="1"/>
    <x v="13"/>
    <s v="Strasbourg"/>
    <x v="20"/>
    <x v="0"/>
    <n v="0.1072"/>
  </r>
  <r>
    <x v="2"/>
    <x v="1"/>
    <x v="13"/>
    <s v="Toulouse"/>
    <x v="20"/>
    <x v="0"/>
    <n v="0.1096"/>
  </r>
  <r>
    <x v="2"/>
    <x v="1"/>
    <x v="13"/>
    <s v="Lyon"/>
    <x v="20"/>
    <x v="0"/>
    <n v="0.1096"/>
  </r>
  <r>
    <x v="2"/>
    <x v="1"/>
    <x v="13"/>
    <s v="Marseille"/>
    <x v="20"/>
    <x v="0"/>
    <n v="0.1096"/>
  </r>
  <r>
    <x v="2"/>
    <x v="1"/>
    <x v="14"/>
    <s v="Croatia"/>
    <x v="20"/>
    <x v="0"/>
    <n v="7.8200000000000006E-2"/>
  </r>
  <r>
    <x v="2"/>
    <x v="1"/>
    <x v="15"/>
    <s v="Italy"/>
    <x v="20"/>
    <x v="0"/>
    <n v="0.15570000000000001"/>
  </r>
  <r>
    <x v="2"/>
    <x v="1"/>
    <x v="15"/>
    <s v="Nord-Ovest, Nord-Est, Centro (IT) (NUTS 2006)"/>
    <x v="20"/>
    <x v="0"/>
    <m/>
  </r>
  <r>
    <x v="2"/>
    <x v="1"/>
    <x v="15"/>
    <s v="Sud, Isole"/>
    <x v="20"/>
    <x v="0"/>
    <m/>
  </r>
  <r>
    <x v="2"/>
    <x v="1"/>
    <x v="16"/>
    <s v="Cyprus"/>
    <x v="20"/>
    <x v="0"/>
    <n v="0.21010000000000001"/>
  </r>
  <r>
    <x v="2"/>
    <x v="1"/>
    <x v="17"/>
    <s v="Latvia"/>
    <x v="20"/>
    <x v="0"/>
    <n v="7.5700000000000003E-2"/>
  </r>
  <r>
    <x v="2"/>
    <x v="1"/>
    <x v="18"/>
    <s v="Lithuania"/>
    <x v="20"/>
    <x v="0"/>
    <n v="8.8400000000000006E-2"/>
  </r>
  <r>
    <x v="2"/>
    <x v="1"/>
    <x v="19"/>
    <s v="Luxembourg"/>
    <x v="20"/>
    <x v="0"/>
    <m/>
  </r>
  <r>
    <x v="2"/>
    <x v="1"/>
    <x v="20"/>
    <s v="Hungary"/>
    <x v="20"/>
    <x v="0"/>
    <n v="0.13450000000000001"/>
  </r>
  <r>
    <x v="2"/>
    <x v="1"/>
    <x v="21"/>
    <s v="Malta"/>
    <x v="20"/>
    <x v="0"/>
    <n v="0.10589999999999999"/>
  </r>
  <r>
    <x v="2"/>
    <x v="1"/>
    <x v="22"/>
    <s v="Netherlands"/>
    <x v="20"/>
    <x v="0"/>
    <n v="0.16930000000000001"/>
  </r>
  <r>
    <x v="2"/>
    <x v="1"/>
    <x v="22"/>
    <s v="Noord-Holland"/>
    <x v="20"/>
    <x v="0"/>
    <m/>
  </r>
  <r>
    <x v="2"/>
    <x v="1"/>
    <x v="22"/>
    <s v="Rotterdam"/>
    <x v="20"/>
    <x v="0"/>
    <m/>
  </r>
  <r>
    <x v="2"/>
    <x v="1"/>
    <x v="22"/>
    <s v="Noord-Brabant"/>
    <x v="20"/>
    <x v="0"/>
    <m/>
  </r>
  <r>
    <x v="2"/>
    <x v="1"/>
    <x v="23"/>
    <s v="Austria"/>
    <x v="20"/>
    <x v="0"/>
    <n v="0.1487"/>
  </r>
  <r>
    <x v="2"/>
    <x v="1"/>
    <x v="23"/>
    <s v="Wien, Oberösterreich, Tirol"/>
    <x v="20"/>
    <x v="0"/>
    <m/>
  </r>
  <r>
    <x v="2"/>
    <x v="1"/>
    <x v="24"/>
    <s v="Poland"/>
    <x v="20"/>
    <x v="0"/>
    <n v="0.11840000000000001"/>
  </r>
  <r>
    <x v="2"/>
    <x v="1"/>
    <x v="25"/>
    <s v="Portugal"/>
    <x v="20"/>
    <x v="0"/>
    <n v="0.11210000000000001"/>
  </r>
  <r>
    <x v="2"/>
    <x v="1"/>
    <x v="25"/>
    <s v="Lisboa"/>
    <x v="20"/>
    <x v="0"/>
    <m/>
  </r>
  <r>
    <x v="2"/>
    <x v="1"/>
    <x v="26"/>
    <s v="Região Autónoma dos Açores (PT)"/>
    <x v="20"/>
    <x v="0"/>
    <n v="0.11600000000000001"/>
  </r>
  <r>
    <x v="2"/>
    <x v="1"/>
    <x v="27"/>
    <s v="Romania"/>
    <x v="20"/>
    <x v="0"/>
    <n v="0.18329999999999999"/>
  </r>
  <r>
    <x v="2"/>
    <x v="1"/>
    <x v="28"/>
    <s v="Slovenia"/>
    <x v="20"/>
    <x v="0"/>
    <n v="0.126"/>
  </r>
  <r>
    <x v="2"/>
    <x v="1"/>
    <x v="29"/>
    <s v="Slovakia"/>
    <x v="20"/>
    <x v="0"/>
    <n v="0.11409999999999999"/>
  </r>
  <r>
    <x v="2"/>
    <x v="1"/>
    <x v="30"/>
    <s v="Finland"/>
    <x v="20"/>
    <x v="0"/>
    <n v="8.6199999999999999E-2"/>
  </r>
  <r>
    <x v="2"/>
    <x v="1"/>
    <x v="31"/>
    <s v="Sweden"/>
    <x v="20"/>
    <x v="0"/>
    <n v="6.8199999999999997E-2"/>
  </r>
  <r>
    <x v="2"/>
    <x v="1"/>
    <x v="32"/>
    <s v="United Kingdom"/>
    <x v="20"/>
    <x v="0"/>
    <n v="0.1166"/>
  </r>
  <r>
    <x v="2"/>
    <x v="1"/>
    <x v="32"/>
    <s v="Leeds"/>
    <x v="20"/>
    <x v="0"/>
    <m/>
  </r>
  <r>
    <x v="2"/>
    <x v="1"/>
    <x v="32"/>
    <s v="Birmingham"/>
    <x v="20"/>
    <x v="0"/>
    <m/>
  </r>
  <r>
    <x v="2"/>
    <x v="1"/>
    <x v="32"/>
    <s v="London"/>
    <x v="20"/>
    <x v="0"/>
    <n v="9.8699999999999996E-2"/>
  </r>
  <r>
    <x v="2"/>
    <x v="1"/>
    <x v="32"/>
    <s v="Glasgow"/>
    <x v="20"/>
    <x v="0"/>
    <m/>
  </r>
  <r>
    <x v="2"/>
    <x v="1"/>
    <x v="33"/>
    <s v="Norway"/>
    <x v="20"/>
    <x v="0"/>
    <n v="0.10440000000000001"/>
  </r>
  <r>
    <x v="2"/>
    <x v="1"/>
    <x v="34"/>
    <s v="Turkey"/>
    <x v="20"/>
    <x v="0"/>
    <m/>
  </r>
  <r>
    <x v="2"/>
    <x v="1"/>
    <x v="0"/>
    <s v="European Union (27 countries)"/>
    <x v="20"/>
    <x v="1"/>
    <n v="0.1396"/>
  </r>
  <r>
    <x v="2"/>
    <x v="1"/>
    <x v="1"/>
    <s v="European Union (25 countries)"/>
    <x v="20"/>
    <x v="1"/>
    <n v="0.13900000000000001"/>
  </r>
  <r>
    <x v="2"/>
    <x v="1"/>
    <x v="2"/>
    <s v="European Union (15 countries)"/>
    <x v="20"/>
    <x v="1"/>
    <n v="0.14180000000000001"/>
  </r>
  <r>
    <x v="2"/>
    <x v="1"/>
    <x v="3"/>
    <s v="Euro area (EA11-2000, EA12-2006, EA13-2007, EA15-2008, EA16-2010, EA17)"/>
    <x v="20"/>
    <x v="1"/>
    <n v="0.15010000000000001"/>
  </r>
  <r>
    <x v="2"/>
    <x v="1"/>
    <x v="4"/>
    <s v="Belgium"/>
    <x v="20"/>
    <x v="1"/>
    <n v="0.1522"/>
  </r>
  <r>
    <x v="2"/>
    <x v="1"/>
    <x v="5"/>
    <s v="Bulgaria"/>
    <x v="20"/>
    <x v="1"/>
    <n v="5.9299999999999999E-2"/>
  </r>
  <r>
    <x v="2"/>
    <x v="1"/>
    <x v="6"/>
    <s v="Czech Republic"/>
    <x v="20"/>
    <x v="1"/>
    <n v="9.3399999999999997E-2"/>
  </r>
  <r>
    <x v="2"/>
    <x v="1"/>
    <x v="7"/>
    <s v="Denmark"/>
    <x v="20"/>
    <x v="1"/>
    <n v="0.1201"/>
  </r>
  <r>
    <x v="2"/>
    <x v="1"/>
    <x v="7"/>
    <s v="København"/>
    <x v="20"/>
    <x v="1"/>
    <m/>
  </r>
  <r>
    <x v="2"/>
    <x v="1"/>
    <x v="8"/>
    <s v="Germany (until 1990 former territory of the FRG)"/>
    <x v="20"/>
    <x v="1"/>
    <n v="0.19389999999999999"/>
  </r>
  <r>
    <x v="2"/>
    <x v="1"/>
    <x v="8"/>
    <s v="Stuttgart"/>
    <x v="20"/>
    <x v="1"/>
    <m/>
  </r>
  <r>
    <x v="2"/>
    <x v="1"/>
    <x v="8"/>
    <s v="München"/>
    <x v="20"/>
    <x v="1"/>
    <m/>
  </r>
  <r>
    <x v="2"/>
    <x v="1"/>
    <x v="8"/>
    <s v="Hamburg"/>
    <x v="20"/>
    <x v="1"/>
    <m/>
  </r>
  <r>
    <x v="2"/>
    <x v="1"/>
    <x v="8"/>
    <s v="Frankfurt am Main"/>
    <x v="20"/>
    <x v="1"/>
    <m/>
  </r>
  <r>
    <x v="2"/>
    <x v="1"/>
    <x v="8"/>
    <s v="Rostock"/>
    <x v="20"/>
    <x v="1"/>
    <m/>
  </r>
  <r>
    <x v="2"/>
    <x v="1"/>
    <x v="8"/>
    <s v="Hannover"/>
    <x v="20"/>
    <x v="1"/>
    <m/>
  </r>
  <r>
    <x v="2"/>
    <x v="1"/>
    <x v="8"/>
    <s v="Düsseldorf"/>
    <x v="20"/>
    <x v="1"/>
    <m/>
  </r>
  <r>
    <x v="2"/>
    <x v="1"/>
    <x v="8"/>
    <s v="Leipzig"/>
    <x v="20"/>
    <x v="1"/>
    <m/>
  </r>
  <r>
    <x v="2"/>
    <x v="1"/>
    <x v="8"/>
    <s v="Erfurt"/>
    <x v="20"/>
    <x v="1"/>
    <m/>
  </r>
  <r>
    <x v="2"/>
    <x v="1"/>
    <x v="8"/>
    <s v="Germany - South"/>
    <x v="20"/>
    <x v="1"/>
    <m/>
  </r>
  <r>
    <x v="2"/>
    <x v="1"/>
    <x v="8"/>
    <s v="Germany - West"/>
    <x v="20"/>
    <x v="1"/>
    <m/>
  </r>
  <r>
    <x v="2"/>
    <x v="1"/>
    <x v="9"/>
    <s v="Estonia"/>
    <x v="20"/>
    <x v="1"/>
    <n v="6.6299999999999998E-2"/>
  </r>
  <r>
    <x v="2"/>
    <x v="1"/>
    <x v="10"/>
    <s v="Ireland"/>
    <x v="20"/>
    <x v="1"/>
    <n v="0.17910000000000001"/>
  </r>
  <r>
    <x v="2"/>
    <x v="1"/>
    <x v="10"/>
    <s v="Dublin"/>
    <x v="20"/>
    <x v="1"/>
    <m/>
  </r>
  <r>
    <x v="2"/>
    <x v="1"/>
    <x v="11"/>
    <s v="Greece"/>
    <x v="20"/>
    <x v="1"/>
    <n v="0.1033"/>
  </r>
  <r>
    <x v="2"/>
    <x v="1"/>
    <x v="11"/>
    <s v="Athina"/>
    <x v="20"/>
    <x v="1"/>
    <m/>
  </r>
  <r>
    <x v="2"/>
    <x v="1"/>
    <x v="12"/>
    <s v="Spain"/>
    <x v="20"/>
    <x v="1"/>
    <n v="0.12659999999999999"/>
  </r>
  <r>
    <x v="2"/>
    <x v="1"/>
    <x v="12"/>
    <s v="Madrid"/>
    <x v="20"/>
    <x v="1"/>
    <m/>
  </r>
  <r>
    <x v="2"/>
    <x v="1"/>
    <x v="13"/>
    <s v="France"/>
    <x v="20"/>
    <x v="1"/>
    <n v="0.10929999999999999"/>
  </r>
  <r>
    <x v="2"/>
    <x v="1"/>
    <x v="13"/>
    <s v="Paris"/>
    <x v="20"/>
    <x v="1"/>
    <n v="0.11"/>
  </r>
  <r>
    <x v="2"/>
    <x v="1"/>
    <x v="13"/>
    <s v="Lille"/>
    <x v="20"/>
    <x v="1"/>
    <n v="0.1096"/>
  </r>
  <r>
    <x v="2"/>
    <x v="1"/>
    <x v="13"/>
    <s v="Strasbourg"/>
    <x v="20"/>
    <x v="1"/>
    <n v="0.1072"/>
  </r>
  <r>
    <x v="2"/>
    <x v="1"/>
    <x v="13"/>
    <s v="Toulouse"/>
    <x v="20"/>
    <x v="1"/>
    <n v="0.1096"/>
  </r>
  <r>
    <x v="2"/>
    <x v="1"/>
    <x v="13"/>
    <s v="Lyon"/>
    <x v="20"/>
    <x v="1"/>
    <n v="0.1096"/>
  </r>
  <r>
    <x v="2"/>
    <x v="1"/>
    <x v="13"/>
    <s v="Marseille"/>
    <x v="20"/>
    <x v="1"/>
    <n v="0.1096"/>
  </r>
  <r>
    <x v="2"/>
    <x v="1"/>
    <x v="14"/>
    <s v="Croatia"/>
    <x v="20"/>
    <x v="1"/>
    <n v="8.0699999999999994E-2"/>
  </r>
  <r>
    <x v="2"/>
    <x v="1"/>
    <x v="15"/>
    <s v="Italy"/>
    <x v="20"/>
    <x v="1"/>
    <n v="0.15909999999999999"/>
  </r>
  <r>
    <x v="2"/>
    <x v="1"/>
    <x v="15"/>
    <s v="Nord-Ovest, Nord-Est, Centro (IT) (NUTS 2006)"/>
    <x v="20"/>
    <x v="1"/>
    <m/>
  </r>
  <r>
    <x v="2"/>
    <x v="1"/>
    <x v="15"/>
    <s v="Sud, Isole"/>
    <x v="20"/>
    <x v="1"/>
    <m/>
  </r>
  <r>
    <x v="2"/>
    <x v="1"/>
    <x v="16"/>
    <s v="Cyprus"/>
    <x v="20"/>
    <x v="1"/>
    <n v="0.23380000000000001"/>
  </r>
  <r>
    <x v="2"/>
    <x v="1"/>
    <x v="17"/>
    <s v="Latvia"/>
    <x v="20"/>
    <x v="1"/>
    <n v="7.5700000000000003E-2"/>
  </r>
  <r>
    <x v="2"/>
    <x v="1"/>
    <x v="18"/>
    <s v="Lithuania"/>
    <x v="20"/>
    <x v="1"/>
    <n v="8.8400000000000006E-2"/>
  </r>
  <r>
    <x v="2"/>
    <x v="1"/>
    <x v="19"/>
    <s v="Luxembourg"/>
    <x v="20"/>
    <x v="1"/>
    <m/>
  </r>
  <r>
    <x v="2"/>
    <x v="1"/>
    <x v="20"/>
    <s v="Hungary"/>
    <x v="20"/>
    <x v="1"/>
    <n v="0.1406"/>
  </r>
  <r>
    <x v="2"/>
    <x v="1"/>
    <x v="21"/>
    <s v="Malta"/>
    <x v="20"/>
    <x v="1"/>
    <n v="0.1066"/>
  </r>
  <r>
    <x v="2"/>
    <x v="1"/>
    <x v="22"/>
    <s v="Netherlands"/>
    <x v="20"/>
    <x v="1"/>
    <n v="0.16950000000000001"/>
  </r>
  <r>
    <x v="2"/>
    <x v="1"/>
    <x v="22"/>
    <s v="Noord-Holland"/>
    <x v="20"/>
    <x v="1"/>
    <m/>
  </r>
  <r>
    <x v="2"/>
    <x v="1"/>
    <x v="22"/>
    <s v="Rotterdam"/>
    <x v="20"/>
    <x v="1"/>
    <m/>
  </r>
  <r>
    <x v="2"/>
    <x v="1"/>
    <x v="22"/>
    <s v="Noord-Brabant"/>
    <x v="20"/>
    <x v="1"/>
    <m/>
  </r>
  <r>
    <x v="2"/>
    <x v="1"/>
    <x v="23"/>
    <s v="Austria"/>
    <x v="20"/>
    <x v="1"/>
    <n v="0.1381"/>
  </r>
  <r>
    <x v="2"/>
    <x v="1"/>
    <x v="23"/>
    <s v="Wien, Oberösterreich, Tirol"/>
    <x v="20"/>
    <x v="1"/>
    <m/>
  </r>
  <r>
    <x v="2"/>
    <x v="1"/>
    <x v="24"/>
    <s v="Poland"/>
    <x v="20"/>
    <x v="1"/>
    <n v="0.1154"/>
  </r>
  <r>
    <x v="2"/>
    <x v="1"/>
    <x v="25"/>
    <s v="Portugal"/>
    <x v="20"/>
    <x v="1"/>
    <n v="0.1144"/>
  </r>
  <r>
    <x v="2"/>
    <x v="1"/>
    <x v="25"/>
    <s v="Lisboa"/>
    <x v="20"/>
    <x v="1"/>
    <m/>
  </r>
  <r>
    <x v="2"/>
    <x v="1"/>
    <x v="26"/>
    <s v="Região Autónoma dos Açores (PT)"/>
    <x v="20"/>
    <x v="1"/>
    <m/>
  </r>
  <r>
    <x v="2"/>
    <x v="1"/>
    <x v="27"/>
    <s v="Romania"/>
    <x v="20"/>
    <x v="1"/>
    <n v="0.19839999999999999"/>
  </r>
  <r>
    <x v="2"/>
    <x v="1"/>
    <x v="28"/>
    <s v="Slovenia"/>
    <x v="20"/>
    <x v="1"/>
    <n v="0.12640000000000001"/>
  </r>
  <r>
    <x v="2"/>
    <x v="1"/>
    <x v="29"/>
    <s v="Slovakia"/>
    <x v="20"/>
    <x v="1"/>
    <n v="0.1132"/>
  </r>
  <r>
    <x v="2"/>
    <x v="1"/>
    <x v="30"/>
    <s v="Finland"/>
    <x v="20"/>
    <x v="1"/>
    <n v="8.3799999999999999E-2"/>
  </r>
  <r>
    <x v="2"/>
    <x v="1"/>
    <x v="31"/>
    <s v="Sweden"/>
    <x v="20"/>
    <x v="1"/>
    <n v="7.1199999999999999E-2"/>
  </r>
  <r>
    <x v="2"/>
    <x v="1"/>
    <x v="32"/>
    <s v="United Kingdom"/>
    <x v="20"/>
    <x v="1"/>
    <n v="0.1201"/>
  </r>
  <r>
    <x v="2"/>
    <x v="1"/>
    <x v="32"/>
    <s v="Leeds"/>
    <x v="20"/>
    <x v="1"/>
    <m/>
  </r>
  <r>
    <x v="2"/>
    <x v="1"/>
    <x v="32"/>
    <s v="Birmingham"/>
    <x v="20"/>
    <x v="1"/>
    <m/>
  </r>
  <r>
    <x v="2"/>
    <x v="1"/>
    <x v="32"/>
    <s v="London"/>
    <x v="20"/>
    <x v="1"/>
    <n v="0.1109"/>
  </r>
  <r>
    <x v="2"/>
    <x v="1"/>
    <x v="32"/>
    <s v="Glasgow"/>
    <x v="20"/>
    <x v="1"/>
    <m/>
  </r>
  <r>
    <x v="2"/>
    <x v="1"/>
    <x v="33"/>
    <s v="Norway"/>
    <x v="20"/>
    <x v="1"/>
    <n v="9.4899999999999998E-2"/>
  </r>
  <r>
    <x v="2"/>
    <x v="1"/>
    <x v="34"/>
    <s v="Turkey"/>
    <x v="20"/>
    <x v="1"/>
    <m/>
  </r>
  <r>
    <x v="2"/>
    <x v="1"/>
    <x v="0"/>
    <s v="European Union (27 countries)"/>
    <x v="21"/>
    <x v="0"/>
    <n v="0.1449"/>
  </r>
  <r>
    <x v="2"/>
    <x v="1"/>
    <x v="1"/>
    <s v="European Union (25 countries)"/>
    <x v="21"/>
    <x v="0"/>
    <n v="0.1464"/>
  </r>
  <r>
    <x v="2"/>
    <x v="1"/>
    <x v="2"/>
    <s v="European Union (15 countries)"/>
    <x v="21"/>
    <x v="0"/>
    <n v="0.14910000000000001"/>
  </r>
  <r>
    <x v="2"/>
    <x v="1"/>
    <x v="3"/>
    <s v="Euro area (EA11-2000, EA12-2006, EA13-2007, EA15-2008, EA16-2010, EA17)"/>
    <x v="21"/>
    <x v="0"/>
    <n v="0.1565"/>
  </r>
  <r>
    <x v="2"/>
    <x v="1"/>
    <x v="4"/>
    <s v="Belgium"/>
    <x v="21"/>
    <x v="0"/>
    <n v="0.1515"/>
  </r>
  <r>
    <x v="2"/>
    <x v="1"/>
    <x v="5"/>
    <s v="Bulgaria"/>
    <x v="21"/>
    <x v="0"/>
    <n v="6.4899999999999999E-2"/>
  </r>
  <r>
    <x v="2"/>
    <x v="1"/>
    <x v="6"/>
    <s v="Czech Republic"/>
    <x v="21"/>
    <x v="0"/>
    <n v="0.12330000000000001"/>
  </r>
  <r>
    <x v="2"/>
    <x v="1"/>
    <x v="7"/>
    <s v="Denmark"/>
    <x v="21"/>
    <x v="0"/>
    <n v="0.12609999999999999"/>
  </r>
  <r>
    <x v="2"/>
    <x v="1"/>
    <x v="7"/>
    <s v="København"/>
    <x v="21"/>
    <x v="0"/>
    <m/>
  </r>
  <r>
    <x v="2"/>
    <x v="1"/>
    <x v="8"/>
    <s v="Germany (until 1990 former territory of the FRG)"/>
    <x v="21"/>
    <x v="0"/>
    <n v="0.20180000000000001"/>
  </r>
  <r>
    <x v="2"/>
    <x v="1"/>
    <x v="8"/>
    <s v="Stuttgart"/>
    <x v="21"/>
    <x v="0"/>
    <m/>
  </r>
  <r>
    <x v="2"/>
    <x v="1"/>
    <x v="8"/>
    <s v="München"/>
    <x v="21"/>
    <x v="0"/>
    <m/>
  </r>
  <r>
    <x v="2"/>
    <x v="1"/>
    <x v="8"/>
    <s v="Hamburg"/>
    <x v="21"/>
    <x v="0"/>
    <m/>
  </r>
  <r>
    <x v="2"/>
    <x v="1"/>
    <x v="8"/>
    <s v="Frankfurt am Main"/>
    <x v="21"/>
    <x v="0"/>
    <m/>
  </r>
  <r>
    <x v="2"/>
    <x v="1"/>
    <x v="8"/>
    <s v="Rostock"/>
    <x v="21"/>
    <x v="0"/>
    <m/>
  </r>
  <r>
    <x v="2"/>
    <x v="1"/>
    <x v="8"/>
    <s v="Hannover"/>
    <x v="21"/>
    <x v="0"/>
    <m/>
  </r>
  <r>
    <x v="2"/>
    <x v="1"/>
    <x v="8"/>
    <s v="Düsseldorf"/>
    <x v="21"/>
    <x v="0"/>
    <m/>
  </r>
  <r>
    <x v="2"/>
    <x v="1"/>
    <x v="8"/>
    <s v="Leipzig"/>
    <x v="21"/>
    <x v="0"/>
    <m/>
  </r>
  <r>
    <x v="2"/>
    <x v="1"/>
    <x v="8"/>
    <s v="Erfurt"/>
    <x v="21"/>
    <x v="0"/>
    <m/>
  </r>
  <r>
    <x v="2"/>
    <x v="1"/>
    <x v="8"/>
    <s v="Germany - South"/>
    <x v="21"/>
    <x v="0"/>
    <m/>
  </r>
  <r>
    <x v="2"/>
    <x v="1"/>
    <x v="8"/>
    <s v="Germany - West"/>
    <x v="21"/>
    <x v="0"/>
    <m/>
  </r>
  <r>
    <x v="2"/>
    <x v="1"/>
    <x v="9"/>
    <s v="Estonia"/>
    <x v="21"/>
    <x v="0"/>
    <n v="6.8099999999999994E-2"/>
  </r>
  <r>
    <x v="2"/>
    <x v="1"/>
    <x v="10"/>
    <s v="Ireland"/>
    <x v="21"/>
    <x v="0"/>
    <n v="0.18129999999999999"/>
  </r>
  <r>
    <x v="2"/>
    <x v="1"/>
    <x v="10"/>
    <s v="Dublin"/>
    <x v="21"/>
    <x v="0"/>
    <m/>
  </r>
  <r>
    <x v="2"/>
    <x v="1"/>
    <x v="11"/>
    <s v="Greece"/>
    <x v="21"/>
    <x v="0"/>
    <n v="0.1069"/>
  </r>
  <r>
    <x v="2"/>
    <x v="1"/>
    <x v="11"/>
    <s v="Athina"/>
    <x v="21"/>
    <x v="0"/>
    <m/>
  </r>
  <r>
    <x v="2"/>
    <x v="1"/>
    <x v="12"/>
    <s v="Spain"/>
    <x v="21"/>
    <x v="0"/>
    <n v="0.1323"/>
  </r>
  <r>
    <x v="2"/>
    <x v="1"/>
    <x v="12"/>
    <s v="Madrid"/>
    <x v="21"/>
    <x v="0"/>
    <m/>
  </r>
  <r>
    <x v="2"/>
    <x v="1"/>
    <x v="13"/>
    <s v="France"/>
    <x v="21"/>
    <x v="0"/>
    <n v="0.10929999999999999"/>
  </r>
  <r>
    <x v="2"/>
    <x v="1"/>
    <x v="13"/>
    <s v="Paris"/>
    <x v="21"/>
    <x v="0"/>
    <m/>
  </r>
  <r>
    <x v="2"/>
    <x v="1"/>
    <x v="13"/>
    <s v="Lille"/>
    <x v="21"/>
    <x v="0"/>
    <m/>
  </r>
  <r>
    <x v="2"/>
    <x v="1"/>
    <x v="13"/>
    <s v="Strasbourg"/>
    <x v="21"/>
    <x v="0"/>
    <m/>
  </r>
  <r>
    <x v="2"/>
    <x v="1"/>
    <x v="13"/>
    <s v="Toulouse"/>
    <x v="21"/>
    <x v="0"/>
    <m/>
  </r>
  <r>
    <x v="2"/>
    <x v="1"/>
    <x v="13"/>
    <s v="Lyon"/>
    <x v="21"/>
    <x v="0"/>
    <m/>
  </r>
  <r>
    <x v="2"/>
    <x v="1"/>
    <x v="13"/>
    <s v="Marseille"/>
    <x v="21"/>
    <x v="0"/>
    <m/>
  </r>
  <r>
    <x v="2"/>
    <x v="1"/>
    <x v="14"/>
    <s v="Croatia"/>
    <x v="21"/>
    <x v="0"/>
    <n v="8.4000000000000005E-2"/>
  </r>
  <r>
    <x v="2"/>
    <x v="1"/>
    <x v="15"/>
    <s v="Italy"/>
    <x v="21"/>
    <x v="0"/>
    <n v="0.17080000000000001"/>
  </r>
  <r>
    <x v="2"/>
    <x v="1"/>
    <x v="15"/>
    <s v="Nord-Ovest, Nord-Est, Centro (IT) (NUTS 2006)"/>
    <x v="21"/>
    <x v="0"/>
    <m/>
  </r>
  <r>
    <x v="2"/>
    <x v="1"/>
    <x v="15"/>
    <s v="Sud, Isole"/>
    <x v="21"/>
    <x v="0"/>
    <m/>
  </r>
  <r>
    <x v="2"/>
    <x v="1"/>
    <x v="16"/>
    <s v="Cyprus"/>
    <x v="21"/>
    <x v="0"/>
    <n v="0.2492"/>
  </r>
  <r>
    <x v="2"/>
    <x v="1"/>
    <x v="17"/>
    <s v="Latvia"/>
    <x v="21"/>
    <x v="0"/>
    <n v="7.5700000000000003E-2"/>
  </r>
  <r>
    <x v="2"/>
    <x v="1"/>
    <x v="18"/>
    <s v="Lithuania"/>
    <x v="21"/>
    <x v="0"/>
    <n v="9.0899999999999995E-2"/>
  </r>
  <r>
    <x v="2"/>
    <x v="1"/>
    <x v="19"/>
    <s v="Luxembourg"/>
    <x v="21"/>
    <x v="0"/>
    <m/>
  </r>
  <r>
    <x v="2"/>
    <x v="1"/>
    <x v="20"/>
    <s v="Hungary"/>
    <x v="21"/>
    <x v="0"/>
    <n v="0.13370000000000001"/>
  </r>
  <r>
    <x v="2"/>
    <x v="1"/>
    <x v="21"/>
    <s v="Malta"/>
    <x v="21"/>
    <x v="0"/>
    <n v="0.1341"/>
  </r>
  <r>
    <x v="2"/>
    <x v="1"/>
    <x v="22"/>
    <s v="Netherlands"/>
    <x v="21"/>
    <x v="0"/>
    <n v="0.18579999999999999"/>
  </r>
  <r>
    <x v="2"/>
    <x v="1"/>
    <x v="22"/>
    <s v="Noord-Holland"/>
    <x v="21"/>
    <x v="0"/>
    <m/>
  </r>
  <r>
    <x v="2"/>
    <x v="1"/>
    <x v="22"/>
    <s v="Rotterdam"/>
    <x v="21"/>
    <x v="0"/>
    <m/>
  </r>
  <r>
    <x v="2"/>
    <x v="1"/>
    <x v="22"/>
    <s v="Noord-Brabant"/>
    <x v="21"/>
    <x v="0"/>
    <m/>
  </r>
  <r>
    <x v="2"/>
    <x v="1"/>
    <x v="23"/>
    <s v="Austria"/>
    <x v="21"/>
    <x v="0"/>
    <n v="0.1358"/>
  </r>
  <r>
    <x v="2"/>
    <x v="1"/>
    <x v="23"/>
    <s v="Wien, Oberösterreich, Tirol"/>
    <x v="21"/>
    <x v="0"/>
    <m/>
  </r>
  <r>
    <x v="2"/>
    <x v="1"/>
    <x v="24"/>
    <s v="Poland"/>
    <x v="21"/>
    <x v="0"/>
    <n v="0.11119999999999999"/>
  </r>
  <r>
    <x v="2"/>
    <x v="1"/>
    <x v="25"/>
    <s v="Portugal"/>
    <x v="21"/>
    <x v="0"/>
    <n v="0.129"/>
  </r>
  <r>
    <x v="2"/>
    <x v="1"/>
    <x v="25"/>
    <s v="Lisboa"/>
    <x v="21"/>
    <x v="0"/>
    <m/>
  </r>
  <r>
    <x v="2"/>
    <x v="1"/>
    <x v="26"/>
    <s v="Região Autónoma dos Açores (PT)"/>
    <x v="21"/>
    <x v="0"/>
    <m/>
  </r>
  <r>
    <x v="2"/>
    <x v="1"/>
    <x v="27"/>
    <s v="Romania"/>
    <x v="21"/>
    <x v="0"/>
    <n v="0.1128"/>
  </r>
  <r>
    <x v="2"/>
    <x v="1"/>
    <x v="28"/>
    <s v="Slovenia"/>
    <x v="21"/>
    <x v="0"/>
    <n v="0.1358"/>
  </r>
  <r>
    <x v="2"/>
    <x v="1"/>
    <x v="29"/>
    <s v="Slovakia"/>
    <x v="21"/>
    <x v="0"/>
    <n v="0.13339999999999999"/>
  </r>
  <r>
    <x v="2"/>
    <x v="1"/>
    <x v="30"/>
    <s v="Finland"/>
    <x v="21"/>
    <x v="0"/>
    <n v="8.72E-2"/>
  </r>
  <r>
    <x v="2"/>
    <x v="1"/>
    <x v="31"/>
    <s v="Sweden"/>
    <x v="21"/>
    <x v="0"/>
    <n v="8.09E-2"/>
  </r>
  <r>
    <x v="2"/>
    <x v="1"/>
    <x v="32"/>
    <s v="United Kingdom"/>
    <x v="21"/>
    <x v="0"/>
    <n v="0.13220000000000001"/>
  </r>
  <r>
    <x v="2"/>
    <x v="1"/>
    <x v="32"/>
    <s v="Leeds"/>
    <x v="21"/>
    <x v="0"/>
    <m/>
  </r>
  <r>
    <x v="2"/>
    <x v="1"/>
    <x v="32"/>
    <s v="Birmingham"/>
    <x v="21"/>
    <x v="0"/>
    <m/>
  </r>
  <r>
    <x v="2"/>
    <x v="1"/>
    <x v="32"/>
    <s v="London"/>
    <x v="21"/>
    <x v="0"/>
    <m/>
  </r>
  <r>
    <x v="2"/>
    <x v="1"/>
    <x v="32"/>
    <s v="Glasgow"/>
    <x v="21"/>
    <x v="0"/>
    <m/>
  </r>
  <r>
    <x v="2"/>
    <x v="1"/>
    <x v="33"/>
    <s v="Norway"/>
    <x v="21"/>
    <x v="0"/>
    <n v="9.0200000000000002E-2"/>
  </r>
  <r>
    <x v="2"/>
    <x v="1"/>
    <x v="34"/>
    <s v="Turkey"/>
    <x v="21"/>
    <x v="0"/>
    <m/>
  </r>
  <r>
    <x v="2"/>
    <x v="1"/>
    <x v="0"/>
    <s v="European Union (27 countries)"/>
    <x v="21"/>
    <x v="1"/>
    <n v="0.15040000000000001"/>
  </r>
  <r>
    <x v="2"/>
    <x v="1"/>
    <x v="1"/>
    <s v="European Union (25 countries)"/>
    <x v="21"/>
    <x v="1"/>
    <n v="0.152"/>
  </r>
  <r>
    <x v="2"/>
    <x v="1"/>
    <x v="2"/>
    <s v="European Union (15 countries)"/>
    <x v="21"/>
    <x v="1"/>
    <n v="0.15570000000000001"/>
  </r>
  <r>
    <x v="2"/>
    <x v="1"/>
    <x v="3"/>
    <s v="Euro area (EA11-2000, EA12-2006, EA13-2007, EA15-2008, EA16-2010, EA17)"/>
    <x v="21"/>
    <x v="1"/>
    <n v="0.16200000000000001"/>
  </r>
  <r>
    <x v="2"/>
    <x v="1"/>
    <x v="4"/>
    <s v="Belgium"/>
    <x v="21"/>
    <x v="1"/>
    <n v="0.15210000000000001"/>
  </r>
  <r>
    <x v="2"/>
    <x v="1"/>
    <x v="5"/>
    <s v="Bulgaria"/>
    <x v="21"/>
    <x v="1"/>
    <n v="6.6000000000000003E-2"/>
  </r>
  <r>
    <x v="2"/>
    <x v="1"/>
    <x v="6"/>
    <s v="Czech Republic"/>
    <x v="21"/>
    <x v="1"/>
    <n v="0.1244"/>
  </r>
  <r>
    <x v="2"/>
    <x v="1"/>
    <x v="7"/>
    <s v="Denmark"/>
    <x v="21"/>
    <x v="1"/>
    <n v="0.13550000000000001"/>
  </r>
  <r>
    <x v="2"/>
    <x v="1"/>
    <x v="7"/>
    <s v="København"/>
    <x v="21"/>
    <x v="1"/>
    <m/>
  </r>
  <r>
    <x v="2"/>
    <x v="1"/>
    <x v="8"/>
    <s v="Germany (until 1990 former territory of the FRG)"/>
    <x v="21"/>
    <x v="1"/>
    <n v="0.2054"/>
  </r>
  <r>
    <x v="2"/>
    <x v="1"/>
    <x v="8"/>
    <s v="Stuttgart"/>
    <x v="21"/>
    <x v="1"/>
    <m/>
  </r>
  <r>
    <x v="2"/>
    <x v="1"/>
    <x v="8"/>
    <s v="München"/>
    <x v="21"/>
    <x v="1"/>
    <m/>
  </r>
  <r>
    <x v="2"/>
    <x v="1"/>
    <x v="8"/>
    <s v="Hamburg"/>
    <x v="21"/>
    <x v="1"/>
    <m/>
  </r>
  <r>
    <x v="2"/>
    <x v="1"/>
    <x v="8"/>
    <s v="Frankfurt am Main"/>
    <x v="21"/>
    <x v="1"/>
    <m/>
  </r>
  <r>
    <x v="2"/>
    <x v="1"/>
    <x v="8"/>
    <s v="Rostock"/>
    <x v="21"/>
    <x v="1"/>
    <m/>
  </r>
  <r>
    <x v="2"/>
    <x v="1"/>
    <x v="8"/>
    <s v="Hannover"/>
    <x v="21"/>
    <x v="1"/>
    <m/>
  </r>
  <r>
    <x v="2"/>
    <x v="1"/>
    <x v="8"/>
    <s v="Düsseldorf"/>
    <x v="21"/>
    <x v="1"/>
    <m/>
  </r>
  <r>
    <x v="2"/>
    <x v="1"/>
    <x v="8"/>
    <s v="Leipzig"/>
    <x v="21"/>
    <x v="1"/>
    <m/>
  </r>
  <r>
    <x v="2"/>
    <x v="1"/>
    <x v="8"/>
    <s v="Erfurt"/>
    <x v="21"/>
    <x v="1"/>
    <m/>
  </r>
  <r>
    <x v="2"/>
    <x v="1"/>
    <x v="8"/>
    <s v="Germany - South"/>
    <x v="21"/>
    <x v="1"/>
    <m/>
  </r>
  <r>
    <x v="2"/>
    <x v="1"/>
    <x v="8"/>
    <s v="Germany - West"/>
    <x v="21"/>
    <x v="1"/>
    <m/>
  </r>
  <r>
    <x v="2"/>
    <x v="1"/>
    <x v="9"/>
    <s v="Estonia"/>
    <x v="21"/>
    <x v="1"/>
    <n v="6.93E-2"/>
  </r>
  <r>
    <x v="2"/>
    <x v="1"/>
    <x v="10"/>
    <s v="Ireland"/>
    <x v="21"/>
    <x v="1"/>
    <n v="0.18129999999999999"/>
  </r>
  <r>
    <x v="2"/>
    <x v="1"/>
    <x v="10"/>
    <s v="Dublin"/>
    <x v="21"/>
    <x v="1"/>
    <m/>
  </r>
  <r>
    <x v="2"/>
    <x v="1"/>
    <x v="11"/>
    <s v="Greece"/>
    <x v="21"/>
    <x v="1"/>
    <n v="0.1069"/>
  </r>
  <r>
    <x v="2"/>
    <x v="1"/>
    <x v="11"/>
    <s v="Athina"/>
    <x v="21"/>
    <x v="1"/>
    <m/>
  </r>
  <r>
    <x v="2"/>
    <x v="1"/>
    <x v="12"/>
    <s v="Spain"/>
    <x v="21"/>
    <x v="1"/>
    <n v="0.13339999999999999"/>
  </r>
  <r>
    <x v="2"/>
    <x v="1"/>
    <x v="12"/>
    <s v="Madrid"/>
    <x v="21"/>
    <x v="1"/>
    <m/>
  </r>
  <r>
    <x v="2"/>
    <x v="1"/>
    <x v="13"/>
    <s v="France"/>
    <x v="21"/>
    <x v="1"/>
    <n v="0.10929999999999999"/>
  </r>
  <r>
    <x v="2"/>
    <x v="1"/>
    <x v="13"/>
    <s v="Paris"/>
    <x v="21"/>
    <x v="1"/>
    <m/>
  </r>
  <r>
    <x v="2"/>
    <x v="1"/>
    <x v="13"/>
    <s v="Lille"/>
    <x v="21"/>
    <x v="1"/>
    <m/>
  </r>
  <r>
    <x v="2"/>
    <x v="1"/>
    <x v="13"/>
    <s v="Strasbourg"/>
    <x v="21"/>
    <x v="1"/>
    <m/>
  </r>
  <r>
    <x v="2"/>
    <x v="1"/>
    <x v="13"/>
    <s v="Toulouse"/>
    <x v="21"/>
    <x v="1"/>
    <m/>
  </r>
  <r>
    <x v="2"/>
    <x v="1"/>
    <x v="13"/>
    <s v="Lyon"/>
    <x v="21"/>
    <x v="1"/>
    <m/>
  </r>
  <r>
    <x v="2"/>
    <x v="1"/>
    <x v="13"/>
    <s v="Marseille"/>
    <x v="21"/>
    <x v="1"/>
    <m/>
  </r>
  <r>
    <x v="2"/>
    <x v="1"/>
    <x v="14"/>
    <s v="Croatia"/>
    <x v="21"/>
    <x v="1"/>
    <n v="8.5500000000000007E-2"/>
  </r>
  <r>
    <x v="2"/>
    <x v="1"/>
    <x v="15"/>
    <s v="Italy"/>
    <x v="21"/>
    <x v="1"/>
    <n v="0.1915"/>
  </r>
  <r>
    <x v="2"/>
    <x v="1"/>
    <x v="15"/>
    <s v="Nord-Ovest, Nord-Est, Centro (IT) (NUTS 2006)"/>
    <x v="21"/>
    <x v="1"/>
    <m/>
  </r>
  <r>
    <x v="2"/>
    <x v="1"/>
    <x v="15"/>
    <s v="Sud, Isole"/>
    <x v="21"/>
    <x v="1"/>
    <m/>
  </r>
  <r>
    <x v="2"/>
    <x v="1"/>
    <x v="16"/>
    <s v="Cyprus"/>
    <x v="21"/>
    <x v="1"/>
    <n v="0.155"/>
  </r>
  <r>
    <x v="2"/>
    <x v="1"/>
    <x v="17"/>
    <s v="Latvia"/>
    <x v="21"/>
    <x v="1"/>
    <n v="7.9200000000000007E-2"/>
  </r>
  <r>
    <x v="2"/>
    <x v="1"/>
    <x v="18"/>
    <s v="Lithuania"/>
    <x v="21"/>
    <x v="1"/>
    <n v="9.0899999999999995E-2"/>
  </r>
  <r>
    <x v="2"/>
    <x v="1"/>
    <x v="19"/>
    <s v="Luxembourg"/>
    <x v="21"/>
    <x v="1"/>
    <m/>
  </r>
  <r>
    <x v="2"/>
    <x v="1"/>
    <x v="20"/>
    <s v="Hungary"/>
    <x v="21"/>
    <x v="1"/>
    <n v="0.1206"/>
  </r>
  <r>
    <x v="2"/>
    <x v="1"/>
    <x v="21"/>
    <s v="Malta"/>
    <x v="21"/>
    <x v="1"/>
    <n v="0.1472"/>
  </r>
  <r>
    <x v="2"/>
    <x v="1"/>
    <x v="22"/>
    <s v="Netherlands"/>
    <x v="21"/>
    <x v="1"/>
    <n v="0.19670000000000001"/>
  </r>
  <r>
    <x v="2"/>
    <x v="1"/>
    <x v="22"/>
    <s v="Noord-Holland"/>
    <x v="21"/>
    <x v="1"/>
    <m/>
  </r>
  <r>
    <x v="2"/>
    <x v="1"/>
    <x v="22"/>
    <s v="Rotterdam"/>
    <x v="21"/>
    <x v="1"/>
    <m/>
  </r>
  <r>
    <x v="2"/>
    <x v="1"/>
    <x v="22"/>
    <s v="Noord-Brabant"/>
    <x v="21"/>
    <x v="1"/>
    <m/>
  </r>
  <r>
    <x v="2"/>
    <x v="1"/>
    <x v="23"/>
    <s v="Austria"/>
    <x v="21"/>
    <x v="1"/>
    <n v="0.13639999999999999"/>
  </r>
  <r>
    <x v="2"/>
    <x v="1"/>
    <x v="23"/>
    <s v="Wien, Oberösterreich, Tirol"/>
    <x v="21"/>
    <x v="1"/>
    <m/>
  </r>
  <r>
    <x v="2"/>
    <x v="1"/>
    <x v="24"/>
    <s v="Poland"/>
    <x v="21"/>
    <x v="1"/>
    <n v="0.1065"/>
  </r>
  <r>
    <x v="2"/>
    <x v="1"/>
    <x v="25"/>
    <s v="Portugal"/>
    <x v="21"/>
    <x v="1"/>
    <n v="0.1268"/>
  </r>
  <r>
    <x v="2"/>
    <x v="1"/>
    <x v="25"/>
    <s v="Lisboa"/>
    <x v="21"/>
    <x v="1"/>
    <m/>
  </r>
  <r>
    <x v="2"/>
    <x v="1"/>
    <x v="26"/>
    <s v="Região Autónoma dos Açores (PT)"/>
    <x v="21"/>
    <x v="1"/>
    <m/>
  </r>
  <r>
    <x v="2"/>
    <x v="1"/>
    <x v="27"/>
    <s v="Romania"/>
    <x v="21"/>
    <x v="1"/>
    <n v="0.112"/>
  </r>
  <r>
    <x v="2"/>
    <x v="1"/>
    <x v="28"/>
    <s v="Slovenia"/>
    <x v="21"/>
    <x v="1"/>
    <n v="0.13489999999999999"/>
  </r>
  <r>
    <x v="2"/>
    <x v="1"/>
    <x v="29"/>
    <s v="Slovakia"/>
    <x v="21"/>
    <x v="1"/>
    <n v="0.12609999999999999"/>
  </r>
  <r>
    <x v="2"/>
    <x v="1"/>
    <x v="30"/>
    <s v="Finland"/>
    <x v="21"/>
    <x v="1"/>
    <n v="8.8599999999999998E-2"/>
  </r>
  <r>
    <x v="2"/>
    <x v="1"/>
    <x v="31"/>
    <s v="Sweden"/>
    <x v="21"/>
    <x v="1"/>
    <n v="9.3299999999999994E-2"/>
  </r>
  <r>
    <x v="2"/>
    <x v="1"/>
    <x v="32"/>
    <s v="United Kingdom"/>
    <x v="21"/>
    <x v="1"/>
    <n v="0.14360000000000001"/>
  </r>
  <r>
    <x v="2"/>
    <x v="1"/>
    <x v="32"/>
    <s v="Leeds"/>
    <x v="21"/>
    <x v="1"/>
    <m/>
  </r>
  <r>
    <x v="2"/>
    <x v="1"/>
    <x v="32"/>
    <s v="Birmingham"/>
    <x v="21"/>
    <x v="1"/>
    <m/>
  </r>
  <r>
    <x v="2"/>
    <x v="1"/>
    <x v="32"/>
    <s v="London"/>
    <x v="21"/>
    <x v="1"/>
    <m/>
  </r>
  <r>
    <x v="2"/>
    <x v="1"/>
    <x v="32"/>
    <s v="Glasgow"/>
    <x v="21"/>
    <x v="1"/>
    <m/>
  </r>
  <r>
    <x v="2"/>
    <x v="1"/>
    <x v="33"/>
    <s v="Norway"/>
    <x v="21"/>
    <x v="1"/>
    <n v="0.10390000000000001"/>
  </r>
  <r>
    <x v="2"/>
    <x v="1"/>
    <x v="34"/>
    <s v="Turkey"/>
    <x v="21"/>
    <x v="1"/>
    <m/>
  </r>
  <r>
    <x v="2"/>
    <x v="1"/>
    <x v="0"/>
    <s v="European Union (27 countries)"/>
    <x v="22"/>
    <x v="0"/>
    <n v="0.15379999999999999"/>
  </r>
  <r>
    <x v="2"/>
    <x v="1"/>
    <x v="1"/>
    <s v="European Union (25 countries)"/>
    <x v="22"/>
    <x v="0"/>
    <n v="0.15590000000000001"/>
  </r>
  <r>
    <x v="2"/>
    <x v="1"/>
    <x v="2"/>
    <s v="European Union (15 countries)"/>
    <x v="22"/>
    <x v="0"/>
    <n v="0.1585"/>
  </r>
  <r>
    <x v="2"/>
    <x v="1"/>
    <x v="3"/>
    <s v="Euro area (EA11-2000, EA12-2006, EA13-2007, EA15-2008, EA16-2010, EA17)"/>
    <x v="22"/>
    <x v="0"/>
    <n v="0.16370000000000001"/>
  </r>
  <r>
    <x v="2"/>
    <x v="1"/>
    <x v="4"/>
    <s v="Belgium"/>
    <x v="22"/>
    <x v="0"/>
    <n v="0.16189999999999999"/>
  </r>
  <r>
    <x v="2"/>
    <x v="1"/>
    <x v="5"/>
    <s v="Bulgaria"/>
    <x v="22"/>
    <x v="0"/>
    <n v="6.7000000000000004E-2"/>
  </r>
  <r>
    <x v="2"/>
    <x v="1"/>
    <x v="6"/>
    <s v="Czech Republic"/>
    <x v="22"/>
    <x v="0"/>
    <n v="0.1336"/>
  </r>
  <r>
    <x v="2"/>
    <x v="1"/>
    <x v="7"/>
    <s v="Denmark"/>
    <x v="22"/>
    <x v="0"/>
    <n v="0.1537"/>
  </r>
  <r>
    <x v="2"/>
    <x v="1"/>
    <x v="7"/>
    <s v="København"/>
    <x v="22"/>
    <x v="0"/>
    <m/>
  </r>
  <r>
    <x v="2"/>
    <x v="1"/>
    <x v="8"/>
    <s v="Germany (until 1990 former territory of the FRG)"/>
    <x v="22"/>
    <x v="0"/>
    <n v="0.20219999999999999"/>
  </r>
  <r>
    <x v="2"/>
    <x v="1"/>
    <x v="8"/>
    <s v="Stuttgart"/>
    <x v="22"/>
    <x v="0"/>
    <m/>
  </r>
  <r>
    <x v="2"/>
    <x v="1"/>
    <x v="8"/>
    <s v="München"/>
    <x v="22"/>
    <x v="0"/>
    <m/>
  </r>
  <r>
    <x v="2"/>
    <x v="1"/>
    <x v="8"/>
    <s v="Hamburg"/>
    <x v="22"/>
    <x v="0"/>
    <m/>
  </r>
  <r>
    <x v="2"/>
    <x v="1"/>
    <x v="8"/>
    <s v="Frankfurt am Main"/>
    <x v="22"/>
    <x v="0"/>
    <m/>
  </r>
  <r>
    <x v="2"/>
    <x v="1"/>
    <x v="8"/>
    <s v="Rostock"/>
    <x v="22"/>
    <x v="0"/>
    <m/>
  </r>
  <r>
    <x v="2"/>
    <x v="1"/>
    <x v="8"/>
    <s v="Hannover"/>
    <x v="22"/>
    <x v="0"/>
    <m/>
  </r>
  <r>
    <x v="2"/>
    <x v="1"/>
    <x v="8"/>
    <s v="Düsseldorf"/>
    <x v="22"/>
    <x v="0"/>
    <m/>
  </r>
  <r>
    <x v="2"/>
    <x v="1"/>
    <x v="8"/>
    <s v="Leipzig"/>
    <x v="22"/>
    <x v="0"/>
    <m/>
  </r>
  <r>
    <x v="2"/>
    <x v="1"/>
    <x v="8"/>
    <s v="Erfurt"/>
    <x v="22"/>
    <x v="0"/>
    <m/>
  </r>
  <r>
    <x v="2"/>
    <x v="1"/>
    <x v="8"/>
    <s v="Germany - South"/>
    <x v="22"/>
    <x v="0"/>
    <m/>
  </r>
  <r>
    <x v="2"/>
    <x v="1"/>
    <x v="8"/>
    <s v="Germany - West"/>
    <x v="22"/>
    <x v="0"/>
    <m/>
  </r>
  <r>
    <x v="2"/>
    <x v="1"/>
    <x v="9"/>
    <s v="Estonia"/>
    <x v="22"/>
    <x v="0"/>
    <n v="6.93E-2"/>
  </r>
  <r>
    <x v="2"/>
    <x v="1"/>
    <x v="10"/>
    <s v="Ireland"/>
    <x v="22"/>
    <x v="0"/>
    <n v="0.19650000000000001"/>
  </r>
  <r>
    <x v="2"/>
    <x v="1"/>
    <x v="10"/>
    <s v="Dublin"/>
    <x v="22"/>
    <x v="0"/>
    <m/>
  </r>
  <r>
    <x v="2"/>
    <x v="1"/>
    <x v="11"/>
    <s v="Greece"/>
    <x v="22"/>
    <x v="0"/>
    <n v="0.11169999999999999"/>
  </r>
  <r>
    <x v="2"/>
    <x v="1"/>
    <x v="11"/>
    <s v="Athina"/>
    <x v="22"/>
    <x v="0"/>
    <m/>
  </r>
  <r>
    <x v="2"/>
    <x v="1"/>
    <x v="12"/>
    <s v="Spain"/>
    <x v="22"/>
    <x v="0"/>
    <n v="0.13869999999999999"/>
  </r>
  <r>
    <x v="2"/>
    <x v="1"/>
    <x v="12"/>
    <s v="Madrid"/>
    <x v="22"/>
    <x v="0"/>
    <m/>
  </r>
  <r>
    <x v="2"/>
    <x v="1"/>
    <x v="13"/>
    <s v="France"/>
    <x v="22"/>
    <x v="0"/>
    <n v="0.111"/>
  </r>
  <r>
    <x v="2"/>
    <x v="1"/>
    <x v="13"/>
    <s v="Paris"/>
    <x v="22"/>
    <x v="0"/>
    <m/>
  </r>
  <r>
    <x v="2"/>
    <x v="1"/>
    <x v="13"/>
    <s v="Lille"/>
    <x v="22"/>
    <x v="0"/>
    <m/>
  </r>
  <r>
    <x v="2"/>
    <x v="1"/>
    <x v="13"/>
    <s v="Strasbourg"/>
    <x v="22"/>
    <x v="0"/>
    <m/>
  </r>
  <r>
    <x v="2"/>
    <x v="1"/>
    <x v="13"/>
    <s v="Toulouse"/>
    <x v="22"/>
    <x v="0"/>
    <m/>
  </r>
  <r>
    <x v="2"/>
    <x v="1"/>
    <x v="13"/>
    <s v="Lyon"/>
    <x v="22"/>
    <x v="0"/>
    <m/>
  </r>
  <r>
    <x v="2"/>
    <x v="1"/>
    <x v="13"/>
    <s v="Marseille"/>
    <x v="22"/>
    <x v="0"/>
    <m/>
  </r>
  <r>
    <x v="2"/>
    <x v="1"/>
    <x v="14"/>
    <s v="Croatia"/>
    <x v="22"/>
    <x v="0"/>
    <n v="8.4099999999999994E-2"/>
  </r>
  <r>
    <x v="2"/>
    <x v="1"/>
    <x v="15"/>
    <s v="Italy"/>
    <x v="22"/>
    <x v="0"/>
    <n v="0.19270000000000001"/>
  </r>
  <r>
    <x v="2"/>
    <x v="1"/>
    <x v="15"/>
    <s v="Nord-Ovest, Nord-Est, Centro (IT) (NUTS 2006)"/>
    <x v="22"/>
    <x v="0"/>
    <m/>
  </r>
  <r>
    <x v="2"/>
    <x v="1"/>
    <x v="15"/>
    <s v="Sud, Isole"/>
    <x v="22"/>
    <x v="0"/>
    <m/>
  </r>
  <r>
    <x v="2"/>
    <x v="1"/>
    <x v="16"/>
    <s v="Cyprus"/>
    <x v="22"/>
    <x v="0"/>
    <n v="0.14779999999999999"/>
  </r>
  <r>
    <x v="2"/>
    <x v="1"/>
    <x v="17"/>
    <s v="Latvia"/>
    <x v="22"/>
    <x v="0"/>
    <n v="7.9000000000000001E-2"/>
  </r>
  <r>
    <x v="2"/>
    <x v="1"/>
    <x v="18"/>
    <s v="Lithuania"/>
    <x v="22"/>
    <x v="0"/>
    <n v="0.1028"/>
  </r>
  <r>
    <x v="2"/>
    <x v="1"/>
    <x v="19"/>
    <s v="Luxembourg"/>
    <x v="22"/>
    <x v="0"/>
    <m/>
  </r>
  <r>
    <x v="2"/>
    <x v="1"/>
    <x v="20"/>
    <s v="Hungary"/>
    <x v="22"/>
    <x v="0"/>
    <n v="0.14330000000000001"/>
  </r>
  <r>
    <x v="2"/>
    <x v="1"/>
    <x v="21"/>
    <s v="Malta"/>
    <x v="22"/>
    <x v="0"/>
    <n v="0.1472"/>
  </r>
  <r>
    <x v="2"/>
    <x v="1"/>
    <x v="22"/>
    <s v="Netherlands"/>
    <x v="22"/>
    <x v="0"/>
    <n v="0.20669999999999999"/>
  </r>
  <r>
    <x v="2"/>
    <x v="1"/>
    <x v="22"/>
    <s v="Noord-Holland"/>
    <x v="22"/>
    <x v="0"/>
    <m/>
  </r>
  <r>
    <x v="2"/>
    <x v="1"/>
    <x v="22"/>
    <s v="Rotterdam"/>
    <x v="22"/>
    <x v="0"/>
    <m/>
  </r>
  <r>
    <x v="2"/>
    <x v="1"/>
    <x v="22"/>
    <s v="Noord-Brabant"/>
    <x v="22"/>
    <x v="0"/>
    <m/>
  </r>
  <r>
    <x v="2"/>
    <x v="1"/>
    <x v="23"/>
    <s v="Austria"/>
    <x v="22"/>
    <x v="0"/>
    <n v="0.14119999999999999"/>
  </r>
  <r>
    <x v="2"/>
    <x v="1"/>
    <x v="23"/>
    <s v="Wien, Oberösterreich, Tirol"/>
    <x v="22"/>
    <x v="0"/>
    <m/>
  </r>
  <r>
    <x v="2"/>
    <x v="1"/>
    <x v="24"/>
    <s v="Poland"/>
    <x v="22"/>
    <x v="0"/>
    <n v="0.1084"/>
  </r>
  <r>
    <x v="2"/>
    <x v="1"/>
    <x v="25"/>
    <s v="Portugal"/>
    <x v="22"/>
    <x v="0"/>
    <n v="0.13550000000000001"/>
  </r>
  <r>
    <x v="2"/>
    <x v="1"/>
    <x v="25"/>
    <s v="Lisboa"/>
    <x v="22"/>
    <x v="0"/>
    <m/>
  </r>
  <r>
    <x v="2"/>
    <x v="1"/>
    <x v="26"/>
    <s v="Região Autónoma dos Açores (PT)"/>
    <x v="22"/>
    <x v="0"/>
    <m/>
  </r>
  <r>
    <x v="2"/>
    <x v="1"/>
    <x v="27"/>
    <s v="Romania"/>
    <x v="22"/>
    <x v="0"/>
    <n v="0.1178"/>
  </r>
  <r>
    <x v="2"/>
    <x v="1"/>
    <x v="28"/>
    <s v="Slovenia"/>
    <x v="22"/>
    <x v="0"/>
    <n v="0.158"/>
  </r>
  <r>
    <x v="2"/>
    <x v="1"/>
    <x v="29"/>
    <s v="Slovakia"/>
    <x v="22"/>
    <x v="0"/>
    <n v="0.14760000000000001"/>
  </r>
  <r>
    <x v="2"/>
    <x v="1"/>
    <x v="30"/>
    <s v="Finland"/>
    <x v="22"/>
    <x v="0"/>
    <n v="8.6099999999999996E-2"/>
  </r>
  <r>
    <x v="2"/>
    <x v="1"/>
    <x v="31"/>
    <s v="Sweden"/>
    <x v="22"/>
    <x v="0"/>
    <n v="8.8099999999999998E-2"/>
  </r>
  <r>
    <x v="2"/>
    <x v="1"/>
    <x v="32"/>
    <s v="United Kingdom"/>
    <x v="22"/>
    <x v="0"/>
    <n v="0.15670000000000001"/>
  </r>
  <r>
    <x v="2"/>
    <x v="1"/>
    <x v="32"/>
    <s v="Leeds"/>
    <x v="22"/>
    <x v="0"/>
    <m/>
  </r>
  <r>
    <x v="2"/>
    <x v="1"/>
    <x v="32"/>
    <s v="Birmingham"/>
    <x v="22"/>
    <x v="0"/>
    <m/>
  </r>
  <r>
    <x v="2"/>
    <x v="1"/>
    <x v="32"/>
    <s v="London"/>
    <x v="22"/>
    <x v="0"/>
    <m/>
  </r>
  <r>
    <x v="2"/>
    <x v="1"/>
    <x v="32"/>
    <s v="Glasgow"/>
    <x v="22"/>
    <x v="0"/>
    <m/>
  </r>
  <r>
    <x v="2"/>
    <x v="1"/>
    <x v="33"/>
    <s v="Norway"/>
    <x v="22"/>
    <x v="0"/>
    <n v="0.11609999999999999"/>
  </r>
  <r>
    <x v="2"/>
    <x v="1"/>
    <x v="34"/>
    <s v="Turkey"/>
    <x v="22"/>
    <x v="0"/>
    <m/>
  </r>
  <r>
    <x v="0"/>
    <x v="2"/>
    <x v="0"/>
    <s v="European Union (27 countries)"/>
    <x v="0"/>
    <x v="0"/>
    <m/>
  </r>
  <r>
    <x v="0"/>
    <x v="2"/>
    <x v="1"/>
    <s v="European Union (25 countries)"/>
    <x v="0"/>
    <x v="0"/>
    <m/>
  </r>
  <r>
    <x v="0"/>
    <x v="2"/>
    <x v="2"/>
    <s v="European Union (15 countries)"/>
    <x v="0"/>
    <x v="0"/>
    <m/>
  </r>
  <r>
    <x v="0"/>
    <x v="2"/>
    <x v="3"/>
    <s v="Euro area (EA11-2000, EA12-2006, EA13-2007, EA15-2008, EA16-2010, EA17)"/>
    <x v="0"/>
    <x v="0"/>
    <m/>
  </r>
  <r>
    <x v="0"/>
    <x v="2"/>
    <x v="4"/>
    <s v="Belgium"/>
    <x v="0"/>
    <x v="0"/>
    <n v="0.1027"/>
  </r>
  <r>
    <x v="0"/>
    <x v="2"/>
    <x v="5"/>
    <s v="Bulgaria"/>
    <x v="0"/>
    <x v="0"/>
    <m/>
  </r>
  <r>
    <x v="0"/>
    <x v="2"/>
    <x v="6"/>
    <s v="Czech Republic"/>
    <x v="0"/>
    <x v="0"/>
    <m/>
  </r>
  <r>
    <x v="0"/>
    <x v="2"/>
    <x v="7"/>
    <s v="Denmark"/>
    <x v="0"/>
    <x v="0"/>
    <n v="5.04E-2"/>
  </r>
  <r>
    <x v="0"/>
    <x v="2"/>
    <x v="7"/>
    <s v="København"/>
    <x v="0"/>
    <x v="0"/>
    <n v="7.4700000000000003E-2"/>
  </r>
  <r>
    <x v="0"/>
    <x v="2"/>
    <x v="8"/>
    <s v="Germany (until 1990 former territory of the FRG)"/>
    <x v="0"/>
    <x v="0"/>
    <m/>
  </r>
  <r>
    <x v="0"/>
    <x v="2"/>
    <x v="8"/>
    <s v="Stuttgart"/>
    <x v="0"/>
    <x v="0"/>
    <n v="0.12889999999999999"/>
  </r>
  <r>
    <x v="0"/>
    <x v="2"/>
    <x v="8"/>
    <s v="München"/>
    <x v="0"/>
    <x v="0"/>
    <n v="0.1139"/>
  </r>
  <r>
    <x v="0"/>
    <x v="2"/>
    <x v="8"/>
    <s v="Hamburg"/>
    <x v="0"/>
    <x v="0"/>
    <n v="0.14330000000000001"/>
  </r>
  <r>
    <x v="0"/>
    <x v="2"/>
    <x v="8"/>
    <s v="Frankfurt am Main"/>
    <x v="0"/>
    <x v="0"/>
    <n v="0.1135"/>
  </r>
  <r>
    <x v="0"/>
    <x v="2"/>
    <x v="8"/>
    <s v="Rostock"/>
    <x v="0"/>
    <x v="0"/>
    <m/>
  </r>
  <r>
    <x v="0"/>
    <x v="2"/>
    <x v="8"/>
    <s v="Hannover"/>
    <x v="0"/>
    <x v="0"/>
    <n v="0.12089999999999999"/>
  </r>
  <r>
    <x v="0"/>
    <x v="2"/>
    <x v="8"/>
    <s v="Düsseldorf"/>
    <x v="0"/>
    <x v="0"/>
    <n v="0.10589999999999999"/>
  </r>
  <r>
    <x v="0"/>
    <x v="2"/>
    <x v="8"/>
    <s v="Leipzig"/>
    <x v="0"/>
    <x v="0"/>
    <m/>
  </r>
  <r>
    <x v="0"/>
    <x v="2"/>
    <x v="8"/>
    <s v="Erfurt"/>
    <x v="0"/>
    <x v="0"/>
    <m/>
  </r>
  <r>
    <x v="0"/>
    <x v="2"/>
    <x v="8"/>
    <s v="Germany - South"/>
    <x v="0"/>
    <x v="0"/>
    <n v="0.1128"/>
  </r>
  <r>
    <x v="0"/>
    <x v="2"/>
    <x v="8"/>
    <s v="Germany - West"/>
    <x v="0"/>
    <x v="0"/>
    <n v="0.107"/>
  </r>
  <r>
    <x v="0"/>
    <x v="2"/>
    <x v="9"/>
    <s v="Estonia"/>
    <x v="0"/>
    <x v="0"/>
    <m/>
  </r>
  <r>
    <x v="0"/>
    <x v="2"/>
    <x v="10"/>
    <s v="Ireland"/>
    <x v="0"/>
    <x v="0"/>
    <m/>
  </r>
  <r>
    <x v="0"/>
    <x v="2"/>
    <x v="10"/>
    <s v="Dublin"/>
    <x v="0"/>
    <x v="0"/>
    <n v="0.1231"/>
  </r>
  <r>
    <x v="0"/>
    <x v="2"/>
    <x v="11"/>
    <s v="Greece"/>
    <x v="0"/>
    <x v="0"/>
    <m/>
  </r>
  <r>
    <x v="0"/>
    <x v="2"/>
    <x v="11"/>
    <s v="Athina"/>
    <x v="0"/>
    <x v="0"/>
    <n v="0.1105"/>
  </r>
  <r>
    <x v="0"/>
    <x v="2"/>
    <x v="12"/>
    <s v="Spain"/>
    <x v="0"/>
    <x v="0"/>
    <m/>
  </r>
  <r>
    <x v="0"/>
    <x v="2"/>
    <x v="12"/>
    <s v="Madrid"/>
    <x v="0"/>
    <x v="0"/>
    <n v="7.6499999999999999E-2"/>
  </r>
  <r>
    <x v="0"/>
    <x v="2"/>
    <x v="13"/>
    <s v="France"/>
    <x v="0"/>
    <x v="0"/>
    <m/>
  </r>
  <r>
    <x v="0"/>
    <x v="2"/>
    <x v="13"/>
    <s v="Paris"/>
    <x v="0"/>
    <x v="0"/>
    <n v="6.9199999999999998E-2"/>
  </r>
  <r>
    <x v="0"/>
    <x v="2"/>
    <x v="13"/>
    <s v="Lille"/>
    <x v="0"/>
    <x v="0"/>
    <n v="6.9199999999999998E-2"/>
  </r>
  <r>
    <x v="0"/>
    <x v="2"/>
    <x v="13"/>
    <s v="Strasbourg"/>
    <x v="0"/>
    <x v="0"/>
    <n v="8.4000000000000005E-2"/>
  </r>
  <r>
    <x v="0"/>
    <x v="2"/>
    <x v="13"/>
    <s v="Toulouse"/>
    <x v="0"/>
    <x v="0"/>
    <n v="8.4000000000000005E-2"/>
  </r>
  <r>
    <x v="0"/>
    <x v="2"/>
    <x v="13"/>
    <s v="Lyon"/>
    <x v="0"/>
    <x v="0"/>
    <n v="8.4000000000000005E-2"/>
  </r>
  <r>
    <x v="0"/>
    <x v="2"/>
    <x v="13"/>
    <s v="Marseille"/>
    <x v="0"/>
    <x v="0"/>
    <n v="8.4000000000000005E-2"/>
  </r>
  <r>
    <x v="0"/>
    <x v="2"/>
    <x v="14"/>
    <s v="Croatia"/>
    <x v="0"/>
    <x v="0"/>
    <m/>
  </r>
  <r>
    <x v="0"/>
    <x v="2"/>
    <x v="15"/>
    <s v="Italy"/>
    <x v="0"/>
    <x v="0"/>
    <m/>
  </r>
  <r>
    <x v="0"/>
    <x v="2"/>
    <x v="15"/>
    <s v="Nord-Ovest, Nord-Est, Centro (IT) (NUTS 2006)"/>
    <x v="0"/>
    <x v="0"/>
    <n v="0.1235"/>
  </r>
  <r>
    <x v="0"/>
    <x v="2"/>
    <x v="15"/>
    <s v="Sud, Isole"/>
    <x v="0"/>
    <x v="0"/>
    <n v="0.1235"/>
  </r>
  <r>
    <x v="0"/>
    <x v="2"/>
    <x v="16"/>
    <s v="Cyprus"/>
    <x v="0"/>
    <x v="0"/>
    <m/>
  </r>
  <r>
    <x v="0"/>
    <x v="2"/>
    <x v="17"/>
    <s v="Latvia"/>
    <x v="0"/>
    <x v="0"/>
    <m/>
  </r>
  <r>
    <x v="0"/>
    <x v="2"/>
    <x v="18"/>
    <s v="Lithuania"/>
    <x v="0"/>
    <x v="0"/>
    <m/>
  </r>
  <r>
    <x v="0"/>
    <x v="2"/>
    <x v="19"/>
    <s v="Luxembourg"/>
    <x v="0"/>
    <x v="0"/>
    <n v="9.4799999999999995E-2"/>
  </r>
  <r>
    <x v="0"/>
    <x v="2"/>
    <x v="20"/>
    <s v="Hungary"/>
    <x v="0"/>
    <x v="0"/>
    <m/>
  </r>
  <r>
    <x v="0"/>
    <x v="2"/>
    <x v="21"/>
    <s v="Malta"/>
    <x v="0"/>
    <x v="0"/>
    <m/>
  </r>
  <r>
    <x v="0"/>
    <x v="2"/>
    <x v="22"/>
    <s v="Netherlands"/>
    <x v="0"/>
    <x v="0"/>
    <m/>
  </r>
  <r>
    <x v="0"/>
    <x v="2"/>
    <x v="22"/>
    <s v="Noord-Holland"/>
    <x v="0"/>
    <x v="0"/>
    <n v="0.11020000000000001"/>
  </r>
  <r>
    <x v="0"/>
    <x v="2"/>
    <x v="22"/>
    <s v="Rotterdam"/>
    <x v="0"/>
    <x v="0"/>
    <n v="0.1009"/>
  </r>
  <r>
    <x v="0"/>
    <x v="2"/>
    <x v="22"/>
    <s v="Noord-Brabant"/>
    <x v="0"/>
    <x v="0"/>
    <n v="6.9900000000000004E-2"/>
  </r>
  <r>
    <x v="0"/>
    <x v="2"/>
    <x v="23"/>
    <s v="Austria"/>
    <x v="0"/>
    <x v="0"/>
    <m/>
  </r>
  <r>
    <x v="0"/>
    <x v="2"/>
    <x v="23"/>
    <s v="Wien, Oberösterreich, Tirol"/>
    <x v="0"/>
    <x v="0"/>
    <m/>
  </r>
  <r>
    <x v="0"/>
    <x v="2"/>
    <x v="24"/>
    <s v="Poland"/>
    <x v="0"/>
    <x v="0"/>
    <m/>
  </r>
  <r>
    <x v="0"/>
    <x v="2"/>
    <x v="25"/>
    <s v="Portugal"/>
    <x v="0"/>
    <x v="0"/>
    <m/>
  </r>
  <r>
    <x v="0"/>
    <x v="2"/>
    <x v="25"/>
    <s v="Lisboa"/>
    <x v="0"/>
    <x v="0"/>
    <n v="9.5699999999999993E-2"/>
  </r>
  <r>
    <x v="0"/>
    <x v="2"/>
    <x v="26"/>
    <s v="Região Autónoma dos Açores (PT)"/>
    <x v="0"/>
    <x v="0"/>
    <m/>
  </r>
  <r>
    <x v="0"/>
    <x v="2"/>
    <x v="27"/>
    <s v="Romania"/>
    <x v="0"/>
    <x v="0"/>
    <m/>
  </r>
  <r>
    <x v="0"/>
    <x v="2"/>
    <x v="28"/>
    <s v="Slovenia"/>
    <x v="0"/>
    <x v="0"/>
    <m/>
  </r>
  <r>
    <x v="0"/>
    <x v="2"/>
    <x v="29"/>
    <s v="Slovakia"/>
    <x v="0"/>
    <x v="0"/>
    <m/>
  </r>
  <r>
    <x v="0"/>
    <x v="2"/>
    <x v="30"/>
    <s v="Finland"/>
    <x v="0"/>
    <x v="0"/>
    <m/>
  </r>
  <r>
    <x v="0"/>
    <x v="2"/>
    <x v="31"/>
    <s v="Sweden"/>
    <x v="0"/>
    <x v="0"/>
    <m/>
  </r>
  <r>
    <x v="0"/>
    <x v="2"/>
    <x v="32"/>
    <s v="United Kingdom"/>
    <x v="0"/>
    <x v="0"/>
    <m/>
  </r>
  <r>
    <x v="0"/>
    <x v="2"/>
    <x v="32"/>
    <s v="Leeds"/>
    <x v="0"/>
    <x v="0"/>
    <n v="8.6099999999999996E-2"/>
  </r>
  <r>
    <x v="0"/>
    <x v="2"/>
    <x v="32"/>
    <s v="Birmingham"/>
    <x v="0"/>
    <x v="0"/>
    <n v="8.9800000000000005E-2"/>
  </r>
  <r>
    <x v="0"/>
    <x v="2"/>
    <x v="32"/>
    <s v="London"/>
    <x v="0"/>
    <x v="0"/>
    <n v="9.3299999999999994E-2"/>
  </r>
  <r>
    <x v="0"/>
    <x v="2"/>
    <x v="32"/>
    <s v="Glasgow"/>
    <x v="0"/>
    <x v="0"/>
    <n v="9.3100000000000002E-2"/>
  </r>
  <r>
    <x v="0"/>
    <x v="2"/>
    <x v="33"/>
    <s v="Norway"/>
    <x v="0"/>
    <x v="0"/>
    <m/>
  </r>
  <r>
    <x v="0"/>
    <x v="2"/>
    <x v="34"/>
    <s v="Turkey"/>
    <x v="0"/>
    <x v="0"/>
    <m/>
  </r>
  <r>
    <x v="0"/>
    <x v="2"/>
    <x v="0"/>
    <s v="European Union (27 countries)"/>
    <x v="1"/>
    <x v="0"/>
    <m/>
  </r>
  <r>
    <x v="0"/>
    <x v="2"/>
    <x v="1"/>
    <s v="European Union (25 countries)"/>
    <x v="1"/>
    <x v="0"/>
    <m/>
  </r>
  <r>
    <x v="0"/>
    <x v="2"/>
    <x v="2"/>
    <s v="European Union (15 countries)"/>
    <x v="1"/>
    <x v="0"/>
    <m/>
  </r>
  <r>
    <x v="0"/>
    <x v="2"/>
    <x v="3"/>
    <s v="Euro area (EA11-2000, EA12-2006, EA13-2007, EA15-2008, EA16-2010, EA17)"/>
    <x v="1"/>
    <x v="0"/>
    <m/>
  </r>
  <r>
    <x v="0"/>
    <x v="2"/>
    <x v="4"/>
    <s v="Belgium"/>
    <x v="1"/>
    <x v="0"/>
    <n v="0.10539999999999999"/>
  </r>
  <r>
    <x v="0"/>
    <x v="2"/>
    <x v="5"/>
    <s v="Bulgaria"/>
    <x v="1"/>
    <x v="0"/>
    <m/>
  </r>
  <r>
    <x v="0"/>
    <x v="2"/>
    <x v="6"/>
    <s v="Czech Republic"/>
    <x v="1"/>
    <x v="0"/>
    <m/>
  </r>
  <r>
    <x v="0"/>
    <x v="2"/>
    <x v="7"/>
    <s v="Denmark"/>
    <x v="1"/>
    <x v="0"/>
    <n v="4.7199999999999999E-2"/>
  </r>
  <r>
    <x v="0"/>
    <x v="2"/>
    <x v="7"/>
    <s v="København"/>
    <x v="1"/>
    <x v="0"/>
    <n v="6.4299999999999996E-2"/>
  </r>
  <r>
    <x v="0"/>
    <x v="2"/>
    <x v="8"/>
    <s v="Germany (until 1990 former territory of the FRG)"/>
    <x v="1"/>
    <x v="0"/>
    <m/>
  </r>
  <r>
    <x v="0"/>
    <x v="2"/>
    <x v="8"/>
    <s v="Stuttgart"/>
    <x v="1"/>
    <x v="0"/>
    <n v="0.13159999999999999"/>
  </r>
  <r>
    <x v="0"/>
    <x v="2"/>
    <x v="8"/>
    <s v="München"/>
    <x v="1"/>
    <x v="0"/>
    <n v="0.1163"/>
  </r>
  <r>
    <x v="0"/>
    <x v="2"/>
    <x v="8"/>
    <s v="Hamburg"/>
    <x v="1"/>
    <x v="0"/>
    <n v="0.15029999999999999"/>
  </r>
  <r>
    <x v="0"/>
    <x v="2"/>
    <x v="8"/>
    <s v="Frankfurt am Main"/>
    <x v="1"/>
    <x v="0"/>
    <n v="0.1159"/>
  </r>
  <r>
    <x v="0"/>
    <x v="2"/>
    <x v="8"/>
    <s v="Rostock"/>
    <x v="1"/>
    <x v="0"/>
    <m/>
  </r>
  <r>
    <x v="0"/>
    <x v="2"/>
    <x v="8"/>
    <s v="Hannover"/>
    <x v="1"/>
    <x v="0"/>
    <n v="0.1235"/>
  </r>
  <r>
    <x v="0"/>
    <x v="2"/>
    <x v="8"/>
    <s v="Düsseldorf"/>
    <x v="1"/>
    <x v="0"/>
    <n v="0.1186"/>
  </r>
  <r>
    <x v="0"/>
    <x v="2"/>
    <x v="8"/>
    <s v="Leipzig"/>
    <x v="1"/>
    <x v="0"/>
    <m/>
  </r>
  <r>
    <x v="0"/>
    <x v="2"/>
    <x v="8"/>
    <s v="Erfurt"/>
    <x v="1"/>
    <x v="0"/>
    <m/>
  </r>
  <r>
    <x v="0"/>
    <x v="2"/>
    <x v="8"/>
    <s v="Germany - South"/>
    <x v="1"/>
    <x v="0"/>
    <n v="0.1153"/>
  </r>
  <r>
    <x v="0"/>
    <x v="2"/>
    <x v="8"/>
    <s v="Germany - West"/>
    <x v="1"/>
    <x v="0"/>
    <n v="0.1164"/>
  </r>
  <r>
    <x v="0"/>
    <x v="2"/>
    <x v="9"/>
    <s v="Estonia"/>
    <x v="1"/>
    <x v="0"/>
    <m/>
  </r>
  <r>
    <x v="0"/>
    <x v="2"/>
    <x v="10"/>
    <s v="Ireland"/>
    <x v="1"/>
    <x v="0"/>
    <m/>
  </r>
  <r>
    <x v="0"/>
    <x v="2"/>
    <x v="10"/>
    <s v="Dublin"/>
    <x v="1"/>
    <x v="0"/>
    <n v="0.1229"/>
  </r>
  <r>
    <x v="0"/>
    <x v="2"/>
    <x v="11"/>
    <s v="Greece"/>
    <x v="1"/>
    <x v="0"/>
    <m/>
  </r>
  <r>
    <x v="0"/>
    <x v="2"/>
    <x v="11"/>
    <s v="Athina"/>
    <x v="1"/>
    <x v="0"/>
    <n v="8.7800000000000003E-2"/>
  </r>
  <r>
    <x v="0"/>
    <x v="2"/>
    <x v="12"/>
    <s v="Spain"/>
    <x v="1"/>
    <x v="0"/>
    <m/>
  </r>
  <r>
    <x v="0"/>
    <x v="2"/>
    <x v="12"/>
    <s v="Madrid"/>
    <x v="1"/>
    <x v="0"/>
    <n v="7.7299999999999994E-2"/>
  </r>
  <r>
    <x v="0"/>
    <x v="2"/>
    <x v="13"/>
    <s v="France"/>
    <x v="1"/>
    <x v="0"/>
    <m/>
  </r>
  <r>
    <x v="0"/>
    <x v="2"/>
    <x v="13"/>
    <s v="Paris"/>
    <x v="1"/>
    <x v="0"/>
    <n v="8.7999999999999995E-2"/>
  </r>
  <r>
    <x v="0"/>
    <x v="2"/>
    <x v="13"/>
    <s v="Lille"/>
    <x v="1"/>
    <x v="0"/>
    <n v="8.7999999999999995E-2"/>
  </r>
  <r>
    <x v="0"/>
    <x v="2"/>
    <x v="13"/>
    <s v="Strasbourg"/>
    <x v="1"/>
    <x v="0"/>
    <n v="8.7999999999999995E-2"/>
  </r>
  <r>
    <x v="0"/>
    <x v="2"/>
    <x v="13"/>
    <s v="Toulouse"/>
    <x v="1"/>
    <x v="0"/>
    <n v="8.7999999999999995E-2"/>
  </r>
  <r>
    <x v="0"/>
    <x v="2"/>
    <x v="13"/>
    <s v="Lyon"/>
    <x v="1"/>
    <x v="0"/>
    <n v="8.7999999999999995E-2"/>
  </r>
  <r>
    <x v="0"/>
    <x v="2"/>
    <x v="13"/>
    <s v="Marseille"/>
    <x v="1"/>
    <x v="0"/>
    <n v="8.7999999999999995E-2"/>
  </r>
  <r>
    <x v="0"/>
    <x v="2"/>
    <x v="14"/>
    <s v="Croatia"/>
    <x v="1"/>
    <x v="0"/>
    <m/>
  </r>
  <r>
    <x v="0"/>
    <x v="2"/>
    <x v="15"/>
    <s v="Italy"/>
    <x v="1"/>
    <x v="0"/>
    <m/>
  </r>
  <r>
    <x v="0"/>
    <x v="2"/>
    <x v="15"/>
    <s v="Nord-Ovest, Nord-Est, Centro (IT) (NUTS 2006)"/>
    <x v="1"/>
    <x v="0"/>
    <n v="0.11840000000000001"/>
  </r>
  <r>
    <x v="0"/>
    <x v="2"/>
    <x v="15"/>
    <s v="Sud, Isole"/>
    <x v="1"/>
    <x v="0"/>
    <n v="0.11840000000000001"/>
  </r>
  <r>
    <x v="0"/>
    <x v="2"/>
    <x v="16"/>
    <s v="Cyprus"/>
    <x v="1"/>
    <x v="0"/>
    <m/>
  </r>
  <r>
    <x v="0"/>
    <x v="2"/>
    <x v="17"/>
    <s v="Latvia"/>
    <x v="1"/>
    <x v="0"/>
    <m/>
  </r>
  <r>
    <x v="0"/>
    <x v="2"/>
    <x v="18"/>
    <s v="Lithuania"/>
    <x v="1"/>
    <x v="0"/>
    <m/>
  </r>
  <r>
    <x v="0"/>
    <x v="2"/>
    <x v="19"/>
    <s v="Luxembourg"/>
    <x v="1"/>
    <x v="0"/>
    <n v="9.4399999999999998E-2"/>
  </r>
  <r>
    <x v="0"/>
    <x v="2"/>
    <x v="20"/>
    <s v="Hungary"/>
    <x v="1"/>
    <x v="0"/>
    <m/>
  </r>
  <r>
    <x v="0"/>
    <x v="2"/>
    <x v="21"/>
    <s v="Malta"/>
    <x v="1"/>
    <x v="0"/>
    <m/>
  </r>
  <r>
    <x v="0"/>
    <x v="2"/>
    <x v="22"/>
    <s v="Netherlands"/>
    <x v="1"/>
    <x v="0"/>
    <m/>
  </r>
  <r>
    <x v="0"/>
    <x v="2"/>
    <x v="22"/>
    <s v="Noord-Holland"/>
    <x v="1"/>
    <x v="0"/>
    <n v="9.4799999999999995E-2"/>
  </r>
  <r>
    <x v="0"/>
    <x v="2"/>
    <x v="22"/>
    <s v="Rotterdam"/>
    <x v="1"/>
    <x v="0"/>
    <n v="9.6500000000000002E-2"/>
  </r>
  <r>
    <x v="0"/>
    <x v="2"/>
    <x v="22"/>
    <s v="Noord-Brabant"/>
    <x v="1"/>
    <x v="0"/>
    <n v="6.3200000000000006E-2"/>
  </r>
  <r>
    <x v="0"/>
    <x v="2"/>
    <x v="23"/>
    <s v="Austria"/>
    <x v="1"/>
    <x v="0"/>
    <m/>
  </r>
  <r>
    <x v="0"/>
    <x v="2"/>
    <x v="23"/>
    <s v="Wien, Oberösterreich, Tirol"/>
    <x v="1"/>
    <x v="0"/>
    <m/>
  </r>
  <r>
    <x v="0"/>
    <x v="2"/>
    <x v="24"/>
    <s v="Poland"/>
    <x v="1"/>
    <x v="0"/>
    <m/>
  </r>
  <r>
    <x v="0"/>
    <x v="2"/>
    <x v="25"/>
    <s v="Portugal"/>
    <x v="1"/>
    <x v="0"/>
    <m/>
  </r>
  <r>
    <x v="0"/>
    <x v="2"/>
    <x v="25"/>
    <s v="Lisboa"/>
    <x v="1"/>
    <x v="0"/>
    <n v="9.3899999999999997E-2"/>
  </r>
  <r>
    <x v="0"/>
    <x v="2"/>
    <x v="26"/>
    <s v="Região Autónoma dos Açores (PT)"/>
    <x v="1"/>
    <x v="0"/>
    <m/>
  </r>
  <r>
    <x v="0"/>
    <x v="2"/>
    <x v="27"/>
    <s v="Romania"/>
    <x v="1"/>
    <x v="0"/>
    <m/>
  </r>
  <r>
    <x v="0"/>
    <x v="2"/>
    <x v="28"/>
    <s v="Slovenia"/>
    <x v="1"/>
    <x v="0"/>
    <m/>
  </r>
  <r>
    <x v="0"/>
    <x v="2"/>
    <x v="29"/>
    <s v="Slovakia"/>
    <x v="1"/>
    <x v="0"/>
    <m/>
  </r>
  <r>
    <x v="0"/>
    <x v="2"/>
    <x v="30"/>
    <s v="Finland"/>
    <x v="1"/>
    <x v="0"/>
    <m/>
  </r>
  <r>
    <x v="0"/>
    <x v="2"/>
    <x v="31"/>
    <s v="Sweden"/>
    <x v="1"/>
    <x v="0"/>
    <m/>
  </r>
  <r>
    <x v="0"/>
    <x v="2"/>
    <x v="32"/>
    <s v="United Kingdom"/>
    <x v="1"/>
    <x v="0"/>
    <m/>
  </r>
  <r>
    <x v="0"/>
    <x v="2"/>
    <x v="32"/>
    <s v="Leeds"/>
    <x v="1"/>
    <x v="0"/>
    <n v="8.9700000000000002E-2"/>
  </r>
  <r>
    <x v="0"/>
    <x v="2"/>
    <x v="32"/>
    <s v="Birmingham"/>
    <x v="1"/>
    <x v="0"/>
    <n v="9.2200000000000004E-2"/>
  </r>
  <r>
    <x v="0"/>
    <x v="2"/>
    <x v="32"/>
    <s v="London"/>
    <x v="1"/>
    <x v="0"/>
    <n v="9.6799999999999997E-2"/>
  </r>
  <r>
    <x v="0"/>
    <x v="2"/>
    <x v="32"/>
    <s v="Glasgow"/>
    <x v="1"/>
    <x v="0"/>
    <n v="9.6799999999999997E-2"/>
  </r>
  <r>
    <x v="0"/>
    <x v="2"/>
    <x v="33"/>
    <s v="Norway"/>
    <x v="1"/>
    <x v="0"/>
    <m/>
  </r>
  <r>
    <x v="0"/>
    <x v="2"/>
    <x v="34"/>
    <s v="Turkey"/>
    <x v="1"/>
    <x v="0"/>
    <m/>
  </r>
  <r>
    <x v="0"/>
    <x v="2"/>
    <x v="0"/>
    <s v="European Union (27 countries)"/>
    <x v="2"/>
    <x v="0"/>
    <m/>
  </r>
  <r>
    <x v="0"/>
    <x v="2"/>
    <x v="1"/>
    <s v="European Union (25 countries)"/>
    <x v="2"/>
    <x v="0"/>
    <m/>
  </r>
  <r>
    <x v="0"/>
    <x v="2"/>
    <x v="2"/>
    <s v="European Union (15 countries)"/>
    <x v="2"/>
    <x v="0"/>
    <m/>
  </r>
  <r>
    <x v="0"/>
    <x v="2"/>
    <x v="3"/>
    <s v="Euro area (EA11-2000, EA12-2006, EA13-2007, EA15-2008, EA16-2010, EA17)"/>
    <x v="2"/>
    <x v="0"/>
    <m/>
  </r>
  <r>
    <x v="0"/>
    <x v="2"/>
    <x v="4"/>
    <s v="Belgium"/>
    <x v="2"/>
    <x v="0"/>
    <n v="0.104"/>
  </r>
  <r>
    <x v="0"/>
    <x v="2"/>
    <x v="5"/>
    <s v="Bulgaria"/>
    <x v="2"/>
    <x v="0"/>
    <m/>
  </r>
  <r>
    <x v="0"/>
    <x v="2"/>
    <x v="6"/>
    <s v="Czech Republic"/>
    <x v="2"/>
    <x v="0"/>
    <m/>
  </r>
  <r>
    <x v="0"/>
    <x v="2"/>
    <x v="7"/>
    <s v="Denmark"/>
    <x v="2"/>
    <x v="0"/>
    <n v="3.9100000000000003E-2"/>
  </r>
  <r>
    <x v="0"/>
    <x v="2"/>
    <x v="7"/>
    <s v="København"/>
    <x v="2"/>
    <x v="0"/>
    <n v="5.2499999999999998E-2"/>
  </r>
  <r>
    <x v="0"/>
    <x v="2"/>
    <x v="8"/>
    <s v="Germany (until 1990 former territory of the FRG)"/>
    <x v="2"/>
    <x v="0"/>
    <m/>
  </r>
  <r>
    <x v="0"/>
    <x v="2"/>
    <x v="8"/>
    <s v="Stuttgart"/>
    <x v="2"/>
    <x v="0"/>
    <n v="0.14319999999999999"/>
  </r>
  <r>
    <x v="0"/>
    <x v="2"/>
    <x v="8"/>
    <s v="München"/>
    <x v="2"/>
    <x v="0"/>
    <n v="0.1227"/>
  </r>
  <r>
    <x v="0"/>
    <x v="2"/>
    <x v="8"/>
    <s v="Hamburg"/>
    <x v="2"/>
    <x v="0"/>
    <n v="0.1595"/>
  </r>
  <r>
    <x v="0"/>
    <x v="2"/>
    <x v="8"/>
    <s v="Frankfurt am Main"/>
    <x v="2"/>
    <x v="0"/>
    <n v="0.12230000000000001"/>
  </r>
  <r>
    <x v="0"/>
    <x v="2"/>
    <x v="8"/>
    <s v="Rostock"/>
    <x v="2"/>
    <x v="0"/>
    <m/>
  </r>
  <r>
    <x v="0"/>
    <x v="2"/>
    <x v="8"/>
    <s v="Hannover"/>
    <x v="2"/>
    <x v="0"/>
    <n v="0.1303"/>
  </r>
  <r>
    <x v="0"/>
    <x v="2"/>
    <x v="8"/>
    <s v="Düsseldorf"/>
    <x v="2"/>
    <x v="0"/>
    <n v="0.12509999999999999"/>
  </r>
  <r>
    <x v="0"/>
    <x v="2"/>
    <x v="8"/>
    <s v="Leipzig"/>
    <x v="2"/>
    <x v="0"/>
    <m/>
  </r>
  <r>
    <x v="0"/>
    <x v="2"/>
    <x v="8"/>
    <s v="Erfurt"/>
    <x v="2"/>
    <x v="0"/>
    <m/>
  </r>
  <r>
    <x v="0"/>
    <x v="2"/>
    <x v="8"/>
    <s v="Germany - South"/>
    <x v="2"/>
    <x v="0"/>
    <n v="0.1216"/>
  </r>
  <r>
    <x v="0"/>
    <x v="2"/>
    <x v="8"/>
    <s v="Germany - West"/>
    <x v="2"/>
    <x v="0"/>
    <n v="0.12559999999999999"/>
  </r>
  <r>
    <x v="0"/>
    <x v="2"/>
    <x v="9"/>
    <s v="Estonia"/>
    <x v="2"/>
    <x v="0"/>
    <m/>
  </r>
  <r>
    <x v="0"/>
    <x v="2"/>
    <x v="10"/>
    <s v="Ireland"/>
    <x v="2"/>
    <x v="0"/>
    <m/>
  </r>
  <r>
    <x v="0"/>
    <x v="2"/>
    <x v="10"/>
    <s v="Dublin"/>
    <x v="2"/>
    <x v="0"/>
    <n v="0.1095"/>
  </r>
  <r>
    <x v="0"/>
    <x v="2"/>
    <x v="11"/>
    <s v="Greece"/>
    <x v="2"/>
    <x v="0"/>
    <m/>
  </r>
  <r>
    <x v="0"/>
    <x v="2"/>
    <x v="11"/>
    <s v="Athina"/>
    <x v="2"/>
    <x v="0"/>
    <n v="8.9300000000000004E-2"/>
  </r>
  <r>
    <x v="0"/>
    <x v="2"/>
    <x v="12"/>
    <s v="Spain"/>
    <x v="2"/>
    <x v="0"/>
    <m/>
  </r>
  <r>
    <x v="0"/>
    <x v="2"/>
    <x v="12"/>
    <s v="Madrid"/>
    <x v="2"/>
    <x v="0"/>
    <n v="8.1600000000000006E-2"/>
  </r>
  <r>
    <x v="0"/>
    <x v="2"/>
    <x v="13"/>
    <s v="France"/>
    <x v="2"/>
    <x v="0"/>
    <m/>
  </r>
  <r>
    <x v="0"/>
    <x v="2"/>
    <x v="13"/>
    <s v="Paris"/>
    <x v="2"/>
    <x v="0"/>
    <n v="8.4599999999999995E-2"/>
  </r>
  <r>
    <x v="0"/>
    <x v="2"/>
    <x v="13"/>
    <s v="Lille"/>
    <x v="2"/>
    <x v="0"/>
    <n v="8.4599999999999995E-2"/>
  </r>
  <r>
    <x v="0"/>
    <x v="2"/>
    <x v="13"/>
    <s v="Strasbourg"/>
    <x v="2"/>
    <x v="0"/>
    <n v="8.4599999999999995E-2"/>
  </r>
  <r>
    <x v="0"/>
    <x v="2"/>
    <x v="13"/>
    <s v="Toulouse"/>
    <x v="2"/>
    <x v="0"/>
    <n v="8.4599999999999995E-2"/>
  </r>
  <r>
    <x v="0"/>
    <x v="2"/>
    <x v="13"/>
    <s v="Lyon"/>
    <x v="2"/>
    <x v="0"/>
    <n v="8.4599999999999995E-2"/>
  </r>
  <r>
    <x v="0"/>
    <x v="2"/>
    <x v="13"/>
    <s v="Marseille"/>
    <x v="2"/>
    <x v="0"/>
    <n v="8.4599999999999995E-2"/>
  </r>
  <r>
    <x v="0"/>
    <x v="2"/>
    <x v="14"/>
    <s v="Croatia"/>
    <x v="2"/>
    <x v="0"/>
    <m/>
  </r>
  <r>
    <x v="0"/>
    <x v="2"/>
    <x v="15"/>
    <s v="Italy"/>
    <x v="2"/>
    <x v="0"/>
    <m/>
  </r>
  <r>
    <x v="0"/>
    <x v="2"/>
    <x v="15"/>
    <s v="Nord-Ovest, Nord-Est, Centro (IT) (NUTS 2006)"/>
    <x v="2"/>
    <x v="0"/>
    <n v="9.4200000000000006E-2"/>
  </r>
  <r>
    <x v="0"/>
    <x v="2"/>
    <x v="15"/>
    <s v="Sud, Isole"/>
    <x v="2"/>
    <x v="0"/>
    <n v="9.4200000000000006E-2"/>
  </r>
  <r>
    <x v="0"/>
    <x v="2"/>
    <x v="16"/>
    <s v="Cyprus"/>
    <x v="2"/>
    <x v="0"/>
    <m/>
  </r>
  <r>
    <x v="0"/>
    <x v="2"/>
    <x v="17"/>
    <s v="Latvia"/>
    <x v="2"/>
    <x v="0"/>
    <m/>
  </r>
  <r>
    <x v="0"/>
    <x v="2"/>
    <x v="18"/>
    <s v="Lithuania"/>
    <x v="2"/>
    <x v="0"/>
    <m/>
  </r>
  <r>
    <x v="0"/>
    <x v="2"/>
    <x v="19"/>
    <s v="Luxembourg"/>
    <x v="2"/>
    <x v="0"/>
    <n v="9.98E-2"/>
  </r>
  <r>
    <x v="0"/>
    <x v="2"/>
    <x v="20"/>
    <s v="Hungary"/>
    <x v="2"/>
    <x v="0"/>
    <m/>
  </r>
  <r>
    <x v="0"/>
    <x v="2"/>
    <x v="21"/>
    <s v="Malta"/>
    <x v="2"/>
    <x v="0"/>
    <m/>
  </r>
  <r>
    <x v="0"/>
    <x v="2"/>
    <x v="22"/>
    <s v="Netherlands"/>
    <x v="2"/>
    <x v="0"/>
    <m/>
  </r>
  <r>
    <x v="0"/>
    <x v="2"/>
    <x v="22"/>
    <s v="Noord-Holland"/>
    <x v="2"/>
    <x v="0"/>
    <n v="7.3899999999999993E-2"/>
  </r>
  <r>
    <x v="0"/>
    <x v="2"/>
    <x v="22"/>
    <s v="Rotterdam"/>
    <x v="2"/>
    <x v="0"/>
    <n v="8.1299999999999997E-2"/>
  </r>
  <r>
    <x v="0"/>
    <x v="2"/>
    <x v="22"/>
    <s v="Noord-Brabant"/>
    <x v="2"/>
    <x v="0"/>
    <n v="5.8799999999999998E-2"/>
  </r>
  <r>
    <x v="0"/>
    <x v="2"/>
    <x v="23"/>
    <s v="Austria"/>
    <x v="2"/>
    <x v="0"/>
    <m/>
  </r>
  <r>
    <x v="0"/>
    <x v="2"/>
    <x v="23"/>
    <s v="Wien, Oberösterreich, Tirol"/>
    <x v="2"/>
    <x v="0"/>
    <m/>
  </r>
  <r>
    <x v="0"/>
    <x v="2"/>
    <x v="24"/>
    <s v="Poland"/>
    <x v="2"/>
    <x v="0"/>
    <m/>
  </r>
  <r>
    <x v="0"/>
    <x v="2"/>
    <x v="25"/>
    <s v="Portugal"/>
    <x v="2"/>
    <x v="0"/>
    <m/>
  </r>
  <r>
    <x v="0"/>
    <x v="2"/>
    <x v="25"/>
    <s v="Lisboa"/>
    <x v="2"/>
    <x v="0"/>
    <n v="9.0800000000000006E-2"/>
  </r>
  <r>
    <x v="0"/>
    <x v="2"/>
    <x v="26"/>
    <s v="Região Autónoma dos Açores (PT)"/>
    <x v="2"/>
    <x v="0"/>
    <m/>
  </r>
  <r>
    <x v="0"/>
    <x v="2"/>
    <x v="27"/>
    <s v="Romania"/>
    <x v="2"/>
    <x v="0"/>
    <m/>
  </r>
  <r>
    <x v="0"/>
    <x v="2"/>
    <x v="28"/>
    <s v="Slovenia"/>
    <x v="2"/>
    <x v="0"/>
    <m/>
  </r>
  <r>
    <x v="0"/>
    <x v="2"/>
    <x v="29"/>
    <s v="Slovakia"/>
    <x v="2"/>
    <x v="0"/>
    <m/>
  </r>
  <r>
    <x v="0"/>
    <x v="2"/>
    <x v="30"/>
    <s v="Finland"/>
    <x v="2"/>
    <x v="0"/>
    <m/>
  </r>
  <r>
    <x v="0"/>
    <x v="2"/>
    <x v="31"/>
    <s v="Sweden"/>
    <x v="2"/>
    <x v="0"/>
    <m/>
  </r>
  <r>
    <x v="0"/>
    <x v="2"/>
    <x v="32"/>
    <s v="United Kingdom"/>
    <x v="2"/>
    <x v="0"/>
    <m/>
  </r>
  <r>
    <x v="0"/>
    <x v="2"/>
    <x v="32"/>
    <s v="Leeds"/>
    <x v="2"/>
    <x v="0"/>
    <n v="7.6899999999999996E-2"/>
  </r>
  <r>
    <x v="0"/>
    <x v="2"/>
    <x v="32"/>
    <s v="Birmingham"/>
    <x v="2"/>
    <x v="0"/>
    <n v="7.6600000000000001E-2"/>
  </r>
  <r>
    <x v="0"/>
    <x v="2"/>
    <x v="32"/>
    <s v="London"/>
    <x v="2"/>
    <x v="0"/>
    <n v="8.1600000000000006E-2"/>
  </r>
  <r>
    <x v="0"/>
    <x v="2"/>
    <x v="32"/>
    <s v="Glasgow"/>
    <x v="2"/>
    <x v="0"/>
    <n v="8.3699999999999997E-2"/>
  </r>
  <r>
    <x v="0"/>
    <x v="2"/>
    <x v="33"/>
    <s v="Norway"/>
    <x v="2"/>
    <x v="0"/>
    <m/>
  </r>
  <r>
    <x v="0"/>
    <x v="2"/>
    <x v="34"/>
    <s v="Turkey"/>
    <x v="2"/>
    <x v="0"/>
    <m/>
  </r>
  <r>
    <x v="0"/>
    <x v="2"/>
    <x v="0"/>
    <s v="European Union (27 countries)"/>
    <x v="3"/>
    <x v="0"/>
    <m/>
  </r>
  <r>
    <x v="0"/>
    <x v="2"/>
    <x v="1"/>
    <s v="European Union (25 countries)"/>
    <x v="3"/>
    <x v="0"/>
    <m/>
  </r>
  <r>
    <x v="0"/>
    <x v="2"/>
    <x v="2"/>
    <s v="European Union (15 countries)"/>
    <x v="3"/>
    <x v="0"/>
    <m/>
  </r>
  <r>
    <x v="0"/>
    <x v="2"/>
    <x v="3"/>
    <s v="Euro area (EA11-2000, EA12-2006, EA13-2007, EA15-2008, EA16-2010, EA17)"/>
    <x v="3"/>
    <x v="0"/>
    <m/>
  </r>
  <r>
    <x v="0"/>
    <x v="2"/>
    <x v="4"/>
    <s v="Belgium"/>
    <x v="3"/>
    <x v="0"/>
    <n v="0.10349999999999999"/>
  </r>
  <r>
    <x v="0"/>
    <x v="2"/>
    <x v="5"/>
    <s v="Bulgaria"/>
    <x v="3"/>
    <x v="0"/>
    <m/>
  </r>
  <r>
    <x v="0"/>
    <x v="2"/>
    <x v="6"/>
    <s v="Czech Republic"/>
    <x v="3"/>
    <x v="0"/>
    <m/>
  </r>
  <r>
    <x v="0"/>
    <x v="2"/>
    <x v="7"/>
    <s v="Denmark"/>
    <x v="3"/>
    <x v="0"/>
    <n v="4.58E-2"/>
  </r>
  <r>
    <x v="0"/>
    <x v="2"/>
    <x v="7"/>
    <s v="København"/>
    <x v="3"/>
    <x v="0"/>
    <n v="5.3600000000000002E-2"/>
  </r>
  <r>
    <x v="0"/>
    <x v="2"/>
    <x v="8"/>
    <s v="Germany (until 1990 former territory of the FRG)"/>
    <x v="3"/>
    <x v="0"/>
    <m/>
  </r>
  <r>
    <x v="0"/>
    <x v="2"/>
    <x v="8"/>
    <s v="Stuttgart"/>
    <x v="3"/>
    <x v="0"/>
    <n v="0.1431"/>
  </r>
  <r>
    <x v="0"/>
    <x v="2"/>
    <x v="8"/>
    <s v="München"/>
    <x v="3"/>
    <x v="0"/>
    <n v="0.1226"/>
  </r>
  <r>
    <x v="0"/>
    <x v="2"/>
    <x v="8"/>
    <s v="Hamburg"/>
    <x v="3"/>
    <x v="0"/>
    <n v="0.13500000000000001"/>
  </r>
  <r>
    <x v="0"/>
    <x v="2"/>
    <x v="8"/>
    <s v="Frankfurt am Main"/>
    <x v="3"/>
    <x v="0"/>
    <n v="0.1222"/>
  </r>
  <r>
    <x v="0"/>
    <x v="2"/>
    <x v="8"/>
    <s v="Rostock"/>
    <x v="3"/>
    <x v="0"/>
    <m/>
  </r>
  <r>
    <x v="0"/>
    <x v="2"/>
    <x v="8"/>
    <s v="Hannover"/>
    <x v="3"/>
    <x v="0"/>
    <n v="0.13020000000000001"/>
  </r>
  <r>
    <x v="0"/>
    <x v="2"/>
    <x v="8"/>
    <s v="Düsseldorf"/>
    <x v="3"/>
    <x v="0"/>
    <n v="0.125"/>
  </r>
  <r>
    <x v="0"/>
    <x v="2"/>
    <x v="8"/>
    <s v="Leipzig"/>
    <x v="3"/>
    <x v="0"/>
    <m/>
  </r>
  <r>
    <x v="0"/>
    <x v="2"/>
    <x v="8"/>
    <s v="Erfurt"/>
    <x v="3"/>
    <x v="0"/>
    <m/>
  </r>
  <r>
    <x v="0"/>
    <x v="2"/>
    <x v="8"/>
    <s v="Germany - South"/>
    <x v="3"/>
    <x v="0"/>
    <n v="0.1215"/>
  </r>
  <r>
    <x v="0"/>
    <x v="2"/>
    <x v="8"/>
    <s v="Germany - West"/>
    <x v="3"/>
    <x v="0"/>
    <n v="0.12559999999999999"/>
  </r>
  <r>
    <x v="0"/>
    <x v="2"/>
    <x v="9"/>
    <s v="Estonia"/>
    <x v="3"/>
    <x v="0"/>
    <m/>
  </r>
  <r>
    <x v="0"/>
    <x v="2"/>
    <x v="10"/>
    <s v="Ireland"/>
    <x v="3"/>
    <x v="0"/>
    <m/>
  </r>
  <r>
    <x v="0"/>
    <x v="2"/>
    <x v="10"/>
    <s v="Dublin"/>
    <x v="3"/>
    <x v="0"/>
    <n v="0.10879999999999999"/>
  </r>
  <r>
    <x v="0"/>
    <x v="2"/>
    <x v="11"/>
    <s v="Greece"/>
    <x v="3"/>
    <x v="0"/>
    <m/>
  </r>
  <r>
    <x v="0"/>
    <x v="2"/>
    <x v="11"/>
    <s v="Athina"/>
    <x v="3"/>
    <x v="0"/>
    <n v="8.1299999999999997E-2"/>
  </r>
  <r>
    <x v="0"/>
    <x v="2"/>
    <x v="12"/>
    <s v="Spain"/>
    <x v="3"/>
    <x v="0"/>
    <m/>
  </r>
  <r>
    <x v="0"/>
    <x v="2"/>
    <x v="12"/>
    <s v="Madrid"/>
    <x v="3"/>
    <x v="0"/>
    <n v="8.6599999999999996E-2"/>
  </r>
  <r>
    <x v="0"/>
    <x v="2"/>
    <x v="13"/>
    <s v="France"/>
    <x v="3"/>
    <x v="0"/>
    <m/>
  </r>
  <r>
    <x v="0"/>
    <x v="2"/>
    <x v="13"/>
    <s v="Paris"/>
    <x v="3"/>
    <x v="0"/>
    <n v="8.14E-2"/>
  </r>
  <r>
    <x v="0"/>
    <x v="2"/>
    <x v="13"/>
    <s v="Lille"/>
    <x v="3"/>
    <x v="0"/>
    <n v="8.14E-2"/>
  </r>
  <r>
    <x v="0"/>
    <x v="2"/>
    <x v="13"/>
    <s v="Strasbourg"/>
    <x v="3"/>
    <x v="0"/>
    <n v="8.14E-2"/>
  </r>
  <r>
    <x v="0"/>
    <x v="2"/>
    <x v="13"/>
    <s v="Toulouse"/>
    <x v="3"/>
    <x v="0"/>
    <n v="8.14E-2"/>
  </r>
  <r>
    <x v="0"/>
    <x v="2"/>
    <x v="13"/>
    <s v="Lyon"/>
    <x v="3"/>
    <x v="0"/>
    <n v="8.14E-2"/>
  </r>
  <r>
    <x v="0"/>
    <x v="2"/>
    <x v="13"/>
    <s v="Marseille"/>
    <x v="3"/>
    <x v="0"/>
    <n v="8.14E-2"/>
  </r>
  <r>
    <x v="0"/>
    <x v="2"/>
    <x v="14"/>
    <s v="Croatia"/>
    <x v="3"/>
    <x v="0"/>
    <m/>
  </r>
  <r>
    <x v="0"/>
    <x v="2"/>
    <x v="15"/>
    <s v="Italy"/>
    <x v="3"/>
    <x v="0"/>
    <m/>
  </r>
  <r>
    <x v="0"/>
    <x v="2"/>
    <x v="15"/>
    <s v="Nord-Ovest, Nord-Est, Centro (IT) (NUTS 2006)"/>
    <x v="3"/>
    <x v="0"/>
    <n v="8.8999999999999996E-2"/>
  </r>
  <r>
    <x v="0"/>
    <x v="2"/>
    <x v="15"/>
    <s v="Sud, Isole"/>
    <x v="3"/>
    <x v="0"/>
    <n v="8.8999999999999996E-2"/>
  </r>
  <r>
    <x v="0"/>
    <x v="2"/>
    <x v="16"/>
    <s v="Cyprus"/>
    <x v="3"/>
    <x v="0"/>
    <m/>
  </r>
  <r>
    <x v="0"/>
    <x v="2"/>
    <x v="17"/>
    <s v="Latvia"/>
    <x v="3"/>
    <x v="0"/>
    <m/>
  </r>
  <r>
    <x v="0"/>
    <x v="2"/>
    <x v="18"/>
    <s v="Lithuania"/>
    <x v="3"/>
    <x v="0"/>
    <m/>
  </r>
  <r>
    <x v="0"/>
    <x v="2"/>
    <x v="19"/>
    <s v="Luxembourg"/>
    <x v="3"/>
    <x v="0"/>
    <n v="0.10100000000000001"/>
  </r>
  <r>
    <x v="0"/>
    <x v="2"/>
    <x v="20"/>
    <s v="Hungary"/>
    <x v="3"/>
    <x v="0"/>
    <m/>
  </r>
  <r>
    <x v="0"/>
    <x v="2"/>
    <x v="21"/>
    <s v="Malta"/>
    <x v="3"/>
    <x v="0"/>
    <m/>
  </r>
  <r>
    <x v="0"/>
    <x v="2"/>
    <x v="22"/>
    <s v="Netherlands"/>
    <x v="3"/>
    <x v="0"/>
    <m/>
  </r>
  <r>
    <x v="0"/>
    <x v="2"/>
    <x v="22"/>
    <s v="Noord-Holland"/>
    <x v="3"/>
    <x v="0"/>
    <n v="8.2900000000000001E-2"/>
  </r>
  <r>
    <x v="0"/>
    <x v="2"/>
    <x v="22"/>
    <s v="Rotterdam"/>
    <x v="3"/>
    <x v="0"/>
    <n v="8.2600000000000007E-2"/>
  </r>
  <r>
    <x v="0"/>
    <x v="2"/>
    <x v="22"/>
    <s v="Noord-Brabant"/>
    <x v="3"/>
    <x v="0"/>
    <n v="6.1699999999999998E-2"/>
  </r>
  <r>
    <x v="0"/>
    <x v="2"/>
    <x v="23"/>
    <s v="Austria"/>
    <x v="3"/>
    <x v="0"/>
    <m/>
  </r>
  <r>
    <x v="0"/>
    <x v="2"/>
    <x v="23"/>
    <s v="Wien, Oberösterreich, Tirol"/>
    <x v="3"/>
    <x v="0"/>
    <m/>
  </r>
  <r>
    <x v="0"/>
    <x v="2"/>
    <x v="24"/>
    <s v="Poland"/>
    <x v="3"/>
    <x v="0"/>
    <m/>
  </r>
  <r>
    <x v="0"/>
    <x v="2"/>
    <x v="25"/>
    <s v="Portugal"/>
    <x v="3"/>
    <x v="0"/>
    <m/>
  </r>
  <r>
    <x v="0"/>
    <x v="2"/>
    <x v="25"/>
    <s v="Lisboa"/>
    <x v="3"/>
    <x v="0"/>
    <n v="8.8700000000000001E-2"/>
  </r>
  <r>
    <x v="0"/>
    <x v="2"/>
    <x v="26"/>
    <s v="Região Autónoma dos Açores (PT)"/>
    <x v="3"/>
    <x v="0"/>
    <m/>
  </r>
  <r>
    <x v="0"/>
    <x v="2"/>
    <x v="27"/>
    <s v="Romania"/>
    <x v="3"/>
    <x v="0"/>
    <m/>
  </r>
  <r>
    <x v="0"/>
    <x v="2"/>
    <x v="28"/>
    <s v="Slovenia"/>
    <x v="3"/>
    <x v="0"/>
    <m/>
  </r>
  <r>
    <x v="0"/>
    <x v="2"/>
    <x v="29"/>
    <s v="Slovakia"/>
    <x v="3"/>
    <x v="0"/>
    <m/>
  </r>
  <r>
    <x v="0"/>
    <x v="2"/>
    <x v="30"/>
    <s v="Finland"/>
    <x v="3"/>
    <x v="0"/>
    <m/>
  </r>
  <r>
    <x v="0"/>
    <x v="2"/>
    <x v="31"/>
    <s v="Sweden"/>
    <x v="3"/>
    <x v="0"/>
    <m/>
  </r>
  <r>
    <x v="0"/>
    <x v="2"/>
    <x v="32"/>
    <s v="United Kingdom"/>
    <x v="3"/>
    <x v="0"/>
    <m/>
  </r>
  <r>
    <x v="0"/>
    <x v="2"/>
    <x v="32"/>
    <s v="Leeds"/>
    <x v="3"/>
    <x v="0"/>
    <n v="8.2600000000000007E-2"/>
  </r>
  <r>
    <x v="0"/>
    <x v="2"/>
    <x v="32"/>
    <s v="Birmingham"/>
    <x v="3"/>
    <x v="0"/>
    <n v="8.2299999999999998E-2"/>
  </r>
  <r>
    <x v="0"/>
    <x v="2"/>
    <x v="32"/>
    <s v="London"/>
    <x v="3"/>
    <x v="0"/>
    <n v="8.7499999999999994E-2"/>
  </r>
  <r>
    <x v="0"/>
    <x v="2"/>
    <x v="32"/>
    <s v="Glasgow"/>
    <x v="3"/>
    <x v="0"/>
    <n v="9.2399999999999996E-2"/>
  </r>
  <r>
    <x v="0"/>
    <x v="2"/>
    <x v="33"/>
    <s v="Norway"/>
    <x v="3"/>
    <x v="0"/>
    <m/>
  </r>
  <r>
    <x v="0"/>
    <x v="2"/>
    <x v="34"/>
    <s v="Turkey"/>
    <x v="3"/>
    <x v="0"/>
    <m/>
  </r>
  <r>
    <x v="0"/>
    <x v="2"/>
    <x v="0"/>
    <s v="European Union (27 countries)"/>
    <x v="4"/>
    <x v="0"/>
    <m/>
  </r>
  <r>
    <x v="0"/>
    <x v="2"/>
    <x v="1"/>
    <s v="European Union (25 countries)"/>
    <x v="4"/>
    <x v="0"/>
    <m/>
  </r>
  <r>
    <x v="0"/>
    <x v="2"/>
    <x v="2"/>
    <s v="European Union (15 countries)"/>
    <x v="4"/>
    <x v="0"/>
    <m/>
  </r>
  <r>
    <x v="0"/>
    <x v="2"/>
    <x v="3"/>
    <s v="Euro area (EA11-2000, EA12-2006, EA13-2007, EA15-2008, EA16-2010, EA17)"/>
    <x v="4"/>
    <x v="0"/>
    <m/>
  </r>
  <r>
    <x v="0"/>
    <x v="2"/>
    <x v="4"/>
    <s v="Belgium"/>
    <x v="4"/>
    <x v="0"/>
    <n v="0.1024"/>
  </r>
  <r>
    <x v="0"/>
    <x v="2"/>
    <x v="5"/>
    <s v="Bulgaria"/>
    <x v="4"/>
    <x v="0"/>
    <m/>
  </r>
  <r>
    <x v="0"/>
    <x v="2"/>
    <x v="6"/>
    <s v="Czech Republic"/>
    <x v="4"/>
    <x v="0"/>
    <m/>
  </r>
  <r>
    <x v="0"/>
    <x v="2"/>
    <x v="7"/>
    <s v="Denmark"/>
    <x v="4"/>
    <x v="0"/>
    <n v="5.3999999999999999E-2"/>
  </r>
  <r>
    <x v="0"/>
    <x v="2"/>
    <x v="7"/>
    <s v="København"/>
    <x v="4"/>
    <x v="0"/>
    <n v="6.7199999999999996E-2"/>
  </r>
  <r>
    <x v="0"/>
    <x v="2"/>
    <x v="8"/>
    <s v="Germany (until 1990 former territory of the FRG)"/>
    <x v="4"/>
    <x v="0"/>
    <m/>
  </r>
  <r>
    <x v="0"/>
    <x v="2"/>
    <x v="8"/>
    <s v="Stuttgart"/>
    <x v="4"/>
    <x v="0"/>
    <n v="0.14180000000000001"/>
  </r>
  <r>
    <x v="0"/>
    <x v="2"/>
    <x v="8"/>
    <s v="München"/>
    <x v="4"/>
    <x v="0"/>
    <n v="0.1215"/>
  </r>
  <r>
    <x v="0"/>
    <x v="2"/>
    <x v="8"/>
    <s v="Hamburg"/>
    <x v="4"/>
    <x v="0"/>
    <n v="0.1356"/>
  </r>
  <r>
    <x v="0"/>
    <x v="2"/>
    <x v="8"/>
    <s v="Frankfurt am Main"/>
    <x v="4"/>
    <x v="0"/>
    <n v="0.1212"/>
  </r>
  <r>
    <x v="0"/>
    <x v="2"/>
    <x v="8"/>
    <s v="Rostock"/>
    <x v="4"/>
    <x v="0"/>
    <m/>
  </r>
  <r>
    <x v="0"/>
    <x v="2"/>
    <x v="8"/>
    <s v="Hannover"/>
    <x v="4"/>
    <x v="0"/>
    <n v="0.12909999999999999"/>
  </r>
  <r>
    <x v="0"/>
    <x v="2"/>
    <x v="8"/>
    <s v="Düsseldorf"/>
    <x v="4"/>
    <x v="0"/>
    <n v="0.1239"/>
  </r>
  <r>
    <x v="0"/>
    <x v="2"/>
    <x v="8"/>
    <s v="Leipzig"/>
    <x v="4"/>
    <x v="0"/>
    <m/>
  </r>
  <r>
    <x v="0"/>
    <x v="2"/>
    <x v="8"/>
    <s v="Erfurt"/>
    <x v="4"/>
    <x v="0"/>
    <m/>
  </r>
  <r>
    <x v="0"/>
    <x v="2"/>
    <x v="8"/>
    <s v="Germany - South"/>
    <x v="4"/>
    <x v="0"/>
    <n v="0.12039999999999999"/>
  </r>
  <r>
    <x v="0"/>
    <x v="2"/>
    <x v="8"/>
    <s v="Germany - West"/>
    <x v="4"/>
    <x v="0"/>
    <n v="0.1245"/>
  </r>
  <r>
    <x v="0"/>
    <x v="2"/>
    <x v="9"/>
    <s v="Estonia"/>
    <x v="4"/>
    <x v="0"/>
    <m/>
  </r>
  <r>
    <x v="0"/>
    <x v="2"/>
    <x v="10"/>
    <s v="Ireland"/>
    <x v="4"/>
    <x v="0"/>
    <m/>
  </r>
  <r>
    <x v="0"/>
    <x v="2"/>
    <x v="10"/>
    <s v="Dublin"/>
    <x v="4"/>
    <x v="0"/>
    <n v="0.1032"/>
  </r>
  <r>
    <x v="0"/>
    <x v="2"/>
    <x v="11"/>
    <s v="Greece"/>
    <x v="4"/>
    <x v="0"/>
    <m/>
  </r>
  <r>
    <x v="0"/>
    <x v="2"/>
    <x v="11"/>
    <s v="Athina"/>
    <x v="4"/>
    <x v="0"/>
    <n v="8.2000000000000003E-2"/>
  </r>
  <r>
    <x v="0"/>
    <x v="2"/>
    <x v="12"/>
    <s v="Spain"/>
    <x v="4"/>
    <x v="0"/>
    <m/>
  </r>
  <r>
    <x v="0"/>
    <x v="2"/>
    <x v="12"/>
    <s v="Madrid"/>
    <x v="4"/>
    <x v="0"/>
    <n v="9.8599999999999993E-2"/>
  </r>
  <r>
    <x v="0"/>
    <x v="2"/>
    <x v="13"/>
    <s v="France"/>
    <x v="4"/>
    <x v="0"/>
    <m/>
  </r>
  <r>
    <x v="0"/>
    <x v="2"/>
    <x v="13"/>
    <s v="Paris"/>
    <x v="4"/>
    <x v="0"/>
    <n v="8.1799999999999998E-2"/>
  </r>
  <r>
    <x v="0"/>
    <x v="2"/>
    <x v="13"/>
    <s v="Lille"/>
    <x v="4"/>
    <x v="0"/>
    <n v="8.1799999999999998E-2"/>
  </r>
  <r>
    <x v="0"/>
    <x v="2"/>
    <x v="13"/>
    <s v="Strasbourg"/>
    <x v="4"/>
    <x v="0"/>
    <n v="8.1799999999999998E-2"/>
  </r>
  <r>
    <x v="0"/>
    <x v="2"/>
    <x v="13"/>
    <s v="Toulouse"/>
    <x v="4"/>
    <x v="0"/>
    <n v="8.1799999999999998E-2"/>
  </r>
  <r>
    <x v="0"/>
    <x v="2"/>
    <x v="13"/>
    <s v="Lyon"/>
    <x v="4"/>
    <x v="0"/>
    <n v="8.1799999999999998E-2"/>
  </r>
  <r>
    <x v="0"/>
    <x v="2"/>
    <x v="13"/>
    <s v="Marseille"/>
    <x v="4"/>
    <x v="0"/>
    <n v="8.1799999999999998E-2"/>
  </r>
  <r>
    <x v="0"/>
    <x v="2"/>
    <x v="14"/>
    <s v="Croatia"/>
    <x v="4"/>
    <x v="0"/>
    <m/>
  </r>
  <r>
    <x v="0"/>
    <x v="2"/>
    <x v="15"/>
    <s v="Italy"/>
    <x v="4"/>
    <x v="0"/>
    <m/>
  </r>
  <r>
    <x v="0"/>
    <x v="2"/>
    <x v="15"/>
    <s v="Nord-Ovest, Nord-Est, Centro (IT) (NUTS 2006)"/>
    <x v="4"/>
    <x v="0"/>
    <n v="9.06E-2"/>
  </r>
  <r>
    <x v="0"/>
    <x v="2"/>
    <x v="15"/>
    <s v="Sud, Isole"/>
    <x v="4"/>
    <x v="0"/>
    <n v="9.06E-2"/>
  </r>
  <r>
    <x v="0"/>
    <x v="2"/>
    <x v="16"/>
    <s v="Cyprus"/>
    <x v="4"/>
    <x v="0"/>
    <m/>
  </r>
  <r>
    <x v="0"/>
    <x v="2"/>
    <x v="17"/>
    <s v="Latvia"/>
    <x v="4"/>
    <x v="0"/>
    <m/>
  </r>
  <r>
    <x v="0"/>
    <x v="2"/>
    <x v="18"/>
    <s v="Lithuania"/>
    <x v="4"/>
    <x v="0"/>
    <m/>
  </r>
  <r>
    <x v="0"/>
    <x v="2"/>
    <x v="19"/>
    <s v="Luxembourg"/>
    <x v="4"/>
    <x v="0"/>
    <n v="0.1017"/>
  </r>
  <r>
    <x v="0"/>
    <x v="2"/>
    <x v="20"/>
    <s v="Hungary"/>
    <x v="4"/>
    <x v="0"/>
    <m/>
  </r>
  <r>
    <x v="0"/>
    <x v="2"/>
    <x v="21"/>
    <s v="Malta"/>
    <x v="4"/>
    <x v="0"/>
    <m/>
  </r>
  <r>
    <x v="0"/>
    <x v="2"/>
    <x v="22"/>
    <s v="Netherlands"/>
    <x v="4"/>
    <x v="0"/>
    <m/>
  </r>
  <r>
    <x v="0"/>
    <x v="2"/>
    <x v="22"/>
    <s v="Noord-Holland"/>
    <x v="4"/>
    <x v="0"/>
    <n v="7.8399999999999997E-2"/>
  </r>
  <r>
    <x v="0"/>
    <x v="2"/>
    <x v="22"/>
    <s v="Rotterdam"/>
    <x v="4"/>
    <x v="0"/>
    <n v="8.43E-2"/>
  </r>
  <r>
    <x v="0"/>
    <x v="2"/>
    <x v="22"/>
    <s v="Noord-Brabant"/>
    <x v="4"/>
    <x v="0"/>
    <n v="6.1800000000000001E-2"/>
  </r>
  <r>
    <x v="0"/>
    <x v="2"/>
    <x v="23"/>
    <s v="Austria"/>
    <x v="4"/>
    <x v="0"/>
    <m/>
  </r>
  <r>
    <x v="0"/>
    <x v="2"/>
    <x v="23"/>
    <s v="Wien, Oberösterreich, Tirol"/>
    <x v="4"/>
    <x v="0"/>
    <m/>
  </r>
  <r>
    <x v="0"/>
    <x v="2"/>
    <x v="24"/>
    <s v="Poland"/>
    <x v="4"/>
    <x v="0"/>
    <m/>
  </r>
  <r>
    <x v="0"/>
    <x v="2"/>
    <x v="25"/>
    <s v="Portugal"/>
    <x v="4"/>
    <x v="0"/>
    <m/>
  </r>
  <r>
    <x v="0"/>
    <x v="2"/>
    <x v="25"/>
    <s v="Lisboa"/>
    <x v="4"/>
    <x v="0"/>
    <n v="8.7599999999999997E-2"/>
  </r>
  <r>
    <x v="0"/>
    <x v="2"/>
    <x v="26"/>
    <s v="Região Autónoma dos Açores (PT)"/>
    <x v="4"/>
    <x v="0"/>
    <m/>
  </r>
  <r>
    <x v="0"/>
    <x v="2"/>
    <x v="27"/>
    <s v="Romania"/>
    <x v="4"/>
    <x v="0"/>
    <m/>
  </r>
  <r>
    <x v="0"/>
    <x v="2"/>
    <x v="28"/>
    <s v="Slovenia"/>
    <x v="4"/>
    <x v="0"/>
    <m/>
  </r>
  <r>
    <x v="0"/>
    <x v="2"/>
    <x v="29"/>
    <s v="Slovakia"/>
    <x v="4"/>
    <x v="0"/>
    <m/>
  </r>
  <r>
    <x v="0"/>
    <x v="2"/>
    <x v="30"/>
    <s v="Finland"/>
    <x v="4"/>
    <x v="0"/>
    <m/>
  </r>
  <r>
    <x v="0"/>
    <x v="2"/>
    <x v="31"/>
    <s v="Sweden"/>
    <x v="4"/>
    <x v="0"/>
    <m/>
  </r>
  <r>
    <x v="0"/>
    <x v="2"/>
    <x v="32"/>
    <s v="United Kingdom"/>
    <x v="4"/>
    <x v="0"/>
    <m/>
  </r>
  <r>
    <x v="0"/>
    <x v="2"/>
    <x v="32"/>
    <s v="Leeds"/>
    <x v="4"/>
    <x v="0"/>
    <n v="9.5200000000000007E-2"/>
  </r>
  <r>
    <x v="0"/>
    <x v="2"/>
    <x v="32"/>
    <s v="Birmingham"/>
    <x v="4"/>
    <x v="0"/>
    <n v="9.4600000000000004E-2"/>
  </r>
  <r>
    <x v="0"/>
    <x v="2"/>
    <x v="32"/>
    <s v="London"/>
    <x v="4"/>
    <x v="0"/>
    <n v="0.1012"/>
  </r>
  <r>
    <x v="0"/>
    <x v="2"/>
    <x v="32"/>
    <s v="Glasgow"/>
    <x v="4"/>
    <x v="0"/>
    <n v="0.1048"/>
  </r>
  <r>
    <x v="0"/>
    <x v="2"/>
    <x v="33"/>
    <s v="Norway"/>
    <x v="4"/>
    <x v="0"/>
    <m/>
  </r>
  <r>
    <x v="0"/>
    <x v="2"/>
    <x v="34"/>
    <s v="Turkey"/>
    <x v="4"/>
    <x v="0"/>
    <m/>
  </r>
  <r>
    <x v="0"/>
    <x v="2"/>
    <x v="0"/>
    <s v="European Union (27 countries)"/>
    <x v="5"/>
    <x v="0"/>
    <m/>
  </r>
  <r>
    <x v="0"/>
    <x v="2"/>
    <x v="1"/>
    <s v="European Union (25 countries)"/>
    <x v="5"/>
    <x v="0"/>
    <m/>
  </r>
  <r>
    <x v="0"/>
    <x v="2"/>
    <x v="2"/>
    <s v="European Union (15 countries)"/>
    <x v="5"/>
    <x v="0"/>
    <m/>
  </r>
  <r>
    <x v="0"/>
    <x v="2"/>
    <x v="3"/>
    <s v="Euro area (EA11-2000, EA12-2006, EA13-2007, EA15-2008, EA16-2010, EA17)"/>
    <x v="5"/>
    <x v="0"/>
    <m/>
  </r>
  <r>
    <x v="0"/>
    <x v="2"/>
    <x v="4"/>
    <s v="Belgium"/>
    <x v="5"/>
    <x v="0"/>
    <n v="0.106"/>
  </r>
  <r>
    <x v="0"/>
    <x v="2"/>
    <x v="5"/>
    <s v="Bulgaria"/>
    <x v="5"/>
    <x v="0"/>
    <m/>
  </r>
  <r>
    <x v="0"/>
    <x v="2"/>
    <x v="6"/>
    <s v="Czech Republic"/>
    <x v="5"/>
    <x v="0"/>
    <m/>
  </r>
  <r>
    <x v="0"/>
    <x v="2"/>
    <x v="7"/>
    <s v="Denmark"/>
    <x v="5"/>
    <x v="0"/>
    <n v="5.6500000000000002E-2"/>
  </r>
  <r>
    <x v="0"/>
    <x v="2"/>
    <x v="7"/>
    <s v="København"/>
    <x v="5"/>
    <x v="0"/>
    <n v="6.5299999999999997E-2"/>
  </r>
  <r>
    <x v="0"/>
    <x v="2"/>
    <x v="8"/>
    <s v="Germany (until 1990 former territory of the FRG)"/>
    <x v="5"/>
    <x v="0"/>
    <m/>
  </r>
  <r>
    <x v="0"/>
    <x v="2"/>
    <x v="8"/>
    <s v="Stuttgart"/>
    <x v="5"/>
    <x v="0"/>
    <n v="0.13519999999999999"/>
  </r>
  <r>
    <x v="0"/>
    <x v="2"/>
    <x v="8"/>
    <s v="München"/>
    <x v="5"/>
    <x v="0"/>
    <n v="0.12180000000000001"/>
  </r>
  <r>
    <x v="0"/>
    <x v="2"/>
    <x v="8"/>
    <s v="Hamburg"/>
    <x v="5"/>
    <x v="0"/>
    <n v="0.13930000000000001"/>
  </r>
  <r>
    <x v="0"/>
    <x v="2"/>
    <x v="8"/>
    <s v="Frankfurt am Main"/>
    <x v="5"/>
    <x v="0"/>
    <n v="0.1241"/>
  </r>
  <r>
    <x v="0"/>
    <x v="2"/>
    <x v="8"/>
    <s v="Rostock"/>
    <x v="5"/>
    <x v="0"/>
    <m/>
  </r>
  <r>
    <x v="0"/>
    <x v="2"/>
    <x v="8"/>
    <s v="Hannover"/>
    <x v="5"/>
    <x v="0"/>
    <n v="0.1186"/>
  </r>
  <r>
    <x v="0"/>
    <x v="2"/>
    <x v="8"/>
    <s v="Düsseldorf"/>
    <x v="5"/>
    <x v="0"/>
    <n v="0.12690000000000001"/>
  </r>
  <r>
    <x v="0"/>
    <x v="2"/>
    <x v="8"/>
    <s v="Leipzig"/>
    <x v="5"/>
    <x v="0"/>
    <m/>
  </r>
  <r>
    <x v="0"/>
    <x v="2"/>
    <x v="8"/>
    <s v="Erfurt"/>
    <x v="5"/>
    <x v="0"/>
    <m/>
  </r>
  <r>
    <x v="0"/>
    <x v="2"/>
    <x v="8"/>
    <s v="Germany - South"/>
    <x v="5"/>
    <x v="0"/>
    <n v="0.1183"/>
  </r>
  <r>
    <x v="0"/>
    <x v="2"/>
    <x v="8"/>
    <s v="Germany - West"/>
    <x v="5"/>
    <x v="0"/>
    <n v="0.1275"/>
  </r>
  <r>
    <x v="0"/>
    <x v="2"/>
    <x v="9"/>
    <s v="Estonia"/>
    <x v="5"/>
    <x v="0"/>
    <m/>
  </r>
  <r>
    <x v="0"/>
    <x v="2"/>
    <x v="10"/>
    <s v="Ireland"/>
    <x v="5"/>
    <x v="0"/>
    <m/>
  </r>
  <r>
    <x v="0"/>
    <x v="2"/>
    <x v="10"/>
    <s v="Dublin"/>
    <x v="5"/>
    <x v="0"/>
    <n v="0.1045"/>
  </r>
  <r>
    <x v="0"/>
    <x v="2"/>
    <x v="11"/>
    <s v="Greece"/>
    <x v="5"/>
    <x v="0"/>
    <m/>
  </r>
  <r>
    <x v="0"/>
    <x v="2"/>
    <x v="11"/>
    <s v="Athina"/>
    <x v="5"/>
    <x v="0"/>
    <n v="8.4400000000000003E-2"/>
  </r>
  <r>
    <x v="0"/>
    <x v="2"/>
    <x v="12"/>
    <s v="Spain"/>
    <x v="5"/>
    <x v="0"/>
    <m/>
  </r>
  <r>
    <x v="0"/>
    <x v="2"/>
    <x v="12"/>
    <s v="Madrid"/>
    <x v="5"/>
    <x v="0"/>
    <n v="0.10150000000000001"/>
  </r>
  <r>
    <x v="0"/>
    <x v="2"/>
    <x v="13"/>
    <s v="France"/>
    <x v="5"/>
    <x v="0"/>
    <m/>
  </r>
  <r>
    <x v="0"/>
    <x v="2"/>
    <x v="13"/>
    <s v="Paris"/>
    <x v="5"/>
    <x v="0"/>
    <n v="8.5599999999999996E-2"/>
  </r>
  <r>
    <x v="0"/>
    <x v="2"/>
    <x v="13"/>
    <s v="Lille"/>
    <x v="5"/>
    <x v="0"/>
    <n v="8.5599999999999996E-2"/>
  </r>
  <r>
    <x v="0"/>
    <x v="2"/>
    <x v="13"/>
    <s v="Strasbourg"/>
    <x v="5"/>
    <x v="0"/>
    <n v="8.5599999999999996E-2"/>
  </r>
  <r>
    <x v="0"/>
    <x v="2"/>
    <x v="13"/>
    <s v="Toulouse"/>
    <x v="5"/>
    <x v="0"/>
    <n v="8.5599999999999996E-2"/>
  </r>
  <r>
    <x v="0"/>
    <x v="2"/>
    <x v="13"/>
    <s v="Lyon"/>
    <x v="5"/>
    <x v="0"/>
    <n v="8.5599999999999996E-2"/>
  </r>
  <r>
    <x v="0"/>
    <x v="2"/>
    <x v="13"/>
    <s v="Marseille"/>
    <x v="5"/>
    <x v="0"/>
    <n v="8.5599999999999996E-2"/>
  </r>
  <r>
    <x v="0"/>
    <x v="2"/>
    <x v="14"/>
    <s v="Croatia"/>
    <x v="5"/>
    <x v="0"/>
    <m/>
  </r>
  <r>
    <x v="0"/>
    <x v="2"/>
    <x v="15"/>
    <s v="Italy"/>
    <x v="5"/>
    <x v="0"/>
    <m/>
  </r>
  <r>
    <x v="0"/>
    <x v="2"/>
    <x v="15"/>
    <s v="Nord-Ovest, Nord-Est, Centro (IT) (NUTS 2006)"/>
    <x v="5"/>
    <x v="0"/>
    <n v="9.8100000000000007E-2"/>
  </r>
  <r>
    <x v="0"/>
    <x v="2"/>
    <x v="15"/>
    <s v="Sud, Isole"/>
    <x v="5"/>
    <x v="0"/>
    <n v="9.8100000000000007E-2"/>
  </r>
  <r>
    <x v="0"/>
    <x v="2"/>
    <x v="16"/>
    <s v="Cyprus"/>
    <x v="5"/>
    <x v="0"/>
    <m/>
  </r>
  <r>
    <x v="0"/>
    <x v="2"/>
    <x v="17"/>
    <s v="Latvia"/>
    <x v="5"/>
    <x v="0"/>
    <m/>
  </r>
  <r>
    <x v="0"/>
    <x v="2"/>
    <x v="18"/>
    <s v="Lithuania"/>
    <x v="5"/>
    <x v="0"/>
    <m/>
  </r>
  <r>
    <x v="0"/>
    <x v="2"/>
    <x v="19"/>
    <s v="Luxembourg"/>
    <x v="5"/>
    <x v="0"/>
    <n v="0.1056"/>
  </r>
  <r>
    <x v="0"/>
    <x v="2"/>
    <x v="20"/>
    <s v="Hungary"/>
    <x v="5"/>
    <x v="0"/>
    <m/>
  </r>
  <r>
    <x v="0"/>
    <x v="2"/>
    <x v="21"/>
    <s v="Malta"/>
    <x v="5"/>
    <x v="0"/>
    <m/>
  </r>
  <r>
    <x v="0"/>
    <x v="2"/>
    <x v="22"/>
    <s v="Netherlands"/>
    <x v="5"/>
    <x v="0"/>
    <m/>
  </r>
  <r>
    <x v="0"/>
    <x v="2"/>
    <x v="22"/>
    <s v="Noord-Holland"/>
    <x v="5"/>
    <x v="0"/>
    <n v="8.3099999999999993E-2"/>
  </r>
  <r>
    <x v="0"/>
    <x v="2"/>
    <x v="22"/>
    <s v="Rotterdam"/>
    <x v="5"/>
    <x v="0"/>
    <n v="9.4500000000000001E-2"/>
  </r>
  <r>
    <x v="0"/>
    <x v="2"/>
    <x v="22"/>
    <s v="Noord-Brabant"/>
    <x v="5"/>
    <x v="0"/>
    <n v="7.1499999999999994E-2"/>
  </r>
  <r>
    <x v="0"/>
    <x v="2"/>
    <x v="23"/>
    <s v="Austria"/>
    <x v="5"/>
    <x v="0"/>
    <m/>
  </r>
  <r>
    <x v="0"/>
    <x v="2"/>
    <x v="23"/>
    <s v="Wien, Oberösterreich, Tirol"/>
    <x v="5"/>
    <x v="0"/>
    <m/>
  </r>
  <r>
    <x v="0"/>
    <x v="2"/>
    <x v="24"/>
    <s v="Poland"/>
    <x v="5"/>
    <x v="0"/>
    <m/>
  </r>
  <r>
    <x v="0"/>
    <x v="2"/>
    <x v="25"/>
    <s v="Portugal"/>
    <x v="5"/>
    <x v="0"/>
    <m/>
  </r>
  <r>
    <x v="0"/>
    <x v="2"/>
    <x v="25"/>
    <s v="Lisboa"/>
    <x v="5"/>
    <x v="0"/>
    <n v="8.9899999999999994E-2"/>
  </r>
  <r>
    <x v="0"/>
    <x v="2"/>
    <x v="26"/>
    <s v="Região Autónoma dos Açores (PT)"/>
    <x v="5"/>
    <x v="0"/>
    <m/>
  </r>
  <r>
    <x v="0"/>
    <x v="2"/>
    <x v="27"/>
    <s v="Romania"/>
    <x v="5"/>
    <x v="0"/>
    <m/>
  </r>
  <r>
    <x v="0"/>
    <x v="2"/>
    <x v="28"/>
    <s v="Slovenia"/>
    <x v="5"/>
    <x v="0"/>
    <m/>
  </r>
  <r>
    <x v="0"/>
    <x v="2"/>
    <x v="29"/>
    <s v="Slovakia"/>
    <x v="5"/>
    <x v="0"/>
    <m/>
  </r>
  <r>
    <x v="0"/>
    <x v="2"/>
    <x v="30"/>
    <s v="Finland"/>
    <x v="5"/>
    <x v="0"/>
    <m/>
  </r>
  <r>
    <x v="0"/>
    <x v="2"/>
    <x v="31"/>
    <s v="Sweden"/>
    <x v="5"/>
    <x v="0"/>
    <m/>
  </r>
  <r>
    <x v="0"/>
    <x v="2"/>
    <x v="32"/>
    <s v="United Kingdom"/>
    <x v="5"/>
    <x v="0"/>
    <m/>
  </r>
  <r>
    <x v="0"/>
    <x v="2"/>
    <x v="32"/>
    <s v="Leeds"/>
    <x v="5"/>
    <x v="0"/>
    <n v="9.1399999999999995E-2"/>
  </r>
  <r>
    <x v="0"/>
    <x v="2"/>
    <x v="32"/>
    <s v="Birmingham"/>
    <x v="5"/>
    <x v="0"/>
    <n v="8.9800000000000005E-2"/>
  </r>
  <r>
    <x v="0"/>
    <x v="2"/>
    <x v="32"/>
    <s v="London"/>
    <x v="5"/>
    <x v="0"/>
    <n v="9.6299999999999997E-2"/>
  </r>
  <r>
    <x v="0"/>
    <x v="2"/>
    <x v="32"/>
    <s v="Glasgow"/>
    <x v="5"/>
    <x v="0"/>
    <n v="0.1014"/>
  </r>
  <r>
    <x v="0"/>
    <x v="2"/>
    <x v="33"/>
    <s v="Norway"/>
    <x v="5"/>
    <x v="0"/>
    <m/>
  </r>
  <r>
    <x v="0"/>
    <x v="2"/>
    <x v="34"/>
    <s v="Turkey"/>
    <x v="5"/>
    <x v="0"/>
    <m/>
  </r>
  <r>
    <x v="0"/>
    <x v="2"/>
    <x v="0"/>
    <s v="European Union (27 countries)"/>
    <x v="6"/>
    <x v="0"/>
    <m/>
  </r>
  <r>
    <x v="0"/>
    <x v="2"/>
    <x v="1"/>
    <s v="European Union (25 countries)"/>
    <x v="6"/>
    <x v="0"/>
    <m/>
  </r>
  <r>
    <x v="0"/>
    <x v="2"/>
    <x v="2"/>
    <s v="European Union (15 countries)"/>
    <x v="6"/>
    <x v="0"/>
    <m/>
  </r>
  <r>
    <x v="0"/>
    <x v="2"/>
    <x v="3"/>
    <s v="Euro area (EA11-2000, EA12-2006, EA13-2007, EA15-2008, EA16-2010, EA17)"/>
    <x v="6"/>
    <x v="0"/>
    <m/>
  </r>
  <r>
    <x v="0"/>
    <x v="2"/>
    <x v="4"/>
    <s v="Belgium"/>
    <x v="6"/>
    <x v="0"/>
    <n v="0.10539999999999999"/>
  </r>
  <r>
    <x v="0"/>
    <x v="2"/>
    <x v="5"/>
    <s v="Bulgaria"/>
    <x v="6"/>
    <x v="0"/>
    <m/>
  </r>
  <r>
    <x v="0"/>
    <x v="2"/>
    <x v="6"/>
    <s v="Czech Republic"/>
    <x v="6"/>
    <x v="0"/>
    <m/>
  </r>
  <r>
    <x v="0"/>
    <x v="2"/>
    <x v="7"/>
    <s v="Denmark"/>
    <x v="6"/>
    <x v="0"/>
    <n v="5.3100000000000001E-2"/>
  </r>
  <r>
    <x v="0"/>
    <x v="2"/>
    <x v="7"/>
    <s v="København"/>
    <x v="6"/>
    <x v="0"/>
    <n v="7.2499999999999995E-2"/>
  </r>
  <r>
    <x v="0"/>
    <x v="2"/>
    <x v="8"/>
    <s v="Germany (until 1990 former territory of the FRG)"/>
    <x v="6"/>
    <x v="0"/>
    <m/>
  </r>
  <r>
    <x v="0"/>
    <x v="2"/>
    <x v="8"/>
    <s v="Stuttgart"/>
    <x v="6"/>
    <x v="0"/>
    <n v="0.13420000000000001"/>
  </r>
  <r>
    <x v="0"/>
    <x v="2"/>
    <x v="8"/>
    <s v="München"/>
    <x v="6"/>
    <x v="0"/>
    <n v="0.12089999999999999"/>
  </r>
  <r>
    <x v="0"/>
    <x v="2"/>
    <x v="8"/>
    <s v="Hamburg"/>
    <x v="6"/>
    <x v="0"/>
    <n v="0.13769999999999999"/>
  </r>
  <r>
    <x v="0"/>
    <x v="2"/>
    <x v="8"/>
    <s v="Frankfurt am Main"/>
    <x v="6"/>
    <x v="0"/>
    <n v="0.1232"/>
  </r>
  <r>
    <x v="0"/>
    <x v="2"/>
    <x v="8"/>
    <s v="Rostock"/>
    <x v="6"/>
    <x v="0"/>
    <m/>
  </r>
  <r>
    <x v="0"/>
    <x v="2"/>
    <x v="8"/>
    <s v="Hannover"/>
    <x v="6"/>
    <x v="0"/>
    <n v="0.12590000000000001"/>
  </r>
  <r>
    <x v="0"/>
    <x v="2"/>
    <x v="8"/>
    <s v="Düsseldorf"/>
    <x v="6"/>
    <x v="0"/>
    <n v="0.126"/>
  </r>
  <r>
    <x v="0"/>
    <x v="2"/>
    <x v="8"/>
    <s v="Leipzig"/>
    <x v="6"/>
    <x v="0"/>
    <m/>
  </r>
  <r>
    <x v="0"/>
    <x v="2"/>
    <x v="8"/>
    <s v="Erfurt"/>
    <x v="6"/>
    <x v="0"/>
    <m/>
  </r>
  <r>
    <x v="0"/>
    <x v="2"/>
    <x v="8"/>
    <s v="Germany - South"/>
    <x v="6"/>
    <x v="0"/>
    <n v="0.1174"/>
  </r>
  <r>
    <x v="0"/>
    <x v="2"/>
    <x v="8"/>
    <s v="Germany - West"/>
    <x v="6"/>
    <x v="0"/>
    <n v="0.1239"/>
  </r>
  <r>
    <x v="0"/>
    <x v="2"/>
    <x v="9"/>
    <s v="Estonia"/>
    <x v="6"/>
    <x v="0"/>
    <m/>
  </r>
  <r>
    <x v="0"/>
    <x v="2"/>
    <x v="10"/>
    <s v="Ireland"/>
    <x v="6"/>
    <x v="0"/>
    <m/>
  </r>
  <r>
    <x v="0"/>
    <x v="2"/>
    <x v="10"/>
    <s v="Dublin"/>
    <x v="6"/>
    <x v="0"/>
    <n v="0.1047"/>
  </r>
  <r>
    <x v="0"/>
    <x v="2"/>
    <x v="11"/>
    <s v="Greece"/>
    <x v="6"/>
    <x v="0"/>
    <m/>
  </r>
  <r>
    <x v="0"/>
    <x v="2"/>
    <x v="11"/>
    <s v="Athina"/>
    <x v="6"/>
    <x v="0"/>
    <n v="8.2799999999999999E-2"/>
  </r>
  <r>
    <x v="0"/>
    <x v="2"/>
    <x v="12"/>
    <s v="Spain"/>
    <x v="6"/>
    <x v="0"/>
    <m/>
  </r>
  <r>
    <x v="0"/>
    <x v="2"/>
    <x v="12"/>
    <s v="Madrid"/>
    <x v="6"/>
    <x v="0"/>
    <n v="0.11269999999999999"/>
  </r>
  <r>
    <x v="0"/>
    <x v="2"/>
    <x v="13"/>
    <s v="France"/>
    <x v="6"/>
    <x v="0"/>
    <m/>
  </r>
  <r>
    <x v="0"/>
    <x v="2"/>
    <x v="13"/>
    <s v="Paris"/>
    <x v="6"/>
    <x v="0"/>
    <n v="8.6300000000000002E-2"/>
  </r>
  <r>
    <x v="0"/>
    <x v="2"/>
    <x v="13"/>
    <s v="Lille"/>
    <x v="6"/>
    <x v="0"/>
    <n v="8.6300000000000002E-2"/>
  </r>
  <r>
    <x v="0"/>
    <x v="2"/>
    <x v="13"/>
    <s v="Strasbourg"/>
    <x v="6"/>
    <x v="0"/>
    <n v="8.6300000000000002E-2"/>
  </r>
  <r>
    <x v="0"/>
    <x v="2"/>
    <x v="13"/>
    <s v="Toulouse"/>
    <x v="6"/>
    <x v="0"/>
    <n v="8.6300000000000002E-2"/>
  </r>
  <r>
    <x v="0"/>
    <x v="2"/>
    <x v="13"/>
    <s v="Lyon"/>
    <x v="6"/>
    <x v="0"/>
    <n v="8.6300000000000002E-2"/>
  </r>
  <r>
    <x v="0"/>
    <x v="2"/>
    <x v="13"/>
    <s v="Marseille"/>
    <x v="6"/>
    <x v="0"/>
    <n v="8.6300000000000002E-2"/>
  </r>
  <r>
    <x v="0"/>
    <x v="2"/>
    <x v="14"/>
    <s v="Croatia"/>
    <x v="6"/>
    <x v="0"/>
    <m/>
  </r>
  <r>
    <x v="0"/>
    <x v="2"/>
    <x v="15"/>
    <s v="Italy"/>
    <x v="6"/>
    <x v="0"/>
    <m/>
  </r>
  <r>
    <x v="0"/>
    <x v="2"/>
    <x v="15"/>
    <s v="Nord-Ovest, Nord-Est, Centro (IT) (NUTS 2006)"/>
    <x v="6"/>
    <x v="0"/>
    <n v="9.6600000000000005E-2"/>
  </r>
  <r>
    <x v="0"/>
    <x v="2"/>
    <x v="15"/>
    <s v="Sud, Isole"/>
    <x v="6"/>
    <x v="0"/>
    <n v="9.6600000000000005E-2"/>
  </r>
  <r>
    <x v="0"/>
    <x v="2"/>
    <x v="16"/>
    <s v="Cyprus"/>
    <x v="6"/>
    <x v="0"/>
    <m/>
  </r>
  <r>
    <x v="0"/>
    <x v="2"/>
    <x v="17"/>
    <s v="Latvia"/>
    <x v="6"/>
    <x v="0"/>
    <m/>
  </r>
  <r>
    <x v="0"/>
    <x v="2"/>
    <x v="18"/>
    <s v="Lithuania"/>
    <x v="6"/>
    <x v="0"/>
    <m/>
  </r>
  <r>
    <x v="0"/>
    <x v="2"/>
    <x v="19"/>
    <s v="Luxembourg"/>
    <x v="6"/>
    <x v="0"/>
    <n v="9.8599999999999993E-2"/>
  </r>
  <r>
    <x v="0"/>
    <x v="2"/>
    <x v="20"/>
    <s v="Hungary"/>
    <x v="6"/>
    <x v="0"/>
    <m/>
  </r>
  <r>
    <x v="0"/>
    <x v="2"/>
    <x v="21"/>
    <s v="Malta"/>
    <x v="6"/>
    <x v="0"/>
    <n v="6.54E-2"/>
  </r>
  <r>
    <x v="0"/>
    <x v="2"/>
    <x v="22"/>
    <s v="Netherlands"/>
    <x v="6"/>
    <x v="0"/>
    <m/>
  </r>
  <r>
    <x v="0"/>
    <x v="2"/>
    <x v="22"/>
    <s v="Noord-Holland"/>
    <x v="6"/>
    <x v="0"/>
    <n v="8.2600000000000007E-2"/>
  </r>
  <r>
    <x v="0"/>
    <x v="2"/>
    <x v="22"/>
    <s v="Rotterdam"/>
    <x v="6"/>
    <x v="0"/>
    <n v="9.2399999999999996E-2"/>
  </r>
  <r>
    <x v="0"/>
    <x v="2"/>
    <x v="22"/>
    <s v="Noord-Brabant"/>
    <x v="6"/>
    <x v="0"/>
    <n v="6.9699999999999998E-2"/>
  </r>
  <r>
    <x v="0"/>
    <x v="2"/>
    <x v="23"/>
    <s v="Austria"/>
    <x v="6"/>
    <x v="0"/>
    <m/>
  </r>
  <r>
    <x v="0"/>
    <x v="2"/>
    <x v="23"/>
    <s v="Wien, Oberösterreich, Tirol"/>
    <x v="6"/>
    <x v="0"/>
    <m/>
  </r>
  <r>
    <x v="0"/>
    <x v="2"/>
    <x v="24"/>
    <s v="Poland"/>
    <x v="6"/>
    <x v="0"/>
    <m/>
  </r>
  <r>
    <x v="0"/>
    <x v="2"/>
    <x v="25"/>
    <s v="Portugal"/>
    <x v="6"/>
    <x v="0"/>
    <m/>
  </r>
  <r>
    <x v="0"/>
    <x v="2"/>
    <x v="25"/>
    <s v="Lisboa"/>
    <x v="6"/>
    <x v="0"/>
    <n v="0.1004"/>
  </r>
  <r>
    <x v="0"/>
    <x v="2"/>
    <x v="26"/>
    <s v="Região Autónoma dos Açores (PT)"/>
    <x v="6"/>
    <x v="0"/>
    <n v="0.1094"/>
  </r>
  <r>
    <x v="0"/>
    <x v="2"/>
    <x v="27"/>
    <s v="Romania"/>
    <x v="6"/>
    <x v="0"/>
    <m/>
  </r>
  <r>
    <x v="0"/>
    <x v="2"/>
    <x v="28"/>
    <s v="Slovenia"/>
    <x v="6"/>
    <x v="0"/>
    <m/>
  </r>
  <r>
    <x v="0"/>
    <x v="2"/>
    <x v="29"/>
    <s v="Slovakia"/>
    <x v="6"/>
    <x v="0"/>
    <m/>
  </r>
  <r>
    <x v="0"/>
    <x v="2"/>
    <x v="30"/>
    <s v="Finland"/>
    <x v="6"/>
    <x v="0"/>
    <m/>
  </r>
  <r>
    <x v="0"/>
    <x v="2"/>
    <x v="31"/>
    <s v="Sweden"/>
    <x v="6"/>
    <x v="0"/>
    <m/>
  </r>
  <r>
    <x v="0"/>
    <x v="2"/>
    <x v="32"/>
    <s v="United Kingdom"/>
    <x v="6"/>
    <x v="0"/>
    <m/>
  </r>
  <r>
    <x v="0"/>
    <x v="2"/>
    <x v="32"/>
    <s v="Leeds"/>
    <x v="6"/>
    <x v="0"/>
    <n v="0.1053"/>
  </r>
  <r>
    <x v="0"/>
    <x v="2"/>
    <x v="32"/>
    <s v="Birmingham"/>
    <x v="6"/>
    <x v="0"/>
    <n v="9.9400000000000002E-2"/>
  </r>
  <r>
    <x v="0"/>
    <x v="2"/>
    <x v="32"/>
    <s v="London"/>
    <x v="6"/>
    <x v="0"/>
    <n v="0.111"/>
  </r>
  <r>
    <x v="0"/>
    <x v="2"/>
    <x v="32"/>
    <s v="Glasgow"/>
    <x v="6"/>
    <x v="0"/>
    <n v="0.1158"/>
  </r>
  <r>
    <x v="0"/>
    <x v="2"/>
    <x v="33"/>
    <s v="Norway"/>
    <x v="6"/>
    <x v="0"/>
    <m/>
  </r>
  <r>
    <x v="0"/>
    <x v="2"/>
    <x v="34"/>
    <s v="Turkey"/>
    <x v="6"/>
    <x v="0"/>
    <m/>
  </r>
  <r>
    <x v="0"/>
    <x v="2"/>
    <x v="0"/>
    <s v="European Union (27 countries)"/>
    <x v="6"/>
    <x v="1"/>
    <m/>
  </r>
  <r>
    <x v="0"/>
    <x v="2"/>
    <x v="1"/>
    <s v="European Union (25 countries)"/>
    <x v="6"/>
    <x v="1"/>
    <m/>
  </r>
  <r>
    <x v="0"/>
    <x v="2"/>
    <x v="2"/>
    <s v="European Union (15 countries)"/>
    <x v="6"/>
    <x v="1"/>
    <m/>
  </r>
  <r>
    <x v="0"/>
    <x v="2"/>
    <x v="3"/>
    <s v="Euro area (EA11-2000, EA12-2006, EA13-2007, EA15-2008, EA16-2010, EA17)"/>
    <x v="6"/>
    <x v="1"/>
    <m/>
  </r>
  <r>
    <x v="0"/>
    <x v="2"/>
    <x v="4"/>
    <s v="Belgium"/>
    <x v="6"/>
    <x v="1"/>
    <n v="0.10780000000000001"/>
  </r>
  <r>
    <x v="0"/>
    <x v="2"/>
    <x v="5"/>
    <s v="Bulgaria"/>
    <x v="6"/>
    <x v="1"/>
    <m/>
  </r>
  <r>
    <x v="0"/>
    <x v="2"/>
    <x v="6"/>
    <s v="Czech Republic"/>
    <x v="6"/>
    <x v="1"/>
    <m/>
  </r>
  <r>
    <x v="0"/>
    <x v="2"/>
    <x v="7"/>
    <s v="Denmark"/>
    <x v="6"/>
    <x v="1"/>
    <n v="5.28E-2"/>
  </r>
  <r>
    <x v="0"/>
    <x v="2"/>
    <x v="7"/>
    <s v="København"/>
    <x v="6"/>
    <x v="1"/>
    <m/>
  </r>
  <r>
    <x v="0"/>
    <x v="2"/>
    <x v="8"/>
    <s v="Germany (until 1990 former territory of the FRG)"/>
    <x v="6"/>
    <x v="1"/>
    <m/>
  </r>
  <r>
    <x v="0"/>
    <x v="2"/>
    <x v="8"/>
    <s v="Stuttgart"/>
    <x v="6"/>
    <x v="1"/>
    <n v="0.13619999999999999"/>
  </r>
  <r>
    <x v="0"/>
    <x v="2"/>
    <x v="8"/>
    <s v="München"/>
    <x v="6"/>
    <x v="1"/>
    <n v="0.1221"/>
  </r>
  <r>
    <x v="0"/>
    <x v="2"/>
    <x v="8"/>
    <s v="Hamburg"/>
    <x v="6"/>
    <x v="1"/>
    <n v="0.14269999999999999"/>
  </r>
  <r>
    <x v="0"/>
    <x v="2"/>
    <x v="8"/>
    <s v="Frankfurt am Main"/>
    <x v="6"/>
    <x v="1"/>
    <n v="0.1288"/>
  </r>
  <r>
    <x v="0"/>
    <x v="2"/>
    <x v="8"/>
    <s v="Rostock"/>
    <x v="6"/>
    <x v="1"/>
    <m/>
  </r>
  <r>
    <x v="0"/>
    <x v="2"/>
    <x v="8"/>
    <s v="Hannover"/>
    <x v="6"/>
    <x v="1"/>
    <n v="0.12670000000000001"/>
  </r>
  <r>
    <x v="0"/>
    <x v="2"/>
    <x v="8"/>
    <s v="Düsseldorf"/>
    <x v="6"/>
    <x v="1"/>
    <n v="0.12570000000000001"/>
  </r>
  <r>
    <x v="0"/>
    <x v="2"/>
    <x v="8"/>
    <s v="Leipzig"/>
    <x v="6"/>
    <x v="1"/>
    <m/>
  </r>
  <r>
    <x v="0"/>
    <x v="2"/>
    <x v="8"/>
    <s v="Erfurt"/>
    <x v="6"/>
    <x v="1"/>
    <m/>
  </r>
  <r>
    <x v="0"/>
    <x v="2"/>
    <x v="8"/>
    <s v="Germany - South"/>
    <x v="6"/>
    <x v="1"/>
    <n v="0.1283"/>
  </r>
  <r>
    <x v="0"/>
    <x v="2"/>
    <x v="8"/>
    <s v="Germany - West"/>
    <x v="6"/>
    <x v="1"/>
    <n v="0.1235"/>
  </r>
  <r>
    <x v="0"/>
    <x v="2"/>
    <x v="9"/>
    <s v="Estonia"/>
    <x v="6"/>
    <x v="1"/>
    <m/>
  </r>
  <r>
    <x v="0"/>
    <x v="2"/>
    <x v="10"/>
    <s v="Ireland"/>
    <x v="6"/>
    <x v="1"/>
    <m/>
  </r>
  <r>
    <x v="0"/>
    <x v="2"/>
    <x v="10"/>
    <s v="Dublin"/>
    <x v="6"/>
    <x v="1"/>
    <n v="0.1046"/>
  </r>
  <r>
    <x v="0"/>
    <x v="2"/>
    <x v="11"/>
    <s v="Greece"/>
    <x v="6"/>
    <x v="1"/>
    <m/>
  </r>
  <r>
    <x v="0"/>
    <x v="2"/>
    <x v="11"/>
    <s v="Athina"/>
    <x v="6"/>
    <x v="1"/>
    <n v="9.2799999999999994E-2"/>
  </r>
  <r>
    <x v="0"/>
    <x v="2"/>
    <x v="12"/>
    <s v="Spain"/>
    <x v="6"/>
    <x v="1"/>
    <m/>
  </r>
  <r>
    <x v="0"/>
    <x v="2"/>
    <x v="12"/>
    <s v="Madrid"/>
    <x v="6"/>
    <x v="1"/>
    <n v="0.11310000000000001"/>
  </r>
  <r>
    <x v="0"/>
    <x v="2"/>
    <x v="13"/>
    <s v="France"/>
    <x v="6"/>
    <x v="1"/>
    <m/>
  </r>
  <r>
    <x v="0"/>
    <x v="2"/>
    <x v="13"/>
    <s v="Paris"/>
    <x v="6"/>
    <x v="1"/>
    <n v="8.8599999999999998E-2"/>
  </r>
  <r>
    <x v="0"/>
    <x v="2"/>
    <x v="13"/>
    <s v="Lille"/>
    <x v="6"/>
    <x v="1"/>
    <n v="8.8599999999999998E-2"/>
  </r>
  <r>
    <x v="0"/>
    <x v="2"/>
    <x v="13"/>
    <s v="Strasbourg"/>
    <x v="6"/>
    <x v="1"/>
    <n v="8.8599999999999998E-2"/>
  </r>
  <r>
    <x v="0"/>
    <x v="2"/>
    <x v="13"/>
    <s v="Toulouse"/>
    <x v="6"/>
    <x v="1"/>
    <m/>
  </r>
  <r>
    <x v="0"/>
    <x v="2"/>
    <x v="13"/>
    <s v="Lyon"/>
    <x v="6"/>
    <x v="1"/>
    <n v="8.8599999999999998E-2"/>
  </r>
  <r>
    <x v="0"/>
    <x v="2"/>
    <x v="13"/>
    <s v="Marseille"/>
    <x v="6"/>
    <x v="1"/>
    <m/>
  </r>
  <r>
    <x v="0"/>
    <x v="2"/>
    <x v="14"/>
    <s v="Croatia"/>
    <x v="6"/>
    <x v="1"/>
    <m/>
  </r>
  <r>
    <x v="0"/>
    <x v="2"/>
    <x v="15"/>
    <s v="Italy"/>
    <x v="6"/>
    <x v="1"/>
    <m/>
  </r>
  <r>
    <x v="0"/>
    <x v="2"/>
    <x v="15"/>
    <s v="Nord-Ovest, Nord-Est, Centro (IT) (NUTS 2006)"/>
    <x v="6"/>
    <x v="1"/>
    <n v="0.1071"/>
  </r>
  <r>
    <x v="0"/>
    <x v="2"/>
    <x v="15"/>
    <s v="Sud, Isole"/>
    <x v="6"/>
    <x v="1"/>
    <n v="0.1067"/>
  </r>
  <r>
    <x v="0"/>
    <x v="2"/>
    <x v="16"/>
    <s v="Cyprus"/>
    <x v="6"/>
    <x v="1"/>
    <m/>
  </r>
  <r>
    <x v="0"/>
    <x v="2"/>
    <x v="17"/>
    <s v="Latvia"/>
    <x v="6"/>
    <x v="1"/>
    <m/>
  </r>
  <r>
    <x v="0"/>
    <x v="2"/>
    <x v="18"/>
    <s v="Lithuania"/>
    <x v="6"/>
    <x v="1"/>
    <m/>
  </r>
  <r>
    <x v="0"/>
    <x v="2"/>
    <x v="19"/>
    <s v="Luxembourg"/>
    <x v="6"/>
    <x v="1"/>
    <n v="9.8699999999999996E-2"/>
  </r>
  <r>
    <x v="0"/>
    <x v="2"/>
    <x v="20"/>
    <s v="Hungary"/>
    <x v="6"/>
    <x v="1"/>
    <m/>
  </r>
  <r>
    <x v="0"/>
    <x v="2"/>
    <x v="21"/>
    <s v="Malta"/>
    <x v="6"/>
    <x v="1"/>
    <n v="6.7900000000000002E-2"/>
  </r>
  <r>
    <x v="0"/>
    <x v="2"/>
    <x v="22"/>
    <s v="Netherlands"/>
    <x v="6"/>
    <x v="1"/>
    <m/>
  </r>
  <r>
    <x v="0"/>
    <x v="2"/>
    <x v="22"/>
    <s v="Noord-Holland"/>
    <x v="6"/>
    <x v="1"/>
    <n v="8.3900000000000002E-2"/>
  </r>
  <r>
    <x v="0"/>
    <x v="2"/>
    <x v="22"/>
    <s v="Rotterdam"/>
    <x v="6"/>
    <x v="1"/>
    <n v="9.3399999999999997E-2"/>
  </r>
  <r>
    <x v="0"/>
    <x v="2"/>
    <x v="22"/>
    <s v="Noord-Brabant"/>
    <x v="6"/>
    <x v="1"/>
    <n v="7.0000000000000007E-2"/>
  </r>
  <r>
    <x v="0"/>
    <x v="2"/>
    <x v="23"/>
    <s v="Austria"/>
    <x v="6"/>
    <x v="1"/>
    <m/>
  </r>
  <r>
    <x v="0"/>
    <x v="2"/>
    <x v="23"/>
    <s v="Wien, Oberösterreich, Tirol"/>
    <x v="6"/>
    <x v="1"/>
    <m/>
  </r>
  <r>
    <x v="0"/>
    <x v="2"/>
    <x v="24"/>
    <s v="Poland"/>
    <x v="6"/>
    <x v="1"/>
    <m/>
  </r>
  <r>
    <x v="0"/>
    <x v="2"/>
    <x v="25"/>
    <s v="Portugal"/>
    <x v="6"/>
    <x v="1"/>
    <m/>
  </r>
  <r>
    <x v="0"/>
    <x v="2"/>
    <x v="25"/>
    <s v="Lisboa"/>
    <x v="6"/>
    <x v="1"/>
    <n v="0.1172"/>
  </r>
  <r>
    <x v="0"/>
    <x v="2"/>
    <x v="26"/>
    <s v="Região Autónoma dos Açores (PT)"/>
    <x v="6"/>
    <x v="1"/>
    <n v="0.1273"/>
  </r>
  <r>
    <x v="0"/>
    <x v="2"/>
    <x v="27"/>
    <s v="Romania"/>
    <x v="6"/>
    <x v="1"/>
    <m/>
  </r>
  <r>
    <x v="0"/>
    <x v="2"/>
    <x v="28"/>
    <s v="Slovenia"/>
    <x v="6"/>
    <x v="1"/>
    <m/>
  </r>
  <r>
    <x v="0"/>
    <x v="2"/>
    <x v="29"/>
    <s v="Slovakia"/>
    <x v="6"/>
    <x v="1"/>
    <m/>
  </r>
  <r>
    <x v="0"/>
    <x v="2"/>
    <x v="30"/>
    <s v="Finland"/>
    <x v="6"/>
    <x v="1"/>
    <m/>
  </r>
  <r>
    <x v="0"/>
    <x v="2"/>
    <x v="31"/>
    <s v="Sweden"/>
    <x v="6"/>
    <x v="1"/>
    <m/>
  </r>
  <r>
    <x v="0"/>
    <x v="2"/>
    <x v="32"/>
    <s v="United Kingdom"/>
    <x v="6"/>
    <x v="1"/>
    <m/>
  </r>
  <r>
    <x v="0"/>
    <x v="2"/>
    <x v="32"/>
    <s v="Leeds"/>
    <x v="6"/>
    <x v="1"/>
    <n v="0.1116"/>
  </r>
  <r>
    <x v="0"/>
    <x v="2"/>
    <x v="32"/>
    <s v="Birmingham"/>
    <x v="6"/>
    <x v="1"/>
    <n v="9.7299999999999998E-2"/>
  </r>
  <r>
    <x v="0"/>
    <x v="2"/>
    <x v="32"/>
    <s v="London"/>
    <x v="6"/>
    <x v="1"/>
    <n v="0.1225"/>
  </r>
  <r>
    <x v="0"/>
    <x v="2"/>
    <x v="32"/>
    <s v="Glasgow"/>
    <x v="6"/>
    <x v="1"/>
    <n v="0.12690000000000001"/>
  </r>
  <r>
    <x v="0"/>
    <x v="2"/>
    <x v="33"/>
    <s v="Norway"/>
    <x v="6"/>
    <x v="1"/>
    <m/>
  </r>
  <r>
    <x v="0"/>
    <x v="2"/>
    <x v="34"/>
    <s v="Turkey"/>
    <x v="6"/>
    <x v="1"/>
    <m/>
  </r>
  <r>
    <x v="0"/>
    <x v="2"/>
    <x v="0"/>
    <s v="European Union (27 countries)"/>
    <x v="7"/>
    <x v="0"/>
    <m/>
  </r>
  <r>
    <x v="0"/>
    <x v="2"/>
    <x v="1"/>
    <s v="European Union (25 countries)"/>
    <x v="7"/>
    <x v="0"/>
    <m/>
  </r>
  <r>
    <x v="0"/>
    <x v="2"/>
    <x v="2"/>
    <s v="European Union (15 countries)"/>
    <x v="7"/>
    <x v="0"/>
    <m/>
  </r>
  <r>
    <x v="0"/>
    <x v="2"/>
    <x v="3"/>
    <s v="Euro area (EA11-2000, EA12-2006, EA13-2007, EA15-2008, EA16-2010, EA17)"/>
    <x v="7"/>
    <x v="0"/>
    <m/>
  </r>
  <r>
    <x v="0"/>
    <x v="2"/>
    <x v="4"/>
    <s v="Belgium"/>
    <x v="7"/>
    <x v="0"/>
    <n v="0.1081"/>
  </r>
  <r>
    <x v="0"/>
    <x v="2"/>
    <x v="5"/>
    <s v="Bulgaria"/>
    <x v="7"/>
    <x v="0"/>
    <m/>
  </r>
  <r>
    <x v="0"/>
    <x v="2"/>
    <x v="6"/>
    <s v="Czech Republic"/>
    <x v="7"/>
    <x v="0"/>
    <m/>
  </r>
  <r>
    <x v="0"/>
    <x v="2"/>
    <x v="7"/>
    <s v="Denmark"/>
    <x v="7"/>
    <x v="0"/>
    <n v="5.0599999999999999E-2"/>
  </r>
  <r>
    <x v="0"/>
    <x v="2"/>
    <x v="7"/>
    <s v="København"/>
    <x v="7"/>
    <x v="0"/>
    <m/>
  </r>
  <r>
    <x v="0"/>
    <x v="2"/>
    <x v="8"/>
    <s v="Germany (until 1990 former territory of the FRG)"/>
    <x v="7"/>
    <x v="0"/>
    <m/>
  </r>
  <r>
    <x v="0"/>
    <x v="2"/>
    <x v="8"/>
    <s v="Stuttgart"/>
    <x v="7"/>
    <x v="0"/>
    <n v="0.13719999999999999"/>
  </r>
  <r>
    <x v="0"/>
    <x v="2"/>
    <x v="8"/>
    <s v="München"/>
    <x v="7"/>
    <x v="0"/>
    <n v="0.123"/>
  </r>
  <r>
    <x v="0"/>
    <x v="2"/>
    <x v="8"/>
    <s v="Hamburg"/>
    <x v="7"/>
    <x v="0"/>
    <n v="0.14460000000000001"/>
  </r>
  <r>
    <x v="0"/>
    <x v="2"/>
    <x v="8"/>
    <s v="Frankfurt am Main"/>
    <x v="7"/>
    <x v="0"/>
    <n v="0.1336"/>
  </r>
  <r>
    <x v="0"/>
    <x v="2"/>
    <x v="8"/>
    <s v="Rostock"/>
    <x v="7"/>
    <x v="0"/>
    <m/>
  </r>
  <r>
    <x v="0"/>
    <x v="2"/>
    <x v="8"/>
    <s v="Hannover"/>
    <x v="7"/>
    <x v="0"/>
    <n v="0.12759999999999999"/>
  </r>
  <r>
    <x v="0"/>
    <x v="2"/>
    <x v="8"/>
    <s v="Düsseldorf"/>
    <x v="7"/>
    <x v="0"/>
    <n v="0.12659999999999999"/>
  </r>
  <r>
    <x v="0"/>
    <x v="2"/>
    <x v="8"/>
    <s v="Leipzig"/>
    <x v="7"/>
    <x v="0"/>
    <m/>
  </r>
  <r>
    <x v="0"/>
    <x v="2"/>
    <x v="8"/>
    <s v="Erfurt"/>
    <x v="7"/>
    <x v="0"/>
    <m/>
  </r>
  <r>
    <x v="0"/>
    <x v="2"/>
    <x v="8"/>
    <s v="Germany - South"/>
    <x v="7"/>
    <x v="0"/>
    <n v="0.12920000000000001"/>
  </r>
  <r>
    <x v="0"/>
    <x v="2"/>
    <x v="8"/>
    <s v="Germany - West"/>
    <x v="7"/>
    <x v="0"/>
    <n v="0.1244"/>
  </r>
  <r>
    <x v="0"/>
    <x v="2"/>
    <x v="9"/>
    <s v="Estonia"/>
    <x v="7"/>
    <x v="0"/>
    <m/>
  </r>
  <r>
    <x v="0"/>
    <x v="2"/>
    <x v="10"/>
    <s v="Ireland"/>
    <x v="7"/>
    <x v="0"/>
    <m/>
  </r>
  <r>
    <x v="0"/>
    <x v="2"/>
    <x v="10"/>
    <s v="Dublin"/>
    <x v="7"/>
    <x v="0"/>
    <n v="0.10489999999999999"/>
  </r>
  <r>
    <x v="0"/>
    <x v="2"/>
    <x v="11"/>
    <s v="Greece"/>
    <x v="7"/>
    <x v="0"/>
    <m/>
  </r>
  <r>
    <x v="0"/>
    <x v="2"/>
    <x v="11"/>
    <s v="Athina"/>
    <x v="7"/>
    <x v="0"/>
    <n v="9.4E-2"/>
  </r>
  <r>
    <x v="0"/>
    <x v="2"/>
    <x v="12"/>
    <s v="Spain"/>
    <x v="7"/>
    <x v="0"/>
    <m/>
  </r>
  <r>
    <x v="0"/>
    <x v="2"/>
    <x v="12"/>
    <s v="Madrid"/>
    <x v="7"/>
    <x v="0"/>
    <n v="0.1148"/>
  </r>
  <r>
    <x v="0"/>
    <x v="2"/>
    <x v="13"/>
    <s v="France"/>
    <x v="7"/>
    <x v="0"/>
    <m/>
  </r>
  <r>
    <x v="0"/>
    <x v="2"/>
    <x v="13"/>
    <s v="Paris"/>
    <x v="7"/>
    <x v="0"/>
    <n v="8.8800000000000004E-2"/>
  </r>
  <r>
    <x v="0"/>
    <x v="2"/>
    <x v="13"/>
    <s v="Lille"/>
    <x v="7"/>
    <x v="0"/>
    <n v="8.8800000000000004E-2"/>
  </r>
  <r>
    <x v="0"/>
    <x v="2"/>
    <x v="13"/>
    <s v="Strasbourg"/>
    <x v="7"/>
    <x v="0"/>
    <n v="8.8800000000000004E-2"/>
  </r>
  <r>
    <x v="0"/>
    <x v="2"/>
    <x v="13"/>
    <s v="Toulouse"/>
    <x v="7"/>
    <x v="0"/>
    <n v="8.8800000000000004E-2"/>
  </r>
  <r>
    <x v="0"/>
    <x v="2"/>
    <x v="13"/>
    <s v="Lyon"/>
    <x v="7"/>
    <x v="0"/>
    <n v="8.8800000000000004E-2"/>
  </r>
  <r>
    <x v="0"/>
    <x v="2"/>
    <x v="13"/>
    <s v="Marseille"/>
    <x v="7"/>
    <x v="0"/>
    <n v="8.8800000000000004E-2"/>
  </r>
  <r>
    <x v="0"/>
    <x v="2"/>
    <x v="14"/>
    <s v="Croatia"/>
    <x v="7"/>
    <x v="0"/>
    <m/>
  </r>
  <r>
    <x v="0"/>
    <x v="2"/>
    <x v="15"/>
    <s v="Italy"/>
    <x v="7"/>
    <x v="0"/>
    <m/>
  </r>
  <r>
    <x v="0"/>
    <x v="2"/>
    <x v="15"/>
    <s v="Nord-Ovest, Nord-Est, Centro (IT) (NUTS 2006)"/>
    <x v="7"/>
    <x v="0"/>
    <n v="0.1103"/>
  </r>
  <r>
    <x v="0"/>
    <x v="2"/>
    <x v="15"/>
    <s v="Sud, Isole"/>
    <x v="7"/>
    <x v="0"/>
    <n v="0.1103"/>
  </r>
  <r>
    <x v="0"/>
    <x v="2"/>
    <x v="16"/>
    <s v="Cyprus"/>
    <x v="7"/>
    <x v="0"/>
    <m/>
  </r>
  <r>
    <x v="0"/>
    <x v="2"/>
    <x v="17"/>
    <s v="Latvia"/>
    <x v="7"/>
    <x v="0"/>
    <m/>
  </r>
  <r>
    <x v="0"/>
    <x v="2"/>
    <x v="18"/>
    <s v="Lithuania"/>
    <x v="7"/>
    <x v="0"/>
    <m/>
  </r>
  <r>
    <x v="0"/>
    <x v="2"/>
    <x v="19"/>
    <s v="Luxembourg"/>
    <x v="7"/>
    <x v="0"/>
    <n v="9.9900000000000003E-2"/>
  </r>
  <r>
    <x v="0"/>
    <x v="2"/>
    <x v="20"/>
    <s v="Hungary"/>
    <x v="7"/>
    <x v="0"/>
    <n v="7.4200000000000002E-2"/>
  </r>
  <r>
    <x v="0"/>
    <x v="2"/>
    <x v="21"/>
    <s v="Malta"/>
    <x v="7"/>
    <x v="0"/>
    <n v="6.5799999999999997E-2"/>
  </r>
  <r>
    <x v="0"/>
    <x v="2"/>
    <x v="22"/>
    <s v="Netherlands"/>
    <x v="7"/>
    <x v="0"/>
    <m/>
  </r>
  <r>
    <x v="0"/>
    <x v="2"/>
    <x v="22"/>
    <s v="Noord-Holland"/>
    <x v="7"/>
    <x v="0"/>
    <n v="8.0500000000000002E-2"/>
  </r>
  <r>
    <x v="0"/>
    <x v="2"/>
    <x v="22"/>
    <s v="Rotterdam"/>
    <x v="7"/>
    <x v="0"/>
    <n v="9.3600000000000003E-2"/>
  </r>
  <r>
    <x v="0"/>
    <x v="2"/>
    <x v="22"/>
    <s v="Noord-Brabant"/>
    <x v="7"/>
    <x v="0"/>
    <n v="6.88E-2"/>
  </r>
  <r>
    <x v="0"/>
    <x v="2"/>
    <x v="23"/>
    <s v="Austria"/>
    <x v="7"/>
    <x v="0"/>
    <m/>
  </r>
  <r>
    <x v="0"/>
    <x v="2"/>
    <x v="23"/>
    <s v="Wien, Oberösterreich, Tirol"/>
    <x v="7"/>
    <x v="0"/>
    <m/>
  </r>
  <r>
    <x v="0"/>
    <x v="2"/>
    <x v="24"/>
    <s v="Poland"/>
    <x v="7"/>
    <x v="0"/>
    <m/>
  </r>
  <r>
    <x v="0"/>
    <x v="2"/>
    <x v="25"/>
    <s v="Portugal"/>
    <x v="7"/>
    <x v="0"/>
    <m/>
  </r>
  <r>
    <x v="0"/>
    <x v="2"/>
    <x v="25"/>
    <s v="Lisboa"/>
    <x v="7"/>
    <x v="0"/>
    <n v="0.1176"/>
  </r>
  <r>
    <x v="0"/>
    <x v="2"/>
    <x v="26"/>
    <s v="Região Autónoma dos Açores (PT)"/>
    <x v="7"/>
    <x v="0"/>
    <n v="0.1439"/>
  </r>
  <r>
    <x v="0"/>
    <x v="2"/>
    <x v="27"/>
    <s v="Romania"/>
    <x v="7"/>
    <x v="0"/>
    <m/>
  </r>
  <r>
    <x v="0"/>
    <x v="2"/>
    <x v="28"/>
    <s v="Slovenia"/>
    <x v="7"/>
    <x v="0"/>
    <n v="7.0099999999999996E-2"/>
  </r>
  <r>
    <x v="0"/>
    <x v="2"/>
    <x v="29"/>
    <s v="Slovakia"/>
    <x v="7"/>
    <x v="0"/>
    <m/>
  </r>
  <r>
    <x v="0"/>
    <x v="2"/>
    <x v="30"/>
    <s v="Finland"/>
    <x v="7"/>
    <x v="0"/>
    <m/>
  </r>
  <r>
    <x v="0"/>
    <x v="2"/>
    <x v="31"/>
    <s v="Sweden"/>
    <x v="7"/>
    <x v="0"/>
    <m/>
  </r>
  <r>
    <x v="0"/>
    <x v="2"/>
    <x v="32"/>
    <s v="United Kingdom"/>
    <x v="7"/>
    <x v="0"/>
    <m/>
  </r>
  <r>
    <x v="0"/>
    <x v="2"/>
    <x v="32"/>
    <s v="Leeds"/>
    <x v="7"/>
    <x v="0"/>
    <n v="0.1089"/>
  </r>
  <r>
    <x v="0"/>
    <x v="2"/>
    <x v="32"/>
    <s v="Birmingham"/>
    <x v="7"/>
    <x v="0"/>
    <n v="9.4899999999999998E-2"/>
  </r>
  <r>
    <x v="0"/>
    <x v="2"/>
    <x v="32"/>
    <s v="London"/>
    <x v="7"/>
    <x v="0"/>
    <n v="0.11990000000000001"/>
  </r>
  <r>
    <x v="0"/>
    <x v="2"/>
    <x v="32"/>
    <s v="Glasgow"/>
    <x v="7"/>
    <x v="0"/>
    <n v="0.1239"/>
  </r>
  <r>
    <x v="0"/>
    <x v="2"/>
    <x v="33"/>
    <s v="Norway"/>
    <x v="7"/>
    <x v="0"/>
    <m/>
  </r>
  <r>
    <x v="0"/>
    <x v="2"/>
    <x v="34"/>
    <s v="Turkey"/>
    <x v="7"/>
    <x v="0"/>
    <m/>
  </r>
  <r>
    <x v="0"/>
    <x v="2"/>
    <x v="0"/>
    <s v="European Union (27 countries)"/>
    <x v="7"/>
    <x v="1"/>
    <m/>
  </r>
  <r>
    <x v="0"/>
    <x v="2"/>
    <x v="1"/>
    <s v="European Union (25 countries)"/>
    <x v="7"/>
    <x v="1"/>
    <m/>
  </r>
  <r>
    <x v="0"/>
    <x v="2"/>
    <x v="2"/>
    <s v="European Union (15 countries)"/>
    <x v="7"/>
    <x v="1"/>
    <m/>
  </r>
  <r>
    <x v="0"/>
    <x v="2"/>
    <x v="3"/>
    <s v="Euro area (EA11-2000, EA12-2006, EA13-2007, EA15-2008, EA16-2010, EA17)"/>
    <x v="7"/>
    <x v="1"/>
    <m/>
  </r>
  <r>
    <x v="0"/>
    <x v="2"/>
    <x v="4"/>
    <s v="Belgium"/>
    <x v="7"/>
    <x v="1"/>
    <n v="0.10929999999999999"/>
  </r>
  <r>
    <x v="0"/>
    <x v="2"/>
    <x v="5"/>
    <s v="Bulgaria"/>
    <x v="7"/>
    <x v="1"/>
    <m/>
  </r>
  <r>
    <x v="0"/>
    <x v="2"/>
    <x v="6"/>
    <s v="Czech Republic"/>
    <x v="7"/>
    <x v="1"/>
    <m/>
  </r>
  <r>
    <x v="0"/>
    <x v="2"/>
    <x v="7"/>
    <s v="Denmark"/>
    <x v="7"/>
    <x v="1"/>
    <n v="5.0599999999999999E-2"/>
  </r>
  <r>
    <x v="0"/>
    <x v="2"/>
    <x v="7"/>
    <s v="København"/>
    <x v="7"/>
    <x v="1"/>
    <n v="5.0599999999999999E-2"/>
  </r>
  <r>
    <x v="0"/>
    <x v="2"/>
    <x v="8"/>
    <s v="Germany (until 1990 former territory of the FRG)"/>
    <x v="7"/>
    <x v="1"/>
    <m/>
  </r>
  <r>
    <x v="0"/>
    <x v="2"/>
    <x v="8"/>
    <s v="Stuttgart"/>
    <x v="7"/>
    <x v="1"/>
    <n v="0.13700000000000001"/>
  </r>
  <r>
    <x v="0"/>
    <x v="2"/>
    <x v="8"/>
    <s v="München"/>
    <x v="7"/>
    <x v="1"/>
    <n v="0.12280000000000001"/>
  </r>
  <r>
    <x v="0"/>
    <x v="2"/>
    <x v="8"/>
    <s v="Hamburg"/>
    <x v="7"/>
    <x v="1"/>
    <n v="0.15040000000000001"/>
  </r>
  <r>
    <x v="0"/>
    <x v="2"/>
    <x v="8"/>
    <s v="Frankfurt am Main"/>
    <x v="7"/>
    <x v="1"/>
    <n v="0.13350000000000001"/>
  </r>
  <r>
    <x v="0"/>
    <x v="2"/>
    <x v="8"/>
    <s v="Rostock"/>
    <x v="7"/>
    <x v="1"/>
    <n v="0.1646"/>
  </r>
  <r>
    <x v="0"/>
    <x v="2"/>
    <x v="8"/>
    <s v="Hannover"/>
    <x v="7"/>
    <x v="1"/>
    <n v="0.12740000000000001"/>
  </r>
  <r>
    <x v="0"/>
    <x v="2"/>
    <x v="8"/>
    <s v="Düsseldorf"/>
    <x v="7"/>
    <x v="1"/>
    <n v="0.1313"/>
  </r>
  <r>
    <x v="0"/>
    <x v="2"/>
    <x v="8"/>
    <s v="Leipzig"/>
    <x v="7"/>
    <x v="1"/>
    <n v="0.1323"/>
  </r>
  <r>
    <x v="0"/>
    <x v="2"/>
    <x v="8"/>
    <s v="Erfurt"/>
    <x v="7"/>
    <x v="1"/>
    <n v="0.13550000000000001"/>
  </r>
  <r>
    <x v="0"/>
    <x v="2"/>
    <x v="8"/>
    <s v="Germany - South"/>
    <x v="7"/>
    <x v="1"/>
    <n v="0.129"/>
  </r>
  <r>
    <x v="0"/>
    <x v="2"/>
    <x v="8"/>
    <s v="Germany - West"/>
    <x v="7"/>
    <x v="1"/>
    <n v="0.12429999999999999"/>
  </r>
  <r>
    <x v="0"/>
    <x v="2"/>
    <x v="9"/>
    <s v="Estonia"/>
    <x v="7"/>
    <x v="1"/>
    <m/>
  </r>
  <r>
    <x v="0"/>
    <x v="2"/>
    <x v="10"/>
    <s v="Ireland"/>
    <x v="7"/>
    <x v="1"/>
    <m/>
  </r>
  <r>
    <x v="0"/>
    <x v="2"/>
    <x v="10"/>
    <s v="Dublin"/>
    <x v="7"/>
    <x v="1"/>
    <n v="0.10489999999999999"/>
  </r>
  <r>
    <x v="0"/>
    <x v="2"/>
    <x v="11"/>
    <s v="Greece"/>
    <x v="7"/>
    <x v="1"/>
    <m/>
  </r>
  <r>
    <x v="0"/>
    <x v="2"/>
    <x v="11"/>
    <s v="Athina"/>
    <x v="7"/>
    <x v="1"/>
    <n v="8.8300000000000003E-2"/>
  </r>
  <r>
    <x v="0"/>
    <x v="2"/>
    <x v="12"/>
    <s v="Spain"/>
    <x v="7"/>
    <x v="1"/>
    <m/>
  </r>
  <r>
    <x v="0"/>
    <x v="2"/>
    <x v="12"/>
    <s v="Madrid"/>
    <x v="7"/>
    <x v="1"/>
    <n v="0.11409999999999999"/>
  </r>
  <r>
    <x v="0"/>
    <x v="2"/>
    <x v="13"/>
    <s v="France"/>
    <x v="7"/>
    <x v="1"/>
    <m/>
  </r>
  <r>
    <x v="0"/>
    <x v="2"/>
    <x v="13"/>
    <s v="Paris"/>
    <x v="7"/>
    <x v="1"/>
    <n v="9.01E-2"/>
  </r>
  <r>
    <x v="0"/>
    <x v="2"/>
    <x v="13"/>
    <s v="Lille"/>
    <x v="7"/>
    <x v="1"/>
    <n v="9.01E-2"/>
  </r>
  <r>
    <x v="0"/>
    <x v="2"/>
    <x v="13"/>
    <s v="Strasbourg"/>
    <x v="7"/>
    <x v="1"/>
    <n v="9.01E-2"/>
  </r>
  <r>
    <x v="0"/>
    <x v="2"/>
    <x v="13"/>
    <s v="Toulouse"/>
    <x v="7"/>
    <x v="1"/>
    <n v="9.01E-2"/>
  </r>
  <r>
    <x v="0"/>
    <x v="2"/>
    <x v="13"/>
    <s v="Lyon"/>
    <x v="7"/>
    <x v="1"/>
    <n v="9.01E-2"/>
  </r>
  <r>
    <x v="0"/>
    <x v="2"/>
    <x v="13"/>
    <s v="Marseille"/>
    <x v="7"/>
    <x v="1"/>
    <n v="9.01E-2"/>
  </r>
  <r>
    <x v="0"/>
    <x v="2"/>
    <x v="14"/>
    <s v="Croatia"/>
    <x v="7"/>
    <x v="1"/>
    <m/>
  </r>
  <r>
    <x v="0"/>
    <x v="2"/>
    <x v="15"/>
    <s v="Italy"/>
    <x v="7"/>
    <x v="1"/>
    <m/>
  </r>
  <r>
    <x v="0"/>
    <x v="2"/>
    <x v="15"/>
    <s v="Nord-Ovest, Nord-Est, Centro (IT) (NUTS 2006)"/>
    <x v="7"/>
    <x v="1"/>
    <n v="0.1084"/>
  </r>
  <r>
    <x v="0"/>
    <x v="2"/>
    <x v="15"/>
    <s v="Sud, Isole"/>
    <x v="7"/>
    <x v="1"/>
    <n v="0.1084"/>
  </r>
  <r>
    <x v="0"/>
    <x v="2"/>
    <x v="16"/>
    <s v="Cyprus"/>
    <x v="7"/>
    <x v="1"/>
    <m/>
  </r>
  <r>
    <x v="0"/>
    <x v="2"/>
    <x v="17"/>
    <s v="Latvia"/>
    <x v="7"/>
    <x v="1"/>
    <m/>
  </r>
  <r>
    <x v="0"/>
    <x v="2"/>
    <x v="18"/>
    <s v="Lithuania"/>
    <x v="7"/>
    <x v="1"/>
    <m/>
  </r>
  <r>
    <x v="0"/>
    <x v="2"/>
    <x v="19"/>
    <s v="Luxembourg"/>
    <x v="7"/>
    <x v="1"/>
    <n v="0.1007"/>
  </r>
  <r>
    <x v="0"/>
    <x v="2"/>
    <x v="20"/>
    <s v="Hungary"/>
    <x v="7"/>
    <x v="1"/>
    <n v="6.83E-2"/>
  </r>
  <r>
    <x v="0"/>
    <x v="2"/>
    <x v="21"/>
    <s v="Malta"/>
    <x v="7"/>
    <x v="1"/>
    <n v="6.4899999999999999E-2"/>
  </r>
  <r>
    <x v="0"/>
    <x v="2"/>
    <x v="22"/>
    <s v="Netherlands"/>
    <x v="7"/>
    <x v="1"/>
    <m/>
  </r>
  <r>
    <x v="0"/>
    <x v="2"/>
    <x v="22"/>
    <s v="Noord-Holland"/>
    <x v="7"/>
    <x v="1"/>
    <n v="8.3099999999999993E-2"/>
  </r>
  <r>
    <x v="0"/>
    <x v="2"/>
    <x v="22"/>
    <s v="Rotterdam"/>
    <x v="7"/>
    <x v="1"/>
    <n v="0.1018"/>
  </r>
  <r>
    <x v="0"/>
    <x v="2"/>
    <x v="22"/>
    <s v="Noord-Brabant"/>
    <x v="7"/>
    <x v="1"/>
    <n v="8.72E-2"/>
  </r>
  <r>
    <x v="0"/>
    <x v="2"/>
    <x v="23"/>
    <s v="Austria"/>
    <x v="7"/>
    <x v="1"/>
    <m/>
  </r>
  <r>
    <x v="0"/>
    <x v="2"/>
    <x v="23"/>
    <s v="Wien, Oberösterreich, Tirol"/>
    <x v="7"/>
    <x v="1"/>
    <m/>
  </r>
  <r>
    <x v="0"/>
    <x v="2"/>
    <x v="24"/>
    <s v="Poland"/>
    <x v="7"/>
    <x v="1"/>
    <m/>
  </r>
  <r>
    <x v="0"/>
    <x v="2"/>
    <x v="25"/>
    <s v="Portugal"/>
    <x v="7"/>
    <x v="1"/>
    <m/>
  </r>
  <r>
    <x v="0"/>
    <x v="2"/>
    <x v="25"/>
    <s v="Lisboa"/>
    <x v="7"/>
    <x v="1"/>
    <n v="0.1268"/>
  </r>
  <r>
    <x v="0"/>
    <x v="2"/>
    <x v="26"/>
    <s v="Região Autónoma dos Açores (PT)"/>
    <x v="7"/>
    <x v="1"/>
    <m/>
  </r>
  <r>
    <x v="0"/>
    <x v="2"/>
    <x v="27"/>
    <s v="Romania"/>
    <x v="7"/>
    <x v="1"/>
    <m/>
  </r>
  <r>
    <x v="0"/>
    <x v="2"/>
    <x v="28"/>
    <s v="Slovenia"/>
    <x v="7"/>
    <x v="1"/>
    <n v="6.0400000000000002E-2"/>
  </r>
  <r>
    <x v="0"/>
    <x v="2"/>
    <x v="29"/>
    <s v="Slovakia"/>
    <x v="7"/>
    <x v="1"/>
    <m/>
  </r>
  <r>
    <x v="0"/>
    <x v="2"/>
    <x v="30"/>
    <s v="Finland"/>
    <x v="7"/>
    <x v="1"/>
    <m/>
  </r>
  <r>
    <x v="0"/>
    <x v="2"/>
    <x v="31"/>
    <s v="Sweden"/>
    <x v="7"/>
    <x v="1"/>
    <m/>
  </r>
  <r>
    <x v="0"/>
    <x v="2"/>
    <x v="32"/>
    <s v="United Kingdom"/>
    <x v="7"/>
    <x v="1"/>
    <m/>
  </r>
  <r>
    <x v="0"/>
    <x v="2"/>
    <x v="32"/>
    <s v="Leeds"/>
    <x v="7"/>
    <x v="1"/>
    <n v="0.1108"/>
  </r>
  <r>
    <x v="0"/>
    <x v="2"/>
    <x v="32"/>
    <s v="Birmingham"/>
    <x v="7"/>
    <x v="1"/>
    <n v="9.5200000000000007E-2"/>
  </r>
  <r>
    <x v="0"/>
    <x v="2"/>
    <x v="32"/>
    <s v="London"/>
    <x v="7"/>
    <x v="1"/>
    <n v="0.1193"/>
  </r>
  <r>
    <x v="0"/>
    <x v="2"/>
    <x v="32"/>
    <s v="Glasgow"/>
    <x v="7"/>
    <x v="1"/>
    <n v="0.1215"/>
  </r>
  <r>
    <x v="0"/>
    <x v="2"/>
    <x v="33"/>
    <s v="Norway"/>
    <x v="7"/>
    <x v="1"/>
    <m/>
  </r>
  <r>
    <x v="0"/>
    <x v="2"/>
    <x v="34"/>
    <s v="Turkey"/>
    <x v="7"/>
    <x v="1"/>
    <m/>
  </r>
  <r>
    <x v="0"/>
    <x v="2"/>
    <x v="0"/>
    <s v="European Union (27 countries)"/>
    <x v="8"/>
    <x v="0"/>
    <m/>
  </r>
  <r>
    <x v="0"/>
    <x v="2"/>
    <x v="1"/>
    <s v="European Union (25 countries)"/>
    <x v="8"/>
    <x v="0"/>
    <m/>
  </r>
  <r>
    <x v="0"/>
    <x v="2"/>
    <x v="2"/>
    <s v="European Union (15 countries)"/>
    <x v="8"/>
    <x v="0"/>
    <m/>
  </r>
  <r>
    <x v="0"/>
    <x v="2"/>
    <x v="3"/>
    <s v="Euro area (EA11-2000, EA12-2006, EA13-2007, EA15-2008, EA16-2010, EA17)"/>
    <x v="8"/>
    <x v="0"/>
    <m/>
  </r>
  <r>
    <x v="0"/>
    <x v="2"/>
    <x v="4"/>
    <s v="Belgium"/>
    <x v="8"/>
    <x v="0"/>
    <n v="0.11509999999999999"/>
  </r>
  <r>
    <x v="0"/>
    <x v="2"/>
    <x v="5"/>
    <s v="Bulgaria"/>
    <x v="8"/>
    <x v="0"/>
    <m/>
  </r>
  <r>
    <x v="0"/>
    <x v="2"/>
    <x v="6"/>
    <s v="Czech Republic"/>
    <x v="8"/>
    <x v="0"/>
    <m/>
  </r>
  <r>
    <x v="0"/>
    <x v="2"/>
    <x v="7"/>
    <s v="Denmark"/>
    <x v="8"/>
    <x v="0"/>
    <n v="4.7500000000000001E-2"/>
  </r>
  <r>
    <x v="0"/>
    <x v="2"/>
    <x v="7"/>
    <s v="København"/>
    <x v="8"/>
    <x v="0"/>
    <m/>
  </r>
  <r>
    <x v="0"/>
    <x v="2"/>
    <x v="8"/>
    <s v="Germany (until 1990 former territory of the FRG)"/>
    <x v="8"/>
    <x v="0"/>
    <m/>
  </r>
  <r>
    <x v="0"/>
    <x v="2"/>
    <x v="8"/>
    <s v="Stuttgart"/>
    <x v="8"/>
    <x v="0"/>
    <n v="0.1429"/>
  </r>
  <r>
    <x v="0"/>
    <x v="2"/>
    <x v="8"/>
    <s v="München"/>
    <x v="8"/>
    <x v="0"/>
    <n v="0.12809999999999999"/>
  </r>
  <r>
    <x v="0"/>
    <x v="2"/>
    <x v="8"/>
    <s v="Hamburg"/>
    <x v="8"/>
    <x v="0"/>
    <n v="0.15570000000000001"/>
  </r>
  <r>
    <x v="0"/>
    <x v="2"/>
    <x v="8"/>
    <s v="Frankfurt am Main"/>
    <x v="8"/>
    <x v="0"/>
    <n v="0.13919999999999999"/>
  </r>
  <r>
    <x v="0"/>
    <x v="2"/>
    <x v="8"/>
    <s v="Rostock"/>
    <x v="8"/>
    <x v="0"/>
    <n v="0.1716"/>
  </r>
  <r>
    <x v="0"/>
    <x v="2"/>
    <x v="8"/>
    <s v="Hannover"/>
    <x v="8"/>
    <x v="0"/>
    <n v="0.13289999999999999"/>
  </r>
  <r>
    <x v="0"/>
    <x v="2"/>
    <x v="8"/>
    <s v="Düsseldorf"/>
    <x v="8"/>
    <x v="0"/>
    <n v="0.13689999999999999"/>
  </r>
  <r>
    <x v="0"/>
    <x v="2"/>
    <x v="8"/>
    <s v="Leipzig"/>
    <x v="8"/>
    <x v="0"/>
    <n v="0.13800000000000001"/>
  </r>
  <r>
    <x v="0"/>
    <x v="2"/>
    <x v="8"/>
    <s v="Erfurt"/>
    <x v="8"/>
    <x v="0"/>
    <n v="0.14130000000000001"/>
  </r>
  <r>
    <x v="0"/>
    <x v="2"/>
    <x v="8"/>
    <s v="Germany - South"/>
    <x v="8"/>
    <x v="0"/>
    <n v="0.151"/>
  </r>
  <r>
    <x v="0"/>
    <x v="2"/>
    <x v="8"/>
    <s v="Germany - West"/>
    <x v="8"/>
    <x v="0"/>
    <n v="0.12959999999999999"/>
  </r>
  <r>
    <x v="0"/>
    <x v="2"/>
    <x v="9"/>
    <s v="Estonia"/>
    <x v="8"/>
    <x v="0"/>
    <m/>
  </r>
  <r>
    <x v="0"/>
    <x v="2"/>
    <x v="10"/>
    <s v="Ireland"/>
    <x v="8"/>
    <x v="0"/>
    <m/>
  </r>
  <r>
    <x v="0"/>
    <x v="2"/>
    <x v="10"/>
    <s v="Dublin"/>
    <x v="8"/>
    <x v="0"/>
    <n v="0.1084"/>
  </r>
  <r>
    <x v="0"/>
    <x v="2"/>
    <x v="11"/>
    <s v="Greece"/>
    <x v="8"/>
    <x v="0"/>
    <m/>
  </r>
  <r>
    <x v="0"/>
    <x v="2"/>
    <x v="11"/>
    <s v="Athina"/>
    <x v="8"/>
    <x v="0"/>
    <n v="8.4500000000000006E-2"/>
  </r>
  <r>
    <x v="0"/>
    <x v="2"/>
    <x v="12"/>
    <s v="Spain"/>
    <x v="8"/>
    <x v="0"/>
    <m/>
  </r>
  <r>
    <x v="0"/>
    <x v="2"/>
    <x v="12"/>
    <s v="Madrid"/>
    <x v="8"/>
    <x v="0"/>
    <n v="0.1076"/>
  </r>
  <r>
    <x v="0"/>
    <x v="2"/>
    <x v="13"/>
    <s v="France"/>
    <x v="8"/>
    <x v="0"/>
    <m/>
  </r>
  <r>
    <x v="0"/>
    <x v="2"/>
    <x v="13"/>
    <s v="Paris"/>
    <x v="8"/>
    <x v="0"/>
    <n v="9.35E-2"/>
  </r>
  <r>
    <x v="0"/>
    <x v="2"/>
    <x v="13"/>
    <s v="Lille"/>
    <x v="8"/>
    <x v="0"/>
    <n v="9.35E-2"/>
  </r>
  <r>
    <x v="0"/>
    <x v="2"/>
    <x v="13"/>
    <s v="Strasbourg"/>
    <x v="8"/>
    <x v="0"/>
    <n v="9.35E-2"/>
  </r>
  <r>
    <x v="0"/>
    <x v="2"/>
    <x v="13"/>
    <s v="Toulouse"/>
    <x v="8"/>
    <x v="0"/>
    <n v="9.35E-2"/>
  </r>
  <r>
    <x v="0"/>
    <x v="2"/>
    <x v="13"/>
    <s v="Lyon"/>
    <x v="8"/>
    <x v="0"/>
    <n v="9.35E-2"/>
  </r>
  <r>
    <x v="0"/>
    <x v="2"/>
    <x v="13"/>
    <s v="Marseille"/>
    <x v="8"/>
    <x v="0"/>
    <n v="9.35E-2"/>
  </r>
  <r>
    <x v="0"/>
    <x v="2"/>
    <x v="14"/>
    <s v="Croatia"/>
    <x v="8"/>
    <x v="0"/>
    <m/>
  </r>
  <r>
    <x v="0"/>
    <x v="2"/>
    <x v="15"/>
    <s v="Italy"/>
    <x v="8"/>
    <x v="0"/>
    <m/>
  </r>
  <r>
    <x v="0"/>
    <x v="2"/>
    <x v="15"/>
    <s v="Nord-Ovest, Nord-Est, Centro (IT) (NUTS 2006)"/>
    <x v="8"/>
    <x v="0"/>
    <n v="9.2799999999999994E-2"/>
  </r>
  <r>
    <x v="0"/>
    <x v="2"/>
    <x v="15"/>
    <s v="Sud, Isole"/>
    <x v="8"/>
    <x v="0"/>
    <n v="9.2799999999999994E-2"/>
  </r>
  <r>
    <x v="0"/>
    <x v="2"/>
    <x v="16"/>
    <s v="Cyprus"/>
    <x v="8"/>
    <x v="0"/>
    <m/>
  </r>
  <r>
    <x v="0"/>
    <x v="2"/>
    <x v="17"/>
    <s v="Latvia"/>
    <x v="8"/>
    <x v="0"/>
    <m/>
  </r>
  <r>
    <x v="0"/>
    <x v="2"/>
    <x v="18"/>
    <s v="Lithuania"/>
    <x v="8"/>
    <x v="0"/>
    <m/>
  </r>
  <r>
    <x v="0"/>
    <x v="2"/>
    <x v="19"/>
    <s v="Luxembourg"/>
    <x v="8"/>
    <x v="0"/>
    <n v="0.10589999999999999"/>
  </r>
  <r>
    <x v="0"/>
    <x v="2"/>
    <x v="20"/>
    <s v="Hungary"/>
    <x v="8"/>
    <x v="0"/>
    <n v="6.9599999999999995E-2"/>
  </r>
  <r>
    <x v="0"/>
    <x v="2"/>
    <x v="21"/>
    <s v="Malta"/>
    <x v="8"/>
    <x v="0"/>
    <n v="5.91E-2"/>
  </r>
  <r>
    <x v="0"/>
    <x v="2"/>
    <x v="22"/>
    <s v="Netherlands"/>
    <x v="8"/>
    <x v="0"/>
    <m/>
  </r>
  <r>
    <x v="0"/>
    <x v="2"/>
    <x v="22"/>
    <s v="Noord-Holland"/>
    <x v="8"/>
    <x v="0"/>
    <n v="8.7499999999999994E-2"/>
  </r>
  <r>
    <x v="0"/>
    <x v="2"/>
    <x v="22"/>
    <s v="Rotterdam"/>
    <x v="8"/>
    <x v="0"/>
    <n v="0.10929999999999999"/>
  </r>
  <r>
    <x v="0"/>
    <x v="2"/>
    <x v="22"/>
    <s v="Noord-Brabant"/>
    <x v="8"/>
    <x v="0"/>
    <n v="9.2399999999999996E-2"/>
  </r>
  <r>
    <x v="0"/>
    <x v="2"/>
    <x v="23"/>
    <s v="Austria"/>
    <x v="8"/>
    <x v="0"/>
    <m/>
  </r>
  <r>
    <x v="0"/>
    <x v="2"/>
    <x v="23"/>
    <s v="Wien, Oberösterreich, Tirol"/>
    <x v="8"/>
    <x v="0"/>
    <m/>
  </r>
  <r>
    <x v="0"/>
    <x v="2"/>
    <x v="24"/>
    <s v="Poland"/>
    <x v="8"/>
    <x v="0"/>
    <m/>
  </r>
  <r>
    <x v="0"/>
    <x v="2"/>
    <x v="25"/>
    <s v="Portugal"/>
    <x v="8"/>
    <x v="0"/>
    <m/>
  </r>
  <r>
    <x v="0"/>
    <x v="2"/>
    <x v="25"/>
    <s v="Lisboa"/>
    <x v="8"/>
    <x v="0"/>
    <n v="0.1244"/>
  </r>
  <r>
    <x v="0"/>
    <x v="2"/>
    <x v="26"/>
    <s v="Região Autónoma dos Açores (PT)"/>
    <x v="8"/>
    <x v="0"/>
    <n v="0.15559999999999999"/>
  </r>
  <r>
    <x v="0"/>
    <x v="2"/>
    <x v="27"/>
    <s v="Romania"/>
    <x v="8"/>
    <x v="0"/>
    <m/>
  </r>
  <r>
    <x v="0"/>
    <x v="2"/>
    <x v="28"/>
    <s v="Slovenia"/>
    <x v="8"/>
    <x v="0"/>
    <n v="7.3099999999999998E-2"/>
  </r>
  <r>
    <x v="0"/>
    <x v="2"/>
    <x v="29"/>
    <s v="Slovakia"/>
    <x v="8"/>
    <x v="0"/>
    <m/>
  </r>
  <r>
    <x v="0"/>
    <x v="2"/>
    <x v="30"/>
    <s v="Finland"/>
    <x v="8"/>
    <x v="0"/>
    <m/>
  </r>
  <r>
    <x v="0"/>
    <x v="2"/>
    <x v="31"/>
    <s v="Sweden"/>
    <x v="8"/>
    <x v="0"/>
    <m/>
  </r>
  <r>
    <x v="0"/>
    <x v="2"/>
    <x v="32"/>
    <s v="United Kingdom"/>
    <x v="8"/>
    <x v="0"/>
    <m/>
  </r>
  <r>
    <x v="0"/>
    <x v="2"/>
    <x v="32"/>
    <s v="Leeds"/>
    <x v="8"/>
    <x v="0"/>
    <n v="0.1"/>
  </r>
  <r>
    <x v="0"/>
    <x v="2"/>
    <x v="32"/>
    <s v="Birmingham"/>
    <x v="8"/>
    <x v="0"/>
    <n v="8.5999999999999993E-2"/>
  </r>
  <r>
    <x v="0"/>
    <x v="2"/>
    <x v="32"/>
    <s v="London"/>
    <x v="8"/>
    <x v="0"/>
    <n v="0.1077"/>
  </r>
  <r>
    <x v="0"/>
    <x v="2"/>
    <x v="32"/>
    <s v="Glasgow"/>
    <x v="8"/>
    <x v="0"/>
    <n v="0.10979999999999999"/>
  </r>
  <r>
    <x v="0"/>
    <x v="2"/>
    <x v="33"/>
    <s v="Norway"/>
    <x v="8"/>
    <x v="0"/>
    <m/>
  </r>
  <r>
    <x v="0"/>
    <x v="2"/>
    <x v="34"/>
    <s v="Turkey"/>
    <x v="8"/>
    <x v="0"/>
    <m/>
  </r>
  <r>
    <x v="0"/>
    <x v="2"/>
    <x v="0"/>
    <s v="European Union (27 countries)"/>
    <x v="8"/>
    <x v="1"/>
    <m/>
  </r>
  <r>
    <x v="0"/>
    <x v="2"/>
    <x v="1"/>
    <s v="European Union (25 countries)"/>
    <x v="8"/>
    <x v="1"/>
    <m/>
  </r>
  <r>
    <x v="0"/>
    <x v="2"/>
    <x v="2"/>
    <s v="European Union (15 countries)"/>
    <x v="8"/>
    <x v="1"/>
    <m/>
  </r>
  <r>
    <x v="0"/>
    <x v="2"/>
    <x v="3"/>
    <s v="Euro area (EA11-2000, EA12-2006, EA13-2007, EA15-2008, EA16-2010, EA17)"/>
    <x v="8"/>
    <x v="1"/>
    <m/>
  </r>
  <r>
    <x v="0"/>
    <x v="2"/>
    <x v="4"/>
    <s v="Belgium"/>
    <x v="8"/>
    <x v="1"/>
    <n v="0.1152"/>
  </r>
  <r>
    <x v="0"/>
    <x v="2"/>
    <x v="5"/>
    <s v="Bulgaria"/>
    <x v="8"/>
    <x v="1"/>
    <m/>
  </r>
  <r>
    <x v="0"/>
    <x v="2"/>
    <x v="6"/>
    <s v="Czech Republic"/>
    <x v="8"/>
    <x v="1"/>
    <m/>
  </r>
  <r>
    <x v="0"/>
    <x v="2"/>
    <x v="7"/>
    <s v="Denmark"/>
    <x v="8"/>
    <x v="1"/>
    <n v="4.7199999999999999E-2"/>
  </r>
  <r>
    <x v="0"/>
    <x v="2"/>
    <x v="7"/>
    <s v="København"/>
    <x v="8"/>
    <x v="1"/>
    <m/>
  </r>
  <r>
    <x v="0"/>
    <x v="2"/>
    <x v="8"/>
    <s v="Germany (until 1990 former territory of the FRG)"/>
    <x v="8"/>
    <x v="1"/>
    <m/>
  </r>
  <r>
    <x v="0"/>
    <x v="2"/>
    <x v="8"/>
    <s v="Stuttgart"/>
    <x v="8"/>
    <x v="1"/>
    <n v="0.1434"/>
  </r>
  <r>
    <x v="0"/>
    <x v="2"/>
    <x v="8"/>
    <s v="München"/>
    <x v="8"/>
    <x v="1"/>
    <n v="0.12859999999999999"/>
  </r>
  <r>
    <x v="0"/>
    <x v="2"/>
    <x v="8"/>
    <s v="Hamburg"/>
    <x v="8"/>
    <x v="1"/>
    <n v="0.15570000000000001"/>
  </r>
  <r>
    <x v="0"/>
    <x v="2"/>
    <x v="8"/>
    <s v="Frankfurt am Main"/>
    <x v="8"/>
    <x v="1"/>
    <n v="0.13969999999999999"/>
  </r>
  <r>
    <x v="0"/>
    <x v="2"/>
    <x v="8"/>
    <s v="Rostock"/>
    <x v="8"/>
    <x v="1"/>
    <n v="0.1716"/>
  </r>
  <r>
    <x v="0"/>
    <x v="2"/>
    <x v="8"/>
    <s v="Hannover"/>
    <x v="8"/>
    <x v="1"/>
    <n v="0.13339999999999999"/>
  </r>
  <r>
    <x v="0"/>
    <x v="2"/>
    <x v="8"/>
    <s v="Düsseldorf"/>
    <x v="8"/>
    <x v="1"/>
    <n v="0.13739999999999999"/>
  </r>
  <r>
    <x v="0"/>
    <x v="2"/>
    <x v="8"/>
    <s v="Leipzig"/>
    <x v="8"/>
    <x v="1"/>
    <n v="0.13850000000000001"/>
  </r>
  <r>
    <x v="0"/>
    <x v="2"/>
    <x v="8"/>
    <s v="Erfurt"/>
    <x v="8"/>
    <x v="1"/>
    <n v="0.14180000000000001"/>
  </r>
  <r>
    <x v="0"/>
    <x v="2"/>
    <x v="8"/>
    <s v="Germany - South"/>
    <x v="8"/>
    <x v="1"/>
    <n v="0.15160000000000001"/>
  </r>
  <r>
    <x v="0"/>
    <x v="2"/>
    <x v="8"/>
    <s v="Germany - West"/>
    <x v="8"/>
    <x v="1"/>
    <n v="0.13009999999999999"/>
  </r>
  <r>
    <x v="0"/>
    <x v="2"/>
    <x v="9"/>
    <s v="Estonia"/>
    <x v="8"/>
    <x v="1"/>
    <m/>
  </r>
  <r>
    <x v="0"/>
    <x v="2"/>
    <x v="10"/>
    <s v="Ireland"/>
    <x v="8"/>
    <x v="1"/>
    <m/>
  </r>
  <r>
    <x v="0"/>
    <x v="2"/>
    <x v="10"/>
    <s v="Dublin"/>
    <x v="8"/>
    <x v="1"/>
    <n v="9.9599999999999994E-2"/>
  </r>
  <r>
    <x v="0"/>
    <x v="2"/>
    <x v="11"/>
    <s v="Greece"/>
    <x v="8"/>
    <x v="1"/>
    <m/>
  </r>
  <r>
    <x v="0"/>
    <x v="2"/>
    <x v="11"/>
    <s v="Athina"/>
    <x v="8"/>
    <x v="1"/>
    <n v="8.2900000000000001E-2"/>
  </r>
  <r>
    <x v="0"/>
    <x v="2"/>
    <x v="12"/>
    <s v="Spain"/>
    <x v="8"/>
    <x v="1"/>
    <m/>
  </r>
  <r>
    <x v="0"/>
    <x v="2"/>
    <x v="12"/>
    <s v="Madrid"/>
    <x v="8"/>
    <x v="1"/>
    <n v="9.7699999999999995E-2"/>
  </r>
  <r>
    <x v="0"/>
    <x v="2"/>
    <x v="13"/>
    <s v="France"/>
    <x v="8"/>
    <x v="1"/>
    <m/>
  </r>
  <r>
    <x v="0"/>
    <x v="2"/>
    <x v="13"/>
    <s v="Paris"/>
    <x v="8"/>
    <x v="1"/>
    <n v="9.3799999999999994E-2"/>
  </r>
  <r>
    <x v="0"/>
    <x v="2"/>
    <x v="13"/>
    <s v="Lille"/>
    <x v="8"/>
    <x v="1"/>
    <n v="9.3799999999999994E-2"/>
  </r>
  <r>
    <x v="0"/>
    <x v="2"/>
    <x v="13"/>
    <s v="Strasbourg"/>
    <x v="8"/>
    <x v="1"/>
    <n v="9.3799999999999994E-2"/>
  </r>
  <r>
    <x v="0"/>
    <x v="2"/>
    <x v="13"/>
    <s v="Toulouse"/>
    <x v="8"/>
    <x v="1"/>
    <n v="9.3799999999999994E-2"/>
  </r>
  <r>
    <x v="0"/>
    <x v="2"/>
    <x v="13"/>
    <s v="Lyon"/>
    <x v="8"/>
    <x v="1"/>
    <n v="9.3799999999999994E-2"/>
  </r>
  <r>
    <x v="0"/>
    <x v="2"/>
    <x v="13"/>
    <s v="Marseille"/>
    <x v="8"/>
    <x v="1"/>
    <n v="9.3799999999999994E-2"/>
  </r>
  <r>
    <x v="0"/>
    <x v="2"/>
    <x v="14"/>
    <s v="Croatia"/>
    <x v="8"/>
    <x v="1"/>
    <m/>
  </r>
  <r>
    <x v="0"/>
    <x v="2"/>
    <x v="15"/>
    <s v="Italy"/>
    <x v="8"/>
    <x v="1"/>
    <m/>
  </r>
  <r>
    <x v="0"/>
    <x v="2"/>
    <x v="15"/>
    <s v="Nord-Ovest, Nord-Est, Centro (IT) (NUTS 2006)"/>
    <x v="8"/>
    <x v="1"/>
    <n v="9.7699999999999995E-2"/>
  </r>
  <r>
    <x v="0"/>
    <x v="2"/>
    <x v="15"/>
    <s v="Sud, Isole"/>
    <x v="8"/>
    <x v="1"/>
    <n v="9.7699999999999995E-2"/>
  </r>
  <r>
    <x v="0"/>
    <x v="2"/>
    <x v="16"/>
    <s v="Cyprus"/>
    <x v="8"/>
    <x v="1"/>
    <m/>
  </r>
  <r>
    <x v="0"/>
    <x v="2"/>
    <x v="17"/>
    <s v="Latvia"/>
    <x v="8"/>
    <x v="1"/>
    <m/>
  </r>
  <r>
    <x v="0"/>
    <x v="2"/>
    <x v="18"/>
    <s v="Lithuania"/>
    <x v="8"/>
    <x v="1"/>
    <m/>
  </r>
  <r>
    <x v="0"/>
    <x v="2"/>
    <x v="19"/>
    <s v="Luxembourg"/>
    <x v="8"/>
    <x v="1"/>
    <n v="0.1069"/>
  </r>
  <r>
    <x v="0"/>
    <x v="2"/>
    <x v="20"/>
    <s v="Hungary"/>
    <x v="8"/>
    <x v="1"/>
    <n v="6.4000000000000001E-2"/>
  </r>
  <r>
    <x v="0"/>
    <x v="2"/>
    <x v="21"/>
    <s v="Malta"/>
    <x v="8"/>
    <x v="1"/>
    <n v="6.0100000000000001E-2"/>
  </r>
  <r>
    <x v="0"/>
    <x v="2"/>
    <x v="22"/>
    <s v="Netherlands"/>
    <x v="8"/>
    <x v="1"/>
    <m/>
  </r>
  <r>
    <x v="0"/>
    <x v="2"/>
    <x v="22"/>
    <s v="Noord-Holland"/>
    <x v="8"/>
    <x v="1"/>
    <n v="8.6400000000000005E-2"/>
  </r>
  <r>
    <x v="0"/>
    <x v="2"/>
    <x v="22"/>
    <s v="Rotterdam"/>
    <x v="8"/>
    <x v="1"/>
    <n v="0.10879999999999999"/>
  </r>
  <r>
    <x v="0"/>
    <x v="2"/>
    <x v="22"/>
    <s v="Noord-Brabant"/>
    <x v="8"/>
    <x v="1"/>
    <n v="9.1800000000000007E-2"/>
  </r>
  <r>
    <x v="0"/>
    <x v="2"/>
    <x v="23"/>
    <s v="Austria"/>
    <x v="8"/>
    <x v="1"/>
    <m/>
  </r>
  <r>
    <x v="0"/>
    <x v="2"/>
    <x v="23"/>
    <s v="Wien, Oberösterreich, Tirol"/>
    <x v="8"/>
    <x v="1"/>
    <m/>
  </r>
  <r>
    <x v="0"/>
    <x v="2"/>
    <x v="24"/>
    <s v="Poland"/>
    <x v="8"/>
    <x v="1"/>
    <m/>
  </r>
  <r>
    <x v="0"/>
    <x v="2"/>
    <x v="25"/>
    <s v="Portugal"/>
    <x v="8"/>
    <x v="1"/>
    <m/>
  </r>
  <r>
    <x v="0"/>
    <x v="2"/>
    <x v="25"/>
    <s v="Lisboa"/>
    <x v="8"/>
    <x v="1"/>
    <n v="0.11509999999999999"/>
  </r>
  <r>
    <x v="0"/>
    <x v="2"/>
    <x v="26"/>
    <s v="Região Autónoma dos Açores (PT)"/>
    <x v="8"/>
    <x v="1"/>
    <n v="0.14410000000000001"/>
  </r>
  <r>
    <x v="0"/>
    <x v="2"/>
    <x v="27"/>
    <s v="Romania"/>
    <x v="8"/>
    <x v="1"/>
    <m/>
  </r>
  <r>
    <x v="0"/>
    <x v="2"/>
    <x v="28"/>
    <s v="Slovenia"/>
    <x v="8"/>
    <x v="1"/>
    <n v="7.0000000000000007E-2"/>
  </r>
  <r>
    <x v="0"/>
    <x v="2"/>
    <x v="29"/>
    <s v="Slovakia"/>
    <x v="8"/>
    <x v="1"/>
    <m/>
  </r>
  <r>
    <x v="0"/>
    <x v="2"/>
    <x v="30"/>
    <s v="Finland"/>
    <x v="8"/>
    <x v="1"/>
    <m/>
  </r>
  <r>
    <x v="0"/>
    <x v="2"/>
    <x v="31"/>
    <s v="Sweden"/>
    <x v="8"/>
    <x v="1"/>
    <m/>
  </r>
  <r>
    <x v="0"/>
    <x v="2"/>
    <x v="32"/>
    <s v="United Kingdom"/>
    <x v="8"/>
    <x v="1"/>
    <m/>
  </r>
  <r>
    <x v="0"/>
    <x v="2"/>
    <x v="32"/>
    <s v="Leeds"/>
    <x v="8"/>
    <x v="1"/>
    <n v="0.10150000000000001"/>
  </r>
  <r>
    <x v="0"/>
    <x v="2"/>
    <x v="32"/>
    <s v="Birmingham"/>
    <x v="8"/>
    <x v="1"/>
    <n v="8.8800000000000004E-2"/>
  </r>
  <r>
    <x v="0"/>
    <x v="2"/>
    <x v="32"/>
    <s v="London"/>
    <x v="8"/>
    <x v="1"/>
    <n v="0.1109"/>
  </r>
  <r>
    <x v="0"/>
    <x v="2"/>
    <x v="32"/>
    <s v="Glasgow"/>
    <x v="8"/>
    <x v="1"/>
    <n v="0.1172"/>
  </r>
  <r>
    <x v="0"/>
    <x v="2"/>
    <x v="33"/>
    <s v="Norway"/>
    <x v="8"/>
    <x v="1"/>
    <m/>
  </r>
  <r>
    <x v="0"/>
    <x v="2"/>
    <x v="34"/>
    <s v="Turkey"/>
    <x v="8"/>
    <x v="1"/>
    <m/>
  </r>
  <r>
    <x v="0"/>
    <x v="2"/>
    <x v="0"/>
    <s v="European Union (27 countries)"/>
    <x v="9"/>
    <x v="0"/>
    <m/>
  </r>
  <r>
    <x v="0"/>
    <x v="2"/>
    <x v="1"/>
    <s v="European Union (25 countries)"/>
    <x v="9"/>
    <x v="0"/>
    <m/>
  </r>
  <r>
    <x v="0"/>
    <x v="2"/>
    <x v="2"/>
    <s v="European Union (15 countries)"/>
    <x v="9"/>
    <x v="0"/>
    <m/>
  </r>
  <r>
    <x v="0"/>
    <x v="2"/>
    <x v="3"/>
    <s v="Euro area (EA11-2000, EA12-2006, EA13-2007, EA15-2008, EA16-2010, EA17)"/>
    <x v="9"/>
    <x v="0"/>
    <m/>
  </r>
  <r>
    <x v="0"/>
    <x v="2"/>
    <x v="4"/>
    <s v="Belgium"/>
    <x v="9"/>
    <x v="0"/>
    <n v="0.1147"/>
  </r>
  <r>
    <x v="0"/>
    <x v="2"/>
    <x v="5"/>
    <s v="Bulgaria"/>
    <x v="9"/>
    <x v="0"/>
    <m/>
  </r>
  <r>
    <x v="0"/>
    <x v="2"/>
    <x v="6"/>
    <s v="Czech Republic"/>
    <x v="9"/>
    <x v="0"/>
    <m/>
  </r>
  <r>
    <x v="0"/>
    <x v="2"/>
    <x v="7"/>
    <s v="Denmark"/>
    <x v="9"/>
    <x v="0"/>
    <n v="4.6600000000000003E-2"/>
  </r>
  <r>
    <x v="0"/>
    <x v="2"/>
    <x v="7"/>
    <s v="København"/>
    <x v="9"/>
    <x v="0"/>
    <m/>
  </r>
  <r>
    <x v="0"/>
    <x v="2"/>
    <x v="8"/>
    <s v="Germany (until 1990 former territory of the FRG)"/>
    <x v="9"/>
    <x v="0"/>
    <m/>
  </r>
  <r>
    <x v="0"/>
    <x v="2"/>
    <x v="8"/>
    <s v="Stuttgart"/>
    <x v="9"/>
    <x v="0"/>
    <n v="0.14410000000000001"/>
  </r>
  <r>
    <x v="0"/>
    <x v="2"/>
    <x v="8"/>
    <s v="München"/>
    <x v="9"/>
    <x v="0"/>
    <n v="0.12920000000000001"/>
  </r>
  <r>
    <x v="0"/>
    <x v="2"/>
    <x v="8"/>
    <s v="Hamburg"/>
    <x v="9"/>
    <x v="0"/>
    <n v="0.15609999999999999"/>
  </r>
  <r>
    <x v="0"/>
    <x v="2"/>
    <x v="8"/>
    <s v="Frankfurt am Main"/>
    <x v="9"/>
    <x v="0"/>
    <n v="0.1404"/>
  </r>
  <r>
    <x v="0"/>
    <x v="2"/>
    <x v="8"/>
    <s v="Rostock"/>
    <x v="9"/>
    <x v="0"/>
    <n v="0.1724"/>
  </r>
  <r>
    <x v="0"/>
    <x v="2"/>
    <x v="8"/>
    <s v="Hannover"/>
    <x v="9"/>
    <x v="0"/>
    <n v="0.13400000000000001"/>
  </r>
  <r>
    <x v="0"/>
    <x v="2"/>
    <x v="8"/>
    <s v="Düsseldorf"/>
    <x v="9"/>
    <x v="0"/>
    <n v="0.1381"/>
  </r>
  <r>
    <x v="0"/>
    <x v="2"/>
    <x v="8"/>
    <s v="Leipzig"/>
    <x v="9"/>
    <x v="0"/>
    <n v="0.13919999999999999"/>
  </r>
  <r>
    <x v="0"/>
    <x v="2"/>
    <x v="8"/>
    <s v="Erfurt"/>
    <x v="9"/>
    <x v="0"/>
    <n v="0.14249999999999999"/>
  </r>
  <r>
    <x v="0"/>
    <x v="2"/>
    <x v="8"/>
    <s v="Germany - South"/>
    <x v="9"/>
    <x v="0"/>
    <n v="0.15229999999999999"/>
  </r>
  <r>
    <x v="0"/>
    <x v="2"/>
    <x v="8"/>
    <s v="Germany - West"/>
    <x v="9"/>
    <x v="0"/>
    <n v="0.13070000000000001"/>
  </r>
  <r>
    <x v="0"/>
    <x v="2"/>
    <x v="9"/>
    <s v="Estonia"/>
    <x v="9"/>
    <x v="0"/>
    <m/>
  </r>
  <r>
    <x v="0"/>
    <x v="2"/>
    <x v="10"/>
    <s v="Ireland"/>
    <x v="9"/>
    <x v="0"/>
    <m/>
  </r>
  <r>
    <x v="0"/>
    <x v="2"/>
    <x v="10"/>
    <s v="Dublin"/>
    <x v="9"/>
    <x v="0"/>
    <n v="0.1033"/>
  </r>
  <r>
    <x v="0"/>
    <x v="2"/>
    <x v="11"/>
    <s v="Greece"/>
    <x v="9"/>
    <x v="0"/>
    <m/>
  </r>
  <r>
    <x v="0"/>
    <x v="2"/>
    <x v="11"/>
    <s v="Athina"/>
    <x v="9"/>
    <x v="0"/>
    <n v="7.9299999999999995E-2"/>
  </r>
  <r>
    <x v="0"/>
    <x v="2"/>
    <x v="12"/>
    <s v="Spain"/>
    <x v="9"/>
    <x v="0"/>
    <m/>
  </r>
  <r>
    <x v="0"/>
    <x v="2"/>
    <x v="12"/>
    <s v="Madrid"/>
    <x v="9"/>
    <x v="0"/>
    <n v="9.3600000000000003E-2"/>
  </r>
  <r>
    <x v="0"/>
    <x v="2"/>
    <x v="13"/>
    <s v="France"/>
    <x v="9"/>
    <x v="0"/>
    <m/>
  </r>
  <r>
    <x v="0"/>
    <x v="2"/>
    <x v="13"/>
    <s v="Paris"/>
    <x v="9"/>
    <x v="0"/>
    <n v="9.4500000000000001E-2"/>
  </r>
  <r>
    <x v="0"/>
    <x v="2"/>
    <x v="13"/>
    <s v="Lille"/>
    <x v="9"/>
    <x v="0"/>
    <n v="9.4500000000000001E-2"/>
  </r>
  <r>
    <x v="0"/>
    <x v="2"/>
    <x v="13"/>
    <s v="Strasbourg"/>
    <x v="9"/>
    <x v="0"/>
    <n v="9.4500000000000001E-2"/>
  </r>
  <r>
    <x v="0"/>
    <x v="2"/>
    <x v="13"/>
    <s v="Toulouse"/>
    <x v="9"/>
    <x v="0"/>
    <n v="9.4500000000000001E-2"/>
  </r>
  <r>
    <x v="0"/>
    <x v="2"/>
    <x v="13"/>
    <s v="Lyon"/>
    <x v="9"/>
    <x v="0"/>
    <n v="9.4500000000000001E-2"/>
  </r>
  <r>
    <x v="0"/>
    <x v="2"/>
    <x v="13"/>
    <s v="Marseille"/>
    <x v="9"/>
    <x v="0"/>
    <n v="9.4500000000000001E-2"/>
  </r>
  <r>
    <x v="0"/>
    <x v="2"/>
    <x v="14"/>
    <s v="Croatia"/>
    <x v="9"/>
    <x v="0"/>
    <m/>
  </r>
  <r>
    <x v="0"/>
    <x v="2"/>
    <x v="15"/>
    <s v="Italy"/>
    <x v="9"/>
    <x v="0"/>
    <n v="8.6900000000000005E-2"/>
  </r>
  <r>
    <x v="0"/>
    <x v="2"/>
    <x v="15"/>
    <s v="Nord-Ovest, Nord-Est, Centro (IT) (NUTS 2006)"/>
    <x v="9"/>
    <x v="0"/>
    <m/>
  </r>
  <r>
    <x v="0"/>
    <x v="2"/>
    <x v="15"/>
    <s v="Sud, Isole"/>
    <x v="9"/>
    <x v="0"/>
    <m/>
  </r>
  <r>
    <x v="0"/>
    <x v="2"/>
    <x v="16"/>
    <s v="Cyprus"/>
    <x v="9"/>
    <x v="0"/>
    <m/>
  </r>
  <r>
    <x v="0"/>
    <x v="2"/>
    <x v="17"/>
    <s v="Latvia"/>
    <x v="9"/>
    <x v="0"/>
    <m/>
  </r>
  <r>
    <x v="0"/>
    <x v="2"/>
    <x v="18"/>
    <s v="Lithuania"/>
    <x v="9"/>
    <x v="0"/>
    <m/>
  </r>
  <r>
    <x v="0"/>
    <x v="2"/>
    <x v="19"/>
    <s v="Luxembourg"/>
    <x v="9"/>
    <x v="0"/>
    <n v="0.10730000000000001"/>
  </r>
  <r>
    <x v="0"/>
    <x v="2"/>
    <x v="20"/>
    <s v="Hungary"/>
    <x v="9"/>
    <x v="0"/>
    <n v="5.62E-2"/>
  </r>
  <r>
    <x v="0"/>
    <x v="2"/>
    <x v="21"/>
    <s v="Malta"/>
    <x v="9"/>
    <x v="0"/>
    <n v="6.0600000000000001E-2"/>
  </r>
  <r>
    <x v="0"/>
    <x v="2"/>
    <x v="22"/>
    <s v="Netherlands"/>
    <x v="9"/>
    <x v="0"/>
    <m/>
  </r>
  <r>
    <x v="0"/>
    <x v="2"/>
    <x v="22"/>
    <s v="Noord-Holland"/>
    <x v="9"/>
    <x v="0"/>
    <n v="8.8200000000000001E-2"/>
  </r>
  <r>
    <x v="0"/>
    <x v="2"/>
    <x v="22"/>
    <s v="Rotterdam"/>
    <x v="9"/>
    <x v="0"/>
    <n v="0.11409999999999999"/>
  </r>
  <r>
    <x v="0"/>
    <x v="2"/>
    <x v="22"/>
    <s v="Noord-Brabant"/>
    <x v="9"/>
    <x v="0"/>
    <n v="9.3799999999999994E-2"/>
  </r>
  <r>
    <x v="0"/>
    <x v="2"/>
    <x v="23"/>
    <s v="Austria"/>
    <x v="9"/>
    <x v="0"/>
    <m/>
  </r>
  <r>
    <x v="0"/>
    <x v="2"/>
    <x v="23"/>
    <s v="Wien, Oberösterreich, Tirol"/>
    <x v="9"/>
    <x v="0"/>
    <m/>
  </r>
  <r>
    <x v="0"/>
    <x v="2"/>
    <x v="24"/>
    <s v="Poland"/>
    <x v="9"/>
    <x v="0"/>
    <m/>
  </r>
  <r>
    <x v="0"/>
    <x v="2"/>
    <x v="25"/>
    <s v="Portugal"/>
    <x v="9"/>
    <x v="0"/>
    <m/>
  </r>
  <r>
    <x v="0"/>
    <x v="2"/>
    <x v="25"/>
    <s v="Lisboa"/>
    <x v="9"/>
    <x v="0"/>
    <n v="0.1105"/>
  </r>
  <r>
    <x v="0"/>
    <x v="2"/>
    <x v="26"/>
    <s v="Região Autónoma dos Açores (PT)"/>
    <x v="9"/>
    <x v="0"/>
    <n v="0.14269999999999999"/>
  </r>
  <r>
    <x v="0"/>
    <x v="2"/>
    <x v="27"/>
    <s v="Romania"/>
    <x v="9"/>
    <x v="0"/>
    <m/>
  </r>
  <r>
    <x v="0"/>
    <x v="2"/>
    <x v="28"/>
    <s v="Slovenia"/>
    <x v="9"/>
    <x v="0"/>
    <n v="7.0499999999999993E-2"/>
  </r>
  <r>
    <x v="0"/>
    <x v="2"/>
    <x v="29"/>
    <s v="Slovakia"/>
    <x v="9"/>
    <x v="0"/>
    <m/>
  </r>
  <r>
    <x v="0"/>
    <x v="2"/>
    <x v="30"/>
    <s v="Finland"/>
    <x v="9"/>
    <x v="0"/>
    <m/>
  </r>
  <r>
    <x v="0"/>
    <x v="2"/>
    <x v="31"/>
    <s v="Sweden"/>
    <x v="9"/>
    <x v="0"/>
    <m/>
  </r>
  <r>
    <x v="0"/>
    <x v="2"/>
    <x v="32"/>
    <s v="United Kingdom"/>
    <x v="9"/>
    <x v="0"/>
    <m/>
  </r>
  <r>
    <x v="0"/>
    <x v="2"/>
    <x v="32"/>
    <s v="Leeds"/>
    <x v="9"/>
    <x v="0"/>
    <n v="9.8199999999999996E-2"/>
  </r>
  <r>
    <x v="0"/>
    <x v="2"/>
    <x v="32"/>
    <s v="Birmingham"/>
    <x v="9"/>
    <x v="0"/>
    <n v="9.0399999999999994E-2"/>
  </r>
  <r>
    <x v="0"/>
    <x v="2"/>
    <x v="32"/>
    <s v="London"/>
    <x v="9"/>
    <x v="0"/>
    <n v="0.1129"/>
  </r>
  <r>
    <x v="0"/>
    <x v="2"/>
    <x v="32"/>
    <s v="Glasgow"/>
    <x v="9"/>
    <x v="0"/>
    <n v="0.1174"/>
  </r>
  <r>
    <x v="0"/>
    <x v="2"/>
    <x v="33"/>
    <s v="Norway"/>
    <x v="9"/>
    <x v="0"/>
    <m/>
  </r>
  <r>
    <x v="0"/>
    <x v="2"/>
    <x v="34"/>
    <s v="Turkey"/>
    <x v="9"/>
    <x v="0"/>
    <m/>
  </r>
  <r>
    <x v="0"/>
    <x v="2"/>
    <x v="0"/>
    <s v="European Union (27 countries)"/>
    <x v="9"/>
    <x v="1"/>
    <m/>
  </r>
  <r>
    <x v="0"/>
    <x v="2"/>
    <x v="1"/>
    <s v="European Union (25 countries)"/>
    <x v="9"/>
    <x v="1"/>
    <m/>
  </r>
  <r>
    <x v="0"/>
    <x v="2"/>
    <x v="2"/>
    <s v="European Union (15 countries)"/>
    <x v="9"/>
    <x v="1"/>
    <m/>
  </r>
  <r>
    <x v="0"/>
    <x v="2"/>
    <x v="3"/>
    <s v="Euro area (EA11-2000, EA12-2006, EA13-2007, EA15-2008, EA16-2010, EA17)"/>
    <x v="9"/>
    <x v="1"/>
    <m/>
  </r>
  <r>
    <x v="0"/>
    <x v="2"/>
    <x v="4"/>
    <s v="Belgium"/>
    <x v="9"/>
    <x v="1"/>
    <n v="0.1171"/>
  </r>
  <r>
    <x v="0"/>
    <x v="2"/>
    <x v="5"/>
    <s v="Bulgaria"/>
    <x v="9"/>
    <x v="1"/>
    <m/>
  </r>
  <r>
    <x v="0"/>
    <x v="2"/>
    <x v="6"/>
    <s v="Czech Republic"/>
    <x v="9"/>
    <x v="1"/>
    <m/>
  </r>
  <r>
    <x v="0"/>
    <x v="2"/>
    <x v="7"/>
    <s v="Denmark"/>
    <x v="9"/>
    <x v="1"/>
    <n v="4.6600000000000003E-2"/>
  </r>
  <r>
    <x v="0"/>
    <x v="2"/>
    <x v="7"/>
    <s v="København"/>
    <x v="9"/>
    <x v="1"/>
    <m/>
  </r>
  <r>
    <x v="0"/>
    <x v="2"/>
    <x v="8"/>
    <s v="Germany (until 1990 former territory of the FRG)"/>
    <x v="9"/>
    <x v="1"/>
    <m/>
  </r>
  <r>
    <x v="0"/>
    <x v="2"/>
    <x v="8"/>
    <s v="Stuttgart"/>
    <x v="9"/>
    <x v="1"/>
    <n v="0.1459"/>
  </r>
  <r>
    <x v="0"/>
    <x v="2"/>
    <x v="8"/>
    <s v="München"/>
    <x v="9"/>
    <x v="1"/>
    <n v="0.1308"/>
  </r>
  <r>
    <x v="0"/>
    <x v="2"/>
    <x v="8"/>
    <s v="Hamburg"/>
    <x v="9"/>
    <x v="1"/>
    <n v="0.15770000000000001"/>
  </r>
  <r>
    <x v="0"/>
    <x v="2"/>
    <x v="8"/>
    <s v="Frankfurt am Main"/>
    <x v="9"/>
    <x v="1"/>
    <n v="0.14760000000000001"/>
  </r>
  <r>
    <x v="0"/>
    <x v="2"/>
    <x v="8"/>
    <s v="Rostock"/>
    <x v="9"/>
    <x v="1"/>
    <n v="0.17449999999999999"/>
  </r>
  <r>
    <x v="0"/>
    <x v="2"/>
    <x v="8"/>
    <s v="Hannover"/>
    <x v="9"/>
    <x v="1"/>
    <n v="0.1356"/>
  </r>
  <r>
    <x v="0"/>
    <x v="2"/>
    <x v="8"/>
    <s v="Düsseldorf"/>
    <x v="9"/>
    <x v="1"/>
    <n v="0.13980000000000001"/>
  </r>
  <r>
    <x v="0"/>
    <x v="2"/>
    <x v="8"/>
    <s v="Leipzig"/>
    <x v="9"/>
    <x v="1"/>
    <n v="0.1409"/>
  </r>
  <r>
    <x v="0"/>
    <x v="2"/>
    <x v="8"/>
    <s v="Erfurt"/>
    <x v="9"/>
    <x v="1"/>
    <n v="0.14430000000000001"/>
  </r>
  <r>
    <x v="0"/>
    <x v="2"/>
    <x v="8"/>
    <s v="Germany - South"/>
    <x v="9"/>
    <x v="1"/>
    <n v="0.1542"/>
  </r>
  <r>
    <x v="0"/>
    <x v="2"/>
    <x v="8"/>
    <s v="Germany - West"/>
    <x v="9"/>
    <x v="1"/>
    <n v="0.127"/>
  </r>
  <r>
    <x v="0"/>
    <x v="2"/>
    <x v="9"/>
    <s v="Estonia"/>
    <x v="9"/>
    <x v="1"/>
    <m/>
  </r>
  <r>
    <x v="0"/>
    <x v="2"/>
    <x v="10"/>
    <s v="Ireland"/>
    <x v="9"/>
    <x v="1"/>
    <m/>
  </r>
  <r>
    <x v="0"/>
    <x v="2"/>
    <x v="10"/>
    <s v="Dublin"/>
    <x v="9"/>
    <x v="1"/>
    <n v="0.10050000000000001"/>
  </r>
  <r>
    <x v="0"/>
    <x v="2"/>
    <x v="11"/>
    <s v="Greece"/>
    <x v="9"/>
    <x v="1"/>
    <m/>
  </r>
  <r>
    <x v="0"/>
    <x v="2"/>
    <x v="11"/>
    <s v="Athina"/>
    <x v="9"/>
    <x v="1"/>
    <n v="7.8600000000000003E-2"/>
  </r>
  <r>
    <x v="0"/>
    <x v="2"/>
    <x v="12"/>
    <s v="Spain"/>
    <x v="9"/>
    <x v="1"/>
    <m/>
  </r>
  <r>
    <x v="0"/>
    <x v="2"/>
    <x v="12"/>
    <s v="Madrid"/>
    <x v="9"/>
    <x v="1"/>
    <n v="9.4299999999999995E-2"/>
  </r>
  <r>
    <x v="0"/>
    <x v="2"/>
    <x v="13"/>
    <s v="France"/>
    <x v="9"/>
    <x v="1"/>
    <m/>
  </r>
  <r>
    <x v="0"/>
    <x v="2"/>
    <x v="13"/>
    <s v="Paris"/>
    <x v="9"/>
    <x v="1"/>
    <n v="9.3600000000000003E-2"/>
  </r>
  <r>
    <x v="0"/>
    <x v="2"/>
    <x v="13"/>
    <s v="Lille"/>
    <x v="9"/>
    <x v="1"/>
    <n v="9.3600000000000003E-2"/>
  </r>
  <r>
    <x v="0"/>
    <x v="2"/>
    <x v="13"/>
    <s v="Strasbourg"/>
    <x v="9"/>
    <x v="1"/>
    <n v="9.3600000000000003E-2"/>
  </r>
  <r>
    <x v="0"/>
    <x v="2"/>
    <x v="13"/>
    <s v="Toulouse"/>
    <x v="9"/>
    <x v="1"/>
    <n v="9.3600000000000003E-2"/>
  </r>
  <r>
    <x v="0"/>
    <x v="2"/>
    <x v="13"/>
    <s v="Lyon"/>
    <x v="9"/>
    <x v="1"/>
    <n v="9.3600000000000003E-2"/>
  </r>
  <r>
    <x v="0"/>
    <x v="2"/>
    <x v="13"/>
    <s v="Marseille"/>
    <x v="9"/>
    <x v="1"/>
    <n v="9.3600000000000003E-2"/>
  </r>
  <r>
    <x v="0"/>
    <x v="2"/>
    <x v="14"/>
    <s v="Croatia"/>
    <x v="9"/>
    <x v="1"/>
    <m/>
  </r>
  <r>
    <x v="0"/>
    <x v="2"/>
    <x v="15"/>
    <s v="Italy"/>
    <x v="9"/>
    <x v="1"/>
    <n v="8.6099999999999996E-2"/>
  </r>
  <r>
    <x v="0"/>
    <x v="2"/>
    <x v="15"/>
    <s v="Nord-Ovest, Nord-Est, Centro (IT) (NUTS 2006)"/>
    <x v="9"/>
    <x v="1"/>
    <m/>
  </r>
  <r>
    <x v="0"/>
    <x v="2"/>
    <x v="15"/>
    <s v="Sud, Isole"/>
    <x v="9"/>
    <x v="1"/>
    <m/>
  </r>
  <r>
    <x v="0"/>
    <x v="2"/>
    <x v="16"/>
    <s v="Cyprus"/>
    <x v="9"/>
    <x v="1"/>
    <m/>
  </r>
  <r>
    <x v="0"/>
    <x v="2"/>
    <x v="17"/>
    <s v="Latvia"/>
    <x v="9"/>
    <x v="1"/>
    <m/>
  </r>
  <r>
    <x v="0"/>
    <x v="2"/>
    <x v="18"/>
    <s v="Lithuania"/>
    <x v="9"/>
    <x v="1"/>
    <m/>
  </r>
  <r>
    <x v="0"/>
    <x v="2"/>
    <x v="19"/>
    <s v="Luxembourg"/>
    <x v="9"/>
    <x v="1"/>
    <n v="0.10920000000000001"/>
  </r>
  <r>
    <x v="0"/>
    <x v="2"/>
    <x v="20"/>
    <s v="Hungary"/>
    <x v="9"/>
    <x v="1"/>
    <n v="4.82E-2"/>
  </r>
  <r>
    <x v="0"/>
    <x v="2"/>
    <x v="21"/>
    <s v="Malta"/>
    <x v="9"/>
    <x v="1"/>
    <n v="5.8999999999999997E-2"/>
  </r>
  <r>
    <x v="0"/>
    <x v="2"/>
    <x v="22"/>
    <s v="Netherlands"/>
    <x v="9"/>
    <x v="1"/>
    <m/>
  </r>
  <r>
    <x v="0"/>
    <x v="2"/>
    <x v="22"/>
    <s v="Noord-Holland"/>
    <x v="9"/>
    <x v="1"/>
    <n v="8.6599999999999996E-2"/>
  </r>
  <r>
    <x v="0"/>
    <x v="2"/>
    <x v="22"/>
    <s v="Rotterdam"/>
    <x v="9"/>
    <x v="1"/>
    <n v="0.1128"/>
  </r>
  <r>
    <x v="0"/>
    <x v="2"/>
    <x v="22"/>
    <s v="Noord-Brabant"/>
    <x v="9"/>
    <x v="1"/>
    <n v="9.2299999999999993E-2"/>
  </r>
  <r>
    <x v="0"/>
    <x v="2"/>
    <x v="23"/>
    <s v="Austria"/>
    <x v="9"/>
    <x v="1"/>
    <m/>
  </r>
  <r>
    <x v="0"/>
    <x v="2"/>
    <x v="23"/>
    <s v="Wien, Oberösterreich, Tirol"/>
    <x v="9"/>
    <x v="1"/>
    <m/>
  </r>
  <r>
    <x v="0"/>
    <x v="2"/>
    <x v="24"/>
    <s v="Poland"/>
    <x v="9"/>
    <x v="1"/>
    <m/>
  </r>
  <r>
    <x v="0"/>
    <x v="2"/>
    <x v="25"/>
    <s v="Portugal"/>
    <x v="9"/>
    <x v="1"/>
    <m/>
  </r>
  <r>
    <x v="0"/>
    <x v="2"/>
    <x v="25"/>
    <s v="Lisboa"/>
    <x v="9"/>
    <x v="1"/>
    <n v="0.11"/>
  </r>
  <r>
    <x v="0"/>
    <x v="2"/>
    <x v="26"/>
    <s v="Região Autónoma dos Açores (PT)"/>
    <x v="9"/>
    <x v="1"/>
    <n v="0.1421"/>
  </r>
  <r>
    <x v="0"/>
    <x v="2"/>
    <x v="27"/>
    <s v="Romania"/>
    <x v="9"/>
    <x v="1"/>
    <m/>
  </r>
  <r>
    <x v="0"/>
    <x v="2"/>
    <x v="28"/>
    <s v="Slovenia"/>
    <x v="9"/>
    <x v="1"/>
    <n v="8.2900000000000001E-2"/>
  </r>
  <r>
    <x v="0"/>
    <x v="2"/>
    <x v="29"/>
    <s v="Slovakia"/>
    <x v="9"/>
    <x v="1"/>
    <m/>
  </r>
  <r>
    <x v="0"/>
    <x v="2"/>
    <x v="30"/>
    <s v="Finland"/>
    <x v="9"/>
    <x v="1"/>
    <m/>
  </r>
  <r>
    <x v="0"/>
    <x v="2"/>
    <x v="31"/>
    <s v="Sweden"/>
    <x v="9"/>
    <x v="1"/>
    <m/>
  </r>
  <r>
    <x v="0"/>
    <x v="2"/>
    <x v="32"/>
    <s v="United Kingdom"/>
    <x v="9"/>
    <x v="1"/>
    <m/>
  </r>
  <r>
    <x v="0"/>
    <x v="2"/>
    <x v="32"/>
    <s v="Leeds"/>
    <x v="9"/>
    <x v="1"/>
    <m/>
  </r>
  <r>
    <x v="0"/>
    <x v="2"/>
    <x v="32"/>
    <s v="Birmingham"/>
    <x v="9"/>
    <x v="1"/>
    <n v="8.6499999999999994E-2"/>
  </r>
  <r>
    <x v="0"/>
    <x v="2"/>
    <x v="32"/>
    <s v="London"/>
    <x v="9"/>
    <x v="1"/>
    <n v="8.7900000000000006E-2"/>
  </r>
  <r>
    <x v="0"/>
    <x v="2"/>
    <x v="32"/>
    <s v="Glasgow"/>
    <x v="9"/>
    <x v="1"/>
    <m/>
  </r>
  <r>
    <x v="0"/>
    <x v="2"/>
    <x v="33"/>
    <s v="Norway"/>
    <x v="9"/>
    <x v="1"/>
    <m/>
  </r>
  <r>
    <x v="0"/>
    <x v="2"/>
    <x v="34"/>
    <s v="Turkey"/>
    <x v="9"/>
    <x v="1"/>
    <m/>
  </r>
  <r>
    <x v="0"/>
    <x v="2"/>
    <x v="0"/>
    <s v="European Union (27 countries)"/>
    <x v="10"/>
    <x v="0"/>
    <m/>
  </r>
  <r>
    <x v="0"/>
    <x v="2"/>
    <x v="1"/>
    <s v="European Union (25 countries)"/>
    <x v="10"/>
    <x v="0"/>
    <m/>
  </r>
  <r>
    <x v="0"/>
    <x v="2"/>
    <x v="2"/>
    <s v="European Union (15 countries)"/>
    <x v="10"/>
    <x v="0"/>
    <m/>
  </r>
  <r>
    <x v="0"/>
    <x v="2"/>
    <x v="3"/>
    <s v="Euro area (EA11-2000, EA12-2006, EA13-2007, EA15-2008, EA16-2010, EA17)"/>
    <x v="10"/>
    <x v="0"/>
    <m/>
  </r>
  <r>
    <x v="0"/>
    <x v="2"/>
    <x v="4"/>
    <s v="Belgium"/>
    <x v="10"/>
    <x v="0"/>
    <n v="0.1215"/>
  </r>
  <r>
    <x v="0"/>
    <x v="2"/>
    <x v="5"/>
    <s v="Bulgaria"/>
    <x v="10"/>
    <x v="0"/>
    <m/>
  </r>
  <r>
    <x v="0"/>
    <x v="2"/>
    <x v="6"/>
    <s v="Czech Republic"/>
    <x v="10"/>
    <x v="0"/>
    <m/>
  </r>
  <r>
    <x v="0"/>
    <x v="2"/>
    <x v="7"/>
    <s v="Denmark"/>
    <x v="10"/>
    <x v="0"/>
    <n v="4.6699999999999998E-2"/>
  </r>
  <r>
    <x v="0"/>
    <x v="2"/>
    <x v="7"/>
    <s v="København"/>
    <x v="10"/>
    <x v="0"/>
    <m/>
  </r>
  <r>
    <x v="0"/>
    <x v="2"/>
    <x v="8"/>
    <s v="Germany (until 1990 former territory of the FRG)"/>
    <x v="10"/>
    <x v="0"/>
    <m/>
  </r>
  <r>
    <x v="0"/>
    <x v="2"/>
    <x v="8"/>
    <s v="Stuttgart"/>
    <x v="10"/>
    <x v="0"/>
    <n v="0.1472"/>
  </r>
  <r>
    <x v="0"/>
    <x v="2"/>
    <x v="8"/>
    <s v="München"/>
    <x v="10"/>
    <x v="0"/>
    <n v="0.13200000000000001"/>
  </r>
  <r>
    <x v="0"/>
    <x v="2"/>
    <x v="8"/>
    <s v="Hamburg"/>
    <x v="10"/>
    <x v="0"/>
    <n v="0.1588"/>
  </r>
  <r>
    <x v="0"/>
    <x v="2"/>
    <x v="8"/>
    <s v="Frankfurt am Main"/>
    <x v="10"/>
    <x v="0"/>
    <n v="0.1489"/>
  </r>
  <r>
    <x v="0"/>
    <x v="2"/>
    <x v="8"/>
    <s v="Rostock"/>
    <x v="10"/>
    <x v="0"/>
    <n v="0.17610000000000001"/>
  </r>
  <r>
    <x v="0"/>
    <x v="2"/>
    <x v="8"/>
    <s v="Hannover"/>
    <x v="10"/>
    <x v="0"/>
    <n v="0.13689999999999999"/>
  </r>
  <r>
    <x v="0"/>
    <x v="2"/>
    <x v="8"/>
    <s v="Düsseldorf"/>
    <x v="10"/>
    <x v="0"/>
    <n v="0.14099999999999999"/>
  </r>
  <r>
    <x v="0"/>
    <x v="2"/>
    <x v="8"/>
    <s v="Leipzig"/>
    <x v="10"/>
    <x v="0"/>
    <n v="0.1421"/>
  </r>
  <r>
    <x v="0"/>
    <x v="2"/>
    <x v="8"/>
    <s v="Erfurt"/>
    <x v="10"/>
    <x v="0"/>
    <n v="0.14549999999999999"/>
  </r>
  <r>
    <x v="0"/>
    <x v="2"/>
    <x v="8"/>
    <s v="Germany - South"/>
    <x v="10"/>
    <x v="0"/>
    <n v="0.1555"/>
  </r>
  <r>
    <x v="0"/>
    <x v="2"/>
    <x v="8"/>
    <s v="Germany - West"/>
    <x v="10"/>
    <x v="0"/>
    <n v="0.12809999999999999"/>
  </r>
  <r>
    <x v="0"/>
    <x v="2"/>
    <x v="9"/>
    <s v="Estonia"/>
    <x v="10"/>
    <x v="0"/>
    <m/>
  </r>
  <r>
    <x v="0"/>
    <x v="2"/>
    <x v="10"/>
    <s v="Ireland"/>
    <x v="10"/>
    <x v="0"/>
    <m/>
  </r>
  <r>
    <x v="0"/>
    <x v="2"/>
    <x v="10"/>
    <s v="Dublin"/>
    <x v="10"/>
    <x v="0"/>
    <n v="0.1008"/>
  </r>
  <r>
    <x v="0"/>
    <x v="2"/>
    <x v="11"/>
    <s v="Greece"/>
    <x v="10"/>
    <x v="0"/>
    <m/>
  </r>
  <r>
    <x v="0"/>
    <x v="2"/>
    <x v="11"/>
    <s v="Athina"/>
    <x v="10"/>
    <x v="0"/>
    <n v="7.6999999999999999E-2"/>
  </r>
  <r>
    <x v="0"/>
    <x v="2"/>
    <x v="12"/>
    <s v="Spain"/>
    <x v="10"/>
    <x v="0"/>
    <m/>
  </r>
  <r>
    <x v="0"/>
    <x v="2"/>
    <x v="12"/>
    <s v="Madrid"/>
    <x v="10"/>
    <x v="0"/>
    <n v="8.8999999999999996E-2"/>
  </r>
  <r>
    <x v="0"/>
    <x v="2"/>
    <x v="13"/>
    <s v="France"/>
    <x v="10"/>
    <x v="0"/>
    <m/>
  </r>
  <r>
    <x v="0"/>
    <x v="2"/>
    <x v="13"/>
    <s v="Paris"/>
    <x v="10"/>
    <x v="0"/>
    <n v="9.3700000000000006E-2"/>
  </r>
  <r>
    <x v="0"/>
    <x v="2"/>
    <x v="13"/>
    <s v="Lille"/>
    <x v="10"/>
    <x v="0"/>
    <n v="9.3700000000000006E-2"/>
  </r>
  <r>
    <x v="0"/>
    <x v="2"/>
    <x v="13"/>
    <s v="Strasbourg"/>
    <x v="10"/>
    <x v="0"/>
    <n v="9.3700000000000006E-2"/>
  </r>
  <r>
    <x v="0"/>
    <x v="2"/>
    <x v="13"/>
    <s v="Toulouse"/>
    <x v="10"/>
    <x v="0"/>
    <n v="9.3700000000000006E-2"/>
  </r>
  <r>
    <x v="0"/>
    <x v="2"/>
    <x v="13"/>
    <s v="Lyon"/>
    <x v="10"/>
    <x v="0"/>
    <n v="9.3700000000000006E-2"/>
  </r>
  <r>
    <x v="0"/>
    <x v="2"/>
    <x v="13"/>
    <s v="Marseille"/>
    <x v="10"/>
    <x v="0"/>
    <n v="9.3700000000000006E-2"/>
  </r>
  <r>
    <x v="0"/>
    <x v="2"/>
    <x v="14"/>
    <s v="Croatia"/>
    <x v="10"/>
    <x v="0"/>
    <m/>
  </r>
  <r>
    <x v="0"/>
    <x v="2"/>
    <x v="15"/>
    <s v="Italy"/>
    <x v="10"/>
    <x v="0"/>
    <n v="8.5999999999999993E-2"/>
  </r>
  <r>
    <x v="0"/>
    <x v="2"/>
    <x v="15"/>
    <s v="Nord-Ovest, Nord-Est, Centro (IT) (NUTS 2006)"/>
    <x v="10"/>
    <x v="0"/>
    <m/>
  </r>
  <r>
    <x v="0"/>
    <x v="2"/>
    <x v="15"/>
    <s v="Sud, Isole"/>
    <x v="10"/>
    <x v="0"/>
    <m/>
  </r>
  <r>
    <x v="0"/>
    <x v="2"/>
    <x v="16"/>
    <s v="Cyprus"/>
    <x v="10"/>
    <x v="0"/>
    <m/>
  </r>
  <r>
    <x v="0"/>
    <x v="2"/>
    <x v="17"/>
    <s v="Latvia"/>
    <x v="10"/>
    <x v="0"/>
    <m/>
  </r>
  <r>
    <x v="0"/>
    <x v="2"/>
    <x v="18"/>
    <s v="Lithuania"/>
    <x v="10"/>
    <x v="0"/>
    <m/>
  </r>
  <r>
    <x v="0"/>
    <x v="2"/>
    <x v="19"/>
    <s v="Luxembourg"/>
    <x v="10"/>
    <x v="0"/>
    <n v="0.11070000000000001"/>
  </r>
  <r>
    <x v="0"/>
    <x v="2"/>
    <x v="20"/>
    <s v="Hungary"/>
    <x v="10"/>
    <x v="0"/>
    <n v="4.1300000000000003E-2"/>
  </r>
  <r>
    <x v="0"/>
    <x v="2"/>
    <x v="21"/>
    <s v="Malta"/>
    <x v="10"/>
    <x v="0"/>
    <n v="5.8799999999999998E-2"/>
  </r>
  <r>
    <x v="0"/>
    <x v="2"/>
    <x v="22"/>
    <s v="Netherlands"/>
    <x v="10"/>
    <x v="0"/>
    <m/>
  </r>
  <r>
    <x v="0"/>
    <x v="2"/>
    <x v="22"/>
    <s v="Noord-Holland"/>
    <x v="10"/>
    <x v="0"/>
    <n v="9.2600000000000002E-2"/>
  </r>
  <r>
    <x v="0"/>
    <x v="2"/>
    <x v="22"/>
    <s v="Rotterdam"/>
    <x v="10"/>
    <x v="0"/>
    <n v="0.11269999999999999"/>
  </r>
  <r>
    <x v="0"/>
    <x v="2"/>
    <x v="22"/>
    <s v="Noord-Brabant"/>
    <x v="10"/>
    <x v="0"/>
    <n v="9.8900000000000002E-2"/>
  </r>
  <r>
    <x v="0"/>
    <x v="2"/>
    <x v="23"/>
    <s v="Austria"/>
    <x v="10"/>
    <x v="0"/>
    <m/>
  </r>
  <r>
    <x v="0"/>
    <x v="2"/>
    <x v="23"/>
    <s v="Wien, Oberösterreich, Tirol"/>
    <x v="10"/>
    <x v="0"/>
    <n v="0.1226"/>
  </r>
  <r>
    <x v="0"/>
    <x v="2"/>
    <x v="24"/>
    <s v="Poland"/>
    <x v="10"/>
    <x v="0"/>
    <m/>
  </r>
  <r>
    <x v="0"/>
    <x v="2"/>
    <x v="25"/>
    <s v="Portugal"/>
    <x v="10"/>
    <x v="0"/>
    <m/>
  </r>
  <r>
    <x v="0"/>
    <x v="2"/>
    <x v="25"/>
    <s v="Lisboa"/>
    <x v="10"/>
    <x v="0"/>
    <n v="0.10489999999999999"/>
  </r>
  <r>
    <x v="0"/>
    <x v="2"/>
    <x v="26"/>
    <s v="Região Autónoma dos Açores (PT)"/>
    <x v="10"/>
    <x v="0"/>
    <n v="0.14560000000000001"/>
  </r>
  <r>
    <x v="0"/>
    <x v="2"/>
    <x v="27"/>
    <s v="Romania"/>
    <x v="10"/>
    <x v="0"/>
    <m/>
  </r>
  <r>
    <x v="0"/>
    <x v="2"/>
    <x v="28"/>
    <s v="Slovenia"/>
    <x v="10"/>
    <x v="0"/>
    <n v="8.4699999999999998E-2"/>
  </r>
  <r>
    <x v="0"/>
    <x v="2"/>
    <x v="29"/>
    <s v="Slovakia"/>
    <x v="10"/>
    <x v="0"/>
    <m/>
  </r>
  <r>
    <x v="0"/>
    <x v="2"/>
    <x v="30"/>
    <s v="Finland"/>
    <x v="10"/>
    <x v="0"/>
    <n v="5.7799999999999997E-2"/>
  </r>
  <r>
    <x v="0"/>
    <x v="2"/>
    <x v="31"/>
    <s v="Sweden"/>
    <x v="10"/>
    <x v="0"/>
    <m/>
  </r>
  <r>
    <x v="0"/>
    <x v="2"/>
    <x v="32"/>
    <s v="United Kingdom"/>
    <x v="10"/>
    <x v="0"/>
    <m/>
  </r>
  <r>
    <x v="0"/>
    <x v="2"/>
    <x v="32"/>
    <s v="Leeds"/>
    <x v="10"/>
    <x v="0"/>
    <m/>
  </r>
  <r>
    <x v="0"/>
    <x v="2"/>
    <x v="32"/>
    <s v="Birmingham"/>
    <x v="10"/>
    <x v="0"/>
    <n v="8.2199999999999995E-2"/>
  </r>
  <r>
    <x v="0"/>
    <x v="2"/>
    <x v="32"/>
    <s v="London"/>
    <x v="10"/>
    <x v="0"/>
    <n v="7.8E-2"/>
  </r>
  <r>
    <x v="0"/>
    <x v="2"/>
    <x v="32"/>
    <s v="Glasgow"/>
    <x v="10"/>
    <x v="0"/>
    <m/>
  </r>
  <r>
    <x v="0"/>
    <x v="2"/>
    <x v="33"/>
    <s v="Norway"/>
    <x v="10"/>
    <x v="0"/>
    <n v="5.5399999999999998E-2"/>
  </r>
  <r>
    <x v="0"/>
    <x v="2"/>
    <x v="34"/>
    <s v="Turkey"/>
    <x v="10"/>
    <x v="0"/>
    <m/>
  </r>
  <r>
    <x v="0"/>
    <x v="2"/>
    <x v="0"/>
    <s v="European Union (27 countries)"/>
    <x v="10"/>
    <x v="1"/>
    <m/>
  </r>
  <r>
    <x v="0"/>
    <x v="2"/>
    <x v="1"/>
    <s v="European Union (25 countries)"/>
    <x v="10"/>
    <x v="1"/>
    <m/>
  </r>
  <r>
    <x v="0"/>
    <x v="2"/>
    <x v="2"/>
    <s v="European Union (15 countries)"/>
    <x v="10"/>
    <x v="1"/>
    <m/>
  </r>
  <r>
    <x v="0"/>
    <x v="2"/>
    <x v="3"/>
    <s v="Euro area (EA11-2000, EA12-2006, EA13-2007, EA15-2008, EA16-2010, EA17)"/>
    <x v="10"/>
    <x v="1"/>
    <m/>
  </r>
  <r>
    <x v="0"/>
    <x v="2"/>
    <x v="4"/>
    <s v="Belgium"/>
    <x v="10"/>
    <x v="1"/>
    <n v="0.12330000000000001"/>
  </r>
  <r>
    <x v="0"/>
    <x v="2"/>
    <x v="5"/>
    <s v="Bulgaria"/>
    <x v="10"/>
    <x v="1"/>
    <m/>
  </r>
  <r>
    <x v="0"/>
    <x v="2"/>
    <x v="6"/>
    <s v="Czech Republic"/>
    <x v="10"/>
    <x v="1"/>
    <m/>
  </r>
  <r>
    <x v="0"/>
    <x v="2"/>
    <x v="7"/>
    <s v="Denmark"/>
    <x v="10"/>
    <x v="1"/>
    <n v="4.7899999999999998E-2"/>
  </r>
  <r>
    <x v="0"/>
    <x v="2"/>
    <x v="7"/>
    <s v="København"/>
    <x v="10"/>
    <x v="1"/>
    <m/>
  </r>
  <r>
    <x v="0"/>
    <x v="2"/>
    <x v="8"/>
    <s v="Germany (until 1990 former territory of the FRG)"/>
    <x v="10"/>
    <x v="1"/>
    <m/>
  </r>
  <r>
    <x v="0"/>
    <x v="2"/>
    <x v="8"/>
    <s v="Stuttgart"/>
    <x v="10"/>
    <x v="1"/>
    <n v="0.14979999999999999"/>
  </r>
  <r>
    <x v="0"/>
    <x v="2"/>
    <x v="8"/>
    <s v="München"/>
    <x v="10"/>
    <x v="1"/>
    <n v="0.1343"/>
  </r>
  <r>
    <x v="0"/>
    <x v="2"/>
    <x v="8"/>
    <s v="Hamburg"/>
    <x v="10"/>
    <x v="1"/>
    <n v="0.1588"/>
  </r>
  <r>
    <x v="0"/>
    <x v="2"/>
    <x v="8"/>
    <s v="Frankfurt am Main"/>
    <x v="10"/>
    <x v="1"/>
    <n v="0.15160000000000001"/>
  </r>
  <r>
    <x v="0"/>
    <x v="2"/>
    <x v="8"/>
    <s v="Rostock"/>
    <x v="10"/>
    <x v="1"/>
    <n v="0.1792"/>
  </r>
  <r>
    <x v="0"/>
    <x v="2"/>
    <x v="8"/>
    <s v="Hannover"/>
    <x v="10"/>
    <x v="1"/>
    <n v="0.13930000000000001"/>
  </r>
  <r>
    <x v="0"/>
    <x v="2"/>
    <x v="8"/>
    <s v="Düsseldorf"/>
    <x v="10"/>
    <x v="1"/>
    <n v="0.14349999999999999"/>
  </r>
  <r>
    <x v="0"/>
    <x v="2"/>
    <x v="8"/>
    <s v="Leipzig"/>
    <x v="10"/>
    <x v="1"/>
    <n v="0.1447"/>
  </r>
  <r>
    <x v="0"/>
    <x v="2"/>
    <x v="8"/>
    <s v="Erfurt"/>
    <x v="10"/>
    <x v="1"/>
    <n v="0.14810000000000001"/>
  </r>
  <r>
    <x v="0"/>
    <x v="2"/>
    <x v="8"/>
    <s v="Germany - South"/>
    <x v="10"/>
    <x v="1"/>
    <n v="0.1583"/>
  </r>
  <r>
    <x v="0"/>
    <x v="2"/>
    <x v="8"/>
    <s v="Germany - West"/>
    <x v="10"/>
    <x v="1"/>
    <n v="0.13039999999999999"/>
  </r>
  <r>
    <x v="0"/>
    <x v="2"/>
    <x v="9"/>
    <s v="Estonia"/>
    <x v="10"/>
    <x v="1"/>
    <m/>
  </r>
  <r>
    <x v="0"/>
    <x v="2"/>
    <x v="10"/>
    <s v="Ireland"/>
    <x v="10"/>
    <x v="1"/>
    <m/>
  </r>
  <r>
    <x v="0"/>
    <x v="2"/>
    <x v="10"/>
    <s v="Dublin"/>
    <x v="10"/>
    <x v="1"/>
    <n v="9.8000000000000004E-2"/>
  </r>
  <r>
    <x v="0"/>
    <x v="2"/>
    <x v="11"/>
    <s v="Greece"/>
    <x v="10"/>
    <x v="1"/>
    <m/>
  </r>
  <r>
    <x v="0"/>
    <x v="2"/>
    <x v="11"/>
    <s v="Athina"/>
    <x v="10"/>
    <x v="1"/>
    <n v="7.9299999999999995E-2"/>
  </r>
  <r>
    <x v="0"/>
    <x v="2"/>
    <x v="12"/>
    <s v="Spain"/>
    <x v="10"/>
    <x v="1"/>
    <m/>
  </r>
  <r>
    <x v="0"/>
    <x v="2"/>
    <x v="12"/>
    <s v="Madrid"/>
    <x v="10"/>
    <x v="1"/>
    <n v="9.0999999999999998E-2"/>
  </r>
  <r>
    <x v="0"/>
    <x v="2"/>
    <x v="13"/>
    <s v="France"/>
    <x v="10"/>
    <x v="1"/>
    <m/>
  </r>
  <r>
    <x v="0"/>
    <x v="2"/>
    <x v="13"/>
    <s v="Paris"/>
    <x v="10"/>
    <x v="1"/>
    <n v="9.35E-2"/>
  </r>
  <r>
    <x v="0"/>
    <x v="2"/>
    <x v="13"/>
    <s v="Lille"/>
    <x v="10"/>
    <x v="1"/>
    <n v="9.35E-2"/>
  </r>
  <r>
    <x v="0"/>
    <x v="2"/>
    <x v="13"/>
    <s v="Strasbourg"/>
    <x v="10"/>
    <x v="1"/>
    <n v="9.35E-2"/>
  </r>
  <r>
    <x v="0"/>
    <x v="2"/>
    <x v="13"/>
    <s v="Toulouse"/>
    <x v="10"/>
    <x v="1"/>
    <n v="9.35E-2"/>
  </r>
  <r>
    <x v="0"/>
    <x v="2"/>
    <x v="13"/>
    <s v="Lyon"/>
    <x v="10"/>
    <x v="1"/>
    <n v="9.35E-2"/>
  </r>
  <r>
    <x v="0"/>
    <x v="2"/>
    <x v="13"/>
    <s v="Marseille"/>
    <x v="10"/>
    <x v="1"/>
    <n v="9.35E-2"/>
  </r>
  <r>
    <x v="0"/>
    <x v="2"/>
    <x v="14"/>
    <s v="Croatia"/>
    <x v="10"/>
    <x v="1"/>
    <m/>
  </r>
  <r>
    <x v="0"/>
    <x v="2"/>
    <x v="15"/>
    <s v="Italy"/>
    <x v="10"/>
    <x v="1"/>
    <n v="8.1199999999999994E-2"/>
  </r>
  <r>
    <x v="0"/>
    <x v="2"/>
    <x v="15"/>
    <s v="Nord-Ovest, Nord-Est, Centro (IT) (NUTS 2006)"/>
    <x v="10"/>
    <x v="1"/>
    <m/>
  </r>
  <r>
    <x v="0"/>
    <x v="2"/>
    <x v="15"/>
    <s v="Sud, Isole"/>
    <x v="10"/>
    <x v="1"/>
    <m/>
  </r>
  <r>
    <x v="0"/>
    <x v="2"/>
    <x v="16"/>
    <s v="Cyprus"/>
    <x v="10"/>
    <x v="1"/>
    <m/>
  </r>
  <r>
    <x v="0"/>
    <x v="2"/>
    <x v="17"/>
    <s v="Latvia"/>
    <x v="10"/>
    <x v="1"/>
    <m/>
  </r>
  <r>
    <x v="0"/>
    <x v="2"/>
    <x v="18"/>
    <s v="Lithuania"/>
    <x v="10"/>
    <x v="1"/>
    <m/>
  </r>
  <r>
    <x v="0"/>
    <x v="2"/>
    <x v="19"/>
    <s v="Luxembourg"/>
    <x v="10"/>
    <x v="1"/>
    <n v="0.1084"/>
  </r>
  <r>
    <x v="0"/>
    <x v="2"/>
    <x v="20"/>
    <s v="Hungary"/>
    <x v="10"/>
    <x v="1"/>
    <n v="4.8399999999999999E-2"/>
  </r>
  <r>
    <x v="0"/>
    <x v="2"/>
    <x v="21"/>
    <s v="Malta"/>
    <x v="10"/>
    <x v="1"/>
    <n v="5.74E-2"/>
  </r>
  <r>
    <x v="0"/>
    <x v="2"/>
    <x v="22"/>
    <s v="Netherlands"/>
    <x v="10"/>
    <x v="1"/>
    <m/>
  </r>
  <r>
    <x v="0"/>
    <x v="2"/>
    <x v="22"/>
    <s v="Noord-Holland"/>
    <x v="10"/>
    <x v="1"/>
    <n v="9.4299999999999995E-2"/>
  </r>
  <r>
    <x v="0"/>
    <x v="2"/>
    <x v="22"/>
    <s v="Rotterdam"/>
    <x v="10"/>
    <x v="1"/>
    <n v="0.1147"/>
  </r>
  <r>
    <x v="0"/>
    <x v="2"/>
    <x v="22"/>
    <s v="Noord-Brabant"/>
    <x v="10"/>
    <x v="1"/>
    <n v="0.1007"/>
  </r>
  <r>
    <x v="0"/>
    <x v="2"/>
    <x v="23"/>
    <s v="Austria"/>
    <x v="10"/>
    <x v="1"/>
    <m/>
  </r>
  <r>
    <x v="0"/>
    <x v="2"/>
    <x v="23"/>
    <s v="Wien, Oberösterreich, Tirol"/>
    <x v="10"/>
    <x v="1"/>
    <n v="0.12479999999999999"/>
  </r>
  <r>
    <x v="0"/>
    <x v="2"/>
    <x v="24"/>
    <s v="Poland"/>
    <x v="10"/>
    <x v="1"/>
    <m/>
  </r>
  <r>
    <x v="0"/>
    <x v="2"/>
    <x v="25"/>
    <s v="Portugal"/>
    <x v="10"/>
    <x v="1"/>
    <m/>
  </r>
  <r>
    <x v="0"/>
    <x v="2"/>
    <x v="25"/>
    <s v="Lisboa"/>
    <x v="10"/>
    <x v="1"/>
    <n v="0.1048"/>
  </r>
  <r>
    <x v="0"/>
    <x v="2"/>
    <x v="26"/>
    <s v="Região Autónoma dos Açores (PT)"/>
    <x v="10"/>
    <x v="1"/>
    <n v="0.14549999999999999"/>
  </r>
  <r>
    <x v="0"/>
    <x v="2"/>
    <x v="27"/>
    <s v="Romania"/>
    <x v="10"/>
    <x v="1"/>
    <m/>
  </r>
  <r>
    <x v="0"/>
    <x v="2"/>
    <x v="28"/>
    <s v="Slovenia"/>
    <x v="10"/>
    <x v="1"/>
    <n v="9.9699999999999997E-2"/>
  </r>
  <r>
    <x v="0"/>
    <x v="2"/>
    <x v="29"/>
    <s v="Slovakia"/>
    <x v="10"/>
    <x v="1"/>
    <m/>
  </r>
  <r>
    <x v="0"/>
    <x v="2"/>
    <x v="30"/>
    <s v="Finland"/>
    <x v="10"/>
    <x v="1"/>
    <n v="6.0600000000000001E-2"/>
  </r>
  <r>
    <x v="0"/>
    <x v="2"/>
    <x v="31"/>
    <s v="Sweden"/>
    <x v="10"/>
    <x v="1"/>
    <m/>
  </r>
  <r>
    <x v="0"/>
    <x v="2"/>
    <x v="32"/>
    <s v="United Kingdom"/>
    <x v="10"/>
    <x v="1"/>
    <n v="8.6599999999999996E-2"/>
  </r>
  <r>
    <x v="0"/>
    <x v="2"/>
    <x v="32"/>
    <s v="Leeds"/>
    <x v="10"/>
    <x v="1"/>
    <n v="8.5999999999999993E-2"/>
  </r>
  <r>
    <x v="0"/>
    <x v="2"/>
    <x v="32"/>
    <s v="Birmingham"/>
    <x v="10"/>
    <x v="1"/>
    <n v="6.7699999999999996E-2"/>
  </r>
  <r>
    <x v="0"/>
    <x v="2"/>
    <x v="32"/>
    <s v="London"/>
    <x v="10"/>
    <x v="1"/>
    <n v="6.4600000000000005E-2"/>
  </r>
  <r>
    <x v="0"/>
    <x v="2"/>
    <x v="32"/>
    <s v="Glasgow"/>
    <x v="10"/>
    <x v="1"/>
    <m/>
  </r>
  <r>
    <x v="0"/>
    <x v="2"/>
    <x v="33"/>
    <s v="Norway"/>
    <x v="10"/>
    <x v="1"/>
    <n v="5.45E-2"/>
  </r>
  <r>
    <x v="0"/>
    <x v="2"/>
    <x v="34"/>
    <s v="Turkey"/>
    <x v="10"/>
    <x v="1"/>
    <m/>
  </r>
  <r>
    <x v="0"/>
    <x v="2"/>
    <x v="0"/>
    <s v="European Union (27 countries)"/>
    <x v="11"/>
    <x v="0"/>
    <m/>
  </r>
  <r>
    <x v="0"/>
    <x v="2"/>
    <x v="1"/>
    <s v="European Union (25 countries)"/>
    <x v="11"/>
    <x v="0"/>
    <m/>
  </r>
  <r>
    <x v="0"/>
    <x v="2"/>
    <x v="2"/>
    <s v="European Union (15 countries)"/>
    <x v="11"/>
    <x v="0"/>
    <m/>
  </r>
  <r>
    <x v="0"/>
    <x v="2"/>
    <x v="3"/>
    <s v="Euro area (EA11-2000, EA12-2006, EA13-2007, EA15-2008, EA16-2010, EA17)"/>
    <x v="11"/>
    <x v="0"/>
    <m/>
  </r>
  <r>
    <x v="0"/>
    <x v="2"/>
    <x v="4"/>
    <s v="Belgium"/>
    <x v="11"/>
    <x v="0"/>
    <n v="0.12230000000000001"/>
  </r>
  <r>
    <x v="0"/>
    <x v="2"/>
    <x v="5"/>
    <s v="Bulgaria"/>
    <x v="11"/>
    <x v="0"/>
    <m/>
  </r>
  <r>
    <x v="0"/>
    <x v="2"/>
    <x v="6"/>
    <s v="Czech Republic"/>
    <x v="11"/>
    <x v="0"/>
    <m/>
  </r>
  <r>
    <x v="0"/>
    <x v="2"/>
    <x v="7"/>
    <s v="Denmark"/>
    <x v="11"/>
    <x v="0"/>
    <n v="5.0900000000000001E-2"/>
  </r>
  <r>
    <x v="0"/>
    <x v="2"/>
    <x v="7"/>
    <s v="København"/>
    <x v="11"/>
    <x v="0"/>
    <m/>
  </r>
  <r>
    <x v="0"/>
    <x v="2"/>
    <x v="8"/>
    <s v="Germany (until 1990 former territory of the FRG)"/>
    <x v="11"/>
    <x v="0"/>
    <m/>
  </r>
  <r>
    <x v="0"/>
    <x v="2"/>
    <x v="8"/>
    <s v="Stuttgart"/>
    <x v="11"/>
    <x v="0"/>
    <n v="0.14249999999999999"/>
  </r>
  <r>
    <x v="0"/>
    <x v="2"/>
    <x v="8"/>
    <s v="München"/>
    <x v="11"/>
    <x v="0"/>
    <n v="0.1246"/>
  </r>
  <r>
    <x v="0"/>
    <x v="2"/>
    <x v="8"/>
    <s v="Hamburg"/>
    <x v="11"/>
    <x v="0"/>
    <n v="0.1575"/>
  </r>
  <r>
    <x v="0"/>
    <x v="2"/>
    <x v="8"/>
    <s v="Frankfurt am Main"/>
    <x v="11"/>
    <x v="0"/>
    <n v="0.1472"/>
  </r>
  <r>
    <x v="0"/>
    <x v="2"/>
    <x v="8"/>
    <s v="Rostock"/>
    <x v="11"/>
    <x v="0"/>
    <n v="0.1774"/>
  </r>
  <r>
    <x v="0"/>
    <x v="2"/>
    <x v="8"/>
    <s v="Hannover"/>
    <x v="11"/>
    <x v="0"/>
    <n v="0.12740000000000001"/>
  </r>
  <r>
    <x v="0"/>
    <x v="2"/>
    <x v="8"/>
    <s v="Düsseldorf"/>
    <x v="11"/>
    <x v="0"/>
    <n v="0.1207"/>
  </r>
  <r>
    <x v="0"/>
    <x v="2"/>
    <x v="8"/>
    <s v="Leipzig"/>
    <x v="11"/>
    <x v="0"/>
    <n v="0.13700000000000001"/>
  </r>
  <r>
    <x v="0"/>
    <x v="2"/>
    <x v="8"/>
    <s v="Erfurt"/>
    <x v="11"/>
    <x v="0"/>
    <n v="0.1565"/>
  </r>
  <r>
    <x v="0"/>
    <x v="2"/>
    <x v="8"/>
    <s v="Germany - South"/>
    <x v="11"/>
    <x v="0"/>
    <n v="0.15090000000000001"/>
  </r>
  <r>
    <x v="0"/>
    <x v="2"/>
    <x v="8"/>
    <s v="Germany - West"/>
    <x v="11"/>
    <x v="0"/>
    <n v="0.1188"/>
  </r>
  <r>
    <x v="0"/>
    <x v="2"/>
    <x v="9"/>
    <s v="Estonia"/>
    <x v="11"/>
    <x v="0"/>
    <m/>
  </r>
  <r>
    <x v="0"/>
    <x v="2"/>
    <x v="10"/>
    <s v="Ireland"/>
    <x v="11"/>
    <x v="0"/>
    <m/>
  </r>
  <r>
    <x v="0"/>
    <x v="2"/>
    <x v="10"/>
    <s v="Dublin"/>
    <x v="11"/>
    <x v="0"/>
    <n v="9.8500000000000004E-2"/>
  </r>
  <r>
    <x v="0"/>
    <x v="2"/>
    <x v="11"/>
    <s v="Greece"/>
    <x v="11"/>
    <x v="0"/>
    <m/>
  </r>
  <r>
    <x v="0"/>
    <x v="2"/>
    <x v="11"/>
    <s v="Athina"/>
    <x v="11"/>
    <x v="0"/>
    <n v="7.7399999999999997E-2"/>
  </r>
  <r>
    <x v="0"/>
    <x v="2"/>
    <x v="12"/>
    <s v="Spain"/>
    <x v="11"/>
    <x v="0"/>
    <m/>
  </r>
  <r>
    <x v="0"/>
    <x v="2"/>
    <x v="12"/>
    <s v="Madrid"/>
    <x v="11"/>
    <x v="0"/>
    <n v="9.2100000000000001E-2"/>
  </r>
  <r>
    <x v="0"/>
    <x v="2"/>
    <x v="13"/>
    <s v="France"/>
    <x v="11"/>
    <x v="0"/>
    <m/>
  </r>
  <r>
    <x v="0"/>
    <x v="2"/>
    <x v="13"/>
    <s v="Paris"/>
    <x v="11"/>
    <x v="0"/>
    <n v="9.2999999999999999E-2"/>
  </r>
  <r>
    <x v="0"/>
    <x v="2"/>
    <x v="13"/>
    <s v="Lille"/>
    <x v="11"/>
    <x v="0"/>
    <n v="9.2999999999999999E-2"/>
  </r>
  <r>
    <x v="0"/>
    <x v="2"/>
    <x v="13"/>
    <s v="Strasbourg"/>
    <x v="11"/>
    <x v="0"/>
    <n v="9.2999999999999999E-2"/>
  </r>
  <r>
    <x v="0"/>
    <x v="2"/>
    <x v="13"/>
    <s v="Toulouse"/>
    <x v="11"/>
    <x v="0"/>
    <n v="9.2999999999999999E-2"/>
  </r>
  <r>
    <x v="0"/>
    <x v="2"/>
    <x v="13"/>
    <s v="Lyon"/>
    <x v="11"/>
    <x v="0"/>
    <n v="9.2999999999999999E-2"/>
  </r>
  <r>
    <x v="0"/>
    <x v="2"/>
    <x v="13"/>
    <s v="Marseille"/>
    <x v="11"/>
    <x v="0"/>
    <n v="9.2999999999999999E-2"/>
  </r>
  <r>
    <x v="0"/>
    <x v="2"/>
    <x v="14"/>
    <s v="Croatia"/>
    <x v="11"/>
    <x v="0"/>
    <m/>
  </r>
  <r>
    <x v="0"/>
    <x v="2"/>
    <x v="15"/>
    <s v="Italy"/>
    <x v="11"/>
    <x v="0"/>
    <n v="8.5900000000000004E-2"/>
  </r>
  <r>
    <x v="0"/>
    <x v="2"/>
    <x v="15"/>
    <s v="Nord-Ovest, Nord-Est, Centro (IT) (NUTS 2006)"/>
    <x v="11"/>
    <x v="0"/>
    <m/>
  </r>
  <r>
    <x v="0"/>
    <x v="2"/>
    <x v="15"/>
    <s v="Sud, Isole"/>
    <x v="11"/>
    <x v="0"/>
    <m/>
  </r>
  <r>
    <x v="0"/>
    <x v="2"/>
    <x v="16"/>
    <s v="Cyprus"/>
    <x v="11"/>
    <x v="0"/>
    <m/>
  </r>
  <r>
    <x v="0"/>
    <x v="2"/>
    <x v="17"/>
    <s v="Latvia"/>
    <x v="11"/>
    <x v="0"/>
    <m/>
  </r>
  <r>
    <x v="0"/>
    <x v="2"/>
    <x v="18"/>
    <s v="Lithuania"/>
    <x v="11"/>
    <x v="0"/>
    <m/>
  </r>
  <r>
    <x v="0"/>
    <x v="2"/>
    <x v="19"/>
    <s v="Luxembourg"/>
    <x v="11"/>
    <x v="0"/>
    <n v="0.1081"/>
  </r>
  <r>
    <x v="0"/>
    <x v="2"/>
    <x v="20"/>
    <s v="Hungary"/>
    <x v="11"/>
    <x v="0"/>
    <n v="4.8300000000000003E-2"/>
  </r>
  <r>
    <x v="0"/>
    <x v="2"/>
    <x v="21"/>
    <s v="Malta"/>
    <x v="11"/>
    <x v="0"/>
    <n v="5.7799999999999997E-2"/>
  </r>
  <r>
    <x v="0"/>
    <x v="2"/>
    <x v="22"/>
    <s v="Netherlands"/>
    <x v="11"/>
    <x v="0"/>
    <m/>
  </r>
  <r>
    <x v="0"/>
    <x v="2"/>
    <x v="22"/>
    <s v="Noord-Holland"/>
    <x v="11"/>
    <x v="0"/>
    <n v="9.7000000000000003E-2"/>
  </r>
  <r>
    <x v="0"/>
    <x v="2"/>
    <x v="22"/>
    <s v="Rotterdam"/>
    <x v="11"/>
    <x v="0"/>
    <n v="0.111"/>
  </r>
  <r>
    <x v="0"/>
    <x v="2"/>
    <x v="22"/>
    <s v="Noord-Brabant"/>
    <x v="11"/>
    <x v="0"/>
    <n v="8.2600000000000007E-2"/>
  </r>
  <r>
    <x v="0"/>
    <x v="2"/>
    <x v="23"/>
    <s v="Austria"/>
    <x v="11"/>
    <x v="0"/>
    <m/>
  </r>
  <r>
    <x v="0"/>
    <x v="2"/>
    <x v="23"/>
    <s v="Wien, Oberösterreich, Tirol"/>
    <x v="11"/>
    <x v="0"/>
    <n v="0.1235"/>
  </r>
  <r>
    <x v="0"/>
    <x v="2"/>
    <x v="24"/>
    <s v="Poland"/>
    <x v="11"/>
    <x v="0"/>
    <m/>
  </r>
  <r>
    <x v="0"/>
    <x v="2"/>
    <x v="25"/>
    <s v="Portugal"/>
    <x v="11"/>
    <x v="0"/>
    <m/>
  </r>
  <r>
    <x v="0"/>
    <x v="2"/>
    <x v="25"/>
    <s v="Lisboa"/>
    <x v="11"/>
    <x v="0"/>
    <n v="9.9599999999999994E-2"/>
  </r>
  <r>
    <x v="0"/>
    <x v="2"/>
    <x v="26"/>
    <s v="Região Autónoma dos Açores (PT)"/>
    <x v="11"/>
    <x v="0"/>
    <n v="0.14729999999999999"/>
  </r>
  <r>
    <x v="0"/>
    <x v="2"/>
    <x v="27"/>
    <s v="Romania"/>
    <x v="11"/>
    <x v="0"/>
    <m/>
  </r>
  <r>
    <x v="0"/>
    <x v="2"/>
    <x v="28"/>
    <s v="Slovenia"/>
    <x v="11"/>
    <x v="0"/>
    <n v="9.0700000000000003E-2"/>
  </r>
  <r>
    <x v="0"/>
    <x v="2"/>
    <x v="29"/>
    <s v="Slovakia"/>
    <x v="11"/>
    <x v="0"/>
    <m/>
  </r>
  <r>
    <x v="0"/>
    <x v="2"/>
    <x v="30"/>
    <s v="Finland"/>
    <x v="11"/>
    <x v="0"/>
    <n v="6.1899999999999997E-2"/>
  </r>
  <r>
    <x v="0"/>
    <x v="2"/>
    <x v="31"/>
    <s v="Sweden"/>
    <x v="11"/>
    <x v="0"/>
    <n v="6.2799999999999995E-2"/>
  </r>
  <r>
    <x v="0"/>
    <x v="2"/>
    <x v="32"/>
    <s v="United Kingdom"/>
    <x v="11"/>
    <x v="0"/>
    <m/>
  </r>
  <r>
    <x v="0"/>
    <x v="2"/>
    <x v="32"/>
    <s v="Leeds"/>
    <x v="11"/>
    <x v="0"/>
    <n v="8.5999999999999993E-2"/>
  </r>
  <r>
    <x v="0"/>
    <x v="2"/>
    <x v="32"/>
    <s v="Birmingham"/>
    <x v="11"/>
    <x v="0"/>
    <n v="7.1400000000000005E-2"/>
  </r>
  <r>
    <x v="0"/>
    <x v="2"/>
    <x v="32"/>
    <s v="London"/>
    <x v="11"/>
    <x v="0"/>
    <n v="6.6199999999999995E-2"/>
  </r>
  <r>
    <x v="0"/>
    <x v="2"/>
    <x v="32"/>
    <s v="Glasgow"/>
    <x v="11"/>
    <x v="0"/>
    <n v="8.1699999999999995E-2"/>
  </r>
  <r>
    <x v="0"/>
    <x v="2"/>
    <x v="33"/>
    <s v="Norway"/>
    <x v="11"/>
    <x v="0"/>
    <n v="5.3800000000000001E-2"/>
  </r>
  <r>
    <x v="0"/>
    <x v="2"/>
    <x v="34"/>
    <s v="Turkey"/>
    <x v="11"/>
    <x v="0"/>
    <m/>
  </r>
  <r>
    <x v="0"/>
    <x v="2"/>
    <x v="0"/>
    <s v="European Union (27 countries)"/>
    <x v="11"/>
    <x v="1"/>
    <m/>
  </r>
  <r>
    <x v="0"/>
    <x v="2"/>
    <x v="1"/>
    <s v="European Union (25 countries)"/>
    <x v="11"/>
    <x v="1"/>
    <m/>
  </r>
  <r>
    <x v="0"/>
    <x v="2"/>
    <x v="2"/>
    <s v="European Union (15 countries)"/>
    <x v="11"/>
    <x v="1"/>
    <m/>
  </r>
  <r>
    <x v="0"/>
    <x v="2"/>
    <x v="3"/>
    <s v="Euro area (EA11-2000, EA12-2006, EA13-2007, EA15-2008, EA16-2010, EA17)"/>
    <x v="11"/>
    <x v="1"/>
    <m/>
  </r>
  <r>
    <x v="0"/>
    <x v="2"/>
    <x v="4"/>
    <s v="Belgium"/>
    <x v="11"/>
    <x v="1"/>
    <n v="0.1202"/>
  </r>
  <r>
    <x v="0"/>
    <x v="2"/>
    <x v="5"/>
    <s v="Bulgaria"/>
    <x v="11"/>
    <x v="1"/>
    <m/>
  </r>
  <r>
    <x v="0"/>
    <x v="2"/>
    <x v="6"/>
    <s v="Czech Republic"/>
    <x v="11"/>
    <x v="1"/>
    <m/>
  </r>
  <r>
    <x v="0"/>
    <x v="2"/>
    <x v="7"/>
    <s v="Denmark"/>
    <x v="11"/>
    <x v="1"/>
    <n v="5.04E-2"/>
  </r>
  <r>
    <x v="0"/>
    <x v="2"/>
    <x v="7"/>
    <s v="København"/>
    <x v="11"/>
    <x v="1"/>
    <m/>
  </r>
  <r>
    <x v="0"/>
    <x v="2"/>
    <x v="8"/>
    <s v="Germany (until 1990 former territory of the FRG)"/>
    <x v="11"/>
    <x v="1"/>
    <m/>
  </r>
  <r>
    <x v="0"/>
    <x v="2"/>
    <x v="8"/>
    <s v="Stuttgart"/>
    <x v="11"/>
    <x v="1"/>
    <n v="0.14069999999999999"/>
  </r>
  <r>
    <x v="0"/>
    <x v="2"/>
    <x v="8"/>
    <s v="München"/>
    <x v="11"/>
    <x v="1"/>
    <n v="0.123"/>
  </r>
  <r>
    <x v="0"/>
    <x v="2"/>
    <x v="8"/>
    <s v="Hamburg"/>
    <x v="11"/>
    <x v="1"/>
    <n v="0.13239999999999999"/>
  </r>
  <r>
    <x v="0"/>
    <x v="2"/>
    <x v="8"/>
    <s v="Frankfurt am Main"/>
    <x v="11"/>
    <x v="1"/>
    <n v="0.1454"/>
  </r>
  <r>
    <x v="0"/>
    <x v="2"/>
    <x v="8"/>
    <s v="Rostock"/>
    <x v="11"/>
    <x v="1"/>
    <n v="0.17519999999999999"/>
  </r>
  <r>
    <x v="0"/>
    <x v="2"/>
    <x v="8"/>
    <s v="Hannover"/>
    <x v="11"/>
    <x v="1"/>
    <n v="0.1167"/>
  </r>
  <r>
    <x v="0"/>
    <x v="2"/>
    <x v="8"/>
    <s v="Düsseldorf"/>
    <x v="11"/>
    <x v="1"/>
    <n v="0.1193"/>
  </r>
  <r>
    <x v="0"/>
    <x v="2"/>
    <x v="8"/>
    <s v="Leipzig"/>
    <x v="11"/>
    <x v="1"/>
    <n v="0.1353"/>
  </r>
  <r>
    <x v="0"/>
    <x v="2"/>
    <x v="8"/>
    <s v="Erfurt"/>
    <x v="11"/>
    <x v="1"/>
    <n v="0.15459999999999999"/>
  </r>
  <r>
    <x v="0"/>
    <x v="2"/>
    <x v="8"/>
    <s v="Germany - South"/>
    <x v="11"/>
    <x v="1"/>
    <n v="0.14910000000000001"/>
  </r>
  <r>
    <x v="0"/>
    <x v="2"/>
    <x v="8"/>
    <s v="Germany - West"/>
    <x v="11"/>
    <x v="1"/>
    <n v="0.1174"/>
  </r>
  <r>
    <x v="0"/>
    <x v="2"/>
    <x v="9"/>
    <s v="Estonia"/>
    <x v="11"/>
    <x v="1"/>
    <m/>
  </r>
  <r>
    <x v="0"/>
    <x v="2"/>
    <x v="10"/>
    <s v="Ireland"/>
    <x v="11"/>
    <x v="1"/>
    <m/>
  </r>
  <r>
    <x v="0"/>
    <x v="2"/>
    <x v="10"/>
    <s v="Dublin"/>
    <x v="11"/>
    <x v="1"/>
    <n v="0.10639999999999999"/>
  </r>
  <r>
    <x v="0"/>
    <x v="2"/>
    <x v="11"/>
    <s v="Greece"/>
    <x v="11"/>
    <x v="1"/>
    <m/>
  </r>
  <r>
    <x v="0"/>
    <x v="2"/>
    <x v="11"/>
    <s v="Athina"/>
    <x v="11"/>
    <x v="1"/>
    <n v="7.9600000000000004E-2"/>
  </r>
  <r>
    <x v="0"/>
    <x v="2"/>
    <x v="12"/>
    <s v="Spain"/>
    <x v="11"/>
    <x v="1"/>
    <m/>
  </r>
  <r>
    <x v="0"/>
    <x v="2"/>
    <x v="12"/>
    <s v="Madrid"/>
    <x v="11"/>
    <x v="1"/>
    <n v="9.0800000000000006E-2"/>
  </r>
  <r>
    <x v="0"/>
    <x v="2"/>
    <x v="13"/>
    <s v="France"/>
    <x v="11"/>
    <x v="1"/>
    <m/>
  </r>
  <r>
    <x v="0"/>
    <x v="2"/>
    <x v="13"/>
    <s v="Paris"/>
    <x v="11"/>
    <x v="1"/>
    <n v="9.1700000000000004E-2"/>
  </r>
  <r>
    <x v="0"/>
    <x v="2"/>
    <x v="13"/>
    <s v="Lille"/>
    <x v="11"/>
    <x v="1"/>
    <n v="9.1700000000000004E-2"/>
  </r>
  <r>
    <x v="0"/>
    <x v="2"/>
    <x v="13"/>
    <s v="Strasbourg"/>
    <x v="11"/>
    <x v="1"/>
    <n v="9.1700000000000004E-2"/>
  </r>
  <r>
    <x v="0"/>
    <x v="2"/>
    <x v="13"/>
    <s v="Toulouse"/>
    <x v="11"/>
    <x v="1"/>
    <n v="9.1700000000000004E-2"/>
  </r>
  <r>
    <x v="0"/>
    <x v="2"/>
    <x v="13"/>
    <s v="Lyon"/>
    <x v="11"/>
    <x v="1"/>
    <n v="9.1700000000000004E-2"/>
  </r>
  <r>
    <x v="0"/>
    <x v="2"/>
    <x v="13"/>
    <s v="Marseille"/>
    <x v="11"/>
    <x v="1"/>
    <n v="9.1700000000000004E-2"/>
  </r>
  <r>
    <x v="0"/>
    <x v="2"/>
    <x v="14"/>
    <s v="Croatia"/>
    <x v="11"/>
    <x v="1"/>
    <m/>
  </r>
  <r>
    <x v="0"/>
    <x v="2"/>
    <x v="15"/>
    <s v="Italy"/>
    <x v="11"/>
    <x v="1"/>
    <n v="9.06E-2"/>
  </r>
  <r>
    <x v="0"/>
    <x v="2"/>
    <x v="15"/>
    <s v="Nord-Ovest, Nord-Est, Centro (IT) (NUTS 2006)"/>
    <x v="11"/>
    <x v="1"/>
    <m/>
  </r>
  <r>
    <x v="0"/>
    <x v="2"/>
    <x v="15"/>
    <s v="Sud, Isole"/>
    <x v="11"/>
    <x v="1"/>
    <m/>
  </r>
  <r>
    <x v="0"/>
    <x v="2"/>
    <x v="16"/>
    <s v="Cyprus"/>
    <x v="11"/>
    <x v="1"/>
    <m/>
  </r>
  <r>
    <x v="0"/>
    <x v="2"/>
    <x v="17"/>
    <s v="Latvia"/>
    <x v="11"/>
    <x v="1"/>
    <m/>
  </r>
  <r>
    <x v="0"/>
    <x v="2"/>
    <x v="18"/>
    <s v="Lithuania"/>
    <x v="11"/>
    <x v="1"/>
    <m/>
  </r>
  <r>
    <x v="0"/>
    <x v="2"/>
    <x v="19"/>
    <s v="Luxembourg"/>
    <x v="11"/>
    <x v="1"/>
    <n v="0.108"/>
  </r>
  <r>
    <x v="0"/>
    <x v="2"/>
    <x v="20"/>
    <s v="Hungary"/>
    <x v="11"/>
    <x v="1"/>
    <n v="5.33E-2"/>
  </r>
  <r>
    <x v="0"/>
    <x v="2"/>
    <x v="21"/>
    <s v="Malta"/>
    <x v="11"/>
    <x v="1"/>
    <n v="5.8299999999999998E-2"/>
  </r>
  <r>
    <x v="0"/>
    <x v="2"/>
    <x v="22"/>
    <s v="Netherlands"/>
    <x v="11"/>
    <x v="1"/>
    <m/>
  </r>
  <r>
    <x v="0"/>
    <x v="2"/>
    <x v="22"/>
    <s v="Noord-Holland"/>
    <x v="11"/>
    <x v="1"/>
    <n v="9.4500000000000001E-2"/>
  </r>
  <r>
    <x v="0"/>
    <x v="2"/>
    <x v="22"/>
    <s v="Rotterdam"/>
    <x v="11"/>
    <x v="1"/>
    <n v="0.1082"/>
  </r>
  <r>
    <x v="0"/>
    <x v="2"/>
    <x v="22"/>
    <s v="Noord-Brabant"/>
    <x v="11"/>
    <x v="1"/>
    <n v="7.9500000000000001E-2"/>
  </r>
  <r>
    <x v="0"/>
    <x v="2"/>
    <x v="23"/>
    <s v="Austria"/>
    <x v="11"/>
    <x v="1"/>
    <m/>
  </r>
  <r>
    <x v="0"/>
    <x v="2"/>
    <x v="23"/>
    <s v="Wien, Oberösterreich, Tirol"/>
    <x v="11"/>
    <x v="1"/>
    <n v="0.122"/>
  </r>
  <r>
    <x v="0"/>
    <x v="2"/>
    <x v="24"/>
    <s v="Poland"/>
    <x v="11"/>
    <x v="1"/>
    <m/>
  </r>
  <r>
    <x v="0"/>
    <x v="2"/>
    <x v="25"/>
    <s v="Portugal"/>
    <x v="11"/>
    <x v="1"/>
    <m/>
  </r>
  <r>
    <x v="0"/>
    <x v="2"/>
    <x v="25"/>
    <s v="Lisboa"/>
    <x v="11"/>
    <x v="1"/>
    <n v="9.9199999999999997E-2"/>
  </r>
  <r>
    <x v="0"/>
    <x v="2"/>
    <x v="26"/>
    <s v="Região Autónoma dos Açores (PT)"/>
    <x v="11"/>
    <x v="1"/>
    <n v="0.14680000000000001"/>
  </r>
  <r>
    <x v="0"/>
    <x v="2"/>
    <x v="27"/>
    <s v="Romania"/>
    <x v="11"/>
    <x v="1"/>
    <m/>
  </r>
  <r>
    <x v="0"/>
    <x v="2"/>
    <x v="28"/>
    <s v="Slovenia"/>
    <x v="11"/>
    <x v="1"/>
    <n v="9.6100000000000005E-2"/>
  </r>
  <r>
    <x v="0"/>
    <x v="2"/>
    <x v="29"/>
    <s v="Slovakia"/>
    <x v="11"/>
    <x v="1"/>
    <m/>
  </r>
  <r>
    <x v="0"/>
    <x v="2"/>
    <x v="30"/>
    <s v="Finland"/>
    <x v="11"/>
    <x v="1"/>
    <n v="6.0900000000000003E-2"/>
  </r>
  <r>
    <x v="0"/>
    <x v="2"/>
    <x v="31"/>
    <s v="Sweden"/>
    <x v="11"/>
    <x v="1"/>
    <n v="6.4699999999999994E-2"/>
  </r>
  <r>
    <x v="0"/>
    <x v="2"/>
    <x v="32"/>
    <s v="United Kingdom"/>
    <x v="11"/>
    <x v="1"/>
    <n v="7.6999999999999999E-2"/>
  </r>
  <r>
    <x v="0"/>
    <x v="2"/>
    <x v="32"/>
    <s v="Leeds"/>
    <x v="11"/>
    <x v="1"/>
    <n v="8.3900000000000002E-2"/>
  </r>
  <r>
    <x v="0"/>
    <x v="2"/>
    <x v="32"/>
    <s v="Birmingham"/>
    <x v="11"/>
    <x v="1"/>
    <n v="7.2499999999999995E-2"/>
  </r>
  <r>
    <x v="0"/>
    <x v="2"/>
    <x v="32"/>
    <s v="London"/>
    <x v="11"/>
    <x v="1"/>
    <n v="6.7599999999999993E-2"/>
  </r>
  <r>
    <x v="0"/>
    <x v="2"/>
    <x v="32"/>
    <s v="Glasgow"/>
    <x v="11"/>
    <x v="1"/>
    <m/>
  </r>
  <r>
    <x v="0"/>
    <x v="2"/>
    <x v="33"/>
    <s v="Norway"/>
    <x v="11"/>
    <x v="1"/>
    <n v="6.5199999999999994E-2"/>
  </r>
  <r>
    <x v="0"/>
    <x v="2"/>
    <x v="34"/>
    <s v="Turkey"/>
    <x v="11"/>
    <x v="1"/>
    <m/>
  </r>
  <r>
    <x v="0"/>
    <x v="2"/>
    <x v="0"/>
    <s v="European Union (27 countries)"/>
    <x v="12"/>
    <x v="0"/>
    <m/>
  </r>
  <r>
    <x v="0"/>
    <x v="2"/>
    <x v="1"/>
    <s v="European Union (25 countries)"/>
    <x v="12"/>
    <x v="0"/>
    <m/>
  </r>
  <r>
    <x v="0"/>
    <x v="2"/>
    <x v="2"/>
    <s v="European Union (15 countries)"/>
    <x v="12"/>
    <x v="0"/>
    <m/>
  </r>
  <r>
    <x v="0"/>
    <x v="2"/>
    <x v="3"/>
    <s v="Euro area (EA11-2000, EA12-2006, EA13-2007, EA15-2008, EA16-2010, EA17)"/>
    <x v="12"/>
    <x v="0"/>
    <m/>
  </r>
  <r>
    <x v="0"/>
    <x v="2"/>
    <x v="4"/>
    <s v="Belgium"/>
    <x v="12"/>
    <x v="0"/>
    <n v="0.1173"/>
  </r>
  <r>
    <x v="0"/>
    <x v="2"/>
    <x v="5"/>
    <s v="Bulgaria"/>
    <x v="12"/>
    <x v="0"/>
    <m/>
  </r>
  <r>
    <x v="0"/>
    <x v="2"/>
    <x v="6"/>
    <s v="Czech Republic"/>
    <x v="12"/>
    <x v="0"/>
    <m/>
  </r>
  <r>
    <x v="0"/>
    <x v="2"/>
    <x v="7"/>
    <s v="Denmark"/>
    <x v="12"/>
    <x v="0"/>
    <n v="4.9700000000000001E-2"/>
  </r>
  <r>
    <x v="0"/>
    <x v="2"/>
    <x v="7"/>
    <s v="København"/>
    <x v="12"/>
    <x v="0"/>
    <m/>
  </r>
  <r>
    <x v="0"/>
    <x v="2"/>
    <x v="8"/>
    <s v="Germany (until 1990 former territory of the FRG)"/>
    <x v="12"/>
    <x v="0"/>
    <m/>
  </r>
  <r>
    <x v="0"/>
    <x v="2"/>
    <x v="8"/>
    <s v="Stuttgart"/>
    <x v="12"/>
    <x v="0"/>
    <n v="0.13789999999999999"/>
  </r>
  <r>
    <x v="0"/>
    <x v="2"/>
    <x v="8"/>
    <s v="München"/>
    <x v="12"/>
    <x v="0"/>
    <n v="0.1206"/>
  </r>
  <r>
    <x v="0"/>
    <x v="2"/>
    <x v="8"/>
    <s v="Hamburg"/>
    <x v="12"/>
    <x v="0"/>
    <n v="0.1283"/>
  </r>
  <r>
    <x v="0"/>
    <x v="2"/>
    <x v="8"/>
    <s v="Frankfurt am Main"/>
    <x v="12"/>
    <x v="0"/>
    <n v="0.1227"/>
  </r>
  <r>
    <x v="0"/>
    <x v="2"/>
    <x v="8"/>
    <s v="Rostock"/>
    <x v="12"/>
    <x v="0"/>
    <n v="0.14910000000000001"/>
  </r>
  <r>
    <x v="0"/>
    <x v="2"/>
    <x v="8"/>
    <s v="Hannover"/>
    <x v="12"/>
    <x v="0"/>
    <n v="0.1143"/>
  </r>
  <r>
    <x v="0"/>
    <x v="2"/>
    <x v="8"/>
    <s v="Düsseldorf"/>
    <x v="12"/>
    <x v="0"/>
    <n v="0.1169"/>
  </r>
  <r>
    <x v="0"/>
    <x v="2"/>
    <x v="8"/>
    <s v="Leipzig"/>
    <x v="12"/>
    <x v="0"/>
    <n v="0.1326"/>
  </r>
  <r>
    <x v="0"/>
    <x v="2"/>
    <x v="8"/>
    <s v="Erfurt"/>
    <x v="12"/>
    <x v="0"/>
    <n v="0.14269999999999999"/>
  </r>
  <r>
    <x v="0"/>
    <x v="2"/>
    <x v="8"/>
    <s v="Germany - South"/>
    <x v="12"/>
    <x v="0"/>
    <n v="0.14610000000000001"/>
  </r>
  <r>
    <x v="0"/>
    <x v="2"/>
    <x v="8"/>
    <s v="Germany - West"/>
    <x v="12"/>
    <x v="0"/>
    <n v="0.115"/>
  </r>
  <r>
    <x v="0"/>
    <x v="2"/>
    <x v="9"/>
    <s v="Estonia"/>
    <x v="12"/>
    <x v="0"/>
    <m/>
  </r>
  <r>
    <x v="0"/>
    <x v="2"/>
    <x v="10"/>
    <s v="Ireland"/>
    <x v="12"/>
    <x v="0"/>
    <m/>
  </r>
  <r>
    <x v="0"/>
    <x v="2"/>
    <x v="10"/>
    <s v="Dublin"/>
    <x v="12"/>
    <x v="0"/>
    <n v="0.1132"/>
  </r>
  <r>
    <x v="0"/>
    <x v="2"/>
    <x v="11"/>
    <s v="Greece"/>
    <x v="12"/>
    <x v="0"/>
    <m/>
  </r>
  <r>
    <x v="0"/>
    <x v="2"/>
    <x v="11"/>
    <s v="Athina"/>
    <x v="12"/>
    <x v="0"/>
    <n v="7.8700000000000006E-2"/>
  </r>
  <r>
    <x v="0"/>
    <x v="2"/>
    <x v="12"/>
    <s v="Spain"/>
    <x v="12"/>
    <x v="0"/>
    <m/>
  </r>
  <r>
    <x v="0"/>
    <x v="2"/>
    <x v="12"/>
    <s v="Madrid"/>
    <x v="12"/>
    <x v="0"/>
    <n v="8.4199999999999997E-2"/>
  </r>
  <r>
    <x v="0"/>
    <x v="2"/>
    <x v="13"/>
    <s v="France"/>
    <x v="12"/>
    <x v="0"/>
    <m/>
  </r>
  <r>
    <x v="0"/>
    <x v="2"/>
    <x v="13"/>
    <s v="Paris"/>
    <x v="12"/>
    <x v="0"/>
    <n v="9.01E-2"/>
  </r>
  <r>
    <x v="0"/>
    <x v="2"/>
    <x v="13"/>
    <s v="Lille"/>
    <x v="12"/>
    <x v="0"/>
    <n v="9.01E-2"/>
  </r>
  <r>
    <x v="0"/>
    <x v="2"/>
    <x v="13"/>
    <s v="Strasbourg"/>
    <x v="12"/>
    <x v="0"/>
    <n v="9.01E-2"/>
  </r>
  <r>
    <x v="0"/>
    <x v="2"/>
    <x v="13"/>
    <s v="Toulouse"/>
    <x v="12"/>
    <x v="0"/>
    <n v="9.01E-2"/>
  </r>
  <r>
    <x v="0"/>
    <x v="2"/>
    <x v="13"/>
    <s v="Lyon"/>
    <x v="12"/>
    <x v="0"/>
    <n v="9.01E-2"/>
  </r>
  <r>
    <x v="0"/>
    <x v="2"/>
    <x v="13"/>
    <s v="Marseille"/>
    <x v="12"/>
    <x v="0"/>
    <n v="9.01E-2"/>
  </r>
  <r>
    <x v="0"/>
    <x v="2"/>
    <x v="14"/>
    <s v="Croatia"/>
    <x v="12"/>
    <x v="0"/>
    <m/>
  </r>
  <r>
    <x v="0"/>
    <x v="2"/>
    <x v="15"/>
    <s v="Italy"/>
    <x v="12"/>
    <x v="0"/>
    <n v="9.5100000000000004E-2"/>
  </r>
  <r>
    <x v="0"/>
    <x v="2"/>
    <x v="15"/>
    <s v="Nord-Ovest, Nord-Est, Centro (IT) (NUTS 2006)"/>
    <x v="12"/>
    <x v="0"/>
    <m/>
  </r>
  <r>
    <x v="0"/>
    <x v="2"/>
    <x v="15"/>
    <s v="Sud, Isole"/>
    <x v="12"/>
    <x v="0"/>
    <m/>
  </r>
  <r>
    <x v="0"/>
    <x v="2"/>
    <x v="16"/>
    <s v="Cyprus"/>
    <x v="12"/>
    <x v="0"/>
    <m/>
  </r>
  <r>
    <x v="0"/>
    <x v="2"/>
    <x v="17"/>
    <s v="Latvia"/>
    <x v="12"/>
    <x v="0"/>
    <m/>
  </r>
  <r>
    <x v="0"/>
    <x v="2"/>
    <x v="18"/>
    <s v="Lithuania"/>
    <x v="12"/>
    <x v="0"/>
    <m/>
  </r>
  <r>
    <x v="0"/>
    <x v="2"/>
    <x v="19"/>
    <s v="Luxembourg"/>
    <x v="12"/>
    <x v="0"/>
    <n v="0.1066"/>
  </r>
  <r>
    <x v="0"/>
    <x v="2"/>
    <x v="20"/>
    <s v="Hungary"/>
    <x v="12"/>
    <x v="0"/>
    <n v="6.4199999999999993E-2"/>
  </r>
  <r>
    <x v="0"/>
    <x v="2"/>
    <x v="21"/>
    <s v="Malta"/>
    <x v="12"/>
    <x v="0"/>
    <n v="5.96E-2"/>
  </r>
  <r>
    <x v="0"/>
    <x v="2"/>
    <x v="22"/>
    <s v="Netherlands"/>
    <x v="12"/>
    <x v="0"/>
    <m/>
  </r>
  <r>
    <x v="0"/>
    <x v="2"/>
    <x v="22"/>
    <s v="Noord-Holland"/>
    <x v="12"/>
    <x v="0"/>
    <n v="9.4E-2"/>
  </r>
  <r>
    <x v="0"/>
    <x v="2"/>
    <x v="22"/>
    <s v="Rotterdam"/>
    <x v="12"/>
    <x v="0"/>
    <n v="0.1081"/>
  </r>
  <r>
    <x v="0"/>
    <x v="2"/>
    <x v="22"/>
    <s v="Noord-Brabant"/>
    <x v="12"/>
    <x v="0"/>
    <n v="8.1000000000000003E-2"/>
  </r>
  <r>
    <x v="0"/>
    <x v="2"/>
    <x v="23"/>
    <s v="Austria"/>
    <x v="12"/>
    <x v="0"/>
    <m/>
  </r>
  <r>
    <x v="0"/>
    <x v="2"/>
    <x v="23"/>
    <s v="Wien, Oberösterreich, Tirol"/>
    <x v="12"/>
    <x v="0"/>
    <n v="0.1166"/>
  </r>
  <r>
    <x v="0"/>
    <x v="2"/>
    <x v="24"/>
    <s v="Poland"/>
    <x v="12"/>
    <x v="0"/>
    <m/>
  </r>
  <r>
    <x v="0"/>
    <x v="2"/>
    <x v="25"/>
    <s v="Portugal"/>
    <x v="12"/>
    <x v="0"/>
    <m/>
  </r>
  <r>
    <x v="0"/>
    <x v="2"/>
    <x v="25"/>
    <s v="Lisboa"/>
    <x v="12"/>
    <x v="0"/>
    <n v="9.9000000000000005E-2"/>
  </r>
  <r>
    <x v="0"/>
    <x v="2"/>
    <x v="26"/>
    <s v="Região Autónoma dos Açores (PT)"/>
    <x v="12"/>
    <x v="0"/>
    <n v="0.14799999999999999"/>
  </r>
  <r>
    <x v="0"/>
    <x v="2"/>
    <x v="27"/>
    <s v="Romania"/>
    <x v="12"/>
    <x v="0"/>
    <m/>
  </r>
  <r>
    <x v="0"/>
    <x v="2"/>
    <x v="28"/>
    <s v="Slovenia"/>
    <x v="12"/>
    <x v="0"/>
    <n v="9.6299999999999997E-2"/>
  </r>
  <r>
    <x v="0"/>
    <x v="2"/>
    <x v="29"/>
    <s v="Slovakia"/>
    <x v="12"/>
    <x v="0"/>
    <m/>
  </r>
  <r>
    <x v="0"/>
    <x v="2"/>
    <x v="30"/>
    <s v="Finland"/>
    <x v="12"/>
    <x v="0"/>
    <n v="5.5899999999999998E-2"/>
  </r>
  <r>
    <x v="0"/>
    <x v="2"/>
    <x v="31"/>
    <s v="Sweden"/>
    <x v="12"/>
    <x v="0"/>
    <n v="6.25E-2"/>
  </r>
  <r>
    <x v="0"/>
    <x v="2"/>
    <x v="32"/>
    <s v="United Kingdom"/>
    <x v="12"/>
    <x v="0"/>
    <n v="8.6199999999999999E-2"/>
  </r>
  <r>
    <x v="0"/>
    <x v="2"/>
    <x v="32"/>
    <s v="Leeds"/>
    <x v="12"/>
    <x v="0"/>
    <n v="8.7099999999999997E-2"/>
  </r>
  <r>
    <x v="0"/>
    <x v="2"/>
    <x v="32"/>
    <s v="Birmingham"/>
    <x v="12"/>
    <x v="0"/>
    <n v="8.8499999999999995E-2"/>
  </r>
  <r>
    <x v="0"/>
    <x v="2"/>
    <x v="32"/>
    <s v="London"/>
    <x v="12"/>
    <x v="0"/>
    <n v="7.8899999999999998E-2"/>
  </r>
  <r>
    <x v="0"/>
    <x v="2"/>
    <x v="32"/>
    <s v="Glasgow"/>
    <x v="12"/>
    <x v="0"/>
    <m/>
  </r>
  <r>
    <x v="0"/>
    <x v="2"/>
    <x v="33"/>
    <s v="Norway"/>
    <x v="12"/>
    <x v="0"/>
    <n v="6.7199999999999996E-2"/>
  </r>
  <r>
    <x v="0"/>
    <x v="2"/>
    <x v="34"/>
    <s v="Turkey"/>
    <x v="12"/>
    <x v="0"/>
    <m/>
  </r>
  <r>
    <x v="0"/>
    <x v="2"/>
    <x v="0"/>
    <s v="European Union (27 countries)"/>
    <x v="12"/>
    <x v="1"/>
    <m/>
  </r>
  <r>
    <x v="0"/>
    <x v="2"/>
    <x v="1"/>
    <s v="European Union (25 countries)"/>
    <x v="12"/>
    <x v="1"/>
    <m/>
  </r>
  <r>
    <x v="0"/>
    <x v="2"/>
    <x v="2"/>
    <s v="European Union (15 countries)"/>
    <x v="12"/>
    <x v="1"/>
    <m/>
  </r>
  <r>
    <x v="0"/>
    <x v="2"/>
    <x v="3"/>
    <s v="Euro area (EA11-2000, EA12-2006, EA13-2007, EA15-2008, EA16-2010, EA17)"/>
    <x v="12"/>
    <x v="1"/>
    <m/>
  </r>
  <r>
    <x v="0"/>
    <x v="2"/>
    <x v="4"/>
    <s v="Belgium"/>
    <x v="12"/>
    <x v="1"/>
    <n v="0.1169"/>
  </r>
  <r>
    <x v="0"/>
    <x v="2"/>
    <x v="5"/>
    <s v="Bulgaria"/>
    <x v="12"/>
    <x v="1"/>
    <m/>
  </r>
  <r>
    <x v="0"/>
    <x v="2"/>
    <x v="6"/>
    <s v="Czech Republic"/>
    <x v="12"/>
    <x v="1"/>
    <m/>
  </r>
  <r>
    <x v="0"/>
    <x v="2"/>
    <x v="7"/>
    <s v="Denmark"/>
    <x v="12"/>
    <x v="1"/>
    <n v="4.9099999999999998E-2"/>
  </r>
  <r>
    <x v="0"/>
    <x v="2"/>
    <x v="7"/>
    <s v="København"/>
    <x v="12"/>
    <x v="1"/>
    <m/>
  </r>
  <r>
    <x v="0"/>
    <x v="2"/>
    <x v="8"/>
    <s v="Germany (until 1990 former territory of the FRG)"/>
    <x v="12"/>
    <x v="1"/>
    <m/>
  </r>
  <r>
    <x v="0"/>
    <x v="2"/>
    <x v="8"/>
    <s v="Stuttgart"/>
    <x v="12"/>
    <x v="1"/>
    <n v="0.13589999999999999"/>
  </r>
  <r>
    <x v="0"/>
    <x v="2"/>
    <x v="8"/>
    <s v="München"/>
    <x v="12"/>
    <x v="1"/>
    <n v="0.1188"/>
  </r>
  <r>
    <x v="0"/>
    <x v="2"/>
    <x v="8"/>
    <s v="Hamburg"/>
    <x v="12"/>
    <x v="1"/>
    <n v="0.1222"/>
  </r>
  <r>
    <x v="0"/>
    <x v="2"/>
    <x v="8"/>
    <s v="Frankfurt am Main"/>
    <x v="12"/>
    <x v="1"/>
    <n v="0.12089999999999999"/>
  </r>
  <r>
    <x v="0"/>
    <x v="2"/>
    <x v="8"/>
    <s v="Rostock"/>
    <x v="12"/>
    <x v="1"/>
    <n v="0.1469"/>
  </r>
  <r>
    <x v="0"/>
    <x v="2"/>
    <x v="8"/>
    <s v="Hannover"/>
    <x v="12"/>
    <x v="1"/>
    <n v="0.11260000000000001"/>
  </r>
  <r>
    <x v="0"/>
    <x v="2"/>
    <x v="8"/>
    <s v="Düsseldorf"/>
    <x v="12"/>
    <x v="1"/>
    <n v="0.1152"/>
  </r>
  <r>
    <x v="0"/>
    <x v="2"/>
    <x v="8"/>
    <s v="Leipzig"/>
    <x v="12"/>
    <x v="1"/>
    <n v="0.13070000000000001"/>
  </r>
  <r>
    <x v="0"/>
    <x v="2"/>
    <x v="8"/>
    <s v="Erfurt"/>
    <x v="12"/>
    <x v="1"/>
    <n v="0.1406"/>
  </r>
  <r>
    <x v="0"/>
    <x v="2"/>
    <x v="8"/>
    <s v="Germany - South"/>
    <x v="12"/>
    <x v="1"/>
    <n v="0.14399999999999999"/>
  </r>
  <r>
    <x v="0"/>
    <x v="2"/>
    <x v="8"/>
    <s v="Germany - West"/>
    <x v="12"/>
    <x v="1"/>
    <n v="0.1134"/>
  </r>
  <r>
    <x v="0"/>
    <x v="2"/>
    <x v="9"/>
    <s v="Estonia"/>
    <x v="12"/>
    <x v="1"/>
    <m/>
  </r>
  <r>
    <x v="0"/>
    <x v="2"/>
    <x v="10"/>
    <s v="Ireland"/>
    <x v="12"/>
    <x v="1"/>
    <m/>
  </r>
  <r>
    <x v="0"/>
    <x v="2"/>
    <x v="10"/>
    <s v="Dublin"/>
    <x v="12"/>
    <x v="1"/>
    <n v="0.11609999999999999"/>
  </r>
  <r>
    <x v="0"/>
    <x v="2"/>
    <x v="11"/>
    <s v="Greece"/>
    <x v="12"/>
    <x v="1"/>
    <m/>
  </r>
  <r>
    <x v="0"/>
    <x v="2"/>
    <x v="11"/>
    <s v="Athina"/>
    <x v="12"/>
    <x v="1"/>
    <n v="7.7499999999999999E-2"/>
  </r>
  <r>
    <x v="0"/>
    <x v="2"/>
    <x v="12"/>
    <s v="Spain"/>
    <x v="12"/>
    <x v="1"/>
    <m/>
  </r>
  <r>
    <x v="0"/>
    <x v="2"/>
    <x v="12"/>
    <s v="Madrid"/>
    <x v="12"/>
    <x v="1"/>
    <n v="8.2600000000000007E-2"/>
  </r>
  <r>
    <x v="0"/>
    <x v="2"/>
    <x v="13"/>
    <s v="France"/>
    <x v="12"/>
    <x v="1"/>
    <m/>
  </r>
  <r>
    <x v="0"/>
    <x v="2"/>
    <x v="13"/>
    <s v="Paris"/>
    <x v="12"/>
    <x v="1"/>
    <n v="8.3599999999999994E-2"/>
  </r>
  <r>
    <x v="0"/>
    <x v="2"/>
    <x v="13"/>
    <s v="Lille"/>
    <x v="12"/>
    <x v="1"/>
    <n v="8.3599999999999994E-2"/>
  </r>
  <r>
    <x v="0"/>
    <x v="2"/>
    <x v="13"/>
    <s v="Strasbourg"/>
    <x v="12"/>
    <x v="1"/>
    <n v="8.3599999999999994E-2"/>
  </r>
  <r>
    <x v="0"/>
    <x v="2"/>
    <x v="13"/>
    <s v="Toulouse"/>
    <x v="12"/>
    <x v="1"/>
    <n v="8.3599999999999994E-2"/>
  </r>
  <r>
    <x v="0"/>
    <x v="2"/>
    <x v="13"/>
    <s v="Lyon"/>
    <x v="12"/>
    <x v="1"/>
    <n v="8.3599999999999994E-2"/>
  </r>
  <r>
    <x v="0"/>
    <x v="2"/>
    <x v="13"/>
    <s v="Marseille"/>
    <x v="12"/>
    <x v="1"/>
    <n v="8.3599999999999994E-2"/>
  </r>
  <r>
    <x v="0"/>
    <x v="2"/>
    <x v="14"/>
    <s v="Croatia"/>
    <x v="12"/>
    <x v="1"/>
    <m/>
  </r>
  <r>
    <x v="0"/>
    <x v="2"/>
    <x v="15"/>
    <s v="Italy"/>
    <x v="12"/>
    <x v="1"/>
    <n v="9.3899999999999997E-2"/>
  </r>
  <r>
    <x v="0"/>
    <x v="2"/>
    <x v="15"/>
    <s v="Nord-Ovest, Nord-Est, Centro (IT) (NUTS 2006)"/>
    <x v="12"/>
    <x v="1"/>
    <m/>
  </r>
  <r>
    <x v="0"/>
    <x v="2"/>
    <x v="15"/>
    <s v="Sud, Isole"/>
    <x v="12"/>
    <x v="1"/>
    <m/>
  </r>
  <r>
    <x v="0"/>
    <x v="2"/>
    <x v="16"/>
    <s v="Cyprus"/>
    <x v="12"/>
    <x v="1"/>
    <m/>
  </r>
  <r>
    <x v="0"/>
    <x v="2"/>
    <x v="17"/>
    <s v="Latvia"/>
    <x v="12"/>
    <x v="1"/>
    <m/>
  </r>
  <r>
    <x v="0"/>
    <x v="2"/>
    <x v="18"/>
    <s v="Lithuania"/>
    <x v="12"/>
    <x v="1"/>
    <m/>
  </r>
  <r>
    <x v="0"/>
    <x v="2"/>
    <x v="19"/>
    <s v="Luxembourg"/>
    <x v="12"/>
    <x v="1"/>
    <n v="0.10489999999999999"/>
  </r>
  <r>
    <x v="0"/>
    <x v="2"/>
    <x v="20"/>
    <s v="Hungary"/>
    <x v="12"/>
    <x v="1"/>
    <n v="6.6299999999999998E-2"/>
  </r>
  <r>
    <x v="0"/>
    <x v="2"/>
    <x v="21"/>
    <s v="Malta"/>
    <x v="12"/>
    <x v="1"/>
    <n v="6.1699999999999998E-2"/>
  </r>
  <r>
    <x v="0"/>
    <x v="2"/>
    <x v="22"/>
    <s v="Netherlands"/>
    <x v="12"/>
    <x v="1"/>
    <m/>
  </r>
  <r>
    <x v="0"/>
    <x v="2"/>
    <x v="22"/>
    <s v="Noord-Holland"/>
    <x v="12"/>
    <x v="1"/>
    <n v="9.3399999999999997E-2"/>
  </r>
  <r>
    <x v="0"/>
    <x v="2"/>
    <x v="22"/>
    <s v="Rotterdam"/>
    <x v="12"/>
    <x v="1"/>
    <n v="0.1069"/>
  </r>
  <r>
    <x v="0"/>
    <x v="2"/>
    <x v="22"/>
    <s v="Noord-Brabant"/>
    <x v="12"/>
    <x v="1"/>
    <n v="7.9399999999999998E-2"/>
  </r>
  <r>
    <x v="0"/>
    <x v="2"/>
    <x v="23"/>
    <s v="Austria"/>
    <x v="12"/>
    <x v="1"/>
    <m/>
  </r>
  <r>
    <x v="0"/>
    <x v="2"/>
    <x v="23"/>
    <s v="Wien, Oberösterreich, Tirol"/>
    <x v="12"/>
    <x v="1"/>
    <n v="0.1152"/>
  </r>
  <r>
    <x v="0"/>
    <x v="2"/>
    <x v="24"/>
    <s v="Poland"/>
    <x v="12"/>
    <x v="1"/>
    <m/>
  </r>
  <r>
    <x v="0"/>
    <x v="2"/>
    <x v="25"/>
    <s v="Portugal"/>
    <x v="12"/>
    <x v="1"/>
    <m/>
  </r>
  <r>
    <x v="0"/>
    <x v="2"/>
    <x v="25"/>
    <s v="Lisboa"/>
    <x v="12"/>
    <x v="1"/>
    <n v="9.6600000000000005E-2"/>
  </r>
  <r>
    <x v="0"/>
    <x v="2"/>
    <x v="26"/>
    <s v="Região Autónoma dos Açores (PT)"/>
    <x v="12"/>
    <x v="1"/>
    <n v="0.1444"/>
  </r>
  <r>
    <x v="0"/>
    <x v="2"/>
    <x v="27"/>
    <s v="Romania"/>
    <x v="12"/>
    <x v="1"/>
    <m/>
  </r>
  <r>
    <x v="0"/>
    <x v="2"/>
    <x v="28"/>
    <s v="Slovenia"/>
    <x v="12"/>
    <x v="1"/>
    <n v="0.1094"/>
  </r>
  <r>
    <x v="0"/>
    <x v="2"/>
    <x v="29"/>
    <s v="Slovakia"/>
    <x v="12"/>
    <x v="1"/>
    <m/>
  </r>
  <r>
    <x v="0"/>
    <x v="2"/>
    <x v="30"/>
    <s v="Finland"/>
    <x v="12"/>
    <x v="1"/>
    <n v="5.5199999999999999E-2"/>
  </r>
  <r>
    <x v="0"/>
    <x v="2"/>
    <x v="31"/>
    <s v="Sweden"/>
    <x v="12"/>
    <x v="1"/>
    <n v="6.2300000000000001E-2"/>
  </r>
  <r>
    <x v="0"/>
    <x v="2"/>
    <x v="32"/>
    <s v="United Kingdom"/>
    <x v="12"/>
    <x v="1"/>
    <n v="8.5900000000000004E-2"/>
  </r>
  <r>
    <x v="0"/>
    <x v="2"/>
    <x v="32"/>
    <s v="Leeds"/>
    <x v="12"/>
    <x v="1"/>
    <n v="9.6500000000000002E-2"/>
  </r>
  <r>
    <x v="0"/>
    <x v="2"/>
    <x v="32"/>
    <s v="Birmingham"/>
    <x v="12"/>
    <x v="1"/>
    <n v="8.9099999999999999E-2"/>
  </r>
  <r>
    <x v="0"/>
    <x v="2"/>
    <x v="32"/>
    <s v="London"/>
    <x v="12"/>
    <x v="1"/>
    <n v="8.6300000000000002E-2"/>
  </r>
  <r>
    <x v="0"/>
    <x v="2"/>
    <x v="32"/>
    <s v="Glasgow"/>
    <x v="12"/>
    <x v="1"/>
    <m/>
  </r>
  <r>
    <x v="0"/>
    <x v="2"/>
    <x v="33"/>
    <s v="Norway"/>
    <x v="12"/>
    <x v="1"/>
    <n v="4.8800000000000003E-2"/>
  </r>
  <r>
    <x v="0"/>
    <x v="2"/>
    <x v="34"/>
    <s v="Turkey"/>
    <x v="12"/>
    <x v="1"/>
    <m/>
  </r>
  <r>
    <x v="0"/>
    <x v="2"/>
    <x v="0"/>
    <s v="European Union (27 countries)"/>
    <x v="13"/>
    <x v="0"/>
    <m/>
  </r>
  <r>
    <x v="0"/>
    <x v="2"/>
    <x v="1"/>
    <s v="European Union (25 countries)"/>
    <x v="13"/>
    <x v="0"/>
    <m/>
  </r>
  <r>
    <x v="0"/>
    <x v="2"/>
    <x v="2"/>
    <s v="European Union (15 countries)"/>
    <x v="13"/>
    <x v="0"/>
    <m/>
  </r>
  <r>
    <x v="0"/>
    <x v="2"/>
    <x v="3"/>
    <s v="Euro area (EA11-2000, EA12-2006, EA13-2007, EA15-2008, EA16-2010, EA17)"/>
    <x v="13"/>
    <x v="0"/>
    <m/>
  </r>
  <r>
    <x v="0"/>
    <x v="2"/>
    <x v="4"/>
    <s v="Belgium"/>
    <x v="13"/>
    <x v="0"/>
    <n v="0.1166"/>
  </r>
  <r>
    <x v="0"/>
    <x v="2"/>
    <x v="5"/>
    <s v="Bulgaria"/>
    <x v="13"/>
    <x v="0"/>
    <m/>
  </r>
  <r>
    <x v="0"/>
    <x v="2"/>
    <x v="6"/>
    <s v="Czech Republic"/>
    <x v="13"/>
    <x v="0"/>
    <m/>
  </r>
  <r>
    <x v="0"/>
    <x v="2"/>
    <x v="7"/>
    <s v="Denmark"/>
    <x v="13"/>
    <x v="0"/>
    <n v="5.4100000000000002E-2"/>
  </r>
  <r>
    <x v="0"/>
    <x v="2"/>
    <x v="7"/>
    <s v="København"/>
    <x v="13"/>
    <x v="0"/>
    <m/>
  </r>
  <r>
    <x v="0"/>
    <x v="2"/>
    <x v="8"/>
    <s v="Germany (until 1990 former territory of the FRG)"/>
    <x v="13"/>
    <x v="0"/>
    <m/>
  </r>
  <r>
    <x v="0"/>
    <x v="2"/>
    <x v="8"/>
    <s v="Stuttgart"/>
    <x v="13"/>
    <x v="0"/>
    <n v="0.124"/>
  </r>
  <r>
    <x v="0"/>
    <x v="2"/>
    <x v="8"/>
    <s v="München"/>
    <x v="13"/>
    <x v="0"/>
    <n v="0.11799999999999999"/>
  </r>
  <r>
    <x v="0"/>
    <x v="2"/>
    <x v="8"/>
    <s v="Hamburg"/>
    <x v="13"/>
    <x v="0"/>
    <n v="0.12239999999999999"/>
  </r>
  <r>
    <x v="0"/>
    <x v="2"/>
    <x v="8"/>
    <s v="Frankfurt am Main"/>
    <x v="13"/>
    <x v="0"/>
    <n v="0.1211"/>
  </r>
  <r>
    <x v="0"/>
    <x v="2"/>
    <x v="8"/>
    <s v="Rostock"/>
    <x v="13"/>
    <x v="0"/>
    <n v="0.1492"/>
  </r>
  <r>
    <x v="0"/>
    <x v="2"/>
    <x v="8"/>
    <s v="Hannover"/>
    <x v="13"/>
    <x v="0"/>
    <n v="0.1128"/>
  </r>
  <r>
    <x v="0"/>
    <x v="2"/>
    <x v="8"/>
    <s v="Düsseldorf"/>
    <x v="13"/>
    <x v="0"/>
    <n v="0.1153"/>
  </r>
  <r>
    <x v="0"/>
    <x v="2"/>
    <x v="8"/>
    <s v="Leipzig"/>
    <x v="13"/>
    <x v="0"/>
    <n v="0.13089999999999999"/>
  </r>
  <r>
    <x v="0"/>
    <x v="2"/>
    <x v="8"/>
    <s v="Erfurt"/>
    <x v="13"/>
    <x v="0"/>
    <n v="0.1411"/>
  </r>
  <r>
    <x v="0"/>
    <x v="2"/>
    <x v="8"/>
    <s v="Germany - South"/>
    <x v="13"/>
    <x v="0"/>
    <n v="0.14419999999999999"/>
  </r>
  <r>
    <x v="0"/>
    <x v="2"/>
    <x v="8"/>
    <s v="Germany - West"/>
    <x v="13"/>
    <x v="0"/>
    <n v="0.1135"/>
  </r>
  <r>
    <x v="0"/>
    <x v="2"/>
    <x v="9"/>
    <s v="Estonia"/>
    <x v="13"/>
    <x v="0"/>
    <m/>
  </r>
  <r>
    <x v="0"/>
    <x v="2"/>
    <x v="10"/>
    <s v="Ireland"/>
    <x v="13"/>
    <x v="0"/>
    <m/>
  </r>
  <r>
    <x v="0"/>
    <x v="2"/>
    <x v="10"/>
    <s v="Dublin"/>
    <x v="13"/>
    <x v="0"/>
    <n v="0.1089"/>
  </r>
  <r>
    <x v="0"/>
    <x v="2"/>
    <x v="11"/>
    <s v="Greece"/>
    <x v="13"/>
    <x v="0"/>
    <m/>
  </r>
  <r>
    <x v="0"/>
    <x v="2"/>
    <x v="11"/>
    <s v="Athina"/>
    <x v="13"/>
    <x v="0"/>
    <n v="7.9699999999999993E-2"/>
  </r>
  <r>
    <x v="0"/>
    <x v="2"/>
    <x v="12"/>
    <s v="Spain"/>
    <x v="13"/>
    <x v="0"/>
    <m/>
  </r>
  <r>
    <x v="0"/>
    <x v="2"/>
    <x v="12"/>
    <s v="Madrid"/>
    <x v="13"/>
    <x v="0"/>
    <n v="7.4300000000000005E-2"/>
  </r>
  <r>
    <x v="0"/>
    <x v="2"/>
    <x v="13"/>
    <s v="France"/>
    <x v="13"/>
    <x v="0"/>
    <m/>
  </r>
  <r>
    <x v="0"/>
    <x v="2"/>
    <x v="13"/>
    <s v="Paris"/>
    <x v="13"/>
    <x v="0"/>
    <n v="8.43E-2"/>
  </r>
  <r>
    <x v="0"/>
    <x v="2"/>
    <x v="13"/>
    <s v="Lille"/>
    <x v="13"/>
    <x v="0"/>
    <n v="8.43E-2"/>
  </r>
  <r>
    <x v="0"/>
    <x v="2"/>
    <x v="13"/>
    <s v="Strasbourg"/>
    <x v="13"/>
    <x v="0"/>
    <n v="8.43E-2"/>
  </r>
  <r>
    <x v="0"/>
    <x v="2"/>
    <x v="13"/>
    <s v="Toulouse"/>
    <x v="13"/>
    <x v="0"/>
    <n v="8.43E-2"/>
  </r>
  <r>
    <x v="0"/>
    <x v="2"/>
    <x v="13"/>
    <s v="Lyon"/>
    <x v="13"/>
    <x v="0"/>
    <n v="8.43E-2"/>
  </r>
  <r>
    <x v="0"/>
    <x v="2"/>
    <x v="13"/>
    <s v="Marseille"/>
    <x v="13"/>
    <x v="0"/>
    <n v="8.43E-2"/>
  </r>
  <r>
    <x v="0"/>
    <x v="2"/>
    <x v="14"/>
    <s v="Croatia"/>
    <x v="13"/>
    <x v="0"/>
    <m/>
  </r>
  <r>
    <x v="0"/>
    <x v="2"/>
    <x v="15"/>
    <s v="Italy"/>
    <x v="13"/>
    <x v="0"/>
    <n v="9.5399999999999999E-2"/>
  </r>
  <r>
    <x v="0"/>
    <x v="2"/>
    <x v="15"/>
    <s v="Nord-Ovest, Nord-Est, Centro (IT) (NUTS 2006)"/>
    <x v="13"/>
    <x v="0"/>
    <m/>
  </r>
  <r>
    <x v="0"/>
    <x v="2"/>
    <x v="15"/>
    <s v="Sud, Isole"/>
    <x v="13"/>
    <x v="0"/>
    <m/>
  </r>
  <r>
    <x v="0"/>
    <x v="2"/>
    <x v="16"/>
    <s v="Cyprus"/>
    <x v="13"/>
    <x v="0"/>
    <m/>
  </r>
  <r>
    <x v="0"/>
    <x v="2"/>
    <x v="17"/>
    <s v="Latvia"/>
    <x v="13"/>
    <x v="0"/>
    <m/>
  </r>
  <r>
    <x v="0"/>
    <x v="2"/>
    <x v="18"/>
    <s v="Lithuania"/>
    <x v="13"/>
    <x v="0"/>
    <m/>
  </r>
  <r>
    <x v="0"/>
    <x v="2"/>
    <x v="19"/>
    <s v="Luxembourg"/>
    <x v="13"/>
    <x v="0"/>
    <n v="0.10489999999999999"/>
  </r>
  <r>
    <x v="0"/>
    <x v="2"/>
    <x v="20"/>
    <s v="Hungary"/>
    <x v="13"/>
    <x v="0"/>
    <n v="7.0499999999999993E-2"/>
  </r>
  <r>
    <x v="0"/>
    <x v="2"/>
    <x v="21"/>
    <s v="Malta"/>
    <x v="13"/>
    <x v="0"/>
    <n v="6.5000000000000002E-2"/>
  </r>
  <r>
    <x v="0"/>
    <x v="2"/>
    <x v="22"/>
    <s v="Netherlands"/>
    <x v="13"/>
    <x v="0"/>
    <m/>
  </r>
  <r>
    <x v="0"/>
    <x v="2"/>
    <x v="22"/>
    <s v="Noord-Holland"/>
    <x v="13"/>
    <x v="0"/>
    <n v="9.3600000000000003E-2"/>
  </r>
  <r>
    <x v="0"/>
    <x v="2"/>
    <x v="22"/>
    <s v="Rotterdam"/>
    <x v="13"/>
    <x v="0"/>
    <n v="0.1071"/>
  </r>
  <r>
    <x v="0"/>
    <x v="2"/>
    <x v="22"/>
    <s v="Noord-Brabant"/>
    <x v="13"/>
    <x v="0"/>
    <n v="0.08"/>
  </r>
  <r>
    <x v="0"/>
    <x v="2"/>
    <x v="23"/>
    <s v="Austria"/>
    <x v="13"/>
    <x v="0"/>
    <m/>
  </r>
  <r>
    <x v="0"/>
    <x v="2"/>
    <x v="23"/>
    <s v="Wien, Oberösterreich, Tirol"/>
    <x v="13"/>
    <x v="0"/>
    <n v="0.1154"/>
  </r>
  <r>
    <x v="0"/>
    <x v="2"/>
    <x v="24"/>
    <s v="Poland"/>
    <x v="13"/>
    <x v="0"/>
    <m/>
  </r>
  <r>
    <x v="0"/>
    <x v="2"/>
    <x v="25"/>
    <s v="Portugal"/>
    <x v="13"/>
    <x v="0"/>
    <m/>
  </r>
  <r>
    <x v="0"/>
    <x v="2"/>
    <x v="25"/>
    <s v="Lisboa"/>
    <x v="13"/>
    <x v="0"/>
    <n v="9.4399999999999998E-2"/>
  </r>
  <r>
    <x v="0"/>
    <x v="2"/>
    <x v="26"/>
    <s v="Região Autónoma dos Açores (PT)"/>
    <x v="13"/>
    <x v="0"/>
    <n v="0.1295"/>
  </r>
  <r>
    <x v="0"/>
    <x v="2"/>
    <x v="27"/>
    <s v="Romania"/>
    <x v="13"/>
    <x v="0"/>
    <m/>
  </r>
  <r>
    <x v="0"/>
    <x v="2"/>
    <x v="28"/>
    <s v="Slovenia"/>
    <x v="13"/>
    <x v="0"/>
    <n v="0.1139"/>
  </r>
  <r>
    <x v="0"/>
    <x v="2"/>
    <x v="29"/>
    <s v="Slovakia"/>
    <x v="13"/>
    <x v="0"/>
    <m/>
  </r>
  <r>
    <x v="0"/>
    <x v="2"/>
    <x v="30"/>
    <s v="Finland"/>
    <x v="13"/>
    <x v="0"/>
    <n v="5.4199999999999998E-2"/>
  </r>
  <r>
    <x v="0"/>
    <x v="2"/>
    <x v="31"/>
    <s v="Sweden"/>
    <x v="13"/>
    <x v="0"/>
    <n v="5.91E-2"/>
  </r>
  <r>
    <x v="0"/>
    <x v="2"/>
    <x v="32"/>
    <s v="United Kingdom"/>
    <x v="13"/>
    <x v="0"/>
    <n v="9.11E-2"/>
  </r>
  <r>
    <x v="0"/>
    <x v="2"/>
    <x v="32"/>
    <s v="Leeds"/>
    <x v="13"/>
    <x v="0"/>
    <n v="9.64E-2"/>
  </r>
  <r>
    <x v="0"/>
    <x v="2"/>
    <x v="32"/>
    <s v="Birmingham"/>
    <x v="13"/>
    <x v="0"/>
    <n v="9.4299999999999995E-2"/>
  </r>
  <r>
    <x v="0"/>
    <x v="2"/>
    <x v="32"/>
    <s v="London"/>
    <x v="13"/>
    <x v="0"/>
    <n v="8.5000000000000006E-2"/>
  </r>
  <r>
    <x v="0"/>
    <x v="2"/>
    <x v="32"/>
    <s v="Glasgow"/>
    <x v="13"/>
    <x v="0"/>
    <m/>
  </r>
  <r>
    <x v="0"/>
    <x v="2"/>
    <x v="33"/>
    <s v="Norway"/>
    <x v="13"/>
    <x v="0"/>
    <n v="5.2200000000000003E-2"/>
  </r>
  <r>
    <x v="0"/>
    <x v="2"/>
    <x v="34"/>
    <s v="Turkey"/>
    <x v="13"/>
    <x v="0"/>
    <m/>
  </r>
  <r>
    <x v="0"/>
    <x v="2"/>
    <x v="0"/>
    <s v="European Union (27 countries)"/>
    <x v="13"/>
    <x v="1"/>
    <m/>
  </r>
  <r>
    <x v="0"/>
    <x v="2"/>
    <x v="1"/>
    <s v="European Union (25 countries)"/>
    <x v="13"/>
    <x v="1"/>
    <m/>
  </r>
  <r>
    <x v="0"/>
    <x v="2"/>
    <x v="2"/>
    <s v="European Union (15 countries)"/>
    <x v="13"/>
    <x v="1"/>
    <m/>
  </r>
  <r>
    <x v="0"/>
    <x v="2"/>
    <x v="3"/>
    <s v="Euro area (EA11-2000, EA12-2006, EA13-2007, EA15-2008, EA16-2010, EA17)"/>
    <x v="13"/>
    <x v="1"/>
    <m/>
  </r>
  <r>
    <x v="0"/>
    <x v="2"/>
    <x v="4"/>
    <s v="Belgium"/>
    <x v="13"/>
    <x v="1"/>
    <n v="0.1179"/>
  </r>
  <r>
    <x v="0"/>
    <x v="2"/>
    <x v="5"/>
    <s v="Bulgaria"/>
    <x v="13"/>
    <x v="1"/>
    <m/>
  </r>
  <r>
    <x v="0"/>
    <x v="2"/>
    <x v="6"/>
    <s v="Czech Republic"/>
    <x v="13"/>
    <x v="1"/>
    <m/>
  </r>
  <r>
    <x v="0"/>
    <x v="2"/>
    <x v="7"/>
    <s v="Denmark"/>
    <x v="13"/>
    <x v="1"/>
    <n v="5.2200000000000003E-2"/>
  </r>
  <r>
    <x v="0"/>
    <x v="2"/>
    <x v="7"/>
    <s v="København"/>
    <x v="13"/>
    <x v="1"/>
    <m/>
  </r>
  <r>
    <x v="0"/>
    <x v="2"/>
    <x v="8"/>
    <s v="Germany (until 1990 former territory of the FRG)"/>
    <x v="13"/>
    <x v="1"/>
    <m/>
  </r>
  <r>
    <x v="0"/>
    <x v="2"/>
    <x v="8"/>
    <s v="Stuttgart"/>
    <x v="13"/>
    <x v="1"/>
    <m/>
  </r>
  <r>
    <x v="0"/>
    <x v="2"/>
    <x v="8"/>
    <s v="München"/>
    <x v="13"/>
    <x v="1"/>
    <n v="0.1176"/>
  </r>
  <r>
    <x v="0"/>
    <x v="2"/>
    <x v="8"/>
    <s v="Hamburg"/>
    <x v="13"/>
    <x v="1"/>
    <n v="0.1226"/>
  </r>
  <r>
    <x v="0"/>
    <x v="2"/>
    <x v="8"/>
    <s v="Frankfurt am Main"/>
    <x v="13"/>
    <x v="1"/>
    <n v="0.1212"/>
  </r>
  <r>
    <x v="0"/>
    <x v="2"/>
    <x v="8"/>
    <s v="Rostock"/>
    <x v="13"/>
    <x v="1"/>
    <n v="0.14940000000000001"/>
  </r>
  <r>
    <x v="0"/>
    <x v="2"/>
    <x v="8"/>
    <s v="Hannover"/>
    <x v="13"/>
    <x v="1"/>
    <n v="0.113"/>
  </r>
  <r>
    <x v="0"/>
    <x v="2"/>
    <x v="8"/>
    <s v="Düsseldorf"/>
    <x v="13"/>
    <x v="1"/>
    <n v="0.11550000000000001"/>
  </r>
  <r>
    <x v="0"/>
    <x v="2"/>
    <x v="8"/>
    <s v="Leipzig"/>
    <x v="13"/>
    <x v="1"/>
    <n v="0.13109999999999999"/>
  </r>
  <r>
    <x v="0"/>
    <x v="2"/>
    <x v="8"/>
    <s v="Erfurt"/>
    <x v="13"/>
    <x v="1"/>
    <n v="0.14119999999999999"/>
  </r>
  <r>
    <x v="0"/>
    <x v="2"/>
    <x v="8"/>
    <s v="Germany - South"/>
    <x v="13"/>
    <x v="1"/>
    <n v="0.1444"/>
  </r>
  <r>
    <x v="0"/>
    <x v="2"/>
    <x v="8"/>
    <s v="Germany - West"/>
    <x v="13"/>
    <x v="1"/>
    <n v="0.1137"/>
  </r>
  <r>
    <x v="0"/>
    <x v="2"/>
    <x v="9"/>
    <s v="Estonia"/>
    <x v="13"/>
    <x v="1"/>
    <m/>
  </r>
  <r>
    <x v="0"/>
    <x v="2"/>
    <x v="10"/>
    <s v="Ireland"/>
    <x v="13"/>
    <x v="1"/>
    <m/>
  </r>
  <r>
    <x v="0"/>
    <x v="2"/>
    <x v="10"/>
    <s v="Dublin"/>
    <x v="13"/>
    <x v="1"/>
    <n v="0.10920000000000001"/>
  </r>
  <r>
    <x v="0"/>
    <x v="2"/>
    <x v="11"/>
    <s v="Greece"/>
    <x v="13"/>
    <x v="1"/>
    <m/>
  </r>
  <r>
    <x v="0"/>
    <x v="2"/>
    <x v="11"/>
    <s v="Athina"/>
    <x v="13"/>
    <x v="1"/>
    <n v="7.5700000000000003E-2"/>
  </r>
  <r>
    <x v="0"/>
    <x v="2"/>
    <x v="12"/>
    <s v="Spain"/>
    <x v="13"/>
    <x v="1"/>
    <m/>
  </r>
  <r>
    <x v="0"/>
    <x v="2"/>
    <x v="12"/>
    <s v="Madrid"/>
    <x v="13"/>
    <x v="1"/>
    <n v="7.4300000000000005E-2"/>
  </r>
  <r>
    <x v="0"/>
    <x v="2"/>
    <x v="13"/>
    <s v="France"/>
    <x v="13"/>
    <x v="1"/>
    <m/>
  </r>
  <r>
    <x v="0"/>
    <x v="2"/>
    <x v="13"/>
    <s v="Paris"/>
    <x v="13"/>
    <x v="1"/>
    <n v="8.1600000000000006E-2"/>
  </r>
  <r>
    <x v="0"/>
    <x v="2"/>
    <x v="13"/>
    <s v="Lille"/>
    <x v="13"/>
    <x v="1"/>
    <n v="8.1600000000000006E-2"/>
  </r>
  <r>
    <x v="0"/>
    <x v="2"/>
    <x v="13"/>
    <s v="Strasbourg"/>
    <x v="13"/>
    <x v="1"/>
    <n v="8.1600000000000006E-2"/>
  </r>
  <r>
    <x v="0"/>
    <x v="2"/>
    <x v="13"/>
    <s v="Toulouse"/>
    <x v="13"/>
    <x v="1"/>
    <n v="8.1600000000000006E-2"/>
  </r>
  <r>
    <x v="0"/>
    <x v="2"/>
    <x v="13"/>
    <s v="Lyon"/>
    <x v="13"/>
    <x v="1"/>
    <n v="8.1600000000000006E-2"/>
  </r>
  <r>
    <x v="0"/>
    <x v="2"/>
    <x v="13"/>
    <s v="Marseille"/>
    <x v="13"/>
    <x v="1"/>
    <n v="8.1600000000000006E-2"/>
  </r>
  <r>
    <x v="0"/>
    <x v="2"/>
    <x v="14"/>
    <s v="Croatia"/>
    <x v="13"/>
    <x v="1"/>
    <m/>
  </r>
  <r>
    <x v="0"/>
    <x v="2"/>
    <x v="15"/>
    <s v="Italy"/>
    <x v="13"/>
    <x v="1"/>
    <n v="0.09"/>
  </r>
  <r>
    <x v="0"/>
    <x v="2"/>
    <x v="15"/>
    <s v="Nord-Ovest, Nord-Est, Centro (IT) (NUTS 2006)"/>
    <x v="13"/>
    <x v="1"/>
    <m/>
  </r>
  <r>
    <x v="0"/>
    <x v="2"/>
    <x v="15"/>
    <s v="Sud, Isole"/>
    <x v="13"/>
    <x v="1"/>
    <m/>
  </r>
  <r>
    <x v="0"/>
    <x v="2"/>
    <x v="16"/>
    <s v="Cyprus"/>
    <x v="13"/>
    <x v="1"/>
    <m/>
  </r>
  <r>
    <x v="0"/>
    <x v="2"/>
    <x v="17"/>
    <s v="Latvia"/>
    <x v="13"/>
    <x v="1"/>
    <m/>
  </r>
  <r>
    <x v="0"/>
    <x v="2"/>
    <x v="18"/>
    <s v="Lithuania"/>
    <x v="13"/>
    <x v="1"/>
    <m/>
  </r>
  <r>
    <x v="0"/>
    <x v="2"/>
    <x v="19"/>
    <s v="Luxembourg"/>
    <x v="13"/>
    <x v="1"/>
    <n v="0.1051"/>
  </r>
  <r>
    <x v="0"/>
    <x v="2"/>
    <x v="20"/>
    <s v="Hungary"/>
    <x v="13"/>
    <x v="1"/>
    <n v="6.6100000000000006E-2"/>
  </r>
  <r>
    <x v="0"/>
    <x v="2"/>
    <x v="21"/>
    <s v="Malta"/>
    <x v="13"/>
    <x v="1"/>
    <n v="6.4799999999999996E-2"/>
  </r>
  <r>
    <x v="0"/>
    <x v="2"/>
    <x v="22"/>
    <s v="Netherlands"/>
    <x v="13"/>
    <x v="1"/>
    <m/>
  </r>
  <r>
    <x v="0"/>
    <x v="2"/>
    <x v="22"/>
    <s v="Noord-Holland"/>
    <x v="13"/>
    <x v="1"/>
    <n v="9.3899999999999997E-2"/>
  </r>
  <r>
    <x v="0"/>
    <x v="2"/>
    <x v="22"/>
    <s v="Rotterdam"/>
    <x v="13"/>
    <x v="1"/>
    <n v="0.1071"/>
  </r>
  <r>
    <x v="0"/>
    <x v="2"/>
    <x v="22"/>
    <s v="Noord-Brabant"/>
    <x v="13"/>
    <x v="1"/>
    <n v="8.0100000000000005E-2"/>
  </r>
  <r>
    <x v="0"/>
    <x v="2"/>
    <x v="23"/>
    <s v="Austria"/>
    <x v="13"/>
    <x v="1"/>
    <m/>
  </r>
  <r>
    <x v="0"/>
    <x v="2"/>
    <x v="23"/>
    <s v="Wien, Oberösterreich, Tirol"/>
    <x v="13"/>
    <x v="1"/>
    <n v="0.1152"/>
  </r>
  <r>
    <x v="0"/>
    <x v="2"/>
    <x v="24"/>
    <s v="Poland"/>
    <x v="13"/>
    <x v="1"/>
    <m/>
  </r>
  <r>
    <x v="0"/>
    <x v="2"/>
    <x v="25"/>
    <s v="Portugal"/>
    <x v="13"/>
    <x v="1"/>
    <m/>
  </r>
  <r>
    <x v="0"/>
    <x v="2"/>
    <x v="25"/>
    <s v="Lisboa"/>
    <x v="13"/>
    <x v="1"/>
    <n v="9.4500000000000001E-2"/>
  </r>
  <r>
    <x v="0"/>
    <x v="2"/>
    <x v="26"/>
    <s v="Região Autónoma dos Açores (PT)"/>
    <x v="13"/>
    <x v="1"/>
    <n v="0.12"/>
  </r>
  <r>
    <x v="0"/>
    <x v="2"/>
    <x v="27"/>
    <s v="Romania"/>
    <x v="13"/>
    <x v="1"/>
    <m/>
  </r>
  <r>
    <x v="0"/>
    <x v="2"/>
    <x v="28"/>
    <s v="Slovenia"/>
    <x v="13"/>
    <x v="1"/>
    <n v="0.1143"/>
  </r>
  <r>
    <x v="0"/>
    <x v="2"/>
    <x v="29"/>
    <s v="Slovakia"/>
    <x v="13"/>
    <x v="1"/>
    <m/>
  </r>
  <r>
    <x v="0"/>
    <x v="2"/>
    <x v="30"/>
    <s v="Finland"/>
    <x v="13"/>
    <x v="1"/>
    <n v="5.4899999999999997E-2"/>
  </r>
  <r>
    <x v="0"/>
    <x v="2"/>
    <x v="31"/>
    <s v="Sweden"/>
    <x v="13"/>
    <x v="1"/>
    <n v="5.74E-2"/>
  </r>
  <r>
    <x v="0"/>
    <x v="2"/>
    <x v="32"/>
    <s v="United Kingdom"/>
    <x v="13"/>
    <x v="1"/>
    <n v="0.08"/>
  </r>
  <r>
    <x v="0"/>
    <x v="2"/>
    <x v="32"/>
    <s v="Leeds"/>
    <x v="13"/>
    <x v="1"/>
    <n v="9.1899999999999996E-2"/>
  </r>
  <r>
    <x v="0"/>
    <x v="2"/>
    <x v="32"/>
    <s v="Birmingham"/>
    <x v="13"/>
    <x v="1"/>
    <n v="8.9899999999999994E-2"/>
  </r>
  <r>
    <x v="0"/>
    <x v="2"/>
    <x v="32"/>
    <s v="London"/>
    <x v="13"/>
    <x v="1"/>
    <n v="8.2799999999999999E-2"/>
  </r>
  <r>
    <x v="0"/>
    <x v="2"/>
    <x v="32"/>
    <s v="Glasgow"/>
    <x v="13"/>
    <x v="1"/>
    <m/>
  </r>
  <r>
    <x v="0"/>
    <x v="2"/>
    <x v="33"/>
    <s v="Norway"/>
    <x v="13"/>
    <x v="1"/>
    <n v="5.3499999999999999E-2"/>
  </r>
  <r>
    <x v="0"/>
    <x v="2"/>
    <x v="34"/>
    <s v="Turkey"/>
    <x v="13"/>
    <x v="1"/>
    <m/>
  </r>
  <r>
    <x v="0"/>
    <x v="2"/>
    <x v="0"/>
    <s v="European Union (27 countries)"/>
    <x v="14"/>
    <x v="0"/>
    <m/>
  </r>
  <r>
    <x v="0"/>
    <x v="2"/>
    <x v="1"/>
    <s v="European Union (25 countries)"/>
    <x v="14"/>
    <x v="0"/>
    <m/>
  </r>
  <r>
    <x v="0"/>
    <x v="2"/>
    <x v="2"/>
    <s v="European Union (15 countries)"/>
    <x v="14"/>
    <x v="0"/>
    <m/>
  </r>
  <r>
    <x v="0"/>
    <x v="2"/>
    <x v="3"/>
    <s v="Euro area (EA11-2000, EA12-2006, EA13-2007, EA15-2008, EA16-2010, EA17)"/>
    <x v="14"/>
    <x v="0"/>
    <m/>
  </r>
  <r>
    <x v="0"/>
    <x v="2"/>
    <x v="4"/>
    <s v="Belgium"/>
    <x v="14"/>
    <x v="0"/>
    <n v="0.1166"/>
  </r>
  <r>
    <x v="0"/>
    <x v="2"/>
    <x v="5"/>
    <s v="Bulgaria"/>
    <x v="14"/>
    <x v="0"/>
    <m/>
  </r>
  <r>
    <x v="0"/>
    <x v="2"/>
    <x v="6"/>
    <s v="Czech Republic"/>
    <x v="14"/>
    <x v="0"/>
    <m/>
  </r>
  <r>
    <x v="0"/>
    <x v="2"/>
    <x v="7"/>
    <s v="Denmark"/>
    <x v="14"/>
    <x v="0"/>
    <n v="5.1499999999999997E-2"/>
  </r>
  <r>
    <x v="0"/>
    <x v="2"/>
    <x v="7"/>
    <s v="København"/>
    <x v="14"/>
    <x v="0"/>
    <m/>
  </r>
  <r>
    <x v="0"/>
    <x v="2"/>
    <x v="8"/>
    <s v="Germany (until 1990 former territory of the FRG)"/>
    <x v="14"/>
    <x v="0"/>
    <m/>
  </r>
  <r>
    <x v="0"/>
    <x v="2"/>
    <x v="8"/>
    <s v="Stuttgart"/>
    <x v="14"/>
    <x v="0"/>
    <m/>
  </r>
  <r>
    <x v="0"/>
    <x v="2"/>
    <x v="8"/>
    <s v="München"/>
    <x v="14"/>
    <x v="0"/>
    <n v="0.1125"/>
  </r>
  <r>
    <x v="0"/>
    <x v="2"/>
    <x v="8"/>
    <s v="Hamburg"/>
    <x v="14"/>
    <x v="0"/>
    <n v="0.1237"/>
  </r>
  <r>
    <x v="0"/>
    <x v="2"/>
    <x v="8"/>
    <s v="Frankfurt am Main"/>
    <x v="14"/>
    <x v="0"/>
    <n v="0.12230000000000001"/>
  </r>
  <r>
    <x v="0"/>
    <x v="2"/>
    <x v="8"/>
    <s v="Rostock"/>
    <x v="14"/>
    <x v="0"/>
    <n v="0.1507"/>
  </r>
  <r>
    <x v="0"/>
    <x v="2"/>
    <x v="8"/>
    <s v="Hannover"/>
    <x v="14"/>
    <x v="0"/>
    <n v="0.1048"/>
  </r>
  <r>
    <x v="0"/>
    <x v="2"/>
    <x v="8"/>
    <s v="Düsseldorf"/>
    <x v="14"/>
    <x v="0"/>
    <n v="0.11650000000000001"/>
  </r>
  <r>
    <x v="0"/>
    <x v="2"/>
    <x v="8"/>
    <s v="Leipzig"/>
    <x v="14"/>
    <x v="0"/>
    <n v="0.1328"/>
  </r>
  <r>
    <x v="0"/>
    <x v="2"/>
    <x v="8"/>
    <s v="Erfurt"/>
    <x v="14"/>
    <x v="0"/>
    <n v="0.14249999999999999"/>
  </r>
  <r>
    <x v="0"/>
    <x v="2"/>
    <x v="8"/>
    <s v="Germany - South"/>
    <x v="14"/>
    <x v="0"/>
    <n v="0.1457"/>
  </r>
  <r>
    <x v="0"/>
    <x v="2"/>
    <x v="8"/>
    <s v="Germany - West"/>
    <x v="14"/>
    <x v="0"/>
    <n v="0.11210000000000001"/>
  </r>
  <r>
    <x v="0"/>
    <x v="2"/>
    <x v="9"/>
    <s v="Estonia"/>
    <x v="14"/>
    <x v="0"/>
    <m/>
  </r>
  <r>
    <x v="0"/>
    <x v="2"/>
    <x v="10"/>
    <s v="Ireland"/>
    <x v="14"/>
    <x v="0"/>
    <m/>
  </r>
  <r>
    <x v="0"/>
    <x v="2"/>
    <x v="10"/>
    <s v="Dublin"/>
    <x v="14"/>
    <x v="0"/>
    <n v="0.10879999999999999"/>
  </r>
  <r>
    <x v="0"/>
    <x v="2"/>
    <x v="11"/>
    <s v="Greece"/>
    <x v="14"/>
    <x v="0"/>
    <m/>
  </r>
  <r>
    <x v="0"/>
    <x v="2"/>
    <x v="11"/>
    <s v="Athina"/>
    <x v="14"/>
    <x v="0"/>
    <n v="7.9000000000000001E-2"/>
  </r>
  <r>
    <x v="0"/>
    <x v="2"/>
    <x v="12"/>
    <s v="Spain"/>
    <x v="14"/>
    <x v="0"/>
    <m/>
  </r>
  <r>
    <x v="0"/>
    <x v="2"/>
    <x v="12"/>
    <s v="Madrid"/>
    <x v="14"/>
    <x v="0"/>
    <n v="7.3700000000000002E-2"/>
  </r>
  <r>
    <x v="0"/>
    <x v="2"/>
    <x v="13"/>
    <s v="France"/>
    <x v="14"/>
    <x v="0"/>
    <m/>
  </r>
  <r>
    <x v="0"/>
    <x v="2"/>
    <x v="13"/>
    <s v="Paris"/>
    <x v="14"/>
    <x v="0"/>
    <n v="8.2199999999999995E-2"/>
  </r>
  <r>
    <x v="0"/>
    <x v="2"/>
    <x v="13"/>
    <s v="Lille"/>
    <x v="14"/>
    <x v="0"/>
    <n v="8.2199999999999995E-2"/>
  </r>
  <r>
    <x v="0"/>
    <x v="2"/>
    <x v="13"/>
    <s v="Strasbourg"/>
    <x v="14"/>
    <x v="0"/>
    <n v="8.2199999999999995E-2"/>
  </r>
  <r>
    <x v="0"/>
    <x v="2"/>
    <x v="13"/>
    <s v="Toulouse"/>
    <x v="14"/>
    <x v="0"/>
    <n v="8.2199999999999995E-2"/>
  </r>
  <r>
    <x v="0"/>
    <x v="2"/>
    <x v="13"/>
    <s v="Lyon"/>
    <x v="14"/>
    <x v="0"/>
    <n v="8.2199999999999995E-2"/>
  </r>
  <r>
    <x v="0"/>
    <x v="2"/>
    <x v="13"/>
    <s v="Marseille"/>
    <x v="14"/>
    <x v="0"/>
    <n v="8.2199999999999995E-2"/>
  </r>
  <r>
    <x v="0"/>
    <x v="2"/>
    <x v="14"/>
    <s v="Croatia"/>
    <x v="14"/>
    <x v="0"/>
    <m/>
  </r>
  <r>
    <x v="0"/>
    <x v="2"/>
    <x v="15"/>
    <s v="Italy"/>
    <x v="14"/>
    <x v="0"/>
    <n v="8.7999999999999995E-2"/>
  </r>
  <r>
    <x v="0"/>
    <x v="2"/>
    <x v="15"/>
    <s v="Nord-Ovest, Nord-Est, Centro (IT) (NUTS 2006)"/>
    <x v="14"/>
    <x v="0"/>
    <m/>
  </r>
  <r>
    <x v="0"/>
    <x v="2"/>
    <x v="15"/>
    <s v="Sud, Isole"/>
    <x v="14"/>
    <x v="0"/>
    <m/>
  </r>
  <r>
    <x v="0"/>
    <x v="2"/>
    <x v="16"/>
    <s v="Cyprus"/>
    <x v="14"/>
    <x v="0"/>
    <n v="8.6099999999999996E-2"/>
  </r>
  <r>
    <x v="0"/>
    <x v="2"/>
    <x v="17"/>
    <s v="Latvia"/>
    <x v="14"/>
    <x v="0"/>
    <m/>
  </r>
  <r>
    <x v="0"/>
    <x v="2"/>
    <x v="18"/>
    <s v="Lithuania"/>
    <x v="14"/>
    <x v="0"/>
    <m/>
  </r>
  <r>
    <x v="0"/>
    <x v="2"/>
    <x v="19"/>
    <s v="Luxembourg"/>
    <x v="14"/>
    <x v="0"/>
    <n v="0.1065"/>
  </r>
  <r>
    <x v="0"/>
    <x v="2"/>
    <x v="20"/>
    <s v="Hungary"/>
    <x v="14"/>
    <x v="0"/>
    <n v="7.1300000000000002E-2"/>
  </r>
  <r>
    <x v="0"/>
    <x v="2"/>
    <x v="21"/>
    <s v="Malta"/>
    <x v="14"/>
    <x v="0"/>
    <n v="6.3500000000000001E-2"/>
  </r>
  <r>
    <x v="0"/>
    <x v="2"/>
    <x v="22"/>
    <s v="Netherlands"/>
    <x v="14"/>
    <x v="0"/>
    <m/>
  </r>
  <r>
    <x v="0"/>
    <x v="2"/>
    <x v="22"/>
    <s v="Noord-Holland"/>
    <x v="14"/>
    <x v="0"/>
    <n v="9.5899999999999999E-2"/>
  </r>
  <r>
    <x v="0"/>
    <x v="2"/>
    <x v="22"/>
    <s v="Rotterdam"/>
    <x v="14"/>
    <x v="0"/>
    <n v="0.1076"/>
  </r>
  <r>
    <x v="0"/>
    <x v="2"/>
    <x v="22"/>
    <s v="Noord-Brabant"/>
    <x v="14"/>
    <x v="0"/>
    <n v="8.4599999999999995E-2"/>
  </r>
  <r>
    <x v="0"/>
    <x v="2"/>
    <x v="23"/>
    <s v="Austria"/>
    <x v="14"/>
    <x v="0"/>
    <m/>
  </r>
  <r>
    <x v="0"/>
    <x v="2"/>
    <x v="23"/>
    <s v="Wien, Oberösterreich, Tirol"/>
    <x v="14"/>
    <x v="0"/>
    <n v="0.1162"/>
  </r>
  <r>
    <x v="0"/>
    <x v="2"/>
    <x v="24"/>
    <s v="Poland"/>
    <x v="14"/>
    <x v="0"/>
    <m/>
  </r>
  <r>
    <x v="0"/>
    <x v="2"/>
    <x v="25"/>
    <s v="Portugal"/>
    <x v="14"/>
    <x v="0"/>
    <m/>
  </r>
  <r>
    <x v="0"/>
    <x v="2"/>
    <x v="25"/>
    <s v="Lisboa"/>
    <x v="14"/>
    <x v="0"/>
    <n v="8.5599999999999996E-2"/>
  </r>
  <r>
    <x v="0"/>
    <x v="2"/>
    <x v="26"/>
    <s v="Região Autónoma dos Açores (PT)"/>
    <x v="14"/>
    <x v="0"/>
    <n v="0.12089999999999999"/>
  </r>
  <r>
    <x v="0"/>
    <x v="2"/>
    <x v="27"/>
    <s v="Romania"/>
    <x v="14"/>
    <x v="0"/>
    <m/>
  </r>
  <r>
    <x v="0"/>
    <x v="2"/>
    <x v="28"/>
    <s v="Slovenia"/>
    <x v="14"/>
    <x v="0"/>
    <n v="0.1168"/>
  </r>
  <r>
    <x v="0"/>
    <x v="2"/>
    <x v="29"/>
    <s v="Slovakia"/>
    <x v="14"/>
    <x v="0"/>
    <m/>
  </r>
  <r>
    <x v="0"/>
    <x v="2"/>
    <x v="30"/>
    <s v="Finland"/>
    <x v="14"/>
    <x v="0"/>
    <n v="5.1299999999999998E-2"/>
  </r>
  <r>
    <x v="0"/>
    <x v="2"/>
    <x v="31"/>
    <s v="Sweden"/>
    <x v="14"/>
    <x v="0"/>
    <n v="5.4600000000000003E-2"/>
  </r>
  <r>
    <x v="0"/>
    <x v="2"/>
    <x v="32"/>
    <s v="United Kingdom"/>
    <x v="14"/>
    <x v="0"/>
    <n v="8.6499999999999994E-2"/>
  </r>
  <r>
    <x v="0"/>
    <x v="2"/>
    <x v="32"/>
    <s v="Leeds"/>
    <x v="14"/>
    <x v="0"/>
    <n v="9.0700000000000003E-2"/>
  </r>
  <r>
    <x v="0"/>
    <x v="2"/>
    <x v="32"/>
    <s v="Birmingham"/>
    <x v="14"/>
    <x v="0"/>
    <n v="8.72E-2"/>
  </r>
  <r>
    <x v="0"/>
    <x v="2"/>
    <x v="32"/>
    <s v="London"/>
    <x v="14"/>
    <x v="0"/>
    <n v="0.08"/>
  </r>
  <r>
    <x v="0"/>
    <x v="2"/>
    <x v="32"/>
    <s v="Glasgow"/>
    <x v="14"/>
    <x v="0"/>
    <m/>
  </r>
  <r>
    <x v="0"/>
    <x v="2"/>
    <x v="33"/>
    <s v="Norway"/>
    <x v="14"/>
    <x v="0"/>
    <n v="5.0700000000000002E-2"/>
  </r>
  <r>
    <x v="0"/>
    <x v="2"/>
    <x v="34"/>
    <s v="Turkey"/>
    <x v="14"/>
    <x v="0"/>
    <m/>
  </r>
  <r>
    <x v="0"/>
    <x v="2"/>
    <x v="0"/>
    <s v="European Union (27 countries)"/>
    <x v="14"/>
    <x v="1"/>
    <m/>
  </r>
  <r>
    <x v="0"/>
    <x v="2"/>
    <x v="1"/>
    <s v="European Union (25 countries)"/>
    <x v="14"/>
    <x v="1"/>
    <m/>
  </r>
  <r>
    <x v="0"/>
    <x v="2"/>
    <x v="2"/>
    <s v="European Union (15 countries)"/>
    <x v="14"/>
    <x v="1"/>
    <m/>
  </r>
  <r>
    <x v="0"/>
    <x v="2"/>
    <x v="3"/>
    <s v="Euro area (EA11-2000, EA12-2006, EA13-2007, EA15-2008, EA16-2010, EA17)"/>
    <x v="14"/>
    <x v="1"/>
    <m/>
  </r>
  <r>
    <x v="0"/>
    <x v="2"/>
    <x v="4"/>
    <s v="Belgium"/>
    <x v="14"/>
    <x v="1"/>
    <n v="0.1162"/>
  </r>
  <r>
    <x v="0"/>
    <x v="2"/>
    <x v="5"/>
    <s v="Bulgaria"/>
    <x v="14"/>
    <x v="1"/>
    <m/>
  </r>
  <r>
    <x v="0"/>
    <x v="2"/>
    <x v="6"/>
    <s v="Czech Republic"/>
    <x v="14"/>
    <x v="1"/>
    <m/>
  </r>
  <r>
    <x v="0"/>
    <x v="2"/>
    <x v="7"/>
    <s v="Denmark"/>
    <x v="14"/>
    <x v="1"/>
    <n v="5.04E-2"/>
  </r>
  <r>
    <x v="0"/>
    <x v="2"/>
    <x v="7"/>
    <s v="København"/>
    <x v="14"/>
    <x v="1"/>
    <m/>
  </r>
  <r>
    <x v="0"/>
    <x v="2"/>
    <x v="8"/>
    <s v="Germany (until 1990 former territory of the FRG)"/>
    <x v="14"/>
    <x v="1"/>
    <m/>
  </r>
  <r>
    <x v="0"/>
    <x v="2"/>
    <x v="8"/>
    <s v="Stuttgart"/>
    <x v="14"/>
    <x v="1"/>
    <m/>
  </r>
  <r>
    <x v="0"/>
    <x v="2"/>
    <x v="8"/>
    <s v="München"/>
    <x v="14"/>
    <x v="1"/>
    <n v="0.12280000000000001"/>
  </r>
  <r>
    <x v="0"/>
    <x v="2"/>
    <x v="8"/>
    <s v="Hamburg"/>
    <x v="14"/>
    <x v="1"/>
    <n v="0.1237"/>
  </r>
  <r>
    <x v="0"/>
    <x v="2"/>
    <x v="8"/>
    <s v="Frankfurt am Main"/>
    <x v="14"/>
    <x v="1"/>
    <n v="0.1101"/>
  </r>
  <r>
    <x v="0"/>
    <x v="2"/>
    <x v="8"/>
    <s v="Rostock"/>
    <x v="14"/>
    <x v="1"/>
    <n v="0.14510000000000001"/>
  </r>
  <r>
    <x v="0"/>
    <x v="2"/>
    <x v="8"/>
    <s v="Hannover"/>
    <x v="14"/>
    <x v="1"/>
    <n v="0.1048"/>
  </r>
  <r>
    <x v="0"/>
    <x v="2"/>
    <x v="8"/>
    <s v="Düsseldorf"/>
    <x v="14"/>
    <x v="1"/>
    <n v="0.1166"/>
  </r>
  <r>
    <x v="0"/>
    <x v="2"/>
    <x v="8"/>
    <s v="Leipzig"/>
    <x v="14"/>
    <x v="1"/>
    <n v="0.1328"/>
  </r>
  <r>
    <x v="0"/>
    <x v="2"/>
    <x v="8"/>
    <s v="Erfurt"/>
    <x v="14"/>
    <x v="1"/>
    <n v="0.14249999999999999"/>
  </r>
  <r>
    <x v="0"/>
    <x v="2"/>
    <x v="8"/>
    <s v="Germany - South"/>
    <x v="14"/>
    <x v="1"/>
    <n v="0.13469999999999999"/>
  </r>
  <r>
    <x v="0"/>
    <x v="2"/>
    <x v="8"/>
    <s v="Germany - West"/>
    <x v="14"/>
    <x v="1"/>
    <n v="0.11210000000000001"/>
  </r>
  <r>
    <x v="0"/>
    <x v="2"/>
    <x v="9"/>
    <s v="Estonia"/>
    <x v="14"/>
    <x v="1"/>
    <m/>
  </r>
  <r>
    <x v="0"/>
    <x v="2"/>
    <x v="10"/>
    <s v="Ireland"/>
    <x v="14"/>
    <x v="1"/>
    <m/>
  </r>
  <r>
    <x v="0"/>
    <x v="2"/>
    <x v="10"/>
    <s v="Dublin"/>
    <x v="14"/>
    <x v="1"/>
    <n v="0.10879999999999999"/>
  </r>
  <r>
    <x v="0"/>
    <x v="2"/>
    <x v="11"/>
    <s v="Greece"/>
    <x v="14"/>
    <x v="1"/>
    <m/>
  </r>
  <r>
    <x v="0"/>
    <x v="2"/>
    <x v="11"/>
    <s v="Athina"/>
    <x v="14"/>
    <x v="1"/>
    <n v="7.8899999999999998E-2"/>
  </r>
  <r>
    <x v="0"/>
    <x v="2"/>
    <x v="12"/>
    <s v="Spain"/>
    <x v="14"/>
    <x v="1"/>
    <m/>
  </r>
  <r>
    <x v="0"/>
    <x v="2"/>
    <x v="12"/>
    <s v="Madrid"/>
    <x v="14"/>
    <x v="1"/>
    <n v="7.3700000000000002E-2"/>
  </r>
  <r>
    <x v="0"/>
    <x v="2"/>
    <x v="13"/>
    <s v="France"/>
    <x v="14"/>
    <x v="1"/>
    <m/>
  </r>
  <r>
    <x v="0"/>
    <x v="2"/>
    <x v="13"/>
    <s v="Paris"/>
    <x v="14"/>
    <x v="1"/>
    <n v="8.0199999999999994E-2"/>
  </r>
  <r>
    <x v="0"/>
    <x v="2"/>
    <x v="13"/>
    <s v="Lille"/>
    <x v="14"/>
    <x v="1"/>
    <n v="8.0199999999999994E-2"/>
  </r>
  <r>
    <x v="0"/>
    <x v="2"/>
    <x v="13"/>
    <s v="Strasbourg"/>
    <x v="14"/>
    <x v="1"/>
    <n v="8.0199999999999994E-2"/>
  </r>
  <r>
    <x v="0"/>
    <x v="2"/>
    <x v="13"/>
    <s v="Toulouse"/>
    <x v="14"/>
    <x v="1"/>
    <n v="8.0199999999999994E-2"/>
  </r>
  <r>
    <x v="0"/>
    <x v="2"/>
    <x v="13"/>
    <s v="Lyon"/>
    <x v="14"/>
    <x v="1"/>
    <n v="8.0199999999999994E-2"/>
  </r>
  <r>
    <x v="0"/>
    <x v="2"/>
    <x v="13"/>
    <s v="Marseille"/>
    <x v="14"/>
    <x v="1"/>
    <n v="8.0199999999999994E-2"/>
  </r>
  <r>
    <x v="0"/>
    <x v="2"/>
    <x v="14"/>
    <s v="Croatia"/>
    <x v="14"/>
    <x v="1"/>
    <m/>
  </r>
  <r>
    <x v="0"/>
    <x v="2"/>
    <x v="15"/>
    <s v="Italy"/>
    <x v="14"/>
    <x v="1"/>
    <n v="8.8900000000000007E-2"/>
  </r>
  <r>
    <x v="0"/>
    <x v="2"/>
    <x v="15"/>
    <s v="Nord-Ovest, Nord-Est, Centro (IT) (NUTS 2006)"/>
    <x v="14"/>
    <x v="1"/>
    <m/>
  </r>
  <r>
    <x v="0"/>
    <x v="2"/>
    <x v="15"/>
    <s v="Sud, Isole"/>
    <x v="14"/>
    <x v="1"/>
    <m/>
  </r>
  <r>
    <x v="0"/>
    <x v="2"/>
    <x v="16"/>
    <s v="Cyprus"/>
    <x v="14"/>
    <x v="1"/>
    <m/>
  </r>
  <r>
    <x v="0"/>
    <x v="2"/>
    <x v="17"/>
    <s v="Latvia"/>
    <x v="14"/>
    <x v="1"/>
    <m/>
  </r>
  <r>
    <x v="0"/>
    <x v="2"/>
    <x v="18"/>
    <s v="Lithuania"/>
    <x v="14"/>
    <x v="1"/>
    <m/>
  </r>
  <r>
    <x v="0"/>
    <x v="2"/>
    <x v="19"/>
    <s v="Luxembourg"/>
    <x v="14"/>
    <x v="1"/>
    <n v="0.1056"/>
  </r>
  <r>
    <x v="0"/>
    <x v="2"/>
    <x v="20"/>
    <s v="Hungary"/>
    <x v="14"/>
    <x v="1"/>
    <n v="7.3200000000000001E-2"/>
  </r>
  <r>
    <x v="0"/>
    <x v="2"/>
    <x v="21"/>
    <s v="Malta"/>
    <x v="14"/>
    <x v="1"/>
    <n v="6.6400000000000001E-2"/>
  </r>
  <r>
    <x v="0"/>
    <x v="2"/>
    <x v="22"/>
    <s v="Netherlands"/>
    <x v="14"/>
    <x v="1"/>
    <m/>
  </r>
  <r>
    <x v="0"/>
    <x v="2"/>
    <x v="22"/>
    <s v="Noord-Holland"/>
    <x v="14"/>
    <x v="1"/>
    <m/>
  </r>
  <r>
    <x v="0"/>
    <x v="2"/>
    <x v="22"/>
    <s v="Rotterdam"/>
    <x v="14"/>
    <x v="1"/>
    <n v="0.1072"/>
  </r>
  <r>
    <x v="0"/>
    <x v="2"/>
    <x v="22"/>
    <s v="Noord-Brabant"/>
    <x v="14"/>
    <x v="1"/>
    <n v="8.5800000000000001E-2"/>
  </r>
  <r>
    <x v="0"/>
    <x v="2"/>
    <x v="23"/>
    <s v="Austria"/>
    <x v="14"/>
    <x v="1"/>
    <m/>
  </r>
  <r>
    <x v="0"/>
    <x v="2"/>
    <x v="23"/>
    <s v="Wien, Oberösterreich, Tirol"/>
    <x v="14"/>
    <x v="1"/>
    <n v="0.114"/>
  </r>
  <r>
    <x v="0"/>
    <x v="2"/>
    <x v="24"/>
    <s v="Poland"/>
    <x v="14"/>
    <x v="1"/>
    <m/>
  </r>
  <r>
    <x v="0"/>
    <x v="2"/>
    <x v="25"/>
    <s v="Portugal"/>
    <x v="14"/>
    <x v="1"/>
    <m/>
  </r>
  <r>
    <x v="0"/>
    <x v="2"/>
    <x v="25"/>
    <s v="Lisboa"/>
    <x v="14"/>
    <x v="1"/>
    <n v="8.5599999999999996E-2"/>
  </r>
  <r>
    <x v="0"/>
    <x v="2"/>
    <x v="26"/>
    <s v="Região Autónoma dos Açores (PT)"/>
    <x v="14"/>
    <x v="1"/>
    <n v="0.1163"/>
  </r>
  <r>
    <x v="0"/>
    <x v="2"/>
    <x v="27"/>
    <s v="Romania"/>
    <x v="14"/>
    <x v="1"/>
    <m/>
  </r>
  <r>
    <x v="0"/>
    <x v="2"/>
    <x v="28"/>
    <s v="Slovenia"/>
    <x v="14"/>
    <x v="1"/>
    <n v="0.11210000000000001"/>
  </r>
  <r>
    <x v="0"/>
    <x v="2"/>
    <x v="29"/>
    <s v="Slovakia"/>
    <x v="14"/>
    <x v="1"/>
    <m/>
  </r>
  <r>
    <x v="0"/>
    <x v="2"/>
    <x v="30"/>
    <s v="Finland"/>
    <x v="14"/>
    <x v="1"/>
    <n v="5.0900000000000001E-2"/>
  </r>
  <r>
    <x v="0"/>
    <x v="2"/>
    <x v="31"/>
    <s v="Sweden"/>
    <x v="14"/>
    <x v="1"/>
    <n v="5.2600000000000001E-2"/>
  </r>
  <r>
    <x v="0"/>
    <x v="2"/>
    <x v="32"/>
    <s v="United Kingdom"/>
    <x v="14"/>
    <x v="1"/>
    <n v="8.4199999999999997E-2"/>
  </r>
  <r>
    <x v="0"/>
    <x v="2"/>
    <x v="32"/>
    <s v="Leeds"/>
    <x v="14"/>
    <x v="1"/>
    <m/>
  </r>
  <r>
    <x v="0"/>
    <x v="2"/>
    <x v="32"/>
    <s v="Birmingham"/>
    <x v="14"/>
    <x v="1"/>
    <n v="0.1043"/>
  </r>
  <r>
    <x v="0"/>
    <x v="2"/>
    <x v="32"/>
    <s v="London"/>
    <x v="14"/>
    <x v="1"/>
    <n v="8.1600000000000006E-2"/>
  </r>
  <r>
    <x v="0"/>
    <x v="2"/>
    <x v="32"/>
    <s v="Glasgow"/>
    <x v="14"/>
    <x v="1"/>
    <m/>
  </r>
  <r>
    <x v="0"/>
    <x v="2"/>
    <x v="33"/>
    <s v="Norway"/>
    <x v="14"/>
    <x v="1"/>
    <n v="5.1200000000000002E-2"/>
  </r>
  <r>
    <x v="0"/>
    <x v="2"/>
    <x v="34"/>
    <s v="Turkey"/>
    <x v="14"/>
    <x v="1"/>
    <m/>
  </r>
  <r>
    <x v="0"/>
    <x v="2"/>
    <x v="0"/>
    <s v="European Union (27 countries)"/>
    <x v="15"/>
    <x v="0"/>
    <m/>
  </r>
  <r>
    <x v="0"/>
    <x v="2"/>
    <x v="1"/>
    <s v="European Union (25 countries)"/>
    <x v="15"/>
    <x v="0"/>
    <m/>
  </r>
  <r>
    <x v="0"/>
    <x v="2"/>
    <x v="2"/>
    <s v="European Union (15 countries)"/>
    <x v="15"/>
    <x v="0"/>
    <m/>
  </r>
  <r>
    <x v="0"/>
    <x v="2"/>
    <x v="3"/>
    <s v="Euro area (EA11-2000, EA12-2006, EA13-2007, EA15-2008, EA16-2010, EA17)"/>
    <x v="15"/>
    <x v="0"/>
    <m/>
  </r>
  <r>
    <x v="0"/>
    <x v="2"/>
    <x v="4"/>
    <s v="Belgium"/>
    <x v="15"/>
    <x v="0"/>
    <n v="0.11409999999999999"/>
  </r>
  <r>
    <x v="0"/>
    <x v="2"/>
    <x v="5"/>
    <s v="Bulgaria"/>
    <x v="15"/>
    <x v="0"/>
    <m/>
  </r>
  <r>
    <x v="0"/>
    <x v="2"/>
    <x v="6"/>
    <s v="Czech Republic"/>
    <x v="15"/>
    <x v="0"/>
    <n v="6.25E-2"/>
  </r>
  <r>
    <x v="0"/>
    <x v="2"/>
    <x v="7"/>
    <s v="Denmark"/>
    <x v="15"/>
    <x v="0"/>
    <n v="5.3400000000000003E-2"/>
  </r>
  <r>
    <x v="0"/>
    <x v="2"/>
    <x v="7"/>
    <s v="København"/>
    <x v="15"/>
    <x v="0"/>
    <m/>
  </r>
  <r>
    <x v="0"/>
    <x v="2"/>
    <x v="8"/>
    <s v="Germany (until 1990 former territory of the FRG)"/>
    <x v="15"/>
    <x v="0"/>
    <m/>
  </r>
  <r>
    <x v="0"/>
    <x v="2"/>
    <x v="8"/>
    <s v="Stuttgart"/>
    <x v="15"/>
    <x v="0"/>
    <m/>
  </r>
  <r>
    <x v="0"/>
    <x v="2"/>
    <x v="8"/>
    <s v="München"/>
    <x v="15"/>
    <x v="0"/>
    <n v="8.2500000000000004E-2"/>
  </r>
  <r>
    <x v="0"/>
    <x v="2"/>
    <x v="8"/>
    <s v="Hamburg"/>
    <x v="15"/>
    <x v="0"/>
    <n v="0.11749999999999999"/>
  </r>
  <r>
    <x v="0"/>
    <x v="2"/>
    <x v="8"/>
    <s v="Frankfurt am Main"/>
    <x v="15"/>
    <x v="0"/>
    <n v="8.9099999999999999E-2"/>
  </r>
  <r>
    <x v="0"/>
    <x v="2"/>
    <x v="8"/>
    <s v="Rostock"/>
    <x v="15"/>
    <x v="0"/>
    <n v="0.1321"/>
  </r>
  <r>
    <x v="0"/>
    <x v="2"/>
    <x v="8"/>
    <s v="Hannover"/>
    <x v="15"/>
    <x v="0"/>
    <n v="9.01E-2"/>
  </r>
  <r>
    <x v="0"/>
    <x v="2"/>
    <x v="8"/>
    <s v="Düsseldorf"/>
    <x v="15"/>
    <x v="0"/>
    <n v="8.0799999999999997E-2"/>
  </r>
  <r>
    <x v="0"/>
    <x v="2"/>
    <x v="8"/>
    <s v="Leipzig"/>
    <x v="15"/>
    <x v="0"/>
    <m/>
  </r>
  <r>
    <x v="0"/>
    <x v="2"/>
    <x v="8"/>
    <s v="Erfurt"/>
    <x v="15"/>
    <x v="0"/>
    <n v="0.1457"/>
  </r>
  <r>
    <x v="0"/>
    <x v="2"/>
    <x v="8"/>
    <s v="Germany - South"/>
    <x v="15"/>
    <x v="0"/>
    <n v="0.1048"/>
  </r>
  <r>
    <x v="0"/>
    <x v="2"/>
    <x v="8"/>
    <s v="Germany - West"/>
    <x v="15"/>
    <x v="0"/>
    <n v="8.0699999999999994E-2"/>
  </r>
  <r>
    <x v="0"/>
    <x v="2"/>
    <x v="9"/>
    <s v="Estonia"/>
    <x v="15"/>
    <x v="0"/>
    <m/>
  </r>
  <r>
    <x v="0"/>
    <x v="2"/>
    <x v="10"/>
    <s v="Ireland"/>
    <x v="15"/>
    <x v="0"/>
    <m/>
  </r>
  <r>
    <x v="0"/>
    <x v="2"/>
    <x v="10"/>
    <s v="Dublin"/>
    <x v="15"/>
    <x v="0"/>
    <n v="0.10879999999999999"/>
  </r>
  <r>
    <x v="0"/>
    <x v="2"/>
    <x v="11"/>
    <s v="Greece"/>
    <x v="15"/>
    <x v="0"/>
    <m/>
  </r>
  <r>
    <x v="0"/>
    <x v="2"/>
    <x v="11"/>
    <s v="Athina"/>
    <x v="15"/>
    <x v="0"/>
    <n v="7.7399999999999997E-2"/>
  </r>
  <r>
    <x v="0"/>
    <x v="2"/>
    <x v="12"/>
    <s v="Spain"/>
    <x v="15"/>
    <x v="0"/>
    <m/>
  </r>
  <r>
    <x v="0"/>
    <x v="2"/>
    <x v="12"/>
    <s v="Madrid"/>
    <x v="15"/>
    <x v="0"/>
    <n v="7.5200000000000003E-2"/>
  </r>
  <r>
    <x v="0"/>
    <x v="2"/>
    <x v="13"/>
    <s v="France"/>
    <x v="15"/>
    <x v="0"/>
    <m/>
  </r>
  <r>
    <x v="0"/>
    <x v="2"/>
    <x v="13"/>
    <s v="Paris"/>
    <x v="15"/>
    <x v="0"/>
    <n v="8.0199999999999994E-2"/>
  </r>
  <r>
    <x v="0"/>
    <x v="2"/>
    <x v="13"/>
    <s v="Lille"/>
    <x v="15"/>
    <x v="0"/>
    <n v="8.0199999999999994E-2"/>
  </r>
  <r>
    <x v="0"/>
    <x v="2"/>
    <x v="13"/>
    <s v="Strasbourg"/>
    <x v="15"/>
    <x v="0"/>
    <n v="8.0199999999999994E-2"/>
  </r>
  <r>
    <x v="0"/>
    <x v="2"/>
    <x v="13"/>
    <s v="Toulouse"/>
    <x v="15"/>
    <x v="0"/>
    <n v="8.0199999999999994E-2"/>
  </r>
  <r>
    <x v="0"/>
    <x v="2"/>
    <x v="13"/>
    <s v="Lyon"/>
    <x v="15"/>
    <x v="0"/>
    <n v="8.0199999999999994E-2"/>
  </r>
  <r>
    <x v="0"/>
    <x v="2"/>
    <x v="13"/>
    <s v="Marseille"/>
    <x v="15"/>
    <x v="0"/>
    <n v="8.0199999999999994E-2"/>
  </r>
  <r>
    <x v="0"/>
    <x v="2"/>
    <x v="14"/>
    <s v="Croatia"/>
    <x v="15"/>
    <x v="0"/>
    <m/>
  </r>
  <r>
    <x v="0"/>
    <x v="2"/>
    <x v="15"/>
    <s v="Italy"/>
    <x v="15"/>
    <x v="0"/>
    <n v="9.5600000000000004E-2"/>
  </r>
  <r>
    <x v="0"/>
    <x v="2"/>
    <x v="15"/>
    <s v="Nord-Ovest, Nord-Est, Centro (IT) (NUTS 2006)"/>
    <x v="15"/>
    <x v="0"/>
    <m/>
  </r>
  <r>
    <x v="0"/>
    <x v="2"/>
    <x v="15"/>
    <s v="Sud, Isole"/>
    <x v="15"/>
    <x v="0"/>
    <m/>
  </r>
  <r>
    <x v="0"/>
    <x v="2"/>
    <x v="16"/>
    <s v="Cyprus"/>
    <x v="15"/>
    <x v="0"/>
    <n v="0.1168"/>
  </r>
  <r>
    <x v="0"/>
    <x v="2"/>
    <x v="17"/>
    <s v="Latvia"/>
    <x v="15"/>
    <x v="0"/>
    <m/>
  </r>
  <r>
    <x v="0"/>
    <x v="2"/>
    <x v="18"/>
    <s v="Lithuania"/>
    <x v="15"/>
    <x v="0"/>
    <m/>
  </r>
  <r>
    <x v="0"/>
    <x v="2"/>
    <x v="19"/>
    <s v="Luxembourg"/>
    <x v="15"/>
    <x v="0"/>
    <n v="0.1027"/>
  </r>
  <r>
    <x v="0"/>
    <x v="2"/>
    <x v="20"/>
    <s v="Hungary"/>
    <x v="15"/>
    <x v="0"/>
    <n v="7.6200000000000004E-2"/>
  </r>
  <r>
    <x v="0"/>
    <x v="2"/>
    <x v="21"/>
    <s v="Malta"/>
    <x v="15"/>
    <x v="0"/>
    <n v="6.7500000000000004E-2"/>
  </r>
  <r>
    <x v="0"/>
    <x v="2"/>
    <x v="22"/>
    <s v="Netherlands"/>
    <x v="15"/>
    <x v="0"/>
    <n v="8.9700000000000002E-2"/>
  </r>
  <r>
    <x v="0"/>
    <x v="2"/>
    <x v="22"/>
    <s v="Noord-Holland"/>
    <x v="15"/>
    <x v="0"/>
    <n v="0.1033"/>
  </r>
  <r>
    <x v="0"/>
    <x v="2"/>
    <x v="22"/>
    <s v="Rotterdam"/>
    <x v="15"/>
    <x v="0"/>
    <n v="0.10929999999999999"/>
  </r>
  <r>
    <x v="0"/>
    <x v="2"/>
    <x v="22"/>
    <s v="Noord-Brabant"/>
    <x v="15"/>
    <x v="0"/>
    <n v="0.1004"/>
  </r>
  <r>
    <x v="0"/>
    <x v="2"/>
    <x v="23"/>
    <s v="Austria"/>
    <x v="15"/>
    <x v="0"/>
    <m/>
  </r>
  <r>
    <x v="0"/>
    <x v="2"/>
    <x v="23"/>
    <s v="Wien, Oberösterreich, Tirol"/>
    <x v="15"/>
    <x v="0"/>
    <n v="0.1118"/>
  </r>
  <r>
    <x v="0"/>
    <x v="2"/>
    <x v="24"/>
    <s v="Poland"/>
    <x v="15"/>
    <x v="0"/>
    <m/>
  </r>
  <r>
    <x v="0"/>
    <x v="2"/>
    <x v="25"/>
    <s v="Portugal"/>
    <x v="15"/>
    <x v="0"/>
    <m/>
  </r>
  <r>
    <x v="0"/>
    <x v="2"/>
    <x v="25"/>
    <s v="Lisboa"/>
    <x v="15"/>
    <x v="0"/>
    <n v="8.5199999999999998E-2"/>
  </r>
  <r>
    <x v="0"/>
    <x v="2"/>
    <x v="26"/>
    <s v="Região Autónoma dos Açores (PT)"/>
    <x v="15"/>
    <x v="0"/>
    <n v="0.115"/>
  </r>
  <r>
    <x v="0"/>
    <x v="2"/>
    <x v="27"/>
    <s v="Romania"/>
    <x v="15"/>
    <x v="0"/>
    <m/>
  </r>
  <r>
    <x v="0"/>
    <x v="2"/>
    <x v="28"/>
    <s v="Slovenia"/>
    <x v="15"/>
    <x v="0"/>
    <n v="0.1042"/>
  </r>
  <r>
    <x v="0"/>
    <x v="2"/>
    <x v="29"/>
    <s v="Slovakia"/>
    <x v="15"/>
    <x v="0"/>
    <m/>
  </r>
  <r>
    <x v="0"/>
    <x v="2"/>
    <x v="30"/>
    <s v="Finland"/>
    <x v="15"/>
    <x v="0"/>
    <n v="5.0200000000000002E-2"/>
  </r>
  <r>
    <x v="0"/>
    <x v="2"/>
    <x v="31"/>
    <s v="Sweden"/>
    <x v="15"/>
    <x v="0"/>
    <n v="5.16E-2"/>
  </r>
  <r>
    <x v="0"/>
    <x v="2"/>
    <x v="32"/>
    <s v="United Kingdom"/>
    <x v="15"/>
    <x v="0"/>
    <n v="9.8799999999999999E-2"/>
  </r>
  <r>
    <x v="0"/>
    <x v="2"/>
    <x v="32"/>
    <s v="Leeds"/>
    <x v="15"/>
    <x v="0"/>
    <m/>
  </r>
  <r>
    <x v="0"/>
    <x v="2"/>
    <x v="32"/>
    <s v="Birmingham"/>
    <x v="15"/>
    <x v="0"/>
    <n v="0.11119999999999999"/>
  </r>
  <r>
    <x v="0"/>
    <x v="2"/>
    <x v="32"/>
    <s v="London"/>
    <x v="15"/>
    <x v="0"/>
    <n v="9.1399999999999995E-2"/>
  </r>
  <r>
    <x v="0"/>
    <x v="2"/>
    <x v="32"/>
    <s v="Glasgow"/>
    <x v="15"/>
    <x v="0"/>
    <m/>
  </r>
  <r>
    <x v="0"/>
    <x v="2"/>
    <x v="33"/>
    <s v="Norway"/>
    <x v="15"/>
    <x v="0"/>
    <n v="5.4100000000000002E-2"/>
  </r>
  <r>
    <x v="0"/>
    <x v="2"/>
    <x v="34"/>
    <s v="Turkey"/>
    <x v="15"/>
    <x v="0"/>
    <m/>
  </r>
  <r>
    <x v="0"/>
    <x v="2"/>
    <x v="0"/>
    <s v="European Union (27 countries)"/>
    <x v="15"/>
    <x v="1"/>
    <m/>
  </r>
  <r>
    <x v="0"/>
    <x v="2"/>
    <x v="1"/>
    <s v="European Union (25 countries)"/>
    <x v="15"/>
    <x v="1"/>
    <m/>
  </r>
  <r>
    <x v="0"/>
    <x v="2"/>
    <x v="2"/>
    <s v="European Union (15 countries)"/>
    <x v="15"/>
    <x v="1"/>
    <m/>
  </r>
  <r>
    <x v="0"/>
    <x v="2"/>
    <x v="3"/>
    <s v="Euro area (EA11-2000, EA12-2006, EA13-2007, EA15-2008, EA16-2010, EA17)"/>
    <x v="15"/>
    <x v="1"/>
    <m/>
  </r>
  <r>
    <x v="0"/>
    <x v="2"/>
    <x v="4"/>
    <s v="Belgium"/>
    <x v="15"/>
    <x v="1"/>
    <n v="0.1173"/>
  </r>
  <r>
    <x v="0"/>
    <x v="2"/>
    <x v="5"/>
    <s v="Bulgaria"/>
    <x v="15"/>
    <x v="1"/>
    <m/>
  </r>
  <r>
    <x v="0"/>
    <x v="2"/>
    <x v="6"/>
    <s v="Czech Republic"/>
    <x v="15"/>
    <x v="1"/>
    <n v="4.6600000000000003E-2"/>
  </r>
  <r>
    <x v="0"/>
    <x v="2"/>
    <x v="7"/>
    <s v="Denmark"/>
    <x v="15"/>
    <x v="1"/>
    <n v="5.2600000000000001E-2"/>
  </r>
  <r>
    <x v="0"/>
    <x v="2"/>
    <x v="7"/>
    <s v="København"/>
    <x v="15"/>
    <x v="1"/>
    <m/>
  </r>
  <r>
    <x v="0"/>
    <x v="2"/>
    <x v="8"/>
    <s v="Germany (until 1990 former territory of the FRG)"/>
    <x v="15"/>
    <x v="1"/>
    <m/>
  </r>
  <r>
    <x v="0"/>
    <x v="2"/>
    <x v="8"/>
    <s v="Stuttgart"/>
    <x v="15"/>
    <x v="1"/>
    <m/>
  </r>
  <r>
    <x v="0"/>
    <x v="2"/>
    <x v="8"/>
    <s v="München"/>
    <x v="15"/>
    <x v="1"/>
    <n v="8.2500000000000004E-2"/>
  </r>
  <r>
    <x v="0"/>
    <x v="2"/>
    <x v="8"/>
    <s v="Hamburg"/>
    <x v="15"/>
    <x v="1"/>
    <n v="0.11749999999999999"/>
  </r>
  <r>
    <x v="0"/>
    <x v="2"/>
    <x v="8"/>
    <s v="Frankfurt am Main"/>
    <x v="15"/>
    <x v="1"/>
    <n v="8.9099999999999999E-2"/>
  </r>
  <r>
    <x v="0"/>
    <x v="2"/>
    <x v="8"/>
    <s v="Rostock"/>
    <x v="15"/>
    <x v="1"/>
    <n v="0.1321"/>
  </r>
  <r>
    <x v="0"/>
    <x v="2"/>
    <x v="8"/>
    <s v="Hannover"/>
    <x v="15"/>
    <x v="1"/>
    <n v="9.01E-2"/>
  </r>
  <r>
    <x v="0"/>
    <x v="2"/>
    <x v="8"/>
    <s v="Düsseldorf"/>
    <x v="15"/>
    <x v="1"/>
    <n v="0.114"/>
  </r>
  <r>
    <x v="0"/>
    <x v="2"/>
    <x v="8"/>
    <s v="Leipzig"/>
    <x v="15"/>
    <x v="1"/>
    <n v="0.1062"/>
  </r>
  <r>
    <x v="0"/>
    <x v="2"/>
    <x v="8"/>
    <s v="Erfurt"/>
    <x v="15"/>
    <x v="1"/>
    <n v="0.1457"/>
  </r>
  <r>
    <x v="0"/>
    <x v="2"/>
    <x v="8"/>
    <s v="Germany - South"/>
    <x v="15"/>
    <x v="1"/>
    <n v="0.1123"/>
  </r>
  <r>
    <x v="0"/>
    <x v="2"/>
    <x v="8"/>
    <s v="Germany - West"/>
    <x v="15"/>
    <x v="1"/>
    <n v="8.0699999999999994E-2"/>
  </r>
  <r>
    <x v="0"/>
    <x v="2"/>
    <x v="9"/>
    <s v="Estonia"/>
    <x v="15"/>
    <x v="1"/>
    <m/>
  </r>
  <r>
    <x v="0"/>
    <x v="2"/>
    <x v="10"/>
    <s v="Ireland"/>
    <x v="15"/>
    <x v="1"/>
    <m/>
  </r>
  <r>
    <x v="0"/>
    <x v="2"/>
    <x v="10"/>
    <s v="Dublin"/>
    <x v="15"/>
    <x v="1"/>
    <n v="0.10879999999999999"/>
  </r>
  <r>
    <x v="0"/>
    <x v="2"/>
    <x v="11"/>
    <s v="Greece"/>
    <x v="15"/>
    <x v="1"/>
    <m/>
  </r>
  <r>
    <x v="0"/>
    <x v="2"/>
    <x v="11"/>
    <s v="Athina"/>
    <x v="15"/>
    <x v="1"/>
    <n v="7.6100000000000001E-2"/>
  </r>
  <r>
    <x v="0"/>
    <x v="2"/>
    <x v="12"/>
    <s v="Spain"/>
    <x v="15"/>
    <x v="1"/>
    <m/>
  </r>
  <r>
    <x v="0"/>
    <x v="2"/>
    <x v="12"/>
    <s v="Madrid"/>
    <x v="15"/>
    <x v="1"/>
    <n v="7.5200000000000003E-2"/>
  </r>
  <r>
    <x v="0"/>
    <x v="2"/>
    <x v="13"/>
    <s v="France"/>
    <x v="15"/>
    <x v="1"/>
    <m/>
  </r>
  <r>
    <x v="0"/>
    <x v="2"/>
    <x v="13"/>
    <s v="Paris"/>
    <x v="15"/>
    <x v="1"/>
    <n v="7.85E-2"/>
  </r>
  <r>
    <x v="0"/>
    <x v="2"/>
    <x v="13"/>
    <s v="Lille"/>
    <x v="15"/>
    <x v="1"/>
    <n v="7.85E-2"/>
  </r>
  <r>
    <x v="0"/>
    <x v="2"/>
    <x v="13"/>
    <s v="Strasbourg"/>
    <x v="15"/>
    <x v="1"/>
    <n v="7.85E-2"/>
  </r>
  <r>
    <x v="0"/>
    <x v="2"/>
    <x v="13"/>
    <s v="Toulouse"/>
    <x v="15"/>
    <x v="1"/>
    <n v="7.85E-2"/>
  </r>
  <r>
    <x v="0"/>
    <x v="2"/>
    <x v="13"/>
    <s v="Lyon"/>
    <x v="15"/>
    <x v="1"/>
    <n v="7.85E-2"/>
  </r>
  <r>
    <x v="0"/>
    <x v="2"/>
    <x v="13"/>
    <s v="Marseille"/>
    <x v="15"/>
    <x v="1"/>
    <n v="7.85E-2"/>
  </r>
  <r>
    <x v="0"/>
    <x v="2"/>
    <x v="14"/>
    <s v="Croatia"/>
    <x v="15"/>
    <x v="1"/>
    <m/>
  </r>
  <r>
    <x v="0"/>
    <x v="2"/>
    <x v="15"/>
    <s v="Italy"/>
    <x v="15"/>
    <x v="1"/>
    <n v="0.1043"/>
  </r>
  <r>
    <x v="0"/>
    <x v="2"/>
    <x v="15"/>
    <s v="Nord-Ovest, Nord-Est, Centro (IT) (NUTS 2006)"/>
    <x v="15"/>
    <x v="1"/>
    <m/>
  </r>
  <r>
    <x v="0"/>
    <x v="2"/>
    <x v="15"/>
    <s v="Sud, Isole"/>
    <x v="15"/>
    <x v="1"/>
    <m/>
  </r>
  <r>
    <x v="0"/>
    <x v="2"/>
    <x v="16"/>
    <s v="Cyprus"/>
    <x v="15"/>
    <x v="1"/>
    <m/>
  </r>
  <r>
    <x v="0"/>
    <x v="2"/>
    <x v="17"/>
    <s v="Latvia"/>
    <x v="15"/>
    <x v="1"/>
    <m/>
  </r>
  <r>
    <x v="0"/>
    <x v="2"/>
    <x v="18"/>
    <s v="Lithuania"/>
    <x v="15"/>
    <x v="1"/>
    <m/>
  </r>
  <r>
    <x v="0"/>
    <x v="2"/>
    <x v="19"/>
    <s v="Luxembourg"/>
    <x v="15"/>
    <x v="1"/>
    <n v="0.10059999999999999"/>
  </r>
  <r>
    <x v="0"/>
    <x v="2"/>
    <x v="20"/>
    <s v="Hungary"/>
    <x v="15"/>
    <x v="1"/>
    <n v="7.4700000000000003E-2"/>
  </r>
  <r>
    <x v="0"/>
    <x v="2"/>
    <x v="21"/>
    <s v="Malta"/>
    <x v="15"/>
    <x v="1"/>
    <n v="6.8599999999999994E-2"/>
  </r>
  <r>
    <x v="0"/>
    <x v="2"/>
    <x v="22"/>
    <s v="Netherlands"/>
    <x v="15"/>
    <x v="1"/>
    <n v="8.2299999999999998E-2"/>
  </r>
  <r>
    <x v="0"/>
    <x v="2"/>
    <x v="22"/>
    <s v="Noord-Holland"/>
    <x v="15"/>
    <x v="1"/>
    <m/>
  </r>
  <r>
    <x v="0"/>
    <x v="2"/>
    <x v="22"/>
    <s v="Rotterdam"/>
    <x v="15"/>
    <x v="1"/>
    <m/>
  </r>
  <r>
    <x v="0"/>
    <x v="2"/>
    <x v="22"/>
    <s v="Noord-Brabant"/>
    <x v="15"/>
    <x v="1"/>
    <m/>
  </r>
  <r>
    <x v="0"/>
    <x v="2"/>
    <x v="23"/>
    <s v="Austria"/>
    <x v="15"/>
    <x v="1"/>
    <m/>
  </r>
  <r>
    <x v="0"/>
    <x v="2"/>
    <x v="23"/>
    <s v="Wien, Oberösterreich, Tirol"/>
    <x v="15"/>
    <x v="1"/>
    <n v="0.10390000000000001"/>
  </r>
  <r>
    <x v="0"/>
    <x v="2"/>
    <x v="24"/>
    <s v="Poland"/>
    <x v="15"/>
    <x v="1"/>
    <n v="6.4199999999999993E-2"/>
  </r>
  <r>
    <x v="0"/>
    <x v="2"/>
    <x v="25"/>
    <s v="Portugal"/>
    <x v="15"/>
    <x v="1"/>
    <m/>
  </r>
  <r>
    <x v="0"/>
    <x v="2"/>
    <x v="25"/>
    <s v="Lisboa"/>
    <x v="15"/>
    <x v="1"/>
    <n v="8.5199999999999998E-2"/>
  </r>
  <r>
    <x v="0"/>
    <x v="2"/>
    <x v="26"/>
    <s v="Região Autónoma dos Açores (PT)"/>
    <x v="15"/>
    <x v="1"/>
    <n v="0.115"/>
  </r>
  <r>
    <x v="0"/>
    <x v="2"/>
    <x v="27"/>
    <s v="Romania"/>
    <x v="15"/>
    <x v="1"/>
    <m/>
  </r>
  <r>
    <x v="0"/>
    <x v="2"/>
    <x v="28"/>
    <s v="Slovenia"/>
    <x v="15"/>
    <x v="1"/>
    <n v="0.10489999999999999"/>
  </r>
  <r>
    <x v="0"/>
    <x v="2"/>
    <x v="29"/>
    <s v="Slovakia"/>
    <x v="15"/>
    <x v="1"/>
    <m/>
  </r>
  <r>
    <x v="0"/>
    <x v="2"/>
    <x v="30"/>
    <s v="Finland"/>
    <x v="15"/>
    <x v="1"/>
    <n v="4.9799999999999997E-2"/>
  </r>
  <r>
    <x v="0"/>
    <x v="2"/>
    <x v="31"/>
    <s v="Sweden"/>
    <x v="15"/>
    <x v="1"/>
    <n v="4.9099999999999998E-2"/>
  </r>
  <r>
    <x v="0"/>
    <x v="2"/>
    <x v="32"/>
    <s v="United Kingdom"/>
    <x v="15"/>
    <x v="1"/>
    <n v="0.10059999999999999"/>
  </r>
  <r>
    <x v="0"/>
    <x v="2"/>
    <x v="32"/>
    <s v="Leeds"/>
    <x v="15"/>
    <x v="1"/>
    <m/>
  </r>
  <r>
    <x v="0"/>
    <x v="2"/>
    <x v="32"/>
    <s v="Birmingham"/>
    <x v="15"/>
    <x v="1"/>
    <n v="0.1037"/>
  </r>
  <r>
    <x v="0"/>
    <x v="2"/>
    <x v="32"/>
    <s v="London"/>
    <x v="15"/>
    <x v="1"/>
    <n v="8.3599999999999994E-2"/>
  </r>
  <r>
    <x v="0"/>
    <x v="2"/>
    <x v="32"/>
    <s v="Glasgow"/>
    <x v="15"/>
    <x v="1"/>
    <m/>
  </r>
  <r>
    <x v="0"/>
    <x v="2"/>
    <x v="33"/>
    <s v="Norway"/>
    <x v="15"/>
    <x v="1"/>
    <n v="4.99E-2"/>
  </r>
  <r>
    <x v="0"/>
    <x v="2"/>
    <x v="34"/>
    <s v="Turkey"/>
    <x v="15"/>
    <x v="1"/>
    <m/>
  </r>
  <r>
    <x v="0"/>
    <x v="2"/>
    <x v="0"/>
    <s v="European Union (27 countries)"/>
    <x v="16"/>
    <x v="0"/>
    <m/>
  </r>
  <r>
    <x v="0"/>
    <x v="2"/>
    <x v="1"/>
    <s v="European Union (25 countries)"/>
    <x v="16"/>
    <x v="0"/>
    <m/>
  </r>
  <r>
    <x v="0"/>
    <x v="2"/>
    <x v="2"/>
    <s v="European Union (15 countries)"/>
    <x v="16"/>
    <x v="0"/>
    <m/>
  </r>
  <r>
    <x v="0"/>
    <x v="2"/>
    <x v="3"/>
    <s v="Euro area (EA11-2000, EA12-2006, EA13-2007, EA15-2008, EA16-2010, EA17)"/>
    <x v="16"/>
    <x v="0"/>
    <m/>
  </r>
  <r>
    <x v="0"/>
    <x v="2"/>
    <x v="4"/>
    <s v="Belgium"/>
    <x v="16"/>
    <x v="0"/>
    <n v="0.1082"/>
  </r>
  <r>
    <x v="0"/>
    <x v="2"/>
    <x v="5"/>
    <s v="Bulgaria"/>
    <x v="16"/>
    <x v="0"/>
    <m/>
  </r>
  <r>
    <x v="0"/>
    <x v="2"/>
    <x v="6"/>
    <s v="Czech Republic"/>
    <x v="16"/>
    <x v="0"/>
    <n v="6.3799999999999996E-2"/>
  </r>
  <r>
    <x v="0"/>
    <x v="2"/>
    <x v="7"/>
    <s v="Denmark"/>
    <x v="16"/>
    <x v="0"/>
    <n v="6.0999999999999999E-2"/>
  </r>
  <r>
    <x v="0"/>
    <x v="2"/>
    <x v="7"/>
    <s v="København"/>
    <x v="16"/>
    <x v="0"/>
    <m/>
  </r>
  <r>
    <x v="0"/>
    <x v="2"/>
    <x v="8"/>
    <s v="Germany (until 1990 former territory of the FRG)"/>
    <x v="16"/>
    <x v="0"/>
    <m/>
  </r>
  <r>
    <x v="0"/>
    <x v="2"/>
    <x v="8"/>
    <s v="Stuttgart"/>
    <x v="16"/>
    <x v="0"/>
    <m/>
  </r>
  <r>
    <x v="0"/>
    <x v="2"/>
    <x v="8"/>
    <s v="München"/>
    <x v="16"/>
    <x v="0"/>
    <n v="8.8099999999999998E-2"/>
  </r>
  <r>
    <x v="0"/>
    <x v="2"/>
    <x v="8"/>
    <s v="Hamburg"/>
    <x v="16"/>
    <x v="0"/>
    <n v="0.13500000000000001"/>
  </r>
  <r>
    <x v="0"/>
    <x v="2"/>
    <x v="8"/>
    <s v="Frankfurt am Main"/>
    <x v="16"/>
    <x v="0"/>
    <n v="8.9300000000000004E-2"/>
  </r>
  <r>
    <x v="0"/>
    <x v="2"/>
    <x v="8"/>
    <s v="Rostock"/>
    <x v="16"/>
    <x v="0"/>
    <n v="0.1321"/>
  </r>
  <r>
    <x v="0"/>
    <x v="2"/>
    <x v="8"/>
    <s v="Hannover"/>
    <x v="16"/>
    <x v="0"/>
    <n v="9.3200000000000005E-2"/>
  </r>
  <r>
    <x v="0"/>
    <x v="2"/>
    <x v="8"/>
    <s v="Düsseldorf"/>
    <x v="16"/>
    <x v="0"/>
    <n v="8.7999999999999995E-2"/>
  </r>
  <r>
    <x v="0"/>
    <x v="2"/>
    <x v="8"/>
    <s v="Leipzig"/>
    <x v="16"/>
    <x v="0"/>
    <n v="0.1062"/>
  </r>
  <r>
    <x v="0"/>
    <x v="2"/>
    <x v="8"/>
    <s v="Erfurt"/>
    <x v="16"/>
    <x v="0"/>
    <n v="0.1497"/>
  </r>
  <r>
    <x v="0"/>
    <x v="2"/>
    <x v="8"/>
    <s v="Germany - South"/>
    <x v="16"/>
    <x v="0"/>
    <n v="0.1174"/>
  </r>
  <r>
    <x v="0"/>
    <x v="2"/>
    <x v="8"/>
    <s v="Germany - West"/>
    <x v="16"/>
    <x v="0"/>
    <n v="8.0699999999999994E-2"/>
  </r>
  <r>
    <x v="0"/>
    <x v="2"/>
    <x v="9"/>
    <s v="Estonia"/>
    <x v="16"/>
    <x v="0"/>
    <m/>
  </r>
  <r>
    <x v="0"/>
    <x v="2"/>
    <x v="10"/>
    <s v="Ireland"/>
    <x v="16"/>
    <x v="0"/>
    <m/>
  </r>
  <r>
    <x v="0"/>
    <x v="2"/>
    <x v="10"/>
    <s v="Dublin"/>
    <x v="16"/>
    <x v="0"/>
    <n v="0.10879999999999999"/>
  </r>
  <r>
    <x v="0"/>
    <x v="2"/>
    <x v="11"/>
    <s v="Greece"/>
    <x v="16"/>
    <x v="0"/>
    <m/>
  </r>
  <r>
    <x v="0"/>
    <x v="2"/>
    <x v="11"/>
    <s v="Athina"/>
    <x v="16"/>
    <x v="0"/>
    <n v="7.7499999999999999E-2"/>
  </r>
  <r>
    <x v="0"/>
    <x v="2"/>
    <x v="12"/>
    <s v="Spain"/>
    <x v="16"/>
    <x v="0"/>
    <m/>
  </r>
  <r>
    <x v="0"/>
    <x v="2"/>
    <x v="12"/>
    <s v="Madrid"/>
    <x v="16"/>
    <x v="0"/>
    <n v="6.8900000000000003E-2"/>
  </r>
  <r>
    <x v="0"/>
    <x v="2"/>
    <x v="13"/>
    <s v="France"/>
    <x v="16"/>
    <x v="0"/>
    <m/>
  </r>
  <r>
    <x v="0"/>
    <x v="2"/>
    <x v="13"/>
    <s v="Paris"/>
    <x v="16"/>
    <x v="0"/>
    <n v="7.85E-2"/>
  </r>
  <r>
    <x v="0"/>
    <x v="2"/>
    <x v="13"/>
    <s v="Lille"/>
    <x v="16"/>
    <x v="0"/>
    <n v="7.85E-2"/>
  </r>
  <r>
    <x v="0"/>
    <x v="2"/>
    <x v="13"/>
    <s v="Strasbourg"/>
    <x v="16"/>
    <x v="0"/>
    <n v="7.85E-2"/>
  </r>
  <r>
    <x v="0"/>
    <x v="2"/>
    <x v="13"/>
    <s v="Toulouse"/>
    <x v="16"/>
    <x v="0"/>
    <n v="7.85E-2"/>
  </r>
  <r>
    <x v="0"/>
    <x v="2"/>
    <x v="13"/>
    <s v="Lyon"/>
    <x v="16"/>
    <x v="0"/>
    <n v="7.85E-2"/>
  </r>
  <r>
    <x v="0"/>
    <x v="2"/>
    <x v="13"/>
    <s v="Marseille"/>
    <x v="16"/>
    <x v="0"/>
    <n v="7.85E-2"/>
  </r>
  <r>
    <x v="0"/>
    <x v="2"/>
    <x v="14"/>
    <s v="Croatia"/>
    <x v="16"/>
    <x v="0"/>
    <m/>
  </r>
  <r>
    <x v="0"/>
    <x v="2"/>
    <x v="15"/>
    <s v="Italy"/>
    <x v="16"/>
    <x v="0"/>
    <n v="0.10390000000000001"/>
  </r>
  <r>
    <x v="0"/>
    <x v="2"/>
    <x v="15"/>
    <s v="Nord-Ovest, Nord-Est, Centro (IT) (NUTS 2006)"/>
    <x v="16"/>
    <x v="0"/>
    <m/>
  </r>
  <r>
    <x v="0"/>
    <x v="2"/>
    <x v="15"/>
    <s v="Sud, Isole"/>
    <x v="16"/>
    <x v="0"/>
    <m/>
  </r>
  <r>
    <x v="0"/>
    <x v="2"/>
    <x v="16"/>
    <s v="Cyprus"/>
    <x v="16"/>
    <x v="0"/>
    <n v="0.13900000000000001"/>
  </r>
  <r>
    <x v="0"/>
    <x v="2"/>
    <x v="17"/>
    <s v="Latvia"/>
    <x v="16"/>
    <x v="0"/>
    <m/>
  </r>
  <r>
    <x v="0"/>
    <x v="2"/>
    <x v="18"/>
    <s v="Lithuania"/>
    <x v="16"/>
    <x v="0"/>
    <m/>
  </r>
  <r>
    <x v="0"/>
    <x v="2"/>
    <x v="19"/>
    <s v="Luxembourg"/>
    <x v="16"/>
    <x v="0"/>
    <n v="9.1700000000000004E-2"/>
  </r>
  <r>
    <x v="0"/>
    <x v="2"/>
    <x v="20"/>
    <s v="Hungary"/>
    <x v="16"/>
    <x v="0"/>
    <n v="7.7700000000000005E-2"/>
  </r>
  <r>
    <x v="0"/>
    <x v="2"/>
    <x v="21"/>
    <s v="Malta"/>
    <x v="16"/>
    <x v="0"/>
    <n v="6.83E-2"/>
  </r>
  <r>
    <x v="0"/>
    <x v="2"/>
    <x v="22"/>
    <s v="Netherlands"/>
    <x v="16"/>
    <x v="0"/>
    <n v="8.6599999999999996E-2"/>
  </r>
  <r>
    <x v="0"/>
    <x v="2"/>
    <x v="22"/>
    <s v="Noord-Holland"/>
    <x v="16"/>
    <x v="0"/>
    <m/>
  </r>
  <r>
    <x v="0"/>
    <x v="2"/>
    <x v="22"/>
    <s v="Rotterdam"/>
    <x v="16"/>
    <x v="0"/>
    <m/>
  </r>
  <r>
    <x v="0"/>
    <x v="2"/>
    <x v="22"/>
    <s v="Noord-Brabant"/>
    <x v="16"/>
    <x v="0"/>
    <m/>
  </r>
  <r>
    <x v="0"/>
    <x v="2"/>
    <x v="23"/>
    <s v="Austria"/>
    <x v="16"/>
    <x v="0"/>
    <m/>
  </r>
  <r>
    <x v="0"/>
    <x v="2"/>
    <x v="23"/>
    <s v="Wien, Oberösterreich, Tirol"/>
    <x v="16"/>
    <x v="0"/>
    <n v="9.9599999999999994E-2"/>
  </r>
  <r>
    <x v="0"/>
    <x v="2"/>
    <x v="24"/>
    <s v="Poland"/>
    <x v="16"/>
    <x v="0"/>
    <n v="7.2599999999999998E-2"/>
  </r>
  <r>
    <x v="0"/>
    <x v="2"/>
    <x v="25"/>
    <s v="Portugal"/>
    <x v="16"/>
    <x v="0"/>
    <m/>
  </r>
  <r>
    <x v="0"/>
    <x v="2"/>
    <x v="25"/>
    <s v="Lisboa"/>
    <x v="16"/>
    <x v="0"/>
    <n v="8.6199999999999999E-2"/>
  </r>
  <r>
    <x v="0"/>
    <x v="2"/>
    <x v="26"/>
    <s v="Região Autónoma dos Açores (PT)"/>
    <x v="16"/>
    <x v="0"/>
    <n v="0.12089999999999999"/>
  </r>
  <r>
    <x v="0"/>
    <x v="2"/>
    <x v="27"/>
    <s v="Romania"/>
    <x v="16"/>
    <x v="0"/>
    <m/>
  </r>
  <r>
    <x v="0"/>
    <x v="2"/>
    <x v="28"/>
    <s v="Slovenia"/>
    <x v="16"/>
    <x v="0"/>
    <n v="0.1038"/>
  </r>
  <r>
    <x v="0"/>
    <x v="2"/>
    <x v="29"/>
    <s v="Slovakia"/>
    <x v="16"/>
    <x v="0"/>
    <m/>
  </r>
  <r>
    <x v="0"/>
    <x v="2"/>
    <x v="30"/>
    <s v="Finland"/>
    <x v="16"/>
    <x v="0"/>
    <n v="4.9599999999999998E-2"/>
  </r>
  <r>
    <x v="0"/>
    <x v="2"/>
    <x v="31"/>
    <s v="Sweden"/>
    <x v="16"/>
    <x v="0"/>
    <n v="3.73E-2"/>
  </r>
  <r>
    <x v="0"/>
    <x v="2"/>
    <x v="32"/>
    <s v="United Kingdom"/>
    <x v="16"/>
    <x v="0"/>
    <n v="0.1048"/>
  </r>
  <r>
    <x v="0"/>
    <x v="2"/>
    <x v="32"/>
    <s v="Leeds"/>
    <x v="16"/>
    <x v="0"/>
    <m/>
  </r>
  <r>
    <x v="0"/>
    <x v="2"/>
    <x v="32"/>
    <s v="Birmingham"/>
    <x v="16"/>
    <x v="0"/>
    <n v="8.6099999999999996E-2"/>
  </r>
  <r>
    <x v="0"/>
    <x v="2"/>
    <x v="32"/>
    <s v="London"/>
    <x v="16"/>
    <x v="0"/>
    <n v="7.3999999999999996E-2"/>
  </r>
  <r>
    <x v="0"/>
    <x v="2"/>
    <x v="32"/>
    <s v="Glasgow"/>
    <x v="16"/>
    <x v="0"/>
    <m/>
  </r>
  <r>
    <x v="0"/>
    <x v="2"/>
    <x v="33"/>
    <s v="Norway"/>
    <x v="16"/>
    <x v="0"/>
    <n v="5.3100000000000001E-2"/>
  </r>
  <r>
    <x v="0"/>
    <x v="2"/>
    <x v="34"/>
    <s v="Turkey"/>
    <x v="16"/>
    <x v="0"/>
    <m/>
  </r>
  <r>
    <x v="0"/>
    <x v="2"/>
    <x v="0"/>
    <s v="European Union (27 countries)"/>
    <x v="16"/>
    <x v="1"/>
    <m/>
  </r>
  <r>
    <x v="0"/>
    <x v="2"/>
    <x v="1"/>
    <s v="European Union (25 countries)"/>
    <x v="16"/>
    <x v="1"/>
    <m/>
  </r>
  <r>
    <x v="0"/>
    <x v="2"/>
    <x v="2"/>
    <s v="European Union (15 countries)"/>
    <x v="16"/>
    <x v="1"/>
    <m/>
  </r>
  <r>
    <x v="0"/>
    <x v="2"/>
    <x v="3"/>
    <s v="Euro area (EA11-2000, EA12-2006, EA13-2007, EA15-2008, EA16-2010, EA17)"/>
    <x v="16"/>
    <x v="1"/>
    <m/>
  </r>
  <r>
    <x v="0"/>
    <x v="2"/>
    <x v="4"/>
    <s v="Belgium"/>
    <x v="16"/>
    <x v="1"/>
    <n v="0.1106"/>
  </r>
  <r>
    <x v="0"/>
    <x v="2"/>
    <x v="5"/>
    <s v="Bulgaria"/>
    <x v="16"/>
    <x v="1"/>
    <m/>
  </r>
  <r>
    <x v="0"/>
    <x v="2"/>
    <x v="6"/>
    <s v="Czech Republic"/>
    <x v="16"/>
    <x v="1"/>
    <n v="4.87E-2"/>
  </r>
  <r>
    <x v="0"/>
    <x v="2"/>
    <x v="7"/>
    <s v="Denmark"/>
    <x v="16"/>
    <x v="1"/>
    <n v="6.1499999999999999E-2"/>
  </r>
  <r>
    <x v="0"/>
    <x v="2"/>
    <x v="7"/>
    <s v="København"/>
    <x v="16"/>
    <x v="1"/>
    <m/>
  </r>
  <r>
    <x v="0"/>
    <x v="2"/>
    <x v="8"/>
    <s v="Germany (until 1990 former territory of the FRG)"/>
    <x v="16"/>
    <x v="1"/>
    <m/>
  </r>
  <r>
    <x v="0"/>
    <x v="2"/>
    <x v="8"/>
    <s v="Stuttgart"/>
    <x v="16"/>
    <x v="1"/>
    <m/>
  </r>
  <r>
    <x v="0"/>
    <x v="2"/>
    <x v="8"/>
    <s v="München"/>
    <x v="16"/>
    <x v="1"/>
    <n v="8.8099999999999998E-2"/>
  </r>
  <r>
    <x v="0"/>
    <x v="2"/>
    <x v="8"/>
    <s v="Hamburg"/>
    <x v="16"/>
    <x v="1"/>
    <n v="0.13500000000000001"/>
  </r>
  <r>
    <x v="0"/>
    <x v="2"/>
    <x v="8"/>
    <s v="Frankfurt am Main"/>
    <x v="16"/>
    <x v="1"/>
    <n v="8.9300000000000004E-2"/>
  </r>
  <r>
    <x v="0"/>
    <x v="2"/>
    <x v="8"/>
    <s v="Rostock"/>
    <x v="16"/>
    <x v="1"/>
    <n v="0.1321"/>
  </r>
  <r>
    <x v="0"/>
    <x v="2"/>
    <x v="8"/>
    <s v="Hannover"/>
    <x v="16"/>
    <x v="1"/>
    <n v="9.3200000000000005E-2"/>
  </r>
  <r>
    <x v="0"/>
    <x v="2"/>
    <x v="8"/>
    <s v="Düsseldorf"/>
    <x v="16"/>
    <x v="1"/>
    <n v="8.7999999999999995E-2"/>
  </r>
  <r>
    <x v="0"/>
    <x v="2"/>
    <x v="8"/>
    <s v="Leipzig"/>
    <x v="16"/>
    <x v="1"/>
    <n v="0.1062"/>
  </r>
  <r>
    <x v="0"/>
    <x v="2"/>
    <x v="8"/>
    <s v="Erfurt"/>
    <x v="16"/>
    <x v="1"/>
    <n v="0.13270000000000001"/>
  </r>
  <r>
    <x v="0"/>
    <x v="2"/>
    <x v="8"/>
    <s v="Germany - South"/>
    <x v="16"/>
    <x v="1"/>
    <m/>
  </r>
  <r>
    <x v="0"/>
    <x v="2"/>
    <x v="8"/>
    <s v="Germany - West"/>
    <x v="16"/>
    <x v="1"/>
    <n v="0.1017"/>
  </r>
  <r>
    <x v="0"/>
    <x v="2"/>
    <x v="9"/>
    <s v="Estonia"/>
    <x v="16"/>
    <x v="1"/>
    <m/>
  </r>
  <r>
    <x v="0"/>
    <x v="2"/>
    <x v="10"/>
    <s v="Ireland"/>
    <x v="16"/>
    <x v="1"/>
    <m/>
  </r>
  <r>
    <x v="0"/>
    <x v="2"/>
    <x v="10"/>
    <s v="Dublin"/>
    <x v="16"/>
    <x v="1"/>
    <n v="0.10879999999999999"/>
  </r>
  <r>
    <x v="0"/>
    <x v="2"/>
    <x v="11"/>
    <s v="Greece"/>
    <x v="16"/>
    <x v="1"/>
    <m/>
  </r>
  <r>
    <x v="0"/>
    <x v="2"/>
    <x v="11"/>
    <s v="Athina"/>
    <x v="16"/>
    <x v="1"/>
    <n v="8.0199999999999994E-2"/>
  </r>
  <r>
    <x v="0"/>
    <x v="2"/>
    <x v="12"/>
    <s v="Spain"/>
    <x v="16"/>
    <x v="1"/>
    <m/>
  </r>
  <r>
    <x v="0"/>
    <x v="2"/>
    <x v="12"/>
    <s v="Madrid"/>
    <x v="16"/>
    <x v="1"/>
    <n v="6.8900000000000003E-2"/>
  </r>
  <r>
    <x v="0"/>
    <x v="2"/>
    <x v="13"/>
    <s v="France"/>
    <x v="16"/>
    <x v="1"/>
    <m/>
  </r>
  <r>
    <x v="0"/>
    <x v="2"/>
    <x v="13"/>
    <s v="Paris"/>
    <x v="16"/>
    <x v="1"/>
    <n v="7.8399999999999997E-2"/>
  </r>
  <r>
    <x v="0"/>
    <x v="2"/>
    <x v="13"/>
    <s v="Lille"/>
    <x v="16"/>
    <x v="1"/>
    <n v="7.8399999999999997E-2"/>
  </r>
  <r>
    <x v="0"/>
    <x v="2"/>
    <x v="13"/>
    <s v="Strasbourg"/>
    <x v="16"/>
    <x v="1"/>
    <n v="7.8399999999999997E-2"/>
  </r>
  <r>
    <x v="0"/>
    <x v="2"/>
    <x v="13"/>
    <s v="Toulouse"/>
    <x v="16"/>
    <x v="1"/>
    <n v="7.8399999999999997E-2"/>
  </r>
  <r>
    <x v="0"/>
    <x v="2"/>
    <x v="13"/>
    <s v="Lyon"/>
    <x v="16"/>
    <x v="1"/>
    <n v="7.8399999999999997E-2"/>
  </r>
  <r>
    <x v="0"/>
    <x v="2"/>
    <x v="13"/>
    <s v="Marseille"/>
    <x v="16"/>
    <x v="1"/>
    <n v="7.8399999999999997E-2"/>
  </r>
  <r>
    <x v="0"/>
    <x v="2"/>
    <x v="14"/>
    <s v="Croatia"/>
    <x v="16"/>
    <x v="1"/>
    <m/>
  </r>
  <r>
    <x v="0"/>
    <x v="2"/>
    <x v="15"/>
    <s v="Italy"/>
    <x v="16"/>
    <x v="1"/>
    <n v="9.4799999999999995E-2"/>
  </r>
  <r>
    <x v="0"/>
    <x v="2"/>
    <x v="15"/>
    <s v="Nord-Ovest, Nord-Est, Centro (IT) (NUTS 2006)"/>
    <x v="16"/>
    <x v="1"/>
    <m/>
  </r>
  <r>
    <x v="0"/>
    <x v="2"/>
    <x v="15"/>
    <s v="Sud, Isole"/>
    <x v="16"/>
    <x v="1"/>
    <m/>
  </r>
  <r>
    <x v="0"/>
    <x v="2"/>
    <x v="16"/>
    <s v="Cyprus"/>
    <x v="16"/>
    <x v="1"/>
    <m/>
  </r>
  <r>
    <x v="0"/>
    <x v="2"/>
    <x v="17"/>
    <s v="Latvia"/>
    <x v="16"/>
    <x v="1"/>
    <m/>
  </r>
  <r>
    <x v="0"/>
    <x v="2"/>
    <x v="18"/>
    <s v="Lithuania"/>
    <x v="16"/>
    <x v="1"/>
    <m/>
  </r>
  <r>
    <x v="0"/>
    <x v="2"/>
    <x v="19"/>
    <s v="Luxembourg"/>
    <x v="16"/>
    <x v="1"/>
    <n v="9.2999999999999999E-2"/>
  </r>
  <r>
    <x v="0"/>
    <x v="2"/>
    <x v="20"/>
    <s v="Hungary"/>
    <x v="16"/>
    <x v="1"/>
    <n v="8.2699999999999996E-2"/>
  </r>
  <r>
    <x v="0"/>
    <x v="2"/>
    <x v="21"/>
    <s v="Malta"/>
    <x v="16"/>
    <x v="1"/>
    <n v="7.0499999999999993E-2"/>
  </r>
  <r>
    <x v="0"/>
    <x v="2"/>
    <x v="22"/>
    <s v="Netherlands"/>
    <x v="16"/>
    <x v="1"/>
    <n v="8.43E-2"/>
  </r>
  <r>
    <x v="0"/>
    <x v="2"/>
    <x v="22"/>
    <s v="Noord-Holland"/>
    <x v="16"/>
    <x v="1"/>
    <m/>
  </r>
  <r>
    <x v="0"/>
    <x v="2"/>
    <x v="22"/>
    <s v="Rotterdam"/>
    <x v="16"/>
    <x v="1"/>
    <m/>
  </r>
  <r>
    <x v="0"/>
    <x v="2"/>
    <x v="22"/>
    <s v="Noord-Brabant"/>
    <x v="16"/>
    <x v="1"/>
    <m/>
  </r>
  <r>
    <x v="0"/>
    <x v="2"/>
    <x v="23"/>
    <s v="Austria"/>
    <x v="16"/>
    <x v="1"/>
    <m/>
  </r>
  <r>
    <x v="0"/>
    <x v="2"/>
    <x v="23"/>
    <s v="Wien, Oberösterreich, Tirol"/>
    <x v="16"/>
    <x v="1"/>
    <n v="9.4600000000000004E-2"/>
  </r>
  <r>
    <x v="0"/>
    <x v="2"/>
    <x v="24"/>
    <s v="Poland"/>
    <x v="16"/>
    <x v="1"/>
    <n v="8.2900000000000001E-2"/>
  </r>
  <r>
    <x v="0"/>
    <x v="2"/>
    <x v="25"/>
    <s v="Portugal"/>
    <x v="16"/>
    <x v="1"/>
    <m/>
  </r>
  <r>
    <x v="0"/>
    <x v="2"/>
    <x v="25"/>
    <s v="Lisboa"/>
    <x v="16"/>
    <x v="1"/>
    <n v="8.6199999999999999E-2"/>
  </r>
  <r>
    <x v="0"/>
    <x v="2"/>
    <x v="26"/>
    <s v="Região Autónoma dos Açores (PT)"/>
    <x v="16"/>
    <x v="1"/>
    <n v="0.104"/>
  </r>
  <r>
    <x v="0"/>
    <x v="2"/>
    <x v="27"/>
    <s v="Romania"/>
    <x v="16"/>
    <x v="1"/>
    <m/>
  </r>
  <r>
    <x v="0"/>
    <x v="2"/>
    <x v="28"/>
    <s v="Slovenia"/>
    <x v="16"/>
    <x v="1"/>
    <n v="0.1017"/>
  </r>
  <r>
    <x v="0"/>
    <x v="2"/>
    <x v="29"/>
    <s v="Slovakia"/>
    <x v="16"/>
    <x v="1"/>
    <m/>
  </r>
  <r>
    <x v="0"/>
    <x v="2"/>
    <x v="30"/>
    <s v="Finland"/>
    <x v="16"/>
    <x v="1"/>
    <n v="5.0599999999999999E-2"/>
  </r>
  <r>
    <x v="0"/>
    <x v="2"/>
    <x v="31"/>
    <s v="Sweden"/>
    <x v="16"/>
    <x v="1"/>
    <n v="3.8800000000000001E-2"/>
  </r>
  <r>
    <x v="0"/>
    <x v="2"/>
    <x v="32"/>
    <s v="United Kingdom"/>
    <x v="16"/>
    <x v="1"/>
    <n v="0.10349999999999999"/>
  </r>
  <r>
    <x v="0"/>
    <x v="2"/>
    <x v="32"/>
    <s v="Leeds"/>
    <x v="16"/>
    <x v="1"/>
    <m/>
  </r>
  <r>
    <x v="0"/>
    <x v="2"/>
    <x v="32"/>
    <s v="Birmingham"/>
    <x v="16"/>
    <x v="1"/>
    <n v="8.5599999999999996E-2"/>
  </r>
  <r>
    <x v="0"/>
    <x v="2"/>
    <x v="32"/>
    <s v="London"/>
    <x v="16"/>
    <x v="1"/>
    <n v="7.5600000000000001E-2"/>
  </r>
  <r>
    <x v="0"/>
    <x v="2"/>
    <x v="32"/>
    <s v="Glasgow"/>
    <x v="16"/>
    <x v="1"/>
    <m/>
  </r>
  <r>
    <x v="0"/>
    <x v="2"/>
    <x v="33"/>
    <s v="Norway"/>
    <x v="16"/>
    <x v="1"/>
    <n v="6.0999999999999999E-2"/>
  </r>
  <r>
    <x v="0"/>
    <x v="2"/>
    <x v="34"/>
    <s v="Turkey"/>
    <x v="16"/>
    <x v="1"/>
    <m/>
  </r>
  <r>
    <x v="0"/>
    <x v="2"/>
    <x v="0"/>
    <s v="European Union (27 countries)"/>
    <x v="17"/>
    <x v="0"/>
    <m/>
  </r>
  <r>
    <x v="0"/>
    <x v="2"/>
    <x v="1"/>
    <s v="European Union (25 countries)"/>
    <x v="17"/>
    <x v="0"/>
    <m/>
  </r>
  <r>
    <x v="0"/>
    <x v="2"/>
    <x v="2"/>
    <s v="European Union (15 countries)"/>
    <x v="17"/>
    <x v="0"/>
    <m/>
  </r>
  <r>
    <x v="0"/>
    <x v="2"/>
    <x v="3"/>
    <s v="Euro area (EA11-2000, EA12-2006, EA13-2007, EA15-2008, EA16-2010, EA17)"/>
    <x v="17"/>
    <x v="0"/>
    <m/>
  </r>
  <r>
    <x v="0"/>
    <x v="2"/>
    <x v="4"/>
    <s v="Belgium"/>
    <x v="17"/>
    <x v="0"/>
    <n v="0.1116"/>
  </r>
  <r>
    <x v="0"/>
    <x v="2"/>
    <x v="5"/>
    <s v="Bulgaria"/>
    <x v="17"/>
    <x v="0"/>
    <m/>
  </r>
  <r>
    <x v="0"/>
    <x v="2"/>
    <x v="6"/>
    <s v="Czech Republic"/>
    <x v="17"/>
    <x v="0"/>
    <n v="6.9900000000000004E-2"/>
  </r>
  <r>
    <x v="0"/>
    <x v="2"/>
    <x v="7"/>
    <s v="Denmark"/>
    <x v="17"/>
    <x v="0"/>
    <n v="6.7599999999999993E-2"/>
  </r>
  <r>
    <x v="0"/>
    <x v="2"/>
    <x v="7"/>
    <s v="København"/>
    <x v="17"/>
    <x v="0"/>
    <m/>
  </r>
  <r>
    <x v="0"/>
    <x v="2"/>
    <x v="8"/>
    <s v="Germany (until 1990 former territory of the FRG)"/>
    <x v="17"/>
    <x v="0"/>
    <m/>
  </r>
  <r>
    <x v="0"/>
    <x v="2"/>
    <x v="8"/>
    <s v="Stuttgart"/>
    <x v="17"/>
    <x v="0"/>
    <m/>
  </r>
  <r>
    <x v="0"/>
    <x v="2"/>
    <x v="8"/>
    <s v="München"/>
    <x v="17"/>
    <x v="0"/>
    <n v="8.8200000000000001E-2"/>
  </r>
  <r>
    <x v="0"/>
    <x v="2"/>
    <x v="8"/>
    <s v="Hamburg"/>
    <x v="17"/>
    <x v="0"/>
    <n v="0.13500000000000001"/>
  </r>
  <r>
    <x v="0"/>
    <x v="2"/>
    <x v="8"/>
    <s v="Frankfurt am Main"/>
    <x v="17"/>
    <x v="0"/>
    <n v="9.0999999999999998E-2"/>
  </r>
  <r>
    <x v="0"/>
    <x v="2"/>
    <x v="8"/>
    <s v="Rostock"/>
    <x v="17"/>
    <x v="0"/>
    <n v="0.1389"/>
  </r>
  <r>
    <x v="0"/>
    <x v="2"/>
    <x v="8"/>
    <s v="Hannover"/>
    <x v="17"/>
    <x v="0"/>
    <n v="9.3200000000000005E-2"/>
  </r>
  <r>
    <x v="0"/>
    <x v="2"/>
    <x v="8"/>
    <s v="Düsseldorf"/>
    <x v="17"/>
    <x v="0"/>
    <n v="8.7999999999999995E-2"/>
  </r>
  <r>
    <x v="0"/>
    <x v="2"/>
    <x v="8"/>
    <s v="Leipzig"/>
    <x v="17"/>
    <x v="0"/>
    <n v="0.11119999999999999"/>
  </r>
  <r>
    <x v="0"/>
    <x v="2"/>
    <x v="8"/>
    <s v="Erfurt"/>
    <x v="17"/>
    <x v="0"/>
    <n v="0.13270000000000001"/>
  </r>
  <r>
    <x v="0"/>
    <x v="2"/>
    <x v="8"/>
    <s v="Germany - South"/>
    <x v="17"/>
    <x v="0"/>
    <n v="0.1174"/>
  </r>
  <r>
    <x v="0"/>
    <x v="2"/>
    <x v="8"/>
    <s v="Germany - West"/>
    <x v="17"/>
    <x v="0"/>
    <n v="0.1004"/>
  </r>
  <r>
    <x v="0"/>
    <x v="2"/>
    <x v="9"/>
    <s v="Estonia"/>
    <x v="17"/>
    <x v="0"/>
    <n v="5.4800000000000001E-2"/>
  </r>
  <r>
    <x v="0"/>
    <x v="2"/>
    <x v="10"/>
    <s v="Ireland"/>
    <x v="17"/>
    <x v="0"/>
    <n v="0.11020000000000001"/>
  </r>
  <r>
    <x v="0"/>
    <x v="2"/>
    <x v="10"/>
    <s v="Dublin"/>
    <x v="17"/>
    <x v="0"/>
    <n v="0.11219999999999999"/>
  </r>
  <r>
    <x v="0"/>
    <x v="2"/>
    <x v="11"/>
    <s v="Greece"/>
    <x v="17"/>
    <x v="0"/>
    <m/>
  </r>
  <r>
    <x v="0"/>
    <x v="2"/>
    <x v="11"/>
    <s v="Athina"/>
    <x v="17"/>
    <x v="0"/>
    <n v="0.08"/>
  </r>
  <r>
    <x v="0"/>
    <x v="2"/>
    <x v="12"/>
    <s v="Spain"/>
    <x v="17"/>
    <x v="0"/>
    <m/>
  </r>
  <r>
    <x v="0"/>
    <x v="2"/>
    <x v="12"/>
    <s v="Madrid"/>
    <x v="17"/>
    <x v="0"/>
    <n v="7.0800000000000002E-2"/>
  </r>
  <r>
    <x v="0"/>
    <x v="2"/>
    <x v="13"/>
    <s v="France"/>
    <x v="17"/>
    <x v="0"/>
    <m/>
  </r>
  <r>
    <x v="0"/>
    <x v="2"/>
    <x v="13"/>
    <s v="Paris"/>
    <x v="17"/>
    <x v="0"/>
    <n v="7.9200000000000007E-2"/>
  </r>
  <r>
    <x v="0"/>
    <x v="2"/>
    <x v="13"/>
    <s v="Lille"/>
    <x v="17"/>
    <x v="0"/>
    <n v="7.9200000000000007E-2"/>
  </r>
  <r>
    <x v="0"/>
    <x v="2"/>
    <x v="13"/>
    <s v="Strasbourg"/>
    <x v="17"/>
    <x v="0"/>
    <n v="7.9200000000000007E-2"/>
  </r>
  <r>
    <x v="0"/>
    <x v="2"/>
    <x v="13"/>
    <s v="Toulouse"/>
    <x v="17"/>
    <x v="0"/>
    <n v="7.9200000000000007E-2"/>
  </r>
  <r>
    <x v="0"/>
    <x v="2"/>
    <x v="13"/>
    <s v="Lyon"/>
    <x v="17"/>
    <x v="0"/>
    <n v="7.9200000000000007E-2"/>
  </r>
  <r>
    <x v="0"/>
    <x v="2"/>
    <x v="13"/>
    <s v="Marseille"/>
    <x v="17"/>
    <x v="0"/>
    <n v="7.9200000000000007E-2"/>
  </r>
  <r>
    <x v="0"/>
    <x v="2"/>
    <x v="14"/>
    <s v="Croatia"/>
    <x v="17"/>
    <x v="0"/>
    <m/>
  </r>
  <r>
    <x v="0"/>
    <x v="2"/>
    <x v="15"/>
    <s v="Italy"/>
    <x v="17"/>
    <x v="0"/>
    <n v="8.8099999999999998E-2"/>
  </r>
  <r>
    <x v="0"/>
    <x v="2"/>
    <x v="15"/>
    <s v="Nord-Ovest, Nord-Est, Centro (IT) (NUTS 2006)"/>
    <x v="17"/>
    <x v="0"/>
    <m/>
  </r>
  <r>
    <x v="0"/>
    <x v="2"/>
    <x v="15"/>
    <s v="Sud, Isole"/>
    <x v="17"/>
    <x v="0"/>
    <m/>
  </r>
  <r>
    <x v="0"/>
    <x v="2"/>
    <x v="16"/>
    <s v="Cyprus"/>
    <x v="17"/>
    <x v="0"/>
    <n v="0.12429999999999999"/>
  </r>
  <r>
    <x v="0"/>
    <x v="2"/>
    <x v="17"/>
    <s v="Latvia"/>
    <x v="17"/>
    <x v="0"/>
    <m/>
  </r>
  <r>
    <x v="0"/>
    <x v="2"/>
    <x v="18"/>
    <s v="Lithuania"/>
    <x v="17"/>
    <x v="0"/>
    <m/>
  </r>
  <r>
    <x v="0"/>
    <x v="2"/>
    <x v="19"/>
    <s v="Luxembourg"/>
    <x v="17"/>
    <x v="0"/>
    <n v="9.3799999999999994E-2"/>
  </r>
  <r>
    <x v="0"/>
    <x v="2"/>
    <x v="20"/>
    <s v="Hungary"/>
    <x v="17"/>
    <x v="0"/>
    <n v="8.8800000000000004E-2"/>
  </r>
  <r>
    <x v="0"/>
    <x v="2"/>
    <x v="21"/>
    <s v="Malta"/>
    <x v="17"/>
    <x v="0"/>
    <n v="6.9800000000000001E-2"/>
  </r>
  <r>
    <x v="0"/>
    <x v="2"/>
    <x v="22"/>
    <s v="Netherlands"/>
    <x v="17"/>
    <x v="0"/>
    <m/>
  </r>
  <r>
    <x v="0"/>
    <x v="2"/>
    <x v="22"/>
    <s v="Noord-Holland"/>
    <x v="17"/>
    <x v="0"/>
    <m/>
  </r>
  <r>
    <x v="0"/>
    <x v="2"/>
    <x v="22"/>
    <s v="Rotterdam"/>
    <x v="17"/>
    <x v="0"/>
    <m/>
  </r>
  <r>
    <x v="0"/>
    <x v="2"/>
    <x v="22"/>
    <s v="Noord-Brabant"/>
    <x v="17"/>
    <x v="0"/>
    <m/>
  </r>
  <r>
    <x v="0"/>
    <x v="2"/>
    <x v="23"/>
    <s v="Austria"/>
    <x v="17"/>
    <x v="0"/>
    <m/>
  </r>
  <r>
    <x v="0"/>
    <x v="2"/>
    <x v="23"/>
    <s v="Wien, Oberösterreich, Tirol"/>
    <x v="17"/>
    <x v="0"/>
    <n v="8.7999999999999995E-2"/>
  </r>
  <r>
    <x v="0"/>
    <x v="2"/>
    <x v="24"/>
    <s v="Poland"/>
    <x v="17"/>
    <x v="0"/>
    <n v="8.5099999999999995E-2"/>
  </r>
  <r>
    <x v="0"/>
    <x v="2"/>
    <x v="25"/>
    <s v="Portugal"/>
    <x v="17"/>
    <x v="0"/>
    <m/>
  </r>
  <r>
    <x v="0"/>
    <x v="2"/>
    <x v="25"/>
    <s v="Lisboa"/>
    <x v="17"/>
    <x v="0"/>
    <n v="8.3000000000000004E-2"/>
  </r>
  <r>
    <x v="0"/>
    <x v="2"/>
    <x v="26"/>
    <s v="Região Autónoma dos Açores (PT)"/>
    <x v="17"/>
    <x v="0"/>
    <n v="0.104"/>
  </r>
  <r>
    <x v="0"/>
    <x v="2"/>
    <x v="27"/>
    <s v="Romania"/>
    <x v="17"/>
    <x v="0"/>
    <m/>
  </r>
  <r>
    <x v="0"/>
    <x v="2"/>
    <x v="28"/>
    <s v="Slovenia"/>
    <x v="17"/>
    <x v="0"/>
    <n v="7.7499999999999999E-2"/>
  </r>
  <r>
    <x v="0"/>
    <x v="2"/>
    <x v="29"/>
    <s v="Slovakia"/>
    <x v="17"/>
    <x v="0"/>
    <m/>
  </r>
  <r>
    <x v="0"/>
    <x v="2"/>
    <x v="30"/>
    <s v="Finland"/>
    <x v="17"/>
    <x v="0"/>
    <n v="5.2299999999999999E-2"/>
  </r>
  <r>
    <x v="0"/>
    <x v="2"/>
    <x v="31"/>
    <s v="Sweden"/>
    <x v="17"/>
    <x v="0"/>
    <n v="3.39E-2"/>
  </r>
  <r>
    <x v="0"/>
    <x v="2"/>
    <x v="32"/>
    <s v="United Kingdom"/>
    <x v="17"/>
    <x v="0"/>
    <n v="9.3299999999999994E-2"/>
  </r>
  <r>
    <x v="0"/>
    <x v="2"/>
    <x v="32"/>
    <s v="Leeds"/>
    <x v="17"/>
    <x v="0"/>
    <m/>
  </r>
  <r>
    <x v="0"/>
    <x v="2"/>
    <x v="32"/>
    <s v="Birmingham"/>
    <x v="17"/>
    <x v="0"/>
    <m/>
  </r>
  <r>
    <x v="0"/>
    <x v="2"/>
    <x v="32"/>
    <s v="London"/>
    <x v="17"/>
    <x v="0"/>
    <n v="6.8099999999999994E-2"/>
  </r>
  <r>
    <x v="0"/>
    <x v="2"/>
    <x v="32"/>
    <s v="Glasgow"/>
    <x v="17"/>
    <x v="0"/>
    <m/>
  </r>
  <r>
    <x v="0"/>
    <x v="2"/>
    <x v="33"/>
    <s v="Norway"/>
    <x v="17"/>
    <x v="0"/>
    <n v="6.3799999999999996E-2"/>
  </r>
  <r>
    <x v="0"/>
    <x v="2"/>
    <x v="34"/>
    <s v="Turkey"/>
    <x v="17"/>
    <x v="0"/>
    <m/>
  </r>
  <r>
    <x v="0"/>
    <x v="2"/>
    <x v="0"/>
    <s v="European Union (27 countries)"/>
    <x v="17"/>
    <x v="1"/>
    <m/>
  </r>
  <r>
    <x v="0"/>
    <x v="2"/>
    <x v="1"/>
    <s v="European Union (25 countries)"/>
    <x v="17"/>
    <x v="1"/>
    <m/>
  </r>
  <r>
    <x v="0"/>
    <x v="2"/>
    <x v="2"/>
    <s v="European Union (15 countries)"/>
    <x v="17"/>
    <x v="1"/>
    <m/>
  </r>
  <r>
    <x v="0"/>
    <x v="2"/>
    <x v="3"/>
    <s v="Euro area (EA11-2000, EA12-2006, EA13-2007, EA15-2008, EA16-2010, EA17)"/>
    <x v="17"/>
    <x v="1"/>
    <m/>
  </r>
  <r>
    <x v="0"/>
    <x v="2"/>
    <x v="4"/>
    <s v="Belgium"/>
    <x v="17"/>
    <x v="1"/>
    <n v="0.112"/>
  </r>
  <r>
    <x v="0"/>
    <x v="2"/>
    <x v="5"/>
    <s v="Bulgaria"/>
    <x v="17"/>
    <x v="1"/>
    <m/>
  </r>
  <r>
    <x v="0"/>
    <x v="2"/>
    <x v="6"/>
    <s v="Czech Republic"/>
    <x v="17"/>
    <x v="1"/>
    <n v="5.5199999999999999E-2"/>
  </r>
  <r>
    <x v="0"/>
    <x v="2"/>
    <x v="7"/>
    <s v="Denmark"/>
    <x v="17"/>
    <x v="1"/>
    <n v="6.4100000000000004E-2"/>
  </r>
  <r>
    <x v="0"/>
    <x v="2"/>
    <x v="7"/>
    <s v="København"/>
    <x v="17"/>
    <x v="1"/>
    <m/>
  </r>
  <r>
    <x v="0"/>
    <x v="2"/>
    <x v="8"/>
    <s v="Germany (until 1990 former territory of the FRG)"/>
    <x v="17"/>
    <x v="1"/>
    <m/>
  </r>
  <r>
    <x v="0"/>
    <x v="2"/>
    <x v="8"/>
    <s v="Stuttgart"/>
    <x v="17"/>
    <x v="1"/>
    <m/>
  </r>
  <r>
    <x v="0"/>
    <x v="2"/>
    <x v="8"/>
    <s v="München"/>
    <x v="17"/>
    <x v="1"/>
    <n v="8.8200000000000001E-2"/>
  </r>
  <r>
    <x v="0"/>
    <x v="2"/>
    <x v="8"/>
    <s v="Hamburg"/>
    <x v="17"/>
    <x v="1"/>
    <n v="8.3099999999999993E-2"/>
  </r>
  <r>
    <x v="0"/>
    <x v="2"/>
    <x v="8"/>
    <s v="Frankfurt am Main"/>
    <x v="17"/>
    <x v="1"/>
    <n v="9.0999999999999998E-2"/>
  </r>
  <r>
    <x v="0"/>
    <x v="2"/>
    <x v="8"/>
    <s v="Rostock"/>
    <x v="17"/>
    <x v="1"/>
    <n v="0.1389"/>
  </r>
  <r>
    <x v="0"/>
    <x v="2"/>
    <x v="8"/>
    <s v="Hannover"/>
    <x v="17"/>
    <x v="1"/>
    <n v="9.3200000000000005E-2"/>
  </r>
  <r>
    <x v="0"/>
    <x v="2"/>
    <x v="8"/>
    <s v="Düsseldorf"/>
    <x v="17"/>
    <x v="1"/>
    <n v="8.7800000000000003E-2"/>
  </r>
  <r>
    <x v="0"/>
    <x v="2"/>
    <x v="8"/>
    <s v="Leipzig"/>
    <x v="17"/>
    <x v="1"/>
    <n v="0.1106"/>
  </r>
  <r>
    <x v="0"/>
    <x v="2"/>
    <x v="8"/>
    <s v="Erfurt"/>
    <x v="17"/>
    <x v="1"/>
    <n v="0.13300000000000001"/>
  </r>
  <r>
    <x v="0"/>
    <x v="2"/>
    <x v="8"/>
    <s v="Germany - South"/>
    <x v="17"/>
    <x v="1"/>
    <n v="0.1174"/>
  </r>
  <r>
    <x v="0"/>
    <x v="2"/>
    <x v="8"/>
    <s v="Germany - West"/>
    <x v="17"/>
    <x v="1"/>
    <n v="0.1007"/>
  </r>
  <r>
    <x v="0"/>
    <x v="2"/>
    <x v="9"/>
    <s v="Estonia"/>
    <x v="17"/>
    <x v="1"/>
    <m/>
  </r>
  <r>
    <x v="0"/>
    <x v="2"/>
    <x v="10"/>
    <s v="Ireland"/>
    <x v="17"/>
    <x v="1"/>
    <m/>
  </r>
  <r>
    <x v="0"/>
    <x v="2"/>
    <x v="10"/>
    <s v="Dublin"/>
    <x v="17"/>
    <x v="1"/>
    <n v="0.11219999999999999"/>
  </r>
  <r>
    <x v="0"/>
    <x v="2"/>
    <x v="11"/>
    <s v="Greece"/>
    <x v="17"/>
    <x v="1"/>
    <m/>
  </r>
  <r>
    <x v="0"/>
    <x v="2"/>
    <x v="11"/>
    <s v="Athina"/>
    <x v="17"/>
    <x v="1"/>
    <n v="0.08"/>
  </r>
  <r>
    <x v="0"/>
    <x v="2"/>
    <x v="12"/>
    <s v="Spain"/>
    <x v="17"/>
    <x v="1"/>
    <m/>
  </r>
  <r>
    <x v="0"/>
    <x v="2"/>
    <x v="12"/>
    <s v="Madrid"/>
    <x v="17"/>
    <x v="1"/>
    <n v="7.0800000000000002E-2"/>
  </r>
  <r>
    <x v="0"/>
    <x v="2"/>
    <x v="13"/>
    <s v="France"/>
    <x v="17"/>
    <x v="1"/>
    <m/>
  </r>
  <r>
    <x v="0"/>
    <x v="2"/>
    <x v="13"/>
    <s v="Paris"/>
    <x v="17"/>
    <x v="1"/>
    <n v="7.9200000000000007E-2"/>
  </r>
  <r>
    <x v="0"/>
    <x v="2"/>
    <x v="13"/>
    <s v="Lille"/>
    <x v="17"/>
    <x v="1"/>
    <n v="7.9200000000000007E-2"/>
  </r>
  <r>
    <x v="0"/>
    <x v="2"/>
    <x v="13"/>
    <s v="Strasbourg"/>
    <x v="17"/>
    <x v="1"/>
    <n v="7.9200000000000007E-2"/>
  </r>
  <r>
    <x v="0"/>
    <x v="2"/>
    <x v="13"/>
    <s v="Toulouse"/>
    <x v="17"/>
    <x v="1"/>
    <n v="7.9200000000000007E-2"/>
  </r>
  <r>
    <x v="0"/>
    <x v="2"/>
    <x v="13"/>
    <s v="Lyon"/>
    <x v="17"/>
    <x v="1"/>
    <n v="7.9200000000000007E-2"/>
  </r>
  <r>
    <x v="0"/>
    <x v="2"/>
    <x v="13"/>
    <s v="Marseille"/>
    <x v="17"/>
    <x v="1"/>
    <n v="7.9200000000000007E-2"/>
  </r>
  <r>
    <x v="0"/>
    <x v="2"/>
    <x v="14"/>
    <s v="Croatia"/>
    <x v="17"/>
    <x v="1"/>
    <m/>
  </r>
  <r>
    <x v="0"/>
    <x v="2"/>
    <x v="15"/>
    <s v="Italy"/>
    <x v="17"/>
    <x v="1"/>
    <n v="9.0499999999999997E-2"/>
  </r>
  <r>
    <x v="0"/>
    <x v="2"/>
    <x v="15"/>
    <s v="Nord-Ovest, Nord-Est, Centro (IT) (NUTS 2006)"/>
    <x v="17"/>
    <x v="1"/>
    <m/>
  </r>
  <r>
    <x v="0"/>
    <x v="2"/>
    <x v="15"/>
    <s v="Sud, Isole"/>
    <x v="17"/>
    <x v="1"/>
    <m/>
  </r>
  <r>
    <x v="0"/>
    <x v="2"/>
    <x v="16"/>
    <s v="Cyprus"/>
    <x v="17"/>
    <x v="1"/>
    <n v="0.115"/>
  </r>
  <r>
    <x v="0"/>
    <x v="2"/>
    <x v="17"/>
    <s v="Latvia"/>
    <x v="17"/>
    <x v="1"/>
    <m/>
  </r>
  <r>
    <x v="0"/>
    <x v="2"/>
    <x v="18"/>
    <s v="Lithuania"/>
    <x v="17"/>
    <x v="1"/>
    <m/>
  </r>
  <r>
    <x v="0"/>
    <x v="2"/>
    <x v="19"/>
    <s v="Luxembourg"/>
    <x v="17"/>
    <x v="1"/>
    <n v="9.3899999999999997E-2"/>
  </r>
  <r>
    <x v="0"/>
    <x v="2"/>
    <x v="20"/>
    <s v="Hungary"/>
    <x v="17"/>
    <x v="1"/>
    <n v="8.7800000000000003E-2"/>
  </r>
  <r>
    <x v="0"/>
    <x v="2"/>
    <x v="21"/>
    <s v="Malta"/>
    <x v="17"/>
    <x v="1"/>
    <n v="6.6799999999999998E-2"/>
  </r>
  <r>
    <x v="0"/>
    <x v="2"/>
    <x v="22"/>
    <s v="Netherlands"/>
    <x v="17"/>
    <x v="1"/>
    <m/>
  </r>
  <r>
    <x v="0"/>
    <x v="2"/>
    <x v="22"/>
    <s v="Noord-Holland"/>
    <x v="17"/>
    <x v="1"/>
    <m/>
  </r>
  <r>
    <x v="0"/>
    <x v="2"/>
    <x v="22"/>
    <s v="Rotterdam"/>
    <x v="17"/>
    <x v="1"/>
    <m/>
  </r>
  <r>
    <x v="0"/>
    <x v="2"/>
    <x v="22"/>
    <s v="Noord-Brabant"/>
    <x v="17"/>
    <x v="1"/>
    <m/>
  </r>
  <r>
    <x v="0"/>
    <x v="2"/>
    <x v="23"/>
    <s v="Austria"/>
    <x v="17"/>
    <x v="1"/>
    <m/>
  </r>
  <r>
    <x v="0"/>
    <x v="2"/>
    <x v="23"/>
    <s v="Wien, Oberösterreich, Tirol"/>
    <x v="17"/>
    <x v="1"/>
    <n v="8.7099999999999997E-2"/>
  </r>
  <r>
    <x v="0"/>
    <x v="2"/>
    <x v="24"/>
    <s v="Poland"/>
    <x v="17"/>
    <x v="1"/>
    <n v="7.6899999999999996E-2"/>
  </r>
  <r>
    <x v="0"/>
    <x v="2"/>
    <x v="25"/>
    <s v="Portugal"/>
    <x v="17"/>
    <x v="1"/>
    <m/>
  </r>
  <r>
    <x v="0"/>
    <x v="2"/>
    <x v="25"/>
    <s v="Lisboa"/>
    <x v="17"/>
    <x v="1"/>
    <n v="8.3000000000000004E-2"/>
  </r>
  <r>
    <x v="0"/>
    <x v="2"/>
    <x v="26"/>
    <s v="Região Autónoma dos Açores (PT)"/>
    <x v="17"/>
    <x v="1"/>
    <n v="0.104"/>
  </r>
  <r>
    <x v="0"/>
    <x v="2"/>
    <x v="27"/>
    <s v="Romania"/>
    <x v="17"/>
    <x v="1"/>
    <m/>
  </r>
  <r>
    <x v="0"/>
    <x v="2"/>
    <x v="28"/>
    <s v="Slovenia"/>
    <x v="17"/>
    <x v="1"/>
    <n v="7.7100000000000002E-2"/>
  </r>
  <r>
    <x v="0"/>
    <x v="2"/>
    <x v="29"/>
    <s v="Slovakia"/>
    <x v="17"/>
    <x v="1"/>
    <m/>
  </r>
  <r>
    <x v="0"/>
    <x v="2"/>
    <x v="30"/>
    <s v="Finland"/>
    <x v="17"/>
    <x v="1"/>
    <n v="5.28E-2"/>
  </r>
  <r>
    <x v="0"/>
    <x v="2"/>
    <x v="31"/>
    <s v="Sweden"/>
    <x v="17"/>
    <x v="1"/>
    <n v="3.3300000000000003E-2"/>
  </r>
  <r>
    <x v="0"/>
    <x v="2"/>
    <x v="32"/>
    <s v="United Kingdom"/>
    <x v="17"/>
    <x v="1"/>
    <n v="8.14E-2"/>
  </r>
  <r>
    <x v="0"/>
    <x v="2"/>
    <x v="32"/>
    <s v="Leeds"/>
    <x v="17"/>
    <x v="1"/>
    <m/>
  </r>
  <r>
    <x v="0"/>
    <x v="2"/>
    <x v="32"/>
    <s v="Birmingham"/>
    <x v="17"/>
    <x v="1"/>
    <m/>
  </r>
  <r>
    <x v="0"/>
    <x v="2"/>
    <x v="32"/>
    <s v="London"/>
    <x v="17"/>
    <x v="1"/>
    <n v="6.1100000000000002E-2"/>
  </r>
  <r>
    <x v="0"/>
    <x v="2"/>
    <x v="32"/>
    <s v="Glasgow"/>
    <x v="17"/>
    <x v="1"/>
    <m/>
  </r>
  <r>
    <x v="0"/>
    <x v="2"/>
    <x v="33"/>
    <s v="Norway"/>
    <x v="17"/>
    <x v="1"/>
    <n v="6.3600000000000004E-2"/>
  </r>
  <r>
    <x v="0"/>
    <x v="2"/>
    <x v="34"/>
    <s v="Turkey"/>
    <x v="17"/>
    <x v="1"/>
    <m/>
  </r>
  <r>
    <x v="0"/>
    <x v="2"/>
    <x v="0"/>
    <s v="European Union (27 countries)"/>
    <x v="18"/>
    <x v="0"/>
    <m/>
  </r>
  <r>
    <x v="0"/>
    <x v="2"/>
    <x v="1"/>
    <s v="European Union (25 countries)"/>
    <x v="18"/>
    <x v="0"/>
    <m/>
  </r>
  <r>
    <x v="0"/>
    <x v="2"/>
    <x v="2"/>
    <s v="European Union (15 countries)"/>
    <x v="18"/>
    <x v="0"/>
    <m/>
  </r>
  <r>
    <x v="0"/>
    <x v="2"/>
    <x v="3"/>
    <s v="Euro area (EA11-2000, EA12-2006, EA13-2007, EA15-2008, EA16-2010, EA17)"/>
    <x v="18"/>
    <x v="0"/>
    <m/>
  </r>
  <r>
    <x v="0"/>
    <x v="2"/>
    <x v="4"/>
    <s v="Belgium"/>
    <x v="18"/>
    <x v="0"/>
    <n v="0.1128"/>
  </r>
  <r>
    <x v="0"/>
    <x v="2"/>
    <x v="5"/>
    <s v="Bulgaria"/>
    <x v="18"/>
    <x v="0"/>
    <m/>
  </r>
  <r>
    <x v="0"/>
    <x v="2"/>
    <x v="6"/>
    <s v="Czech Republic"/>
    <x v="18"/>
    <x v="0"/>
    <n v="6.7000000000000004E-2"/>
  </r>
  <r>
    <x v="0"/>
    <x v="2"/>
    <x v="7"/>
    <s v="Denmark"/>
    <x v="18"/>
    <x v="0"/>
    <n v="7.3499999999999996E-2"/>
  </r>
  <r>
    <x v="0"/>
    <x v="2"/>
    <x v="7"/>
    <s v="København"/>
    <x v="18"/>
    <x v="0"/>
    <m/>
  </r>
  <r>
    <x v="0"/>
    <x v="2"/>
    <x v="8"/>
    <s v="Germany (until 1990 former territory of the FRG)"/>
    <x v="18"/>
    <x v="0"/>
    <m/>
  </r>
  <r>
    <x v="0"/>
    <x v="2"/>
    <x v="8"/>
    <s v="Stuttgart"/>
    <x v="18"/>
    <x v="0"/>
    <m/>
  </r>
  <r>
    <x v="0"/>
    <x v="2"/>
    <x v="8"/>
    <s v="München"/>
    <x v="18"/>
    <x v="0"/>
    <n v="8.8200000000000001E-2"/>
  </r>
  <r>
    <x v="0"/>
    <x v="2"/>
    <x v="8"/>
    <s v="Hamburg"/>
    <x v="18"/>
    <x v="0"/>
    <n v="9.9900000000000003E-2"/>
  </r>
  <r>
    <x v="0"/>
    <x v="2"/>
    <x v="8"/>
    <s v="Frankfurt am Main"/>
    <x v="18"/>
    <x v="0"/>
    <n v="9.9900000000000003E-2"/>
  </r>
  <r>
    <x v="0"/>
    <x v="2"/>
    <x v="8"/>
    <s v="Rostock"/>
    <x v="18"/>
    <x v="0"/>
    <m/>
  </r>
  <r>
    <x v="0"/>
    <x v="2"/>
    <x v="8"/>
    <s v="Hannover"/>
    <x v="18"/>
    <x v="0"/>
    <n v="9.3200000000000005E-2"/>
  </r>
  <r>
    <x v="0"/>
    <x v="2"/>
    <x v="8"/>
    <s v="Düsseldorf"/>
    <x v="18"/>
    <x v="0"/>
    <n v="9.6299999999999997E-2"/>
  </r>
  <r>
    <x v="0"/>
    <x v="2"/>
    <x v="8"/>
    <s v="Leipzig"/>
    <x v="18"/>
    <x v="0"/>
    <n v="0.1071"/>
  </r>
  <r>
    <x v="0"/>
    <x v="2"/>
    <x v="8"/>
    <s v="Erfurt"/>
    <x v="18"/>
    <x v="0"/>
    <n v="0.1353"/>
  </r>
  <r>
    <x v="0"/>
    <x v="2"/>
    <x v="8"/>
    <s v="Germany - South"/>
    <x v="18"/>
    <x v="0"/>
    <n v="0.1242"/>
  </r>
  <r>
    <x v="0"/>
    <x v="2"/>
    <x v="8"/>
    <s v="Germany - West"/>
    <x v="18"/>
    <x v="0"/>
    <n v="0.1026"/>
  </r>
  <r>
    <x v="0"/>
    <x v="2"/>
    <x v="9"/>
    <s v="Estonia"/>
    <x v="18"/>
    <x v="0"/>
    <n v="5.1799999999999999E-2"/>
  </r>
  <r>
    <x v="0"/>
    <x v="2"/>
    <x v="10"/>
    <s v="Ireland"/>
    <x v="18"/>
    <x v="0"/>
    <m/>
  </r>
  <r>
    <x v="0"/>
    <x v="2"/>
    <x v="10"/>
    <s v="Dublin"/>
    <x v="18"/>
    <x v="0"/>
    <n v="0.11169999999999999"/>
  </r>
  <r>
    <x v="0"/>
    <x v="2"/>
    <x v="11"/>
    <s v="Greece"/>
    <x v="18"/>
    <x v="0"/>
    <m/>
  </r>
  <r>
    <x v="0"/>
    <x v="2"/>
    <x v="11"/>
    <s v="Athina"/>
    <x v="18"/>
    <x v="0"/>
    <n v="8.3299999999999999E-2"/>
  </r>
  <r>
    <x v="0"/>
    <x v="2"/>
    <x v="12"/>
    <s v="Spain"/>
    <x v="18"/>
    <x v="0"/>
    <m/>
  </r>
  <r>
    <x v="0"/>
    <x v="2"/>
    <x v="12"/>
    <s v="Madrid"/>
    <x v="18"/>
    <x v="0"/>
    <n v="6.6400000000000001E-2"/>
  </r>
  <r>
    <x v="0"/>
    <x v="2"/>
    <x v="13"/>
    <s v="France"/>
    <x v="18"/>
    <x v="0"/>
    <m/>
  </r>
  <r>
    <x v="0"/>
    <x v="2"/>
    <x v="13"/>
    <s v="Paris"/>
    <x v="18"/>
    <x v="0"/>
    <n v="7.5899999999999995E-2"/>
  </r>
  <r>
    <x v="0"/>
    <x v="2"/>
    <x v="13"/>
    <s v="Lille"/>
    <x v="18"/>
    <x v="0"/>
    <n v="7.5899999999999995E-2"/>
  </r>
  <r>
    <x v="0"/>
    <x v="2"/>
    <x v="13"/>
    <s v="Strasbourg"/>
    <x v="18"/>
    <x v="0"/>
    <n v="7.5899999999999995E-2"/>
  </r>
  <r>
    <x v="0"/>
    <x v="2"/>
    <x v="13"/>
    <s v="Toulouse"/>
    <x v="18"/>
    <x v="0"/>
    <n v="7.5899999999999995E-2"/>
  </r>
  <r>
    <x v="0"/>
    <x v="2"/>
    <x v="13"/>
    <s v="Lyon"/>
    <x v="18"/>
    <x v="0"/>
    <n v="7.5899999999999995E-2"/>
  </r>
  <r>
    <x v="0"/>
    <x v="2"/>
    <x v="13"/>
    <s v="Marseille"/>
    <x v="18"/>
    <x v="0"/>
    <n v="7.5899999999999995E-2"/>
  </r>
  <r>
    <x v="0"/>
    <x v="2"/>
    <x v="14"/>
    <s v="Croatia"/>
    <x v="18"/>
    <x v="0"/>
    <m/>
  </r>
  <r>
    <x v="0"/>
    <x v="2"/>
    <x v="15"/>
    <s v="Italy"/>
    <x v="18"/>
    <x v="0"/>
    <n v="9.3100000000000002E-2"/>
  </r>
  <r>
    <x v="0"/>
    <x v="2"/>
    <x v="15"/>
    <s v="Nord-Ovest, Nord-Est, Centro (IT) (NUTS 2006)"/>
    <x v="18"/>
    <x v="0"/>
    <m/>
  </r>
  <r>
    <x v="0"/>
    <x v="2"/>
    <x v="15"/>
    <s v="Sud, Isole"/>
    <x v="18"/>
    <x v="0"/>
    <m/>
  </r>
  <r>
    <x v="0"/>
    <x v="2"/>
    <x v="16"/>
    <s v="Cyprus"/>
    <x v="18"/>
    <x v="0"/>
    <n v="0.12509999999999999"/>
  </r>
  <r>
    <x v="0"/>
    <x v="2"/>
    <x v="17"/>
    <s v="Latvia"/>
    <x v="18"/>
    <x v="0"/>
    <m/>
  </r>
  <r>
    <x v="0"/>
    <x v="2"/>
    <x v="18"/>
    <s v="Lithuania"/>
    <x v="18"/>
    <x v="0"/>
    <n v="6.2799999999999995E-2"/>
  </r>
  <r>
    <x v="0"/>
    <x v="2"/>
    <x v="19"/>
    <s v="Luxembourg"/>
    <x v="18"/>
    <x v="0"/>
    <n v="9.8100000000000007E-2"/>
  </r>
  <r>
    <x v="0"/>
    <x v="2"/>
    <x v="20"/>
    <s v="Hungary"/>
    <x v="18"/>
    <x v="0"/>
    <n v="9.01E-2"/>
  </r>
  <r>
    <x v="0"/>
    <x v="2"/>
    <x v="21"/>
    <s v="Malta"/>
    <x v="18"/>
    <x v="0"/>
    <n v="6.3899999999999998E-2"/>
  </r>
  <r>
    <x v="0"/>
    <x v="2"/>
    <x v="22"/>
    <s v="Netherlands"/>
    <x v="18"/>
    <x v="0"/>
    <m/>
  </r>
  <r>
    <x v="0"/>
    <x v="2"/>
    <x v="22"/>
    <s v="Noord-Holland"/>
    <x v="18"/>
    <x v="0"/>
    <m/>
  </r>
  <r>
    <x v="0"/>
    <x v="2"/>
    <x v="22"/>
    <s v="Rotterdam"/>
    <x v="18"/>
    <x v="0"/>
    <m/>
  </r>
  <r>
    <x v="0"/>
    <x v="2"/>
    <x v="22"/>
    <s v="Noord-Brabant"/>
    <x v="18"/>
    <x v="0"/>
    <m/>
  </r>
  <r>
    <x v="0"/>
    <x v="2"/>
    <x v="23"/>
    <s v="Austria"/>
    <x v="18"/>
    <x v="0"/>
    <m/>
  </r>
  <r>
    <x v="0"/>
    <x v="2"/>
    <x v="23"/>
    <s v="Wien, Oberösterreich, Tirol"/>
    <x v="18"/>
    <x v="0"/>
    <n v="8.9300000000000004E-2"/>
  </r>
  <r>
    <x v="0"/>
    <x v="2"/>
    <x v="24"/>
    <s v="Poland"/>
    <x v="18"/>
    <x v="0"/>
    <n v="8.1500000000000003E-2"/>
  </r>
  <r>
    <x v="0"/>
    <x v="2"/>
    <x v="25"/>
    <s v="Portugal"/>
    <x v="18"/>
    <x v="0"/>
    <m/>
  </r>
  <r>
    <x v="0"/>
    <x v="2"/>
    <x v="25"/>
    <s v="Lisboa"/>
    <x v="18"/>
    <x v="0"/>
    <n v="8.4000000000000005E-2"/>
  </r>
  <r>
    <x v="0"/>
    <x v="2"/>
    <x v="26"/>
    <s v="Região Autónoma dos Açores (PT)"/>
    <x v="18"/>
    <x v="0"/>
    <n v="0.104"/>
  </r>
  <r>
    <x v="0"/>
    <x v="2"/>
    <x v="27"/>
    <s v="Romania"/>
    <x v="18"/>
    <x v="0"/>
    <n v="4.5999999999999999E-2"/>
  </r>
  <r>
    <x v="0"/>
    <x v="2"/>
    <x v="28"/>
    <s v="Slovenia"/>
    <x v="18"/>
    <x v="0"/>
    <n v="9.0200000000000002E-2"/>
  </r>
  <r>
    <x v="0"/>
    <x v="2"/>
    <x v="29"/>
    <s v="Slovakia"/>
    <x v="18"/>
    <x v="0"/>
    <m/>
  </r>
  <r>
    <x v="0"/>
    <x v="2"/>
    <x v="30"/>
    <s v="Finland"/>
    <x v="18"/>
    <x v="0"/>
    <n v="6.1400000000000003E-2"/>
  </r>
  <r>
    <x v="0"/>
    <x v="2"/>
    <x v="31"/>
    <s v="Sweden"/>
    <x v="18"/>
    <x v="0"/>
    <n v="6.7299999999999999E-2"/>
  </r>
  <r>
    <x v="0"/>
    <x v="2"/>
    <x v="32"/>
    <s v="United Kingdom"/>
    <x v="18"/>
    <x v="0"/>
    <n v="7.6399999999999996E-2"/>
  </r>
  <r>
    <x v="0"/>
    <x v="2"/>
    <x v="32"/>
    <s v="Leeds"/>
    <x v="18"/>
    <x v="0"/>
    <m/>
  </r>
  <r>
    <x v="0"/>
    <x v="2"/>
    <x v="32"/>
    <s v="Birmingham"/>
    <x v="18"/>
    <x v="0"/>
    <m/>
  </r>
  <r>
    <x v="0"/>
    <x v="2"/>
    <x v="32"/>
    <s v="London"/>
    <x v="18"/>
    <x v="0"/>
    <n v="5.7799999999999997E-2"/>
  </r>
  <r>
    <x v="0"/>
    <x v="2"/>
    <x v="32"/>
    <s v="Glasgow"/>
    <x v="18"/>
    <x v="0"/>
    <m/>
  </r>
  <r>
    <x v="0"/>
    <x v="2"/>
    <x v="33"/>
    <s v="Norway"/>
    <x v="18"/>
    <x v="0"/>
    <n v="7.9200000000000007E-2"/>
  </r>
  <r>
    <x v="0"/>
    <x v="2"/>
    <x v="34"/>
    <s v="Turkey"/>
    <x v="18"/>
    <x v="0"/>
    <m/>
  </r>
  <r>
    <x v="0"/>
    <x v="2"/>
    <x v="0"/>
    <s v="European Union (27 countries)"/>
    <x v="18"/>
    <x v="1"/>
    <m/>
  </r>
  <r>
    <x v="0"/>
    <x v="2"/>
    <x v="1"/>
    <s v="European Union (25 countries)"/>
    <x v="18"/>
    <x v="1"/>
    <m/>
  </r>
  <r>
    <x v="0"/>
    <x v="2"/>
    <x v="2"/>
    <s v="European Union (15 countries)"/>
    <x v="18"/>
    <x v="1"/>
    <n v="8.5999999999999993E-2"/>
  </r>
  <r>
    <x v="0"/>
    <x v="2"/>
    <x v="3"/>
    <s v="Euro area (EA11-2000, EA12-2006, EA13-2007, EA15-2008, EA16-2010, EA17)"/>
    <x v="18"/>
    <x v="1"/>
    <n v="9.2100000000000001E-2"/>
  </r>
  <r>
    <x v="0"/>
    <x v="2"/>
    <x v="4"/>
    <s v="Belgium"/>
    <x v="18"/>
    <x v="1"/>
    <n v="0.10780000000000001"/>
  </r>
  <r>
    <x v="0"/>
    <x v="2"/>
    <x v="5"/>
    <s v="Bulgaria"/>
    <x v="18"/>
    <x v="1"/>
    <m/>
  </r>
  <r>
    <x v="0"/>
    <x v="2"/>
    <x v="6"/>
    <s v="Czech Republic"/>
    <x v="18"/>
    <x v="1"/>
    <n v="4.8300000000000003E-2"/>
  </r>
  <r>
    <x v="0"/>
    <x v="2"/>
    <x v="7"/>
    <s v="Denmark"/>
    <x v="18"/>
    <x v="1"/>
    <n v="6.4899999999999999E-2"/>
  </r>
  <r>
    <x v="0"/>
    <x v="2"/>
    <x v="7"/>
    <s v="København"/>
    <x v="18"/>
    <x v="1"/>
    <m/>
  </r>
  <r>
    <x v="0"/>
    <x v="2"/>
    <x v="8"/>
    <s v="Germany (until 1990 former territory of the FRG)"/>
    <x v="18"/>
    <x v="1"/>
    <m/>
  </r>
  <r>
    <x v="0"/>
    <x v="2"/>
    <x v="8"/>
    <s v="Stuttgart"/>
    <x v="18"/>
    <x v="1"/>
    <m/>
  </r>
  <r>
    <x v="0"/>
    <x v="2"/>
    <x v="8"/>
    <s v="München"/>
    <x v="18"/>
    <x v="1"/>
    <n v="9.6199999999999994E-2"/>
  </r>
  <r>
    <x v="0"/>
    <x v="2"/>
    <x v="8"/>
    <s v="Hamburg"/>
    <x v="18"/>
    <x v="1"/>
    <n v="0.1036"/>
  </r>
  <r>
    <x v="0"/>
    <x v="2"/>
    <x v="8"/>
    <s v="Frankfurt am Main"/>
    <x v="18"/>
    <x v="1"/>
    <n v="9.9900000000000003E-2"/>
  </r>
  <r>
    <x v="0"/>
    <x v="2"/>
    <x v="8"/>
    <s v="Rostock"/>
    <x v="18"/>
    <x v="1"/>
    <n v="0.1784"/>
  </r>
  <r>
    <x v="0"/>
    <x v="2"/>
    <x v="8"/>
    <s v="Hannover"/>
    <x v="18"/>
    <x v="1"/>
    <n v="9.6799999999999997E-2"/>
  </r>
  <r>
    <x v="0"/>
    <x v="2"/>
    <x v="8"/>
    <s v="Düsseldorf"/>
    <x v="18"/>
    <x v="1"/>
    <n v="9.4600000000000004E-2"/>
  </r>
  <r>
    <x v="0"/>
    <x v="2"/>
    <x v="8"/>
    <s v="Leipzig"/>
    <x v="18"/>
    <x v="1"/>
    <n v="0.124"/>
  </r>
  <r>
    <x v="0"/>
    <x v="2"/>
    <x v="8"/>
    <s v="Erfurt"/>
    <x v="18"/>
    <x v="1"/>
    <n v="0.1353"/>
  </r>
  <r>
    <x v="0"/>
    <x v="2"/>
    <x v="8"/>
    <s v="Germany - South"/>
    <x v="18"/>
    <x v="1"/>
    <n v="0.12559999999999999"/>
  </r>
  <r>
    <x v="0"/>
    <x v="2"/>
    <x v="8"/>
    <s v="Germany - West"/>
    <x v="18"/>
    <x v="1"/>
    <n v="0.1076"/>
  </r>
  <r>
    <x v="0"/>
    <x v="2"/>
    <x v="9"/>
    <s v="Estonia"/>
    <x v="18"/>
    <x v="1"/>
    <m/>
  </r>
  <r>
    <x v="0"/>
    <x v="2"/>
    <x v="10"/>
    <s v="Ireland"/>
    <x v="18"/>
    <x v="1"/>
    <m/>
  </r>
  <r>
    <x v="0"/>
    <x v="2"/>
    <x v="10"/>
    <s v="Dublin"/>
    <x v="18"/>
    <x v="1"/>
    <n v="0.11169999999999999"/>
  </r>
  <r>
    <x v="0"/>
    <x v="2"/>
    <x v="11"/>
    <s v="Greece"/>
    <x v="18"/>
    <x v="1"/>
    <m/>
  </r>
  <r>
    <x v="0"/>
    <x v="2"/>
    <x v="11"/>
    <s v="Athina"/>
    <x v="18"/>
    <x v="1"/>
    <n v="8.3299999999999999E-2"/>
  </r>
  <r>
    <x v="0"/>
    <x v="2"/>
    <x v="12"/>
    <s v="Spain"/>
    <x v="18"/>
    <x v="1"/>
    <m/>
  </r>
  <r>
    <x v="0"/>
    <x v="2"/>
    <x v="12"/>
    <s v="Madrid"/>
    <x v="18"/>
    <x v="1"/>
    <n v="6.6400000000000001E-2"/>
  </r>
  <r>
    <x v="0"/>
    <x v="2"/>
    <x v="13"/>
    <s v="France"/>
    <x v="18"/>
    <x v="1"/>
    <m/>
  </r>
  <r>
    <x v="0"/>
    <x v="2"/>
    <x v="13"/>
    <s v="Paris"/>
    <x v="18"/>
    <x v="1"/>
    <n v="7.5899999999999995E-2"/>
  </r>
  <r>
    <x v="0"/>
    <x v="2"/>
    <x v="13"/>
    <s v="Lille"/>
    <x v="18"/>
    <x v="1"/>
    <n v="7.5899999999999995E-2"/>
  </r>
  <r>
    <x v="0"/>
    <x v="2"/>
    <x v="13"/>
    <s v="Strasbourg"/>
    <x v="18"/>
    <x v="1"/>
    <n v="7.5899999999999995E-2"/>
  </r>
  <r>
    <x v="0"/>
    <x v="2"/>
    <x v="13"/>
    <s v="Toulouse"/>
    <x v="18"/>
    <x v="1"/>
    <n v="7.5899999999999995E-2"/>
  </r>
  <r>
    <x v="0"/>
    <x v="2"/>
    <x v="13"/>
    <s v="Lyon"/>
    <x v="18"/>
    <x v="1"/>
    <n v="7.5899999999999995E-2"/>
  </r>
  <r>
    <x v="0"/>
    <x v="2"/>
    <x v="13"/>
    <s v="Marseille"/>
    <x v="18"/>
    <x v="1"/>
    <n v="7.5899999999999995E-2"/>
  </r>
  <r>
    <x v="0"/>
    <x v="2"/>
    <x v="14"/>
    <s v="Croatia"/>
    <x v="18"/>
    <x v="1"/>
    <m/>
  </r>
  <r>
    <x v="0"/>
    <x v="2"/>
    <x v="15"/>
    <s v="Italy"/>
    <x v="18"/>
    <x v="1"/>
    <n v="9.4E-2"/>
  </r>
  <r>
    <x v="0"/>
    <x v="2"/>
    <x v="15"/>
    <s v="Nord-Ovest, Nord-Est, Centro (IT) (NUTS 2006)"/>
    <x v="18"/>
    <x v="1"/>
    <m/>
  </r>
  <r>
    <x v="0"/>
    <x v="2"/>
    <x v="15"/>
    <s v="Sud, Isole"/>
    <x v="18"/>
    <x v="1"/>
    <m/>
  </r>
  <r>
    <x v="0"/>
    <x v="2"/>
    <x v="16"/>
    <s v="Cyprus"/>
    <x v="18"/>
    <x v="1"/>
    <n v="0.14319999999999999"/>
  </r>
  <r>
    <x v="0"/>
    <x v="2"/>
    <x v="17"/>
    <s v="Latvia"/>
    <x v="18"/>
    <x v="1"/>
    <m/>
  </r>
  <r>
    <x v="0"/>
    <x v="2"/>
    <x v="18"/>
    <s v="Lithuania"/>
    <x v="18"/>
    <x v="1"/>
    <n v="5.7299999999999997E-2"/>
  </r>
  <r>
    <x v="0"/>
    <x v="2"/>
    <x v="19"/>
    <s v="Luxembourg"/>
    <x v="18"/>
    <x v="1"/>
    <n v="9.8100000000000007E-2"/>
  </r>
  <r>
    <x v="0"/>
    <x v="2"/>
    <x v="20"/>
    <s v="Hungary"/>
    <x v="18"/>
    <x v="1"/>
    <n v="8.9899999999999994E-2"/>
  </r>
  <r>
    <x v="0"/>
    <x v="2"/>
    <x v="21"/>
    <s v="Malta"/>
    <x v="18"/>
    <x v="1"/>
    <n v="6.2700000000000006E-2"/>
  </r>
  <r>
    <x v="0"/>
    <x v="2"/>
    <x v="22"/>
    <s v="Netherlands"/>
    <x v="18"/>
    <x v="1"/>
    <m/>
  </r>
  <r>
    <x v="0"/>
    <x v="2"/>
    <x v="22"/>
    <s v="Noord-Holland"/>
    <x v="18"/>
    <x v="1"/>
    <m/>
  </r>
  <r>
    <x v="0"/>
    <x v="2"/>
    <x v="22"/>
    <s v="Rotterdam"/>
    <x v="18"/>
    <x v="1"/>
    <m/>
  </r>
  <r>
    <x v="0"/>
    <x v="2"/>
    <x v="22"/>
    <s v="Noord-Brabant"/>
    <x v="18"/>
    <x v="1"/>
    <m/>
  </r>
  <r>
    <x v="0"/>
    <x v="2"/>
    <x v="23"/>
    <s v="Austria"/>
    <x v="18"/>
    <x v="1"/>
    <m/>
  </r>
  <r>
    <x v="0"/>
    <x v="2"/>
    <x v="23"/>
    <s v="Wien, Oberösterreich, Tirol"/>
    <x v="18"/>
    <x v="1"/>
    <n v="7.5999999999999998E-2"/>
  </r>
  <r>
    <x v="0"/>
    <x v="2"/>
    <x v="24"/>
    <s v="Poland"/>
    <x v="18"/>
    <x v="1"/>
    <m/>
  </r>
  <r>
    <x v="0"/>
    <x v="2"/>
    <x v="25"/>
    <s v="Portugal"/>
    <x v="18"/>
    <x v="1"/>
    <m/>
  </r>
  <r>
    <x v="0"/>
    <x v="2"/>
    <x v="25"/>
    <s v="Lisboa"/>
    <x v="18"/>
    <x v="1"/>
    <n v="8.3900000000000002E-2"/>
  </r>
  <r>
    <x v="0"/>
    <x v="2"/>
    <x v="26"/>
    <s v="Região Autónoma dos Açores (PT)"/>
    <x v="18"/>
    <x v="1"/>
    <n v="9.6100000000000005E-2"/>
  </r>
  <r>
    <x v="0"/>
    <x v="2"/>
    <x v="27"/>
    <s v="Romania"/>
    <x v="18"/>
    <x v="1"/>
    <n v="5.2200000000000003E-2"/>
  </r>
  <r>
    <x v="0"/>
    <x v="2"/>
    <x v="28"/>
    <s v="Slovenia"/>
    <x v="18"/>
    <x v="1"/>
    <n v="8.0100000000000005E-2"/>
  </r>
  <r>
    <x v="0"/>
    <x v="2"/>
    <x v="29"/>
    <s v="Slovakia"/>
    <x v="18"/>
    <x v="1"/>
    <m/>
  </r>
  <r>
    <x v="0"/>
    <x v="2"/>
    <x v="30"/>
    <s v="Finland"/>
    <x v="18"/>
    <x v="1"/>
    <n v="6.3500000000000001E-2"/>
  </r>
  <r>
    <x v="0"/>
    <x v="2"/>
    <x v="31"/>
    <s v="Sweden"/>
    <x v="18"/>
    <x v="1"/>
    <n v="4.3499999999999997E-2"/>
  </r>
  <r>
    <x v="0"/>
    <x v="2"/>
    <x v="32"/>
    <s v="United Kingdom"/>
    <x v="18"/>
    <x v="1"/>
    <n v="6.9000000000000006E-2"/>
  </r>
  <r>
    <x v="0"/>
    <x v="2"/>
    <x v="32"/>
    <s v="Leeds"/>
    <x v="18"/>
    <x v="1"/>
    <m/>
  </r>
  <r>
    <x v="0"/>
    <x v="2"/>
    <x v="32"/>
    <s v="Birmingham"/>
    <x v="18"/>
    <x v="1"/>
    <m/>
  </r>
  <r>
    <x v="0"/>
    <x v="2"/>
    <x v="32"/>
    <s v="London"/>
    <x v="18"/>
    <x v="1"/>
    <n v="5.28E-2"/>
  </r>
  <r>
    <x v="0"/>
    <x v="2"/>
    <x v="32"/>
    <s v="Glasgow"/>
    <x v="18"/>
    <x v="1"/>
    <m/>
  </r>
  <r>
    <x v="0"/>
    <x v="2"/>
    <x v="33"/>
    <s v="Norway"/>
    <x v="18"/>
    <x v="1"/>
    <n v="7.17E-2"/>
  </r>
  <r>
    <x v="0"/>
    <x v="2"/>
    <x v="34"/>
    <s v="Turkey"/>
    <x v="18"/>
    <x v="1"/>
    <m/>
  </r>
  <r>
    <x v="0"/>
    <x v="2"/>
    <x v="0"/>
    <s v="European Union (27 countries)"/>
    <x v="19"/>
    <x v="0"/>
    <m/>
  </r>
  <r>
    <x v="0"/>
    <x v="2"/>
    <x v="1"/>
    <s v="European Union (25 countries)"/>
    <x v="19"/>
    <x v="0"/>
    <n v="8.48E-2"/>
  </r>
  <r>
    <x v="0"/>
    <x v="2"/>
    <x v="2"/>
    <s v="European Union (15 countries)"/>
    <x v="19"/>
    <x v="0"/>
    <n v="8.6199999999999999E-2"/>
  </r>
  <r>
    <x v="0"/>
    <x v="2"/>
    <x v="3"/>
    <s v="Euro area (EA11-2000, EA12-2006, EA13-2007, EA15-2008, EA16-2010, EA17)"/>
    <x v="19"/>
    <x v="0"/>
    <n v="9.06E-2"/>
  </r>
  <r>
    <x v="0"/>
    <x v="2"/>
    <x v="4"/>
    <s v="Belgium"/>
    <x v="19"/>
    <x v="0"/>
    <n v="0.1108"/>
  </r>
  <r>
    <x v="0"/>
    <x v="2"/>
    <x v="5"/>
    <s v="Bulgaria"/>
    <x v="19"/>
    <x v="0"/>
    <n v="4.7E-2"/>
  </r>
  <r>
    <x v="0"/>
    <x v="2"/>
    <x v="6"/>
    <s v="Czech Republic"/>
    <x v="19"/>
    <x v="0"/>
    <n v="6.6000000000000003E-2"/>
  </r>
  <r>
    <x v="0"/>
    <x v="2"/>
    <x v="7"/>
    <s v="Denmark"/>
    <x v="19"/>
    <x v="0"/>
    <n v="6.6799999999999998E-2"/>
  </r>
  <r>
    <x v="0"/>
    <x v="2"/>
    <x v="7"/>
    <s v="København"/>
    <x v="19"/>
    <x v="0"/>
    <m/>
  </r>
  <r>
    <x v="0"/>
    <x v="2"/>
    <x v="8"/>
    <s v="Germany (until 1990 former territory of the FRG)"/>
    <x v="19"/>
    <x v="0"/>
    <n v="0.11119999999999999"/>
  </r>
  <r>
    <x v="0"/>
    <x v="2"/>
    <x v="8"/>
    <s v="Stuttgart"/>
    <x v="19"/>
    <x v="0"/>
    <m/>
  </r>
  <r>
    <x v="0"/>
    <x v="2"/>
    <x v="8"/>
    <s v="München"/>
    <x v="19"/>
    <x v="0"/>
    <m/>
  </r>
  <r>
    <x v="0"/>
    <x v="2"/>
    <x v="8"/>
    <s v="Hamburg"/>
    <x v="19"/>
    <x v="0"/>
    <m/>
  </r>
  <r>
    <x v="0"/>
    <x v="2"/>
    <x v="8"/>
    <s v="Frankfurt am Main"/>
    <x v="19"/>
    <x v="0"/>
    <m/>
  </r>
  <r>
    <x v="0"/>
    <x v="2"/>
    <x v="8"/>
    <s v="Rostock"/>
    <x v="19"/>
    <x v="0"/>
    <m/>
  </r>
  <r>
    <x v="0"/>
    <x v="2"/>
    <x v="8"/>
    <s v="Hannover"/>
    <x v="19"/>
    <x v="0"/>
    <m/>
  </r>
  <r>
    <x v="0"/>
    <x v="2"/>
    <x v="8"/>
    <s v="Düsseldorf"/>
    <x v="19"/>
    <x v="0"/>
    <m/>
  </r>
  <r>
    <x v="0"/>
    <x v="2"/>
    <x v="8"/>
    <s v="Leipzig"/>
    <x v="19"/>
    <x v="0"/>
    <m/>
  </r>
  <r>
    <x v="0"/>
    <x v="2"/>
    <x v="8"/>
    <s v="Erfurt"/>
    <x v="19"/>
    <x v="0"/>
    <m/>
  </r>
  <r>
    <x v="0"/>
    <x v="2"/>
    <x v="8"/>
    <s v="Germany - South"/>
    <x v="19"/>
    <x v="0"/>
    <m/>
  </r>
  <r>
    <x v="0"/>
    <x v="2"/>
    <x v="8"/>
    <s v="Germany - West"/>
    <x v="19"/>
    <x v="0"/>
    <m/>
  </r>
  <r>
    <x v="0"/>
    <x v="2"/>
    <x v="9"/>
    <s v="Estonia"/>
    <x v="19"/>
    <x v="0"/>
    <n v="5.1799999999999999E-2"/>
  </r>
  <r>
    <x v="0"/>
    <x v="2"/>
    <x v="10"/>
    <s v="Ireland"/>
    <x v="19"/>
    <x v="0"/>
    <m/>
  </r>
  <r>
    <x v="0"/>
    <x v="2"/>
    <x v="10"/>
    <s v="Dublin"/>
    <x v="19"/>
    <x v="0"/>
    <n v="0.1134"/>
  </r>
  <r>
    <x v="0"/>
    <x v="2"/>
    <x v="11"/>
    <s v="Greece"/>
    <x v="19"/>
    <x v="0"/>
    <m/>
  </r>
  <r>
    <x v="0"/>
    <x v="2"/>
    <x v="11"/>
    <s v="Athina"/>
    <x v="19"/>
    <x v="0"/>
    <n v="8.5400000000000004E-2"/>
  </r>
  <r>
    <x v="0"/>
    <x v="2"/>
    <x v="12"/>
    <s v="Spain"/>
    <x v="19"/>
    <x v="0"/>
    <m/>
  </r>
  <r>
    <x v="0"/>
    <x v="2"/>
    <x v="12"/>
    <s v="Madrid"/>
    <x v="19"/>
    <x v="0"/>
    <n v="6.7599999999999993E-2"/>
  </r>
  <r>
    <x v="0"/>
    <x v="2"/>
    <x v="13"/>
    <s v="France"/>
    <x v="19"/>
    <x v="0"/>
    <m/>
  </r>
  <r>
    <x v="0"/>
    <x v="2"/>
    <x v="13"/>
    <s v="Paris"/>
    <x v="19"/>
    <x v="0"/>
    <n v="7.6999999999999999E-2"/>
  </r>
  <r>
    <x v="0"/>
    <x v="2"/>
    <x v="13"/>
    <s v="Lille"/>
    <x v="19"/>
    <x v="0"/>
    <n v="7.6999999999999999E-2"/>
  </r>
  <r>
    <x v="0"/>
    <x v="2"/>
    <x v="13"/>
    <s v="Strasbourg"/>
    <x v="19"/>
    <x v="0"/>
    <n v="7.6999999999999999E-2"/>
  </r>
  <r>
    <x v="0"/>
    <x v="2"/>
    <x v="13"/>
    <s v="Toulouse"/>
    <x v="19"/>
    <x v="0"/>
    <n v="7.6999999999999999E-2"/>
  </r>
  <r>
    <x v="0"/>
    <x v="2"/>
    <x v="13"/>
    <s v="Lyon"/>
    <x v="19"/>
    <x v="0"/>
    <n v="7.6999999999999999E-2"/>
  </r>
  <r>
    <x v="0"/>
    <x v="2"/>
    <x v="13"/>
    <s v="Marseille"/>
    <x v="19"/>
    <x v="0"/>
    <n v="7.6999999999999999E-2"/>
  </r>
  <r>
    <x v="0"/>
    <x v="2"/>
    <x v="14"/>
    <s v="Croatia"/>
    <x v="19"/>
    <x v="0"/>
    <m/>
  </r>
  <r>
    <x v="0"/>
    <x v="2"/>
    <x v="15"/>
    <s v="Italy"/>
    <x v="19"/>
    <x v="0"/>
    <n v="8.9499999999999996E-2"/>
  </r>
  <r>
    <x v="0"/>
    <x v="2"/>
    <x v="15"/>
    <s v="Nord-Ovest, Nord-Est, Centro (IT) (NUTS 2006)"/>
    <x v="19"/>
    <x v="0"/>
    <m/>
  </r>
  <r>
    <x v="0"/>
    <x v="2"/>
    <x v="15"/>
    <s v="Sud, Isole"/>
    <x v="19"/>
    <x v="0"/>
    <m/>
  </r>
  <r>
    <x v="0"/>
    <x v="2"/>
    <x v="16"/>
    <s v="Cyprus"/>
    <x v="19"/>
    <x v="0"/>
    <n v="0.14069999999999999"/>
  </r>
  <r>
    <x v="0"/>
    <x v="2"/>
    <x v="17"/>
    <s v="Latvia"/>
    <x v="19"/>
    <x v="0"/>
    <n v="4.53E-2"/>
  </r>
  <r>
    <x v="0"/>
    <x v="2"/>
    <x v="18"/>
    <s v="Lithuania"/>
    <x v="19"/>
    <x v="0"/>
    <n v="6.4000000000000001E-2"/>
  </r>
  <r>
    <x v="0"/>
    <x v="2"/>
    <x v="19"/>
    <s v="Luxembourg"/>
    <x v="19"/>
    <x v="0"/>
    <n v="0.1003"/>
  </r>
  <r>
    <x v="0"/>
    <x v="2"/>
    <x v="20"/>
    <s v="Hungary"/>
    <x v="19"/>
    <x v="0"/>
    <n v="9.7600000000000006E-2"/>
  </r>
  <r>
    <x v="0"/>
    <x v="2"/>
    <x v="21"/>
    <s v="Malta"/>
    <x v="19"/>
    <x v="0"/>
    <n v="6.2300000000000001E-2"/>
  </r>
  <r>
    <x v="0"/>
    <x v="2"/>
    <x v="22"/>
    <s v="Netherlands"/>
    <x v="19"/>
    <x v="0"/>
    <m/>
  </r>
  <r>
    <x v="0"/>
    <x v="2"/>
    <x v="22"/>
    <s v="Noord-Holland"/>
    <x v="19"/>
    <x v="0"/>
    <m/>
  </r>
  <r>
    <x v="0"/>
    <x v="2"/>
    <x v="22"/>
    <s v="Rotterdam"/>
    <x v="19"/>
    <x v="0"/>
    <m/>
  </r>
  <r>
    <x v="0"/>
    <x v="2"/>
    <x v="22"/>
    <s v="Noord-Brabant"/>
    <x v="19"/>
    <x v="0"/>
    <m/>
  </r>
  <r>
    <x v="0"/>
    <x v="2"/>
    <x v="23"/>
    <s v="Austria"/>
    <x v="19"/>
    <x v="0"/>
    <n v="8.2799999999999999E-2"/>
  </r>
  <r>
    <x v="0"/>
    <x v="2"/>
    <x v="23"/>
    <s v="Wien, Oberösterreich, Tirol"/>
    <x v="19"/>
    <x v="0"/>
    <n v="8.2799999999999999E-2"/>
  </r>
  <r>
    <x v="0"/>
    <x v="2"/>
    <x v="24"/>
    <s v="Poland"/>
    <x v="19"/>
    <x v="0"/>
    <n v="6.4699999999999994E-2"/>
  </r>
  <r>
    <x v="0"/>
    <x v="2"/>
    <x v="25"/>
    <s v="Portugal"/>
    <x v="19"/>
    <x v="0"/>
    <m/>
  </r>
  <r>
    <x v="0"/>
    <x v="2"/>
    <x v="25"/>
    <s v="Lisboa"/>
    <x v="19"/>
    <x v="0"/>
    <n v="8.5500000000000007E-2"/>
  </r>
  <r>
    <x v="0"/>
    <x v="2"/>
    <x v="26"/>
    <s v="Região Autónoma dos Açores (PT)"/>
    <x v="19"/>
    <x v="0"/>
    <n v="9.4700000000000006E-2"/>
  </r>
  <r>
    <x v="0"/>
    <x v="2"/>
    <x v="27"/>
    <s v="Romania"/>
    <x v="19"/>
    <x v="0"/>
    <n v="5.7799999999999997E-2"/>
  </r>
  <r>
    <x v="0"/>
    <x v="2"/>
    <x v="28"/>
    <s v="Slovenia"/>
    <x v="19"/>
    <x v="0"/>
    <n v="7.7700000000000005E-2"/>
  </r>
  <r>
    <x v="0"/>
    <x v="2"/>
    <x v="29"/>
    <s v="Slovakia"/>
    <x v="19"/>
    <x v="0"/>
    <n v="8.5900000000000004E-2"/>
  </r>
  <r>
    <x v="0"/>
    <x v="2"/>
    <x v="30"/>
    <s v="Finland"/>
    <x v="19"/>
    <x v="0"/>
    <n v="6.5199999999999994E-2"/>
  </r>
  <r>
    <x v="0"/>
    <x v="2"/>
    <x v="31"/>
    <s v="Sweden"/>
    <x v="19"/>
    <x v="0"/>
    <n v="6.2300000000000001E-2"/>
  </r>
  <r>
    <x v="0"/>
    <x v="2"/>
    <x v="32"/>
    <s v="United Kingdom"/>
    <x v="19"/>
    <x v="0"/>
    <n v="7.0800000000000002E-2"/>
  </r>
  <r>
    <x v="0"/>
    <x v="2"/>
    <x v="32"/>
    <s v="Leeds"/>
    <x v="19"/>
    <x v="0"/>
    <m/>
  </r>
  <r>
    <x v="0"/>
    <x v="2"/>
    <x v="32"/>
    <s v="Birmingham"/>
    <x v="19"/>
    <x v="0"/>
    <m/>
  </r>
  <r>
    <x v="0"/>
    <x v="2"/>
    <x v="32"/>
    <s v="London"/>
    <x v="19"/>
    <x v="0"/>
    <n v="5.7799999999999997E-2"/>
  </r>
  <r>
    <x v="0"/>
    <x v="2"/>
    <x v="32"/>
    <s v="Glasgow"/>
    <x v="19"/>
    <x v="0"/>
    <m/>
  </r>
  <r>
    <x v="0"/>
    <x v="2"/>
    <x v="33"/>
    <s v="Norway"/>
    <x v="19"/>
    <x v="0"/>
    <n v="7.5200000000000003E-2"/>
  </r>
  <r>
    <x v="0"/>
    <x v="2"/>
    <x v="34"/>
    <s v="Turkey"/>
    <x v="19"/>
    <x v="0"/>
    <m/>
  </r>
  <r>
    <x v="0"/>
    <x v="2"/>
    <x v="0"/>
    <s v="European Union (27 countries)"/>
    <x v="19"/>
    <x v="1"/>
    <m/>
  </r>
  <r>
    <x v="0"/>
    <x v="2"/>
    <x v="1"/>
    <s v="European Union (25 countries)"/>
    <x v="19"/>
    <x v="1"/>
    <n v="8.5800000000000001E-2"/>
  </r>
  <r>
    <x v="0"/>
    <x v="2"/>
    <x v="2"/>
    <s v="European Union (15 countries)"/>
    <x v="19"/>
    <x v="1"/>
    <n v="8.7499999999999994E-2"/>
  </r>
  <r>
    <x v="0"/>
    <x v="2"/>
    <x v="3"/>
    <s v="Euro area (EA11-2000, EA12-2006, EA13-2007, EA15-2008, EA16-2010, EA17)"/>
    <x v="19"/>
    <x v="1"/>
    <n v="9.1999999999999998E-2"/>
  </r>
  <r>
    <x v="0"/>
    <x v="2"/>
    <x v="4"/>
    <s v="Belgium"/>
    <x v="19"/>
    <x v="1"/>
    <n v="0.1087"/>
  </r>
  <r>
    <x v="0"/>
    <x v="2"/>
    <x v="5"/>
    <s v="Bulgaria"/>
    <x v="19"/>
    <x v="1"/>
    <n v="4.7E-2"/>
  </r>
  <r>
    <x v="0"/>
    <x v="2"/>
    <x v="6"/>
    <s v="Czech Republic"/>
    <x v="19"/>
    <x v="1"/>
    <n v="5.04E-2"/>
  </r>
  <r>
    <x v="0"/>
    <x v="2"/>
    <x v="7"/>
    <s v="Denmark"/>
    <x v="19"/>
    <x v="1"/>
    <n v="6.7500000000000004E-2"/>
  </r>
  <r>
    <x v="0"/>
    <x v="2"/>
    <x v="7"/>
    <s v="København"/>
    <x v="19"/>
    <x v="1"/>
    <m/>
  </r>
  <r>
    <x v="0"/>
    <x v="2"/>
    <x v="8"/>
    <s v="Germany (until 1990 former territory of the FRG)"/>
    <x v="19"/>
    <x v="1"/>
    <n v="0.11070000000000001"/>
  </r>
  <r>
    <x v="0"/>
    <x v="2"/>
    <x v="8"/>
    <s v="Stuttgart"/>
    <x v="19"/>
    <x v="1"/>
    <m/>
  </r>
  <r>
    <x v="0"/>
    <x v="2"/>
    <x v="8"/>
    <s v="München"/>
    <x v="19"/>
    <x v="1"/>
    <m/>
  </r>
  <r>
    <x v="0"/>
    <x v="2"/>
    <x v="8"/>
    <s v="Hamburg"/>
    <x v="19"/>
    <x v="1"/>
    <m/>
  </r>
  <r>
    <x v="0"/>
    <x v="2"/>
    <x v="8"/>
    <s v="Frankfurt am Main"/>
    <x v="19"/>
    <x v="1"/>
    <m/>
  </r>
  <r>
    <x v="0"/>
    <x v="2"/>
    <x v="8"/>
    <s v="Rostock"/>
    <x v="19"/>
    <x v="1"/>
    <m/>
  </r>
  <r>
    <x v="0"/>
    <x v="2"/>
    <x v="8"/>
    <s v="Hannover"/>
    <x v="19"/>
    <x v="1"/>
    <m/>
  </r>
  <r>
    <x v="0"/>
    <x v="2"/>
    <x v="8"/>
    <s v="Düsseldorf"/>
    <x v="19"/>
    <x v="1"/>
    <m/>
  </r>
  <r>
    <x v="0"/>
    <x v="2"/>
    <x v="8"/>
    <s v="Leipzig"/>
    <x v="19"/>
    <x v="1"/>
    <m/>
  </r>
  <r>
    <x v="0"/>
    <x v="2"/>
    <x v="8"/>
    <s v="Erfurt"/>
    <x v="19"/>
    <x v="1"/>
    <m/>
  </r>
  <r>
    <x v="0"/>
    <x v="2"/>
    <x v="8"/>
    <s v="Germany - South"/>
    <x v="19"/>
    <x v="1"/>
    <m/>
  </r>
  <r>
    <x v="0"/>
    <x v="2"/>
    <x v="8"/>
    <s v="Germany - West"/>
    <x v="19"/>
    <x v="1"/>
    <m/>
  </r>
  <r>
    <x v="0"/>
    <x v="2"/>
    <x v="9"/>
    <s v="Estonia"/>
    <x v="19"/>
    <x v="1"/>
    <n v="5.2600000000000001E-2"/>
  </r>
  <r>
    <x v="0"/>
    <x v="2"/>
    <x v="10"/>
    <s v="Ireland"/>
    <x v="19"/>
    <x v="1"/>
    <n v="0.1134"/>
  </r>
  <r>
    <x v="0"/>
    <x v="2"/>
    <x v="10"/>
    <s v="Dublin"/>
    <x v="19"/>
    <x v="1"/>
    <m/>
  </r>
  <r>
    <x v="0"/>
    <x v="2"/>
    <x v="11"/>
    <s v="Greece"/>
    <x v="19"/>
    <x v="1"/>
    <n v="8.5400000000000004E-2"/>
  </r>
  <r>
    <x v="0"/>
    <x v="2"/>
    <x v="11"/>
    <s v="Athina"/>
    <x v="19"/>
    <x v="1"/>
    <n v="8.5400000000000004E-2"/>
  </r>
  <r>
    <x v="0"/>
    <x v="2"/>
    <x v="12"/>
    <s v="Spain"/>
    <x v="19"/>
    <x v="1"/>
    <m/>
  </r>
  <r>
    <x v="0"/>
    <x v="2"/>
    <x v="12"/>
    <s v="Madrid"/>
    <x v="19"/>
    <x v="1"/>
    <n v="6.7599999999999993E-2"/>
  </r>
  <r>
    <x v="0"/>
    <x v="2"/>
    <x v="13"/>
    <s v="France"/>
    <x v="19"/>
    <x v="1"/>
    <m/>
  </r>
  <r>
    <x v="0"/>
    <x v="2"/>
    <x v="13"/>
    <s v="Paris"/>
    <x v="19"/>
    <x v="1"/>
    <n v="7.6999999999999999E-2"/>
  </r>
  <r>
    <x v="0"/>
    <x v="2"/>
    <x v="13"/>
    <s v="Lille"/>
    <x v="19"/>
    <x v="1"/>
    <n v="7.6999999999999999E-2"/>
  </r>
  <r>
    <x v="0"/>
    <x v="2"/>
    <x v="13"/>
    <s v="Strasbourg"/>
    <x v="19"/>
    <x v="1"/>
    <n v="7.6999999999999999E-2"/>
  </r>
  <r>
    <x v="0"/>
    <x v="2"/>
    <x v="13"/>
    <s v="Toulouse"/>
    <x v="19"/>
    <x v="1"/>
    <n v="7.6999999999999999E-2"/>
  </r>
  <r>
    <x v="0"/>
    <x v="2"/>
    <x v="13"/>
    <s v="Lyon"/>
    <x v="19"/>
    <x v="1"/>
    <n v="7.6999999999999999E-2"/>
  </r>
  <r>
    <x v="0"/>
    <x v="2"/>
    <x v="13"/>
    <s v="Marseille"/>
    <x v="19"/>
    <x v="1"/>
    <n v="7.6999999999999999E-2"/>
  </r>
  <r>
    <x v="0"/>
    <x v="2"/>
    <x v="14"/>
    <s v="Croatia"/>
    <x v="19"/>
    <x v="1"/>
    <m/>
  </r>
  <r>
    <x v="0"/>
    <x v="2"/>
    <x v="15"/>
    <s v="Italy"/>
    <x v="19"/>
    <x v="1"/>
    <n v="9.8900000000000002E-2"/>
  </r>
  <r>
    <x v="0"/>
    <x v="2"/>
    <x v="15"/>
    <s v="Nord-Ovest, Nord-Est, Centro (IT) (NUTS 2006)"/>
    <x v="19"/>
    <x v="1"/>
    <m/>
  </r>
  <r>
    <x v="0"/>
    <x v="2"/>
    <x v="15"/>
    <s v="Sud, Isole"/>
    <x v="19"/>
    <x v="1"/>
    <m/>
  </r>
  <r>
    <x v="0"/>
    <x v="2"/>
    <x v="16"/>
    <s v="Cyprus"/>
    <x v="19"/>
    <x v="1"/>
    <n v="0.14180000000000001"/>
  </r>
  <r>
    <x v="0"/>
    <x v="2"/>
    <x v="17"/>
    <s v="Latvia"/>
    <x v="19"/>
    <x v="1"/>
    <n v="4.8300000000000003E-2"/>
  </r>
  <r>
    <x v="0"/>
    <x v="2"/>
    <x v="18"/>
    <s v="Lithuania"/>
    <x v="19"/>
    <x v="1"/>
    <n v="6.4299999999999996E-2"/>
  </r>
  <r>
    <x v="0"/>
    <x v="2"/>
    <x v="19"/>
    <s v="Luxembourg"/>
    <x v="19"/>
    <x v="1"/>
    <n v="0.1057"/>
  </r>
  <r>
    <x v="0"/>
    <x v="2"/>
    <x v="20"/>
    <s v="Hungary"/>
    <x v="19"/>
    <x v="1"/>
    <n v="0.1033"/>
  </r>
  <r>
    <x v="0"/>
    <x v="2"/>
    <x v="21"/>
    <s v="Malta"/>
    <x v="19"/>
    <x v="1"/>
    <n v="6.2899999999999998E-2"/>
  </r>
  <r>
    <x v="0"/>
    <x v="2"/>
    <x v="22"/>
    <s v="Netherlands"/>
    <x v="19"/>
    <x v="1"/>
    <m/>
  </r>
  <r>
    <x v="0"/>
    <x v="2"/>
    <x v="22"/>
    <s v="Noord-Holland"/>
    <x v="19"/>
    <x v="1"/>
    <m/>
  </r>
  <r>
    <x v="0"/>
    <x v="2"/>
    <x v="22"/>
    <s v="Rotterdam"/>
    <x v="19"/>
    <x v="1"/>
    <m/>
  </r>
  <r>
    <x v="0"/>
    <x v="2"/>
    <x v="22"/>
    <s v="Noord-Brabant"/>
    <x v="19"/>
    <x v="1"/>
    <m/>
  </r>
  <r>
    <x v="0"/>
    <x v="2"/>
    <x v="23"/>
    <s v="Austria"/>
    <x v="19"/>
    <x v="1"/>
    <n v="8.3599999999999994E-2"/>
  </r>
  <r>
    <x v="0"/>
    <x v="2"/>
    <x v="23"/>
    <s v="Wien, Oberösterreich, Tirol"/>
    <x v="19"/>
    <x v="1"/>
    <m/>
  </r>
  <r>
    <x v="0"/>
    <x v="2"/>
    <x v="24"/>
    <s v="Poland"/>
    <x v="19"/>
    <x v="1"/>
    <n v="6.93E-2"/>
  </r>
  <r>
    <x v="0"/>
    <x v="2"/>
    <x v="25"/>
    <s v="Portugal"/>
    <x v="19"/>
    <x v="1"/>
    <m/>
  </r>
  <r>
    <x v="0"/>
    <x v="2"/>
    <x v="25"/>
    <s v="Lisboa"/>
    <x v="19"/>
    <x v="1"/>
    <n v="8.5099999999999995E-2"/>
  </r>
  <r>
    <x v="0"/>
    <x v="2"/>
    <x v="26"/>
    <s v="Região Autónoma dos Açores (PT)"/>
    <x v="19"/>
    <x v="1"/>
    <n v="9.5799999999999996E-2"/>
  </r>
  <r>
    <x v="0"/>
    <x v="2"/>
    <x v="27"/>
    <s v="Romania"/>
    <x v="19"/>
    <x v="1"/>
    <n v="6.5699999999999995E-2"/>
  </r>
  <r>
    <x v="0"/>
    <x v="2"/>
    <x v="28"/>
    <s v="Slovenia"/>
    <x v="19"/>
    <x v="1"/>
    <n v="7.1300000000000002E-2"/>
  </r>
  <r>
    <x v="0"/>
    <x v="2"/>
    <x v="29"/>
    <s v="Slovakia"/>
    <x v="19"/>
    <x v="1"/>
    <n v="8.77E-2"/>
  </r>
  <r>
    <x v="0"/>
    <x v="2"/>
    <x v="30"/>
    <s v="Finland"/>
    <x v="19"/>
    <x v="1"/>
    <n v="6.3100000000000003E-2"/>
  </r>
  <r>
    <x v="0"/>
    <x v="2"/>
    <x v="31"/>
    <s v="Sweden"/>
    <x v="19"/>
    <x v="1"/>
    <n v="6.4500000000000002E-2"/>
  </r>
  <r>
    <x v="0"/>
    <x v="2"/>
    <x v="32"/>
    <s v="United Kingdom"/>
    <x v="19"/>
    <x v="1"/>
    <n v="7.0599999999999996E-2"/>
  </r>
  <r>
    <x v="0"/>
    <x v="2"/>
    <x v="32"/>
    <s v="Leeds"/>
    <x v="19"/>
    <x v="1"/>
    <m/>
  </r>
  <r>
    <x v="0"/>
    <x v="2"/>
    <x v="32"/>
    <s v="Birmingham"/>
    <x v="19"/>
    <x v="1"/>
    <n v="6.4899999999999999E-2"/>
  </r>
  <r>
    <x v="0"/>
    <x v="2"/>
    <x v="32"/>
    <s v="London"/>
    <x v="19"/>
    <x v="1"/>
    <n v="6.7299999999999999E-2"/>
  </r>
  <r>
    <x v="0"/>
    <x v="2"/>
    <x v="32"/>
    <s v="Glasgow"/>
    <x v="19"/>
    <x v="1"/>
    <m/>
  </r>
  <r>
    <x v="0"/>
    <x v="2"/>
    <x v="33"/>
    <s v="Norway"/>
    <x v="19"/>
    <x v="1"/>
    <n v="5.2900000000000003E-2"/>
  </r>
  <r>
    <x v="0"/>
    <x v="2"/>
    <x v="34"/>
    <s v="Turkey"/>
    <x v="19"/>
    <x v="1"/>
    <m/>
  </r>
  <r>
    <x v="0"/>
    <x v="2"/>
    <x v="0"/>
    <s v="European Union (27 countries)"/>
    <x v="20"/>
    <x v="0"/>
    <n v="9.1300000000000006E-2"/>
  </r>
  <r>
    <x v="0"/>
    <x v="2"/>
    <x v="1"/>
    <s v="European Union (25 countries)"/>
    <x v="20"/>
    <x v="0"/>
    <n v="9.0700000000000003E-2"/>
  </r>
  <r>
    <x v="0"/>
    <x v="2"/>
    <x v="2"/>
    <s v="European Union (15 countries)"/>
    <x v="20"/>
    <x v="0"/>
    <n v="9.1899999999999996E-2"/>
  </r>
  <r>
    <x v="0"/>
    <x v="2"/>
    <x v="3"/>
    <s v="Euro area (EA11-2000, EA12-2006, EA13-2007, EA15-2008, EA16-2010, EA17)"/>
    <x v="20"/>
    <x v="0"/>
    <n v="9.5899999999999999E-2"/>
  </r>
  <r>
    <x v="0"/>
    <x v="2"/>
    <x v="4"/>
    <s v="Belgium"/>
    <x v="20"/>
    <x v="0"/>
    <n v="0.1018"/>
  </r>
  <r>
    <x v="0"/>
    <x v="2"/>
    <x v="5"/>
    <s v="Bulgaria"/>
    <x v="20"/>
    <x v="0"/>
    <n v="4.8599999999999997E-2"/>
  </r>
  <r>
    <x v="0"/>
    <x v="2"/>
    <x v="6"/>
    <s v="Czech Republic"/>
    <x v="20"/>
    <x v="0"/>
    <n v="7.3300000000000004E-2"/>
  </r>
  <r>
    <x v="0"/>
    <x v="2"/>
    <x v="7"/>
    <s v="Denmark"/>
    <x v="20"/>
    <x v="0"/>
    <n v="6.8099999999999994E-2"/>
  </r>
  <r>
    <x v="0"/>
    <x v="2"/>
    <x v="7"/>
    <s v="København"/>
    <x v="20"/>
    <x v="0"/>
    <m/>
  </r>
  <r>
    <x v="0"/>
    <x v="2"/>
    <x v="8"/>
    <s v="Germany (until 1990 former territory of the FRG)"/>
    <x v="20"/>
    <x v="0"/>
    <n v="0.1178"/>
  </r>
  <r>
    <x v="0"/>
    <x v="2"/>
    <x v="8"/>
    <s v="Stuttgart"/>
    <x v="20"/>
    <x v="0"/>
    <m/>
  </r>
  <r>
    <x v="0"/>
    <x v="2"/>
    <x v="8"/>
    <s v="München"/>
    <x v="20"/>
    <x v="0"/>
    <m/>
  </r>
  <r>
    <x v="0"/>
    <x v="2"/>
    <x v="8"/>
    <s v="Hamburg"/>
    <x v="20"/>
    <x v="0"/>
    <m/>
  </r>
  <r>
    <x v="0"/>
    <x v="2"/>
    <x v="8"/>
    <s v="Frankfurt am Main"/>
    <x v="20"/>
    <x v="0"/>
    <m/>
  </r>
  <r>
    <x v="0"/>
    <x v="2"/>
    <x v="8"/>
    <s v="Rostock"/>
    <x v="20"/>
    <x v="0"/>
    <m/>
  </r>
  <r>
    <x v="0"/>
    <x v="2"/>
    <x v="8"/>
    <s v="Hannover"/>
    <x v="20"/>
    <x v="0"/>
    <m/>
  </r>
  <r>
    <x v="0"/>
    <x v="2"/>
    <x v="8"/>
    <s v="Düsseldorf"/>
    <x v="20"/>
    <x v="0"/>
    <m/>
  </r>
  <r>
    <x v="0"/>
    <x v="2"/>
    <x v="8"/>
    <s v="Leipzig"/>
    <x v="20"/>
    <x v="0"/>
    <m/>
  </r>
  <r>
    <x v="0"/>
    <x v="2"/>
    <x v="8"/>
    <s v="Erfurt"/>
    <x v="20"/>
    <x v="0"/>
    <m/>
  </r>
  <r>
    <x v="0"/>
    <x v="2"/>
    <x v="8"/>
    <s v="Germany - South"/>
    <x v="20"/>
    <x v="0"/>
    <m/>
  </r>
  <r>
    <x v="0"/>
    <x v="2"/>
    <x v="8"/>
    <s v="Germany - West"/>
    <x v="20"/>
    <x v="0"/>
    <m/>
  </r>
  <r>
    <x v="0"/>
    <x v="2"/>
    <x v="9"/>
    <s v="Estonia"/>
    <x v="20"/>
    <x v="0"/>
    <n v="5.2600000000000001E-2"/>
  </r>
  <r>
    <x v="0"/>
    <x v="2"/>
    <x v="10"/>
    <s v="Ireland"/>
    <x v="20"/>
    <x v="0"/>
    <n v="0.124"/>
  </r>
  <r>
    <x v="0"/>
    <x v="2"/>
    <x v="10"/>
    <s v="Dublin"/>
    <x v="20"/>
    <x v="0"/>
    <m/>
  </r>
  <r>
    <x v="0"/>
    <x v="2"/>
    <x v="11"/>
    <s v="Greece"/>
    <x v="20"/>
    <x v="0"/>
    <n v="8.7499999999999994E-2"/>
  </r>
  <r>
    <x v="0"/>
    <x v="2"/>
    <x v="11"/>
    <s v="Athina"/>
    <x v="20"/>
    <x v="0"/>
    <n v="8.7499999999999994E-2"/>
  </r>
  <r>
    <x v="0"/>
    <x v="2"/>
    <x v="12"/>
    <s v="Spain"/>
    <x v="20"/>
    <x v="0"/>
    <n v="8.1199999999999994E-2"/>
  </r>
  <r>
    <x v="0"/>
    <x v="2"/>
    <x v="12"/>
    <s v="Madrid"/>
    <x v="20"/>
    <x v="0"/>
    <m/>
  </r>
  <r>
    <x v="0"/>
    <x v="2"/>
    <x v="13"/>
    <s v="France"/>
    <x v="20"/>
    <x v="0"/>
    <m/>
  </r>
  <r>
    <x v="0"/>
    <x v="2"/>
    <x v="13"/>
    <s v="Paris"/>
    <x v="20"/>
    <x v="0"/>
    <n v="7.6999999999999999E-2"/>
  </r>
  <r>
    <x v="0"/>
    <x v="2"/>
    <x v="13"/>
    <s v="Lille"/>
    <x v="20"/>
    <x v="0"/>
    <n v="7.6999999999999999E-2"/>
  </r>
  <r>
    <x v="0"/>
    <x v="2"/>
    <x v="13"/>
    <s v="Strasbourg"/>
    <x v="20"/>
    <x v="0"/>
    <n v="7.6999999999999999E-2"/>
  </r>
  <r>
    <x v="0"/>
    <x v="2"/>
    <x v="13"/>
    <s v="Toulouse"/>
    <x v="20"/>
    <x v="0"/>
    <n v="7.6999999999999999E-2"/>
  </r>
  <r>
    <x v="0"/>
    <x v="2"/>
    <x v="13"/>
    <s v="Lyon"/>
    <x v="20"/>
    <x v="0"/>
    <n v="7.6999999999999999E-2"/>
  </r>
  <r>
    <x v="0"/>
    <x v="2"/>
    <x v="13"/>
    <s v="Marseille"/>
    <x v="20"/>
    <x v="0"/>
    <n v="7.6999999999999999E-2"/>
  </r>
  <r>
    <x v="0"/>
    <x v="2"/>
    <x v="14"/>
    <s v="Croatia"/>
    <x v="20"/>
    <x v="0"/>
    <n v="9.01E-2"/>
  </r>
  <r>
    <x v="0"/>
    <x v="2"/>
    <x v="15"/>
    <s v="Italy"/>
    <x v="20"/>
    <x v="0"/>
    <n v="9.6600000000000005E-2"/>
  </r>
  <r>
    <x v="0"/>
    <x v="2"/>
    <x v="15"/>
    <s v="Nord-Ovest, Nord-Est, Centro (IT) (NUTS 2006)"/>
    <x v="20"/>
    <x v="0"/>
    <m/>
  </r>
  <r>
    <x v="0"/>
    <x v="2"/>
    <x v="15"/>
    <s v="Sud, Isole"/>
    <x v="20"/>
    <x v="0"/>
    <m/>
  </r>
  <r>
    <x v="0"/>
    <x v="2"/>
    <x v="16"/>
    <s v="Cyprus"/>
    <x v="20"/>
    <x v="0"/>
    <n v="0.13650000000000001"/>
  </r>
  <r>
    <x v="0"/>
    <x v="2"/>
    <x v="17"/>
    <s v="Latvia"/>
    <x v="20"/>
    <x v="0"/>
    <n v="4.5900000000000003E-2"/>
  </r>
  <r>
    <x v="0"/>
    <x v="2"/>
    <x v="18"/>
    <s v="Lithuania"/>
    <x v="20"/>
    <x v="0"/>
    <n v="6.5299999999999997E-2"/>
  </r>
  <r>
    <x v="0"/>
    <x v="2"/>
    <x v="19"/>
    <s v="Luxembourg"/>
    <x v="20"/>
    <x v="0"/>
    <m/>
  </r>
  <r>
    <x v="0"/>
    <x v="2"/>
    <x v="20"/>
    <s v="Hungary"/>
    <x v="20"/>
    <x v="0"/>
    <n v="0.1047"/>
  </r>
  <r>
    <x v="0"/>
    <x v="2"/>
    <x v="21"/>
    <s v="Malta"/>
    <x v="20"/>
    <x v="0"/>
    <n v="7.6100000000000001E-2"/>
  </r>
  <r>
    <x v="0"/>
    <x v="2"/>
    <x v="22"/>
    <s v="Netherlands"/>
    <x v="20"/>
    <x v="0"/>
    <n v="0.1046"/>
  </r>
  <r>
    <x v="0"/>
    <x v="2"/>
    <x v="22"/>
    <s v="Noord-Holland"/>
    <x v="20"/>
    <x v="0"/>
    <m/>
  </r>
  <r>
    <x v="0"/>
    <x v="2"/>
    <x v="22"/>
    <s v="Rotterdam"/>
    <x v="20"/>
    <x v="0"/>
    <m/>
  </r>
  <r>
    <x v="0"/>
    <x v="2"/>
    <x v="22"/>
    <s v="Noord-Brabant"/>
    <x v="20"/>
    <x v="0"/>
    <m/>
  </r>
  <r>
    <x v="0"/>
    <x v="2"/>
    <x v="23"/>
    <s v="Austria"/>
    <x v="20"/>
    <x v="0"/>
    <n v="0.09"/>
  </r>
  <r>
    <x v="0"/>
    <x v="2"/>
    <x v="23"/>
    <s v="Wien, Oberösterreich, Tirol"/>
    <x v="20"/>
    <x v="0"/>
    <m/>
  </r>
  <r>
    <x v="0"/>
    <x v="2"/>
    <x v="24"/>
    <s v="Poland"/>
    <x v="20"/>
    <x v="0"/>
    <n v="7.7700000000000005E-2"/>
  </r>
  <r>
    <x v="0"/>
    <x v="2"/>
    <x v="25"/>
    <s v="Portugal"/>
    <x v="20"/>
    <x v="0"/>
    <n v="8.8800000000000004E-2"/>
  </r>
  <r>
    <x v="0"/>
    <x v="2"/>
    <x v="25"/>
    <s v="Lisboa"/>
    <x v="20"/>
    <x v="0"/>
    <m/>
  </r>
  <r>
    <x v="0"/>
    <x v="2"/>
    <x v="26"/>
    <s v="Região Autónoma dos Açores (PT)"/>
    <x v="20"/>
    <x v="0"/>
    <n v="9.2999999999999999E-2"/>
  </r>
  <r>
    <x v="0"/>
    <x v="2"/>
    <x v="27"/>
    <s v="Romania"/>
    <x v="20"/>
    <x v="0"/>
    <n v="0.13300000000000001"/>
  </r>
  <r>
    <x v="0"/>
    <x v="2"/>
    <x v="28"/>
    <s v="Slovenia"/>
    <x v="20"/>
    <x v="0"/>
    <n v="7.5999999999999998E-2"/>
  </r>
  <r>
    <x v="0"/>
    <x v="2"/>
    <x v="29"/>
    <s v="Slovakia"/>
    <x v="20"/>
    <x v="0"/>
    <n v="8.8700000000000001E-2"/>
  </r>
  <r>
    <x v="0"/>
    <x v="2"/>
    <x v="30"/>
    <s v="Finland"/>
    <x v="20"/>
    <x v="0"/>
    <n v="6.4000000000000001E-2"/>
  </r>
  <r>
    <x v="0"/>
    <x v="2"/>
    <x v="31"/>
    <s v="Sweden"/>
    <x v="20"/>
    <x v="0"/>
    <n v="5.7000000000000002E-2"/>
  </r>
  <r>
    <x v="0"/>
    <x v="2"/>
    <x v="32"/>
    <s v="United Kingdom"/>
    <x v="20"/>
    <x v="0"/>
    <n v="8.2400000000000001E-2"/>
  </r>
  <r>
    <x v="0"/>
    <x v="2"/>
    <x v="32"/>
    <s v="Leeds"/>
    <x v="20"/>
    <x v="0"/>
    <m/>
  </r>
  <r>
    <x v="0"/>
    <x v="2"/>
    <x v="32"/>
    <s v="Birmingham"/>
    <x v="20"/>
    <x v="0"/>
    <m/>
  </r>
  <r>
    <x v="0"/>
    <x v="2"/>
    <x v="32"/>
    <s v="London"/>
    <x v="20"/>
    <x v="0"/>
    <n v="6.9900000000000004E-2"/>
  </r>
  <r>
    <x v="0"/>
    <x v="2"/>
    <x v="32"/>
    <s v="Glasgow"/>
    <x v="20"/>
    <x v="0"/>
    <n v="9.2799999999999994E-2"/>
  </r>
  <r>
    <x v="0"/>
    <x v="2"/>
    <x v="33"/>
    <s v="Norway"/>
    <x v="20"/>
    <x v="0"/>
    <n v="7.4399999999999994E-2"/>
  </r>
  <r>
    <x v="0"/>
    <x v="2"/>
    <x v="34"/>
    <s v="Turkey"/>
    <x v="20"/>
    <x v="0"/>
    <m/>
  </r>
  <r>
    <x v="0"/>
    <x v="2"/>
    <x v="0"/>
    <s v="European Union (27 countries)"/>
    <x v="20"/>
    <x v="1"/>
    <n v="9.3700000000000006E-2"/>
  </r>
  <r>
    <x v="0"/>
    <x v="2"/>
    <x v="1"/>
    <s v="European Union (25 countries)"/>
    <x v="20"/>
    <x v="1"/>
    <n v="9.2899999999999996E-2"/>
  </r>
  <r>
    <x v="0"/>
    <x v="2"/>
    <x v="2"/>
    <s v="European Union (15 countries)"/>
    <x v="20"/>
    <x v="1"/>
    <n v="9.4200000000000006E-2"/>
  </r>
  <r>
    <x v="0"/>
    <x v="2"/>
    <x v="3"/>
    <s v="Euro area (EA11-2000, EA12-2006, EA13-2007, EA15-2008, EA16-2010, EA17)"/>
    <x v="20"/>
    <x v="1"/>
    <n v="9.7900000000000001E-2"/>
  </r>
  <r>
    <x v="0"/>
    <x v="2"/>
    <x v="4"/>
    <s v="Belgium"/>
    <x v="20"/>
    <x v="1"/>
    <n v="0.1069"/>
  </r>
  <r>
    <x v="0"/>
    <x v="2"/>
    <x v="5"/>
    <s v="Bulgaria"/>
    <x v="20"/>
    <x v="1"/>
    <n v="4.8099999999999997E-2"/>
  </r>
  <r>
    <x v="0"/>
    <x v="2"/>
    <x v="6"/>
    <s v="Czech Republic"/>
    <x v="20"/>
    <x v="1"/>
    <n v="7.2900000000000006E-2"/>
  </r>
  <r>
    <x v="0"/>
    <x v="2"/>
    <x v="7"/>
    <s v="Denmark"/>
    <x v="20"/>
    <x v="1"/>
    <n v="6.8900000000000003E-2"/>
  </r>
  <r>
    <x v="0"/>
    <x v="2"/>
    <x v="7"/>
    <s v="København"/>
    <x v="20"/>
    <x v="1"/>
    <m/>
  </r>
  <r>
    <x v="0"/>
    <x v="2"/>
    <x v="8"/>
    <s v="Germany (until 1990 former territory of the FRG)"/>
    <x v="20"/>
    <x v="1"/>
    <n v="0.1205"/>
  </r>
  <r>
    <x v="0"/>
    <x v="2"/>
    <x v="8"/>
    <s v="Stuttgart"/>
    <x v="20"/>
    <x v="1"/>
    <m/>
  </r>
  <r>
    <x v="0"/>
    <x v="2"/>
    <x v="8"/>
    <s v="München"/>
    <x v="20"/>
    <x v="1"/>
    <m/>
  </r>
  <r>
    <x v="0"/>
    <x v="2"/>
    <x v="8"/>
    <s v="Hamburg"/>
    <x v="20"/>
    <x v="1"/>
    <m/>
  </r>
  <r>
    <x v="0"/>
    <x v="2"/>
    <x v="8"/>
    <s v="Frankfurt am Main"/>
    <x v="20"/>
    <x v="1"/>
    <m/>
  </r>
  <r>
    <x v="0"/>
    <x v="2"/>
    <x v="8"/>
    <s v="Rostock"/>
    <x v="20"/>
    <x v="1"/>
    <m/>
  </r>
  <r>
    <x v="0"/>
    <x v="2"/>
    <x v="8"/>
    <s v="Hannover"/>
    <x v="20"/>
    <x v="1"/>
    <m/>
  </r>
  <r>
    <x v="0"/>
    <x v="2"/>
    <x v="8"/>
    <s v="Düsseldorf"/>
    <x v="20"/>
    <x v="1"/>
    <m/>
  </r>
  <r>
    <x v="0"/>
    <x v="2"/>
    <x v="8"/>
    <s v="Leipzig"/>
    <x v="20"/>
    <x v="1"/>
    <m/>
  </r>
  <r>
    <x v="0"/>
    <x v="2"/>
    <x v="8"/>
    <s v="Erfurt"/>
    <x v="20"/>
    <x v="1"/>
    <m/>
  </r>
  <r>
    <x v="0"/>
    <x v="2"/>
    <x v="8"/>
    <s v="Germany - South"/>
    <x v="20"/>
    <x v="1"/>
    <m/>
  </r>
  <r>
    <x v="0"/>
    <x v="2"/>
    <x v="8"/>
    <s v="Germany - West"/>
    <x v="20"/>
    <x v="1"/>
    <m/>
  </r>
  <r>
    <x v="0"/>
    <x v="2"/>
    <x v="9"/>
    <s v="Estonia"/>
    <x v="20"/>
    <x v="1"/>
    <n v="5.4300000000000001E-2"/>
  </r>
  <r>
    <x v="0"/>
    <x v="2"/>
    <x v="10"/>
    <s v="Ireland"/>
    <x v="20"/>
    <x v="1"/>
    <n v="0.124"/>
  </r>
  <r>
    <x v="0"/>
    <x v="2"/>
    <x v="10"/>
    <s v="Dublin"/>
    <x v="20"/>
    <x v="1"/>
    <m/>
  </r>
  <r>
    <x v="0"/>
    <x v="2"/>
    <x v="11"/>
    <s v="Greece"/>
    <x v="20"/>
    <x v="1"/>
    <n v="8.7499999999999994E-2"/>
  </r>
  <r>
    <x v="0"/>
    <x v="2"/>
    <x v="11"/>
    <s v="Athina"/>
    <x v="20"/>
    <x v="1"/>
    <m/>
  </r>
  <r>
    <x v="0"/>
    <x v="2"/>
    <x v="12"/>
    <s v="Spain"/>
    <x v="20"/>
    <x v="1"/>
    <n v="8.1199999999999994E-2"/>
  </r>
  <r>
    <x v="0"/>
    <x v="2"/>
    <x v="12"/>
    <s v="Madrid"/>
    <x v="20"/>
    <x v="1"/>
    <m/>
  </r>
  <r>
    <x v="0"/>
    <x v="2"/>
    <x v="13"/>
    <s v="France"/>
    <x v="20"/>
    <x v="1"/>
    <n v="7.6999999999999999E-2"/>
  </r>
  <r>
    <x v="0"/>
    <x v="2"/>
    <x v="13"/>
    <s v="Paris"/>
    <x v="20"/>
    <x v="1"/>
    <n v="7.6999999999999999E-2"/>
  </r>
  <r>
    <x v="0"/>
    <x v="2"/>
    <x v="13"/>
    <s v="Lille"/>
    <x v="20"/>
    <x v="1"/>
    <n v="7.6999999999999999E-2"/>
  </r>
  <r>
    <x v="0"/>
    <x v="2"/>
    <x v="13"/>
    <s v="Strasbourg"/>
    <x v="20"/>
    <x v="1"/>
    <n v="7.6999999999999999E-2"/>
  </r>
  <r>
    <x v="0"/>
    <x v="2"/>
    <x v="13"/>
    <s v="Toulouse"/>
    <x v="20"/>
    <x v="1"/>
    <n v="7.6999999999999999E-2"/>
  </r>
  <r>
    <x v="0"/>
    <x v="2"/>
    <x v="13"/>
    <s v="Lyon"/>
    <x v="20"/>
    <x v="1"/>
    <n v="7.6999999999999999E-2"/>
  </r>
  <r>
    <x v="0"/>
    <x v="2"/>
    <x v="13"/>
    <s v="Marseille"/>
    <x v="20"/>
    <x v="1"/>
    <n v="7.6999999999999999E-2"/>
  </r>
  <r>
    <x v="0"/>
    <x v="2"/>
    <x v="14"/>
    <s v="Croatia"/>
    <x v="20"/>
    <x v="1"/>
    <n v="9.2999999999999999E-2"/>
  </r>
  <r>
    <x v="0"/>
    <x v="2"/>
    <x v="15"/>
    <s v="Italy"/>
    <x v="20"/>
    <x v="1"/>
    <n v="0.1031"/>
  </r>
  <r>
    <x v="0"/>
    <x v="2"/>
    <x v="15"/>
    <s v="Nord-Ovest, Nord-Est, Centro (IT) (NUTS 2006)"/>
    <x v="20"/>
    <x v="1"/>
    <m/>
  </r>
  <r>
    <x v="0"/>
    <x v="2"/>
    <x v="15"/>
    <s v="Sud, Isole"/>
    <x v="20"/>
    <x v="1"/>
    <m/>
  </r>
  <r>
    <x v="0"/>
    <x v="2"/>
    <x v="16"/>
    <s v="Cyprus"/>
    <x v="20"/>
    <x v="1"/>
    <n v="0.15640000000000001"/>
  </r>
  <r>
    <x v="0"/>
    <x v="2"/>
    <x v="17"/>
    <s v="Latvia"/>
    <x v="20"/>
    <x v="1"/>
    <n v="4.5900000000000003E-2"/>
  </r>
  <r>
    <x v="0"/>
    <x v="2"/>
    <x v="18"/>
    <s v="Lithuania"/>
    <x v="20"/>
    <x v="1"/>
    <n v="6.5299999999999997E-2"/>
  </r>
  <r>
    <x v="0"/>
    <x v="2"/>
    <x v="19"/>
    <s v="Luxembourg"/>
    <x v="20"/>
    <x v="1"/>
    <m/>
  </r>
  <r>
    <x v="0"/>
    <x v="2"/>
    <x v="20"/>
    <s v="Hungary"/>
    <x v="20"/>
    <x v="1"/>
    <n v="0.1202"/>
  </r>
  <r>
    <x v="0"/>
    <x v="2"/>
    <x v="21"/>
    <s v="Malta"/>
    <x v="20"/>
    <x v="1"/>
    <n v="7.6600000000000001E-2"/>
  </r>
  <r>
    <x v="0"/>
    <x v="2"/>
    <x v="22"/>
    <s v="Netherlands"/>
    <x v="20"/>
    <x v="1"/>
    <n v="0.1048"/>
  </r>
  <r>
    <x v="0"/>
    <x v="2"/>
    <x v="22"/>
    <s v="Noord-Holland"/>
    <x v="20"/>
    <x v="1"/>
    <m/>
  </r>
  <r>
    <x v="0"/>
    <x v="2"/>
    <x v="22"/>
    <s v="Rotterdam"/>
    <x v="20"/>
    <x v="1"/>
    <m/>
  </r>
  <r>
    <x v="0"/>
    <x v="2"/>
    <x v="22"/>
    <s v="Noord-Brabant"/>
    <x v="20"/>
    <x v="1"/>
    <m/>
  </r>
  <r>
    <x v="0"/>
    <x v="2"/>
    <x v="23"/>
    <s v="Austria"/>
    <x v="20"/>
    <x v="1"/>
    <n v="8.4400000000000003E-2"/>
  </r>
  <r>
    <x v="0"/>
    <x v="2"/>
    <x v="23"/>
    <s v="Wien, Oberösterreich, Tirol"/>
    <x v="20"/>
    <x v="1"/>
    <m/>
  </r>
  <r>
    <x v="0"/>
    <x v="2"/>
    <x v="24"/>
    <s v="Poland"/>
    <x v="20"/>
    <x v="1"/>
    <n v="7.6700000000000004E-2"/>
  </r>
  <r>
    <x v="0"/>
    <x v="2"/>
    <x v="25"/>
    <s v="Portugal"/>
    <x v="20"/>
    <x v="1"/>
    <n v="9.0999999999999998E-2"/>
  </r>
  <r>
    <x v="0"/>
    <x v="2"/>
    <x v="25"/>
    <s v="Lisboa"/>
    <x v="20"/>
    <x v="1"/>
    <m/>
  </r>
  <r>
    <x v="0"/>
    <x v="2"/>
    <x v="26"/>
    <s v="Região Autónoma dos Açores (PT)"/>
    <x v="20"/>
    <x v="1"/>
    <m/>
  </r>
  <r>
    <x v="0"/>
    <x v="2"/>
    <x v="27"/>
    <s v="Romania"/>
    <x v="20"/>
    <x v="1"/>
    <n v="0.14990000000000001"/>
  </r>
  <r>
    <x v="0"/>
    <x v="2"/>
    <x v="28"/>
    <s v="Slovenia"/>
    <x v="20"/>
    <x v="1"/>
    <n v="7.7100000000000002E-2"/>
  </r>
  <r>
    <x v="0"/>
    <x v="2"/>
    <x v="29"/>
    <s v="Slovakia"/>
    <x v="20"/>
    <x v="1"/>
    <n v="8.77E-2"/>
  </r>
  <r>
    <x v="0"/>
    <x v="2"/>
    <x v="30"/>
    <s v="Finland"/>
    <x v="20"/>
    <x v="1"/>
    <n v="6.1899999999999997E-2"/>
  </r>
  <r>
    <x v="0"/>
    <x v="2"/>
    <x v="31"/>
    <s v="Sweden"/>
    <x v="20"/>
    <x v="1"/>
    <n v="6.4100000000000004E-2"/>
  </r>
  <r>
    <x v="0"/>
    <x v="2"/>
    <x v="32"/>
    <s v="United Kingdom"/>
    <x v="20"/>
    <x v="1"/>
    <n v="8.4599999999999995E-2"/>
  </r>
  <r>
    <x v="0"/>
    <x v="2"/>
    <x v="32"/>
    <s v="Leeds"/>
    <x v="20"/>
    <x v="1"/>
    <m/>
  </r>
  <r>
    <x v="0"/>
    <x v="2"/>
    <x v="32"/>
    <s v="Birmingham"/>
    <x v="20"/>
    <x v="1"/>
    <n v="7.85E-2"/>
  </r>
  <r>
    <x v="0"/>
    <x v="2"/>
    <x v="32"/>
    <s v="London"/>
    <x v="20"/>
    <x v="1"/>
    <n v="7.6100000000000001E-2"/>
  </r>
  <r>
    <x v="0"/>
    <x v="2"/>
    <x v="32"/>
    <s v="Glasgow"/>
    <x v="20"/>
    <x v="1"/>
    <n v="9.6600000000000005E-2"/>
  </r>
  <r>
    <x v="0"/>
    <x v="2"/>
    <x v="33"/>
    <s v="Norway"/>
    <x v="20"/>
    <x v="1"/>
    <n v="5.96E-2"/>
  </r>
  <r>
    <x v="0"/>
    <x v="2"/>
    <x v="34"/>
    <s v="Turkey"/>
    <x v="20"/>
    <x v="1"/>
    <m/>
  </r>
  <r>
    <x v="0"/>
    <x v="2"/>
    <x v="0"/>
    <s v="European Union (27 countries)"/>
    <x v="21"/>
    <x v="0"/>
    <n v="9.8599999999999993E-2"/>
  </r>
  <r>
    <x v="0"/>
    <x v="2"/>
    <x v="1"/>
    <s v="European Union (25 countries)"/>
    <x v="21"/>
    <x v="0"/>
    <n v="9.9099999999999994E-2"/>
  </r>
  <r>
    <x v="0"/>
    <x v="2"/>
    <x v="2"/>
    <s v="European Union (15 countries)"/>
    <x v="21"/>
    <x v="0"/>
    <n v="9.9900000000000003E-2"/>
  </r>
  <r>
    <x v="0"/>
    <x v="2"/>
    <x v="3"/>
    <s v="Euro area (EA11-2000, EA12-2006, EA13-2007, EA15-2008, EA16-2010, EA17)"/>
    <x v="21"/>
    <x v="0"/>
    <n v="0.1026"/>
  </r>
  <r>
    <x v="0"/>
    <x v="2"/>
    <x v="4"/>
    <s v="Belgium"/>
    <x v="21"/>
    <x v="0"/>
    <n v="0.1206"/>
  </r>
  <r>
    <x v="0"/>
    <x v="2"/>
    <x v="5"/>
    <s v="Bulgaria"/>
    <x v="21"/>
    <x v="0"/>
    <n v="5.4199999999999998E-2"/>
  </r>
  <r>
    <x v="0"/>
    <x v="2"/>
    <x v="6"/>
    <s v="Czech Republic"/>
    <x v="21"/>
    <x v="0"/>
    <n v="9.8900000000000002E-2"/>
  </r>
  <r>
    <x v="0"/>
    <x v="2"/>
    <x v="7"/>
    <s v="Denmark"/>
    <x v="21"/>
    <x v="0"/>
    <n v="7.22E-2"/>
  </r>
  <r>
    <x v="0"/>
    <x v="2"/>
    <x v="7"/>
    <s v="København"/>
    <x v="21"/>
    <x v="0"/>
    <m/>
  </r>
  <r>
    <x v="0"/>
    <x v="2"/>
    <x v="8"/>
    <s v="Germany (until 1990 former territory of the FRG)"/>
    <x v="21"/>
    <x v="0"/>
    <n v="0.12809999999999999"/>
  </r>
  <r>
    <x v="0"/>
    <x v="2"/>
    <x v="8"/>
    <s v="Stuttgart"/>
    <x v="21"/>
    <x v="0"/>
    <m/>
  </r>
  <r>
    <x v="0"/>
    <x v="2"/>
    <x v="8"/>
    <s v="München"/>
    <x v="21"/>
    <x v="0"/>
    <m/>
  </r>
  <r>
    <x v="0"/>
    <x v="2"/>
    <x v="8"/>
    <s v="Hamburg"/>
    <x v="21"/>
    <x v="0"/>
    <m/>
  </r>
  <r>
    <x v="0"/>
    <x v="2"/>
    <x v="8"/>
    <s v="Frankfurt am Main"/>
    <x v="21"/>
    <x v="0"/>
    <m/>
  </r>
  <r>
    <x v="0"/>
    <x v="2"/>
    <x v="8"/>
    <s v="Rostock"/>
    <x v="21"/>
    <x v="0"/>
    <m/>
  </r>
  <r>
    <x v="0"/>
    <x v="2"/>
    <x v="8"/>
    <s v="Hannover"/>
    <x v="21"/>
    <x v="0"/>
    <m/>
  </r>
  <r>
    <x v="0"/>
    <x v="2"/>
    <x v="8"/>
    <s v="Düsseldorf"/>
    <x v="21"/>
    <x v="0"/>
    <m/>
  </r>
  <r>
    <x v="0"/>
    <x v="2"/>
    <x v="8"/>
    <s v="Leipzig"/>
    <x v="21"/>
    <x v="0"/>
    <m/>
  </r>
  <r>
    <x v="0"/>
    <x v="2"/>
    <x v="8"/>
    <s v="Erfurt"/>
    <x v="21"/>
    <x v="0"/>
    <m/>
  </r>
  <r>
    <x v="0"/>
    <x v="2"/>
    <x v="8"/>
    <s v="Germany - South"/>
    <x v="21"/>
    <x v="0"/>
    <m/>
  </r>
  <r>
    <x v="0"/>
    <x v="2"/>
    <x v="8"/>
    <s v="Germany - West"/>
    <x v="21"/>
    <x v="0"/>
    <m/>
  </r>
  <r>
    <x v="0"/>
    <x v="2"/>
    <x v="9"/>
    <s v="Estonia"/>
    <x v="21"/>
    <x v="0"/>
    <n v="5.4300000000000001E-2"/>
  </r>
  <r>
    <x v="0"/>
    <x v="2"/>
    <x v="10"/>
    <s v="Ireland"/>
    <x v="21"/>
    <x v="0"/>
    <n v="0.1323"/>
  </r>
  <r>
    <x v="0"/>
    <x v="2"/>
    <x v="10"/>
    <s v="Dublin"/>
    <x v="21"/>
    <x v="0"/>
    <m/>
  </r>
  <r>
    <x v="0"/>
    <x v="2"/>
    <x v="11"/>
    <s v="Greece"/>
    <x v="21"/>
    <x v="0"/>
    <n v="9.06E-2"/>
  </r>
  <r>
    <x v="0"/>
    <x v="2"/>
    <x v="11"/>
    <s v="Athina"/>
    <x v="21"/>
    <x v="0"/>
    <m/>
  </r>
  <r>
    <x v="0"/>
    <x v="2"/>
    <x v="12"/>
    <s v="Spain"/>
    <x v="21"/>
    <x v="0"/>
    <n v="8.5300000000000001E-2"/>
  </r>
  <r>
    <x v="0"/>
    <x v="2"/>
    <x v="12"/>
    <s v="Madrid"/>
    <x v="21"/>
    <x v="0"/>
    <m/>
  </r>
  <r>
    <x v="0"/>
    <x v="2"/>
    <x v="13"/>
    <s v="France"/>
    <x v="21"/>
    <x v="0"/>
    <n v="7.6999999999999999E-2"/>
  </r>
  <r>
    <x v="0"/>
    <x v="2"/>
    <x v="13"/>
    <s v="Paris"/>
    <x v="21"/>
    <x v="0"/>
    <m/>
  </r>
  <r>
    <x v="0"/>
    <x v="2"/>
    <x v="13"/>
    <s v="Lille"/>
    <x v="21"/>
    <x v="0"/>
    <m/>
  </r>
  <r>
    <x v="0"/>
    <x v="2"/>
    <x v="13"/>
    <s v="Strasbourg"/>
    <x v="21"/>
    <x v="0"/>
    <m/>
  </r>
  <r>
    <x v="0"/>
    <x v="2"/>
    <x v="13"/>
    <s v="Toulouse"/>
    <x v="21"/>
    <x v="0"/>
    <m/>
  </r>
  <r>
    <x v="0"/>
    <x v="2"/>
    <x v="13"/>
    <s v="Lyon"/>
    <x v="21"/>
    <x v="0"/>
    <m/>
  </r>
  <r>
    <x v="0"/>
    <x v="2"/>
    <x v="13"/>
    <s v="Marseille"/>
    <x v="21"/>
    <x v="0"/>
    <m/>
  </r>
  <r>
    <x v="0"/>
    <x v="2"/>
    <x v="14"/>
    <s v="Croatia"/>
    <x v="21"/>
    <x v="0"/>
    <n v="9.7600000000000006E-2"/>
  </r>
  <r>
    <x v="0"/>
    <x v="2"/>
    <x v="15"/>
    <s v="Italy"/>
    <x v="21"/>
    <x v="0"/>
    <n v="0.1062"/>
  </r>
  <r>
    <x v="0"/>
    <x v="2"/>
    <x v="15"/>
    <s v="Nord-Ovest, Nord-Est, Centro (IT) (NUTS 2006)"/>
    <x v="21"/>
    <x v="0"/>
    <m/>
  </r>
  <r>
    <x v="0"/>
    <x v="2"/>
    <x v="15"/>
    <s v="Sud, Isole"/>
    <x v="21"/>
    <x v="0"/>
    <m/>
  </r>
  <r>
    <x v="0"/>
    <x v="2"/>
    <x v="16"/>
    <s v="Cyprus"/>
    <x v="21"/>
    <x v="0"/>
    <n v="0.1699"/>
  </r>
  <r>
    <x v="0"/>
    <x v="2"/>
    <x v="17"/>
    <s v="Latvia"/>
    <x v="21"/>
    <x v="0"/>
    <n v="4.5900000000000003E-2"/>
  </r>
  <r>
    <x v="0"/>
    <x v="2"/>
    <x v="18"/>
    <s v="Lithuania"/>
    <x v="21"/>
    <x v="0"/>
    <n v="6.5199999999999994E-2"/>
  </r>
  <r>
    <x v="0"/>
    <x v="2"/>
    <x v="19"/>
    <s v="Luxembourg"/>
    <x v="21"/>
    <x v="0"/>
    <m/>
  </r>
  <r>
    <x v="0"/>
    <x v="2"/>
    <x v="20"/>
    <s v="Hungary"/>
    <x v="21"/>
    <x v="0"/>
    <n v="0.1231"/>
  </r>
  <r>
    <x v="0"/>
    <x v="2"/>
    <x v="21"/>
    <s v="Malta"/>
    <x v="21"/>
    <x v="0"/>
    <n v="9.64E-2"/>
  </r>
  <r>
    <x v="0"/>
    <x v="2"/>
    <x v="22"/>
    <s v="Netherlands"/>
    <x v="21"/>
    <x v="0"/>
    <n v="0.1109"/>
  </r>
  <r>
    <x v="0"/>
    <x v="2"/>
    <x v="22"/>
    <s v="Noord-Holland"/>
    <x v="21"/>
    <x v="0"/>
    <m/>
  </r>
  <r>
    <x v="0"/>
    <x v="2"/>
    <x v="22"/>
    <s v="Rotterdam"/>
    <x v="21"/>
    <x v="0"/>
    <m/>
  </r>
  <r>
    <x v="0"/>
    <x v="2"/>
    <x v="22"/>
    <s v="Noord-Brabant"/>
    <x v="21"/>
    <x v="0"/>
    <m/>
  </r>
  <r>
    <x v="0"/>
    <x v="2"/>
    <x v="23"/>
    <s v="Austria"/>
    <x v="21"/>
    <x v="0"/>
    <n v="8.6499999999999994E-2"/>
  </r>
  <r>
    <x v="0"/>
    <x v="2"/>
    <x v="23"/>
    <s v="Wien, Oberösterreich, Tirol"/>
    <x v="21"/>
    <x v="0"/>
    <m/>
  </r>
  <r>
    <x v="0"/>
    <x v="2"/>
    <x v="24"/>
    <s v="Poland"/>
    <x v="21"/>
    <x v="0"/>
    <n v="8.3500000000000005E-2"/>
  </r>
  <r>
    <x v="0"/>
    <x v="2"/>
    <x v="25"/>
    <s v="Portugal"/>
    <x v="21"/>
    <x v="0"/>
    <n v="0.1021"/>
  </r>
  <r>
    <x v="0"/>
    <x v="2"/>
    <x v="25"/>
    <s v="Lisboa"/>
    <x v="21"/>
    <x v="0"/>
    <m/>
  </r>
  <r>
    <x v="0"/>
    <x v="2"/>
    <x v="26"/>
    <s v="Região Autónoma dos Açores (PT)"/>
    <x v="21"/>
    <x v="0"/>
    <m/>
  </r>
  <r>
    <x v="0"/>
    <x v="2"/>
    <x v="27"/>
    <s v="Romania"/>
    <x v="21"/>
    <x v="0"/>
    <n v="9.5600000000000004E-2"/>
  </r>
  <r>
    <x v="0"/>
    <x v="2"/>
    <x v="28"/>
    <s v="Slovenia"/>
    <x v="21"/>
    <x v="0"/>
    <n v="7.6899999999999996E-2"/>
  </r>
  <r>
    <x v="0"/>
    <x v="2"/>
    <x v="29"/>
    <s v="Slovakia"/>
    <x v="21"/>
    <x v="0"/>
    <n v="9.9199999999999997E-2"/>
  </r>
  <r>
    <x v="0"/>
    <x v="2"/>
    <x v="30"/>
    <s v="Finland"/>
    <x v="21"/>
    <x v="0"/>
    <n v="6.3200000000000006E-2"/>
  </r>
  <r>
    <x v="0"/>
    <x v="2"/>
    <x v="31"/>
    <s v="Sweden"/>
    <x v="21"/>
    <x v="0"/>
    <n v="6.9099999999999995E-2"/>
  </r>
  <r>
    <x v="0"/>
    <x v="2"/>
    <x v="32"/>
    <s v="United Kingdom"/>
    <x v="21"/>
    <x v="0"/>
    <n v="9.69E-2"/>
  </r>
  <r>
    <x v="0"/>
    <x v="2"/>
    <x v="32"/>
    <s v="Leeds"/>
    <x v="21"/>
    <x v="0"/>
    <m/>
  </r>
  <r>
    <x v="0"/>
    <x v="2"/>
    <x v="32"/>
    <s v="Birmingham"/>
    <x v="21"/>
    <x v="0"/>
    <m/>
  </r>
  <r>
    <x v="0"/>
    <x v="2"/>
    <x v="32"/>
    <s v="London"/>
    <x v="21"/>
    <x v="0"/>
    <m/>
  </r>
  <r>
    <x v="0"/>
    <x v="2"/>
    <x v="32"/>
    <s v="Glasgow"/>
    <x v="21"/>
    <x v="0"/>
    <m/>
  </r>
  <r>
    <x v="0"/>
    <x v="2"/>
    <x v="33"/>
    <s v="Norway"/>
    <x v="21"/>
    <x v="0"/>
    <n v="5.5899999999999998E-2"/>
  </r>
  <r>
    <x v="0"/>
    <x v="2"/>
    <x v="34"/>
    <s v="Turkey"/>
    <x v="21"/>
    <x v="0"/>
    <m/>
  </r>
  <r>
    <x v="0"/>
    <x v="2"/>
    <x v="0"/>
    <s v="European Union (27 countries)"/>
    <x v="21"/>
    <x v="1"/>
    <n v="0.1046"/>
  </r>
  <r>
    <x v="0"/>
    <x v="2"/>
    <x v="1"/>
    <s v="European Union (25 countries)"/>
    <x v="21"/>
    <x v="1"/>
    <n v="0.1052"/>
  </r>
  <r>
    <x v="0"/>
    <x v="2"/>
    <x v="2"/>
    <s v="European Union (15 countries)"/>
    <x v="21"/>
    <x v="1"/>
    <n v="0.107"/>
  </r>
  <r>
    <x v="0"/>
    <x v="2"/>
    <x v="3"/>
    <s v="Euro area (EA11-2000, EA12-2006, EA13-2007, EA15-2008, EA16-2010, EA17)"/>
    <x v="21"/>
    <x v="1"/>
    <n v="0.10829999999999999"/>
  </r>
  <r>
    <x v="0"/>
    <x v="2"/>
    <x v="4"/>
    <s v="Belgium"/>
    <x v="21"/>
    <x v="1"/>
    <n v="0.12959999999999999"/>
  </r>
  <r>
    <x v="0"/>
    <x v="2"/>
    <x v="5"/>
    <s v="Bulgaria"/>
    <x v="21"/>
    <x v="1"/>
    <n v="5.3199999999999997E-2"/>
  </r>
  <r>
    <x v="0"/>
    <x v="2"/>
    <x v="6"/>
    <s v="Czech Republic"/>
    <x v="21"/>
    <x v="1"/>
    <n v="9.7000000000000003E-2"/>
  </r>
  <r>
    <x v="0"/>
    <x v="2"/>
    <x v="7"/>
    <s v="Denmark"/>
    <x v="21"/>
    <x v="1"/>
    <n v="7.7700000000000005E-2"/>
  </r>
  <r>
    <x v="0"/>
    <x v="2"/>
    <x v="7"/>
    <s v="København"/>
    <x v="21"/>
    <x v="1"/>
    <m/>
  </r>
  <r>
    <x v="0"/>
    <x v="2"/>
    <x v="8"/>
    <s v="Germany (until 1990 former territory of the FRG)"/>
    <x v="21"/>
    <x v="1"/>
    <n v="0.1321"/>
  </r>
  <r>
    <x v="0"/>
    <x v="2"/>
    <x v="8"/>
    <s v="Stuttgart"/>
    <x v="21"/>
    <x v="1"/>
    <m/>
  </r>
  <r>
    <x v="0"/>
    <x v="2"/>
    <x v="8"/>
    <s v="München"/>
    <x v="21"/>
    <x v="1"/>
    <m/>
  </r>
  <r>
    <x v="0"/>
    <x v="2"/>
    <x v="8"/>
    <s v="Hamburg"/>
    <x v="21"/>
    <x v="1"/>
    <m/>
  </r>
  <r>
    <x v="0"/>
    <x v="2"/>
    <x v="8"/>
    <s v="Frankfurt am Main"/>
    <x v="21"/>
    <x v="1"/>
    <m/>
  </r>
  <r>
    <x v="0"/>
    <x v="2"/>
    <x v="8"/>
    <s v="Rostock"/>
    <x v="21"/>
    <x v="1"/>
    <m/>
  </r>
  <r>
    <x v="0"/>
    <x v="2"/>
    <x v="8"/>
    <s v="Hannover"/>
    <x v="21"/>
    <x v="1"/>
    <m/>
  </r>
  <r>
    <x v="0"/>
    <x v="2"/>
    <x v="8"/>
    <s v="Düsseldorf"/>
    <x v="21"/>
    <x v="1"/>
    <m/>
  </r>
  <r>
    <x v="0"/>
    <x v="2"/>
    <x v="8"/>
    <s v="Leipzig"/>
    <x v="21"/>
    <x v="1"/>
    <m/>
  </r>
  <r>
    <x v="0"/>
    <x v="2"/>
    <x v="8"/>
    <s v="Erfurt"/>
    <x v="21"/>
    <x v="1"/>
    <m/>
  </r>
  <r>
    <x v="0"/>
    <x v="2"/>
    <x v="8"/>
    <s v="Germany - South"/>
    <x v="21"/>
    <x v="1"/>
    <m/>
  </r>
  <r>
    <x v="0"/>
    <x v="2"/>
    <x v="8"/>
    <s v="Germany - West"/>
    <x v="21"/>
    <x v="1"/>
    <m/>
  </r>
  <r>
    <x v="0"/>
    <x v="2"/>
    <x v="9"/>
    <s v="Estonia"/>
    <x v="21"/>
    <x v="1"/>
    <n v="5.57E-2"/>
  </r>
  <r>
    <x v="0"/>
    <x v="2"/>
    <x v="10"/>
    <s v="Ireland"/>
    <x v="21"/>
    <x v="1"/>
    <n v="0.1323"/>
  </r>
  <r>
    <x v="0"/>
    <x v="2"/>
    <x v="10"/>
    <s v="Dublin"/>
    <x v="21"/>
    <x v="1"/>
    <m/>
  </r>
  <r>
    <x v="0"/>
    <x v="2"/>
    <x v="11"/>
    <s v="Greece"/>
    <x v="21"/>
    <x v="1"/>
    <n v="9.06E-2"/>
  </r>
  <r>
    <x v="0"/>
    <x v="2"/>
    <x v="11"/>
    <s v="Athina"/>
    <x v="21"/>
    <x v="1"/>
    <m/>
  </r>
  <r>
    <x v="0"/>
    <x v="2"/>
    <x v="12"/>
    <s v="Spain"/>
    <x v="21"/>
    <x v="1"/>
    <n v="9.0399999999999994E-2"/>
  </r>
  <r>
    <x v="0"/>
    <x v="2"/>
    <x v="12"/>
    <s v="Madrid"/>
    <x v="21"/>
    <x v="1"/>
    <m/>
  </r>
  <r>
    <x v="0"/>
    <x v="2"/>
    <x v="13"/>
    <s v="France"/>
    <x v="21"/>
    <x v="1"/>
    <n v="7.6999999999999999E-2"/>
  </r>
  <r>
    <x v="0"/>
    <x v="2"/>
    <x v="13"/>
    <s v="Paris"/>
    <x v="21"/>
    <x v="1"/>
    <m/>
  </r>
  <r>
    <x v="0"/>
    <x v="2"/>
    <x v="13"/>
    <s v="Lille"/>
    <x v="21"/>
    <x v="1"/>
    <m/>
  </r>
  <r>
    <x v="0"/>
    <x v="2"/>
    <x v="13"/>
    <s v="Strasbourg"/>
    <x v="21"/>
    <x v="1"/>
    <m/>
  </r>
  <r>
    <x v="0"/>
    <x v="2"/>
    <x v="13"/>
    <s v="Toulouse"/>
    <x v="21"/>
    <x v="1"/>
    <m/>
  </r>
  <r>
    <x v="0"/>
    <x v="2"/>
    <x v="13"/>
    <s v="Lyon"/>
    <x v="21"/>
    <x v="1"/>
    <m/>
  </r>
  <r>
    <x v="0"/>
    <x v="2"/>
    <x v="13"/>
    <s v="Marseille"/>
    <x v="21"/>
    <x v="1"/>
    <m/>
  </r>
  <r>
    <x v="0"/>
    <x v="2"/>
    <x v="14"/>
    <s v="Croatia"/>
    <x v="21"/>
    <x v="1"/>
    <n v="9.9299999999999999E-2"/>
  </r>
  <r>
    <x v="0"/>
    <x v="2"/>
    <x v="15"/>
    <s v="Italy"/>
    <x v="21"/>
    <x v="1"/>
    <n v="0.12239999999999999"/>
  </r>
  <r>
    <x v="0"/>
    <x v="2"/>
    <x v="15"/>
    <s v="Nord-Ovest, Nord-Est, Centro (IT) (NUTS 2006)"/>
    <x v="21"/>
    <x v="1"/>
    <m/>
  </r>
  <r>
    <x v="0"/>
    <x v="2"/>
    <x v="15"/>
    <s v="Sud, Isole"/>
    <x v="21"/>
    <x v="1"/>
    <m/>
  </r>
  <r>
    <x v="0"/>
    <x v="2"/>
    <x v="16"/>
    <s v="Cyprus"/>
    <x v="21"/>
    <x v="1"/>
    <n v="0.17130000000000001"/>
  </r>
  <r>
    <x v="0"/>
    <x v="2"/>
    <x v="17"/>
    <s v="Latvia"/>
    <x v="21"/>
    <x v="1"/>
    <n v="5.0700000000000002E-2"/>
  </r>
  <r>
    <x v="0"/>
    <x v="2"/>
    <x v="18"/>
    <s v="Lithuania"/>
    <x v="21"/>
    <x v="1"/>
    <n v="6.5199999999999994E-2"/>
  </r>
  <r>
    <x v="0"/>
    <x v="2"/>
    <x v="19"/>
    <s v="Luxembourg"/>
    <x v="21"/>
    <x v="1"/>
    <m/>
  </r>
  <r>
    <x v="0"/>
    <x v="2"/>
    <x v="20"/>
    <s v="Hungary"/>
    <x v="21"/>
    <x v="1"/>
    <n v="0.1104"/>
  </r>
  <r>
    <x v="0"/>
    <x v="2"/>
    <x v="21"/>
    <s v="Malta"/>
    <x v="21"/>
    <x v="1"/>
    <n v="0.106"/>
  </r>
  <r>
    <x v="0"/>
    <x v="2"/>
    <x v="22"/>
    <s v="Netherlands"/>
    <x v="21"/>
    <x v="1"/>
    <n v="0.1172"/>
  </r>
  <r>
    <x v="0"/>
    <x v="2"/>
    <x v="22"/>
    <s v="Noord-Holland"/>
    <x v="21"/>
    <x v="1"/>
    <m/>
  </r>
  <r>
    <x v="0"/>
    <x v="2"/>
    <x v="22"/>
    <s v="Rotterdam"/>
    <x v="21"/>
    <x v="1"/>
    <m/>
  </r>
  <r>
    <x v="0"/>
    <x v="2"/>
    <x v="22"/>
    <s v="Noord-Brabant"/>
    <x v="21"/>
    <x v="1"/>
    <m/>
  </r>
  <r>
    <x v="0"/>
    <x v="2"/>
    <x v="23"/>
    <s v="Austria"/>
    <x v="21"/>
    <x v="1"/>
    <n v="9.0300000000000005E-2"/>
  </r>
  <r>
    <x v="0"/>
    <x v="2"/>
    <x v="23"/>
    <s v="Wien, Oberösterreich, Tirol"/>
    <x v="21"/>
    <x v="1"/>
    <m/>
  </r>
  <r>
    <x v="0"/>
    <x v="2"/>
    <x v="24"/>
    <s v="Poland"/>
    <x v="21"/>
    <x v="1"/>
    <n v="7.9100000000000004E-2"/>
  </r>
  <r>
    <x v="0"/>
    <x v="2"/>
    <x v="25"/>
    <s v="Portugal"/>
    <x v="21"/>
    <x v="1"/>
    <n v="0.1004"/>
  </r>
  <r>
    <x v="0"/>
    <x v="2"/>
    <x v="25"/>
    <s v="Lisboa"/>
    <x v="21"/>
    <x v="1"/>
    <m/>
  </r>
  <r>
    <x v="0"/>
    <x v="2"/>
    <x v="26"/>
    <s v="Região Autónoma dos Açores (PT)"/>
    <x v="21"/>
    <x v="1"/>
    <m/>
  </r>
  <r>
    <x v="0"/>
    <x v="2"/>
    <x v="27"/>
    <s v="Romania"/>
    <x v="21"/>
    <x v="1"/>
    <n v="0.1"/>
  </r>
  <r>
    <x v="0"/>
    <x v="2"/>
    <x v="28"/>
    <s v="Slovenia"/>
    <x v="21"/>
    <x v="1"/>
    <n v="7.6799999999999993E-2"/>
  </r>
  <r>
    <x v="0"/>
    <x v="2"/>
    <x v="29"/>
    <s v="Slovakia"/>
    <x v="21"/>
    <x v="1"/>
    <n v="9.4799999999999995E-2"/>
  </r>
  <r>
    <x v="0"/>
    <x v="2"/>
    <x v="30"/>
    <s v="Finland"/>
    <x v="21"/>
    <x v="1"/>
    <n v="6.4899999999999999E-2"/>
  </r>
  <r>
    <x v="0"/>
    <x v="2"/>
    <x v="31"/>
    <s v="Sweden"/>
    <x v="21"/>
    <x v="1"/>
    <n v="8.2799999999999999E-2"/>
  </r>
  <r>
    <x v="0"/>
    <x v="2"/>
    <x v="32"/>
    <s v="United Kingdom"/>
    <x v="21"/>
    <x v="1"/>
    <n v="0.1105"/>
  </r>
  <r>
    <x v="0"/>
    <x v="2"/>
    <x v="32"/>
    <s v="Leeds"/>
    <x v="21"/>
    <x v="1"/>
    <m/>
  </r>
  <r>
    <x v="0"/>
    <x v="2"/>
    <x v="32"/>
    <s v="Birmingham"/>
    <x v="21"/>
    <x v="1"/>
    <m/>
  </r>
  <r>
    <x v="0"/>
    <x v="2"/>
    <x v="32"/>
    <s v="London"/>
    <x v="21"/>
    <x v="1"/>
    <m/>
  </r>
  <r>
    <x v="0"/>
    <x v="2"/>
    <x v="32"/>
    <s v="Glasgow"/>
    <x v="21"/>
    <x v="1"/>
    <m/>
  </r>
  <r>
    <x v="0"/>
    <x v="2"/>
    <x v="33"/>
    <s v="Norway"/>
    <x v="21"/>
    <x v="1"/>
    <n v="6.6500000000000004E-2"/>
  </r>
  <r>
    <x v="0"/>
    <x v="2"/>
    <x v="34"/>
    <s v="Turkey"/>
    <x v="21"/>
    <x v="1"/>
    <m/>
  </r>
  <r>
    <x v="0"/>
    <x v="2"/>
    <x v="0"/>
    <s v="European Union (27 countries)"/>
    <x v="22"/>
    <x v="0"/>
    <n v="0.1041"/>
  </r>
  <r>
    <x v="0"/>
    <x v="2"/>
    <x v="1"/>
    <s v="European Union (25 countries)"/>
    <x v="22"/>
    <x v="0"/>
    <n v="0.105"/>
  </r>
  <r>
    <x v="0"/>
    <x v="2"/>
    <x v="2"/>
    <s v="European Union (15 countries)"/>
    <x v="22"/>
    <x v="0"/>
    <n v="0.1055"/>
  </r>
  <r>
    <x v="0"/>
    <x v="2"/>
    <x v="3"/>
    <s v="Euro area (EA11-2000, EA12-2006, EA13-2007, EA15-2008, EA16-2010, EA17)"/>
    <x v="22"/>
    <x v="0"/>
    <n v="0.10780000000000001"/>
  </r>
  <r>
    <x v="0"/>
    <x v="2"/>
    <x v="4"/>
    <s v="Belgium"/>
    <x v="22"/>
    <x v="0"/>
    <n v="0.11990000000000001"/>
  </r>
  <r>
    <x v="0"/>
    <x v="2"/>
    <x v="5"/>
    <s v="Bulgaria"/>
    <x v="22"/>
    <x v="0"/>
    <n v="5.3699999999999998E-2"/>
  </r>
  <r>
    <x v="0"/>
    <x v="2"/>
    <x v="6"/>
    <s v="Czech Republic"/>
    <x v="22"/>
    <x v="0"/>
    <n v="0.1106"/>
  </r>
  <r>
    <x v="0"/>
    <x v="2"/>
    <x v="7"/>
    <s v="Denmark"/>
    <x v="22"/>
    <x v="0"/>
    <n v="8.8599999999999998E-2"/>
  </r>
  <r>
    <x v="0"/>
    <x v="2"/>
    <x v="7"/>
    <s v="København"/>
    <x v="22"/>
    <x v="0"/>
    <m/>
  </r>
  <r>
    <x v="0"/>
    <x v="2"/>
    <x v="8"/>
    <s v="Germany (until 1990 former territory of the FRG)"/>
    <x v="22"/>
    <x v="0"/>
    <n v="0.13100000000000001"/>
  </r>
  <r>
    <x v="0"/>
    <x v="2"/>
    <x v="8"/>
    <s v="Stuttgart"/>
    <x v="22"/>
    <x v="0"/>
    <m/>
  </r>
  <r>
    <x v="0"/>
    <x v="2"/>
    <x v="8"/>
    <s v="München"/>
    <x v="22"/>
    <x v="0"/>
    <m/>
  </r>
  <r>
    <x v="0"/>
    <x v="2"/>
    <x v="8"/>
    <s v="Hamburg"/>
    <x v="22"/>
    <x v="0"/>
    <m/>
  </r>
  <r>
    <x v="0"/>
    <x v="2"/>
    <x v="8"/>
    <s v="Frankfurt am Main"/>
    <x v="22"/>
    <x v="0"/>
    <m/>
  </r>
  <r>
    <x v="0"/>
    <x v="2"/>
    <x v="8"/>
    <s v="Rostock"/>
    <x v="22"/>
    <x v="0"/>
    <m/>
  </r>
  <r>
    <x v="0"/>
    <x v="2"/>
    <x v="8"/>
    <s v="Hannover"/>
    <x v="22"/>
    <x v="0"/>
    <m/>
  </r>
  <r>
    <x v="0"/>
    <x v="2"/>
    <x v="8"/>
    <s v="Düsseldorf"/>
    <x v="22"/>
    <x v="0"/>
    <m/>
  </r>
  <r>
    <x v="0"/>
    <x v="2"/>
    <x v="8"/>
    <s v="Leipzig"/>
    <x v="22"/>
    <x v="0"/>
    <m/>
  </r>
  <r>
    <x v="0"/>
    <x v="2"/>
    <x v="8"/>
    <s v="Erfurt"/>
    <x v="22"/>
    <x v="0"/>
    <m/>
  </r>
  <r>
    <x v="0"/>
    <x v="2"/>
    <x v="8"/>
    <s v="Germany - South"/>
    <x v="22"/>
    <x v="0"/>
    <m/>
  </r>
  <r>
    <x v="0"/>
    <x v="2"/>
    <x v="8"/>
    <s v="Germany - West"/>
    <x v="22"/>
    <x v="0"/>
    <m/>
  </r>
  <r>
    <x v="0"/>
    <x v="2"/>
    <x v="9"/>
    <s v="Estonia"/>
    <x v="22"/>
    <x v="0"/>
    <n v="5.6399999999999999E-2"/>
  </r>
  <r>
    <x v="0"/>
    <x v="2"/>
    <x v="10"/>
    <s v="Ireland"/>
    <x v="22"/>
    <x v="0"/>
    <n v="0.1817"/>
  </r>
  <r>
    <x v="0"/>
    <x v="2"/>
    <x v="10"/>
    <s v="Dublin"/>
    <x v="22"/>
    <x v="0"/>
    <m/>
  </r>
  <r>
    <x v="0"/>
    <x v="2"/>
    <x v="11"/>
    <s v="Greece"/>
    <x v="22"/>
    <x v="0"/>
    <n v="9.4700000000000006E-2"/>
  </r>
  <r>
    <x v="0"/>
    <x v="2"/>
    <x v="11"/>
    <s v="Athina"/>
    <x v="22"/>
    <x v="0"/>
    <m/>
  </r>
  <r>
    <x v="0"/>
    <x v="2"/>
    <x v="12"/>
    <s v="Spain"/>
    <x v="22"/>
    <x v="0"/>
    <n v="9.5399999999999999E-2"/>
  </r>
  <r>
    <x v="0"/>
    <x v="2"/>
    <x v="12"/>
    <s v="Madrid"/>
    <x v="22"/>
    <x v="0"/>
    <m/>
  </r>
  <r>
    <x v="0"/>
    <x v="2"/>
    <x v="13"/>
    <s v="France"/>
    <x v="22"/>
    <x v="0"/>
    <n v="7.8299999999999995E-2"/>
  </r>
  <r>
    <x v="0"/>
    <x v="2"/>
    <x v="13"/>
    <s v="Paris"/>
    <x v="22"/>
    <x v="0"/>
    <m/>
  </r>
  <r>
    <x v="0"/>
    <x v="2"/>
    <x v="13"/>
    <s v="Lille"/>
    <x v="22"/>
    <x v="0"/>
    <m/>
  </r>
  <r>
    <x v="0"/>
    <x v="2"/>
    <x v="13"/>
    <s v="Strasbourg"/>
    <x v="22"/>
    <x v="0"/>
    <m/>
  </r>
  <r>
    <x v="0"/>
    <x v="2"/>
    <x v="13"/>
    <s v="Toulouse"/>
    <x v="22"/>
    <x v="0"/>
    <m/>
  </r>
  <r>
    <x v="0"/>
    <x v="2"/>
    <x v="13"/>
    <s v="Lyon"/>
    <x v="22"/>
    <x v="0"/>
    <m/>
  </r>
  <r>
    <x v="0"/>
    <x v="2"/>
    <x v="13"/>
    <s v="Marseille"/>
    <x v="22"/>
    <x v="0"/>
    <m/>
  </r>
  <r>
    <x v="0"/>
    <x v="2"/>
    <x v="14"/>
    <s v="Croatia"/>
    <x v="22"/>
    <x v="0"/>
    <n v="9.7699999999999995E-2"/>
  </r>
  <r>
    <x v="0"/>
    <x v="2"/>
    <x v="15"/>
    <s v="Italy"/>
    <x v="22"/>
    <x v="0"/>
    <n v="0.1135"/>
  </r>
  <r>
    <x v="0"/>
    <x v="2"/>
    <x v="15"/>
    <s v="Nord-Ovest, Nord-Est, Centro (IT) (NUTS 2006)"/>
    <x v="22"/>
    <x v="0"/>
    <m/>
  </r>
  <r>
    <x v="0"/>
    <x v="2"/>
    <x v="15"/>
    <s v="Sud, Isole"/>
    <x v="22"/>
    <x v="0"/>
    <m/>
  </r>
  <r>
    <x v="0"/>
    <x v="2"/>
    <x v="16"/>
    <s v="Cyprus"/>
    <x v="22"/>
    <x v="0"/>
    <n v="0.16289999999999999"/>
  </r>
  <r>
    <x v="0"/>
    <x v="2"/>
    <x v="17"/>
    <s v="Latvia"/>
    <x v="22"/>
    <x v="0"/>
    <n v="5.0599999999999999E-2"/>
  </r>
  <r>
    <x v="0"/>
    <x v="2"/>
    <x v="18"/>
    <s v="Lithuania"/>
    <x v="22"/>
    <x v="0"/>
    <n v="7.1400000000000005E-2"/>
  </r>
  <r>
    <x v="0"/>
    <x v="2"/>
    <x v="19"/>
    <s v="Luxembourg"/>
    <x v="22"/>
    <x v="0"/>
    <m/>
  </r>
  <r>
    <x v="0"/>
    <x v="2"/>
    <x v="20"/>
    <s v="Hungary"/>
    <x v="22"/>
    <x v="0"/>
    <n v="0.13439999999999999"/>
  </r>
  <r>
    <x v="0"/>
    <x v="2"/>
    <x v="21"/>
    <s v="Malta"/>
    <x v="22"/>
    <x v="0"/>
    <n v="0.106"/>
  </r>
  <r>
    <x v="0"/>
    <x v="2"/>
    <x v="22"/>
    <s v="Netherlands"/>
    <x v="22"/>
    <x v="0"/>
    <n v="0.122"/>
  </r>
  <r>
    <x v="0"/>
    <x v="2"/>
    <x v="22"/>
    <s v="Noord-Holland"/>
    <x v="22"/>
    <x v="0"/>
    <m/>
  </r>
  <r>
    <x v="0"/>
    <x v="2"/>
    <x v="22"/>
    <s v="Rotterdam"/>
    <x v="22"/>
    <x v="0"/>
    <m/>
  </r>
  <r>
    <x v="0"/>
    <x v="2"/>
    <x v="22"/>
    <s v="Noord-Brabant"/>
    <x v="22"/>
    <x v="0"/>
    <m/>
  </r>
  <r>
    <x v="0"/>
    <x v="2"/>
    <x v="23"/>
    <s v="Austria"/>
    <x v="22"/>
    <x v="0"/>
    <n v="9.3399999999999997E-2"/>
  </r>
  <r>
    <x v="0"/>
    <x v="2"/>
    <x v="23"/>
    <s v="Wien, Oberösterreich, Tirol"/>
    <x v="22"/>
    <x v="0"/>
    <m/>
  </r>
  <r>
    <x v="0"/>
    <x v="2"/>
    <x v="24"/>
    <s v="Poland"/>
    <x v="22"/>
    <x v="0"/>
    <n v="0.08"/>
  </r>
  <r>
    <x v="0"/>
    <x v="2"/>
    <x v="25"/>
    <s v="Portugal"/>
    <x v="22"/>
    <x v="0"/>
    <n v="0.10730000000000001"/>
  </r>
  <r>
    <x v="0"/>
    <x v="2"/>
    <x v="25"/>
    <s v="Lisboa"/>
    <x v="22"/>
    <x v="0"/>
    <m/>
  </r>
  <r>
    <x v="0"/>
    <x v="2"/>
    <x v="26"/>
    <s v="Região Autónoma dos Açores (PT)"/>
    <x v="22"/>
    <x v="0"/>
    <m/>
  </r>
  <r>
    <x v="0"/>
    <x v="2"/>
    <x v="27"/>
    <s v="Romania"/>
    <x v="22"/>
    <x v="0"/>
    <n v="9.74E-2"/>
  </r>
  <r>
    <x v="0"/>
    <x v="2"/>
    <x v="28"/>
    <s v="Slovenia"/>
    <x v="22"/>
    <x v="0"/>
    <n v="9.4E-2"/>
  </r>
  <r>
    <x v="0"/>
    <x v="2"/>
    <x v="29"/>
    <s v="Slovakia"/>
    <x v="22"/>
    <x v="0"/>
    <n v="0.1142"/>
  </r>
  <r>
    <x v="0"/>
    <x v="2"/>
    <x v="30"/>
    <s v="Finland"/>
    <x v="22"/>
    <x v="0"/>
    <n v="6.4699999999999994E-2"/>
  </r>
  <r>
    <x v="0"/>
    <x v="2"/>
    <x v="31"/>
    <s v="Sweden"/>
    <x v="22"/>
    <x v="0"/>
    <n v="7.7200000000000005E-2"/>
  </r>
  <r>
    <x v="0"/>
    <x v="2"/>
    <x v="32"/>
    <s v="United Kingdom"/>
    <x v="22"/>
    <x v="0"/>
    <n v="0.1046"/>
  </r>
  <r>
    <x v="0"/>
    <x v="2"/>
    <x v="32"/>
    <s v="Leeds"/>
    <x v="22"/>
    <x v="0"/>
    <m/>
  </r>
  <r>
    <x v="0"/>
    <x v="2"/>
    <x v="32"/>
    <s v="Birmingham"/>
    <x v="22"/>
    <x v="0"/>
    <m/>
  </r>
  <r>
    <x v="0"/>
    <x v="2"/>
    <x v="32"/>
    <s v="London"/>
    <x v="22"/>
    <x v="0"/>
    <m/>
  </r>
  <r>
    <x v="0"/>
    <x v="2"/>
    <x v="32"/>
    <s v="Glasgow"/>
    <x v="22"/>
    <x v="0"/>
    <m/>
  </r>
  <r>
    <x v="0"/>
    <x v="2"/>
    <x v="33"/>
    <s v="Norway"/>
    <x v="22"/>
    <x v="0"/>
    <n v="7.6700000000000004E-2"/>
  </r>
  <r>
    <x v="0"/>
    <x v="2"/>
    <x v="34"/>
    <s v="Turkey"/>
    <x v="22"/>
    <x v="0"/>
    <m/>
  </r>
  <r>
    <x v="1"/>
    <x v="2"/>
    <x v="0"/>
    <s v="European Union (27 countries)"/>
    <x v="0"/>
    <x v="0"/>
    <m/>
  </r>
  <r>
    <x v="1"/>
    <x v="2"/>
    <x v="1"/>
    <s v="European Union (25 countries)"/>
    <x v="0"/>
    <x v="0"/>
    <m/>
  </r>
  <r>
    <x v="1"/>
    <x v="2"/>
    <x v="2"/>
    <s v="European Union (15 countries)"/>
    <x v="0"/>
    <x v="0"/>
    <m/>
  </r>
  <r>
    <x v="1"/>
    <x v="2"/>
    <x v="3"/>
    <s v="Euro area (EA11-2000, EA12-2006, EA13-2007, EA15-2008, EA16-2010, EA17)"/>
    <x v="0"/>
    <x v="0"/>
    <m/>
  </r>
  <r>
    <x v="1"/>
    <x v="2"/>
    <x v="4"/>
    <s v="Belgium"/>
    <x v="0"/>
    <x v="0"/>
    <n v="0.1027"/>
  </r>
  <r>
    <x v="1"/>
    <x v="2"/>
    <x v="5"/>
    <s v="Bulgaria"/>
    <x v="0"/>
    <x v="0"/>
    <m/>
  </r>
  <r>
    <x v="1"/>
    <x v="2"/>
    <x v="6"/>
    <s v="Czech Republic"/>
    <x v="0"/>
    <x v="0"/>
    <m/>
  </r>
  <r>
    <x v="1"/>
    <x v="2"/>
    <x v="7"/>
    <s v="Denmark"/>
    <x v="0"/>
    <x v="0"/>
    <n v="5.04E-2"/>
  </r>
  <r>
    <x v="1"/>
    <x v="2"/>
    <x v="7"/>
    <s v="København"/>
    <x v="0"/>
    <x v="0"/>
    <n v="9.4200000000000006E-2"/>
  </r>
  <r>
    <x v="1"/>
    <x v="2"/>
    <x v="8"/>
    <s v="Germany (until 1990 former territory of the FRG)"/>
    <x v="0"/>
    <x v="0"/>
    <m/>
  </r>
  <r>
    <x v="1"/>
    <x v="2"/>
    <x v="8"/>
    <s v="Stuttgart"/>
    <x v="0"/>
    <x v="0"/>
    <n v="0.13289999999999999"/>
  </r>
  <r>
    <x v="1"/>
    <x v="2"/>
    <x v="8"/>
    <s v="München"/>
    <x v="0"/>
    <x v="0"/>
    <n v="0.1177"/>
  </r>
  <r>
    <x v="1"/>
    <x v="2"/>
    <x v="8"/>
    <s v="Hamburg"/>
    <x v="0"/>
    <x v="0"/>
    <n v="0.1489"/>
  </r>
  <r>
    <x v="1"/>
    <x v="2"/>
    <x v="8"/>
    <s v="Frankfurt am Main"/>
    <x v="0"/>
    <x v="0"/>
    <n v="0.1173"/>
  </r>
  <r>
    <x v="1"/>
    <x v="2"/>
    <x v="8"/>
    <s v="Rostock"/>
    <x v="0"/>
    <x v="0"/>
    <m/>
  </r>
  <r>
    <x v="1"/>
    <x v="2"/>
    <x v="8"/>
    <s v="Hannover"/>
    <x v="0"/>
    <x v="0"/>
    <n v="0.12509999999999999"/>
  </r>
  <r>
    <x v="1"/>
    <x v="2"/>
    <x v="8"/>
    <s v="Düsseldorf"/>
    <x v="0"/>
    <x v="0"/>
    <n v="0.1101"/>
  </r>
  <r>
    <x v="1"/>
    <x v="2"/>
    <x v="8"/>
    <s v="Leipzig"/>
    <x v="0"/>
    <x v="0"/>
    <m/>
  </r>
  <r>
    <x v="1"/>
    <x v="2"/>
    <x v="8"/>
    <s v="Erfurt"/>
    <x v="0"/>
    <x v="0"/>
    <m/>
  </r>
  <r>
    <x v="1"/>
    <x v="2"/>
    <x v="8"/>
    <s v="Germany - South"/>
    <x v="0"/>
    <x v="0"/>
    <n v="0.1166"/>
  </r>
  <r>
    <x v="1"/>
    <x v="2"/>
    <x v="8"/>
    <s v="Germany - West"/>
    <x v="0"/>
    <x v="0"/>
    <n v="0.11119999999999999"/>
  </r>
  <r>
    <x v="1"/>
    <x v="2"/>
    <x v="9"/>
    <s v="Estonia"/>
    <x v="0"/>
    <x v="0"/>
    <m/>
  </r>
  <r>
    <x v="1"/>
    <x v="2"/>
    <x v="10"/>
    <s v="Ireland"/>
    <x v="0"/>
    <x v="0"/>
    <m/>
  </r>
  <r>
    <x v="1"/>
    <x v="2"/>
    <x v="10"/>
    <s v="Dublin"/>
    <x v="0"/>
    <x v="0"/>
    <n v="0.1231"/>
  </r>
  <r>
    <x v="1"/>
    <x v="2"/>
    <x v="11"/>
    <s v="Greece"/>
    <x v="0"/>
    <x v="0"/>
    <m/>
  </r>
  <r>
    <x v="1"/>
    <x v="2"/>
    <x v="11"/>
    <s v="Athina"/>
    <x v="0"/>
    <x v="0"/>
    <n v="0.1105"/>
  </r>
  <r>
    <x v="1"/>
    <x v="2"/>
    <x v="12"/>
    <s v="Spain"/>
    <x v="0"/>
    <x v="0"/>
    <m/>
  </r>
  <r>
    <x v="1"/>
    <x v="2"/>
    <x v="12"/>
    <s v="Madrid"/>
    <x v="0"/>
    <x v="0"/>
    <n v="8.4199999999999997E-2"/>
  </r>
  <r>
    <x v="1"/>
    <x v="2"/>
    <x v="13"/>
    <s v="France"/>
    <x v="0"/>
    <x v="0"/>
    <m/>
  </r>
  <r>
    <x v="1"/>
    <x v="2"/>
    <x v="13"/>
    <s v="Paris"/>
    <x v="0"/>
    <x v="0"/>
    <n v="6.9199999999999998E-2"/>
  </r>
  <r>
    <x v="1"/>
    <x v="2"/>
    <x v="13"/>
    <s v="Lille"/>
    <x v="0"/>
    <x v="0"/>
    <n v="6.9199999999999998E-2"/>
  </r>
  <r>
    <x v="1"/>
    <x v="2"/>
    <x v="13"/>
    <s v="Strasbourg"/>
    <x v="0"/>
    <x v="0"/>
    <n v="8.4000000000000005E-2"/>
  </r>
  <r>
    <x v="1"/>
    <x v="2"/>
    <x v="13"/>
    <s v="Toulouse"/>
    <x v="0"/>
    <x v="0"/>
    <n v="8.4000000000000005E-2"/>
  </r>
  <r>
    <x v="1"/>
    <x v="2"/>
    <x v="13"/>
    <s v="Lyon"/>
    <x v="0"/>
    <x v="0"/>
    <n v="8.4000000000000005E-2"/>
  </r>
  <r>
    <x v="1"/>
    <x v="2"/>
    <x v="13"/>
    <s v="Marseille"/>
    <x v="0"/>
    <x v="0"/>
    <n v="8.4000000000000005E-2"/>
  </r>
  <r>
    <x v="1"/>
    <x v="2"/>
    <x v="14"/>
    <s v="Croatia"/>
    <x v="0"/>
    <x v="0"/>
    <m/>
  </r>
  <r>
    <x v="1"/>
    <x v="2"/>
    <x v="15"/>
    <s v="Italy"/>
    <x v="0"/>
    <x v="0"/>
    <m/>
  </r>
  <r>
    <x v="1"/>
    <x v="2"/>
    <x v="15"/>
    <s v="Nord-Ovest, Nord-Est, Centro (IT) (NUTS 2006)"/>
    <x v="0"/>
    <x v="0"/>
    <n v="0.13159999999999999"/>
  </r>
  <r>
    <x v="1"/>
    <x v="2"/>
    <x v="15"/>
    <s v="Sud, Isole"/>
    <x v="0"/>
    <x v="0"/>
    <n v="0.13120000000000001"/>
  </r>
  <r>
    <x v="1"/>
    <x v="2"/>
    <x v="16"/>
    <s v="Cyprus"/>
    <x v="0"/>
    <x v="0"/>
    <m/>
  </r>
  <r>
    <x v="1"/>
    <x v="2"/>
    <x v="17"/>
    <s v="Latvia"/>
    <x v="0"/>
    <x v="0"/>
    <m/>
  </r>
  <r>
    <x v="1"/>
    <x v="2"/>
    <x v="18"/>
    <s v="Lithuania"/>
    <x v="0"/>
    <x v="0"/>
    <m/>
  </r>
  <r>
    <x v="1"/>
    <x v="2"/>
    <x v="19"/>
    <s v="Luxembourg"/>
    <x v="0"/>
    <x v="0"/>
    <n v="9.4799999999999995E-2"/>
  </r>
  <r>
    <x v="1"/>
    <x v="2"/>
    <x v="20"/>
    <s v="Hungary"/>
    <x v="0"/>
    <x v="0"/>
    <m/>
  </r>
  <r>
    <x v="1"/>
    <x v="2"/>
    <x v="21"/>
    <s v="Malta"/>
    <x v="0"/>
    <x v="0"/>
    <m/>
  </r>
  <r>
    <x v="1"/>
    <x v="2"/>
    <x v="22"/>
    <s v="Netherlands"/>
    <x v="0"/>
    <x v="0"/>
    <m/>
  </r>
  <r>
    <x v="1"/>
    <x v="2"/>
    <x v="22"/>
    <s v="Noord-Holland"/>
    <x v="0"/>
    <x v="0"/>
    <n v="0.11020000000000001"/>
  </r>
  <r>
    <x v="1"/>
    <x v="2"/>
    <x v="22"/>
    <s v="Rotterdam"/>
    <x v="0"/>
    <x v="0"/>
    <n v="0.1009"/>
  </r>
  <r>
    <x v="1"/>
    <x v="2"/>
    <x v="22"/>
    <s v="Noord-Brabant"/>
    <x v="0"/>
    <x v="0"/>
    <n v="6.9900000000000004E-2"/>
  </r>
  <r>
    <x v="1"/>
    <x v="2"/>
    <x v="23"/>
    <s v="Austria"/>
    <x v="0"/>
    <x v="0"/>
    <m/>
  </r>
  <r>
    <x v="1"/>
    <x v="2"/>
    <x v="23"/>
    <s v="Wien, Oberösterreich, Tirol"/>
    <x v="0"/>
    <x v="0"/>
    <m/>
  </r>
  <r>
    <x v="1"/>
    <x v="2"/>
    <x v="24"/>
    <s v="Poland"/>
    <x v="0"/>
    <x v="0"/>
    <m/>
  </r>
  <r>
    <x v="1"/>
    <x v="2"/>
    <x v="25"/>
    <s v="Portugal"/>
    <x v="0"/>
    <x v="0"/>
    <m/>
  </r>
  <r>
    <x v="1"/>
    <x v="2"/>
    <x v="25"/>
    <s v="Lisboa"/>
    <x v="0"/>
    <x v="0"/>
    <n v="9.5699999999999993E-2"/>
  </r>
  <r>
    <x v="1"/>
    <x v="2"/>
    <x v="26"/>
    <s v="Região Autónoma dos Açores (PT)"/>
    <x v="0"/>
    <x v="0"/>
    <m/>
  </r>
  <r>
    <x v="1"/>
    <x v="2"/>
    <x v="27"/>
    <s v="Romania"/>
    <x v="0"/>
    <x v="0"/>
    <m/>
  </r>
  <r>
    <x v="1"/>
    <x v="2"/>
    <x v="28"/>
    <s v="Slovenia"/>
    <x v="0"/>
    <x v="0"/>
    <m/>
  </r>
  <r>
    <x v="1"/>
    <x v="2"/>
    <x v="29"/>
    <s v="Slovakia"/>
    <x v="0"/>
    <x v="0"/>
    <m/>
  </r>
  <r>
    <x v="1"/>
    <x v="2"/>
    <x v="30"/>
    <s v="Finland"/>
    <x v="0"/>
    <x v="0"/>
    <m/>
  </r>
  <r>
    <x v="1"/>
    <x v="2"/>
    <x v="31"/>
    <s v="Sweden"/>
    <x v="0"/>
    <x v="0"/>
    <m/>
  </r>
  <r>
    <x v="1"/>
    <x v="2"/>
    <x v="32"/>
    <s v="United Kingdom"/>
    <x v="0"/>
    <x v="0"/>
    <m/>
  </r>
  <r>
    <x v="1"/>
    <x v="2"/>
    <x v="32"/>
    <s v="Leeds"/>
    <x v="0"/>
    <x v="0"/>
    <n v="8.6099999999999996E-2"/>
  </r>
  <r>
    <x v="1"/>
    <x v="2"/>
    <x v="32"/>
    <s v="Birmingham"/>
    <x v="0"/>
    <x v="0"/>
    <n v="8.9800000000000005E-2"/>
  </r>
  <r>
    <x v="1"/>
    <x v="2"/>
    <x v="32"/>
    <s v="London"/>
    <x v="0"/>
    <x v="0"/>
    <n v="9.3299999999999994E-2"/>
  </r>
  <r>
    <x v="1"/>
    <x v="2"/>
    <x v="32"/>
    <s v="Glasgow"/>
    <x v="0"/>
    <x v="0"/>
    <n v="9.3100000000000002E-2"/>
  </r>
  <r>
    <x v="1"/>
    <x v="2"/>
    <x v="33"/>
    <s v="Norway"/>
    <x v="0"/>
    <x v="0"/>
    <m/>
  </r>
  <r>
    <x v="1"/>
    <x v="2"/>
    <x v="34"/>
    <s v="Turkey"/>
    <x v="0"/>
    <x v="0"/>
    <m/>
  </r>
  <r>
    <x v="1"/>
    <x v="2"/>
    <x v="0"/>
    <s v="European Union (27 countries)"/>
    <x v="1"/>
    <x v="0"/>
    <m/>
  </r>
  <r>
    <x v="1"/>
    <x v="2"/>
    <x v="1"/>
    <s v="European Union (25 countries)"/>
    <x v="1"/>
    <x v="0"/>
    <m/>
  </r>
  <r>
    <x v="1"/>
    <x v="2"/>
    <x v="2"/>
    <s v="European Union (15 countries)"/>
    <x v="1"/>
    <x v="0"/>
    <m/>
  </r>
  <r>
    <x v="1"/>
    <x v="2"/>
    <x v="3"/>
    <s v="Euro area (EA11-2000, EA12-2006, EA13-2007, EA15-2008, EA16-2010, EA17)"/>
    <x v="1"/>
    <x v="0"/>
    <m/>
  </r>
  <r>
    <x v="1"/>
    <x v="2"/>
    <x v="4"/>
    <s v="Belgium"/>
    <x v="1"/>
    <x v="0"/>
    <n v="0.10539999999999999"/>
  </r>
  <r>
    <x v="1"/>
    <x v="2"/>
    <x v="5"/>
    <s v="Bulgaria"/>
    <x v="1"/>
    <x v="0"/>
    <m/>
  </r>
  <r>
    <x v="1"/>
    <x v="2"/>
    <x v="6"/>
    <s v="Czech Republic"/>
    <x v="1"/>
    <x v="0"/>
    <m/>
  </r>
  <r>
    <x v="1"/>
    <x v="2"/>
    <x v="7"/>
    <s v="Denmark"/>
    <x v="1"/>
    <x v="0"/>
    <n v="4.7199999999999999E-2"/>
  </r>
  <r>
    <x v="1"/>
    <x v="2"/>
    <x v="7"/>
    <s v="København"/>
    <x v="1"/>
    <x v="0"/>
    <n v="8.8099999999999998E-2"/>
  </r>
  <r>
    <x v="1"/>
    <x v="2"/>
    <x v="8"/>
    <s v="Germany (until 1990 former territory of the FRG)"/>
    <x v="1"/>
    <x v="0"/>
    <m/>
  </r>
  <r>
    <x v="1"/>
    <x v="2"/>
    <x v="8"/>
    <s v="Stuttgart"/>
    <x v="1"/>
    <x v="0"/>
    <n v="0.13539999999999999"/>
  </r>
  <r>
    <x v="1"/>
    <x v="2"/>
    <x v="8"/>
    <s v="München"/>
    <x v="1"/>
    <x v="0"/>
    <n v="0.11990000000000001"/>
  </r>
  <r>
    <x v="1"/>
    <x v="2"/>
    <x v="8"/>
    <s v="Hamburg"/>
    <x v="1"/>
    <x v="0"/>
    <n v="0.15570000000000001"/>
  </r>
  <r>
    <x v="1"/>
    <x v="2"/>
    <x v="8"/>
    <s v="Frankfurt am Main"/>
    <x v="1"/>
    <x v="0"/>
    <n v="0.1195"/>
  </r>
  <r>
    <x v="1"/>
    <x v="2"/>
    <x v="8"/>
    <s v="Rostock"/>
    <x v="1"/>
    <x v="0"/>
    <m/>
  </r>
  <r>
    <x v="1"/>
    <x v="2"/>
    <x v="8"/>
    <s v="Hannover"/>
    <x v="1"/>
    <x v="0"/>
    <n v="0.1275"/>
  </r>
  <r>
    <x v="1"/>
    <x v="2"/>
    <x v="8"/>
    <s v="Düsseldorf"/>
    <x v="1"/>
    <x v="0"/>
    <n v="0.1229"/>
  </r>
  <r>
    <x v="1"/>
    <x v="2"/>
    <x v="8"/>
    <s v="Leipzig"/>
    <x v="1"/>
    <x v="0"/>
    <m/>
  </r>
  <r>
    <x v="1"/>
    <x v="2"/>
    <x v="8"/>
    <s v="Erfurt"/>
    <x v="1"/>
    <x v="0"/>
    <m/>
  </r>
  <r>
    <x v="1"/>
    <x v="2"/>
    <x v="8"/>
    <s v="Germany - South"/>
    <x v="1"/>
    <x v="0"/>
    <n v="0.1188"/>
  </r>
  <r>
    <x v="1"/>
    <x v="2"/>
    <x v="8"/>
    <s v="Germany - West"/>
    <x v="1"/>
    <x v="0"/>
    <n v="0.1207"/>
  </r>
  <r>
    <x v="1"/>
    <x v="2"/>
    <x v="9"/>
    <s v="Estonia"/>
    <x v="1"/>
    <x v="0"/>
    <m/>
  </r>
  <r>
    <x v="1"/>
    <x v="2"/>
    <x v="10"/>
    <s v="Ireland"/>
    <x v="1"/>
    <x v="0"/>
    <m/>
  </r>
  <r>
    <x v="1"/>
    <x v="2"/>
    <x v="10"/>
    <s v="Dublin"/>
    <x v="1"/>
    <x v="0"/>
    <n v="0.1229"/>
  </r>
  <r>
    <x v="1"/>
    <x v="2"/>
    <x v="11"/>
    <s v="Greece"/>
    <x v="1"/>
    <x v="0"/>
    <m/>
  </r>
  <r>
    <x v="1"/>
    <x v="2"/>
    <x v="11"/>
    <s v="Athina"/>
    <x v="1"/>
    <x v="0"/>
    <n v="8.7800000000000003E-2"/>
  </r>
  <r>
    <x v="1"/>
    <x v="2"/>
    <x v="12"/>
    <s v="Spain"/>
    <x v="1"/>
    <x v="0"/>
    <m/>
  </r>
  <r>
    <x v="1"/>
    <x v="2"/>
    <x v="12"/>
    <s v="Madrid"/>
    <x v="1"/>
    <x v="0"/>
    <n v="7.7299999999999994E-2"/>
  </r>
  <r>
    <x v="1"/>
    <x v="2"/>
    <x v="13"/>
    <s v="France"/>
    <x v="1"/>
    <x v="0"/>
    <m/>
  </r>
  <r>
    <x v="1"/>
    <x v="2"/>
    <x v="13"/>
    <s v="Paris"/>
    <x v="1"/>
    <x v="0"/>
    <n v="9.1499999999999998E-2"/>
  </r>
  <r>
    <x v="1"/>
    <x v="2"/>
    <x v="13"/>
    <s v="Lille"/>
    <x v="1"/>
    <x v="0"/>
    <n v="9.06E-2"/>
  </r>
  <r>
    <x v="1"/>
    <x v="2"/>
    <x v="13"/>
    <s v="Strasbourg"/>
    <x v="1"/>
    <x v="0"/>
    <n v="8.8999999999999996E-2"/>
  </r>
  <r>
    <x v="1"/>
    <x v="2"/>
    <x v="13"/>
    <s v="Toulouse"/>
    <x v="1"/>
    <x v="0"/>
    <n v="9.11E-2"/>
  </r>
  <r>
    <x v="1"/>
    <x v="2"/>
    <x v="13"/>
    <s v="Lyon"/>
    <x v="1"/>
    <x v="0"/>
    <n v="9.11E-2"/>
  </r>
  <r>
    <x v="1"/>
    <x v="2"/>
    <x v="13"/>
    <s v="Marseille"/>
    <x v="1"/>
    <x v="0"/>
    <n v="9.11E-2"/>
  </r>
  <r>
    <x v="1"/>
    <x v="2"/>
    <x v="14"/>
    <s v="Croatia"/>
    <x v="1"/>
    <x v="0"/>
    <m/>
  </r>
  <r>
    <x v="1"/>
    <x v="2"/>
    <x v="15"/>
    <s v="Italy"/>
    <x v="1"/>
    <x v="0"/>
    <m/>
  </r>
  <r>
    <x v="1"/>
    <x v="2"/>
    <x v="15"/>
    <s v="Nord-Ovest, Nord-Est, Centro (IT) (NUTS 2006)"/>
    <x v="1"/>
    <x v="0"/>
    <n v="0.1265"/>
  </r>
  <r>
    <x v="1"/>
    <x v="2"/>
    <x v="15"/>
    <s v="Sud, Isole"/>
    <x v="1"/>
    <x v="0"/>
    <n v="0.12620000000000001"/>
  </r>
  <r>
    <x v="1"/>
    <x v="2"/>
    <x v="16"/>
    <s v="Cyprus"/>
    <x v="1"/>
    <x v="0"/>
    <m/>
  </r>
  <r>
    <x v="1"/>
    <x v="2"/>
    <x v="17"/>
    <s v="Latvia"/>
    <x v="1"/>
    <x v="0"/>
    <m/>
  </r>
  <r>
    <x v="1"/>
    <x v="2"/>
    <x v="18"/>
    <s v="Lithuania"/>
    <x v="1"/>
    <x v="0"/>
    <m/>
  </r>
  <r>
    <x v="1"/>
    <x v="2"/>
    <x v="19"/>
    <s v="Luxembourg"/>
    <x v="1"/>
    <x v="0"/>
    <n v="9.4399999999999998E-2"/>
  </r>
  <r>
    <x v="1"/>
    <x v="2"/>
    <x v="20"/>
    <s v="Hungary"/>
    <x v="1"/>
    <x v="0"/>
    <m/>
  </r>
  <r>
    <x v="1"/>
    <x v="2"/>
    <x v="21"/>
    <s v="Malta"/>
    <x v="1"/>
    <x v="0"/>
    <m/>
  </r>
  <r>
    <x v="1"/>
    <x v="2"/>
    <x v="22"/>
    <s v="Netherlands"/>
    <x v="1"/>
    <x v="0"/>
    <m/>
  </r>
  <r>
    <x v="1"/>
    <x v="2"/>
    <x v="22"/>
    <s v="Noord-Holland"/>
    <x v="1"/>
    <x v="0"/>
    <n v="9.4799999999999995E-2"/>
  </r>
  <r>
    <x v="1"/>
    <x v="2"/>
    <x v="22"/>
    <s v="Rotterdam"/>
    <x v="1"/>
    <x v="0"/>
    <n v="9.6500000000000002E-2"/>
  </r>
  <r>
    <x v="1"/>
    <x v="2"/>
    <x v="22"/>
    <s v="Noord-Brabant"/>
    <x v="1"/>
    <x v="0"/>
    <n v="6.3200000000000006E-2"/>
  </r>
  <r>
    <x v="1"/>
    <x v="2"/>
    <x v="23"/>
    <s v="Austria"/>
    <x v="1"/>
    <x v="0"/>
    <m/>
  </r>
  <r>
    <x v="1"/>
    <x v="2"/>
    <x v="23"/>
    <s v="Wien, Oberösterreich, Tirol"/>
    <x v="1"/>
    <x v="0"/>
    <m/>
  </r>
  <r>
    <x v="1"/>
    <x v="2"/>
    <x v="24"/>
    <s v="Poland"/>
    <x v="1"/>
    <x v="0"/>
    <m/>
  </r>
  <r>
    <x v="1"/>
    <x v="2"/>
    <x v="25"/>
    <s v="Portugal"/>
    <x v="1"/>
    <x v="0"/>
    <m/>
  </r>
  <r>
    <x v="1"/>
    <x v="2"/>
    <x v="25"/>
    <s v="Lisboa"/>
    <x v="1"/>
    <x v="0"/>
    <n v="9.3899999999999997E-2"/>
  </r>
  <r>
    <x v="1"/>
    <x v="2"/>
    <x v="26"/>
    <s v="Região Autónoma dos Açores (PT)"/>
    <x v="1"/>
    <x v="0"/>
    <m/>
  </r>
  <r>
    <x v="1"/>
    <x v="2"/>
    <x v="27"/>
    <s v="Romania"/>
    <x v="1"/>
    <x v="0"/>
    <m/>
  </r>
  <r>
    <x v="1"/>
    <x v="2"/>
    <x v="28"/>
    <s v="Slovenia"/>
    <x v="1"/>
    <x v="0"/>
    <m/>
  </r>
  <r>
    <x v="1"/>
    <x v="2"/>
    <x v="29"/>
    <s v="Slovakia"/>
    <x v="1"/>
    <x v="0"/>
    <m/>
  </r>
  <r>
    <x v="1"/>
    <x v="2"/>
    <x v="30"/>
    <s v="Finland"/>
    <x v="1"/>
    <x v="0"/>
    <m/>
  </r>
  <r>
    <x v="1"/>
    <x v="2"/>
    <x v="31"/>
    <s v="Sweden"/>
    <x v="1"/>
    <x v="0"/>
    <m/>
  </r>
  <r>
    <x v="1"/>
    <x v="2"/>
    <x v="32"/>
    <s v="United Kingdom"/>
    <x v="1"/>
    <x v="0"/>
    <m/>
  </r>
  <r>
    <x v="1"/>
    <x v="2"/>
    <x v="32"/>
    <s v="Leeds"/>
    <x v="1"/>
    <x v="0"/>
    <n v="8.9700000000000002E-2"/>
  </r>
  <r>
    <x v="1"/>
    <x v="2"/>
    <x v="32"/>
    <s v="Birmingham"/>
    <x v="1"/>
    <x v="0"/>
    <n v="9.2200000000000004E-2"/>
  </r>
  <r>
    <x v="1"/>
    <x v="2"/>
    <x v="32"/>
    <s v="London"/>
    <x v="1"/>
    <x v="0"/>
    <n v="9.6799999999999997E-2"/>
  </r>
  <r>
    <x v="1"/>
    <x v="2"/>
    <x v="32"/>
    <s v="Glasgow"/>
    <x v="1"/>
    <x v="0"/>
    <n v="9.6799999999999997E-2"/>
  </r>
  <r>
    <x v="1"/>
    <x v="2"/>
    <x v="33"/>
    <s v="Norway"/>
    <x v="1"/>
    <x v="0"/>
    <m/>
  </r>
  <r>
    <x v="1"/>
    <x v="2"/>
    <x v="34"/>
    <s v="Turkey"/>
    <x v="1"/>
    <x v="0"/>
    <m/>
  </r>
  <r>
    <x v="1"/>
    <x v="2"/>
    <x v="0"/>
    <s v="European Union (27 countries)"/>
    <x v="2"/>
    <x v="0"/>
    <m/>
  </r>
  <r>
    <x v="1"/>
    <x v="2"/>
    <x v="1"/>
    <s v="European Union (25 countries)"/>
    <x v="2"/>
    <x v="0"/>
    <m/>
  </r>
  <r>
    <x v="1"/>
    <x v="2"/>
    <x v="2"/>
    <s v="European Union (15 countries)"/>
    <x v="2"/>
    <x v="0"/>
    <m/>
  </r>
  <r>
    <x v="1"/>
    <x v="2"/>
    <x v="3"/>
    <s v="Euro area (EA11-2000, EA12-2006, EA13-2007, EA15-2008, EA16-2010, EA17)"/>
    <x v="2"/>
    <x v="0"/>
    <m/>
  </r>
  <r>
    <x v="1"/>
    <x v="2"/>
    <x v="4"/>
    <s v="Belgium"/>
    <x v="2"/>
    <x v="0"/>
    <n v="0.104"/>
  </r>
  <r>
    <x v="1"/>
    <x v="2"/>
    <x v="5"/>
    <s v="Bulgaria"/>
    <x v="2"/>
    <x v="0"/>
    <m/>
  </r>
  <r>
    <x v="1"/>
    <x v="2"/>
    <x v="6"/>
    <s v="Czech Republic"/>
    <x v="2"/>
    <x v="0"/>
    <m/>
  </r>
  <r>
    <x v="1"/>
    <x v="2"/>
    <x v="7"/>
    <s v="Denmark"/>
    <x v="2"/>
    <x v="0"/>
    <n v="3.9100000000000003E-2"/>
  </r>
  <r>
    <x v="1"/>
    <x v="2"/>
    <x v="7"/>
    <s v="København"/>
    <x v="2"/>
    <x v="0"/>
    <n v="9.4E-2"/>
  </r>
  <r>
    <x v="1"/>
    <x v="2"/>
    <x v="8"/>
    <s v="Germany (until 1990 former territory of the FRG)"/>
    <x v="2"/>
    <x v="0"/>
    <m/>
  </r>
  <r>
    <x v="1"/>
    <x v="2"/>
    <x v="8"/>
    <s v="Stuttgart"/>
    <x v="2"/>
    <x v="0"/>
    <n v="0.14879999999999999"/>
  </r>
  <r>
    <x v="1"/>
    <x v="2"/>
    <x v="8"/>
    <s v="München"/>
    <x v="2"/>
    <x v="0"/>
    <n v="0.128"/>
  </r>
  <r>
    <x v="1"/>
    <x v="2"/>
    <x v="8"/>
    <s v="Hamburg"/>
    <x v="2"/>
    <x v="0"/>
    <n v="0.1673"/>
  </r>
  <r>
    <x v="1"/>
    <x v="2"/>
    <x v="8"/>
    <s v="Frankfurt am Main"/>
    <x v="2"/>
    <x v="0"/>
    <n v="0.12759999999999999"/>
  </r>
  <r>
    <x v="1"/>
    <x v="2"/>
    <x v="8"/>
    <s v="Rostock"/>
    <x v="2"/>
    <x v="0"/>
    <m/>
  </r>
  <r>
    <x v="1"/>
    <x v="2"/>
    <x v="8"/>
    <s v="Hannover"/>
    <x v="2"/>
    <x v="0"/>
    <n v="0.13619999999999999"/>
  </r>
  <r>
    <x v="1"/>
    <x v="2"/>
    <x v="8"/>
    <s v="Düsseldorf"/>
    <x v="2"/>
    <x v="0"/>
    <n v="0.1313"/>
  </r>
  <r>
    <x v="1"/>
    <x v="2"/>
    <x v="8"/>
    <s v="Leipzig"/>
    <x v="2"/>
    <x v="0"/>
    <m/>
  </r>
  <r>
    <x v="1"/>
    <x v="2"/>
    <x v="8"/>
    <s v="Erfurt"/>
    <x v="2"/>
    <x v="0"/>
    <m/>
  </r>
  <r>
    <x v="1"/>
    <x v="2"/>
    <x v="8"/>
    <s v="Germany - South"/>
    <x v="2"/>
    <x v="0"/>
    <n v="0.1268"/>
  </r>
  <r>
    <x v="1"/>
    <x v="2"/>
    <x v="8"/>
    <s v="Germany - West"/>
    <x v="2"/>
    <x v="0"/>
    <n v="0.13189999999999999"/>
  </r>
  <r>
    <x v="1"/>
    <x v="2"/>
    <x v="9"/>
    <s v="Estonia"/>
    <x v="2"/>
    <x v="0"/>
    <m/>
  </r>
  <r>
    <x v="1"/>
    <x v="2"/>
    <x v="10"/>
    <s v="Ireland"/>
    <x v="2"/>
    <x v="0"/>
    <m/>
  </r>
  <r>
    <x v="1"/>
    <x v="2"/>
    <x v="10"/>
    <s v="Dublin"/>
    <x v="2"/>
    <x v="0"/>
    <n v="0.1095"/>
  </r>
  <r>
    <x v="1"/>
    <x v="2"/>
    <x v="11"/>
    <s v="Greece"/>
    <x v="2"/>
    <x v="0"/>
    <m/>
  </r>
  <r>
    <x v="1"/>
    <x v="2"/>
    <x v="11"/>
    <s v="Athina"/>
    <x v="2"/>
    <x v="0"/>
    <n v="8.9300000000000004E-2"/>
  </r>
  <r>
    <x v="1"/>
    <x v="2"/>
    <x v="12"/>
    <s v="Spain"/>
    <x v="2"/>
    <x v="0"/>
    <m/>
  </r>
  <r>
    <x v="1"/>
    <x v="2"/>
    <x v="12"/>
    <s v="Madrid"/>
    <x v="2"/>
    <x v="0"/>
    <n v="8.1600000000000006E-2"/>
  </r>
  <r>
    <x v="1"/>
    <x v="2"/>
    <x v="13"/>
    <s v="France"/>
    <x v="2"/>
    <x v="0"/>
    <m/>
  </r>
  <r>
    <x v="1"/>
    <x v="2"/>
    <x v="13"/>
    <s v="Paris"/>
    <x v="2"/>
    <x v="0"/>
    <n v="8.7900000000000006E-2"/>
  </r>
  <r>
    <x v="1"/>
    <x v="2"/>
    <x v="13"/>
    <s v="Lille"/>
    <x v="2"/>
    <x v="0"/>
    <n v="8.7099999999999997E-2"/>
  </r>
  <r>
    <x v="1"/>
    <x v="2"/>
    <x v="13"/>
    <s v="Strasbourg"/>
    <x v="2"/>
    <x v="0"/>
    <n v="8.5599999999999996E-2"/>
  </r>
  <r>
    <x v="1"/>
    <x v="2"/>
    <x v="13"/>
    <s v="Toulouse"/>
    <x v="2"/>
    <x v="0"/>
    <n v="8.7599999999999997E-2"/>
  </r>
  <r>
    <x v="1"/>
    <x v="2"/>
    <x v="13"/>
    <s v="Lyon"/>
    <x v="2"/>
    <x v="0"/>
    <n v="8.7599999999999997E-2"/>
  </r>
  <r>
    <x v="1"/>
    <x v="2"/>
    <x v="13"/>
    <s v="Marseille"/>
    <x v="2"/>
    <x v="0"/>
    <n v="8.7599999999999997E-2"/>
  </r>
  <r>
    <x v="1"/>
    <x v="2"/>
    <x v="14"/>
    <s v="Croatia"/>
    <x v="2"/>
    <x v="0"/>
    <m/>
  </r>
  <r>
    <x v="1"/>
    <x v="2"/>
    <x v="15"/>
    <s v="Italy"/>
    <x v="2"/>
    <x v="0"/>
    <m/>
  </r>
  <r>
    <x v="1"/>
    <x v="2"/>
    <x v="15"/>
    <s v="Nord-Ovest, Nord-Est, Centro (IT) (NUTS 2006)"/>
    <x v="2"/>
    <x v="0"/>
    <n v="0.1024"/>
  </r>
  <r>
    <x v="1"/>
    <x v="2"/>
    <x v="15"/>
    <s v="Sud, Isole"/>
    <x v="2"/>
    <x v="0"/>
    <n v="0.1021"/>
  </r>
  <r>
    <x v="1"/>
    <x v="2"/>
    <x v="16"/>
    <s v="Cyprus"/>
    <x v="2"/>
    <x v="0"/>
    <m/>
  </r>
  <r>
    <x v="1"/>
    <x v="2"/>
    <x v="17"/>
    <s v="Latvia"/>
    <x v="2"/>
    <x v="0"/>
    <m/>
  </r>
  <r>
    <x v="1"/>
    <x v="2"/>
    <x v="18"/>
    <s v="Lithuania"/>
    <x v="2"/>
    <x v="0"/>
    <m/>
  </r>
  <r>
    <x v="1"/>
    <x v="2"/>
    <x v="19"/>
    <s v="Luxembourg"/>
    <x v="2"/>
    <x v="0"/>
    <n v="9.98E-2"/>
  </r>
  <r>
    <x v="1"/>
    <x v="2"/>
    <x v="20"/>
    <s v="Hungary"/>
    <x v="2"/>
    <x v="0"/>
    <m/>
  </r>
  <r>
    <x v="1"/>
    <x v="2"/>
    <x v="21"/>
    <s v="Malta"/>
    <x v="2"/>
    <x v="0"/>
    <m/>
  </r>
  <r>
    <x v="1"/>
    <x v="2"/>
    <x v="22"/>
    <s v="Netherlands"/>
    <x v="2"/>
    <x v="0"/>
    <m/>
  </r>
  <r>
    <x v="1"/>
    <x v="2"/>
    <x v="22"/>
    <s v="Noord-Holland"/>
    <x v="2"/>
    <x v="0"/>
    <n v="7.3899999999999993E-2"/>
  </r>
  <r>
    <x v="1"/>
    <x v="2"/>
    <x v="22"/>
    <s v="Rotterdam"/>
    <x v="2"/>
    <x v="0"/>
    <n v="8.1299999999999997E-2"/>
  </r>
  <r>
    <x v="1"/>
    <x v="2"/>
    <x v="22"/>
    <s v="Noord-Brabant"/>
    <x v="2"/>
    <x v="0"/>
    <n v="5.8799999999999998E-2"/>
  </r>
  <r>
    <x v="1"/>
    <x v="2"/>
    <x v="23"/>
    <s v="Austria"/>
    <x v="2"/>
    <x v="0"/>
    <m/>
  </r>
  <r>
    <x v="1"/>
    <x v="2"/>
    <x v="23"/>
    <s v="Wien, Oberösterreich, Tirol"/>
    <x v="2"/>
    <x v="0"/>
    <m/>
  </r>
  <r>
    <x v="1"/>
    <x v="2"/>
    <x v="24"/>
    <s v="Poland"/>
    <x v="2"/>
    <x v="0"/>
    <m/>
  </r>
  <r>
    <x v="1"/>
    <x v="2"/>
    <x v="25"/>
    <s v="Portugal"/>
    <x v="2"/>
    <x v="0"/>
    <m/>
  </r>
  <r>
    <x v="1"/>
    <x v="2"/>
    <x v="25"/>
    <s v="Lisboa"/>
    <x v="2"/>
    <x v="0"/>
    <n v="9.0800000000000006E-2"/>
  </r>
  <r>
    <x v="1"/>
    <x v="2"/>
    <x v="26"/>
    <s v="Região Autónoma dos Açores (PT)"/>
    <x v="2"/>
    <x v="0"/>
    <m/>
  </r>
  <r>
    <x v="1"/>
    <x v="2"/>
    <x v="27"/>
    <s v="Romania"/>
    <x v="2"/>
    <x v="0"/>
    <m/>
  </r>
  <r>
    <x v="1"/>
    <x v="2"/>
    <x v="28"/>
    <s v="Slovenia"/>
    <x v="2"/>
    <x v="0"/>
    <m/>
  </r>
  <r>
    <x v="1"/>
    <x v="2"/>
    <x v="29"/>
    <s v="Slovakia"/>
    <x v="2"/>
    <x v="0"/>
    <m/>
  </r>
  <r>
    <x v="1"/>
    <x v="2"/>
    <x v="30"/>
    <s v="Finland"/>
    <x v="2"/>
    <x v="0"/>
    <m/>
  </r>
  <r>
    <x v="1"/>
    <x v="2"/>
    <x v="31"/>
    <s v="Sweden"/>
    <x v="2"/>
    <x v="0"/>
    <m/>
  </r>
  <r>
    <x v="1"/>
    <x v="2"/>
    <x v="32"/>
    <s v="United Kingdom"/>
    <x v="2"/>
    <x v="0"/>
    <m/>
  </r>
  <r>
    <x v="1"/>
    <x v="2"/>
    <x v="32"/>
    <s v="Leeds"/>
    <x v="2"/>
    <x v="0"/>
    <n v="7.6899999999999996E-2"/>
  </r>
  <r>
    <x v="1"/>
    <x v="2"/>
    <x v="32"/>
    <s v="Birmingham"/>
    <x v="2"/>
    <x v="0"/>
    <n v="7.6600000000000001E-2"/>
  </r>
  <r>
    <x v="1"/>
    <x v="2"/>
    <x v="32"/>
    <s v="London"/>
    <x v="2"/>
    <x v="0"/>
    <n v="8.1600000000000006E-2"/>
  </r>
  <r>
    <x v="1"/>
    <x v="2"/>
    <x v="32"/>
    <s v="Glasgow"/>
    <x v="2"/>
    <x v="0"/>
    <n v="8.3699999999999997E-2"/>
  </r>
  <r>
    <x v="1"/>
    <x v="2"/>
    <x v="33"/>
    <s v="Norway"/>
    <x v="2"/>
    <x v="0"/>
    <m/>
  </r>
  <r>
    <x v="1"/>
    <x v="2"/>
    <x v="34"/>
    <s v="Turkey"/>
    <x v="2"/>
    <x v="0"/>
    <m/>
  </r>
  <r>
    <x v="1"/>
    <x v="2"/>
    <x v="0"/>
    <s v="European Union (27 countries)"/>
    <x v="3"/>
    <x v="0"/>
    <m/>
  </r>
  <r>
    <x v="1"/>
    <x v="2"/>
    <x v="1"/>
    <s v="European Union (25 countries)"/>
    <x v="3"/>
    <x v="0"/>
    <m/>
  </r>
  <r>
    <x v="1"/>
    <x v="2"/>
    <x v="2"/>
    <s v="European Union (15 countries)"/>
    <x v="3"/>
    <x v="0"/>
    <m/>
  </r>
  <r>
    <x v="1"/>
    <x v="2"/>
    <x v="3"/>
    <s v="Euro area (EA11-2000, EA12-2006, EA13-2007, EA15-2008, EA16-2010, EA17)"/>
    <x v="3"/>
    <x v="0"/>
    <m/>
  </r>
  <r>
    <x v="1"/>
    <x v="2"/>
    <x v="4"/>
    <s v="Belgium"/>
    <x v="3"/>
    <x v="0"/>
    <n v="0.10349999999999999"/>
  </r>
  <r>
    <x v="1"/>
    <x v="2"/>
    <x v="5"/>
    <s v="Bulgaria"/>
    <x v="3"/>
    <x v="0"/>
    <m/>
  </r>
  <r>
    <x v="1"/>
    <x v="2"/>
    <x v="6"/>
    <s v="Czech Republic"/>
    <x v="3"/>
    <x v="0"/>
    <m/>
  </r>
  <r>
    <x v="1"/>
    <x v="2"/>
    <x v="7"/>
    <s v="Denmark"/>
    <x v="3"/>
    <x v="0"/>
    <n v="4.58E-2"/>
  </r>
  <r>
    <x v="1"/>
    <x v="2"/>
    <x v="7"/>
    <s v="København"/>
    <x v="3"/>
    <x v="0"/>
    <n v="9.4600000000000004E-2"/>
  </r>
  <r>
    <x v="1"/>
    <x v="2"/>
    <x v="8"/>
    <s v="Germany (until 1990 former territory of the FRG)"/>
    <x v="3"/>
    <x v="0"/>
    <m/>
  </r>
  <r>
    <x v="1"/>
    <x v="2"/>
    <x v="8"/>
    <s v="Stuttgart"/>
    <x v="3"/>
    <x v="0"/>
    <n v="0.15229999999999999"/>
  </r>
  <r>
    <x v="1"/>
    <x v="2"/>
    <x v="8"/>
    <s v="München"/>
    <x v="3"/>
    <x v="0"/>
    <n v="0.13120000000000001"/>
  </r>
  <r>
    <x v="1"/>
    <x v="2"/>
    <x v="8"/>
    <s v="Hamburg"/>
    <x v="3"/>
    <x v="0"/>
    <n v="0.14599999999999999"/>
  </r>
  <r>
    <x v="1"/>
    <x v="2"/>
    <x v="8"/>
    <s v="Frankfurt am Main"/>
    <x v="3"/>
    <x v="0"/>
    <n v="0.13070000000000001"/>
  </r>
  <r>
    <x v="1"/>
    <x v="2"/>
    <x v="8"/>
    <s v="Rostock"/>
    <x v="3"/>
    <x v="0"/>
    <m/>
  </r>
  <r>
    <x v="1"/>
    <x v="2"/>
    <x v="8"/>
    <s v="Hannover"/>
    <x v="3"/>
    <x v="0"/>
    <n v="0.14000000000000001"/>
  </r>
  <r>
    <x v="1"/>
    <x v="2"/>
    <x v="8"/>
    <s v="Düsseldorf"/>
    <x v="3"/>
    <x v="0"/>
    <n v="0.13489999999999999"/>
  </r>
  <r>
    <x v="1"/>
    <x v="2"/>
    <x v="8"/>
    <s v="Leipzig"/>
    <x v="3"/>
    <x v="0"/>
    <m/>
  </r>
  <r>
    <x v="1"/>
    <x v="2"/>
    <x v="8"/>
    <s v="Erfurt"/>
    <x v="3"/>
    <x v="0"/>
    <m/>
  </r>
  <r>
    <x v="1"/>
    <x v="2"/>
    <x v="8"/>
    <s v="Germany - South"/>
    <x v="3"/>
    <x v="0"/>
    <n v="0.13"/>
  </r>
  <r>
    <x v="1"/>
    <x v="2"/>
    <x v="8"/>
    <s v="Germany - West"/>
    <x v="3"/>
    <x v="0"/>
    <n v="0.13550000000000001"/>
  </r>
  <r>
    <x v="1"/>
    <x v="2"/>
    <x v="9"/>
    <s v="Estonia"/>
    <x v="3"/>
    <x v="0"/>
    <m/>
  </r>
  <r>
    <x v="1"/>
    <x v="2"/>
    <x v="10"/>
    <s v="Ireland"/>
    <x v="3"/>
    <x v="0"/>
    <m/>
  </r>
  <r>
    <x v="1"/>
    <x v="2"/>
    <x v="10"/>
    <s v="Dublin"/>
    <x v="3"/>
    <x v="0"/>
    <n v="0.10879999999999999"/>
  </r>
  <r>
    <x v="1"/>
    <x v="2"/>
    <x v="11"/>
    <s v="Greece"/>
    <x v="3"/>
    <x v="0"/>
    <m/>
  </r>
  <r>
    <x v="1"/>
    <x v="2"/>
    <x v="11"/>
    <s v="Athina"/>
    <x v="3"/>
    <x v="0"/>
    <n v="8.1299999999999997E-2"/>
  </r>
  <r>
    <x v="1"/>
    <x v="2"/>
    <x v="12"/>
    <s v="Spain"/>
    <x v="3"/>
    <x v="0"/>
    <m/>
  </r>
  <r>
    <x v="1"/>
    <x v="2"/>
    <x v="12"/>
    <s v="Madrid"/>
    <x v="3"/>
    <x v="0"/>
    <n v="8.6599999999999996E-2"/>
  </r>
  <r>
    <x v="1"/>
    <x v="2"/>
    <x v="13"/>
    <s v="France"/>
    <x v="3"/>
    <x v="0"/>
    <m/>
  </r>
  <r>
    <x v="1"/>
    <x v="2"/>
    <x v="13"/>
    <s v="Paris"/>
    <x v="3"/>
    <x v="0"/>
    <n v="8.4599999999999995E-2"/>
  </r>
  <r>
    <x v="1"/>
    <x v="2"/>
    <x v="13"/>
    <s v="Lille"/>
    <x v="3"/>
    <x v="0"/>
    <n v="8.3799999999999999E-2"/>
  </r>
  <r>
    <x v="1"/>
    <x v="2"/>
    <x v="13"/>
    <s v="Strasbourg"/>
    <x v="3"/>
    <x v="0"/>
    <n v="8.2400000000000001E-2"/>
  </r>
  <r>
    <x v="1"/>
    <x v="2"/>
    <x v="13"/>
    <s v="Toulouse"/>
    <x v="3"/>
    <x v="0"/>
    <n v="8.43E-2"/>
  </r>
  <r>
    <x v="1"/>
    <x v="2"/>
    <x v="13"/>
    <s v="Lyon"/>
    <x v="3"/>
    <x v="0"/>
    <n v="8.43E-2"/>
  </r>
  <r>
    <x v="1"/>
    <x v="2"/>
    <x v="13"/>
    <s v="Marseille"/>
    <x v="3"/>
    <x v="0"/>
    <n v="8.43E-2"/>
  </r>
  <r>
    <x v="1"/>
    <x v="2"/>
    <x v="14"/>
    <s v="Croatia"/>
    <x v="3"/>
    <x v="0"/>
    <m/>
  </r>
  <r>
    <x v="1"/>
    <x v="2"/>
    <x v="15"/>
    <s v="Italy"/>
    <x v="3"/>
    <x v="0"/>
    <m/>
  </r>
  <r>
    <x v="1"/>
    <x v="2"/>
    <x v="15"/>
    <s v="Nord-Ovest, Nord-Est, Centro (IT) (NUTS 2006)"/>
    <x v="3"/>
    <x v="0"/>
    <n v="9.9599999999999994E-2"/>
  </r>
  <r>
    <x v="1"/>
    <x v="2"/>
    <x v="15"/>
    <s v="Sud, Isole"/>
    <x v="3"/>
    <x v="0"/>
    <n v="9.9299999999999999E-2"/>
  </r>
  <r>
    <x v="1"/>
    <x v="2"/>
    <x v="16"/>
    <s v="Cyprus"/>
    <x v="3"/>
    <x v="0"/>
    <m/>
  </r>
  <r>
    <x v="1"/>
    <x v="2"/>
    <x v="17"/>
    <s v="Latvia"/>
    <x v="3"/>
    <x v="0"/>
    <m/>
  </r>
  <r>
    <x v="1"/>
    <x v="2"/>
    <x v="18"/>
    <s v="Lithuania"/>
    <x v="3"/>
    <x v="0"/>
    <m/>
  </r>
  <r>
    <x v="1"/>
    <x v="2"/>
    <x v="19"/>
    <s v="Luxembourg"/>
    <x v="3"/>
    <x v="0"/>
    <n v="0.10100000000000001"/>
  </r>
  <r>
    <x v="1"/>
    <x v="2"/>
    <x v="20"/>
    <s v="Hungary"/>
    <x v="3"/>
    <x v="0"/>
    <m/>
  </r>
  <r>
    <x v="1"/>
    <x v="2"/>
    <x v="21"/>
    <s v="Malta"/>
    <x v="3"/>
    <x v="0"/>
    <m/>
  </r>
  <r>
    <x v="1"/>
    <x v="2"/>
    <x v="22"/>
    <s v="Netherlands"/>
    <x v="3"/>
    <x v="0"/>
    <m/>
  </r>
  <r>
    <x v="1"/>
    <x v="2"/>
    <x v="22"/>
    <s v="Noord-Holland"/>
    <x v="3"/>
    <x v="0"/>
    <n v="8.2900000000000001E-2"/>
  </r>
  <r>
    <x v="1"/>
    <x v="2"/>
    <x v="22"/>
    <s v="Rotterdam"/>
    <x v="3"/>
    <x v="0"/>
    <n v="8.2600000000000007E-2"/>
  </r>
  <r>
    <x v="1"/>
    <x v="2"/>
    <x v="22"/>
    <s v="Noord-Brabant"/>
    <x v="3"/>
    <x v="0"/>
    <n v="6.1699999999999998E-2"/>
  </r>
  <r>
    <x v="1"/>
    <x v="2"/>
    <x v="23"/>
    <s v="Austria"/>
    <x v="3"/>
    <x v="0"/>
    <m/>
  </r>
  <r>
    <x v="1"/>
    <x v="2"/>
    <x v="23"/>
    <s v="Wien, Oberösterreich, Tirol"/>
    <x v="3"/>
    <x v="0"/>
    <m/>
  </r>
  <r>
    <x v="1"/>
    <x v="2"/>
    <x v="24"/>
    <s v="Poland"/>
    <x v="3"/>
    <x v="0"/>
    <m/>
  </r>
  <r>
    <x v="1"/>
    <x v="2"/>
    <x v="25"/>
    <s v="Portugal"/>
    <x v="3"/>
    <x v="0"/>
    <m/>
  </r>
  <r>
    <x v="1"/>
    <x v="2"/>
    <x v="25"/>
    <s v="Lisboa"/>
    <x v="3"/>
    <x v="0"/>
    <n v="8.8700000000000001E-2"/>
  </r>
  <r>
    <x v="1"/>
    <x v="2"/>
    <x v="26"/>
    <s v="Região Autónoma dos Açores (PT)"/>
    <x v="3"/>
    <x v="0"/>
    <m/>
  </r>
  <r>
    <x v="1"/>
    <x v="2"/>
    <x v="27"/>
    <s v="Romania"/>
    <x v="3"/>
    <x v="0"/>
    <m/>
  </r>
  <r>
    <x v="1"/>
    <x v="2"/>
    <x v="28"/>
    <s v="Slovenia"/>
    <x v="3"/>
    <x v="0"/>
    <m/>
  </r>
  <r>
    <x v="1"/>
    <x v="2"/>
    <x v="29"/>
    <s v="Slovakia"/>
    <x v="3"/>
    <x v="0"/>
    <m/>
  </r>
  <r>
    <x v="1"/>
    <x v="2"/>
    <x v="30"/>
    <s v="Finland"/>
    <x v="3"/>
    <x v="0"/>
    <m/>
  </r>
  <r>
    <x v="1"/>
    <x v="2"/>
    <x v="31"/>
    <s v="Sweden"/>
    <x v="3"/>
    <x v="0"/>
    <m/>
  </r>
  <r>
    <x v="1"/>
    <x v="2"/>
    <x v="32"/>
    <s v="United Kingdom"/>
    <x v="3"/>
    <x v="0"/>
    <m/>
  </r>
  <r>
    <x v="1"/>
    <x v="2"/>
    <x v="32"/>
    <s v="Leeds"/>
    <x v="3"/>
    <x v="0"/>
    <n v="8.2600000000000007E-2"/>
  </r>
  <r>
    <x v="1"/>
    <x v="2"/>
    <x v="32"/>
    <s v="Birmingham"/>
    <x v="3"/>
    <x v="0"/>
    <n v="8.2299999999999998E-2"/>
  </r>
  <r>
    <x v="1"/>
    <x v="2"/>
    <x v="32"/>
    <s v="London"/>
    <x v="3"/>
    <x v="0"/>
    <n v="8.7499999999999994E-2"/>
  </r>
  <r>
    <x v="1"/>
    <x v="2"/>
    <x v="32"/>
    <s v="Glasgow"/>
    <x v="3"/>
    <x v="0"/>
    <n v="9.2399999999999996E-2"/>
  </r>
  <r>
    <x v="1"/>
    <x v="2"/>
    <x v="33"/>
    <s v="Norway"/>
    <x v="3"/>
    <x v="0"/>
    <m/>
  </r>
  <r>
    <x v="1"/>
    <x v="2"/>
    <x v="34"/>
    <s v="Turkey"/>
    <x v="3"/>
    <x v="0"/>
    <m/>
  </r>
  <r>
    <x v="1"/>
    <x v="2"/>
    <x v="0"/>
    <s v="European Union (27 countries)"/>
    <x v="4"/>
    <x v="0"/>
    <m/>
  </r>
  <r>
    <x v="1"/>
    <x v="2"/>
    <x v="1"/>
    <s v="European Union (25 countries)"/>
    <x v="4"/>
    <x v="0"/>
    <m/>
  </r>
  <r>
    <x v="1"/>
    <x v="2"/>
    <x v="2"/>
    <s v="European Union (15 countries)"/>
    <x v="4"/>
    <x v="0"/>
    <m/>
  </r>
  <r>
    <x v="1"/>
    <x v="2"/>
    <x v="3"/>
    <s v="Euro area (EA11-2000, EA12-2006, EA13-2007, EA15-2008, EA16-2010, EA17)"/>
    <x v="4"/>
    <x v="0"/>
    <m/>
  </r>
  <r>
    <x v="1"/>
    <x v="2"/>
    <x v="4"/>
    <s v="Belgium"/>
    <x v="4"/>
    <x v="0"/>
    <n v="0.1024"/>
  </r>
  <r>
    <x v="1"/>
    <x v="2"/>
    <x v="5"/>
    <s v="Bulgaria"/>
    <x v="4"/>
    <x v="0"/>
    <m/>
  </r>
  <r>
    <x v="1"/>
    <x v="2"/>
    <x v="6"/>
    <s v="Czech Republic"/>
    <x v="4"/>
    <x v="0"/>
    <m/>
  </r>
  <r>
    <x v="1"/>
    <x v="2"/>
    <x v="7"/>
    <s v="Denmark"/>
    <x v="4"/>
    <x v="0"/>
    <n v="5.3999999999999999E-2"/>
  </r>
  <r>
    <x v="1"/>
    <x v="2"/>
    <x v="7"/>
    <s v="København"/>
    <x v="4"/>
    <x v="0"/>
    <n v="0.1074"/>
  </r>
  <r>
    <x v="1"/>
    <x v="2"/>
    <x v="8"/>
    <s v="Germany (until 1990 former territory of the FRG)"/>
    <x v="4"/>
    <x v="0"/>
    <m/>
  </r>
  <r>
    <x v="1"/>
    <x v="2"/>
    <x v="8"/>
    <s v="Stuttgart"/>
    <x v="4"/>
    <x v="0"/>
    <n v="0.15260000000000001"/>
  </r>
  <r>
    <x v="1"/>
    <x v="2"/>
    <x v="8"/>
    <s v="München"/>
    <x v="4"/>
    <x v="0"/>
    <n v="0.13159999999999999"/>
  </r>
  <r>
    <x v="1"/>
    <x v="2"/>
    <x v="8"/>
    <s v="Hamburg"/>
    <x v="4"/>
    <x v="0"/>
    <n v="0.14849999999999999"/>
  </r>
  <r>
    <x v="1"/>
    <x v="2"/>
    <x v="8"/>
    <s v="Frankfurt am Main"/>
    <x v="4"/>
    <x v="0"/>
    <n v="0.13109999999999999"/>
  </r>
  <r>
    <x v="1"/>
    <x v="2"/>
    <x v="8"/>
    <s v="Rostock"/>
    <x v="4"/>
    <x v="0"/>
    <m/>
  </r>
  <r>
    <x v="1"/>
    <x v="2"/>
    <x v="8"/>
    <s v="Hannover"/>
    <x v="4"/>
    <x v="0"/>
    <n v="0.14050000000000001"/>
  </r>
  <r>
    <x v="1"/>
    <x v="2"/>
    <x v="8"/>
    <s v="Düsseldorf"/>
    <x v="4"/>
    <x v="0"/>
    <n v="0.1353"/>
  </r>
  <r>
    <x v="1"/>
    <x v="2"/>
    <x v="8"/>
    <s v="Leipzig"/>
    <x v="4"/>
    <x v="0"/>
    <m/>
  </r>
  <r>
    <x v="1"/>
    <x v="2"/>
    <x v="8"/>
    <s v="Erfurt"/>
    <x v="4"/>
    <x v="0"/>
    <m/>
  </r>
  <r>
    <x v="1"/>
    <x v="2"/>
    <x v="8"/>
    <s v="Germany - South"/>
    <x v="4"/>
    <x v="0"/>
    <n v="0.13039999999999999"/>
  </r>
  <r>
    <x v="1"/>
    <x v="2"/>
    <x v="8"/>
    <s v="Germany - West"/>
    <x v="4"/>
    <x v="0"/>
    <n v="0.13589999999999999"/>
  </r>
  <r>
    <x v="1"/>
    <x v="2"/>
    <x v="9"/>
    <s v="Estonia"/>
    <x v="4"/>
    <x v="0"/>
    <m/>
  </r>
  <r>
    <x v="1"/>
    <x v="2"/>
    <x v="10"/>
    <s v="Ireland"/>
    <x v="4"/>
    <x v="0"/>
    <m/>
  </r>
  <r>
    <x v="1"/>
    <x v="2"/>
    <x v="10"/>
    <s v="Dublin"/>
    <x v="4"/>
    <x v="0"/>
    <n v="0.1032"/>
  </r>
  <r>
    <x v="1"/>
    <x v="2"/>
    <x v="11"/>
    <s v="Greece"/>
    <x v="4"/>
    <x v="0"/>
    <m/>
  </r>
  <r>
    <x v="1"/>
    <x v="2"/>
    <x v="11"/>
    <s v="Athina"/>
    <x v="4"/>
    <x v="0"/>
    <n v="8.2000000000000003E-2"/>
  </r>
  <r>
    <x v="1"/>
    <x v="2"/>
    <x v="12"/>
    <s v="Spain"/>
    <x v="4"/>
    <x v="0"/>
    <m/>
  </r>
  <r>
    <x v="1"/>
    <x v="2"/>
    <x v="12"/>
    <s v="Madrid"/>
    <x v="4"/>
    <x v="0"/>
    <n v="9.8599999999999993E-2"/>
  </r>
  <r>
    <x v="1"/>
    <x v="2"/>
    <x v="13"/>
    <s v="France"/>
    <x v="4"/>
    <x v="0"/>
    <m/>
  </r>
  <r>
    <x v="1"/>
    <x v="2"/>
    <x v="13"/>
    <s v="Paris"/>
    <x v="4"/>
    <x v="0"/>
    <n v="8.5099999999999995E-2"/>
  </r>
  <r>
    <x v="1"/>
    <x v="2"/>
    <x v="13"/>
    <s v="Lille"/>
    <x v="4"/>
    <x v="0"/>
    <n v="8.43E-2"/>
  </r>
  <r>
    <x v="1"/>
    <x v="2"/>
    <x v="13"/>
    <s v="Strasbourg"/>
    <x v="4"/>
    <x v="0"/>
    <n v="8.2799999999999999E-2"/>
  </r>
  <r>
    <x v="1"/>
    <x v="2"/>
    <x v="13"/>
    <s v="Toulouse"/>
    <x v="4"/>
    <x v="0"/>
    <n v="8.4599999999999995E-2"/>
  </r>
  <r>
    <x v="1"/>
    <x v="2"/>
    <x v="13"/>
    <s v="Lyon"/>
    <x v="4"/>
    <x v="0"/>
    <n v="8.4599999999999995E-2"/>
  </r>
  <r>
    <x v="1"/>
    <x v="2"/>
    <x v="13"/>
    <s v="Marseille"/>
    <x v="4"/>
    <x v="0"/>
    <n v="8.4599999999999995E-2"/>
  </r>
  <r>
    <x v="1"/>
    <x v="2"/>
    <x v="14"/>
    <s v="Croatia"/>
    <x v="4"/>
    <x v="0"/>
    <m/>
  </r>
  <r>
    <x v="1"/>
    <x v="2"/>
    <x v="15"/>
    <s v="Italy"/>
    <x v="4"/>
    <x v="0"/>
    <m/>
  </r>
  <r>
    <x v="1"/>
    <x v="2"/>
    <x v="15"/>
    <s v="Nord-Ovest, Nord-Est, Centro (IT) (NUTS 2006)"/>
    <x v="4"/>
    <x v="0"/>
    <n v="0.105"/>
  </r>
  <r>
    <x v="1"/>
    <x v="2"/>
    <x v="15"/>
    <s v="Sud, Isole"/>
    <x v="4"/>
    <x v="0"/>
    <n v="0.1037"/>
  </r>
  <r>
    <x v="1"/>
    <x v="2"/>
    <x v="16"/>
    <s v="Cyprus"/>
    <x v="4"/>
    <x v="0"/>
    <m/>
  </r>
  <r>
    <x v="1"/>
    <x v="2"/>
    <x v="17"/>
    <s v="Latvia"/>
    <x v="4"/>
    <x v="0"/>
    <m/>
  </r>
  <r>
    <x v="1"/>
    <x v="2"/>
    <x v="18"/>
    <s v="Lithuania"/>
    <x v="4"/>
    <x v="0"/>
    <m/>
  </r>
  <r>
    <x v="1"/>
    <x v="2"/>
    <x v="19"/>
    <s v="Luxembourg"/>
    <x v="4"/>
    <x v="0"/>
    <n v="0.1017"/>
  </r>
  <r>
    <x v="1"/>
    <x v="2"/>
    <x v="20"/>
    <s v="Hungary"/>
    <x v="4"/>
    <x v="0"/>
    <m/>
  </r>
  <r>
    <x v="1"/>
    <x v="2"/>
    <x v="21"/>
    <s v="Malta"/>
    <x v="4"/>
    <x v="0"/>
    <m/>
  </r>
  <r>
    <x v="1"/>
    <x v="2"/>
    <x v="22"/>
    <s v="Netherlands"/>
    <x v="4"/>
    <x v="0"/>
    <m/>
  </r>
  <r>
    <x v="1"/>
    <x v="2"/>
    <x v="22"/>
    <s v="Noord-Holland"/>
    <x v="4"/>
    <x v="0"/>
    <n v="7.8399999999999997E-2"/>
  </r>
  <r>
    <x v="1"/>
    <x v="2"/>
    <x v="22"/>
    <s v="Rotterdam"/>
    <x v="4"/>
    <x v="0"/>
    <n v="8.43E-2"/>
  </r>
  <r>
    <x v="1"/>
    <x v="2"/>
    <x v="22"/>
    <s v="Noord-Brabant"/>
    <x v="4"/>
    <x v="0"/>
    <n v="6.1800000000000001E-2"/>
  </r>
  <r>
    <x v="1"/>
    <x v="2"/>
    <x v="23"/>
    <s v="Austria"/>
    <x v="4"/>
    <x v="0"/>
    <m/>
  </r>
  <r>
    <x v="1"/>
    <x v="2"/>
    <x v="23"/>
    <s v="Wien, Oberösterreich, Tirol"/>
    <x v="4"/>
    <x v="0"/>
    <m/>
  </r>
  <r>
    <x v="1"/>
    <x v="2"/>
    <x v="24"/>
    <s v="Poland"/>
    <x v="4"/>
    <x v="0"/>
    <m/>
  </r>
  <r>
    <x v="1"/>
    <x v="2"/>
    <x v="25"/>
    <s v="Portugal"/>
    <x v="4"/>
    <x v="0"/>
    <m/>
  </r>
  <r>
    <x v="1"/>
    <x v="2"/>
    <x v="25"/>
    <s v="Lisboa"/>
    <x v="4"/>
    <x v="0"/>
    <n v="8.7599999999999997E-2"/>
  </r>
  <r>
    <x v="1"/>
    <x v="2"/>
    <x v="26"/>
    <s v="Região Autónoma dos Açores (PT)"/>
    <x v="4"/>
    <x v="0"/>
    <m/>
  </r>
  <r>
    <x v="1"/>
    <x v="2"/>
    <x v="27"/>
    <s v="Romania"/>
    <x v="4"/>
    <x v="0"/>
    <m/>
  </r>
  <r>
    <x v="1"/>
    <x v="2"/>
    <x v="28"/>
    <s v="Slovenia"/>
    <x v="4"/>
    <x v="0"/>
    <m/>
  </r>
  <r>
    <x v="1"/>
    <x v="2"/>
    <x v="29"/>
    <s v="Slovakia"/>
    <x v="4"/>
    <x v="0"/>
    <m/>
  </r>
  <r>
    <x v="1"/>
    <x v="2"/>
    <x v="30"/>
    <s v="Finland"/>
    <x v="4"/>
    <x v="0"/>
    <m/>
  </r>
  <r>
    <x v="1"/>
    <x v="2"/>
    <x v="31"/>
    <s v="Sweden"/>
    <x v="4"/>
    <x v="0"/>
    <m/>
  </r>
  <r>
    <x v="1"/>
    <x v="2"/>
    <x v="32"/>
    <s v="United Kingdom"/>
    <x v="4"/>
    <x v="0"/>
    <m/>
  </r>
  <r>
    <x v="1"/>
    <x v="2"/>
    <x v="32"/>
    <s v="Leeds"/>
    <x v="4"/>
    <x v="0"/>
    <n v="9.5200000000000007E-2"/>
  </r>
  <r>
    <x v="1"/>
    <x v="2"/>
    <x v="32"/>
    <s v="Birmingham"/>
    <x v="4"/>
    <x v="0"/>
    <n v="9.4600000000000004E-2"/>
  </r>
  <r>
    <x v="1"/>
    <x v="2"/>
    <x v="32"/>
    <s v="London"/>
    <x v="4"/>
    <x v="0"/>
    <n v="0.1012"/>
  </r>
  <r>
    <x v="1"/>
    <x v="2"/>
    <x v="32"/>
    <s v="Glasgow"/>
    <x v="4"/>
    <x v="0"/>
    <n v="0.1048"/>
  </r>
  <r>
    <x v="1"/>
    <x v="2"/>
    <x v="33"/>
    <s v="Norway"/>
    <x v="4"/>
    <x v="0"/>
    <m/>
  </r>
  <r>
    <x v="1"/>
    <x v="2"/>
    <x v="34"/>
    <s v="Turkey"/>
    <x v="4"/>
    <x v="0"/>
    <m/>
  </r>
  <r>
    <x v="1"/>
    <x v="2"/>
    <x v="0"/>
    <s v="European Union (27 countries)"/>
    <x v="5"/>
    <x v="0"/>
    <m/>
  </r>
  <r>
    <x v="1"/>
    <x v="2"/>
    <x v="1"/>
    <s v="European Union (25 countries)"/>
    <x v="5"/>
    <x v="0"/>
    <m/>
  </r>
  <r>
    <x v="1"/>
    <x v="2"/>
    <x v="2"/>
    <s v="European Union (15 countries)"/>
    <x v="5"/>
    <x v="0"/>
    <m/>
  </r>
  <r>
    <x v="1"/>
    <x v="2"/>
    <x v="3"/>
    <s v="Euro area (EA11-2000, EA12-2006, EA13-2007, EA15-2008, EA16-2010, EA17)"/>
    <x v="5"/>
    <x v="0"/>
    <m/>
  </r>
  <r>
    <x v="1"/>
    <x v="2"/>
    <x v="4"/>
    <s v="Belgium"/>
    <x v="5"/>
    <x v="0"/>
    <n v="0.106"/>
  </r>
  <r>
    <x v="1"/>
    <x v="2"/>
    <x v="5"/>
    <s v="Bulgaria"/>
    <x v="5"/>
    <x v="0"/>
    <m/>
  </r>
  <r>
    <x v="1"/>
    <x v="2"/>
    <x v="6"/>
    <s v="Czech Republic"/>
    <x v="5"/>
    <x v="0"/>
    <m/>
  </r>
  <r>
    <x v="1"/>
    <x v="2"/>
    <x v="7"/>
    <s v="Denmark"/>
    <x v="5"/>
    <x v="0"/>
    <n v="5.6500000000000002E-2"/>
  </r>
  <r>
    <x v="1"/>
    <x v="2"/>
    <x v="7"/>
    <s v="København"/>
    <x v="5"/>
    <x v="0"/>
    <n v="0.1072"/>
  </r>
  <r>
    <x v="1"/>
    <x v="2"/>
    <x v="8"/>
    <s v="Germany (until 1990 former territory of the FRG)"/>
    <x v="5"/>
    <x v="0"/>
    <m/>
  </r>
  <r>
    <x v="1"/>
    <x v="2"/>
    <x v="8"/>
    <s v="Stuttgart"/>
    <x v="5"/>
    <x v="0"/>
    <n v="0.14510000000000001"/>
  </r>
  <r>
    <x v="1"/>
    <x v="2"/>
    <x v="8"/>
    <s v="München"/>
    <x v="5"/>
    <x v="0"/>
    <n v="0.13150000000000001"/>
  </r>
  <r>
    <x v="1"/>
    <x v="2"/>
    <x v="8"/>
    <s v="Hamburg"/>
    <x v="5"/>
    <x v="0"/>
    <n v="0.15210000000000001"/>
  </r>
  <r>
    <x v="1"/>
    <x v="2"/>
    <x v="8"/>
    <s v="Frankfurt am Main"/>
    <x v="5"/>
    <x v="0"/>
    <n v="0.13389999999999999"/>
  </r>
  <r>
    <x v="1"/>
    <x v="2"/>
    <x v="8"/>
    <s v="Rostock"/>
    <x v="5"/>
    <x v="0"/>
    <m/>
  </r>
  <r>
    <x v="1"/>
    <x v="2"/>
    <x v="8"/>
    <s v="Hannover"/>
    <x v="5"/>
    <x v="0"/>
    <n v="0.1288"/>
  </r>
  <r>
    <x v="1"/>
    <x v="2"/>
    <x v="8"/>
    <s v="Düsseldorf"/>
    <x v="5"/>
    <x v="0"/>
    <n v="0.13830000000000001"/>
  </r>
  <r>
    <x v="1"/>
    <x v="2"/>
    <x v="8"/>
    <s v="Leipzig"/>
    <x v="5"/>
    <x v="0"/>
    <m/>
  </r>
  <r>
    <x v="1"/>
    <x v="2"/>
    <x v="8"/>
    <s v="Erfurt"/>
    <x v="5"/>
    <x v="0"/>
    <m/>
  </r>
  <r>
    <x v="1"/>
    <x v="2"/>
    <x v="8"/>
    <s v="Germany - South"/>
    <x v="5"/>
    <x v="0"/>
    <n v="0.12770000000000001"/>
  </r>
  <r>
    <x v="1"/>
    <x v="2"/>
    <x v="8"/>
    <s v="Germany - West"/>
    <x v="5"/>
    <x v="0"/>
    <n v="0.1389"/>
  </r>
  <r>
    <x v="1"/>
    <x v="2"/>
    <x v="9"/>
    <s v="Estonia"/>
    <x v="5"/>
    <x v="0"/>
    <m/>
  </r>
  <r>
    <x v="1"/>
    <x v="2"/>
    <x v="10"/>
    <s v="Ireland"/>
    <x v="5"/>
    <x v="0"/>
    <m/>
  </r>
  <r>
    <x v="1"/>
    <x v="2"/>
    <x v="10"/>
    <s v="Dublin"/>
    <x v="5"/>
    <x v="0"/>
    <n v="0.1045"/>
  </r>
  <r>
    <x v="1"/>
    <x v="2"/>
    <x v="11"/>
    <s v="Greece"/>
    <x v="5"/>
    <x v="0"/>
    <m/>
  </r>
  <r>
    <x v="1"/>
    <x v="2"/>
    <x v="11"/>
    <s v="Athina"/>
    <x v="5"/>
    <x v="0"/>
    <n v="8.4400000000000003E-2"/>
  </r>
  <r>
    <x v="1"/>
    <x v="2"/>
    <x v="12"/>
    <s v="Spain"/>
    <x v="5"/>
    <x v="0"/>
    <m/>
  </r>
  <r>
    <x v="1"/>
    <x v="2"/>
    <x v="12"/>
    <s v="Madrid"/>
    <x v="5"/>
    <x v="0"/>
    <n v="0.10150000000000001"/>
  </r>
  <r>
    <x v="1"/>
    <x v="2"/>
    <x v="13"/>
    <s v="France"/>
    <x v="5"/>
    <x v="0"/>
    <m/>
  </r>
  <r>
    <x v="1"/>
    <x v="2"/>
    <x v="13"/>
    <s v="Paris"/>
    <x v="5"/>
    <x v="0"/>
    <n v="9.4700000000000006E-2"/>
  </r>
  <r>
    <x v="1"/>
    <x v="2"/>
    <x v="13"/>
    <s v="Lille"/>
    <x v="5"/>
    <x v="0"/>
    <n v="9.2499999999999999E-2"/>
  </r>
  <r>
    <x v="1"/>
    <x v="2"/>
    <x v="13"/>
    <s v="Strasbourg"/>
    <x v="5"/>
    <x v="0"/>
    <n v="8.8400000000000006E-2"/>
  </r>
  <r>
    <x v="1"/>
    <x v="2"/>
    <x v="13"/>
    <s v="Toulouse"/>
    <x v="5"/>
    <x v="0"/>
    <n v="9.3899999999999997E-2"/>
  </r>
  <r>
    <x v="1"/>
    <x v="2"/>
    <x v="13"/>
    <s v="Lyon"/>
    <x v="5"/>
    <x v="0"/>
    <n v="9.3899999999999997E-2"/>
  </r>
  <r>
    <x v="1"/>
    <x v="2"/>
    <x v="13"/>
    <s v="Marseille"/>
    <x v="5"/>
    <x v="0"/>
    <n v="9.3899999999999997E-2"/>
  </r>
  <r>
    <x v="1"/>
    <x v="2"/>
    <x v="14"/>
    <s v="Croatia"/>
    <x v="5"/>
    <x v="0"/>
    <m/>
  </r>
  <r>
    <x v="1"/>
    <x v="2"/>
    <x v="15"/>
    <s v="Italy"/>
    <x v="5"/>
    <x v="0"/>
    <m/>
  </r>
  <r>
    <x v="1"/>
    <x v="2"/>
    <x v="15"/>
    <s v="Nord-Ovest, Nord-Est, Centro (IT) (NUTS 2006)"/>
    <x v="5"/>
    <x v="0"/>
    <n v="0.1173"/>
  </r>
  <r>
    <x v="1"/>
    <x v="2"/>
    <x v="15"/>
    <s v="Sud, Isole"/>
    <x v="5"/>
    <x v="0"/>
    <n v="0.1159"/>
  </r>
  <r>
    <x v="1"/>
    <x v="2"/>
    <x v="16"/>
    <s v="Cyprus"/>
    <x v="5"/>
    <x v="0"/>
    <m/>
  </r>
  <r>
    <x v="1"/>
    <x v="2"/>
    <x v="17"/>
    <s v="Latvia"/>
    <x v="5"/>
    <x v="0"/>
    <m/>
  </r>
  <r>
    <x v="1"/>
    <x v="2"/>
    <x v="18"/>
    <s v="Lithuania"/>
    <x v="5"/>
    <x v="0"/>
    <m/>
  </r>
  <r>
    <x v="1"/>
    <x v="2"/>
    <x v="19"/>
    <s v="Luxembourg"/>
    <x v="5"/>
    <x v="0"/>
    <n v="0.1056"/>
  </r>
  <r>
    <x v="1"/>
    <x v="2"/>
    <x v="20"/>
    <s v="Hungary"/>
    <x v="5"/>
    <x v="0"/>
    <m/>
  </r>
  <r>
    <x v="1"/>
    <x v="2"/>
    <x v="21"/>
    <s v="Malta"/>
    <x v="5"/>
    <x v="0"/>
    <m/>
  </r>
  <r>
    <x v="1"/>
    <x v="2"/>
    <x v="22"/>
    <s v="Netherlands"/>
    <x v="5"/>
    <x v="0"/>
    <m/>
  </r>
  <r>
    <x v="1"/>
    <x v="2"/>
    <x v="22"/>
    <s v="Noord-Holland"/>
    <x v="5"/>
    <x v="0"/>
    <n v="8.3099999999999993E-2"/>
  </r>
  <r>
    <x v="1"/>
    <x v="2"/>
    <x v="22"/>
    <s v="Rotterdam"/>
    <x v="5"/>
    <x v="0"/>
    <n v="9.4500000000000001E-2"/>
  </r>
  <r>
    <x v="1"/>
    <x v="2"/>
    <x v="22"/>
    <s v="Noord-Brabant"/>
    <x v="5"/>
    <x v="0"/>
    <n v="7.1499999999999994E-2"/>
  </r>
  <r>
    <x v="1"/>
    <x v="2"/>
    <x v="23"/>
    <s v="Austria"/>
    <x v="5"/>
    <x v="0"/>
    <m/>
  </r>
  <r>
    <x v="1"/>
    <x v="2"/>
    <x v="23"/>
    <s v="Wien, Oberösterreich, Tirol"/>
    <x v="5"/>
    <x v="0"/>
    <m/>
  </r>
  <r>
    <x v="1"/>
    <x v="2"/>
    <x v="24"/>
    <s v="Poland"/>
    <x v="5"/>
    <x v="0"/>
    <m/>
  </r>
  <r>
    <x v="1"/>
    <x v="2"/>
    <x v="25"/>
    <s v="Portugal"/>
    <x v="5"/>
    <x v="0"/>
    <m/>
  </r>
  <r>
    <x v="1"/>
    <x v="2"/>
    <x v="25"/>
    <s v="Lisboa"/>
    <x v="5"/>
    <x v="0"/>
    <n v="0.09"/>
  </r>
  <r>
    <x v="1"/>
    <x v="2"/>
    <x v="26"/>
    <s v="Região Autónoma dos Açores (PT)"/>
    <x v="5"/>
    <x v="0"/>
    <m/>
  </r>
  <r>
    <x v="1"/>
    <x v="2"/>
    <x v="27"/>
    <s v="Romania"/>
    <x v="5"/>
    <x v="0"/>
    <m/>
  </r>
  <r>
    <x v="1"/>
    <x v="2"/>
    <x v="28"/>
    <s v="Slovenia"/>
    <x v="5"/>
    <x v="0"/>
    <m/>
  </r>
  <r>
    <x v="1"/>
    <x v="2"/>
    <x v="29"/>
    <s v="Slovakia"/>
    <x v="5"/>
    <x v="0"/>
    <m/>
  </r>
  <r>
    <x v="1"/>
    <x v="2"/>
    <x v="30"/>
    <s v="Finland"/>
    <x v="5"/>
    <x v="0"/>
    <m/>
  </r>
  <r>
    <x v="1"/>
    <x v="2"/>
    <x v="31"/>
    <s v="Sweden"/>
    <x v="5"/>
    <x v="0"/>
    <m/>
  </r>
  <r>
    <x v="1"/>
    <x v="2"/>
    <x v="32"/>
    <s v="United Kingdom"/>
    <x v="5"/>
    <x v="0"/>
    <m/>
  </r>
  <r>
    <x v="1"/>
    <x v="2"/>
    <x v="32"/>
    <s v="Leeds"/>
    <x v="5"/>
    <x v="0"/>
    <n v="9.1399999999999995E-2"/>
  </r>
  <r>
    <x v="1"/>
    <x v="2"/>
    <x v="32"/>
    <s v="Birmingham"/>
    <x v="5"/>
    <x v="0"/>
    <n v="8.9800000000000005E-2"/>
  </r>
  <r>
    <x v="1"/>
    <x v="2"/>
    <x v="32"/>
    <s v="London"/>
    <x v="5"/>
    <x v="0"/>
    <n v="9.6299999999999997E-2"/>
  </r>
  <r>
    <x v="1"/>
    <x v="2"/>
    <x v="32"/>
    <s v="Glasgow"/>
    <x v="5"/>
    <x v="0"/>
    <n v="0.1014"/>
  </r>
  <r>
    <x v="1"/>
    <x v="2"/>
    <x v="33"/>
    <s v="Norway"/>
    <x v="5"/>
    <x v="0"/>
    <m/>
  </r>
  <r>
    <x v="1"/>
    <x v="2"/>
    <x v="34"/>
    <s v="Turkey"/>
    <x v="5"/>
    <x v="0"/>
    <m/>
  </r>
  <r>
    <x v="1"/>
    <x v="2"/>
    <x v="0"/>
    <s v="European Union (27 countries)"/>
    <x v="6"/>
    <x v="0"/>
    <m/>
  </r>
  <r>
    <x v="1"/>
    <x v="2"/>
    <x v="1"/>
    <s v="European Union (25 countries)"/>
    <x v="6"/>
    <x v="0"/>
    <m/>
  </r>
  <r>
    <x v="1"/>
    <x v="2"/>
    <x v="2"/>
    <s v="European Union (15 countries)"/>
    <x v="6"/>
    <x v="0"/>
    <m/>
  </r>
  <r>
    <x v="1"/>
    <x v="2"/>
    <x v="3"/>
    <s v="Euro area (EA11-2000, EA12-2006, EA13-2007, EA15-2008, EA16-2010, EA17)"/>
    <x v="6"/>
    <x v="0"/>
    <m/>
  </r>
  <r>
    <x v="1"/>
    <x v="2"/>
    <x v="4"/>
    <s v="Belgium"/>
    <x v="6"/>
    <x v="0"/>
    <n v="0.10539999999999999"/>
  </r>
  <r>
    <x v="1"/>
    <x v="2"/>
    <x v="5"/>
    <s v="Bulgaria"/>
    <x v="6"/>
    <x v="0"/>
    <m/>
  </r>
  <r>
    <x v="1"/>
    <x v="2"/>
    <x v="6"/>
    <s v="Czech Republic"/>
    <x v="6"/>
    <x v="0"/>
    <m/>
  </r>
  <r>
    <x v="1"/>
    <x v="2"/>
    <x v="7"/>
    <s v="Denmark"/>
    <x v="6"/>
    <x v="0"/>
    <n v="5.3100000000000001E-2"/>
  </r>
  <r>
    <x v="1"/>
    <x v="2"/>
    <x v="7"/>
    <s v="København"/>
    <x v="6"/>
    <x v="0"/>
    <n v="0.1143"/>
  </r>
  <r>
    <x v="1"/>
    <x v="2"/>
    <x v="8"/>
    <s v="Germany (until 1990 former territory of the FRG)"/>
    <x v="6"/>
    <x v="0"/>
    <m/>
  </r>
  <r>
    <x v="1"/>
    <x v="2"/>
    <x v="8"/>
    <s v="Stuttgart"/>
    <x v="6"/>
    <x v="0"/>
    <n v="0.14380000000000001"/>
  </r>
  <r>
    <x v="1"/>
    <x v="2"/>
    <x v="8"/>
    <s v="München"/>
    <x v="6"/>
    <x v="0"/>
    <n v="0.1303"/>
  </r>
  <r>
    <x v="1"/>
    <x v="2"/>
    <x v="8"/>
    <s v="Hamburg"/>
    <x v="6"/>
    <x v="0"/>
    <n v="0.14990000000000001"/>
  </r>
  <r>
    <x v="1"/>
    <x v="2"/>
    <x v="8"/>
    <s v="Frankfurt am Main"/>
    <x v="6"/>
    <x v="0"/>
    <n v="0.13270000000000001"/>
  </r>
  <r>
    <x v="1"/>
    <x v="2"/>
    <x v="8"/>
    <s v="Rostock"/>
    <x v="6"/>
    <x v="0"/>
    <m/>
  </r>
  <r>
    <x v="1"/>
    <x v="2"/>
    <x v="8"/>
    <s v="Hannover"/>
    <x v="6"/>
    <x v="0"/>
    <n v="0.13650000000000001"/>
  </r>
  <r>
    <x v="1"/>
    <x v="2"/>
    <x v="8"/>
    <s v="Düsseldorf"/>
    <x v="6"/>
    <x v="0"/>
    <n v="0.13689999999999999"/>
  </r>
  <r>
    <x v="1"/>
    <x v="2"/>
    <x v="8"/>
    <s v="Leipzig"/>
    <x v="6"/>
    <x v="0"/>
    <m/>
  </r>
  <r>
    <x v="1"/>
    <x v="2"/>
    <x v="8"/>
    <s v="Erfurt"/>
    <x v="6"/>
    <x v="0"/>
    <m/>
  </r>
  <r>
    <x v="1"/>
    <x v="2"/>
    <x v="8"/>
    <s v="Germany - South"/>
    <x v="6"/>
    <x v="0"/>
    <n v="0.12659999999999999"/>
  </r>
  <r>
    <x v="1"/>
    <x v="2"/>
    <x v="8"/>
    <s v="Germany - West"/>
    <x v="6"/>
    <x v="0"/>
    <n v="0.13450000000000001"/>
  </r>
  <r>
    <x v="1"/>
    <x v="2"/>
    <x v="9"/>
    <s v="Estonia"/>
    <x v="6"/>
    <x v="0"/>
    <m/>
  </r>
  <r>
    <x v="1"/>
    <x v="2"/>
    <x v="10"/>
    <s v="Ireland"/>
    <x v="6"/>
    <x v="0"/>
    <m/>
  </r>
  <r>
    <x v="1"/>
    <x v="2"/>
    <x v="10"/>
    <s v="Dublin"/>
    <x v="6"/>
    <x v="0"/>
    <n v="0.1047"/>
  </r>
  <r>
    <x v="1"/>
    <x v="2"/>
    <x v="11"/>
    <s v="Greece"/>
    <x v="6"/>
    <x v="0"/>
    <m/>
  </r>
  <r>
    <x v="1"/>
    <x v="2"/>
    <x v="11"/>
    <s v="Athina"/>
    <x v="6"/>
    <x v="0"/>
    <n v="8.2799999999999999E-2"/>
  </r>
  <r>
    <x v="1"/>
    <x v="2"/>
    <x v="12"/>
    <s v="Spain"/>
    <x v="6"/>
    <x v="0"/>
    <m/>
  </r>
  <r>
    <x v="1"/>
    <x v="2"/>
    <x v="12"/>
    <s v="Madrid"/>
    <x v="6"/>
    <x v="0"/>
    <n v="0.11269999999999999"/>
  </r>
  <r>
    <x v="1"/>
    <x v="2"/>
    <x v="13"/>
    <s v="France"/>
    <x v="6"/>
    <x v="0"/>
    <m/>
  </r>
  <r>
    <x v="1"/>
    <x v="2"/>
    <x v="13"/>
    <s v="Paris"/>
    <x v="6"/>
    <x v="0"/>
    <n v="8.9800000000000005E-2"/>
  </r>
  <r>
    <x v="1"/>
    <x v="2"/>
    <x v="13"/>
    <s v="Lille"/>
    <x v="6"/>
    <x v="0"/>
    <n v="8.8900000000000007E-2"/>
  </r>
  <r>
    <x v="1"/>
    <x v="2"/>
    <x v="13"/>
    <s v="Strasbourg"/>
    <x v="6"/>
    <x v="0"/>
    <n v="8.7400000000000005E-2"/>
  </r>
  <r>
    <x v="1"/>
    <x v="2"/>
    <x v="13"/>
    <s v="Toulouse"/>
    <x v="6"/>
    <x v="0"/>
    <n v="8.9399999999999993E-2"/>
  </r>
  <r>
    <x v="1"/>
    <x v="2"/>
    <x v="13"/>
    <s v="Lyon"/>
    <x v="6"/>
    <x v="0"/>
    <n v="8.9399999999999993E-2"/>
  </r>
  <r>
    <x v="1"/>
    <x v="2"/>
    <x v="13"/>
    <s v="Marseille"/>
    <x v="6"/>
    <x v="0"/>
    <n v="8.9399999999999993E-2"/>
  </r>
  <r>
    <x v="1"/>
    <x v="2"/>
    <x v="14"/>
    <s v="Croatia"/>
    <x v="6"/>
    <x v="0"/>
    <m/>
  </r>
  <r>
    <x v="1"/>
    <x v="2"/>
    <x v="15"/>
    <s v="Italy"/>
    <x v="6"/>
    <x v="0"/>
    <m/>
  </r>
  <r>
    <x v="1"/>
    <x v="2"/>
    <x v="15"/>
    <s v="Nord-Ovest, Nord-Est, Centro (IT) (NUTS 2006)"/>
    <x v="6"/>
    <x v="0"/>
    <n v="0.1178"/>
  </r>
  <r>
    <x v="1"/>
    <x v="2"/>
    <x v="15"/>
    <s v="Sud, Isole"/>
    <x v="6"/>
    <x v="0"/>
    <n v="0.11650000000000001"/>
  </r>
  <r>
    <x v="1"/>
    <x v="2"/>
    <x v="16"/>
    <s v="Cyprus"/>
    <x v="6"/>
    <x v="0"/>
    <m/>
  </r>
  <r>
    <x v="1"/>
    <x v="2"/>
    <x v="17"/>
    <s v="Latvia"/>
    <x v="6"/>
    <x v="0"/>
    <m/>
  </r>
  <r>
    <x v="1"/>
    <x v="2"/>
    <x v="18"/>
    <s v="Lithuania"/>
    <x v="6"/>
    <x v="0"/>
    <m/>
  </r>
  <r>
    <x v="1"/>
    <x v="2"/>
    <x v="19"/>
    <s v="Luxembourg"/>
    <x v="6"/>
    <x v="0"/>
    <n v="9.8599999999999993E-2"/>
  </r>
  <r>
    <x v="1"/>
    <x v="2"/>
    <x v="20"/>
    <s v="Hungary"/>
    <x v="6"/>
    <x v="0"/>
    <m/>
  </r>
  <r>
    <x v="1"/>
    <x v="2"/>
    <x v="21"/>
    <s v="Malta"/>
    <x v="6"/>
    <x v="0"/>
    <n v="6.54E-2"/>
  </r>
  <r>
    <x v="1"/>
    <x v="2"/>
    <x v="22"/>
    <s v="Netherlands"/>
    <x v="6"/>
    <x v="0"/>
    <m/>
  </r>
  <r>
    <x v="1"/>
    <x v="2"/>
    <x v="22"/>
    <s v="Noord-Holland"/>
    <x v="6"/>
    <x v="0"/>
    <n v="8.2600000000000007E-2"/>
  </r>
  <r>
    <x v="1"/>
    <x v="2"/>
    <x v="22"/>
    <s v="Rotterdam"/>
    <x v="6"/>
    <x v="0"/>
    <n v="9.2399999999999996E-2"/>
  </r>
  <r>
    <x v="1"/>
    <x v="2"/>
    <x v="22"/>
    <s v="Noord-Brabant"/>
    <x v="6"/>
    <x v="0"/>
    <n v="6.9699999999999998E-2"/>
  </r>
  <r>
    <x v="1"/>
    <x v="2"/>
    <x v="23"/>
    <s v="Austria"/>
    <x v="6"/>
    <x v="0"/>
    <m/>
  </r>
  <r>
    <x v="1"/>
    <x v="2"/>
    <x v="23"/>
    <s v="Wien, Oberösterreich, Tirol"/>
    <x v="6"/>
    <x v="0"/>
    <m/>
  </r>
  <r>
    <x v="1"/>
    <x v="2"/>
    <x v="24"/>
    <s v="Poland"/>
    <x v="6"/>
    <x v="0"/>
    <m/>
  </r>
  <r>
    <x v="1"/>
    <x v="2"/>
    <x v="25"/>
    <s v="Portugal"/>
    <x v="6"/>
    <x v="0"/>
    <m/>
  </r>
  <r>
    <x v="1"/>
    <x v="2"/>
    <x v="25"/>
    <s v="Lisboa"/>
    <x v="6"/>
    <x v="0"/>
    <n v="0.10050000000000001"/>
  </r>
  <r>
    <x v="1"/>
    <x v="2"/>
    <x v="26"/>
    <s v="Região Autónoma dos Açores (PT)"/>
    <x v="6"/>
    <x v="0"/>
    <n v="0.1094"/>
  </r>
  <r>
    <x v="1"/>
    <x v="2"/>
    <x v="27"/>
    <s v="Romania"/>
    <x v="6"/>
    <x v="0"/>
    <m/>
  </r>
  <r>
    <x v="1"/>
    <x v="2"/>
    <x v="28"/>
    <s v="Slovenia"/>
    <x v="6"/>
    <x v="0"/>
    <m/>
  </r>
  <r>
    <x v="1"/>
    <x v="2"/>
    <x v="29"/>
    <s v="Slovakia"/>
    <x v="6"/>
    <x v="0"/>
    <m/>
  </r>
  <r>
    <x v="1"/>
    <x v="2"/>
    <x v="30"/>
    <s v="Finland"/>
    <x v="6"/>
    <x v="0"/>
    <m/>
  </r>
  <r>
    <x v="1"/>
    <x v="2"/>
    <x v="31"/>
    <s v="Sweden"/>
    <x v="6"/>
    <x v="0"/>
    <m/>
  </r>
  <r>
    <x v="1"/>
    <x v="2"/>
    <x v="32"/>
    <s v="United Kingdom"/>
    <x v="6"/>
    <x v="0"/>
    <m/>
  </r>
  <r>
    <x v="1"/>
    <x v="2"/>
    <x v="32"/>
    <s v="Leeds"/>
    <x v="6"/>
    <x v="0"/>
    <n v="0.1053"/>
  </r>
  <r>
    <x v="1"/>
    <x v="2"/>
    <x v="32"/>
    <s v="Birmingham"/>
    <x v="6"/>
    <x v="0"/>
    <n v="9.9400000000000002E-2"/>
  </r>
  <r>
    <x v="1"/>
    <x v="2"/>
    <x v="32"/>
    <s v="London"/>
    <x v="6"/>
    <x v="0"/>
    <n v="0.111"/>
  </r>
  <r>
    <x v="1"/>
    <x v="2"/>
    <x v="32"/>
    <s v="Glasgow"/>
    <x v="6"/>
    <x v="0"/>
    <n v="0.1158"/>
  </r>
  <r>
    <x v="1"/>
    <x v="2"/>
    <x v="33"/>
    <s v="Norway"/>
    <x v="6"/>
    <x v="0"/>
    <m/>
  </r>
  <r>
    <x v="1"/>
    <x v="2"/>
    <x v="34"/>
    <s v="Turkey"/>
    <x v="6"/>
    <x v="0"/>
    <m/>
  </r>
  <r>
    <x v="1"/>
    <x v="2"/>
    <x v="0"/>
    <s v="European Union (27 countries)"/>
    <x v="6"/>
    <x v="1"/>
    <m/>
  </r>
  <r>
    <x v="1"/>
    <x v="2"/>
    <x v="1"/>
    <s v="European Union (25 countries)"/>
    <x v="6"/>
    <x v="1"/>
    <m/>
  </r>
  <r>
    <x v="1"/>
    <x v="2"/>
    <x v="2"/>
    <s v="European Union (15 countries)"/>
    <x v="6"/>
    <x v="1"/>
    <m/>
  </r>
  <r>
    <x v="1"/>
    <x v="2"/>
    <x v="3"/>
    <s v="Euro area (EA11-2000, EA12-2006, EA13-2007, EA15-2008, EA16-2010, EA17)"/>
    <x v="6"/>
    <x v="1"/>
    <m/>
  </r>
  <r>
    <x v="1"/>
    <x v="2"/>
    <x v="4"/>
    <s v="Belgium"/>
    <x v="6"/>
    <x v="1"/>
    <n v="0.10780000000000001"/>
  </r>
  <r>
    <x v="1"/>
    <x v="2"/>
    <x v="5"/>
    <s v="Bulgaria"/>
    <x v="6"/>
    <x v="1"/>
    <m/>
  </r>
  <r>
    <x v="1"/>
    <x v="2"/>
    <x v="6"/>
    <s v="Czech Republic"/>
    <x v="6"/>
    <x v="1"/>
    <m/>
  </r>
  <r>
    <x v="1"/>
    <x v="2"/>
    <x v="7"/>
    <s v="Denmark"/>
    <x v="6"/>
    <x v="1"/>
    <n v="5.28E-2"/>
  </r>
  <r>
    <x v="1"/>
    <x v="2"/>
    <x v="7"/>
    <s v="København"/>
    <x v="6"/>
    <x v="1"/>
    <m/>
  </r>
  <r>
    <x v="1"/>
    <x v="2"/>
    <x v="8"/>
    <s v="Germany (until 1990 former territory of the FRG)"/>
    <x v="6"/>
    <x v="1"/>
    <m/>
  </r>
  <r>
    <x v="1"/>
    <x v="2"/>
    <x v="8"/>
    <s v="Stuttgart"/>
    <x v="6"/>
    <x v="1"/>
    <n v="0.14599999999999999"/>
  </r>
  <r>
    <x v="1"/>
    <x v="2"/>
    <x v="8"/>
    <s v="München"/>
    <x v="6"/>
    <x v="1"/>
    <n v="0.13170000000000001"/>
  </r>
  <r>
    <x v="1"/>
    <x v="2"/>
    <x v="8"/>
    <s v="Hamburg"/>
    <x v="6"/>
    <x v="1"/>
    <n v="0.15540000000000001"/>
  </r>
  <r>
    <x v="1"/>
    <x v="2"/>
    <x v="8"/>
    <s v="Frankfurt am Main"/>
    <x v="6"/>
    <x v="1"/>
    <n v="0.13880000000000001"/>
  </r>
  <r>
    <x v="1"/>
    <x v="2"/>
    <x v="8"/>
    <s v="Rostock"/>
    <x v="6"/>
    <x v="1"/>
    <m/>
  </r>
  <r>
    <x v="1"/>
    <x v="2"/>
    <x v="8"/>
    <s v="Hannover"/>
    <x v="6"/>
    <x v="1"/>
    <n v="0.13730000000000001"/>
  </r>
  <r>
    <x v="1"/>
    <x v="2"/>
    <x v="8"/>
    <s v="Düsseldorf"/>
    <x v="6"/>
    <x v="1"/>
    <n v="0.13650000000000001"/>
  </r>
  <r>
    <x v="1"/>
    <x v="2"/>
    <x v="8"/>
    <s v="Leipzig"/>
    <x v="6"/>
    <x v="1"/>
    <m/>
  </r>
  <r>
    <x v="1"/>
    <x v="2"/>
    <x v="8"/>
    <s v="Erfurt"/>
    <x v="6"/>
    <x v="1"/>
    <m/>
  </r>
  <r>
    <x v="1"/>
    <x v="2"/>
    <x v="8"/>
    <s v="Germany - South"/>
    <x v="6"/>
    <x v="1"/>
    <n v="0.13830000000000001"/>
  </r>
  <r>
    <x v="1"/>
    <x v="2"/>
    <x v="8"/>
    <s v="Germany - West"/>
    <x v="6"/>
    <x v="1"/>
    <n v="0.13420000000000001"/>
  </r>
  <r>
    <x v="1"/>
    <x v="2"/>
    <x v="9"/>
    <s v="Estonia"/>
    <x v="6"/>
    <x v="1"/>
    <m/>
  </r>
  <r>
    <x v="1"/>
    <x v="2"/>
    <x v="10"/>
    <s v="Ireland"/>
    <x v="6"/>
    <x v="1"/>
    <m/>
  </r>
  <r>
    <x v="1"/>
    <x v="2"/>
    <x v="10"/>
    <s v="Dublin"/>
    <x v="6"/>
    <x v="1"/>
    <n v="0.1046"/>
  </r>
  <r>
    <x v="1"/>
    <x v="2"/>
    <x v="11"/>
    <s v="Greece"/>
    <x v="6"/>
    <x v="1"/>
    <m/>
  </r>
  <r>
    <x v="1"/>
    <x v="2"/>
    <x v="11"/>
    <s v="Athina"/>
    <x v="6"/>
    <x v="1"/>
    <n v="9.2799999999999994E-2"/>
  </r>
  <r>
    <x v="1"/>
    <x v="2"/>
    <x v="12"/>
    <s v="Spain"/>
    <x v="6"/>
    <x v="1"/>
    <m/>
  </r>
  <r>
    <x v="1"/>
    <x v="2"/>
    <x v="12"/>
    <s v="Madrid"/>
    <x v="6"/>
    <x v="1"/>
    <n v="0.11310000000000001"/>
  </r>
  <r>
    <x v="1"/>
    <x v="2"/>
    <x v="13"/>
    <s v="France"/>
    <x v="6"/>
    <x v="1"/>
    <m/>
  </r>
  <r>
    <x v="1"/>
    <x v="2"/>
    <x v="13"/>
    <s v="Paris"/>
    <x v="6"/>
    <x v="1"/>
    <n v="9.2100000000000001E-2"/>
  </r>
  <r>
    <x v="1"/>
    <x v="2"/>
    <x v="13"/>
    <s v="Lille"/>
    <x v="6"/>
    <x v="1"/>
    <n v="9.1300000000000006E-2"/>
  </r>
  <r>
    <x v="1"/>
    <x v="2"/>
    <x v="13"/>
    <s v="Strasbourg"/>
    <x v="6"/>
    <x v="1"/>
    <n v="8.9700000000000002E-2"/>
  </r>
  <r>
    <x v="1"/>
    <x v="2"/>
    <x v="13"/>
    <s v="Toulouse"/>
    <x v="6"/>
    <x v="1"/>
    <m/>
  </r>
  <r>
    <x v="1"/>
    <x v="2"/>
    <x v="13"/>
    <s v="Lyon"/>
    <x v="6"/>
    <x v="1"/>
    <n v="9.1800000000000007E-2"/>
  </r>
  <r>
    <x v="1"/>
    <x v="2"/>
    <x v="13"/>
    <s v="Marseille"/>
    <x v="6"/>
    <x v="1"/>
    <m/>
  </r>
  <r>
    <x v="1"/>
    <x v="2"/>
    <x v="14"/>
    <s v="Croatia"/>
    <x v="6"/>
    <x v="1"/>
    <m/>
  </r>
  <r>
    <x v="1"/>
    <x v="2"/>
    <x v="15"/>
    <s v="Italy"/>
    <x v="6"/>
    <x v="1"/>
    <m/>
  </r>
  <r>
    <x v="1"/>
    <x v="2"/>
    <x v="15"/>
    <s v="Nord-Ovest, Nord-Est, Centro (IT) (NUTS 2006)"/>
    <x v="6"/>
    <x v="1"/>
    <n v="0.12839999999999999"/>
  </r>
  <r>
    <x v="1"/>
    <x v="2"/>
    <x v="15"/>
    <s v="Sud, Isole"/>
    <x v="6"/>
    <x v="1"/>
    <n v="0.12709999999999999"/>
  </r>
  <r>
    <x v="1"/>
    <x v="2"/>
    <x v="16"/>
    <s v="Cyprus"/>
    <x v="6"/>
    <x v="1"/>
    <m/>
  </r>
  <r>
    <x v="1"/>
    <x v="2"/>
    <x v="17"/>
    <s v="Latvia"/>
    <x v="6"/>
    <x v="1"/>
    <m/>
  </r>
  <r>
    <x v="1"/>
    <x v="2"/>
    <x v="18"/>
    <s v="Lithuania"/>
    <x v="6"/>
    <x v="1"/>
    <m/>
  </r>
  <r>
    <x v="1"/>
    <x v="2"/>
    <x v="19"/>
    <s v="Luxembourg"/>
    <x v="6"/>
    <x v="1"/>
    <n v="9.8699999999999996E-2"/>
  </r>
  <r>
    <x v="1"/>
    <x v="2"/>
    <x v="20"/>
    <s v="Hungary"/>
    <x v="6"/>
    <x v="1"/>
    <m/>
  </r>
  <r>
    <x v="1"/>
    <x v="2"/>
    <x v="21"/>
    <s v="Malta"/>
    <x v="6"/>
    <x v="1"/>
    <n v="6.7900000000000002E-2"/>
  </r>
  <r>
    <x v="1"/>
    <x v="2"/>
    <x v="22"/>
    <s v="Netherlands"/>
    <x v="6"/>
    <x v="1"/>
    <m/>
  </r>
  <r>
    <x v="1"/>
    <x v="2"/>
    <x v="22"/>
    <s v="Noord-Holland"/>
    <x v="6"/>
    <x v="1"/>
    <n v="8.3900000000000002E-2"/>
  </r>
  <r>
    <x v="1"/>
    <x v="2"/>
    <x v="22"/>
    <s v="Rotterdam"/>
    <x v="6"/>
    <x v="1"/>
    <n v="9.3399999999999997E-2"/>
  </r>
  <r>
    <x v="1"/>
    <x v="2"/>
    <x v="22"/>
    <s v="Noord-Brabant"/>
    <x v="6"/>
    <x v="1"/>
    <n v="7.0000000000000007E-2"/>
  </r>
  <r>
    <x v="1"/>
    <x v="2"/>
    <x v="23"/>
    <s v="Austria"/>
    <x v="6"/>
    <x v="1"/>
    <m/>
  </r>
  <r>
    <x v="1"/>
    <x v="2"/>
    <x v="23"/>
    <s v="Wien, Oberösterreich, Tirol"/>
    <x v="6"/>
    <x v="1"/>
    <m/>
  </r>
  <r>
    <x v="1"/>
    <x v="2"/>
    <x v="24"/>
    <s v="Poland"/>
    <x v="6"/>
    <x v="1"/>
    <m/>
  </r>
  <r>
    <x v="1"/>
    <x v="2"/>
    <x v="25"/>
    <s v="Portugal"/>
    <x v="6"/>
    <x v="1"/>
    <m/>
  </r>
  <r>
    <x v="1"/>
    <x v="2"/>
    <x v="25"/>
    <s v="Lisboa"/>
    <x v="6"/>
    <x v="1"/>
    <n v="0.1172"/>
  </r>
  <r>
    <x v="1"/>
    <x v="2"/>
    <x v="26"/>
    <s v="Região Autónoma dos Açores (PT)"/>
    <x v="6"/>
    <x v="1"/>
    <n v="0.1273"/>
  </r>
  <r>
    <x v="1"/>
    <x v="2"/>
    <x v="27"/>
    <s v="Romania"/>
    <x v="6"/>
    <x v="1"/>
    <m/>
  </r>
  <r>
    <x v="1"/>
    <x v="2"/>
    <x v="28"/>
    <s v="Slovenia"/>
    <x v="6"/>
    <x v="1"/>
    <m/>
  </r>
  <r>
    <x v="1"/>
    <x v="2"/>
    <x v="29"/>
    <s v="Slovakia"/>
    <x v="6"/>
    <x v="1"/>
    <m/>
  </r>
  <r>
    <x v="1"/>
    <x v="2"/>
    <x v="30"/>
    <s v="Finland"/>
    <x v="6"/>
    <x v="1"/>
    <m/>
  </r>
  <r>
    <x v="1"/>
    <x v="2"/>
    <x v="31"/>
    <s v="Sweden"/>
    <x v="6"/>
    <x v="1"/>
    <m/>
  </r>
  <r>
    <x v="1"/>
    <x v="2"/>
    <x v="32"/>
    <s v="United Kingdom"/>
    <x v="6"/>
    <x v="1"/>
    <m/>
  </r>
  <r>
    <x v="1"/>
    <x v="2"/>
    <x v="32"/>
    <s v="Leeds"/>
    <x v="6"/>
    <x v="1"/>
    <n v="0.1116"/>
  </r>
  <r>
    <x v="1"/>
    <x v="2"/>
    <x v="32"/>
    <s v="Birmingham"/>
    <x v="6"/>
    <x v="1"/>
    <n v="9.7299999999999998E-2"/>
  </r>
  <r>
    <x v="1"/>
    <x v="2"/>
    <x v="32"/>
    <s v="London"/>
    <x v="6"/>
    <x v="1"/>
    <n v="0.1225"/>
  </r>
  <r>
    <x v="1"/>
    <x v="2"/>
    <x v="32"/>
    <s v="Glasgow"/>
    <x v="6"/>
    <x v="1"/>
    <n v="0.12690000000000001"/>
  </r>
  <r>
    <x v="1"/>
    <x v="2"/>
    <x v="33"/>
    <s v="Norway"/>
    <x v="6"/>
    <x v="1"/>
    <m/>
  </r>
  <r>
    <x v="1"/>
    <x v="2"/>
    <x v="34"/>
    <s v="Turkey"/>
    <x v="6"/>
    <x v="1"/>
    <m/>
  </r>
  <r>
    <x v="1"/>
    <x v="2"/>
    <x v="0"/>
    <s v="European Union (27 countries)"/>
    <x v="7"/>
    <x v="0"/>
    <m/>
  </r>
  <r>
    <x v="1"/>
    <x v="2"/>
    <x v="1"/>
    <s v="European Union (25 countries)"/>
    <x v="7"/>
    <x v="0"/>
    <m/>
  </r>
  <r>
    <x v="1"/>
    <x v="2"/>
    <x v="2"/>
    <s v="European Union (15 countries)"/>
    <x v="7"/>
    <x v="0"/>
    <m/>
  </r>
  <r>
    <x v="1"/>
    <x v="2"/>
    <x v="3"/>
    <s v="Euro area (EA11-2000, EA12-2006, EA13-2007, EA15-2008, EA16-2010, EA17)"/>
    <x v="7"/>
    <x v="0"/>
    <m/>
  </r>
  <r>
    <x v="1"/>
    <x v="2"/>
    <x v="4"/>
    <s v="Belgium"/>
    <x v="7"/>
    <x v="0"/>
    <n v="0.1081"/>
  </r>
  <r>
    <x v="1"/>
    <x v="2"/>
    <x v="5"/>
    <s v="Bulgaria"/>
    <x v="7"/>
    <x v="0"/>
    <m/>
  </r>
  <r>
    <x v="1"/>
    <x v="2"/>
    <x v="6"/>
    <s v="Czech Republic"/>
    <x v="7"/>
    <x v="0"/>
    <m/>
  </r>
  <r>
    <x v="1"/>
    <x v="2"/>
    <x v="7"/>
    <s v="Denmark"/>
    <x v="7"/>
    <x v="0"/>
    <n v="5.0599999999999999E-2"/>
  </r>
  <r>
    <x v="1"/>
    <x v="2"/>
    <x v="7"/>
    <s v="København"/>
    <x v="7"/>
    <x v="0"/>
    <m/>
  </r>
  <r>
    <x v="1"/>
    <x v="2"/>
    <x v="8"/>
    <s v="Germany (until 1990 former territory of the FRG)"/>
    <x v="7"/>
    <x v="0"/>
    <m/>
  </r>
  <r>
    <x v="1"/>
    <x v="2"/>
    <x v="8"/>
    <s v="Stuttgart"/>
    <x v="7"/>
    <x v="0"/>
    <n v="0.14680000000000001"/>
  </r>
  <r>
    <x v="1"/>
    <x v="2"/>
    <x v="8"/>
    <s v="München"/>
    <x v="7"/>
    <x v="0"/>
    <n v="0.13250000000000001"/>
  </r>
  <r>
    <x v="1"/>
    <x v="2"/>
    <x v="8"/>
    <s v="Hamburg"/>
    <x v="7"/>
    <x v="0"/>
    <n v="0.157"/>
  </r>
  <r>
    <x v="1"/>
    <x v="2"/>
    <x v="8"/>
    <s v="Frankfurt am Main"/>
    <x v="7"/>
    <x v="0"/>
    <n v="0.14369999999999999"/>
  </r>
  <r>
    <x v="1"/>
    <x v="2"/>
    <x v="8"/>
    <s v="Rostock"/>
    <x v="7"/>
    <x v="0"/>
    <m/>
  </r>
  <r>
    <x v="1"/>
    <x v="2"/>
    <x v="8"/>
    <s v="Hannover"/>
    <x v="7"/>
    <x v="0"/>
    <n v="0.13789999999999999"/>
  </r>
  <r>
    <x v="1"/>
    <x v="2"/>
    <x v="8"/>
    <s v="Düsseldorf"/>
    <x v="7"/>
    <x v="0"/>
    <n v="0.13700000000000001"/>
  </r>
  <r>
    <x v="1"/>
    <x v="2"/>
    <x v="8"/>
    <s v="Leipzig"/>
    <x v="7"/>
    <x v="0"/>
    <m/>
  </r>
  <r>
    <x v="1"/>
    <x v="2"/>
    <x v="8"/>
    <s v="Erfurt"/>
    <x v="7"/>
    <x v="0"/>
    <m/>
  </r>
  <r>
    <x v="1"/>
    <x v="2"/>
    <x v="8"/>
    <s v="Germany - South"/>
    <x v="7"/>
    <x v="0"/>
    <n v="0.1391"/>
  </r>
  <r>
    <x v="1"/>
    <x v="2"/>
    <x v="8"/>
    <s v="Germany - West"/>
    <x v="7"/>
    <x v="0"/>
    <n v="0.1346"/>
  </r>
  <r>
    <x v="1"/>
    <x v="2"/>
    <x v="9"/>
    <s v="Estonia"/>
    <x v="7"/>
    <x v="0"/>
    <m/>
  </r>
  <r>
    <x v="1"/>
    <x v="2"/>
    <x v="10"/>
    <s v="Ireland"/>
    <x v="7"/>
    <x v="0"/>
    <m/>
  </r>
  <r>
    <x v="1"/>
    <x v="2"/>
    <x v="10"/>
    <s v="Dublin"/>
    <x v="7"/>
    <x v="0"/>
    <n v="0.10489999999999999"/>
  </r>
  <r>
    <x v="1"/>
    <x v="2"/>
    <x v="11"/>
    <s v="Greece"/>
    <x v="7"/>
    <x v="0"/>
    <m/>
  </r>
  <r>
    <x v="1"/>
    <x v="2"/>
    <x v="11"/>
    <s v="Athina"/>
    <x v="7"/>
    <x v="0"/>
    <n v="9.4E-2"/>
  </r>
  <r>
    <x v="1"/>
    <x v="2"/>
    <x v="12"/>
    <s v="Spain"/>
    <x v="7"/>
    <x v="0"/>
    <m/>
  </r>
  <r>
    <x v="1"/>
    <x v="2"/>
    <x v="12"/>
    <s v="Madrid"/>
    <x v="7"/>
    <x v="0"/>
    <n v="0.1148"/>
  </r>
  <r>
    <x v="1"/>
    <x v="2"/>
    <x v="13"/>
    <s v="France"/>
    <x v="7"/>
    <x v="0"/>
    <m/>
  </r>
  <r>
    <x v="1"/>
    <x v="2"/>
    <x v="13"/>
    <s v="Paris"/>
    <x v="7"/>
    <x v="0"/>
    <n v="9.2299999999999993E-2"/>
  </r>
  <r>
    <x v="1"/>
    <x v="2"/>
    <x v="13"/>
    <s v="Lille"/>
    <x v="7"/>
    <x v="0"/>
    <n v="9.1499999999999998E-2"/>
  </r>
  <r>
    <x v="1"/>
    <x v="2"/>
    <x v="13"/>
    <s v="Strasbourg"/>
    <x v="7"/>
    <x v="0"/>
    <n v="8.9899999999999994E-2"/>
  </r>
  <r>
    <x v="1"/>
    <x v="2"/>
    <x v="13"/>
    <s v="Toulouse"/>
    <x v="7"/>
    <x v="0"/>
    <n v="9.1999999999999998E-2"/>
  </r>
  <r>
    <x v="1"/>
    <x v="2"/>
    <x v="13"/>
    <s v="Lyon"/>
    <x v="7"/>
    <x v="0"/>
    <n v="9.1999999999999998E-2"/>
  </r>
  <r>
    <x v="1"/>
    <x v="2"/>
    <x v="13"/>
    <s v="Marseille"/>
    <x v="7"/>
    <x v="0"/>
    <n v="9.1999999999999998E-2"/>
  </r>
  <r>
    <x v="1"/>
    <x v="2"/>
    <x v="14"/>
    <s v="Croatia"/>
    <x v="7"/>
    <x v="0"/>
    <m/>
  </r>
  <r>
    <x v="1"/>
    <x v="2"/>
    <x v="15"/>
    <s v="Italy"/>
    <x v="7"/>
    <x v="0"/>
    <m/>
  </r>
  <r>
    <x v="1"/>
    <x v="2"/>
    <x v="15"/>
    <s v="Nord-Ovest, Nord-Est, Centro (IT) (NUTS 2006)"/>
    <x v="7"/>
    <x v="0"/>
    <n v="0.13150000000000001"/>
  </r>
  <r>
    <x v="1"/>
    <x v="2"/>
    <x v="15"/>
    <s v="Sud, Isole"/>
    <x v="7"/>
    <x v="0"/>
    <n v="0.13009999999999999"/>
  </r>
  <r>
    <x v="1"/>
    <x v="2"/>
    <x v="16"/>
    <s v="Cyprus"/>
    <x v="7"/>
    <x v="0"/>
    <m/>
  </r>
  <r>
    <x v="1"/>
    <x v="2"/>
    <x v="17"/>
    <s v="Latvia"/>
    <x v="7"/>
    <x v="0"/>
    <m/>
  </r>
  <r>
    <x v="1"/>
    <x v="2"/>
    <x v="18"/>
    <s v="Lithuania"/>
    <x v="7"/>
    <x v="0"/>
    <m/>
  </r>
  <r>
    <x v="1"/>
    <x v="2"/>
    <x v="19"/>
    <s v="Luxembourg"/>
    <x v="7"/>
    <x v="0"/>
    <n v="9.9900000000000003E-2"/>
  </r>
  <r>
    <x v="1"/>
    <x v="2"/>
    <x v="20"/>
    <s v="Hungary"/>
    <x v="7"/>
    <x v="0"/>
    <n v="7.4200000000000002E-2"/>
  </r>
  <r>
    <x v="1"/>
    <x v="2"/>
    <x v="21"/>
    <s v="Malta"/>
    <x v="7"/>
    <x v="0"/>
    <n v="6.5799999999999997E-2"/>
  </r>
  <r>
    <x v="1"/>
    <x v="2"/>
    <x v="22"/>
    <s v="Netherlands"/>
    <x v="7"/>
    <x v="0"/>
    <m/>
  </r>
  <r>
    <x v="1"/>
    <x v="2"/>
    <x v="22"/>
    <s v="Noord-Holland"/>
    <x v="7"/>
    <x v="0"/>
    <n v="8.0500000000000002E-2"/>
  </r>
  <r>
    <x v="1"/>
    <x v="2"/>
    <x v="22"/>
    <s v="Rotterdam"/>
    <x v="7"/>
    <x v="0"/>
    <n v="9.3600000000000003E-2"/>
  </r>
  <r>
    <x v="1"/>
    <x v="2"/>
    <x v="22"/>
    <s v="Noord-Brabant"/>
    <x v="7"/>
    <x v="0"/>
    <n v="6.88E-2"/>
  </r>
  <r>
    <x v="1"/>
    <x v="2"/>
    <x v="23"/>
    <s v="Austria"/>
    <x v="7"/>
    <x v="0"/>
    <m/>
  </r>
  <r>
    <x v="1"/>
    <x v="2"/>
    <x v="23"/>
    <s v="Wien, Oberösterreich, Tirol"/>
    <x v="7"/>
    <x v="0"/>
    <m/>
  </r>
  <r>
    <x v="1"/>
    <x v="2"/>
    <x v="24"/>
    <s v="Poland"/>
    <x v="7"/>
    <x v="0"/>
    <m/>
  </r>
  <r>
    <x v="1"/>
    <x v="2"/>
    <x v="25"/>
    <s v="Portugal"/>
    <x v="7"/>
    <x v="0"/>
    <m/>
  </r>
  <r>
    <x v="1"/>
    <x v="2"/>
    <x v="25"/>
    <s v="Lisboa"/>
    <x v="7"/>
    <x v="0"/>
    <n v="0.1176"/>
  </r>
  <r>
    <x v="1"/>
    <x v="2"/>
    <x v="26"/>
    <s v="Região Autónoma dos Açores (PT)"/>
    <x v="7"/>
    <x v="0"/>
    <n v="0.1439"/>
  </r>
  <r>
    <x v="1"/>
    <x v="2"/>
    <x v="27"/>
    <s v="Romania"/>
    <x v="7"/>
    <x v="0"/>
    <m/>
  </r>
  <r>
    <x v="1"/>
    <x v="2"/>
    <x v="28"/>
    <s v="Slovenia"/>
    <x v="7"/>
    <x v="0"/>
    <n v="8.4099999999999994E-2"/>
  </r>
  <r>
    <x v="1"/>
    <x v="2"/>
    <x v="29"/>
    <s v="Slovakia"/>
    <x v="7"/>
    <x v="0"/>
    <m/>
  </r>
  <r>
    <x v="1"/>
    <x v="2"/>
    <x v="30"/>
    <s v="Finland"/>
    <x v="7"/>
    <x v="0"/>
    <m/>
  </r>
  <r>
    <x v="1"/>
    <x v="2"/>
    <x v="31"/>
    <s v="Sweden"/>
    <x v="7"/>
    <x v="0"/>
    <m/>
  </r>
  <r>
    <x v="1"/>
    <x v="2"/>
    <x v="32"/>
    <s v="United Kingdom"/>
    <x v="7"/>
    <x v="0"/>
    <m/>
  </r>
  <r>
    <x v="1"/>
    <x v="2"/>
    <x v="32"/>
    <s v="Leeds"/>
    <x v="7"/>
    <x v="0"/>
    <n v="0.1089"/>
  </r>
  <r>
    <x v="1"/>
    <x v="2"/>
    <x v="32"/>
    <s v="Birmingham"/>
    <x v="7"/>
    <x v="0"/>
    <n v="9.4899999999999998E-2"/>
  </r>
  <r>
    <x v="1"/>
    <x v="2"/>
    <x v="32"/>
    <s v="London"/>
    <x v="7"/>
    <x v="0"/>
    <n v="0.11990000000000001"/>
  </r>
  <r>
    <x v="1"/>
    <x v="2"/>
    <x v="32"/>
    <s v="Glasgow"/>
    <x v="7"/>
    <x v="0"/>
    <n v="0.1239"/>
  </r>
  <r>
    <x v="1"/>
    <x v="2"/>
    <x v="33"/>
    <s v="Norway"/>
    <x v="7"/>
    <x v="0"/>
    <m/>
  </r>
  <r>
    <x v="1"/>
    <x v="2"/>
    <x v="34"/>
    <s v="Turkey"/>
    <x v="7"/>
    <x v="0"/>
    <m/>
  </r>
  <r>
    <x v="1"/>
    <x v="2"/>
    <x v="0"/>
    <s v="European Union (27 countries)"/>
    <x v="7"/>
    <x v="1"/>
    <m/>
  </r>
  <r>
    <x v="1"/>
    <x v="2"/>
    <x v="1"/>
    <s v="European Union (25 countries)"/>
    <x v="7"/>
    <x v="1"/>
    <m/>
  </r>
  <r>
    <x v="1"/>
    <x v="2"/>
    <x v="2"/>
    <s v="European Union (15 countries)"/>
    <x v="7"/>
    <x v="1"/>
    <m/>
  </r>
  <r>
    <x v="1"/>
    <x v="2"/>
    <x v="3"/>
    <s v="Euro area (EA11-2000, EA12-2006, EA13-2007, EA15-2008, EA16-2010, EA17)"/>
    <x v="7"/>
    <x v="1"/>
    <m/>
  </r>
  <r>
    <x v="1"/>
    <x v="2"/>
    <x v="4"/>
    <s v="Belgium"/>
    <x v="7"/>
    <x v="1"/>
    <n v="0.10929999999999999"/>
  </r>
  <r>
    <x v="1"/>
    <x v="2"/>
    <x v="5"/>
    <s v="Bulgaria"/>
    <x v="7"/>
    <x v="1"/>
    <m/>
  </r>
  <r>
    <x v="1"/>
    <x v="2"/>
    <x v="6"/>
    <s v="Czech Republic"/>
    <x v="7"/>
    <x v="1"/>
    <m/>
  </r>
  <r>
    <x v="1"/>
    <x v="2"/>
    <x v="7"/>
    <s v="Denmark"/>
    <x v="7"/>
    <x v="1"/>
    <n v="5.0599999999999999E-2"/>
  </r>
  <r>
    <x v="1"/>
    <x v="2"/>
    <x v="7"/>
    <s v="København"/>
    <x v="7"/>
    <x v="1"/>
    <n v="9.2600000000000002E-2"/>
  </r>
  <r>
    <x v="1"/>
    <x v="2"/>
    <x v="8"/>
    <s v="Germany (until 1990 former territory of the FRG)"/>
    <x v="7"/>
    <x v="1"/>
    <m/>
  </r>
  <r>
    <x v="1"/>
    <x v="2"/>
    <x v="8"/>
    <s v="Stuttgart"/>
    <x v="7"/>
    <x v="1"/>
    <n v="0.14660000000000001"/>
  </r>
  <r>
    <x v="1"/>
    <x v="2"/>
    <x v="8"/>
    <s v="München"/>
    <x v="7"/>
    <x v="1"/>
    <n v="0.1323"/>
  </r>
  <r>
    <x v="1"/>
    <x v="2"/>
    <x v="8"/>
    <s v="Hamburg"/>
    <x v="7"/>
    <x v="1"/>
    <n v="0.1633"/>
  </r>
  <r>
    <x v="1"/>
    <x v="2"/>
    <x v="8"/>
    <s v="Frankfurt am Main"/>
    <x v="7"/>
    <x v="1"/>
    <n v="0.14349999999999999"/>
  </r>
  <r>
    <x v="1"/>
    <x v="2"/>
    <x v="8"/>
    <s v="Rostock"/>
    <x v="7"/>
    <x v="1"/>
    <n v="0.1646"/>
  </r>
  <r>
    <x v="1"/>
    <x v="2"/>
    <x v="8"/>
    <s v="Hannover"/>
    <x v="7"/>
    <x v="1"/>
    <n v="0.13769999999999999"/>
  </r>
  <r>
    <x v="1"/>
    <x v="2"/>
    <x v="8"/>
    <s v="Düsseldorf"/>
    <x v="7"/>
    <x v="1"/>
    <n v="0.14199999999999999"/>
  </r>
  <r>
    <x v="1"/>
    <x v="2"/>
    <x v="8"/>
    <s v="Leipzig"/>
    <x v="7"/>
    <x v="1"/>
    <n v="0.1323"/>
  </r>
  <r>
    <x v="1"/>
    <x v="2"/>
    <x v="8"/>
    <s v="Erfurt"/>
    <x v="7"/>
    <x v="1"/>
    <n v="0.13550000000000001"/>
  </r>
  <r>
    <x v="1"/>
    <x v="2"/>
    <x v="8"/>
    <s v="Germany - South"/>
    <x v="7"/>
    <x v="1"/>
    <n v="0.13900000000000001"/>
  </r>
  <r>
    <x v="1"/>
    <x v="2"/>
    <x v="8"/>
    <s v="Germany - West"/>
    <x v="7"/>
    <x v="1"/>
    <n v="0.13439999999999999"/>
  </r>
  <r>
    <x v="1"/>
    <x v="2"/>
    <x v="9"/>
    <s v="Estonia"/>
    <x v="7"/>
    <x v="1"/>
    <m/>
  </r>
  <r>
    <x v="1"/>
    <x v="2"/>
    <x v="10"/>
    <s v="Ireland"/>
    <x v="7"/>
    <x v="1"/>
    <m/>
  </r>
  <r>
    <x v="1"/>
    <x v="2"/>
    <x v="10"/>
    <s v="Dublin"/>
    <x v="7"/>
    <x v="1"/>
    <n v="0.10489999999999999"/>
  </r>
  <r>
    <x v="1"/>
    <x v="2"/>
    <x v="11"/>
    <s v="Greece"/>
    <x v="7"/>
    <x v="1"/>
    <m/>
  </r>
  <r>
    <x v="1"/>
    <x v="2"/>
    <x v="11"/>
    <s v="Athina"/>
    <x v="7"/>
    <x v="1"/>
    <n v="8.8300000000000003E-2"/>
  </r>
  <r>
    <x v="1"/>
    <x v="2"/>
    <x v="12"/>
    <s v="Spain"/>
    <x v="7"/>
    <x v="1"/>
    <m/>
  </r>
  <r>
    <x v="1"/>
    <x v="2"/>
    <x v="12"/>
    <s v="Madrid"/>
    <x v="7"/>
    <x v="1"/>
    <n v="0.11409999999999999"/>
  </r>
  <r>
    <x v="1"/>
    <x v="2"/>
    <x v="13"/>
    <s v="France"/>
    <x v="7"/>
    <x v="1"/>
    <m/>
  </r>
  <r>
    <x v="1"/>
    <x v="2"/>
    <x v="13"/>
    <s v="Paris"/>
    <x v="7"/>
    <x v="1"/>
    <n v="9.3700000000000006E-2"/>
  </r>
  <r>
    <x v="1"/>
    <x v="2"/>
    <x v="13"/>
    <s v="Lille"/>
    <x v="7"/>
    <x v="1"/>
    <n v="9.3299999999999994E-2"/>
  </r>
  <r>
    <x v="1"/>
    <x v="2"/>
    <x v="13"/>
    <s v="Strasbourg"/>
    <x v="7"/>
    <x v="1"/>
    <n v="9.1200000000000003E-2"/>
  </r>
  <r>
    <x v="1"/>
    <x v="2"/>
    <x v="13"/>
    <s v="Toulouse"/>
    <x v="7"/>
    <x v="1"/>
    <n v="9.3299999999999994E-2"/>
  </r>
  <r>
    <x v="1"/>
    <x v="2"/>
    <x v="13"/>
    <s v="Lyon"/>
    <x v="7"/>
    <x v="1"/>
    <n v="9.3299999999999994E-2"/>
  </r>
  <r>
    <x v="1"/>
    <x v="2"/>
    <x v="13"/>
    <s v="Marseille"/>
    <x v="7"/>
    <x v="1"/>
    <n v="9.3299999999999994E-2"/>
  </r>
  <r>
    <x v="1"/>
    <x v="2"/>
    <x v="14"/>
    <s v="Croatia"/>
    <x v="7"/>
    <x v="1"/>
    <m/>
  </r>
  <r>
    <x v="1"/>
    <x v="2"/>
    <x v="15"/>
    <s v="Italy"/>
    <x v="7"/>
    <x v="1"/>
    <m/>
  </r>
  <r>
    <x v="1"/>
    <x v="2"/>
    <x v="15"/>
    <s v="Nord-Ovest, Nord-Est, Centro (IT) (NUTS 2006)"/>
    <x v="7"/>
    <x v="1"/>
    <n v="0.12939999999999999"/>
  </r>
  <r>
    <x v="1"/>
    <x v="2"/>
    <x v="15"/>
    <s v="Sud, Isole"/>
    <x v="7"/>
    <x v="1"/>
    <n v="0.12809999999999999"/>
  </r>
  <r>
    <x v="1"/>
    <x v="2"/>
    <x v="16"/>
    <s v="Cyprus"/>
    <x v="7"/>
    <x v="1"/>
    <m/>
  </r>
  <r>
    <x v="1"/>
    <x v="2"/>
    <x v="17"/>
    <s v="Latvia"/>
    <x v="7"/>
    <x v="1"/>
    <m/>
  </r>
  <r>
    <x v="1"/>
    <x v="2"/>
    <x v="18"/>
    <s v="Lithuania"/>
    <x v="7"/>
    <x v="1"/>
    <m/>
  </r>
  <r>
    <x v="1"/>
    <x v="2"/>
    <x v="19"/>
    <s v="Luxembourg"/>
    <x v="7"/>
    <x v="1"/>
    <n v="0.1007"/>
  </r>
  <r>
    <x v="1"/>
    <x v="2"/>
    <x v="20"/>
    <s v="Hungary"/>
    <x v="7"/>
    <x v="1"/>
    <n v="6.83E-2"/>
  </r>
  <r>
    <x v="1"/>
    <x v="2"/>
    <x v="21"/>
    <s v="Malta"/>
    <x v="7"/>
    <x v="1"/>
    <n v="6.4899999999999999E-2"/>
  </r>
  <r>
    <x v="1"/>
    <x v="2"/>
    <x v="22"/>
    <s v="Netherlands"/>
    <x v="7"/>
    <x v="1"/>
    <m/>
  </r>
  <r>
    <x v="1"/>
    <x v="2"/>
    <x v="22"/>
    <s v="Noord-Holland"/>
    <x v="7"/>
    <x v="1"/>
    <n v="8.3099999999999993E-2"/>
  </r>
  <r>
    <x v="1"/>
    <x v="2"/>
    <x v="22"/>
    <s v="Rotterdam"/>
    <x v="7"/>
    <x v="1"/>
    <n v="0.1018"/>
  </r>
  <r>
    <x v="1"/>
    <x v="2"/>
    <x v="22"/>
    <s v="Noord-Brabant"/>
    <x v="7"/>
    <x v="1"/>
    <n v="8.72E-2"/>
  </r>
  <r>
    <x v="1"/>
    <x v="2"/>
    <x v="23"/>
    <s v="Austria"/>
    <x v="7"/>
    <x v="1"/>
    <m/>
  </r>
  <r>
    <x v="1"/>
    <x v="2"/>
    <x v="23"/>
    <s v="Wien, Oberösterreich, Tirol"/>
    <x v="7"/>
    <x v="1"/>
    <m/>
  </r>
  <r>
    <x v="1"/>
    <x v="2"/>
    <x v="24"/>
    <s v="Poland"/>
    <x v="7"/>
    <x v="1"/>
    <m/>
  </r>
  <r>
    <x v="1"/>
    <x v="2"/>
    <x v="25"/>
    <s v="Portugal"/>
    <x v="7"/>
    <x v="1"/>
    <m/>
  </r>
  <r>
    <x v="1"/>
    <x v="2"/>
    <x v="25"/>
    <s v="Lisboa"/>
    <x v="7"/>
    <x v="1"/>
    <n v="0.1268"/>
  </r>
  <r>
    <x v="1"/>
    <x v="2"/>
    <x v="26"/>
    <s v="Região Autónoma dos Açores (PT)"/>
    <x v="7"/>
    <x v="1"/>
    <m/>
  </r>
  <r>
    <x v="1"/>
    <x v="2"/>
    <x v="27"/>
    <s v="Romania"/>
    <x v="7"/>
    <x v="1"/>
    <m/>
  </r>
  <r>
    <x v="1"/>
    <x v="2"/>
    <x v="28"/>
    <s v="Slovenia"/>
    <x v="7"/>
    <x v="1"/>
    <n v="6.6500000000000004E-2"/>
  </r>
  <r>
    <x v="1"/>
    <x v="2"/>
    <x v="29"/>
    <s v="Slovakia"/>
    <x v="7"/>
    <x v="1"/>
    <m/>
  </r>
  <r>
    <x v="1"/>
    <x v="2"/>
    <x v="30"/>
    <s v="Finland"/>
    <x v="7"/>
    <x v="1"/>
    <m/>
  </r>
  <r>
    <x v="1"/>
    <x v="2"/>
    <x v="31"/>
    <s v="Sweden"/>
    <x v="7"/>
    <x v="1"/>
    <m/>
  </r>
  <r>
    <x v="1"/>
    <x v="2"/>
    <x v="32"/>
    <s v="United Kingdom"/>
    <x v="7"/>
    <x v="1"/>
    <m/>
  </r>
  <r>
    <x v="1"/>
    <x v="2"/>
    <x v="32"/>
    <s v="Leeds"/>
    <x v="7"/>
    <x v="1"/>
    <n v="0.1108"/>
  </r>
  <r>
    <x v="1"/>
    <x v="2"/>
    <x v="32"/>
    <s v="Birmingham"/>
    <x v="7"/>
    <x v="1"/>
    <n v="9.5200000000000007E-2"/>
  </r>
  <r>
    <x v="1"/>
    <x v="2"/>
    <x v="32"/>
    <s v="London"/>
    <x v="7"/>
    <x v="1"/>
    <n v="0.1193"/>
  </r>
  <r>
    <x v="1"/>
    <x v="2"/>
    <x v="32"/>
    <s v="Glasgow"/>
    <x v="7"/>
    <x v="1"/>
    <n v="0.1215"/>
  </r>
  <r>
    <x v="1"/>
    <x v="2"/>
    <x v="33"/>
    <s v="Norway"/>
    <x v="7"/>
    <x v="1"/>
    <m/>
  </r>
  <r>
    <x v="1"/>
    <x v="2"/>
    <x v="34"/>
    <s v="Turkey"/>
    <x v="7"/>
    <x v="1"/>
    <m/>
  </r>
  <r>
    <x v="1"/>
    <x v="2"/>
    <x v="0"/>
    <s v="European Union (27 countries)"/>
    <x v="8"/>
    <x v="0"/>
    <m/>
  </r>
  <r>
    <x v="1"/>
    <x v="2"/>
    <x v="1"/>
    <s v="European Union (25 countries)"/>
    <x v="8"/>
    <x v="0"/>
    <m/>
  </r>
  <r>
    <x v="1"/>
    <x v="2"/>
    <x v="2"/>
    <s v="European Union (15 countries)"/>
    <x v="8"/>
    <x v="0"/>
    <m/>
  </r>
  <r>
    <x v="1"/>
    <x v="2"/>
    <x v="3"/>
    <s v="Euro area (EA11-2000, EA12-2006, EA13-2007, EA15-2008, EA16-2010, EA17)"/>
    <x v="8"/>
    <x v="0"/>
    <m/>
  </r>
  <r>
    <x v="1"/>
    <x v="2"/>
    <x v="4"/>
    <s v="Belgium"/>
    <x v="8"/>
    <x v="0"/>
    <n v="0.11509999999999999"/>
  </r>
  <r>
    <x v="1"/>
    <x v="2"/>
    <x v="5"/>
    <s v="Bulgaria"/>
    <x v="8"/>
    <x v="0"/>
    <m/>
  </r>
  <r>
    <x v="1"/>
    <x v="2"/>
    <x v="6"/>
    <s v="Czech Republic"/>
    <x v="8"/>
    <x v="0"/>
    <m/>
  </r>
  <r>
    <x v="1"/>
    <x v="2"/>
    <x v="7"/>
    <s v="Denmark"/>
    <x v="8"/>
    <x v="0"/>
    <n v="5.4100000000000002E-2"/>
  </r>
  <r>
    <x v="1"/>
    <x v="2"/>
    <x v="7"/>
    <s v="København"/>
    <x v="8"/>
    <x v="0"/>
    <m/>
  </r>
  <r>
    <x v="1"/>
    <x v="2"/>
    <x v="8"/>
    <s v="Germany (until 1990 former territory of the FRG)"/>
    <x v="8"/>
    <x v="0"/>
    <m/>
  </r>
  <r>
    <x v="1"/>
    <x v="2"/>
    <x v="8"/>
    <s v="Stuttgart"/>
    <x v="8"/>
    <x v="0"/>
    <n v="0.15260000000000001"/>
  </r>
  <r>
    <x v="1"/>
    <x v="2"/>
    <x v="8"/>
    <s v="München"/>
    <x v="8"/>
    <x v="0"/>
    <n v="0.1376"/>
  </r>
  <r>
    <x v="1"/>
    <x v="2"/>
    <x v="8"/>
    <s v="Hamburg"/>
    <x v="8"/>
    <x v="0"/>
    <n v="0.16850000000000001"/>
  </r>
  <r>
    <x v="1"/>
    <x v="2"/>
    <x v="8"/>
    <s v="Frankfurt am Main"/>
    <x v="8"/>
    <x v="0"/>
    <n v="0.1492"/>
  </r>
  <r>
    <x v="1"/>
    <x v="2"/>
    <x v="8"/>
    <s v="Rostock"/>
    <x v="8"/>
    <x v="0"/>
    <n v="0.1716"/>
  </r>
  <r>
    <x v="1"/>
    <x v="2"/>
    <x v="8"/>
    <s v="Hannover"/>
    <x v="8"/>
    <x v="0"/>
    <n v="0.1434"/>
  </r>
  <r>
    <x v="1"/>
    <x v="2"/>
    <x v="8"/>
    <s v="Düsseldorf"/>
    <x v="8"/>
    <x v="0"/>
    <n v="0.14779999999999999"/>
  </r>
  <r>
    <x v="1"/>
    <x v="2"/>
    <x v="8"/>
    <s v="Leipzig"/>
    <x v="8"/>
    <x v="0"/>
    <n v="0.13800000000000001"/>
  </r>
  <r>
    <x v="1"/>
    <x v="2"/>
    <x v="8"/>
    <s v="Erfurt"/>
    <x v="8"/>
    <x v="0"/>
    <n v="0.14130000000000001"/>
  </r>
  <r>
    <x v="1"/>
    <x v="2"/>
    <x v="8"/>
    <s v="Germany - South"/>
    <x v="8"/>
    <x v="0"/>
    <n v="0.16220000000000001"/>
  </r>
  <r>
    <x v="1"/>
    <x v="2"/>
    <x v="8"/>
    <s v="Germany - West"/>
    <x v="8"/>
    <x v="0"/>
    <n v="0.14000000000000001"/>
  </r>
  <r>
    <x v="1"/>
    <x v="2"/>
    <x v="9"/>
    <s v="Estonia"/>
    <x v="8"/>
    <x v="0"/>
    <m/>
  </r>
  <r>
    <x v="1"/>
    <x v="2"/>
    <x v="10"/>
    <s v="Ireland"/>
    <x v="8"/>
    <x v="0"/>
    <m/>
  </r>
  <r>
    <x v="1"/>
    <x v="2"/>
    <x v="10"/>
    <s v="Dublin"/>
    <x v="8"/>
    <x v="0"/>
    <n v="0.1084"/>
  </r>
  <r>
    <x v="1"/>
    <x v="2"/>
    <x v="11"/>
    <s v="Greece"/>
    <x v="8"/>
    <x v="0"/>
    <m/>
  </r>
  <r>
    <x v="1"/>
    <x v="2"/>
    <x v="11"/>
    <s v="Athina"/>
    <x v="8"/>
    <x v="0"/>
    <n v="8.4500000000000006E-2"/>
  </r>
  <r>
    <x v="1"/>
    <x v="2"/>
    <x v="12"/>
    <s v="Spain"/>
    <x v="8"/>
    <x v="0"/>
    <m/>
  </r>
  <r>
    <x v="1"/>
    <x v="2"/>
    <x v="12"/>
    <s v="Madrid"/>
    <x v="8"/>
    <x v="0"/>
    <n v="0.1076"/>
  </r>
  <r>
    <x v="1"/>
    <x v="2"/>
    <x v="13"/>
    <s v="France"/>
    <x v="8"/>
    <x v="0"/>
    <m/>
  </r>
  <r>
    <x v="1"/>
    <x v="2"/>
    <x v="13"/>
    <s v="Paris"/>
    <x v="8"/>
    <x v="0"/>
    <n v="9.7199999999999995E-2"/>
  </r>
  <r>
    <x v="1"/>
    <x v="2"/>
    <x v="13"/>
    <s v="Lille"/>
    <x v="8"/>
    <x v="0"/>
    <n v="9.69E-2"/>
  </r>
  <r>
    <x v="1"/>
    <x v="2"/>
    <x v="13"/>
    <s v="Strasbourg"/>
    <x v="8"/>
    <x v="0"/>
    <n v="9.4600000000000004E-2"/>
  </r>
  <r>
    <x v="1"/>
    <x v="2"/>
    <x v="13"/>
    <s v="Toulouse"/>
    <x v="8"/>
    <x v="0"/>
    <n v="9.69E-2"/>
  </r>
  <r>
    <x v="1"/>
    <x v="2"/>
    <x v="13"/>
    <s v="Lyon"/>
    <x v="8"/>
    <x v="0"/>
    <n v="9.69E-2"/>
  </r>
  <r>
    <x v="1"/>
    <x v="2"/>
    <x v="13"/>
    <s v="Marseille"/>
    <x v="8"/>
    <x v="0"/>
    <n v="9.69E-2"/>
  </r>
  <r>
    <x v="1"/>
    <x v="2"/>
    <x v="14"/>
    <s v="Croatia"/>
    <x v="8"/>
    <x v="0"/>
    <m/>
  </r>
  <r>
    <x v="1"/>
    <x v="2"/>
    <x v="15"/>
    <s v="Italy"/>
    <x v="8"/>
    <x v="0"/>
    <m/>
  </r>
  <r>
    <x v="1"/>
    <x v="2"/>
    <x v="15"/>
    <s v="Nord-Ovest, Nord-Est, Centro (IT) (NUTS 2006)"/>
    <x v="8"/>
    <x v="0"/>
    <n v="0.1108"/>
  </r>
  <r>
    <x v="1"/>
    <x v="2"/>
    <x v="15"/>
    <s v="Sud, Isole"/>
    <x v="8"/>
    <x v="0"/>
    <n v="0.10970000000000001"/>
  </r>
  <r>
    <x v="1"/>
    <x v="2"/>
    <x v="16"/>
    <s v="Cyprus"/>
    <x v="8"/>
    <x v="0"/>
    <m/>
  </r>
  <r>
    <x v="1"/>
    <x v="2"/>
    <x v="17"/>
    <s v="Latvia"/>
    <x v="8"/>
    <x v="0"/>
    <m/>
  </r>
  <r>
    <x v="1"/>
    <x v="2"/>
    <x v="18"/>
    <s v="Lithuania"/>
    <x v="8"/>
    <x v="0"/>
    <m/>
  </r>
  <r>
    <x v="1"/>
    <x v="2"/>
    <x v="19"/>
    <s v="Luxembourg"/>
    <x v="8"/>
    <x v="0"/>
    <n v="0.10589999999999999"/>
  </r>
  <r>
    <x v="1"/>
    <x v="2"/>
    <x v="20"/>
    <s v="Hungary"/>
    <x v="8"/>
    <x v="0"/>
    <n v="6.9599999999999995E-2"/>
  </r>
  <r>
    <x v="1"/>
    <x v="2"/>
    <x v="21"/>
    <s v="Malta"/>
    <x v="8"/>
    <x v="0"/>
    <n v="5.91E-2"/>
  </r>
  <r>
    <x v="1"/>
    <x v="2"/>
    <x v="22"/>
    <s v="Netherlands"/>
    <x v="8"/>
    <x v="0"/>
    <m/>
  </r>
  <r>
    <x v="1"/>
    <x v="2"/>
    <x v="22"/>
    <s v="Noord-Holland"/>
    <x v="8"/>
    <x v="0"/>
    <n v="8.7499999999999994E-2"/>
  </r>
  <r>
    <x v="1"/>
    <x v="2"/>
    <x v="22"/>
    <s v="Rotterdam"/>
    <x v="8"/>
    <x v="0"/>
    <n v="0.10929999999999999"/>
  </r>
  <r>
    <x v="1"/>
    <x v="2"/>
    <x v="22"/>
    <s v="Noord-Brabant"/>
    <x v="8"/>
    <x v="0"/>
    <n v="9.2399999999999996E-2"/>
  </r>
  <r>
    <x v="1"/>
    <x v="2"/>
    <x v="23"/>
    <s v="Austria"/>
    <x v="8"/>
    <x v="0"/>
    <m/>
  </r>
  <r>
    <x v="1"/>
    <x v="2"/>
    <x v="23"/>
    <s v="Wien, Oberösterreich, Tirol"/>
    <x v="8"/>
    <x v="0"/>
    <m/>
  </r>
  <r>
    <x v="1"/>
    <x v="2"/>
    <x v="24"/>
    <s v="Poland"/>
    <x v="8"/>
    <x v="0"/>
    <m/>
  </r>
  <r>
    <x v="1"/>
    <x v="2"/>
    <x v="25"/>
    <s v="Portugal"/>
    <x v="8"/>
    <x v="0"/>
    <m/>
  </r>
  <r>
    <x v="1"/>
    <x v="2"/>
    <x v="25"/>
    <s v="Lisboa"/>
    <x v="8"/>
    <x v="0"/>
    <n v="0.1244"/>
  </r>
  <r>
    <x v="1"/>
    <x v="2"/>
    <x v="26"/>
    <s v="Região Autónoma dos Açores (PT)"/>
    <x v="8"/>
    <x v="0"/>
    <n v="0.15559999999999999"/>
  </r>
  <r>
    <x v="1"/>
    <x v="2"/>
    <x v="27"/>
    <s v="Romania"/>
    <x v="8"/>
    <x v="0"/>
    <m/>
  </r>
  <r>
    <x v="1"/>
    <x v="2"/>
    <x v="28"/>
    <s v="Slovenia"/>
    <x v="8"/>
    <x v="0"/>
    <n v="8.0500000000000002E-2"/>
  </r>
  <r>
    <x v="1"/>
    <x v="2"/>
    <x v="29"/>
    <s v="Slovakia"/>
    <x v="8"/>
    <x v="0"/>
    <m/>
  </r>
  <r>
    <x v="1"/>
    <x v="2"/>
    <x v="30"/>
    <s v="Finland"/>
    <x v="8"/>
    <x v="0"/>
    <m/>
  </r>
  <r>
    <x v="1"/>
    <x v="2"/>
    <x v="31"/>
    <s v="Sweden"/>
    <x v="8"/>
    <x v="0"/>
    <m/>
  </r>
  <r>
    <x v="1"/>
    <x v="2"/>
    <x v="32"/>
    <s v="United Kingdom"/>
    <x v="8"/>
    <x v="0"/>
    <m/>
  </r>
  <r>
    <x v="1"/>
    <x v="2"/>
    <x v="32"/>
    <s v="Leeds"/>
    <x v="8"/>
    <x v="0"/>
    <n v="0.1"/>
  </r>
  <r>
    <x v="1"/>
    <x v="2"/>
    <x v="32"/>
    <s v="Birmingham"/>
    <x v="8"/>
    <x v="0"/>
    <n v="8.5999999999999993E-2"/>
  </r>
  <r>
    <x v="1"/>
    <x v="2"/>
    <x v="32"/>
    <s v="London"/>
    <x v="8"/>
    <x v="0"/>
    <n v="0.1077"/>
  </r>
  <r>
    <x v="1"/>
    <x v="2"/>
    <x v="32"/>
    <s v="Glasgow"/>
    <x v="8"/>
    <x v="0"/>
    <n v="0.10979999999999999"/>
  </r>
  <r>
    <x v="1"/>
    <x v="2"/>
    <x v="33"/>
    <s v="Norway"/>
    <x v="8"/>
    <x v="0"/>
    <m/>
  </r>
  <r>
    <x v="1"/>
    <x v="2"/>
    <x v="34"/>
    <s v="Turkey"/>
    <x v="8"/>
    <x v="0"/>
    <m/>
  </r>
  <r>
    <x v="1"/>
    <x v="2"/>
    <x v="0"/>
    <s v="European Union (27 countries)"/>
    <x v="8"/>
    <x v="1"/>
    <m/>
  </r>
  <r>
    <x v="1"/>
    <x v="2"/>
    <x v="1"/>
    <s v="European Union (25 countries)"/>
    <x v="8"/>
    <x v="1"/>
    <m/>
  </r>
  <r>
    <x v="1"/>
    <x v="2"/>
    <x v="2"/>
    <s v="European Union (15 countries)"/>
    <x v="8"/>
    <x v="1"/>
    <m/>
  </r>
  <r>
    <x v="1"/>
    <x v="2"/>
    <x v="3"/>
    <s v="Euro area (EA11-2000, EA12-2006, EA13-2007, EA15-2008, EA16-2010, EA17)"/>
    <x v="8"/>
    <x v="1"/>
    <m/>
  </r>
  <r>
    <x v="1"/>
    <x v="2"/>
    <x v="4"/>
    <s v="Belgium"/>
    <x v="8"/>
    <x v="1"/>
    <n v="0.1152"/>
  </r>
  <r>
    <x v="1"/>
    <x v="2"/>
    <x v="5"/>
    <s v="Bulgaria"/>
    <x v="8"/>
    <x v="1"/>
    <m/>
  </r>
  <r>
    <x v="1"/>
    <x v="2"/>
    <x v="6"/>
    <s v="Czech Republic"/>
    <x v="8"/>
    <x v="1"/>
    <m/>
  </r>
  <r>
    <x v="1"/>
    <x v="2"/>
    <x v="7"/>
    <s v="Denmark"/>
    <x v="8"/>
    <x v="1"/>
    <n v="5.3800000000000001E-2"/>
  </r>
  <r>
    <x v="1"/>
    <x v="2"/>
    <x v="7"/>
    <s v="København"/>
    <x v="8"/>
    <x v="1"/>
    <m/>
  </r>
  <r>
    <x v="1"/>
    <x v="2"/>
    <x v="8"/>
    <s v="Germany (until 1990 former territory of the FRG)"/>
    <x v="8"/>
    <x v="1"/>
    <m/>
  </r>
  <r>
    <x v="1"/>
    <x v="2"/>
    <x v="8"/>
    <s v="Stuttgart"/>
    <x v="8"/>
    <x v="1"/>
    <n v="0.1532"/>
  </r>
  <r>
    <x v="1"/>
    <x v="2"/>
    <x v="8"/>
    <s v="München"/>
    <x v="8"/>
    <x v="1"/>
    <n v="0.1381"/>
  </r>
  <r>
    <x v="1"/>
    <x v="2"/>
    <x v="8"/>
    <s v="Hamburg"/>
    <x v="8"/>
    <x v="1"/>
    <n v="0.16839999999999999"/>
  </r>
  <r>
    <x v="1"/>
    <x v="2"/>
    <x v="8"/>
    <s v="Frankfurt am Main"/>
    <x v="8"/>
    <x v="1"/>
    <n v="0.14979999999999999"/>
  </r>
  <r>
    <x v="1"/>
    <x v="2"/>
    <x v="8"/>
    <s v="Rostock"/>
    <x v="8"/>
    <x v="1"/>
    <n v="0.1716"/>
  </r>
  <r>
    <x v="1"/>
    <x v="2"/>
    <x v="8"/>
    <s v="Hannover"/>
    <x v="8"/>
    <x v="1"/>
    <n v="0.1439"/>
  </r>
  <r>
    <x v="1"/>
    <x v="2"/>
    <x v="8"/>
    <s v="Düsseldorf"/>
    <x v="8"/>
    <x v="1"/>
    <n v="0.1484"/>
  </r>
  <r>
    <x v="1"/>
    <x v="2"/>
    <x v="8"/>
    <s v="Leipzig"/>
    <x v="8"/>
    <x v="1"/>
    <n v="0.13850000000000001"/>
  </r>
  <r>
    <x v="1"/>
    <x v="2"/>
    <x v="8"/>
    <s v="Erfurt"/>
    <x v="8"/>
    <x v="1"/>
    <n v="0.14180000000000001"/>
  </r>
  <r>
    <x v="1"/>
    <x v="2"/>
    <x v="8"/>
    <s v="Germany - South"/>
    <x v="8"/>
    <x v="1"/>
    <n v="0.1628"/>
  </r>
  <r>
    <x v="1"/>
    <x v="2"/>
    <x v="8"/>
    <s v="Germany - West"/>
    <x v="8"/>
    <x v="1"/>
    <n v="0.14050000000000001"/>
  </r>
  <r>
    <x v="1"/>
    <x v="2"/>
    <x v="9"/>
    <s v="Estonia"/>
    <x v="8"/>
    <x v="1"/>
    <m/>
  </r>
  <r>
    <x v="1"/>
    <x v="2"/>
    <x v="10"/>
    <s v="Ireland"/>
    <x v="8"/>
    <x v="1"/>
    <m/>
  </r>
  <r>
    <x v="1"/>
    <x v="2"/>
    <x v="10"/>
    <s v="Dublin"/>
    <x v="8"/>
    <x v="1"/>
    <n v="9.9599999999999994E-2"/>
  </r>
  <r>
    <x v="1"/>
    <x v="2"/>
    <x v="11"/>
    <s v="Greece"/>
    <x v="8"/>
    <x v="1"/>
    <m/>
  </r>
  <r>
    <x v="1"/>
    <x v="2"/>
    <x v="11"/>
    <s v="Athina"/>
    <x v="8"/>
    <x v="1"/>
    <n v="8.2900000000000001E-2"/>
  </r>
  <r>
    <x v="1"/>
    <x v="2"/>
    <x v="12"/>
    <s v="Spain"/>
    <x v="8"/>
    <x v="1"/>
    <m/>
  </r>
  <r>
    <x v="1"/>
    <x v="2"/>
    <x v="12"/>
    <s v="Madrid"/>
    <x v="8"/>
    <x v="1"/>
    <n v="9.7699999999999995E-2"/>
  </r>
  <r>
    <x v="1"/>
    <x v="2"/>
    <x v="13"/>
    <s v="France"/>
    <x v="8"/>
    <x v="1"/>
    <m/>
  </r>
  <r>
    <x v="1"/>
    <x v="2"/>
    <x v="13"/>
    <s v="Paris"/>
    <x v="8"/>
    <x v="1"/>
    <n v="9.7500000000000003E-2"/>
  </r>
  <r>
    <x v="1"/>
    <x v="2"/>
    <x v="13"/>
    <s v="Lille"/>
    <x v="8"/>
    <x v="1"/>
    <n v="9.7199999999999995E-2"/>
  </r>
  <r>
    <x v="1"/>
    <x v="2"/>
    <x v="13"/>
    <s v="Strasbourg"/>
    <x v="8"/>
    <x v="1"/>
    <n v="9.4899999999999998E-2"/>
  </r>
  <r>
    <x v="1"/>
    <x v="2"/>
    <x v="13"/>
    <s v="Toulouse"/>
    <x v="8"/>
    <x v="1"/>
    <n v="9.7199999999999995E-2"/>
  </r>
  <r>
    <x v="1"/>
    <x v="2"/>
    <x v="13"/>
    <s v="Lyon"/>
    <x v="8"/>
    <x v="1"/>
    <n v="9.7199999999999995E-2"/>
  </r>
  <r>
    <x v="1"/>
    <x v="2"/>
    <x v="13"/>
    <s v="Marseille"/>
    <x v="8"/>
    <x v="1"/>
    <n v="9.7199999999999995E-2"/>
  </r>
  <r>
    <x v="1"/>
    <x v="2"/>
    <x v="14"/>
    <s v="Croatia"/>
    <x v="8"/>
    <x v="1"/>
    <m/>
  </r>
  <r>
    <x v="1"/>
    <x v="2"/>
    <x v="15"/>
    <s v="Italy"/>
    <x v="8"/>
    <x v="1"/>
    <m/>
  </r>
  <r>
    <x v="1"/>
    <x v="2"/>
    <x v="15"/>
    <s v="Nord-Ovest, Nord-Est, Centro (IT) (NUTS 2006)"/>
    <x v="8"/>
    <x v="1"/>
    <n v="0.1158"/>
  </r>
  <r>
    <x v="1"/>
    <x v="2"/>
    <x v="15"/>
    <s v="Sud, Isole"/>
    <x v="8"/>
    <x v="1"/>
    <n v="0.1147"/>
  </r>
  <r>
    <x v="1"/>
    <x v="2"/>
    <x v="16"/>
    <s v="Cyprus"/>
    <x v="8"/>
    <x v="1"/>
    <m/>
  </r>
  <r>
    <x v="1"/>
    <x v="2"/>
    <x v="17"/>
    <s v="Latvia"/>
    <x v="8"/>
    <x v="1"/>
    <m/>
  </r>
  <r>
    <x v="1"/>
    <x v="2"/>
    <x v="18"/>
    <s v="Lithuania"/>
    <x v="8"/>
    <x v="1"/>
    <m/>
  </r>
  <r>
    <x v="1"/>
    <x v="2"/>
    <x v="19"/>
    <s v="Luxembourg"/>
    <x v="8"/>
    <x v="1"/>
    <n v="0.1069"/>
  </r>
  <r>
    <x v="1"/>
    <x v="2"/>
    <x v="20"/>
    <s v="Hungary"/>
    <x v="8"/>
    <x v="1"/>
    <n v="6.4000000000000001E-2"/>
  </r>
  <r>
    <x v="1"/>
    <x v="2"/>
    <x v="21"/>
    <s v="Malta"/>
    <x v="8"/>
    <x v="1"/>
    <n v="6.0100000000000001E-2"/>
  </r>
  <r>
    <x v="1"/>
    <x v="2"/>
    <x v="22"/>
    <s v="Netherlands"/>
    <x v="8"/>
    <x v="1"/>
    <m/>
  </r>
  <r>
    <x v="1"/>
    <x v="2"/>
    <x v="22"/>
    <s v="Noord-Holland"/>
    <x v="8"/>
    <x v="1"/>
    <n v="8.6400000000000005E-2"/>
  </r>
  <r>
    <x v="1"/>
    <x v="2"/>
    <x v="22"/>
    <s v="Rotterdam"/>
    <x v="8"/>
    <x v="1"/>
    <n v="0.10879999999999999"/>
  </r>
  <r>
    <x v="1"/>
    <x v="2"/>
    <x v="22"/>
    <s v="Noord-Brabant"/>
    <x v="8"/>
    <x v="1"/>
    <n v="9.1800000000000007E-2"/>
  </r>
  <r>
    <x v="1"/>
    <x v="2"/>
    <x v="23"/>
    <s v="Austria"/>
    <x v="8"/>
    <x v="1"/>
    <m/>
  </r>
  <r>
    <x v="1"/>
    <x v="2"/>
    <x v="23"/>
    <s v="Wien, Oberösterreich, Tirol"/>
    <x v="8"/>
    <x v="1"/>
    <m/>
  </r>
  <r>
    <x v="1"/>
    <x v="2"/>
    <x v="24"/>
    <s v="Poland"/>
    <x v="8"/>
    <x v="1"/>
    <m/>
  </r>
  <r>
    <x v="1"/>
    <x v="2"/>
    <x v="25"/>
    <s v="Portugal"/>
    <x v="8"/>
    <x v="1"/>
    <m/>
  </r>
  <r>
    <x v="1"/>
    <x v="2"/>
    <x v="25"/>
    <s v="Lisboa"/>
    <x v="8"/>
    <x v="1"/>
    <n v="0.11509999999999999"/>
  </r>
  <r>
    <x v="1"/>
    <x v="2"/>
    <x v="26"/>
    <s v="Região Autónoma dos Açores (PT)"/>
    <x v="8"/>
    <x v="1"/>
    <n v="0.14410000000000001"/>
  </r>
  <r>
    <x v="1"/>
    <x v="2"/>
    <x v="27"/>
    <s v="Romania"/>
    <x v="8"/>
    <x v="1"/>
    <m/>
  </r>
  <r>
    <x v="1"/>
    <x v="2"/>
    <x v="28"/>
    <s v="Slovenia"/>
    <x v="8"/>
    <x v="1"/>
    <n v="7.6999999999999999E-2"/>
  </r>
  <r>
    <x v="1"/>
    <x v="2"/>
    <x v="29"/>
    <s v="Slovakia"/>
    <x v="8"/>
    <x v="1"/>
    <m/>
  </r>
  <r>
    <x v="1"/>
    <x v="2"/>
    <x v="30"/>
    <s v="Finland"/>
    <x v="8"/>
    <x v="1"/>
    <m/>
  </r>
  <r>
    <x v="1"/>
    <x v="2"/>
    <x v="31"/>
    <s v="Sweden"/>
    <x v="8"/>
    <x v="1"/>
    <m/>
  </r>
  <r>
    <x v="1"/>
    <x v="2"/>
    <x v="32"/>
    <s v="United Kingdom"/>
    <x v="8"/>
    <x v="1"/>
    <m/>
  </r>
  <r>
    <x v="1"/>
    <x v="2"/>
    <x v="32"/>
    <s v="Leeds"/>
    <x v="8"/>
    <x v="1"/>
    <n v="0.10150000000000001"/>
  </r>
  <r>
    <x v="1"/>
    <x v="2"/>
    <x v="32"/>
    <s v="Birmingham"/>
    <x v="8"/>
    <x v="1"/>
    <n v="8.8800000000000004E-2"/>
  </r>
  <r>
    <x v="1"/>
    <x v="2"/>
    <x v="32"/>
    <s v="London"/>
    <x v="8"/>
    <x v="1"/>
    <n v="0.1109"/>
  </r>
  <r>
    <x v="1"/>
    <x v="2"/>
    <x v="32"/>
    <s v="Glasgow"/>
    <x v="8"/>
    <x v="1"/>
    <n v="0.1172"/>
  </r>
  <r>
    <x v="1"/>
    <x v="2"/>
    <x v="33"/>
    <s v="Norway"/>
    <x v="8"/>
    <x v="1"/>
    <m/>
  </r>
  <r>
    <x v="1"/>
    <x v="2"/>
    <x v="34"/>
    <s v="Turkey"/>
    <x v="8"/>
    <x v="1"/>
    <m/>
  </r>
  <r>
    <x v="1"/>
    <x v="2"/>
    <x v="0"/>
    <s v="European Union (27 countries)"/>
    <x v="9"/>
    <x v="0"/>
    <m/>
  </r>
  <r>
    <x v="1"/>
    <x v="2"/>
    <x v="1"/>
    <s v="European Union (25 countries)"/>
    <x v="9"/>
    <x v="0"/>
    <m/>
  </r>
  <r>
    <x v="1"/>
    <x v="2"/>
    <x v="2"/>
    <s v="European Union (15 countries)"/>
    <x v="9"/>
    <x v="0"/>
    <m/>
  </r>
  <r>
    <x v="1"/>
    <x v="2"/>
    <x v="3"/>
    <s v="Euro area (EA11-2000, EA12-2006, EA13-2007, EA15-2008, EA16-2010, EA17)"/>
    <x v="9"/>
    <x v="0"/>
    <m/>
  </r>
  <r>
    <x v="1"/>
    <x v="2"/>
    <x v="4"/>
    <s v="Belgium"/>
    <x v="9"/>
    <x v="0"/>
    <n v="0.1147"/>
  </r>
  <r>
    <x v="1"/>
    <x v="2"/>
    <x v="5"/>
    <s v="Bulgaria"/>
    <x v="9"/>
    <x v="0"/>
    <m/>
  </r>
  <r>
    <x v="1"/>
    <x v="2"/>
    <x v="6"/>
    <s v="Czech Republic"/>
    <x v="9"/>
    <x v="0"/>
    <m/>
  </r>
  <r>
    <x v="1"/>
    <x v="2"/>
    <x v="7"/>
    <s v="Denmark"/>
    <x v="9"/>
    <x v="0"/>
    <n v="5.33E-2"/>
  </r>
  <r>
    <x v="1"/>
    <x v="2"/>
    <x v="7"/>
    <s v="København"/>
    <x v="9"/>
    <x v="0"/>
    <m/>
  </r>
  <r>
    <x v="1"/>
    <x v="2"/>
    <x v="8"/>
    <s v="Germany (until 1990 former territory of the FRG)"/>
    <x v="9"/>
    <x v="0"/>
    <m/>
  </r>
  <r>
    <x v="1"/>
    <x v="2"/>
    <x v="8"/>
    <s v="Stuttgart"/>
    <x v="9"/>
    <x v="0"/>
    <n v="0.1555"/>
  </r>
  <r>
    <x v="1"/>
    <x v="2"/>
    <x v="8"/>
    <s v="München"/>
    <x v="9"/>
    <x v="0"/>
    <n v="0.13980000000000001"/>
  </r>
  <r>
    <x v="1"/>
    <x v="2"/>
    <x v="8"/>
    <s v="Hamburg"/>
    <x v="9"/>
    <x v="0"/>
    <n v="0.17050000000000001"/>
  </r>
  <r>
    <x v="1"/>
    <x v="2"/>
    <x v="8"/>
    <s v="Frankfurt am Main"/>
    <x v="9"/>
    <x v="0"/>
    <n v="0.15190000000000001"/>
  </r>
  <r>
    <x v="1"/>
    <x v="2"/>
    <x v="8"/>
    <s v="Rostock"/>
    <x v="9"/>
    <x v="0"/>
    <n v="0.1724"/>
  </r>
  <r>
    <x v="1"/>
    <x v="2"/>
    <x v="8"/>
    <s v="Hannover"/>
    <x v="9"/>
    <x v="0"/>
    <n v="0.14610000000000001"/>
  </r>
  <r>
    <x v="1"/>
    <x v="2"/>
    <x v="8"/>
    <s v="Düsseldorf"/>
    <x v="9"/>
    <x v="0"/>
    <n v="0.15060000000000001"/>
  </r>
  <r>
    <x v="1"/>
    <x v="2"/>
    <x v="8"/>
    <s v="Leipzig"/>
    <x v="9"/>
    <x v="0"/>
    <n v="0.13919999999999999"/>
  </r>
  <r>
    <x v="1"/>
    <x v="2"/>
    <x v="8"/>
    <s v="Erfurt"/>
    <x v="9"/>
    <x v="0"/>
    <n v="0.14249999999999999"/>
  </r>
  <r>
    <x v="1"/>
    <x v="2"/>
    <x v="8"/>
    <s v="Germany - South"/>
    <x v="9"/>
    <x v="0"/>
    <n v="0.1648"/>
  </r>
  <r>
    <x v="1"/>
    <x v="2"/>
    <x v="8"/>
    <s v="Germany - West"/>
    <x v="9"/>
    <x v="0"/>
    <n v="0.1426"/>
  </r>
  <r>
    <x v="1"/>
    <x v="2"/>
    <x v="9"/>
    <s v="Estonia"/>
    <x v="9"/>
    <x v="0"/>
    <m/>
  </r>
  <r>
    <x v="1"/>
    <x v="2"/>
    <x v="10"/>
    <s v="Ireland"/>
    <x v="9"/>
    <x v="0"/>
    <m/>
  </r>
  <r>
    <x v="1"/>
    <x v="2"/>
    <x v="10"/>
    <s v="Dublin"/>
    <x v="9"/>
    <x v="0"/>
    <n v="0.1033"/>
  </r>
  <r>
    <x v="1"/>
    <x v="2"/>
    <x v="11"/>
    <s v="Greece"/>
    <x v="9"/>
    <x v="0"/>
    <m/>
  </r>
  <r>
    <x v="1"/>
    <x v="2"/>
    <x v="11"/>
    <s v="Athina"/>
    <x v="9"/>
    <x v="0"/>
    <n v="7.9299999999999995E-2"/>
  </r>
  <r>
    <x v="1"/>
    <x v="2"/>
    <x v="12"/>
    <s v="Spain"/>
    <x v="9"/>
    <x v="0"/>
    <m/>
  </r>
  <r>
    <x v="1"/>
    <x v="2"/>
    <x v="12"/>
    <s v="Madrid"/>
    <x v="9"/>
    <x v="0"/>
    <n v="9.3600000000000003E-2"/>
  </r>
  <r>
    <x v="1"/>
    <x v="2"/>
    <x v="13"/>
    <s v="France"/>
    <x v="9"/>
    <x v="0"/>
    <m/>
  </r>
  <r>
    <x v="1"/>
    <x v="2"/>
    <x v="13"/>
    <s v="Paris"/>
    <x v="9"/>
    <x v="0"/>
    <n v="9.8199999999999996E-2"/>
  </r>
  <r>
    <x v="1"/>
    <x v="2"/>
    <x v="13"/>
    <s v="Lille"/>
    <x v="9"/>
    <x v="0"/>
    <n v="9.7900000000000001E-2"/>
  </r>
  <r>
    <x v="1"/>
    <x v="2"/>
    <x v="13"/>
    <s v="Strasbourg"/>
    <x v="9"/>
    <x v="0"/>
    <n v="9.5600000000000004E-2"/>
  </r>
  <r>
    <x v="1"/>
    <x v="2"/>
    <x v="13"/>
    <s v="Toulouse"/>
    <x v="9"/>
    <x v="0"/>
    <n v="9.7900000000000001E-2"/>
  </r>
  <r>
    <x v="1"/>
    <x v="2"/>
    <x v="13"/>
    <s v="Lyon"/>
    <x v="9"/>
    <x v="0"/>
    <n v="9.7900000000000001E-2"/>
  </r>
  <r>
    <x v="1"/>
    <x v="2"/>
    <x v="13"/>
    <s v="Marseille"/>
    <x v="9"/>
    <x v="0"/>
    <n v="9.7900000000000001E-2"/>
  </r>
  <r>
    <x v="1"/>
    <x v="2"/>
    <x v="14"/>
    <s v="Croatia"/>
    <x v="9"/>
    <x v="0"/>
    <m/>
  </r>
  <r>
    <x v="1"/>
    <x v="2"/>
    <x v="15"/>
    <s v="Italy"/>
    <x v="9"/>
    <x v="0"/>
    <n v="0.1116"/>
  </r>
  <r>
    <x v="1"/>
    <x v="2"/>
    <x v="15"/>
    <s v="Nord-Ovest, Nord-Est, Centro (IT) (NUTS 2006)"/>
    <x v="9"/>
    <x v="0"/>
    <m/>
  </r>
  <r>
    <x v="1"/>
    <x v="2"/>
    <x v="15"/>
    <s v="Sud, Isole"/>
    <x v="9"/>
    <x v="0"/>
    <m/>
  </r>
  <r>
    <x v="1"/>
    <x v="2"/>
    <x v="16"/>
    <s v="Cyprus"/>
    <x v="9"/>
    <x v="0"/>
    <m/>
  </r>
  <r>
    <x v="1"/>
    <x v="2"/>
    <x v="17"/>
    <s v="Latvia"/>
    <x v="9"/>
    <x v="0"/>
    <m/>
  </r>
  <r>
    <x v="1"/>
    <x v="2"/>
    <x v="18"/>
    <s v="Lithuania"/>
    <x v="9"/>
    <x v="0"/>
    <m/>
  </r>
  <r>
    <x v="1"/>
    <x v="2"/>
    <x v="19"/>
    <s v="Luxembourg"/>
    <x v="9"/>
    <x v="0"/>
    <n v="0.10730000000000001"/>
  </r>
  <r>
    <x v="1"/>
    <x v="2"/>
    <x v="20"/>
    <s v="Hungary"/>
    <x v="9"/>
    <x v="0"/>
    <n v="5.62E-2"/>
  </r>
  <r>
    <x v="1"/>
    <x v="2"/>
    <x v="21"/>
    <s v="Malta"/>
    <x v="9"/>
    <x v="0"/>
    <n v="6.0600000000000001E-2"/>
  </r>
  <r>
    <x v="1"/>
    <x v="2"/>
    <x v="22"/>
    <s v="Netherlands"/>
    <x v="9"/>
    <x v="0"/>
    <m/>
  </r>
  <r>
    <x v="1"/>
    <x v="2"/>
    <x v="22"/>
    <s v="Noord-Holland"/>
    <x v="9"/>
    <x v="0"/>
    <n v="8.8200000000000001E-2"/>
  </r>
  <r>
    <x v="1"/>
    <x v="2"/>
    <x v="22"/>
    <s v="Rotterdam"/>
    <x v="9"/>
    <x v="0"/>
    <n v="0.11409999999999999"/>
  </r>
  <r>
    <x v="1"/>
    <x v="2"/>
    <x v="22"/>
    <s v="Noord-Brabant"/>
    <x v="9"/>
    <x v="0"/>
    <n v="9.3799999999999994E-2"/>
  </r>
  <r>
    <x v="1"/>
    <x v="2"/>
    <x v="23"/>
    <s v="Austria"/>
    <x v="9"/>
    <x v="0"/>
    <m/>
  </r>
  <r>
    <x v="1"/>
    <x v="2"/>
    <x v="23"/>
    <s v="Wien, Oberösterreich, Tirol"/>
    <x v="9"/>
    <x v="0"/>
    <m/>
  </r>
  <r>
    <x v="1"/>
    <x v="2"/>
    <x v="24"/>
    <s v="Poland"/>
    <x v="9"/>
    <x v="0"/>
    <m/>
  </r>
  <r>
    <x v="1"/>
    <x v="2"/>
    <x v="25"/>
    <s v="Portugal"/>
    <x v="9"/>
    <x v="0"/>
    <m/>
  </r>
  <r>
    <x v="1"/>
    <x v="2"/>
    <x v="25"/>
    <s v="Lisboa"/>
    <x v="9"/>
    <x v="0"/>
    <n v="0.1105"/>
  </r>
  <r>
    <x v="1"/>
    <x v="2"/>
    <x v="26"/>
    <s v="Região Autónoma dos Açores (PT)"/>
    <x v="9"/>
    <x v="0"/>
    <n v="0.14269999999999999"/>
  </r>
  <r>
    <x v="1"/>
    <x v="2"/>
    <x v="27"/>
    <s v="Romania"/>
    <x v="9"/>
    <x v="0"/>
    <m/>
  </r>
  <r>
    <x v="1"/>
    <x v="2"/>
    <x v="28"/>
    <s v="Slovenia"/>
    <x v="9"/>
    <x v="0"/>
    <n v="7.7499999999999999E-2"/>
  </r>
  <r>
    <x v="1"/>
    <x v="2"/>
    <x v="29"/>
    <s v="Slovakia"/>
    <x v="9"/>
    <x v="0"/>
    <m/>
  </r>
  <r>
    <x v="1"/>
    <x v="2"/>
    <x v="30"/>
    <s v="Finland"/>
    <x v="9"/>
    <x v="0"/>
    <m/>
  </r>
  <r>
    <x v="1"/>
    <x v="2"/>
    <x v="31"/>
    <s v="Sweden"/>
    <x v="9"/>
    <x v="0"/>
    <m/>
  </r>
  <r>
    <x v="1"/>
    <x v="2"/>
    <x v="32"/>
    <s v="United Kingdom"/>
    <x v="9"/>
    <x v="0"/>
    <m/>
  </r>
  <r>
    <x v="1"/>
    <x v="2"/>
    <x v="32"/>
    <s v="Leeds"/>
    <x v="9"/>
    <x v="0"/>
    <n v="9.8199999999999996E-2"/>
  </r>
  <r>
    <x v="1"/>
    <x v="2"/>
    <x v="32"/>
    <s v="Birmingham"/>
    <x v="9"/>
    <x v="0"/>
    <n v="9.0399999999999994E-2"/>
  </r>
  <r>
    <x v="1"/>
    <x v="2"/>
    <x v="32"/>
    <s v="London"/>
    <x v="9"/>
    <x v="0"/>
    <n v="0.1129"/>
  </r>
  <r>
    <x v="1"/>
    <x v="2"/>
    <x v="32"/>
    <s v="Glasgow"/>
    <x v="9"/>
    <x v="0"/>
    <n v="0.1174"/>
  </r>
  <r>
    <x v="1"/>
    <x v="2"/>
    <x v="33"/>
    <s v="Norway"/>
    <x v="9"/>
    <x v="0"/>
    <m/>
  </r>
  <r>
    <x v="1"/>
    <x v="2"/>
    <x v="34"/>
    <s v="Turkey"/>
    <x v="9"/>
    <x v="0"/>
    <m/>
  </r>
  <r>
    <x v="1"/>
    <x v="2"/>
    <x v="0"/>
    <s v="European Union (27 countries)"/>
    <x v="9"/>
    <x v="1"/>
    <m/>
  </r>
  <r>
    <x v="1"/>
    <x v="2"/>
    <x v="1"/>
    <s v="European Union (25 countries)"/>
    <x v="9"/>
    <x v="1"/>
    <m/>
  </r>
  <r>
    <x v="1"/>
    <x v="2"/>
    <x v="2"/>
    <s v="European Union (15 countries)"/>
    <x v="9"/>
    <x v="1"/>
    <m/>
  </r>
  <r>
    <x v="1"/>
    <x v="2"/>
    <x v="3"/>
    <s v="Euro area (EA11-2000, EA12-2006, EA13-2007, EA15-2008, EA16-2010, EA17)"/>
    <x v="9"/>
    <x v="1"/>
    <m/>
  </r>
  <r>
    <x v="1"/>
    <x v="2"/>
    <x v="4"/>
    <s v="Belgium"/>
    <x v="9"/>
    <x v="1"/>
    <n v="0.1171"/>
  </r>
  <r>
    <x v="1"/>
    <x v="2"/>
    <x v="5"/>
    <s v="Bulgaria"/>
    <x v="9"/>
    <x v="1"/>
    <m/>
  </r>
  <r>
    <x v="1"/>
    <x v="2"/>
    <x v="6"/>
    <s v="Czech Republic"/>
    <x v="9"/>
    <x v="1"/>
    <m/>
  </r>
  <r>
    <x v="1"/>
    <x v="2"/>
    <x v="7"/>
    <s v="Denmark"/>
    <x v="9"/>
    <x v="1"/>
    <n v="5.3199999999999997E-2"/>
  </r>
  <r>
    <x v="1"/>
    <x v="2"/>
    <x v="7"/>
    <s v="København"/>
    <x v="9"/>
    <x v="1"/>
    <m/>
  </r>
  <r>
    <x v="1"/>
    <x v="2"/>
    <x v="8"/>
    <s v="Germany (until 1990 former territory of the FRG)"/>
    <x v="9"/>
    <x v="1"/>
    <m/>
  </r>
  <r>
    <x v="1"/>
    <x v="2"/>
    <x v="8"/>
    <s v="Stuttgart"/>
    <x v="9"/>
    <x v="1"/>
    <n v="0.15740000000000001"/>
  </r>
  <r>
    <x v="1"/>
    <x v="2"/>
    <x v="8"/>
    <s v="München"/>
    <x v="9"/>
    <x v="1"/>
    <n v="0.14149999999999999"/>
  </r>
  <r>
    <x v="1"/>
    <x v="2"/>
    <x v="8"/>
    <s v="Hamburg"/>
    <x v="9"/>
    <x v="1"/>
    <n v="0.17219999999999999"/>
  </r>
  <r>
    <x v="1"/>
    <x v="2"/>
    <x v="8"/>
    <s v="Frankfurt am Main"/>
    <x v="9"/>
    <x v="1"/>
    <n v="0.15970000000000001"/>
  </r>
  <r>
    <x v="1"/>
    <x v="2"/>
    <x v="8"/>
    <s v="Rostock"/>
    <x v="9"/>
    <x v="1"/>
    <n v="0.17449999999999999"/>
  </r>
  <r>
    <x v="1"/>
    <x v="2"/>
    <x v="8"/>
    <s v="Hannover"/>
    <x v="9"/>
    <x v="1"/>
    <n v="0.14779999999999999"/>
  </r>
  <r>
    <x v="1"/>
    <x v="2"/>
    <x v="8"/>
    <s v="Düsseldorf"/>
    <x v="9"/>
    <x v="1"/>
    <n v="0.1525"/>
  </r>
  <r>
    <x v="1"/>
    <x v="2"/>
    <x v="8"/>
    <s v="Leipzig"/>
    <x v="9"/>
    <x v="1"/>
    <n v="0.1409"/>
  </r>
  <r>
    <x v="1"/>
    <x v="2"/>
    <x v="8"/>
    <s v="Erfurt"/>
    <x v="9"/>
    <x v="1"/>
    <n v="0.14430000000000001"/>
  </r>
  <r>
    <x v="1"/>
    <x v="2"/>
    <x v="8"/>
    <s v="Germany - South"/>
    <x v="9"/>
    <x v="1"/>
    <n v="0.1668"/>
  </r>
  <r>
    <x v="1"/>
    <x v="2"/>
    <x v="8"/>
    <s v="Germany - West"/>
    <x v="9"/>
    <x v="1"/>
    <n v="0.1386"/>
  </r>
  <r>
    <x v="1"/>
    <x v="2"/>
    <x v="9"/>
    <s v="Estonia"/>
    <x v="9"/>
    <x v="1"/>
    <m/>
  </r>
  <r>
    <x v="1"/>
    <x v="2"/>
    <x v="10"/>
    <s v="Ireland"/>
    <x v="9"/>
    <x v="1"/>
    <m/>
  </r>
  <r>
    <x v="1"/>
    <x v="2"/>
    <x v="10"/>
    <s v="Dublin"/>
    <x v="9"/>
    <x v="1"/>
    <n v="0.10050000000000001"/>
  </r>
  <r>
    <x v="1"/>
    <x v="2"/>
    <x v="11"/>
    <s v="Greece"/>
    <x v="9"/>
    <x v="1"/>
    <m/>
  </r>
  <r>
    <x v="1"/>
    <x v="2"/>
    <x v="11"/>
    <s v="Athina"/>
    <x v="9"/>
    <x v="1"/>
    <n v="7.8600000000000003E-2"/>
  </r>
  <r>
    <x v="1"/>
    <x v="2"/>
    <x v="12"/>
    <s v="Spain"/>
    <x v="9"/>
    <x v="1"/>
    <m/>
  </r>
  <r>
    <x v="1"/>
    <x v="2"/>
    <x v="12"/>
    <s v="Madrid"/>
    <x v="9"/>
    <x v="1"/>
    <n v="9.4299999999999995E-2"/>
  </r>
  <r>
    <x v="1"/>
    <x v="2"/>
    <x v="13"/>
    <s v="France"/>
    <x v="9"/>
    <x v="1"/>
    <m/>
  </r>
  <r>
    <x v="1"/>
    <x v="2"/>
    <x v="13"/>
    <s v="Paris"/>
    <x v="9"/>
    <x v="1"/>
    <n v="9.74E-2"/>
  </r>
  <r>
    <x v="1"/>
    <x v="2"/>
    <x v="13"/>
    <s v="Lille"/>
    <x v="9"/>
    <x v="1"/>
    <n v="9.7000000000000003E-2"/>
  </r>
  <r>
    <x v="1"/>
    <x v="2"/>
    <x v="13"/>
    <s v="Strasbourg"/>
    <x v="9"/>
    <x v="1"/>
    <n v="9.4799999999999995E-2"/>
  </r>
  <r>
    <x v="1"/>
    <x v="2"/>
    <x v="13"/>
    <s v="Toulouse"/>
    <x v="9"/>
    <x v="1"/>
    <n v="9.7000000000000003E-2"/>
  </r>
  <r>
    <x v="1"/>
    <x v="2"/>
    <x v="13"/>
    <s v="Lyon"/>
    <x v="9"/>
    <x v="1"/>
    <n v="9.7000000000000003E-2"/>
  </r>
  <r>
    <x v="1"/>
    <x v="2"/>
    <x v="13"/>
    <s v="Marseille"/>
    <x v="9"/>
    <x v="1"/>
    <n v="9.7000000000000003E-2"/>
  </r>
  <r>
    <x v="1"/>
    <x v="2"/>
    <x v="14"/>
    <s v="Croatia"/>
    <x v="9"/>
    <x v="1"/>
    <m/>
  </r>
  <r>
    <x v="1"/>
    <x v="2"/>
    <x v="15"/>
    <s v="Italy"/>
    <x v="9"/>
    <x v="1"/>
    <n v="0.1106"/>
  </r>
  <r>
    <x v="1"/>
    <x v="2"/>
    <x v="15"/>
    <s v="Nord-Ovest, Nord-Est, Centro (IT) (NUTS 2006)"/>
    <x v="9"/>
    <x v="1"/>
    <m/>
  </r>
  <r>
    <x v="1"/>
    <x v="2"/>
    <x v="15"/>
    <s v="Sud, Isole"/>
    <x v="9"/>
    <x v="1"/>
    <m/>
  </r>
  <r>
    <x v="1"/>
    <x v="2"/>
    <x v="16"/>
    <s v="Cyprus"/>
    <x v="9"/>
    <x v="1"/>
    <m/>
  </r>
  <r>
    <x v="1"/>
    <x v="2"/>
    <x v="17"/>
    <s v="Latvia"/>
    <x v="9"/>
    <x v="1"/>
    <m/>
  </r>
  <r>
    <x v="1"/>
    <x v="2"/>
    <x v="18"/>
    <s v="Lithuania"/>
    <x v="9"/>
    <x v="1"/>
    <m/>
  </r>
  <r>
    <x v="1"/>
    <x v="2"/>
    <x v="19"/>
    <s v="Luxembourg"/>
    <x v="9"/>
    <x v="1"/>
    <n v="0.10920000000000001"/>
  </r>
  <r>
    <x v="1"/>
    <x v="2"/>
    <x v="20"/>
    <s v="Hungary"/>
    <x v="9"/>
    <x v="1"/>
    <n v="4.82E-2"/>
  </r>
  <r>
    <x v="1"/>
    <x v="2"/>
    <x v="21"/>
    <s v="Malta"/>
    <x v="9"/>
    <x v="1"/>
    <n v="5.8999999999999997E-2"/>
  </r>
  <r>
    <x v="1"/>
    <x v="2"/>
    <x v="22"/>
    <s v="Netherlands"/>
    <x v="9"/>
    <x v="1"/>
    <m/>
  </r>
  <r>
    <x v="1"/>
    <x v="2"/>
    <x v="22"/>
    <s v="Noord-Holland"/>
    <x v="9"/>
    <x v="1"/>
    <n v="8.6599999999999996E-2"/>
  </r>
  <r>
    <x v="1"/>
    <x v="2"/>
    <x v="22"/>
    <s v="Rotterdam"/>
    <x v="9"/>
    <x v="1"/>
    <n v="0.1128"/>
  </r>
  <r>
    <x v="1"/>
    <x v="2"/>
    <x v="22"/>
    <s v="Noord-Brabant"/>
    <x v="9"/>
    <x v="1"/>
    <n v="9.2299999999999993E-2"/>
  </r>
  <r>
    <x v="1"/>
    <x v="2"/>
    <x v="23"/>
    <s v="Austria"/>
    <x v="9"/>
    <x v="1"/>
    <m/>
  </r>
  <r>
    <x v="1"/>
    <x v="2"/>
    <x v="23"/>
    <s v="Wien, Oberösterreich, Tirol"/>
    <x v="9"/>
    <x v="1"/>
    <m/>
  </r>
  <r>
    <x v="1"/>
    <x v="2"/>
    <x v="24"/>
    <s v="Poland"/>
    <x v="9"/>
    <x v="1"/>
    <m/>
  </r>
  <r>
    <x v="1"/>
    <x v="2"/>
    <x v="25"/>
    <s v="Portugal"/>
    <x v="9"/>
    <x v="1"/>
    <m/>
  </r>
  <r>
    <x v="1"/>
    <x v="2"/>
    <x v="25"/>
    <s v="Lisboa"/>
    <x v="9"/>
    <x v="1"/>
    <n v="0.11"/>
  </r>
  <r>
    <x v="1"/>
    <x v="2"/>
    <x v="26"/>
    <s v="Região Autónoma dos Açores (PT)"/>
    <x v="9"/>
    <x v="1"/>
    <n v="0.1421"/>
  </r>
  <r>
    <x v="1"/>
    <x v="2"/>
    <x v="27"/>
    <s v="Romania"/>
    <x v="9"/>
    <x v="1"/>
    <m/>
  </r>
  <r>
    <x v="1"/>
    <x v="2"/>
    <x v="28"/>
    <s v="Slovenia"/>
    <x v="9"/>
    <x v="1"/>
    <n v="9.1200000000000003E-2"/>
  </r>
  <r>
    <x v="1"/>
    <x v="2"/>
    <x v="29"/>
    <s v="Slovakia"/>
    <x v="9"/>
    <x v="1"/>
    <m/>
  </r>
  <r>
    <x v="1"/>
    <x v="2"/>
    <x v="30"/>
    <s v="Finland"/>
    <x v="9"/>
    <x v="1"/>
    <m/>
  </r>
  <r>
    <x v="1"/>
    <x v="2"/>
    <x v="31"/>
    <s v="Sweden"/>
    <x v="9"/>
    <x v="1"/>
    <m/>
  </r>
  <r>
    <x v="1"/>
    <x v="2"/>
    <x v="32"/>
    <s v="United Kingdom"/>
    <x v="9"/>
    <x v="1"/>
    <m/>
  </r>
  <r>
    <x v="1"/>
    <x v="2"/>
    <x v="32"/>
    <s v="Leeds"/>
    <x v="9"/>
    <x v="1"/>
    <m/>
  </r>
  <r>
    <x v="1"/>
    <x v="2"/>
    <x v="32"/>
    <s v="Birmingham"/>
    <x v="9"/>
    <x v="1"/>
    <n v="8.6499999999999994E-2"/>
  </r>
  <r>
    <x v="1"/>
    <x v="2"/>
    <x v="32"/>
    <s v="London"/>
    <x v="9"/>
    <x v="1"/>
    <n v="8.7900000000000006E-2"/>
  </r>
  <r>
    <x v="1"/>
    <x v="2"/>
    <x v="32"/>
    <s v="Glasgow"/>
    <x v="9"/>
    <x v="1"/>
    <m/>
  </r>
  <r>
    <x v="1"/>
    <x v="2"/>
    <x v="33"/>
    <s v="Norway"/>
    <x v="9"/>
    <x v="1"/>
    <m/>
  </r>
  <r>
    <x v="1"/>
    <x v="2"/>
    <x v="34"/>
    <s v="Turkey"/>
    <x v="9"/>
    <x v="1"/>
    <m/>
  </r>
  <r>
    <x v="1"/>
    <x v="2"/>
    <x v="0"/>
    <s v="European Union (27 countries)"/>
    <x v="10"/>
    <x v="0"/>
    <m/>
  </r>
  <r>
    <x v="1"/>
    <x v="2"/>
    <x v="1"/>
    <s v="European Union (25 countries)"/>
    <x v="10"/>
    <x v="0"/>
    <m/>
  </r>
  <r>
    <x v="1"/>
    <x v="2"/>
    <x v="2"/>
    <s v="European Union (15 countries)"/>
    <x v="10"/>
    <x v="0"/>
    <m/>
  </r>
  <r>
    <x v="1"/>
    <x v="2"/>
    <x v="3"/>
    <s v="Euro area (EA11-2000, EA12-2006, EA13-2007, EA15-2008, EA16-2010, EA17)"/>
    <x v="10"/>
    <x v="0"/>
    <m/>
  </r>
  <r>
    <x v="1"/>
    <x v="2"/>
    <x v="4"/>
    <s v="Belgium"/>
    <x v="10"/>
    <x v="0"/>
    <n v="0.1215"/>
  </r>
  <r>
    <x v="1"/>
    <x v="2"/>
    <x v="5"/>
    <s v="Bulgaria"/>
    <x v="10"/>
    <x v="0"/>
    <m/>
  </r>
  <r>
    <x v="1"/>
    <x v="2"/>
    <x v="6"/>
    <s v="Czech Republic"/>
    <x v="10"/>
    <x v="0"/>
    <m/>
  </r>
  <r>
    <x v="1"/>
    <x v="2"/>
    <x v="7"/>
    <s v="Denmark"/>
    <x v="10"/>
    <x v="0"/>
    <n v="5.33E-2"/>
  </r>
  <r>
    <x v="1"/>
    <x v="2"/>
    <x v="7"/>
    <s v="København"/>
    <x v="10"/>
    <x v="0"/>
    <m/>
  </r>
  <r>
    <x v="1"/>
    <x v="2"/>
    <x v="8"/>
    <s v="Germany (until 1990 former territory of the FRG)"/>
    <x v="10"/>
    <x v="0"/>
    <m/>
  </r>
  <r>
    <x v="1"/>
    <x v="2"/>
    <x v="8"/>
    <s v="Stuttgart"/>
    <x v="10"/>
    <x v="0"/>
    <n v="0.15859999999999999"/>
  </r>
  <r>
    <x v="1"/>
    <x v="2"/>
    <x v="8"/>
    <s v="München"/>
    <x v="10"/>
    <x v="0"/>
    <n v="0.14269999999999999"/>
  </r>
  <r>
    <x v="1"/>
    <x v="2"/>
    <x v="8"/>
    <s v="Hamburg"/>
    <x v="10"/>
    <x v="0"/>
    <n v="0.17349999999999999"/>
  </r>
  <r>
    <x v="1"/>
    <x v="2"/>
    <x v="8"/>
    <s v="Frankfurt am Main"/>
    <x v="10"/>
    <x v="0"/>
    <n v="0.16089999999999999"/>
  </r>
  <r>
    <x v="1"/>
    <x v="2"/>
    <x v="8"/>
    <s v="Rostock"/>
    <x v="10"/>
    <x v="0"/>
    <n v="0.17610000000000001"/>
  </r>
  <r>
    <x v="1"/>
    <x v="2"/>
    <x v="8"/>
    <s v="Hannover"/>
    <x v="10"/>
    <x v="0"/>
    <n v="0.1492"/>
  </r>
  <r>
    <x v="1"/>
    <x v="2"/>
    <x v="8"/>
    <s v="Düsseldorf"/>
    <x v="10"/>
    <x v="0"/>
    <n v="0.15379999999999999"/>
  </r>
  <r>
    <x v="1"/>
    <x v="2"/>
    <x v="8"/>
    <s v="Leipzig"/>
    <x v="10"/>
    <x v="0"/>
    <n v="0.1421"/>
  </r>
  <r>
    <x v="1"/>
    <x v="2"/>
    <x v="8"/>
    <s v="Erfurt"/>
    <x v="10"/>
    <x v="0"/>
    <n v="0.14549999999999999"/>
  </r>
  <r>
    <x v="1"/>
    <x v="2"/>
    <x v="8"/>
    <s v="Germany - South"/>
    <x v="10"/>
    <x v="0"/>
    <n v="0.16830000000000001"/>
  </r>
  <r>
    <x v="1"/>
    <x v="2"/>
    <x v="8"/>
    <s v="Germany - West"/>
    <x v="10"/>
    <x v="0"/>
    <n v="0.13980000000000001"/>
  </r>
  <r>
    <x v="1"/>
    <x v="2"/>
    <x v="9"/>
    <s v="Estonia"/>
    <x v="10"/>
    <x v="0"/>
    <m/>
  </r>
  <r>
    <x v="1"/>
    <x v="2"/>
    <x v="10"/>
    <s v="Ireland"/>
    <x v="10"/>
    <x v="0"/>
    <m/>
  </r>
  <r>
    <x v="1"/>
    <x v="2"/>
    <x v="10"/>
    <s v="Dublin"/>
    <x v="10"/>
    <x v="0"/>
    <n v="0.1008"/>
  </r>
  <r>
    <x v="1"/>
    <x v="2"/>
    <x v="11"/>
    <s v="Greece"/>
    <x v="10"/>
    <x v="0"/>
    <m/>
  </r>
  <r>
    <x v="1"/>
    <x v="2"/>
    <x v="11"/>
    <s v="Athina"/>
    <x v="10"/>
    <x v="0"/>
    <n v="7.6999999999999999E-2"/>
  </r>
  <r>
    <x v="1"/>
    <x v="2"/>
    <x v="12"/>
    <s v="Spain"/>
    <x v="10"/>
    <x v="0"/>
    <m/>
  </r>
  <r>
    <x v="1"/>
    <x v="2"/>
    <x v="12"/>
    <s v="Madrid"/>
    <x v="10"/>
    <x v="0"/>
    <n v="8.8999999999999996E-2"/>
  </r>
  <r>
    <x v="1"/>
    <x v="2"/>
    <x v="13"/>
    <s v="France"/>
    <x v="10"/>
    <x v="0"/>
    <m/>
  </r>
  <r>
    <x v="1"/>
    <x v="2"/>
    <x v="13"/>
    <s v="Paris"/>
    <x v="10"/>
    <x v="0"/>
    <n v="9.74E-2"/>
  </r>
  <r>
    <x v="1"/>
    <x v="2"/>
    <x v="13"/>
    <s v="Lille"/>
    <x v="10"/>
    <x v="0"/>
    <n v="9.7000000000000003E-2"/>
  </r>
  <r>
    <x v="1"/>
    <x v="2"/>
    <x v="13"/>
    <s v="Strasbourg"/>
    <x v="10"/>
    <x v="0"/>
    <n v="9.4799999999999995E-2"/>
  </r>
  <r>
    <x v="1"/>
    <x v="2"/>
    <x v="13"/>
    <s v="Toulouse"/>
    <x v="10"/>
    <x v="0"/>
    <n v="9.7000000000000003E-2"/>
  </r>
  <r>
    <x v="1"/>
    <x v="2"/>
    <x v="13"/>
    <s v="Lyon"/>
    <x v="10"/>
    <x v="0"/>
    <n v="9.7000000000000003E-2"/>
  </r>
  <r>
    <x v="1"/>
    <x v="2"/>
    <x v="13"/>
    <s v="Marseille"/>
    <x v="10"/>
    <x v="0"/>
    <n v="9.7000000000000003E-2"/>
  </r>
  <r>
    <x v="1"/>
    <x v="2"/>
    <x v="14"/>
    <s v="Croatia"/>
    <x v="10"/>
    <x v="0"/>
    <m/>
  </r>
  <r>
    <x v="1"/>
    <x v="2"/>
    <x v="15"/>
    <s v="Italy"/>
    <x v="10"/>
    <x v="0"/>
    <n v="0.1089"/>
  </r>
  <r>
    <x v="1"/>
    <x v="2"/>
    <x v="15"/>
    <s v="Nord-Ovest, Nord-Est, Centro (IT) (NUTS 2006)"/>
    <x v="10"/>
    <x v="0"/>
    <m/>
  </r>
  <r>
    <x v="1"/>
    <x v="2"/>
    <x v="15"/>
    <s v="Sud, Isole"/>
    <x v="10"/>
    <x v="0"/>
    <m/>
  </r>
  <r>
    <x v="1"/>
    <x v="2"/>
    <x v="16"/>
    <s v="Cyprus"/>
    <x v="10"/>
    <x v="0"/>
    <m/>
  </r>
  <r>
    <x v="1"/>
    <x v="2"/>
    <x v="17"/>
    <s v="Latvia"/>
    <x v="10"/>
    <x v="0"/>
    <m/>
  </r>
  <r>
    <x v="1"/>
    <x v="2"/>
    <x v="18"/>
    <s v="Lithuania"/>
    <x v="10"/>
    <x v="0"/>
    <m/>
  </r>
  <r>
    <x v="1"/>
    <x v="2"/>
    <x v="19"/>
    <s v="Luxembourg"/>
    <x v="10"/>
    <x v="0"/>
    <n v="0.11070000000000001"/>
  </r>
  <r>
    <x v="1"/>
    <x v="2"/>
    <x v="20"/>
    <s v="Hungary"/>
    <x v="10"/>
    <x v="0"/>
    <n v="4.1300000000000003E-2"/>
  </r>
  <r>
    <x v="1"/>
    <x v="2"/>
    <x v="21"/>
    <s v="Malta"/>
    <x v="10"/>
    <x v="0"/>
    <n v="5.8799999999999998E-2"/>
  </r>
  <r>
    <x v="1"/>
    <x v="2"/>
    <x v="22"/>
    <s v="Netherlands"/>
    <x v="10"/>
    <x v="0"/>
    <m/>
  </r>
  <r>
    <x v="1"/>
    <x v="2"/>
    <x v="22"/>
    <s v="Noord-Holland"/>
    <x v="10"/>
    <x v="0"/>
    <n v="9.2600000000000002E-2"/>
  </r>
  <r>
    <x v="1"/>
    <x v="2"/>
    <x v="22"/>
    <s v="Rotterdam"/>
    <x v="10"/>
    <x v="0"/>
    <n v="0.11269999999999999"/>
  </r>
  <r>
    <x v="1"/>
    <x v="2"/>
    <x v="22"/>
    <s v="Noord-Brabant"/>
    <x v="10"/>
    <x v="0"/>
    <n v="9.8900000000000002E-2"/>
  </r>
  <r>
    <x v="1"/>
    <x v="2"/>
    <x v="23"/>
    <s v="Austria"/>
    <x v="10"/>
    <x v="0"/>
    <m/>
  </r>
  <r>
    <x v="1"/>
    <x v="2"/>
    <x v="23"/>
    <s v="Wien, Oberösterreich, Tirol"/>
    <x v="10"/>
    <x v="0"/>
    <n v="0.1226"/>
  </r>
  <r>
    <x v="1"/>
    <x v="2"/>
    <x v="24"/>
    <s v="Poland"/>
    <x v="10"/>
    <x v="0"/>
    <m/>
  </r>
  <r>
    <x v="1"/>
    <x v="2"/>
    <x v="25"/>
    <s v="Portugal"/>
    <x v="10"/>
    <x v="0"/>
    <m/>
  </r>
  <r>
    <x v="1"/>
    <x v="2"/>
    <x v="25"/>
    <s v="Lisboa"/>
    <x v="10"/>
    <x v="0"/>
    <n v="0.10489999999999999"/>
  </r>
  <r>
    <x v="1"/>
    <x v="2"/>
    <x v="26"/>
    <s v="Região Autónoma dos Açores (PT)"/>
    <x v="10"/>
    <x v="0"/>
    <n v="0.14560000000000001"/>
  </r>
  <r>
    <x v="1"/>
    <x v="2"/>
    <x v="27"/>
    <s v="Romania"/>
    <x v="10"/>
    <x v="0"/>
    <m/>
  </r>
  <r>
    <x v="1"/>
    <x v="2"/>
    <x v="28"/>
    <s v="Slovenia"/>
    <x v="10"/>
    <x v="0"/>
    <n v="9.3200000000000005E-2"/>
  </r>
  <r>
    <x v="1"/>
    <x v="2"/>
    <x v="29"/>
    <s v="Slovakia"/>
    <x v="10"/>
    <x v="0"/>
    <m/>
  </r>
  <r>
    <x v="1"/>
    <x v="2"/>
    <x v="30"/>
    <s v="Finland"/>
    <x v="10"/>
    <x v="0"/>
    <n v="5.7799999999999997E-2"/>
  </r>
  <r>
    <x v="1"/>
    <x v="2"/>
    <x v="31"/>
    <s v="Sweden"/>
    <x v="10"/>
    <x v="0"/>
    <m/>
  </r>
  <r>
    <x v="1"/>
    <x v="2"/>
    <x v="32"/>
    <s v="United Kingdom"/>
    <x v="10"/>
    <x v="0"/>
    <m/>
  </r>
  <r>
    <x v="1"/>
    <x v="2"/>
    <x v="32"/>
    <s v="Leeds"/>
    <x v="10"/>
    <x v="0"/>
    <m/>
  </r>
  <r>
    <x v="1"/>
    <x v="2"/>
    <x v="32"/>
    <s v="Birmingham"/>
    <x v="10"/>
    <x v="0"/>
    <n v="8.2199999999999995E-2"/>
  </r>
  <r>
    <x v="1"/>
    <x v="2"/>
    <x v="32"/>
    <s v="London"/>
    <x v="10"/>
    <x v="0"/>
    <n v="7.8E-2"/>
  </r>
  <r>
    <x v="1"/>
    <x v="2"/>
    <x v="32"/>
    <s v="Glasgow"/>
    <x v="10"/>
    <x v="0"/>
    <m/>
  </r>
  <r>
    <x v="1"/>
    <x v="2"/>
    <x v="33"/>
    <s v="Norway"/>
    <x v="10"/>
    <x v="0"/>
    <n v="5.5399999999999998E-2"/>
  </r>
  <r>
    <x v="1"/>
    <x v="2"/>
    <x v="34"/>
    <s v="Turkey"/>
    <x v="10"/>
    <x v="0"/>
    <m/>
  </r>
  <r>
    <x v="1"/>
    <x v="2"/>
    <x v="0"/>
    <s v="European Union (27 countries)"/>
    <x v="10"/>
    <x v="1"/>
    <m/>
  </r>
  <r>
    <x v="1"/>
    <x v="2"/>
    <x v="1"/>
    <s v="European Union (25 countries)"/>
    <x v="10"/>
    <x v="1"/>
    <m/>
  </r>
  <r>
    <x v="1"/>
    <x v="2"/>
    <x v="2"/>
    <s v="European Union (15 countries)"/>
    <x v="10"/>
    <x v="1"/>
    <m/>
  </r>
  <r>
    <x v="1"/>
    <x v="2"/>
    <x v="3"/>
    <s v="Euro area (EA11-2000, EA12-2006, EA13-2007, EA15-2008, EA16-2010, EA17)"/>
    <x v="10"/>
    <x v="1"/>
    <m/>
  </r>
  <r>
    <x v="1"/>
    <x v="2"/>
    <x v="4"/>
    <s v="Belgium"/>
    <x v="10"/>
    <x v="1"/>
    <n v="0.12330000000000001"/>
  </r>
  <r>
    <x v="1"/>
    <x v="2"/>
    <x v="5"/>
    <s v="Bulgaria"/>
    <x v="10"/>
    <x v="1"/>
    <m/>
  </r>
  <r>
    <x v="1"/>
    <x v="2"/>
    <x v="6"/>
    <s v="Czech Republic"/>
    <x v="10"/>
    <x v="1"/>
    <m/>
  </r>
  <r>
    <x v="1"/>
    <x v="2"/>
    <x v="7"/>
    <s v="Denmark"/>
    <x v="10"/>
    <x v="1"/>
    <n v="5.4699999999999999E-2"/>
  </r>
  <r>
    <x v="1"/>
    <x v="2"/>
    <x v="7"/>
    <s v="København"/>
    <x v="10"/>
    <x v="1"/>
    <m/>
  </r>
  <r>
    <x v="1"/>
    <x v="2"/>
    <x v="8"/>
    <s v="Germany (until 1990 former territory of the FRG)"/>
    <x v="10"/>
    <x v="1"/>
    <m/>
  </r>
  <r>
    <x v="1"/>
    <x v="2"/>
    <x v="8"/>
    <s v="Stuttgart"/>
    <x v="10"/>
    <x v="1"/>
    <n v="0.1615"/>
  </r>
  <r>
    <x v="1"/>
    <x v="2"/>
    <x v="8"/>
    <s v="München"/>
    <x v="10"/>
    <x v="1"/>
    <n v="0.14530000000000001"/>
  </r>
  <r>
    <x v="1"/>
    <x v="2"/>
    <x v="8"/>
    <s v="Hamburg"/>
    <x v="10"/>
    <x v="1"/>
    <n v="0.17349999999999999"/>
  </r>
  <r>
    <x v="1"/>
    <x v="2"/>
    <x v="8"/>
    <s v="Frankfurt am Main"/>
    <x v="10"/>
    <x v="1"/>
    <n v="0.1638"/>
  </r>
  <r>
    <x v="1"/>
    <x v="2"/>
    <x v="8"/>
    <s v="Rostock"/>
    <x v="10"/>
    <x v="1"/>
    <n v="0.1792"/>
  </r>
  <r>
    <x v="1"/>
    <x v="2"/>
    <x v="8"/>
    <s v="Hannover"/>
    <x v="10"/>
    <x v="1"/>
    <n v="0.15179999999999999"/>
  </r>
  <r>
    <x v="1"/>
    <x v="2"/>
    <x v="8"/>
    <s v="Düsseldorf"/>
    <x v="10"/>
    <x v="1"/>
    <n v="0.15659999999999999"/>
  </r>
  <r>
    <x v="1"/>
    <x v="2"/>
    <x v="8"/>
    <s v="Leipzig"/>
    <x v="10"/>
    <x v="1"/>
    <n v="0.1447"/>
  </r>
  <r>
    <x v="1"/>
    <x v="2"/>
    <x v="8"/>
    <s v="Erfurt"/>
    <x v="10"/>
    <x v="1"/>
    <n v="0.14810000000000001"/>
  </r>
  <r>
    <x v="1"/>
    <x v="2"/>
    <x v="8"/>
    <s v="Germany - South"/>
    <x v="10"/>
    <x v="1"/>
    <n v="0.17130000000000001"/>
  </r>
  <r>
    <x v="1"/>
    <x v="2"/>
    <x v="8"/>
    <s v="Germany - West"/>
    <x v="10"/>
    <x v="1"/>
    <n v="0.14230000000000001"/>
  </r>
  <r>
    <x v="1"/>
    <x v="2"/>
    <x v="9"/>
    <s v="Estonia"/>
    <x v="10"/>
    <x v="1"/>
    <m/>
  </r>
  <r>
    <x v="1"/>
    <x v="2"/>
    <x v="10"/>
    <s v="Ireland"/>
    <x v="10"/>
    <x v="1"/>
    <m/>
  </r>
  <r>
    <x v="1"/>
    <x v="2"/>
    <x v="10"/>
    <s v="Dublin"/>
    <x v="10"/>
    <x v="1"/>
    <n v="9.8000000000000004E-2"/>
  </r>
  <r>
    <x v="1"/>
    <x v="2"/>
    <x v="11"/>
    <s v="Greece"/>
    <x v="10"/>
    <x v="1"/>
    <m/>
  </r>
  <r>
    <x v="1"/>
    <x v="2"/>
    <x v="11"/>
    <s v="Athina"/>
    <x v="10"/>
    <x v="1"/>
    <n v="7.9299999999999995E-2"/>
  </r>
  <r>
    <x v="1"/>
    <x v="2"/>
    <x v="12"/>
    <s v="Spain"/>
    <x v="10"/>
    <x v="1"/>
    <m/>
  </r>
  <r>
    <x v="1"/>
    <x v="2"/>
    <x v="12"/>
    <s v="Madrid"/>
    <x v="10"/>
    <x v="1"/>
    <n v="9.0999999999999998E-2"/>
  </r>
  <r>
    <x v="1"/>
    <x v="2"/>
    <x v="13"/>
    <s v="France"/>
    <x v="10"/>
    <x v="1"/>
    <m/>
  </r>
  <r>
    <x v="1"/>
    <x v="2"/>
    <x v="13"/>
    <s v="Paris"/>
    <x v="10"/>
    <x v="1"/>
    <n v="9.7199999999999995E-2"/>
  </r>
  <r>
    <x v="1"/>
    <x v="2"/>
    <x v="13"/>
    <s v="Lille"/>
    <x v="10"/>
    <x v="1"/>
    <n v="9.6799999999999997E-2"/>
  </r>
  <r>
    <x v="1"/>
    <x v="2"/>
    <x v="13"/>
    <s v="Strasbourg"/>
    <x v="10"/>
    <x v="1"/>
    <n v="9.4600000000000004E-2"/>
  </r>
  <r>
    <x v="1"/>
    <x v="2"/>
    <x v="13"/>
    <s v="Toulouse"/>
    <x v="10"/>
    <x v="1"/>
    <n v="9.6799999999999997E-2"/>
  </r>
  <r>
    <x v="1"/>
    <x v="2"/>
    <x v="13"/>
    <s v="Lyon"/>
    <x v="10"/>
    <x v="1"/>
    <n v="9.6799999999999997E-2"/>
  </r>
  <r>
    <x v="1"/>
    <x v="2"/>
    <x v="13"/>
    <s v="Marseille"/>
    <x v="10"/>
    <x v="1"/>
    <n v="9.6799999999999997E-2"/>
  </r>
  <r>
    <x v="1"/>
    <x v="2"/>
    <x v="14"/>
    <s v="Croatia"/>
    <x v="10"/>
    <x v="1"/>
    <m/>
  </r>
  <r>
    <x v="1"/>
    <x v="2"/>
    <x v="15"/>
    <s v="Italy"/>
    <x v="10"/>
    <x v="1"/>
    <n v="0.1023"/>
  </r>
  <r>
    <x v="1"/>
    <x v="2"/>
    <x v="15"/>
    <s v="Nord-Ovest, Nord-Est, Centro (IT) (NUTS 2006)"/>
    <x v="10"/>
    <x v="1"/>
    <m/>
  </r>
  <r>
    <x v="1"/>
    <x v="2"/>
    <x v="15"/>
    <s v="Sud, Isole"/>
    <x v="10"/>
    <x v="1"/>
    <m/>
  </r>
  <r>
    <x v="1"/>
    <x v="2"/>
    <x v="16"/>
    <s v="Cyprus"/>
    <x v="10"/>
    <x v="1"/>
    <m/>
  </r>
  <r>
    <x v="1"/>
    <x v="2"/>
    <x v="17"/>
    <s v="Latvia"/>
    <x v="10"/>
    <x v="1"/>
    <m/>
  </r>
  <r>
    <x v="1"/>
    <x v="2"/>
    <x v="18"/>
    <s v="Lithuania"/>
    <x v="10"/>
    <x v="1"/>
    <m/>
  </r>
  <r>
    <x v="1"/>
    <x v="2"/>
    <x v="19"/>
    <s v="Luxembourg"/>
    <x v="10"/>
    <x v="1"/>
    <n v="0.1084"/>
  </r>
  <r>
    <x v="1"/>
    <x v="2"/>
    <x v="20"/>
    <s v="Hungary"/>
    <x v="10"/>
    <x v="1"/>
    <n v="4.8399999999999999E-2"/>
  </r>
  <r>
    <x v="1"/>
    <x v="2"/>
    <x v="21"/>
    <s v="Malta"/>
    <x v="10"/>
    <x v="1"/>
    <n v="5.74E-2"/>
  </r>
  <r>
    <x v="1"/>
    <x v="2"/>
    <x v="22"/>
    <s v="Netherlands"/>
    <x v="10"/>
    <x v="1"/>
    <m/>
  </r>
  <r>
    <x v="1"/>
    <x v="2"/>
    <x v="22"/>
    <s v="Noord-Holland"/>
    <x v="10"/>
    <x v="1"/>
    <n v="9.4299999999999995E-2"/>
  </r>
  <r>
    <x v="1"/>
    <x v="2"/>
    <x v="22"/>
    <s v="Rotterdam"/>
    <x v="10"/>
    <x v="1"/>
    <n v="0.1147"/>
  </r>
  <r>
    <x v="1"/>
    <x v="2"/>
    <x v="22"/>
    <s v="Noord-Brabant"/>
    <x v="10"/>
    <x v="1"/>
    <n v="0.1007"/>
  </r>
  <r>
    <x v="1"/>
    <x v="2"/>
    <x v="23"/>
    <s v="Austria"/>
    <x v="10"/>
    <x v="1"/>
    <m/>
  </r>
  <r>
    <x v="1"/>
    <x v="2"/>
    <x v="23"/>
    <s v="Wien, Oberösterreich, Tirol"/>
    <x v="10"/>
    <x v="1"/>
    <n v="0.12479999999999999"/>
  </r>
  <r>
    <x v="1"/>
    <x v="2"/>
    <x v="24"/>
    <s v="Poland"/>
    <x v="10"/>
    <x v="1"/>
    <m/>
  </r>
  <r>
    <x v="1"/>
    <x v="2"/>
    <x v="25"/>
    <s v="Portugal"/>
    <x v="10"/>
    <x v="1"/>
    <m/>
  </r>
  <r>
    <x v="1"/>
    <x v="2"/>
    <x v="25"/>
    <s v="Lisboa"/>
    <x v="10"/>
    <x v="1"/>
    <n v="0.1048"/>
  </r>
  <r>
    <x v="1"/>
    <x v="2"/>
    <x v="26"/>
    <s v="Região Autónoma dos Açores (PT)"/>
    <x v="10"/>
    <x v="1"/>
    <n v="0.14549999999999999"/>
  </r>
  <r>
    <x v="1"/>
    <x v="2"/>
    <x v="27"/>
    <s v="Romania"/>
    <x v="10"/>
    <x v="1"/>
    <m/>
  </r>
  <r>
    <x v="1"/>
    <x v="2"/>
    <x v="28"/>
    <s v="Slovenia"/>
    <x v="10"/>
    <x v="1"/>
    <n v="0.10970000000000001"/>
  </r>
  <r>
    <x v="1"/>
    <x v="2"/>
    <x v="29"/>
    <s v="Slovakia"/>
    <x v="10"/>
    <x v="1"/>
    <m/>
  </r>
  <r>
    <x v="1"/>
    <x v="2"/>
    <x v="30"/>
    <s v="Finland"/>
    <x v="10"/>
    <x v="1"/>
    <n v="6.0600000000000001E-2"/>
  </r>
  <r>
    <x v="1"/>
    <x v="2"/>
    <x v="31"/>
    <s v="Sweden"/>
    <x v="10"/>
    <x v="1"/>
    <m/>
  </r>
  <r>
    <x v="1"/>
    <x v="2"/>
    <x v="32"/>
    <s v="United Kingdom"/>
    <x v="10"/>
    <x v="1"/>
    <n v="8.6599999999999996E-2"/>
  </r>
  <r>
    <x v="1"/>
    <x v="2"/>
    <x v="32"/>
    <s v="Leeds"/>
    <x v="10"/>
    <x v="1"/>
    <n v="8.5999999999999993E-2"/>
  </r>
  <r>
    <x v="1"/>
    <x v="2"/>
    <x v="32"/>
    <s v="Birmingham"/>
    <x v="10"/>
    <x v="1"/>
    <n v="6.7699999999999996E-2"/>
  </r>
  <r>
    <x v="1"/>
    <x v="2"/>
    <x v="32"/>
    <s v="London"/>
    <x v="10"/>
    <x v="1"/>
    <n v="6.4600000000000005E-2"/>
  </r>
  <r>
    <x v="1"/>
    <x v="2"/>
    <x v="32"/>
    <s v="Glasgow"/>
    <x v="10"/>
    <x v="1"/>
    <m/>
  </r>
  <r>
    <x v="1"/>
    <x v="2"/>
    <x v="33"/>
    <s v="Norway"/>
    <x v="10"/>
    <x v="1"/>
    <n v="5.45E-2"/>
  </r>
  <r>
    <x v="1"/>
    <x v="2"/>
    <x v="34"/>
    <s v="Turkey"/>
    <x v="10"/>
    <x v="1"/>
    <m/>
  </r>
  <r>
    <x v="1"/>
    <x v="2"/>
    <x v="0"/>
    <s v="European Union (27 countries)"/>
    <x v="11"/>
    <x v="0"/>
    <m/>
  </r>
  <r>
    <x v="1"/>
    <x v="2"/>
    <x v="1"/>
    <s v="European Union (25 countries)"/>
    <x v="11"/>
    <x v="0"/>
    <m/>
  </r>
  <r>
    <x v="1"/>
    <x v="2"/>
    <x v="2"/>
    <s v="European Union (15 countries)"/>
    <x v="11"/>
    <x v="0"/>
    <m/>
  </r>
  <r>
    <x v="1"/>
    <x v="2"/>
    <x v="3"/>
    <s v="Euro area (EA11-2000, EA12-2006, EA13-2007, EA15-2008, EA16-2010, EA17)"/>
    <x v="11"/>
    <x v="0"/>
    <m/>
  </r>
  <r>
    <x v="1"/>
    <x v="2"/>
    <x v="4"/>
    <s v="Belgium"/>
    <x v="11"/>
    <x v="0"/>
    <n v="0.12230000000000001"/>
  </r>
  <r>
    <x v="1"/>
    <x v="2"/>
    <x v="5"/>
    <s v="Bulgaria"/>
    <x v="11"/>
    <x v="0"/>
    <m/>
  </r>
  <r>
    <x v="1"/>
    <x v="2"/>
    <x v="6"/>
    <s v="Czech Republic"/>
    <x v="11"/>
    <x v="0"/>
    <m/>
  </r>
  <r>
    <x v="1"/>
    <x v="2"/>
    <x v="7"/>
    <s v="Denmark"/>
    <x v="11"/>
    <x v="0"/>
    <n v="5.8999999999999997E-2"/>
  </r>
  <r>
    <x v="1"/>
    <x v="2"/>
    <x v="7"/>
    <s v="København"/>
    <x v="11"/>
    <x v="0"/>
    <m/>
  </r>
  <r>
    <x v="1"/>
    <x v="2"/>
    <x v="8"/>
    <s v="Germany (until 1990 former territory of the FRG)"/>
    <x v="11"/>
    <x v="0"/>
    <m/>
  </r>
  <r>
    <x v="1"/>
    <x v="2"/>
    <x v="8"/>
    <s v="Stuttgart"/>
    <x v="11"/>
    <x v="0"/>
    <n v="0.14249999999999999"/>
  </r>
  <r>
    <x v="1"/>
    <x v="2"/>
    <x v="8"/>
    <s v="München"/>
    <x v="11"/>
    <x v="0"/>
    <n v="0.1246"/>
  </r>
  <r>
    <x v="1"/>
    <x v="2"/>
    <x v="8"/>
    <s v="Hamburg"/>
    <x v="11"/>
    <x v="0"/>
    <n v="0.1575"/>
  </r>
  <r>
    <x v="1"/>
    <x v="2"/>
    <x v="8"/>
    <s v="Frankfurt am Main"/>
    <x v="11"/>
    <x v="0"/>
    <n v="0.1472"/>
  </r>
  <r>
    <x v="1"/>
    <x v="2"/>
    <x v="8"/>
    <s v="Rostock"/>
    <x v="11"/>
    <x v="0"/>
    <n v="0.1774"/>
  </r>
  <r>
    <x v="1"/>
    <x v="2"/>
    <x v="8"/>
    <s v="Hannover"/>
    <x v="11"/>
    <x v="0"/>
    <n v="0.12740000000000001"/>
  </r>
  <r>
    <x v="1"/>
    <x v="2"/>
    <x v="8"/>
    <s v="Düsseldorf"/>
    <x v="11"/>
    <x v="0"/>
    <n v="0.1207"/>
  </r>
  <r>
    <x v="1"/>
    <x v="2"/>
    <x v="8"/>
    <s v="Leipzig"/>
    <x v="11"/>
    <x v="0"/>
    <n v="0.13700000000000001"/>
  </r>
  <r>
    <x v="1"/>
    <x v="2"/>
    <x v="8"/>
    <s v="Erfurt"/>
    <x v="11"/>
    <x v="0"/>
    <n v="0.1565"/>
  </r>
  <r>
    <x v="1"/>
    <x v="2"/>
    <x v="8"/>
    <s v="Germany - South"/>
    <x v="11"/>
    <x v="0"/>
    <n v="0.15090000000000001"/>
  </r>
  <r>
    <x v="1"/>
    <x v="2"/>
    <x v="8"/>
    <s v="Germany - West"/>
    <x v="11"/>
    <x v="0"/>
    <n v="0.1188"/>
  </r>
  <r>
    <x v="1"/>
    <x v="2"/>
    <x v="9"/>
    <s v="Estonia"/>
    <x v="11"/>
    <x v="0"/>
    <m/>
  </r>
  <r>
    <x v="1"/>
    <x v="2"/>
    <x v="10"/>
    <s v="Ireland"/>
    <x v="11"/>
    <x v="0"/>
    <m/>
  </r>
  <r>
    <x v="1"/>
    <x v="2"/>
    <x v="10"/>
    <s v="Dublin"/>
    <x v="11"/>
    <x v="0"/>
    <n v="9.8500000000000004E-2"/>
  </r>
  <r>
    <x v="1"/>
    <x v="2"/>
    <x v="11"/>
    <s v="Greece"/>
    <x v="11"/>
    <x v="0"/>
    <m/>
  </r>
  <r>
    <x v="1"/>
    <x v="2"/>
    <x v="11"/>
    <s v="Athina"/>
    <x v="11"/>
    <x v="0"/>
    <n v="7.7399999999999997E-2"/>
  </r>
  <r>
    <x v="1"/>
    <x v="2"/>
    <x v="12"/>
    <s v="Spain"/>
    <x v="11"/>
    <x v="0"/>
    <m/>
  </r>
  <r>
    <x v="1"/>
    <x v="2"/>
    <x v="12"/>
    <s v="Madrid"/>
    <x v="11"/>
    <x v="0"/>
    <n v="9.2100000000000001E-2"/>
  </r>
  <r>
    <x v="1"/>
    <x v="2"/>
    <x v="13"/>
    <s v="France"/>
    <x v="11"/>
    <x v="0"/>
    <m/>
  </r>
  <r>
    <x v="1"/>
    <x v="2"/>
    <x v="13"/>
    <s v="Paris"/>
    <x v="11"/>
    <x v="0"/>
    <n v="9.6699999999999994E-2"/>
  </r>
  <r>
    <x v="1"/>
    <x v="2"/>
    <x v="13"/>
    <s v="Lille"/>
    <x v="11"/>
    <x v="0"/>
    <n v="9.64E-2"/>
  </r>
  <r>
    <x v="1"/>
    <x v="2"/>
    <x v="13"/>
    <s v="Strasbourg"/>
    <x v="11"/>
    <x v="0"/>
    <n v="9.4200000000000006E-2"/>
  </r>
  <r>
    <x v="1"/>
    <x v="2"/>
    <x v="13"/>
    <s v="Toulouse"/>
    <x v="11"/>
    <x v="0"/>
    <n v="9.64E-2"/>
  </r>
  <r>
    <x v="1"/>
    <x v="2"/>
    <x v="13"/>
    <s v="Lyon"/>
    <x v="11"/>
    <x v="0"/>
    <n v="9.64E-2"/>
  </r>
  <r>
    <x v="1"/>
    <x v="2"/>
    <x v="13"/>
    <s v="Marseille"/>
    <x v="11"/>
    <x v="0"/>
    <n v="9.64E-2"/>
  </r>
  <r>
    <x v="1"/>
    <x v="2"/>
    <x v="14"/>
    <s v="Croatia"/>
    <x v="11"/>
    <x v="0"/>
    <m/>
  </r>
  <r>
    <x v="1"/>
    <x v="2"/>
    <x v="15"/>
    <s v="Italy"/>
    <x v="11"/>
    <x v="0"/>
    <n v="0.1082"/>
  </r>
  <r>
    <x v="1"/>
    <x v="2"/>
    <x v="15"/>
    <s v="Nord-Ovest, Nord-Est, Centro (IT) (NUTS 2006)"/>
    <x v="11"/>
    <x v="0"/>
    <m/>
  </r>
  <r>
    <x v="1"/>
    <x v="2"/>
    <x v="15"/>
    <s v="Sud, Isole"/>
    <x v="11"/>
    <x v="0"/>
    <m/>
  </r>
  <r>
    <x v="1"/>
    <x v="2"/>
    <x v="16"/>
    <s v="Cyprus"/>
    <x v="11"/>
    <x v="0"/>
    <m/>
  </r>
  <r>
    <x v="1"/>
    <x v="2"/>
    <x v="17"/>
    <s v="Latvia"/>
    <x v="11"/>
    <x v="0"/>
    <m/>
  </r>
  <r>
    <x v="1"/>
    <x v="2"/>
    <x v="18"/>
    <s v="Lithuania"/>
    <x v="11"/>
    <x v="0"/>
    <m/>
  </r>
  <r>
    <x v="1"/>
    <x v="2"/>
    <x v="19"/>
    <s v="Luxembourg"/>
    <x v="11"/>
    <x v="0"/>
    <n v="0.1081"/>
  </r>
  <r>
    <x v="1"/>
    <x v="2"/>
    <x v="20"/>
    <s v="Hungary"/>
    <x v="11"/>
    <x v="0"/>
    <n v="4.8300000000000003E-2"/>
  </r>
  <r>
    <x v="1"/>
    <x v="2"/>
    <x v="21"/>
    <s v="Malta"/>
    <x v="11"/>
    <x v="0"/>
    <n v="5.7799999999999997E-2"/>
  </r>
  <r>
    <x v="1"/>
    <x v="2"/>
    <x v="22"/>
    <s v="Netherlands"/>
    <x v="11"/>
    <x v="0"/>
    <m/>
  </r>
  <r>
    <x v="1"/>
    <x v="2"/>
    <x v="22"/>
    <s v="Noord-Holland"/>
    <x v="11"/>
    <x v="0"/>
    <n v="9.7000000000000003E-2"/>
  </r>
  <r>
    <x v="1"/>
    <x v="2"/>
    <x v="22"/>
    <s v="Rotterdam"/>
    <x v="11"/>
    <x v="0"/>
    <n v="0.111"/>
  </r>
  <r>
    <x v="1"/>
    <x v="2"/>
    <x v="22"/>
    <s v="Noord-Brabant"/>
    <x v="11"/>
    <x v="0"/>
    <n v="8.2600000000000007E-2"/>
  </r>
  <r>
    <x v="1"/>
    <x v="2"/>
    <x v="23"/>
    <s v="Austria"/>
    <x v="11"/>
    <x v="0"/>
    <m/>
  </r>
  <r>
    <x v="1"/>
    <x v="2"/>
    <x v="23"/>
    <s v="Wien, Oberösterreich, Tirol"/>
    <x v="11"/>
    <x v="0"/>
    <n v="0.1235"/>
  </r>
  <r>
    <x v="1"/>
    <x v="2"/>
    <x v="24"/>
    <s v="Poland"/>
    <x v="11"/>
    <x v="0"/>
    <m/>
  </r>
  <r>
    <x v="1"/>
    <x v="2"/>
    <x v="25"/>
    <s v="Portugal"/>
    <x v="11"/>
    <x v="0"/>
    <m/>
  </r>
  <r>
    <x v="1"/>
    <x v="2"/>
    <x v="25"/>
    <s v="Lisboa"/>
    <x v="11"/>
    <x v="0"/>
    <n v="9.9599999999999994E-2"/>
  </r>
  <r>
    <x v="1"/>
    <x v="2"/>
    <x v="26"/>
    <s v="Região Autónoma dos Açores (PT)"/>
    <x v="11"/>
    <x v="0"/>
    <n v="0.14729999999999999"/>
  </r>
  <r>
    <x v="1"/>
    <x v="2"/>
    <x v="27"/>
    <s v="Romania"/>
    <x v="11"/>
    <x v="0"/>
    <m/>
  </r>
  <r>
    <x v="1"/>
    <x v="2"/>
    <x v="28"/>
    <s v="Slovenia"/>
    <x v="11"/>
    <x v="0"/>
    <n v="9.98E-2"/>
  </r>
  <r>
    <x v="1"/>
    <x v="2"/>
    <x v="29"/>
    <s v="Slovakia"/>
    <x v="11"/>
    <x v="0"/>
    <m/>
  </r>
  <r>
    <x v="1"/>
    <x v="2"/>
    <x v="30"/>
    <s v="Finland"/>
    <x v="11"/>
    <x v="0"/>
    <n v="6.1899999999999997E-2"/>
  </r>
  <r>
    <x v="1"/>
    <x v="2"/>
    <x v="31"/>
    <s v="Sweden"/>
    <x v="11"/>
    <x v="0"/>
    <n v="6.2799999999999995E-2"/>
  </r>
  <r>
    <x v="1"/>
    <x v="2"/>
    <x v="32"/>
    <s v="United Kingdom"/>
    <x v="11"/>
    <x v="0"/>
    <m/>
  </r>
  <r>
    <x v="1"/>
    <x v="2"/>
    <x v="32"/>
    <s v="Leeds"/>
    <x v="11"/>
    <x v="0"/>
    <n v="8.5999999999999993E-2"/>
  </r>
  <r>
    <x v="1"/>
    <x v="2"/>
    <x v="32"/>
    <s v="Birmingham"/>
    <x v="11"/>
    <x v="0"/>
    <n v="7.1400000000000005E-2"/>
  </r>
  <r>
    <x v="1"/>
    <x v="2"/>
    <x v="32"/>
    <s v="London"/>
    <x v="11"/>
    <x v="0"/>
    <n v="6.6199999999999995E-2"/>
  </r>
  <r>
    <x v="1"/>
    <x v="2"/>
    <x v="32"/>
    <s v="Glasgow"/>
    <x v="11"/>
    <x v="0"/>
    <n v="8.1699999999999995E-2"/>
  </r>
  <r>
    <x v="1"/>
    <x v="2"/>
    <x v="33"/>
    <s v="Norway"/>
    <x v="11"/>
    <x v="0"/>
    <n v="5.3800000000000001E-2"/>
  </r>
  <r>
    <x v="1"/>
    <x v="2"/>
    <x v="34"/>
    <s v="Turkey"/>
    <x v="11"/>
    <x v="0"/>
    <m/>
  </r>
  <r>
    <x v="1"/>
    <x v="2"/>
    <x v="0"/>
    <s v="European Union (27 countries)"/>
    <x v="11"/>
    <x v="1"/>
    <m/>
  </r>
  <r>
    <x v="1"/>
    <x v="2"/>
    <x v="1"/>
    <s v="European Union (25 countries)"/>
    <x v="11"/>
    <x v="1"/>
    <m/>
  </r>
  <r>
    <x v="1"/>
    <x v="2"/>
    <x v="2"/>
    <s v="European Union (15 countries)"/>
    <x v="11"/>
    <x v="1"/>
    <m/>
  </r>
  <r>
    <x v="1"/>
    <x v="2"/>
    <x v="3"/>
    <s v="Euro area (EA11-2000, EA12-2006, EA13-2007, EA15-2008, EA16-2010, EA17)"/>
    <x v="11"/>
    <x v="1"/>
    <m/>
  </r>
  <r>
    <x v="1"/>
    <x v="2"/>
    <x v="4"/>
    <s v="Belgium"/>
    <x v="11"/>
    <x v="1"/>
    <n v="0.1202"/>
  </r>
  <r>
    <x v="1"/>
    <x v="2"/>
    <x v="5"/>
    <s v="Bulgaria"/>
    <x v="11"/>
    <x v="1"/>
    <m/>
  </r>
  <r>
    <x v="1"/>
    <x v="2"/>
    <x v="6"/>
    <s v="Czech Republic"/>
    <x v="11"/>
    <x v="1"/>
    <m/>
  </r>
  <r>
    <x v="1"/>
    <x v="2"/>
    <x v="7"/>
    <s v="Denmark"/>
    <x v="11"/>
    <x v="1"/>
    <n v="5.8400000000000001E-2"/>
  </r>
  <r>
    <x v="1"/>
    <x v="2"/>
    <x v="7"/>
    <s v="København"/>
    <x v="11"/>
    <x v="1"/>
    <m/>
  </r>
  <r>
    <x v="1"/>
    <x v="2"/>
    <x v="8"/>
    <s v="Germany (until 1990 former territory of the FRG)"/>
    <x v="11"/>
    <x v="1"/>
    <m/>
  </r>
  <r>
    <x v="1"/>
    <x v="2"/>
    <x v="8"/>
    <s v="Stuttgart"/>
    <x v="11"/>
    <x v="1"/>
    <n v="0.14069999999999999"/>
  </r>
  <r>
    <x v="1"/>
    <x v="2"/>
    <x v="8"/>
    <s v="München"/>
    <x v="11"/>
    <x v="1"/>
    <n v="0.123"/>
  </r>
  <r>
    <x v="1"/>
    <x v="2"/>
    <x v="8"/>
    <s v="Hamburg"/>
    <x v="11"/>
    <x v="1"/>
    <n v="0.13239999999999999"/>
  </r>
  <r>
    <x v="1"/>
    <x v="2"/>
    <x v="8"/>
    <s v="Frankfurt am Main"/>
    <x v="11"/>
    <x v="1"/>
    <n v="0.1454"/>
  </r>
  <r>
    <x v="1"/>
    <x v="2"/>
    <x v="8"/>
    <s v="Rostock"/>
    <x v="11"/>
    <x v="1"/>
    <n v="0.17519999999999999"/>
  </r>
  <r>
    <x v="1"/>
    <x v="2"/>
    <x v="8"/>
    <s v="Hannover"/>
    <x v="11"/>
    <x v="1"/>
    <n v="0.1167"/>
  </r>
  <r>
    <x v="1"/>
    <x v="2"/>
    <x v="8"/>
    <s v="Düsseldorf"/>
    <x v="11"/>
    <x v="1"/>
    <n v="0.1193"/>
  </r>
  <r>
    <x v="1"/>
    <x v="2"/>
    <x v="8"/>
    <s v="Leipzig"/>
    <x v="11"/>
    <x v="1"/>
    <n v="0.1353"/>
  </r>
  <r>
    <x v="1"/>
    <x v="2"/>
    <x v="8"/>
    <s v="Erfurt"/>
    <x v="11"/>
    <x v="1"/>
    <n v="0.15459999999999999"/>
  </r>
  <r>
    <x v="1"/>
    <x v="2"/>
    <x v="8"/>
    <s v="Germany - South"/>
    <x v="11"/>
    <x v="1"/>
    <n v="0.14910000000000001"/>
  </r>
  <r>
    <x v="1"/>
    <x v="2"/>
    <x v="8"/>
    <s v="Germany - West"/>
    <x v="11"/>
    <x v="1"/>
    <n v="0.1174"/>
  </r>
  <r>
    <x v="1"/>
    <x v="2"/>
    <x v="9"/>
    <s v="Estonia"/>
    <x v="11"/>
    <x v="1"/>
    <m/>
  </r>
  <r>
    <x v="1"/>
    <x v="2"/>
    <x v="10"/>
    <s v="Ireland"/>
    <x v="11"/>
    <x v="1"/>
    <m/>
  </r>
  <r>
    <x v="1"/>
    <x v="2"/>
    <x v="10"/>
    <s v="Dublin"/>
    <x v="11"/>
    <x v="1"/>
    <n v="0.10639999999999999"/>
  </r>
  <r>
    <x v="1"/>
    <x v="2"/>
    <x v="11"/>
    <s v="Greece"/>
    <x v="11"/>
    <x v="1"/>
    <m/>
  </r>
  <r>
    <x v="1"/>
    <x v="2"/>
    <x v="11"/>
    <s v="Athina"/>
    <x v="11"/>
    <x v="1"/>
    <n v="7.9600000000000004E-2"/>
  </r>
  <r>
    <x v="1"/>
    <x v="2"/>
    <x v="12"/>
    <s v="Spain"/>
    <x v="11"/>
    <x v="1"/>
    <m/>
  </r>
  <r>
    <x v="1"/>
    <x v="2"/>
    <x v="12"/>
    <s v="Madrid"/>
    <x v="11"/>
    <x v="1"/>
    <n v="9.0800000000000006E-2"/>
  </r>
  <r>
    <x v="1"/>
    <x v="2"/>
    <x v="13"/>
    <s v="France"/>
    <x v="11"/>
    <x v="1"/>
    <m/>
  </r>
  <r>
    <x v="1"/>
    <x v="2"/>
    <x v="13"/>
    <s v="Paris"/>
    <x v="11"/>
    <x v="1"/>
    <n v="9.5299999999999996E-2"/>
  </r>
  <r>
    <x v="1"/>
    <x v="2"/>
    <x v="13"/>
    <s v="Lille"/>
    <x v="11"/>
    <x v="1"/>
    <n v="9.5000000000000001E-2"/>
  </r>
  <r>
    <x v="1"/>
    <x v="2"/>
    <x v="13"/>
    <s v="Strasbourg"/>
    <x v="11"/>
    <x v="1"/>
    <n v="9.2799999999999994E-2"/>
  </r>
  <r>
    <x v="1"/>
    <x v="2"/>
    <x v="13"/>
    <s v="Toulouse"/>
    <x v="11"/>
    <x v="1"/>
    <n v="9.5000000000000001E-2"/>
  </r>
  <r>
    <x v="1"/>
    <x v="2"/>
    <x v="13"/>
    <s v="Lyon"/>
    <x v="11"/>
    <x v="1"/>
    <n v="9.5000000000000001E-2"/>
  </r>
  <r>
    <x v="1"/>
    <x v="2"/>
    <x v="13"/>
    <s v="Marseille"/>
    <x v="11"/>
    <x v="1"/>
    <n v="9.5000000000000001E-2"/>
  </r>
  <r>
    <x v="1"/>
    <x v="2"/>
    <x v="14"/>
    <s v="Croatia"/>
    <x v="11"/>
    <x v="1"/>
    <m/>
  </r>
  <r>
    <x v="1"/>
    <x v="2"/>
    <x v="15"/>
    <s v="Italy"/>
    <x v="11"/>
    <x v="1"/>
    <n v="0.11409999999999999"/>
  </r>
  <r>
    <x v="1"/>
    <x v="2"/>
    <x v="15"/>
    <s v="Nord-Ovest, Nord-Est, Centro (IT) (NUTS 2006)"/>
    <x v="11"/>
    <x v="1"/>
    <m/>
  </r>
  <r>
    <x v="1"/>
    <x v="2"/>
    <x v="15"/>
    <s v="Sud, Isole"/>
    <x v="11"/>
    <x v="1"/>
    <m/>
  </r>
  <r>
    <x v="1"/>
    <x v="2"/>
    <x v="16"/>
    <s v="Cyprus"/>
    <x v="11"/>
    <x v="1"/>
    <m/>
  </r>
  <r>
    <x v="1"/>
    <x v="2"/>
    <x v="17"/>
    <s v="Latvia"/>
    <x v="11"/>
    <x v="1"/>
    <m/>
  </r>
  <r>
    <x v="1"/>
    <x v="2"/>
    <x v="18"/>
    <s v="Lithuania"/>
    <x v="11"/>
    <x v="1"/>
    <m/>
  </r>
  <r>
    <x v="1"/>
    <x v="2"/>
    <x v="19"/>
    <s v="Luxembourg"/>
    <x v="11"/>
    <x v="1"/>
    <n v="0.108"/>
  </r>
  <r>
    <x v="1"/>
    <x v="2"/>
    <x v="20"/>
    <s v="Hungary"/>
    <x v="11"/>
    <x v="1"/>
    <n v="5.33E-2"/>
  </r>
  <r>
    <x v="1"/>
    <x v="2"/>
    <x v="21"/>
    <s v="Malta"/>
    <x v="11"/>
    <x v="1"/>
    <n v="5.8299999999999998E-2"/>
  </r>
  <r>
    <x v="1"/>
    <x v="2"/>
    <x v="22"/>
    <s v="Netherlands"/>
    <x v="11"/>
    <x v="1"/>
    <m/>
  </r>
  <r>
    <x v="1"/>
    <x v="2"/>
    <x v="22"/>
    <s v="Noord-Holland"/>
    <x v="11"/>
    <x v="1"/>
    <n v="9.4500000000000001E-2"/>
  </r>
  <r>
    <x v="1"/>
    <x v="2"/>
    <x v="22"/>
    <s v="Rotterdam"/>
    <x v="11"/>
    <x v="1"/>
    <n v="0.1082"/>
  </r>
  <r>
    <x v="1"/>
    <x v="2"/>
    <x v="22"/>
    <s v="Noord-Brabant"/>
    <x v="11"/>
    <x v="1"/>
    <n v="7.9500000000000001E-2"/>
  </r>
  <r>
    <x v="1"/>
    <x v="2"/>
    <x v="23"/>
    <s v="Austria"/>
    <x v="11"/>
    <x v="1"/>
    <m/>
  </r>
  <r>
    <x v="1"/>
    <x v="2"/>
    <x v="23"/>
    <s v="Wien, Oberösterreich, Tirol"/>
    <x v="11"/>
    <x v="1"/>
    <n v="0.12939999999999999"/>
  </r>
  <r>
    <x v="1"/>
    <x v="2"/>
    <x v="24"/>
    <s v="Poland"/>
    <x v="11"/>
    <x v="1"/>
    <m/>
  </r>
  <r>
    <x v="1"/>
    <x v="2"/>
    <x v="25"/>
    <s v="Portugal"/>
    <x v="11"/>
    <x v="1"/>
    <m/>
  </r>
  <r>
    <x v="1"/>
    <x v="2"/>
    <x v="25"/>
    <s v="Lisboa"/>
    <x v="11"/>
    <x v="1"/>
    <n v="9.9299999999999999E-2"/>
  </r>
  <r>
    <x v="1"/>
    <x v="2"/>
    <x v="26"/>
    <s v="Região Autónoma dos Açores (PT)"/>
    <x v="11"/>
    <x v="1"/>
    <n v="0.14680000000000001"/>
  </r>
  <r>
    <x v="1"/>
    <x v="2"/>
    <x v="27"/>
    <s v="Romania"/>
    <x v="11"/>
    <x v="1"/>
    <m/>
  </r>
  <r>
    <x v="1"/>
    <x v="2"/>
    <x v="28"/>
    <s v="Slovenia"/>
    <x v="11"/>
    <x v="1"/>
    <n v="0.1057"/>
  </r>
  <r>
    <x v="1"/>
    <x v="2"/>
    <x v="29"/>
    <s v="Slovakia"/>
    <x v="11"/>
    <x v="1"/>
    <m/>
  </r>
  <r>
    <x v="1"/>
    <x v="2"/>
    <x v="30"/>
    <s v="Finland"/>
    <x v="11"/>
    <x v="1"/>
    <n v="6.0900000000000003E-2"/>
  </r>
  <r>
    <x v="1"/>
    <x v="2"/>
    <x v="31"/>
    <s v="Sweden"/>
    <x v="11"/>
    <x v="1"/>
    <n v="6.4699999999999994E-2"/>
  </r>
  <r>
    <x v="1"/>
    <x v="2"/>
    <x v="32"/>
    <s v="United Kingdom"/>
    <x v="11"/>
    <x v="1"/>
    <n v="7.6999999999999999E-2"/>
  </r>
  <r>
    <x v="1"/>
    <x v="2"/>
    <x v="32"/>
    <s v="Leeds"/>
    <x v="11"/>
    <x v="1"/>
    <n v="8.3900000000000002E-2"/>
  </r>
  <r>
    <x v="1"/>
    <x v="2"/>
    <x v="32"/>
    <s v="Birmingham"/>
    <x v="11"/>
    <x v="1"/>
    <n v="7.2499999999999995E-2"/>
  </r>
  <r>
    <x v="1"/>
    <x v="2"/>
    <x v="32"/>
    <s v="London"/>
    <x v="11"/>
    <x v="1"/>
    <n v="6.7599999999999993E-2"/>
  </r>
  <r>
    <x v="1"/>
    <x v="2"/>
    <x v="32"/>
    <s v="Glasgow"/>
    <x v="11"/>
    <x v="1"/>
    <m/>
  </r>
  <r>
    <x v="1"/>
    <x v="2"/>
    <x v="33"/>
    <s v="Norway"/>
    <x v="11"/>
    <x v="1"/>
    <n v="6.5199999999999994E-2"/>
  </r>
  <r>
    <x v="1"/>
    <x v="2"/>
    <x v="34"/>
    <s v="Turkey"/>
    <x v="11"/>
    <x v="1"/>
    <m/>
  </r>
  <r>
    <x v="1"/>
    <x v="2"/>
    <x v="0"/>
    <s v="European Union (27 countries)"/>
    <x v="12"/>
    <x v="0"/>
    <m/>
  </r>
  <r>
    <x v="1"/>
    <x v="2"/>
    <x v="1"/>
    <s v="European Union (25 countries)"/>
    <x v="12"/>
    <x v="0"/>
    <m/>
  </r>
  <r>
    <x v="1"/>
    <x v="2"/>
    <x v="2"/>
    <s v="European Union (15 countries)"/>
    <x v="12"/>
    <x v="0"/>
    <m/>
  </r>
  <r>
    <x v="1"/>
    <x v="2"/>
    <x v="3"/>
    <s v="Euro area (EA11-2000, EA12-2006, EA13-2007, EA15-2008, EA16-2010, EA17)"/>
    <x v="12"/>
    <x v="0"/>
    <m/>
  </r>
  <r>
    <x v="1"/>
    <x v="2"/>
    <x v="4"/>
    <s v="Belgium"/>
    <x v="12"/>
    <x v="0"/>
    <n v="0.1173"/>
  </r>
  <r>
    <x v="1"/>
    <x v="2"/>
    <x v="5"/>
    <s v="Bulgaria"/>
    <x v="12"/>
    <x v="0"/>
    <m/>
  </r>
  <r>
    <x v="1"/>
    <x v="2"/>
    <x v="6"/>
    <s v="Czech Republic"/>
    <x v="12"/>
    <x v="0"/>
    <m/>
  </r>
  <r>
    <x v="1"/>
    <x v="2"/>
    <x v="7"/>
    <s v="Denmark"/>
    <x v="12"/>
    <x v="0"/>
    <n v="5.7700000000000001E-2"/>
  </r>
  <r>
    <x v="1"/>
    <x v="2"/>
    <x v="7"/>
    <s v="København"/>
    <x v="12"/>
    <x v="0"/>
    <m/>
  </r>
  <r>
    <x v="1"/>
    <x v="2"/>
    <x v="8"/>
    <s v="Germany (until 1990 former territory of the FRG)"/>
    <x v="12"/>
    <x v="0"/>
    <m/>
  </r>
  <r>
    <x v="1"/>
    <x v="2"/>
    <x v="8"/>
    <s v="Stuttgart"/>
    <x v="12"/>
    <x v="0"/>
    <n v="0.13789999999999999"/>
  </r>
  <r>
    <x v="1"/>
    <x v="2"/>
    <x v="8"/>
    <s v="München"/>
    <x v="12"/>
    <x v="0"/>
    <n v="0.1206"/>
  </r>
  <r>
    <x v="1"/>
    <x v="2"/>
    <x v="8"/>
    <s v="Hamburg"/>
    <x v="12"/>
    <x v="0"/>
    <n v="0.1283"/>
  </r>
  <r>
    <x v="1"/>
    <x v="2"/>
    <x v="8"/>
    <s v="Frankfurt am Main"/>
    <x v="12"/>
    <x v="0"/>
    <n v="0.1227"/>
  </r>
  <r>
    <x v="1"/>
    <x v="2"/>
    <x v="8"/>
    <s v="Rostock"/>
    <x v="12"/>
    <x v="0"/>
    <n v="0.14910000000000001"/>
  </r>
  <r>
    <x v="1"/>
    <x v="2"/>
    <x v="8"/>
    <s v="Hannover"/>
    <x v="12"/>
    <x v="0"/>
    <n v="0.1143"/>
  </r>
  <r>
    <x v="1"/>
    <x v="2"/>
    <x v="8"/>
    <s v="Düsseldorf"/>
    <x v="12"/>
    <x v="0"/>
    <n v="0.1169"/>
  </r>
  <r>
    <x v="1"/>
    <x v="2"/>
    <x v="8"/>
    <s v="Leipzig"/>
    <x v="12"/>
    <x v="0"/>
    <n v="0.1326"/>
  </r>
  <r>
    <x v="1"/>
    <x v="2"/>
    <x v="8"/>
    <s v="Erfurt"/>
    <x v="12"/>
    <x v="0"/>
    <n v="0.14269999999999999"/>
  </r>
  <r>
    <x v="1"/>
    <x v="2"/>
    <x v="8"/>
    <s v="Germany - South"/>
    <x v="12"/>
    <x v="0"/>
    <n v="0.14610000000000001"/>
  </r>
  <r>
    <x v="1"/>
    <x v="2"/>
    <x v="8"/>
    <s v="Germany - West"/>
    <x v="12"/>
    <x v="0"/>
    <n v="0.115"/>
  </r>
  <r>
    <x v="1"/>
    <x v="2"/>
    <x v="9"/>
    <s v="Estonia"/>
    <x v="12"/>
    <x v="0"/>
    <m/>
  </r>
  <r>
    <x v="1"/>
    <x v="2"/>
    <x v="10"/>
    <s v="Ireland"/>
    <x v="12"/>
    <x v="0"/>
    <m/>
  </r>
  <r>
    <x v="1"/>
    <x v="2"/>
    <x v="10"/>
    <s v="Dublin"/>
    <x v="12"/>
    <x v="0"/>
    <n v="0.1132"/>
  </r>
  <r>
    <x v="1"/>
    <x v="2"/>
    <x v="11"/>
    <s v="Greece"/>
    <x v="12"/>
    <x v="0"/>
    <m/>
  </r>
  <r>
    <x v="1"/>
    <x v="2"/>
    <x v="11"/>
    <s v="Athina"/>
    <x v="12"/>
    <x v="0"/>
    <n v="7.8700000000000006E-2"/>
  </r>
  <r>
    <x v="1"/>
    <x v="2"/>
    <x v="12"/>
    <s v="Spain"/>
    <x v="12"/>
    <x v="0"/>
    <m/>
  </r>
  <r>
    <x v="1"/>
    <x v="2"/>
    <x v="12"/>
    <s v="Madrid"/>
    <x v="12"/>
    <x v="0"/>
    <n v="8.4199999999999997E-2"/>
  </r>
  <r>
    <x v="1"/>
    <x v="2"/>
    <x v="13"/>
    <s v="France"/>
    <x v="12"/>
    <x v="0"/>
    <m/>
  </r>
  <r>
    <x v="1"/>
    <x v="2"/>
    <x v="13"/>
    <s v="Paris"/>
    <x v="12"/>
    <x v="0"/>
    <n v="9.3700000000000006E-2"/>
  </r>
  <r>
    <x v="1"/>
    <x v="2"/>
    <x v="13"/>
    <s v="Lille"/>
    <x v="12"/>
    <x v="0"/>
    <n v="9.3399999999999997E-2"/>
  </r>
  <r>
    <x v="1"/>
    <x v="2"/>
    <x v="13"/>
    <s v="Strasbourg"/>
    <x v="12"/>
    <x v="0"/>
    <n v="9.1200000000000003E-2"/>
  </r>
  <r>
    <x v="1"/>
    <x v="2"/>
    <x v="13"/>
    <s v="Toulouse"/>
    <x v="12"/>
    <x v="0"/>
    <n v="9.3399999999999997E-2"/>
  </r>
  <r>
    <x v="1"/>
    <x v="2"/>
    <x v="13"/>
    <s v="Lyon"/>
    <x v="12"/>
    <x v="0"/>
    <n v="9.3399999999999997E-2"/>
  </r>
  <r>
    <x v="1"/>
    <x v="2"/>
    <x v="13"/>
    <s v="Marseille"/>
    <x v="12"/>
    <x v="0"/>
    <n v="9.3399999999999997E-2"/>
  </r>
  <r>
    <x v="1"/>
    <x v="2"/>
    <x v="14"/>
    <s v="Croatia"/>
    <x v="12"/>
    <x v="0"/>
    <m/>
  </r>
  <r>
    <x v="1"/>
    <x v="2"/>
    <x v="15"/>
    <s v="Italy"/>
    <x v="12"/>
    <x v="0"/>
    <n v="0.1201"/>
  </r>
  <r>
    <x v="1"/>
    <x v="2"/>
    <x v="15"/>
    <s v="Nord-Ovest, Nord-Est, Centro (IT) (NUTS 2006)"/>
    <x v="12"/>
    <x v="0"/>
    <m/>
  </r>
  <r>
    <x v="1"/>
    <x v="2"/>
    <x v="15"/>
    <s v="Sud, Isole"/>
    <x v="12"/>
    <x v="0"/>
    <m/>
  </r>
  <r>
    <x v="1"/>
    <x v="2"/>
    <x v="16"/>
    <s v="Cyprus"/>
    <x v="12"/>
    <x v="0"/>
    <m/>
  </r>
  <r>
    <x v="1"/>
    <x v="2"/>
    <x v="17"/>
    <s v="Latvia"/>
    <x v="12"/>
    <x v="0"/>
    <m/>
  </r>
  <r>
    <x v="1"/>
    <x v="2"/>
    <x v="18"/>
    <s v="Lithuania"/>
    <x v="12"/>
    <x v="0"/>
    <m/>
  </r>
  <r>
    <x v="1"/>
    <x v="2"/>
    <x v="19"/>
    <s v="Luxembourg"/>
    <x v="12"/>
    <x v="0"/>
    <n v="0.1066"/>
  </r>
  <r>
    <x v="1"/>
    <x v="2"/>
    <x v="20"/>
    <s v="Hungary"/>
    <x v="12"/>
    <x v="0"/>
    <n v="6.4199999999999993E-2"/>
  </r>
  <r>
    <x v="1"/>
    <x v="2"/>
    <x v="21"/>
    <s v="Malta"/>
    <x v="12"/>
    <x v="0"/>
    <n v="5.96E-2"/>
  </r>
  <r>
    <x v="1"/>
    <x v="2"/>
    <x v="22"/>
    <s v="Netherlands"/>
    <x v="12"/>
    <x v="0"/>
    <m/>
  </r>
  <r>
    <x v="1"/>
    <x v="2"/>
    <x v="22"/>
    <s v="Noord-Holland"/>
    <x v="12"/>
    <x v="0"/>
    <n v="9.8100000000000007E-2"/>
  </r>
  <r>
    <x v="1"/>
    <x v="2"/>
    <x v="22"/>
    <s v="Rotterdam"/>
    <x v="12"/>
    <x v="0"/>
    <n v="0.11219999999999999"/>
  </r>
  <r>
    <x v="1"/>
    <x v="2"/>
    <x v="22"/>
    <s v="Noord-Brabant"/>
    <x v="12"/>
    <x v="0"/>
    <n v="8.5199999999999998E-2"/>
  </r>
  <r>
    <x v="1"/>
    <x v="2"/>
    <x v="23"/>
    <s v="Austria"/>
    <x v="12"/>
    <x v="0"/>
    <m/>
  </r>
  <r>
    <x v="1"/>
    <x v="2"/>
    <x v="23"/>
    <s v="Wien, Oberösterreich, Tirol"/>
    <x v="12"/>
    <x v="0"/>
    <n v="0.1239"/>
  </r>
  <r>
    <x v="1"/>
    <x v="2"/>
    <x v="24"/>
    <s v="Poland"/>
    <x v="12"/>
    <x v="0"/>
    <m/>
  </r>
  <r>
    <x v="1"/>
    <x v="2"/>
    <x v="25"/>
    <s v="Portugal"/>
    <x v="12"/>
    <x v="0"/>
    <m/>
  </r>
  <r>
    <x v="1"/>
    <x v="2"/>
    <x v="25"/>
    <s v="Lisboa"/>
    <x v="12"/>
    <x v="0"/>
    <n v="9.9000000000000005E-2"/>
  </r>
  <r>
    <x v="1"/>
    <x v="2"/>
    <x v="26"/>
    <s v="Região Autónoma dos Açores (PT)"/>
    <x v="12"/>
    <x v="0"/>
    <n v="0.14799999999999999"/>
  </r>
  <r>
    <x v="1"/>
    <x v="2"/>
    <x v="27"/>
    <s v="Romania"/>
    <x v="12"/>
    <x v="0"/>
    <m/>
  </r>
  <r>
    <x v="1"/>
    <x v="2"/>
    <x v="28"/>
    <s v="Slovenia"/>
    <x v="12"/>
    <x v="0"/>
    <n v="0.10589999999999999"/>
  </r>
  <r>
    <x v="1"/>
    <x v="2"/>
    <x v="29"/>
    <s v="Slovakia"/>
    <x v="12"/>
    <x v="0"/>
    <m/>
  </r>
  <r>
    <x v="1"/>
    <x v="2"/>
    <x v="30"/>
    <s v="Finland"/>
    <x v="12"/>
    <x v="0"/>
    <n v="6.0199999999999997E-2"/>
  </r>
  <r>
    <x v="1"/>
    <x v="2"/>
    <x v="31"/>
    <s v="Sweden"/>
    <x v="12"/>
    <x v="0"/>
    <n v="6.25E-2"/>
  </r>
  <r>
    <x v="1"/>
    <x v="2"/>
    <x v="32"/>
    <s v="United Kingdom"/>
    <x v="12"/>
    <x v="0"/>
    <n v="8.6199999999999999E-2"/>
  </r>
  <r>
    <x v="1"/>
    <x v="2"/>
    <x v="32"/>
    <s v="Leeds"/>
    <x v="12"/>
    <x v="0"/>
    <n v="8.7099999999999997E-2"/>
  </r>
  <r>
    <x v="1"/>
    <x v="2"/>
    <x v="32"/>
    <s v="Birmingham"/>
    <x v="12"/>
    <x v="0"/>
    <n v="8.8499999999999995E-2"/>
  </r>
  <r>
    <x v="1"/>
    <x v="2"/>
    <x v="32"/>
    <s v="London"/>
    <x v="12"/>
    <x v="0"/>
    <n v="7.8899999999999998E-2"/>
  </r>
  <r>
    <x v="1"/>
    <x v="2"/>
    <x v="32"/>
    <s v="Glasgow"/>
    <x v="12"/>
    <x v="0"/>
    <m/>
  </r>
  <r>
    <x v="1"/>
    <x v="2"/>
    <x v="33"/>
    <s v="Norway"/>
    <x v="12"/>
    <x v="0"/>
    <n v="6.7199999999999996E-2"/>
  </r>
  <r>
    <x v="1"/>
    <x v="2"/>
    <x v="34"/>
    <s v="Turkey"/>
    <x v="12"/>
    <x v="0"/>
    <m/>
  </r>
  <r>
    <x v="1"/>
    <x v="2"/>
    <x v="0"/>
    <s v="European Union (27 countries)"/>
    <x v="12"/>
    <x v="1"/>
    <m/>
  </r>
  <r>
    <x v="1"/>
    <x v="2"/>
    <x v="1"/>
    <s v="European Union (25 countries)"/>
    <x v="12"/>
    <x v="1"/>
    <m/>
  </r>
  <r>
    <x v="1"/>
    <x v="2"/>
    <x v="2"/>
    <s v="European Union (15 countries)"/>
    <x v="12"/>
    <x v="1"/>
    <m/>
  </r>
  <r>
    <x v="1"/>
    <x v="2"/>
    <x v="3"/>
    <s v="Euro area (EA11-2000, EA12-2006, EA13-2007, EA15-2008, EA16-2010, EA17)"/>
    <x v="12"/>
    <x v="1"/>
    <m/>
  </r>
  <r>
    <x v="1"/>
    <x v="2"/>
    <x v="4"/>
    <s v="Belgium"/>
    <x v="12"/>
    <x v="1"/>
    <n v="0.1169"/>
  </r>
  <r>
    <x v="1"/>
    <x v="2"/>
    <x v="5"/>
    <s v="Bulgaria"/>
    <x v="12"/>
    <x v="1"/>
    <m/>
  </r>
  <r>
    <x v="1"/>
    <x v="2"/>
    <x v="6"/>
    <s v="Czech Republic"/>
    <x v="12"/>
    <x v="1"/>
    <m/>
  </r>
  <r>
    <x v="1"/>
    <x v="2"/>
    <x v="7"/>
    <s v="Denmark"/>
    <x v="12"/>
    <x v="1"/>
    <n v="5.6899999999999999E-2"/>
  </r>
  <r>
    <x v="1"/>
    <x v="2"/>
    <x v="7"/>
    <s v="København"/>
    <x v="12"/>
    <x v="1"/>
    <m/>
  </r>
  <r>
    <x v="1"/>
    <x v="2"/>
    <x v="8"/>
    <s v="Germany (until 1990 former territory of the FRG)"/>
    <x v="12"/>
    <x v="1"/>
    <m/>
  </r>
  <r>
    <x v="1"/>
    <x v="2"/>
    <x v="8"/>
    <s v="Stuttgart"/>
    <x v="12"/>
    <x v="1"/>
    <n v="0.13589999999999999"/>
  </r>
  <r>
    <x v="1"/>
    <x v="2"/>
    <x v="8"/>
    <s v="München"/>
    <x v="12"/>
    <x v="1"/>
    <n v="0.1188"/>
  </r>
  <r>
    <x v="1"/>
    <x v="2"/>
    <x v="8"/>
    <s v="Hamburg"/>
    <x v="12"/>
    <x v="1"/>
    <n v="0.1222"/>
  </r>
  <r>
    <x v="1"/>
    <x v="2"/>
    <x v="8"/>
    <s v="Frankfurt am Main"/>
    <x v="12"/>
    <x v="1"/>
    <n v="0.12089999999999999"/>
  </r>
  <r>
    <x v="1"/>
    <x v="2"/>
    <x v="8"/>
    <s v="Rostock"/>
    <x v="12"/>
    <x v="1"/>
    <n v="0.1469"/>
  </r>
  <r>
    <x v="1"/>
    <x v="2"/>
    <x v="8"/>
    <s v="Hannover"/>
    <x v="12"/>
    <x v="1"/>
    <n v="0.11260000000000001"/>
  </r>
  <r>
    <x v="1"/>
    <x v="2"/>
    <x v="8"/>
    <s v="Düsseldorf"/>
    <x v="12"/>
    <x v="1"/>
    <n v="0.1152"/>
  </r>
  <r>
    <x v="1"/>
    <x v="2"/>
    <x v="8"/>
    <s v="Leipzig"/>
    <x v="12"/>
    <x v="1"/>
    <n v="0.13070000000000001"/>
  </r>
  <r>
    <x v="1"/>
    <x v="2"/>
    <x v="8"/>
    <s v="Erfurt"/>
    <x v="12"/>
    <x v="1"/>
    <n v="0.1406"/>
  </r>
  <r>
    <x v="1"/>
    <x v="2"/>
    <x v="8"/>
    <s v="Germany - South"/>
    <x v="12"/>
    <x v="1"/>
    <n v="0.14399999999999999"/>
  </r>
  <r>
    <x v="1"/>
    <x v="2"/>
    <x v="8"/>
    <s v="Germany - West"/>
    <x v="12"/>
    <x v="1"/>
    <n v="0.1134"/>
  </r>
  <r>
    <x v="1"/>
    <x v="2"/>
    <x v="9"/>
    <s v="Estonia"/>
    <x v="12"/>
    <x v="1"/>
    <m/>
  </r>
  <r>
    <x v="1"/>
    <x v="2"/>
    <x v="10"/>
    <s v="Ireland"/>
    <x v="12"/>
    <x v="1"/>
    <m/>
  </r>
  <r>
    <x v="1"/>
    <x v="2"/>
    <x v="10"/>
    <s v="Dublin"/>
    <x v="12"/>
    <x v="1"/>
    <n v="0.11609999999999999"/>
  </r>
  <r>
    <x v="1"/>
    <x v="2"/>
    <x v="11"/>
    <s v="Greece"/>
    <x v="12"/>
    <x v="1"/>
    <m/>
  </r>
  <r>
    <x v="1"/>
    <x v="2"/>
    <x v="11"/>
    <s v="Athina"/>
    <x v="12"/>
    <x v="1"/>
    <n v="7.7499999999999999E-2"/>
  </r>
  <r>
    <x v="1"/>
    <x v="2"/>
    <x v="12"/>
    <s v="Spain"/>
    <x v="12"/>
    <x v="1"/>
    <m/>
  </r>
  <r>
    <x v="1"/>
    <x v="2"/>
    <x v="12"/>
    <s v="Madrid"/>
    <x v="12"/>
    <x v="1"/>
    <n v="8.2600000000000007E-2"/>
  </r>
  <r>
    <x v="1"/>
    <x v="2"/>
    <x v="13"/>
    <s v="France"/>
    <x v="12"/>
    <x v="1"/>
    <m/>
  </r>
  <r>
    <x v="1"/>
    <x v="2"/>
    <x v="13"/>
    <s v="Paris"/>
    <x v="12"/>
    <x v="1"/>
    <n v="8.6900000000000005E-2"/>
  </r>
  <r>
    <x v="1"/>
    <x v="2"/>
    <x v="13"/>
    <s v="Lille"/>
    <x v="12"/>
    <x v="1"/>
    <n v="8.6599999999999996E-2"/>
  </r>
  <r>
    <x v="1"/>
    <x v="2"/>
    <x v="13"/>
    <s v="Strasbourg"/>
    <x v="12"/>
    <x v="1"/>
    <n v="8.4599999999999995E-2"/>
  </r>
  <r>
    <x v="1"/>
    <x v="2"/>
    <x v="13"/>
    <s v="Toulouse"/>
    <x v="12"/>
    <x v="1"/>
    <n v="8.6599999999999996E-2"/>
  </r>
  <r>
    <x v="1"/>
    <x v="2"/>
    <x v="13"/>
    <s v="Lyon"/>
    <x v="12"/>
    <x v="1"/>
    <n v="8.6599999999999996E-2"/>
  </r>
  <r>
    <x v="1"/>
    <x v="2"/>
    <x v="13"/>
    <s v="Marseille"/>
    <x v="12"/>
    <x v="1"/>
    <n v="8.6599999999999996E-2"/>
  </r>
  <r>
    <x v="1"/>
    <x v="2"/>
    <x v="14"/>
    <s v="Croatia"/>
    <x v="12"/>
    <x v="1"/>
    <m/>
  </r>
  <r>
    <x v="1"/>
    <x v="2"/>
    <x v="15"/>
    <s v="Italy"/>
    <x v="12"/>
    <x v="1"/>
    <n v="0.1182"/>
  </r>
  <r>
    <x v="1"/>
    <x v="2"/>
    <x v="15"/>
    <s v="Nord-Ovest, Nord-Est, Centro (IT) (NUTS 2006)"/>
    <x v="12"/>
    <x v="1"/>
    <m/>
  </r>
  <r>
    <x v="1"/>
    <x v="2"/>
    <x v="15"/>
    <s v="Sud, Isole"/>
    <x v="12"/>
    <x v="1"/>
    <m/>
  </r>
  <r>
    <x v="1"/>
    <x v="2"/>
    <x v="16"/>
    <s v="Cyprus"/>
    <x v="12"/>
    <x v="1"/>
    <m/>
  </r>
  <r>
    <x v="1"/>
    <x v="2"/>
    <x v="17"/>
    <s v="Latvia"/>
    <x v="12"/>
    <x v="1"/>
    <m/>
  </r>
  <r>
    <x v="1"/>
    <x v="2"/>
    <x v="18"/>
    <s v="Lithuania"/>
    <x v="12"/>
    <x v="1"/>
    <m/>
  </r>
  <r>
    <x v="1"/>
    <x v="2"/>
    <x v="19"/>
    <s v="Luxembourg"/>
    <x v="12"/>
    <x v="1"/>
    <n v="0.10489999999999999"/>
  </r>
  <r>
    <x v="1"/>
    <x v="2"/>
    <x v="20"/>
    <s v="Hungary"/>
    <x v="12"/>
    <x v="1"/>
    <n v="6.6299999999999998E-2"/>
  </r>
  <r>
    <x v="1"/>
    <x v="2"/>
    <x v="21"/>
    <s v="Malta"/>
    <x v="12"/>
    <x v="1"/>
    <n v="6.1699999999999998E-2"/>
  </r>
  <r>
    <x v="1"/>
    <x v="2"/>
    <x v="22"/>
    <s v="Netherlands"/>
    <x v="12"/>
    <x v="1"/>
    <m/>
  </r>
  <r>
    <x v="1"/>
    <x v="2"/>
    <x v="22"/>
    <s v="Noord-Holland"/>
    <x v="12"/>
    <x v="1"/>
    <n v="9.74E-2"/>
  </r>
  <r>
    <x v="1"/>
    <x v="2"/>
    <x v="22"/>
    <s v="Rotterdam"/>
    <x v="12"/>
    <x v="1"/>
    <n v="0.1109"/>
  </r>
  <r>
    <x v="1"/>
    <x v="2"/>
    <x v="22"/>
    <s v="Noord-Brabant"/>
    <x v="12"/>
    <x v="1"/>
    <n v="8.3400000000000002E-2"/>
  </r>
  <r>
    <x v="1"/>
    <x v="2"/>
    <x v="23"/>
    <s v="Austria"/>
    <x v="12"/>
    <x v="1"/>
    <m/>
  </r>
  <r>
    <x v="1"/>
    <x v="2"/>
    <x v="23"/>
    <s v="Wien, Oberösterreich, Tirol"/>
    <x v="12"/>
    <x v="1"/>
    <n v="0.12239999999999999"/>
  </r>
  <r>
    <x v="1"/>
    <x v="2"/>
    <x v="24"/>
    <s v="Poland"/>
    <x v="12"/>
    <x v="1"/>
    <m/>
  </r>
  <r>
    <x v="1"/>
    <x v="2"/>
    <x v="25"/>
    <s v="Portugal"/>
    <x v="12"/>
    <x v="1"/>
    <m/>
  </r>
  <r>
    <x v="1"/>
    <x v="2"/>
    <x v="25"/>
    <s v="Lisboa"/>
    <x v="12"/>
    <x v="1"/>
    <n v="9.6600000000000005E-2"/>
  </r>
  <r>
    <x v="1"/>
    <x v="2"/>
    <x v="26"/>
    <s v="Região Autónoma dos Açores (PT)"/>
    <x v="12"/>
    <x v="1"/>
    <n v="0.1444"/>
  </r>
  <r>
    <x v="1"/>
    <x v="2"/>
    <x v="27"/>
    <s v="Romania"/>
    <x v="12"/>
    <x v="1"/>
    <m/>
  </r>
  <r>
    <x v="1"/>
    <x v="2"/>
    <x v="28"/>
    <s v="Slovenia"/>
    <x v="12"/>
    <x v="1"/>
    <n v="0.12039999999999999"/>
  </r>
  <r>
    <x v="1"/>
    <x v="2"/>
    <x v="29"/>
    <s v="Slovakia"/>
    <x v="12"/>
    <x v="1"/>
    <m/>
  </r>
  <r>
    <x v="1"/>
    <x v="2"/>
    <x v="30"/>
    <s v="Finland"/>
    <x v="12"/>
    <x v="1"/>
    <n v="5.7799999999999997E-2"/>
  </r>
  <r>
    <x v="1"/>
    <x v="2"/>
    <x v="31"/>
    <s v="Sweden"/>
    <x v="12"/>
    <x v="1"/>
    <n v="6.2300000000000001E-2"/>
  </r>
  <r>
    <x v="1"/>
    <x v="2"/>
    <x v="32"/>
    <s v="United Kingdom"/>
    <x v="12"/>
    <x v="1"/>
    <n v="8.5900000000000004E-2"/>
  </r>
  <r>
    <x v="1"/>
    <x v="2"/>
    <x v="32"/>
    <s v="Leeds"/>
    <x v="12"/>
    <x v="1"/>
    <n v="9.6500000000000002E-2"/>
  </r>
  <r>
    <x v="1"/>
    <x v="2"/>
    <x v="32"/>
    <s v="Birmingham"/>
    <x v="12"/>
    <x v="1"/>
    <n v="8.9099999999999999E-2"/>
  </r>
  <r>
    <x v="1"/>
    <x v="2"/>
    <x v="32"/>
    <s v="London"/>
    <x v="12"/>
    <x v="1"/>
    <n v="8.6300000000000002E-2"/>
  </r>
  <r>
    <x v="1"/>
    <x v="2"/>
    <x v="32"/>
    <s v="Glasgow"/>
    <x v="12"/>
    <x v="1"/>
    <m/>
  </r>
  <r>
    <x v="1"/>
    <x v="2"/>
    <x v="33"/>
    <s v="Norway"/>
    <x v="12"/>
    <x v="1"/>
    <n v="4.8800000000000003E-2"/>
  </r>
  <r>
    <x v="1"/>
    <x v="2"/>
    <x v="34"/>
    <s v="Turkey"/>
    <x v="12"/>
    <x v="1"/>
    <m/>
  </r>
  <r>
    <x v="1"/>
    <x v="2"/>
    <x v="0"/>
    <s v="European Union (27 countries)"/>
    <x v="13"/>
    <x v="0"/>
    <m/>
  </r>
  <r>
    <x v="1"/>
    <x v="2"/>
    <x v="1"/>
    <s v="European Union (25 countries)"/>
    <x v="13"/>
    <x v="0"/>
    <m/>
  </r>
  <r>
    <x v="1"/>
    <x v="2"/>
    <x v="2"/>
    <s v="European Union (15 countries)"/>
    <x v="13"/>
    <x v="0"/>
    <m/>
  </r>
  <r>
    <x v="1"/>
    <x v="2"/>
    <x v="3"/>
    <s v="Euro area (EA11-2000, EA12-2006, EA13-2007, EA15-2008, EA16-2010, EA17)"/>
    <x v="13"/>
    <x v="0"/>
    <m/>
  </r>
  <r>
    <x v="1"/>
    <x v="2"/>
    <x v="4"/>
    <s v="Belgium"/>
    <x v="13"/>
    <x v="0"/>
    <n v="0.1166"/>
  </r>
  <r>
    <x v="1"/>
    <x v="2"/>
    <x v="5"/>
    <s v="Bulgaria"/>
    <x v="13"/>
    <x v="0"/>
    <m/>
  </r>
  <r>
    <x v="1"/>
    <x v="2"/>
    <x v="6"/>
    <s v="Czech Republic"/>
    <x v="13"/>
    <x v="0"/>
    <m/>
  </r>
  <r>
    <x v="1"/>
    <x v="2"/>
    <x v="7"/>
    <s v="Denmark"/>
    <x v="13"/>
    <x v="0"/>
    <n v="6.1899999999999997E-2"/>
  </r>
  <r>
    <x v="1"/>
    <x v="2"/>
    <x v="7"/>
    <s v="København"/>
    <x v="13"/>
    <x v="0"/>
    <m/>
  </r>
  <r>
    <x v="1"/>
    <x v="2"/>
    <x v="8"/>
    <s v="Germany (until 1990 former territory of the FRG)"/>
    <x v="13"/>
    <x v="0"/>
    <m/>
  </r>
  <r>
    <x v="1"/>
    <x v="2"/>
    <x v="8"/>
    <s v="Stuttgart"/>
    <x v="13"/>
    <x v="0"/>
    <n v="0.124"/>
  </r>
  <r>
    <x v="1"/>
    <x v="2"/>
    <x v="8"/>
    <s v="München"/>
    <x v="13"/>
    <x v="0"/>
    <n v="0.11799999999999999"/>
  </r>
  <r>
    <x v="1"/>
    <x v="2"/>
    <x v="8"/>
    <s v="Hamburg"/>
    <x v="13"/>
    <x v="0"/>
    <n v="0.12239999999999999"/>
  </r>
  <r>
    <x v="1"/>
    <x v="2"/>
    <x v="8"/>
    <s v="Frankfurt am Main"/>
    <x v="13"/>
    <x v="0"/>
    <n v="0.1211"/>
  </r>
  <r>
    <x v="1"/>
    <x v="2"/>
    <x v="8"/>
    <s v="Rostock"/>
    <x v="13"/>
    <x v="0"/>
    <n v="0.1492"/>
  </r>
  <r>
    <x v="1"/>
    <x v="2"/>
    <x v="8"/>
    <s v="Hannover"/>
    <x v="13"/>
    <x v="0"/>
    <n v="0.1128"/>
  </r>
  <r>
    <x v="1"/>
    <x v="2"/>
    <x v="8"/>
    <s v="Düsseldorf"/>
    <x v="13"/>
    <x v="0"/>
    <n v="0.1153"/>
  </r>
  <r>
    <x v="1"/>
    <x v="2"/>
    <x v="8"/>
    <s v="Leipzig"/>
    <x v="13"/>
    <x v="0"/>
    <n v="0.13089999999999999"/>
  </r>
  <r>
    <x v="1"/>
    <x v="2"/>
    <x v="8"/>
    <s v="Erfurt"/>
    <x v="13"/>
    <x v="0"/>
    <n v="0.1411"/>
  </r>
  <r>
    <x v="1"/>
    <x v="2"/>
    <x v="8"/>
    <s v="Germany - South"/>
    <x v="13"/>
    <x v="0"/>
    <n v="0.14419999999999999"/>
  </r>
  <r>
    <x v="1"/>
    <x v="2"/>
    <x v="8"/>
    <s v="Germany - West"/>
    <x v="13"/>
    <x v="0"/>
    <n v="0.1135"/>
  </r>
  <r>
    <x v="1"/>
    <x v="2"/>
    <x v="9"/>
    <s v="Estonia"/>
    <x v="13"/>
    <x v="0"/>
    <m/>
  </r>
  <r>
    <x v="1"/>
    <x v="2"/>
    <x v="10"/>
    <s v="Ireland"/>
    <x v="13"/>
    <x v="0"/>
    <m/>
  </r>
  <r>
    <x v="1"/>
    <x v="2"/>
    <x v="10"/>
    <s v="Dublin"/>
    <x v="13"/>
    <x v="0"/>
    <n v="0.1089"/>
  </r>
  <r>
    <x v="1"/>
    <x v="2"/>
    <x v="11"/>
    <s v="Greece"/>
    <x v="13"/>
    <x v="0"/>
    <m/>
  </r>
  <r>
    <x v="1"/>
    <x v="2"/>
    <x v="11"/>
    <s v="Athina"/>
    <x v="13"/>
    <x v="0"/>
    <n v="7.9699999999999993E-2"/>
  </r>
  <r>
    <x v="1"/>
    <x v="2"/>
    <x v="12"/>
    <s v="Spain"/>
    <x v="13"/>
    <x v="0"/>
    <m/>
  </r>
  <r>
    <x v="1"/>
    <x v="2"/>
    <x v="12"/>
    <s v="Madrid"/>
    <x v="13"/>
    <x v="0"/>
    <n v="7.8100000000000003E-2"/>
  </r>
  <r>
    <x v="1"/>
    <x v="2"/>
    <x v="13"/>
    <s v="France"/>
    <x v="13"/>
    <x v="0"/>
    <m/>
  </r>
  <r>
    <x v="1"/>
    <x v="2"/>
    <x v="13"/>
    <s v="Paris"/>
    <x v="13"/>
    <x v="0"/>
    <n v="8.77E-2"/>
  </r>
  <r>
    <x v="1"/>
    <x v="2"/>
    <x v="13"/>
    <s v="Lille"/>
    <x v="13"/>
    <x v="0"/>
    <n v="8.7400000000000005E-2"/>
  </r>
  <r>
    <x v="1"/>
    <x v="2"/>
    <x v="13"/>
    <s v="Strasbourg"/>
    <x v="13"/>
    <x v="0"/>
    <n v="8.5300000000000001E-2"/>
  </r>
  <r>
    <x v="1"/>
    <x v="2"/>
    <x v="13"/>
    <s v="Toulouse"/>
    <x v="13"/>
    <x v="0"/>
    <n v="8.7400000000000005E-2"/>
  </r>
  <r>
    <x v="1"/>
    <x v="2"/>
    <x v="13"/>
    <s v="Lyon"/>
    <x v="13"/>
    <x v="0"/>
    <n v="8.7400000000000005E-2"/>
  </r>
  <r>
    <x v="1"/>
    <x v="2"/>
    <x v="13"/>
    <s v="Marseille"/>
    <x v="13"/>
    <x v="0"/>
    <n v="8.7400000000000005E-2"/>
  </r>
  <r>
    <x v="1"/>
    <x v="2"/>
    <x v="14"/>
    <s v="Croatia"/>
    <x v="13"/>
    <x v="0"/>
    <m/>
  </r>
  <r>
    <x v="1"/>
    <x v="2"/>
    <x v="15"/>
    <s v="Italy"/>
    <x v="13"/>
    <x v="0"/>
    <n v="0.1191"/>
  </r>
  <r>
    <x v="1"/>
    <x v="2"/>
    <x v="15"/>
    <s v="Nord-Ovest, Nord-Est, Centro (IT) (NUTS 2006)"/>
    <x v="13"/>
    <x v="0"/>
    <m/>
  </r>
  <r>
    <x v="1"/>
    <x v="2"/>
    <x v="15"/>
    <s v="Sud, Isole"/>
    <x v="13"/>
    <x v="0"/>
    <m/>
  </r>
  <r>
    <x v="1"/>
    <x v="2"/>
    <x v="16"/>
    <s v="Cyprus"/>
    <x v="13"/>
    <x v="0"/>
    <m/>
  </r>
  <r>
    <x v="1"/>
    <x v="2"/>
    <x v="17"/>
    <s v="Latvia"/>
    <x v="13"/>
    <x v="0"/>
    <m/>
  </r>
  <r>
    <x v="1"/>
    <x v="2"/>
    <x v="18"/>
    <s v="Lithuania"/>
    <x v="13"/>
    <x v="0"/>
    <m/>
  </r>
  <r>
    <x v="1"/>
    <x v="2"/>
    <x v="19"/>
    <s v="Luxembourg"/>
    <x v="13"/>
    <x v="0"/>
    <n v="0.10489999999999999"/>
  </r>
  <r>
    <x v="1"/>
    <x v="2"/>
    <x v="20"/>
    <s v="Hungary"/>
    <x v="13"/>
    <x v="0"/>
    <n v="7.0499999999999993E-2"/>
  </r>
  <r>
    <x v="1"/>
    <x v="2"/>
    <x v="21"/>
    <s v="Malta"/>
    <x v="13"/>
    <x v="0"/>
    <n v="6.5000000000000002E-2"/>
  </r>
  <r>
    <x v="1"/>
    <x v="2"/>
    <x v="22"/>
    <s v="Netherlands"/>
    <x v="13"/>
    <x v="0"/>
    <m/>
  </r>
  <r>
    <x v="1"/>
    <x v="2"/>
    <x v="22"/>
    <s v="Noord-Holland"/>
    <x v="13"/>
    <x v="0"/>
    <n v="9.7699999999999995E-2"/>
  </r>
  <r>
    <x v="1"/>
    <x v="2"/>
    <x v="22"/>
    <s v="Rotterdam"/>
    <x v="13"/>
    <x v="0"/>
    <n v="0.11119999999999999"/>
  </r>
  <r>
    <x v="1"/>
    <x v="2"/>
    <x v="22"/>
    <s v="Noord-Brabant"/>
    <x v="13"/>
    <x v="0"/>
    <n v="8.4099999999999994E-2"/>
  </r>
  <r>
    <x v="1"/>
    <x v="2"/>
    <x v="23"/>
    <s v="Austria"/>
    <x v="13"/>
    <x v="0"/>
    <m/>
  </r>
  <r>
    <x v="1"/>
    <x v="2"/>
    <x v="23"/>
    <s v="Wien, Oberösterreich, Tirol"/>
    <x v="13"/>
    <x v="0"/>
    <n v="0.1226"/>
  </r>
  <r>
    <x v="1"/>
    <x v="2"/>
    <x v="24"/>
    <s v="Poland"/>
    <x v="13"/>
    <x v="0"/>
    <m/>
  </r>
  <r>
    <x v="1"/>
    <x v="2"/>
    <x v="25"/>
    <s v="Portugal"/>
    <x v="13"/>
    <x v="0"/>
    <m/>
  </r>
  <r>
    <x v="1"/>
    <x v="2"/>
    <x v="25"/>
    <s v="Lisboa"/>
    <x v="13"/>
    <x v="0"/>
    <n v="9.4399999999999998E-2"/>
  </r>
  <r>
    <x v="1"/>
    <x v="2"/>
    <x v="26"/>
    <s v="Região Autónoma dos Açores (PT)"/>
    <x v="13"/>
    <x v="0"/>
    <n v="0.1295"/>
  </r>
  <r>
    <x v="1"/>
    <x v="2"/>
    <x v="27"/>
    <s v="Romania"/>
    <x v="13"/>
    <x v="0"/>
    <m/>
  </r>
  <r>
    <x v="1"/>
    <x v="2"/>
    <x v="28"/>
    <s v="Slovenia"/>
    <x v="13"/>
    <x v="0"/>
    <n v="0.12529999999999999"/>
  </r>
  <r>
    <x v="1"/>
    <x v="2"/>
    <x v="29"/>
    <s v="Slovakia"/>
    <x v="13"/>
    <x v="0"/>
    <m/>
  </r>
  <r>
    <x v="1"/>
    <x v="2"/>
    <x v="30"/>
    <s v="Finland"/>
    <x v="13"/>
    <x v="0"/>
    <n v="5.7700000000000001E-2"/>
  </r>
  <r>
    <x v="1"/>
    <x v="2"/>
    <x v="31"/>
    <s v="Sweden"/>
    <x v="13"/>
    <x v="0"/>
    <n v="5.91E-2"/>
  </r>
  <r>
    <x v="1"/>
    <x v="2"/>
    <x v="32"/>
    <s v="United Kingdom"/>
    <x v="13"/>
    <x v="0"/>
    <n v="9.11E-2"/>
  </r>
  <r>
    <x v="1"/>
    <x v="2"/>
    <x v="32"/>
    <s v="Leeds"/>
    <x v="13"/>
    <x v="0"/>
    <n v="9.64E-2"/>
  </r>
  <r>
    <x v="1"/>
    <x v="2"/>
    <x v="32"/>
    <s v="Birmingham"/>
    <x v="13"/>
    <x v="0"/>
    <n v="9.4299999999999995E-2"/>
  </r>
  <r>
    <x v="1"/>
    <x v="2"/>
    <x v="32"/>
    <s v="London"/>
    <x v="13"/>
    <x v="0"/>
    <n v="8.5000000000000006E-2"/>
  </r>
  <r>
    <x v="1"/>
    <x v="2"/>
    <x v="32"/>
    <s v="Glasgow"/>
    <x v="13"/>
    <x v="0"/>
    <m/>
  </r>
  <r>
    <x v="1"/>
    <x v="2"/>
    <x v="33"/>
    <s v="Norway"/>
    <x v="13"/>
    <x v="0"/>
    <n v="5.2200000000000003E-2"/>
  </r>
  <r>
    <x v="1"/>
    <x v="2"/>
    <x v="34"/>
    <s v="Turkey"/>
    <x v="13"/>
    <x v="0"/>
    <m/>
  </r>
  <r>
    <x v="1"/>
    <x v="2"/>
    <x v="0"/>
    <s v="European Union (27 countries)"/>
    <x v="13"/>
    <x v="1"/>
    <m/>
  </r>
  <r>
    <x v="1"/>
    <x v="2"/>
    <x v="1"/>
    <s v="European Union (25 countries)"/>
    <x v="13"/>
    <x v="1"/>
    <m/>
  </r>
  <r>
    <x v="1"/>
    <x v="2"/>
    <x v="2"/>
    <s v="European Union (15 countries)"/>
    <x v="13"/>
    <x v="1"/>
    <m/>
  </r>
  <r>
    <x v="1"/>
    <x v="2"/>
    <x v="3"/>
    <s v="Euro area (EA11-2000, EA12-2006, EA13-2007, EA15-2008, EA16-2010, EA17)"/>
    <x v="13"/>
    <x v="1"/>
    <m/>
  </r>
  <r>
    <x v="1"/>
    <x v="2"/>
    <x v="4"/>
    <s v="Belgium"/>
    <x v="13"/>
    <x v="1"/>
    <n v="0.1179"/>
  </r>
  <r>
    <x v="1"/>
    <x v="2"/>
    <x v="5"/>
    <s v="Bulgaria"/>
    <x v="13"/>
    <x v="1"/>
    <m/>
  </r>
  <r>
    <x v="1"/>
    <x v="2"/>
    <x v="6"/>
    <s v="Czech Republic"/>
    <x v="13"/>
    <x v="1"/>
    <m/>
  </r>
  <r>
    <x v="1"/>
    <x v="2"/>
    <x v="7"/>
    <s v="Denmark"/>
    <x v="13"/>
    <x v="1"/>
    <n v="0.06"/>
  </r>
  <r>
    <x v="1"/>
    <x v="2"/>
    <x v="7"/>
    <s v="København"/>
    <x v="13"/>
    <x v="1"/>
    <m/>
  </r>
  <r>
    <x v="1"/>
    <x v="2"/>
    <x v="8"/>
    <s v="Germany (until 1990 former territory of the FRG)"/>
    <x v="13"/>
    <x v="1"/>
    <m/>
  </r>
  <r>
    <x v="1"/>
    <x v="2"/>
    <x v="8"/>
    <s v="Stuttgart"/>
    <x v="13"/>
    <x v="1"/>
    <m/>
  </r>
  <r>
    <x v="1"/>
    <x v="2"/>
    <x v="8"/>
    <s v="München"/>
    <x v="13"/>
    <x v="1"/>
    <n v="0.1176"/>
  </r>
  <r>
    <x v="1"/>
    <x v="2"/>
    <x v="8"/>
    <s v="Hamburg"/>
    <x v="13"/>
    <x v="1"/>
    <n v="0.1226"/>
  </r>
  <r>
    <x v="1"/>
    <x v="2"/>
    <x v="8"/>
    <s v="Frankfurt am Main"/>
    <x v="13"/>
    <x v="1"/>
    <n v="0.1212"/>
  </r>
  <r>
    <x v="1"/>
    <x v="2"/>
    <x v="8"/>
    <s v="Rostock"/>
    <x v="13"/>
    <x v="1"/>
    <n v="0.14940000000000001"/>
  </r>
  <r>
    <x v="1"/>
    <x v="2"/>
    <x v="8"/>
    <s v="Hannover"/>
    <x v="13"/>
    <x v="1"/>
    <n v="0.113"/>
  </r>
  <r>
    <x v="1"/>
    <x v="2"/>
    <x v="8"/>
    <s v="Düsseldorf"/>
    <x v="13"/>
    <x v="1"/>
    <n v="0.11550000000000001"/>
  </r>
  <r>
    <x v="1"/>
    <x v="2"/>
    <x v="8"/>
    <s v="Leipzig"/>
    <x v="13"/>
    <x v="1"/>
    <n v="0.13109999999999999"/>
  </r>
  <r>
    <x v="1"/>
    <x v="2"/>
    <x v="8"/>
    <s v="Erfurt"/>
    <x v="13"/>
    <x v="1"/>
    <n v="0.14119999999999999"/>
  </r>
  <r>
    <x v="1"/>
    <x v="2"/>
    <x v="8"/>
    <s v="Germany - South"/>
    <x v="13"/>
    <x v="1"/>
    <n v="0.1444"/>
  </r>
  <r>
    <x v="1"/>
    <x v="2"/>
    <x v="8"/>
    <s v="Germany - West"/>
    <x v="13"/>
    <x v="1"/>
    <n v="0.1137"/>
  </r>
  <r>
    <x v="1"/>
    <x v="2"/>
    <x v="9"/>
    <s v="Estonia"/>
    <x v="13"/>
    <x v="1"/>
    <m/>
  </r>
  <r>
    <x v="1"/>
    <x v="2"/>
    <x v="10"/>
    <s v="Ireland"/>
    <x v="13"/>
    <x v="1"/>
    <m/>
  </r>
  <r>
    <x v="1"/>
    <x v="2"/>
    <x v="10"/>
    <s v="Dublin"/>
    <x v="13"/>
    <x v="1"/>
    <n v="0.10920000000000001"/>
  </r>
  <r>
    <x v="1"/>
    <x v="2"/>
    <x v="11"/>
    <s v="Greece"/>
    <x v="13"/>
    <x v="1"/>
    <m/>
  </r>
  <r>
    <x v="1"/>
    <x v="2"/>
    <x v="11"/>
    <s v="Athina"/>
    <x v="13"/>
    <x v="1"/>
    <n v="7.5700000000000003E-2"/>
  </r>
  <r>
    <x v="1"/>
    <x v="2"/>
    <x v="12"/>
    <s v="Spain"/>
    <x v="13"/>
    <x v="1"/>
    <m/>
  </r>
  <r>
    <x v="1"/>
    <x v="2"/>
    <x v="12"/>
    <s v="Madrid"/>
    <x v="13"/>
    <x v="1"/>
    <n v="7.8100000000000003E-2"/>
  </r>
  <r>
    <x v="1"/>
    <x v="2"/>
    <x v="13"/>
    <s v="France"/>
    <x v="13"/>
    <x v="1"/>
    <m/>
  </r>
  <r>
    <x v="1"/>
    <x v="2"/>
    <x v="13"/>
    <s v="Paris"/>
    <x v="13"/>
    <x v="1"/>
    <n v="8.48E-2"/>
  </r>
  <r>
    <x v="1"/>
    <x v="2"/>
    <x v="13"/>
    <s v="Lille"/>
    <x v="13"/>
    <x v="1"/>
    <n v="8.4500000000000006E-2"/>
  </r>
  <r>
    <x v="1"/>
    <x v="2"/>
    <x v="13"/>
    <s v="Strasbourg"/>
    <x v="13"/>
    <x v="1"/>
    <n v="8.2500000000000004E-2"/>
  </r>
  <r>
    <x v="1"/>
    <x v="2"/>
    <x v="13"/>
    <s v="Toulouse"/>
    <x v="13"/>
    <x v="1"/>
    <n v="8.4500000000000006E-2"/>
  </r>
  <r>
    <x v="1"/>
    <x v="2"/>
    <x v="13"/>
    <s v="Lyon"/>
    <x v="13"/>
    <x v="1"/>
    <n v="8.4500000000000006E-2"/>
  </r>
  <r>
    <x v="1"/>
    <x v="2"/>
    <x v="13"/>
    <s v="Marseille"/>
    <x v="13"/>
    <x v="1"/>
    <n v="8.4500000000000006E-2"/>
  </r>
  <r>
    <x v="1"/>
    <x v="2"/>
    <x v="14"/>
    <s v="Croatia"/>
    <x v="13"/>
    <x v="1"/>
    <m/>
  </r>
  <r>
    <x v="1"/>
    <x v="2"/>
    <x v="15"/>
    <s v="Italy"/>
    <x v="13"/>
    <x v="1"/>
    <n v="0.11899999999999999"/>
  </r>
  <r>
    <x v="1"/>
    <x v="2"/>
    <x v="15"/>
    <s v="Nord-Ovest, Nord-Est, Centro (IT) (NUTS 2006)"/>
    <x v="13"/>
    <x v="1"/>
    <m/>
  </r>
  <r>
    <x v="1"/>
    <x v="2"/>
    <x v="15"/>
    <s v="Sud, Isole"/>
    <x v="13"/>
    <x v="1"/>
    <m/>
  </r>
  <r>
    <x v="1"/>
    <x v="2"/>
    <x v="16"/>
    <s v="Cyprus"/>
    <x v="13"/>
    <x v="1"/>
    <m/>
  </r>
  <r>
    <x v="1"/>
    <x v="2"/>
    <x v="17"/>
    <s v="Latvia"/>
    <x v="13"/>
    <x v="1"/>
    <m/>
  </r>
  <r>
    <x v="1"/>
    <x v="2"/>
    <x v="18"/>
    <s v="Lithuania"/>
    <x v="13"/>
    <x v="1"/>
    <m/>
  </r>
  <r>
    <x v="1"/>
    <x v="2"/>
    <x v="19"/>
    <s v="Luxembourg"/>
    <x v="13"/>
    <x v="1"/>
    <n v="0.1051"/>
  </r>
  <r>
    <x v="1"/>
    <x v="2"/>
    <x v="20"/>
    <s v="Hungary"/>
    <x v="13"/>
    <x v="1"/>
    <n v="6.6100000000000006E-2"/>
  </r>
  <r>
    <x v="1"/>
    <x v="2"/>
    <x v="21"/>
    <s v="Malta"/>
    <x v="13"/>
    <x v="1"/>
    <n v="6.4799999999999996E-2"/>
  </r>
  <r>
    <x v="1"/>
    <x v="2"/>
    <x v="22"/>
    <s v="Netherlands"/>
    <x v="13"/>
    <x v="1"/>
    <m/>
  </r>
  <r>
    <x v="1"/>
    <x v="2"/>
    <x v="22"/>
    <s v="Noord-Holland"/>
    <x v="13"/>
    <x v="1"/>
    <n v="9.8000000000000004E-2"/>
  </r>
  <r>
    <x v="1"/>
    <x v="2"/>
    <x v="22"/>
    <s v="Rotterdam"/>
    <x v="13"/>
    <x v="1"/>
    <n v="0.11119999999999999"/>
  </r>
  <r>
    <x v="1"/>
    <x v="2"/>
    <x v="22"/>
    <s v="Noord-Brabant"/>
    <x v="13"/>
    <x v="1"/>
    <n v="8.4199999999999997E-2"/>
  </r>
  <r>
    <x v="1"/>
    <x v="2"/>
    <x v="23"/>
    <s v="Austria"/>
    <x v="13"/>
    <x v="1"/>
    <m/>
  </r>
  <r>
    <x v="1"/>
    <x v="2"/>
    <x v="23"/>
    <s v="Wien, Oberösterreich, Tirol"/>
    <x v="13"/>
    <x v="1"/>
    <n v="0.12239999999999999"/>
  </r>
  <r>
    <x v="1"/>
    <x v="2"/>
    <x v="24"/>
    <s v="Poland"/>
    <x v="13"/>
    <x v="1"/>
    <m/>
  </r>
  <r>
    <x v="1"/>
    <x v="2"/>
    <x v="25"/>
    <s v="Portugal"/>
    <x v="13"/>
    <x v="1"/>
    <m/>
  </r>
  <r>
    <x v="1"/>
    <x v="2"/>
    <x v="25"/>
    <s v="Lisboa"/>
    <x v="13"/>
    <x v="1"/>
    <n v="9.4500000000000001E-2"/>
  </r>
  <r>
    <x v="1"/>
    <x v="2"/>
    <x v="26"/>
    <s v="Região Autónoma dos Açores (PT)"/>
    <x v="13"/>
    <x v="1"/>
    <n v="0.12"/>
  </r>
  <r>
    <x v="1"/>
    <x v="2"/>
    <x v="27"/>
    <s v="Romania"/>
    <x v="13"/>
    <x v="1"/>
    <m/>
  </r>
  <r>
    <x v="1"/>
    <x v="2"/>
    <x v="28"/>
    <s v="Slovenia"/>
    <x v="13"/>
    <x v="1"/>
    <n v="0.12570000000000001"/>
  </r>
  <r>
    <x v="1"/>
    <x v="2"/>
    <x v="29"/>
    <s v="Slovakia"/>
    <x v="13"/>
    <x v="1"/>
    <m/>
  </r>
  <r>
    <x v="1"/>
    <x v="2"/>
    <x v="30"/>
    <s v="Finland"/>
    <x v="13"/>
    <x v="1"/>
    <n v="5.8400000000000001E-2"/>
  </r>
  <r>
    <x v="1"/>
    <x v="2"/>
    <x v="31"/>
    <s v="Sweden"/>
    <x v="13"/>
    <x v="1"/>
    <n v="5.74E-2"/>
  </r>
  <r>
    <x v="1"/>
    <x v="2"/>
    <x v="32"/>
    <s v="United Kingdom"/>
    <x v="13"/>
    <x v="1"/>
    <n v="0.08"/>
  </r>
  <r>
    <x v="1"/>
    <x v="2"/>
    <x v="32"/>
    <s v="Leeds"/>
    <x v="13"/>
    <x v="1"/>
    <n v="9.1899999999999996E-2"/>
  </r>
  <r>
    <x v="1"/>
    <x v="2"/>
    <x v="32"/>
    <s v="Birmingham"/>
    <x v="13"/>
    <x v="1"/>
    <n v="8.9899999999999994E-2"/>
  </r>
  <r>
    <x v="1"/>
    <x v="2"/>
    <x v="32"/>
    <s v="London"/>
    <x v="13"/>
    <x v="1"/>
    <n v="8.2799999999999999E-2"/>
  </r>
  <r>
    <x v="1"/>
    <x v="2"/>
    <x v="32"/>
    <s v="Glasgow"/>
    <x v="13"/>
    <x v="1"/>
    <m/>
  </r>
  <r>
    <x v="1"/>
    <x v="2"/>
    <x v="33"/>
    <s v="Norway"/>
    <x v="13"/>
    <x v="1"/>
    <n v="5.3499999999999999E-2"/>
  </r>
  <r>
    <x v="1"/>
    <x v="2"/>
    <x v="34"/>
    <s v="Turkey"/>
    <x v="13"/>
    <x v="1"/>
    <m/>
  </r>
  <r>
    <x v="1"/>
    <x v="2"/>
    <x v="0"/>
    <s v="European Union (27 countries)"/>
    <x v="14"/>
    <x v="0"/>
    <m/>
  </r>
  <r>
    <x v="1"/>
    <x v="2"/>
    <x v="1"/>
    <s v="European Union (25 countries)"/>
    <x v="14"/>
    <x v="0"/>
    <m/>
  </r>
  <r>
    <x v="1"/>
    <x v="2"/>
    <x v="2"/>
    <s v="European Union (15 countries)"/>
    <x v="14"/>
    <x v="0"/>
    <m/>
  </r>
  <r>
    <x v="1"/>
    <x v="2"/>
    <x v="3"/>
    <s v="Euro area (EA11-2000, EA12-2006, EA13-2007, EA15-2008, EA16-2010, EA17)"/>
    <x v="14"/>
    <x v="0"/>
    <m/>
  </r>
  <r>
    <x v="1"/>
    <x v="2"/>
    <x v="4"/>
    <s v="Belgium"/>
    <x v="14"/>
    <x v="0"/>
    <n v="0.1166"/>
  </r>
  <r>
    <x v="1"/>
    <x v="2"/>
    <x v="5"/>
    <s v="Bulgaria"/>
    <x v="14"/>
    <x v="0"/>
    <m/>
  </r>
  <r>
    <x v="1"/>
    <x v="2"/>
    <x v="6"/>
    <s v="Czech Republic"/>
    <x v="14"/>
    <x v="0"/>
    <m/>
  </r>
  <r>
    <x v="1"/>
    <x v="2"/>
    <x v="7"/>
    <s v="Denmark"/>
    <x v="14"/>
    <x v="0"/>
    <n v="0.06"/>
  </r>
  <r>
    <x v="1"/>
    <x v="2"/>
    <x v="7"/>
    <s v="København"/>
    <x v="14"/>
    <x v="0"/>
    <m/>
  </r>
  <r>
    <x v="1"/>
    <x v="2"/>
    <x v="8"/>
    <s v="Germany (until 1990 former territory of the FRG)"/>
    <x v="14"/>
    <x v="0"/>
    <m/>
  </r>
  <r>
    <x v="1"/>
    <x v="2"/>
    <x v="8"/>
    <s v="Stuttgart"/>
    <x v="14"/>
    <x v="0"/>
    <m/>
  </r>
  <r>
    <x v="1"/>
    <x v="2"/>
    <x v="8"/>
    <s v="München"/>
    <x v="14"/>
    <x v="0"/>
    <n v="0.1125"/>
  </r>
  <r>
    <x v="1"/>
    <x v="2"/>
    <x v="8"/>
    <s v="Hamburg"/>
    <x v="14"/>
    <x v="0"/>
    <n v="0.1237"/>
  </r>
  <r>
    <x v="1"/>
    <x v="2"/>
    <x v="8"/>
    <s v="Frankfurt am Main"/>
    <x v="14"/>
    <x v="0"/>
    <n v="0.12230000000000001"/>
  </r>
  <r>
    <x v="1"/>
    <x v="2"/>
    <x v="8"/>
    <s v="Rostock"/>
    <x v="14"/>
    <x v="0"/>
    <n v="0.1507"/>
  </r>
  <r>
    <x v="1"/>
    <x v="2"/>
    <x v="8"/>
    <s v="Hannover"/>
    <x v="14"/>
    <x v="0"/>
    <n v="0.1048"/>
  </r>
  <r>
    <x v="1"/>
    <x v="2"/>
    <x v="8"/>
    <s v="Düsseldorf"/>
    <x v="14"/>
    <x v="0"/>
    <n v="0.11650000000000001"/>
  </r>
  <r>
    <x v="1"/>
    <x v="2"/>
    <x v="8"/>
    <s v="Leipzig"/>
    <x v="14"/>
    <x v="0"/>
    <n v="0.1328"/>
  </r>
  <r>
    <x v="1"/>
    <x v="2"/>
    <x v="8"/>
    <s v="Erfurt"/>
    <x v="14"/>
    <x v="0"/>
    <n v="0.14249999999999999"/>
  </r>
  <r>
    <x v="1"/>
    <x v="2"/>
    <x v="8"/>
    <s v="Germany - South"/>
    <x v="14"/>
    <x v="0"/>
    <n v="0.1457"/>
  </r>
  <r>
    <x v="1"/>
    <x v="2"/>
    <x v="8"/>
    <s v="Germany - West"/>
    <x v="14"/>
    <x v="0"/>
    <n v="0.11210000000000001"/>
  </r>
  <r>
    <x v="1"/>
    <x v="2"/>
    <x v="9"/>
    <s v="Estonia"/>
    <x v="14"/>
    <x v="0"/>
    <m/>
  </r>
  <r>
    <x v="1"/>
    <x v="2"/>
    <x v="10"/>
    <s v="Ireland"/>
    <x v="14"/>
    <x v="0"/>
    <m/>
  </r>
  <r>
    <x v="1"/>
    <x v="2"/>
    <x v="10"/>
    <s v="Dublin"/>
    <x v="14"/>
    <x v="0"/>
    <n v="0.10879999999999999"/>
  </r>
  <r>
    <x v="1"/>
    <x v="2"/>
    <x v="11"/>
    <s v="Greece"/>
    <x v="14"/>
    <x v="0"/>
    <m/>
  </r>
  <r>
    <x v="1"/>
    <x v="2"/>
    <x v="11"/>
    <s v="Athina"/>
    <x v="14"/>
    <x v="0"/>
    <n v="7.9000000000000001E-2"/>
  </r>
  <r>
    <x v="1"/>
    <x v="2"/>
    <x v="12"/>
    <s v="Spain"/>
    <x v="14"/>
    <x v="0"/>
    <m/>
  </r>
  <r>
    <x v="1"/>
    <x v="2"/>
    <x v="12"/>
    <s v="Madrid"/>
    <x v="14"/>
    <x v="0"/>
    <n v="7.7499999999999999E-2"/>
  </r>
  <r>
    <x v="1"/>
    <x v="2"/>
    <x v="13"/>
    <s v="France"/>
    <x v="14"/>
    <x v="0"/>
    <m/>
  </r>
  <r>
    <x v="1"/>
    <x v="2"/>
    <x v="13"/>
    <s v="Paris"/>
    <x v="14"/>
    <x v="0"/>
    <n v="8.5500000000000007E-2"/>
  </r>
  <r>
    <x v="1"/>
    <x v="2"/>
    <x v="13"/>
    <s v="Lille"/>
    <x v="14"/>
    <x v="0"/>
    <n v="8.5199999999999998E-2"/>
  </r>
  <r>
    <x v="1"/>
    <x v="2"/>
    <x v="13"/>
    <s v="Strasbourg"/>
    <x v="14"/>
    <x v="0"/>
    <n v="8.3199999999999996E-2"/>
  </r>
  <r>
    <x v="1"/>
    <x v="2"/>
    <x v="13"/>
    <s v="Toulouse"/>
    <x v="14"/>
    <x v="0"/>
    <n v="8.5199999999999998E-2"/>
  </r>
  <r>
    <x v="1"/>
    <x v="2"/>
    <x v="13"/>
    <s v="Lyon"/>
    <x v="14"/>
    <x v="0"/>
    <n v="8.5199999999999998E-2"/>
  </r>
  <r>
    <x v="1"/>
    <x v="2"/>
    <x v="13"/>
    <s v="Marseille"/>
    <x v="14"/>
    <x v="0"/>
    <n v="8.5199999999999998E-2"/>
  </r>
  <r>
    <x v="1"/>
    <x v="2"/>
    <x v="14"/>
    <s v="Croatia"/>
    <x v="14"/>
    <x v="0"/>
    <m/>
  </r>
  <r>
    <x v="1"/>
    <x v="2"/>
    <x v="15"/>
    <s v="Italy"/>
    <x v="14"/>
    <x v="0"/>
    <n v="0.1145"/>
  </r>
  <r>
    <x v="1"/>
    <x v="2"/>
    <x v="15"/>
    <s v="Nord-Ovest, Nord-Est, Centro (IT) (NUTS 2006)"/>
    <x v="14"/>
    <x v="0"/>
    <m/>
  </r>
  <r>
    <x v="1"/>
    <x v="2"/>
    <x v="15"/>
    <s v="Sud, Isole"/>
    <x v="14"/>
    <x v="0"/>
    <m/>
  </r>
  <r>
    <x v="1"/>
    <x v="2"/>
    <x v="16"/>
    <s v="Cyprus"/>
    <x v="14"/>
    <x v="0"/>
    <n v="8.6099999999999996E-2"/>
  </r>
  <r>
    <x v="1"/>
    <x v="2"/>
    <x v="17"/>
    <s v="Latvia"/>
    <x v="14"/>
    <x v="0"/>
    <m/>
  </r>
  <r>
    <x v="1"/>
    <x v="2"/>
    <x v="18"/>
    <s v="Lithuania"/>
    <x v="14"/>
    <x v="0"/>
    <m/>
  </r>
  <r>
    <x v="1"/>
    <x v="2"/>
    <x v="19"/>
    <s v="Luxembourg"/>
    <x v="14"/>
    <x v="0"/>
    <n v="0.1065"/>
  </r>
  <r>
    <x v="1"/>
    <x v="2"/>
    <x v="20"/>
    <s v="Hungary"/>
    <x v="14"/>
    <x v="0"/>
    <n v="7.1300000000000002E-2"/>
  </r>
  <r>
    <x v="1"/>
    <x v="2"/>
    <x v="21"/>
    <s v="Malta"/>
    <x v="14"/>
    <x v="0"/>
    <n v="6.3500000000000001E-2"/>
  </r>
  <r>
    <x v="1"/>
    <x v="2"/>
    <x v="22"/>
    <s v="Netherlands"/>
    <x v="14"/>
    <x v="0"/>
    <m/>
  </r>
  <r>
    <x v="1"/>
    <x v="2"/>
    <x v="22"/>
    <s v="Noord-Holland"/>
    <x v="14"/>
    <x v="0"/>
    <n v="0.1016"/>
  </r>
  <r>
    <x v="1"/>
    <x v="2"/>
    <x v="22"/>
    <s v="Rotterdam"/>
    <x v="14"/>
    <x v="0"/>
    <n v="0.1132"/>
  </r>
  <r>
    <x v="1"/>
    <x v="2"/>
    <x v="22"/>
    <s v="Noord-Brabant"/>
    <x v="14"/>
    <x v="0"/>
    <n v="9.0300000000000005E-2"/>
  </r>
  <r>
    <x v="1"/>
    <x v="2"/>
    <x v="23"/>
    <s v="Austria"/>
    <x v="14"/>
    <x v="0"/>
    <m/>
  </r>
  <r>
    <x v="1"/>
    <x v="2"/>
    <x v="23"/>
    <s v="Wien, Oberösterreich, Tirol"/>
    <x v="14"/>
    <x v="0"/>
    <n v="0.1235"/>
  </r>
  <r>
    <x v="1"/>
    <x v="2"/>
    <x v="24"/>
    <s v="Poland"/>
    <x v="14"/>
    <x v="0"/>
    <m/>
  </r>
  <r>
    <x v="1"/>
    <x v="2"/>
    <x v="25"/>
    <s v="Portugal"/>
    <x v="14"/>
    <x v="0"/>
    <m/>
  </r>
  <r>
    <x v="1"/>
    <x v="2"/>
    <x v="25"/>
    <s v="Lisboa"/>
    <x v="14"/>
    <x v="0"/>
    <n v="8.5699999999999998E-2"/>
  </r>
  <r>
    <x v="1"/>
    <x v="2"/>
    <x v="26"/>
    <s v="Região Autónoma dos Açores (PT)"/>
    <x v="14"/>
    <x v="0"/>
    <n v="0.12089999999999999"/>
  </r>
  <r>
    <x v="1"/>
    <x v="2"/>
    <x v="27"/>
    <s v="Romania"/>
    <x v="14"/>
    <x v="0"/>
    <m/>
  </r>
  <r>
    <x v="1"/>
    <x v="2"/>
    <x v="28"/>
    <s v="Slovenia"/>
    <x v="14"/>
    <x v="0"/>
    <n v="0.12839999999999999"/>
  </r>
  <r>
    <x v="1"/>
    <x v="2"/>
    <x v="29"/>
    <s v="Slovakia"/>
    <x v="14"/>
    <x v="0"/>
    <m/>
  </r>
  <r>
    <x v="1"/>
    <x v="2"/>
    <x v="30"/>
    <s v="Finland"/>
    <x v="14"/>
    <x v="0"/>
    <n v="5.5599999999999997E-2"/>
  </r>
  <r>
    <x v="1"/>
    <x v="2"/>
    <x v="31"/>
    <s v="Sweden"/>
    <x v="14"/>
    <x v="0"/>
    <n v="5.4600000000000003E-2"/>
  </r>
  <r>
    <x v="1"/>
    <x v="2"/>
    <x v="32"/>
    <s v="United Kingdom"/>
    <x v="14"/>
    <x v="0"/>
    <n v="8.6499999999999994E-2"/>
  </r>
  <r>
    <x v="1"/>
    <x v="2"/>
    <x v="32"/>
    <s v="Leeds"/>
    <x v="14"/>
    <x v="0"/>
    <n v="9.0700000000000003E-2"/>
  </r>
  <r>
    <x v="1"/>
    <x v="2"/>
    <x v="32"/>
    <s v="Birmingham"/>
    <x v="14"/>
    <x v="0"/>
    <n v="8.72E-2"/>
  </r>
  <r>
    <x v="1"/>
    <x v="2"/>
    <x v="32"/>
    <s v="London"/>
    <x v="14"/>
    <x v="0"/>
    <n v="0.08"/>
  </r>
  <r>
    <x v="1"/>
    <x v="2"/>
    <x v="32"/>
    <s v="Glasgow"/>
    <x v="14"/>
    <x v="0"/>
    <m/>
  </r>
  <r>
    <x v="1"/>
    <x v="2"/>
    <x v="33"/>
    <s v="Norway"/>
    <x v="14"/>
    <x v="0"/>
    <n v="5.0700000000000002E-2"/>
  </r>
  <r>
    <x v="1"/>
    <x v="2"/>
    <x v="34"/>
    <s v="Turkey"/>
    <x v="14"/>
    <x v="0"/>
    <m/>
  </r>
  <r>
    <x v="1"/>
    <x v="2"/>
    <x v="0"/>
    <s v="European Union (27 countries)"/>
    <x v="14"/>
    <x v="1"/>
    <m/>
  </r>
  <r>
    <x v="1"/>
    <x v="2"/>
    <x v="1"/>
    <s v="European Union (25 countries)"/>
    <x v="14"/>
    <x v="1"/>
    <m/>
  </r>
  <r>
    <x v="1"/>
    <x v="2"/>
    <x v="2"/>
    <s v="European Union (15 countries)"/>
    <x v="14"/>
    <x v="1"/>
    <m/>
  </r>
  <r>
    <x v="1"/>
    <x v="2"/>
    <x v="3"/>
    <s v="Euro area (EA11-2000, EA12-2006, EA13-2007, EA15-2008, EA16-2010, EA17)"/>
    <x v="14"/>
    <x v="1"/>
    <m/>
  </r>
  <r>
    <x v="1"/>
    <x v="2"/>
    <x v="4"/>
    <s v="Belgium"/>
    <x v="14"/>
    <x v="1"/>
    <n v="0.1162"/>
  </r>
  <r>
    <x v="1"/>
    <x v="2"/>
    <x v="5"/>
    <s v="Bulgaria"/>
    <x v="14"/>
    <x v="1"/>
    <m/>
  </r>
  <r>
    <x v="1"/>
    <x v="2"/>
    <x v="6"/>
    <s v="Czech Republic"/>
    <x v="14"/>
    <x v="1"/>
    <m/>
  </r>
  <r>
    <x v="1"/>
    <x v="2"/>
    <x v="7"/>
    <s v="Denmark"/>
    <x v="14"/>
    <x v="1"/>
    <n v="5.8900000000000001E-2"/>
  </r>
  <r>
    <x v="1"/>
    <x v="2"/>
    <x v="7"/>
    <s v="København"/>
    <x v="14"/>
    <x v="1"/>
    <m/>
  </r>
  <r>
    <x v="1"/>
    <x v="2"/>
    <x v="8"/>
    <s v="Germany (until 1990 former territory of the FRG)"/>
    <x v="14"/>
    <x v="1"/>
    <m/>
  </r>
  <r>
    <x v="1"/>
    <x v="2"/>
    <x v="8"/>
    <s v="Stuttgart"/>
    <x v="14"/>
    <x v="1"/>
    <m/>
  </r>
  <r>
    <x v="1"/>
    <x v="2"/>
    <x v="8"/>
    <s v="München"/>
    <x v="14"/>
    <x v="1"/>
    <n v="0.12740000000000001"/>
  </r>
  <r>
    <x v="1"/>
    <x v="2"/>
    <x v="8"/>
    <s v="Hamburg"/>
    <x v="14"/>
    <x v="1"/>
    <n v="0.1283"/>
  </r>
  <r>
    <x v="1"/>
    <x v="2"/>
    <x v="8"/>
    <s v="Frankfurt am Main"/>
    <x v="14"/>
    <x v="1"/>
    <n v="0.1147"/>
  </r>
  <r>
    <x v="1"/>
    <x v="2"/>
    <x v="8"/>
    <s v="Rostock"/>
    <x v="14"/>
    <x v="1"/>
    <n v="0.1497"/>
  </r>
  <r>
    <x v="1"/>
    <x v="2"/>
    <x v="8"/>
    <s v="Hannover"/>
    <x v="14"/>
    <x v="1"/>
    <n v="0.1094"/>
  </r>
  <r>
    <x v="1"/>
    <x v="2"/>
    <x v="8"/>
    <s v="Düsseldorf"/>
    <x v="14"/>
    <x v="1"/>
    <n v="0.1212"/>
  </r>
  <r>
    <x v="1"/>
    <x v="2"/>
    <x v="8"/>
    <s v="Leipzig"/>
    <x v="14"/>
    <x v="1"/>
    <n v="0.13739999999999999"/>
  </r>
  <r>
    <x v="1"/>
    <x v="2"/>
    <x v="8"/>
    <s v="Erfurt"/>
    <x v="14"/>
    <x v="1"/>
    <n v="0.14710000000000001"/>
  </r>
  <r>
    <x v="1"/>
    <x v="2"/>
    <x v="8"/>
    <s v="Germany - South"/>
    <x v="14"/>
    <x v="1"/>
    <n v="0.13930000000000001"/>
  </r>
  <r>
    <x v="1"/>
    <x v="2"/>
    <x v="8"/>
    <s v="Germany - West"/>
    <x v="14"/>
    <x v="1"/>
    <n v="0.1167"/>
  </r>
  <r>
    <x v="1"/>
    <x v="2"/>
    <x v="9"/>
    <s v="Estonia"/>
    <x v="14"/>
    <x v="1"/>
    <m/>
  </r>
  <r>
    <x v="1"/>
    <x v="2"/>
    <x v="10"/>
    <s v="Ireland"/>
    <x v="14"/>
    <x v="1"/>
    <m/>
  </r>
  <r>
    <x v="1"/>
    <x v="2"/>
    <x v="10"/>
    <s v="Dublin"/>
    <x v="14"/>
    <x v="1"/>
    <n v="0.10879999999999999"/>
  </r>
  <r>
    <x v="1"/>
    <x v="2"/>
    <x v="11"/>
    <s v="Greece"/>
    <x v="14"/>
    <x v="1"/>
    <m/>
  </r>
  <r>
    <x v="1"/>
    <x v="2"/>
    <x v="11"/>
    <s v="Athina"/>
    <x v="14"/>
    <x v="1"/>
    <n v="7.8899999999999998E-2"/>
  </r>
  <r>
    <x v="1"/>
    <x v="2"/>
    <x v="12"/>
    <s v="Spain"/>
    <x v="14"/>
    <x v="1"/>
    <m/>
  </r>
  <r>
    <x v="1"/>
    <x v="2"/>
    <x v="12"/>
    <s v="Madrid"/>
    <x v="14"/>
    <x v="1"/>
    <n v="7.7499999999999999E-2"/>
  </r>
  <r>
    <x v="1"/>
    <x v="2"/>
    <x v="13"/>
    <s v="France"/>
    <x v="14"/>
    <x v="1"/>
    <m/>
  </r>
  <r>
    <x v="1"/>
    <x v="2"/>
    <x v="13"/>
    <s v="Paris"/>
    <x v="14"/>
    <x v="1"/>
    <n v="8.3299999999999999E-2"/>
  </r>
  <r>
    <x v="1"/>
    <x v="2"/>
    <x v="13"/>
    <s v="Lille"/>
    <x v="14"/>
    <x v="1"/>
    <n v="8.3099999999999993E-2"/>
  </r>
  <r>
    <x v="1"/>
    <x v="2"/>
    <x v="13"/>
    <s v="Strasbourg"/>
    <x v="14"/>
    <x v="1"/>
    <n v="8.1100000000000005E-2"/>
  </r>
  <r>
    <x v="1"/>
    <x v="2"/>
    <x v="13"/>
    <s v="Toulouse"/>
    <x v="14"/>
    <x v="1"/>
    <n v="8.3099999999999993E-2"/>
  </r>
  <r>
    <x v="1"/>
    <x v="2"/>
    <x v="13"/>
    <s v="Lyon"/>
    <x v="14"/>
    <x v="1"/>
    <n v="8.3099999999999993E-2"/>
  </r>
  <r>
    <x v="1"/>
    <x v="2"/>
    <x v="13"/>
    <s v="Marseille"/>
    <x v="14"/>
    <x v="1"/>
    <n v="8.3099999999999993E-2"/>
  </r>
  <r>
    <x v="1"/>
    <x v="2"/>
    <x v="14"/>
    <s v="Croatia"/>
    <x v="14"/>
    <x v="1"/>
    <m/>
  </r>
  <r>
    <x v="1"/>
    <x v="2"/>
    <x v="15"/>
    <s v="Italy"/>
    <x v="14"/>
    <x v="1"/>
    <n v="0.11840000000000001"/>
  </r>
  <r>
    <x v="1"/>
    <x v="2"/>
    <x v="15"/>
    <s v="Nord-Ovest, Nord-Est, Centro (IT) (NUTS 2006)"/>
    <x v="14"/>
    <x v="1"/>
    <m/>
  </r>
  <r>
    <x v="1"/>
    <x v="2"/>
    <x v="15"/>
    <s v="Sud, Isole"/>
    <x v="14"/>
    <x v="1"/>
    <m/>
  </r>
  <r>
    <x v="1"/>
    <x v="2"/>
    <x v="16"/>
    <s v="Cyprus"/>
    <x v="14"/>
    <x v="1"/>
    <m/>
  </r>
  <r>
    <x v="1"/>
    <x v="2"/>
    <x v="17"/>
    <s v="Latvia"/>
    <x v="14"/>
    <x v="1"/>
    <m/>
  </r>
  <r>
    <x v="1"/>
    <x v="2"/>
    <x v="18"/>
    <s v="Lithuania"/>
    <x v="14"/>
    <x v="1"/>
    <m/>
  </r>
  <r>
    <x v="1"/>
    <x v="2"/>
    <x v="19"/>
    <s v="Luxembourg"/>
    <x v="14"/>
    <x v="1"/>
    <n v="0.1056"/>
  </r>
  <r>
    <x v="1"/>
    <x v="2"/>
    <x v="20"/>
    <s v="Hungary"/>
    <x v="14"/>
    <x v="1"/>
    <n v="7.3200000000000001E-2"/>
  </r>
  <r>
    <x v="1"/>
    <x v="2"/>
    <x v="21"/>
    <s v="Malta"/>
    <x v="14"/>
    <x v="1"/>
    <n v="6.6400000000000001E-2"/>
  </r>
  <r>
    <x v="1"/>
    <x v="2"/>
    <x v="22"/>
    <s v="Netherlands"/>
    <x v="14"/>
    <x v="1"/>
    <m/>
  </r>
  <r>
    <x v="1"/>
    <x v="2"/>
    <x v="22"/>
    <s v="Noord-Holland"/>
    <x v="14"/>
    <x v="1"/>
    <m/>
  </r>
  <r>
    <x v="1"/>
    <x v="2"/>
    <x v="22"/>
    <s v="Rotterdam"/>
    <x v="14"/>
    <x v="1"/>
    <n v="0.1128"/>
  </r>
  <r>
    <x v="1"/>
    <x v="2"/>
    <x v="22"/>
    <s v="Noord-Brabant"/>
    <x v="14"/>
    <x v="1"/>
    <n v="9.1399999999999995E-2"/>
  </r>
  <r>
    <x v="1"/>
    <x v="2"/>
    <x v="23"/>
    <s v="Austria"/>
    <x v="14"/>
    <x v="1"/>
    <m/>
  </r>
  <r>
    <x v="1"/>
    <x v="2"/>
    <x v="23"/>
    <s v="Wien, Oberösterreich, Tirol"/>
    <x v="14"/>
    <x v="1"/>
    <n v="0.12130000000000001"/>
  </r>
  <r>
    <x v="1"/>
    <x v="2"/>
    <x v="24"/>
    <s v="Poland"/>
    <x v="14"/>
    <x v="1"/>
    <m/>
  </r>
  <r>
    <x v="1"/>
    <x v="2"/>
    <x v="25"/>
    <s v="Portugal"/>
    <x v="14"/>
    <x v="1"/>
    <m/>
  </r>
  <r>
    <x v="1"/>
    <x v="2"/>
    <x v="25"/>
    <s v="Lisboa"/>
    <x v="14"/>
    <x v="1"/>
    <n v="8.5699999999999998E-2"/>
  </r>
  <r>
    <x v="1"/>
    <x v="2"/>
    <x v="26"/>
    <s v="Região Autónoma dos Açores (PT)"/>
    <x v="14"/>
    <x v="1"/>
    <n v="0.1163"/>
  </r>
  <r>
    <x v="1"/>
    <x v="2"/>
    <x v="27"/>
    <s v="Romania"/>
    <x v="14"/>
    <x v="1"/>
    <m/>
  </r>
  <r>
    <x v="1"/>
    <x v="2"/>
    <x v="28"/>
    <s v="Slovenia"/>
    <x v="14"/>
    <x v="1"/>
    <n v="0.11210000000000001"/>
  </r>
  <r>
    <x v="1"/>
    <x v="2"/>
    <x v="29"/>
    <s v="Slovakia"/>
    <x v="14"/>
    <x v="1"/>
    <m/>
  </r>
  <r>
    <x v="1"/>
    <x v="2"/>
    <x v="30"/>
    <s v="Finland"/>
    <x v="14"/>
    <x v="1"/>
    <n v="5.5199999999999999E-2"/>
  </r>
  <r>
    <x v="1"/>
    <x v="2"/>
    <x v="31"/>
    <s v="Sweden"/>
    <x v="14"/>
    <x v="1"/>
    <n v="5.2600000000000001E-2"/>
  </r>
  <r>
    <x v="1"/>
    <x v="2"/>
    <x v="32"/>
    <s v="United Kingdom"/>
    <x v="14"/>
    <x v="1"/>
    <n v="8.4199999999999997E-2"/>
  </r>
  <r>
    <x v="1"/>
    <x v="2"/>
    <x v="32"/>
    <s v="Leeds"/>
    <x v="14"/>
    <x v="1"/>
    <m/>
  </r>
  <r>
    <x v="1"/>
    <x v="2"/>
    <x v="32"/>
    <s v="Birmingham"/>
    <x v="14"/>
    <x v="1"/>
    <n v="0.1043"/>
  </r>
  <r>
    <x v="1"/>
    <x v="2"/>
    <x v="32"/>
    <s v="London"/>
    <x v="14"/>
    <x v="1"/>
    <n v="8.1600000000000006E-2"/>
  </r>
  <r>
    <x v="1"/>
    <x v="2"/>
    <x v="32"/>
    <s v="Glasgow"/>
    <x v="14"/>
    <x v="1"/>
    <m/>
  </r>
  <r>
    <x v="1"/>
    <x v="2"/>
    <x v="33"/>
    <s v="Norway"/>
    <x v="14"/>
    <x v="1"/>
    <n v="5.1200000000000002E-2"/>
  </r>
  <r>
    <x v="1"/>
    <x v="2"/>
    <x v="34"/>
    <s v="Turkey"/>
    <x v="14"/>
    <x v="1"/>
    <m/>
  </r>
  <r>
    <x v="1"/>
    <x v="2"/>
    <x v="0"/>
    <s v="European Union (27 countries)"/>
    <x v="15"/>
    <x v="0"/>
    <m/>
  </r>
  <r>
    <x v="1"/>
    <x v="2"/>
    <x v="1"/>
    <s v="European Union (25 countries)"/>
    <x v="15"/>
    <x v="0"/>
    <m/>
  </r>
  <r>
    <x v="1"/>
    <x v="2"/>
    <x v="2"/>
    <s v="European Union (15 countries)"/>
    <x v="15"/>
    <x v="0"/>
    <m/>
  </r>
  <r>
    <x v="1"/>
    <x v="2"/>
    <x v="3"/>
    <s v="Euro area (EA11-2000, EA12-2006, EA13-2007, EA15-2008, EA16-2010, EA17)"/>
    <x v="15"/>
    <x v="0"/>
    <m/>
  </r>
  <r>
    <x v="1"/>
    <x v="2"/>
    <x v="4"/>
    <s v="Belgium"/>
    <x v="15"/>
    <x v="0"/>
    <n v="0.11409999999999999"/>
  </r>
  <r>
    <x v="1"/>
    <x v="2"/>
    <x v="5"/>
    <s v="Bulgaria"/>
    <x v="15"/>
    <x v="0"/>
    <m/>
  </r>
  <r>
    <x v="1"/>
    <x v="2"/>
    <x v="6"/>
    <s v="Czech Republic"/>
    <x v="15"/>
    <x v="0"/>
    <n v="6.25E-2"/>
  </r>
  <r>
    <x v="1"/>
    <x v="2"/>
    <x v="7"/>
    <s v="Denmark"/>
    <x v="15"/>
    <x v="0"/>
    <n v="6.0100000000000001E-2"/>
  </r>
  <r>
    <x v="1"/>
    <x v="2"/>
    <x v="7"/>
    <s v="København"/>
    <x v="15"/>
    <x v="0"/>
    <m/>
  </r>
  <r>
    <x v="1"/>
    <x v="2"/>
    <x v="8"/>
    <s v="Germany (until 1990 former territory of the FRG)"/>
    <x v="15"/>
    <x v="0"/>
    <m/>
  </r>
  <r>
    <x v="1"/>
    <x v="2"/>
    <x v="8"/>
    <s v="Stuttgart"/>
    <x v="15"/>
    <x v="0"/>
    <m/>
  </r>
  <r>
    <x v="1"/>
    <x v="2"/>
    <x v="8"/>
    <s v="München"/>
    <x v="15"/>
    <x v="0"/>
    <n v="8.5000000000000006E-2"/>
  </r>
  <r>
    <x v="1"/>
    <x v="2"/>
    <x v="8"/>
    <s v="Hamburg"/>
    <x v="15"/>
    <x v="0"/>
    <n v="0.1201"/>
  </r>
  <r>
    <x v="1"/>
    <x v="2"/>
    <x v="8"/>
    <s v="Frankfurt am Main"/>
    <x v="15"/>
    <x v="0"/>
    <n v="0.1019"/>
  </r>
  <r>
    <x v="1"/>
    <x v="2"/>
    <x v="8"/>
    <s v="Rostock"/>
    <x v="15"/>
    <x v="0"/>
    <n v="0.13469999999999999"/>
  </r>
  <r>
    <x v="1"/>
    <x v="2"/>
    <x v="8"/>
    <s v="Hannover"/>
    <x v="15"/>
    <x v="0"/>
    <n v="0.10290000000000001"/>
  </r>
  <r>
    <x v="1"/>
    <x v="2"/>
    <x v="8"/>
    <s v="Düsseldorf"/>
    <x v="15"/>
    <x v="0"/>
    <n v="8.3400000000000002E-2"/>
  </r>
  <r>
    <x v="1"/>
    <x v="2"/>
    <x v="8"/>
    <s v="Leipzig"/>
    <x v="15"/>
    <x v="0"/>
    <m/>
  </r>
  <r>
    <x v="1"/>
    <x v="2"/>
    <x v="8"/>
    <s v="Erfurt"/>
    <x v="15"/>
    <x v="0"/>
    <n v="0.14829999999999999"/>
  </r>
  <r>
    <x v="1"/>
    <x v="2"/>
    <x v="8"/>
    <s v="Germany - South"/>
    <x v="15"/>
    <x v="0"/>
    <n v="0.10730000000000001"/>
  </r>
  <r>
    <x v="1"/>
    <x v="2"/>
    <x v="8"/>
    <s v="Germany - West"/>
    <x v="15"/>
    <x v="0"/>
    <n v="8.3199999999999996E-2"/>
  </r>
  <r>
    <x v="1"/>
    <x v="2"/>
    <x v="9"/>
    <s v="Estonia"/>
    <x v="15"/>
    <x v="0"/>
    <m/>
  </r>
  <r>
    <x v="1"/>
    <x v="2"/>
    <x v="10"/>
    <s v="Ireland"/>
    <x v="15"/>
    <x v="0"/>
    <m/>
  </r>
  <r>
    <x v="1"/>
    <x v="2"/>
    <x v="10"/>
    <s v="Dublin"/>
    <x v="15"/>
    <x v="0"/>
    <n v="0.10879999999999999"/>
  </r>
  <r>
    <x v="1"/>
    <x v="2"/>
    <x v="11"/>
    <s v="Greece"/>
    <x v="15"/>
    <x v="0"/>
    <m/>
  </r>
  <r>
    <x v="1"/>
    <x v="2"/>
    <x v="11"/>
    <s v="Athina"/>
    <x v="15"/>
    <x v="0"/>
    <n v="7.7399999999999997E-2"/>
  </r>
  <r>
    <x v="1"/>
    <x v="2"/>
    <x v="12"/>
    <s v="Spain"/>
    <x v="15"/>
    <x v="0"/>
    <m/>
  </r>
  <r>
    <x v="1"/>
    <x v="2"/>
    <x v="12"/>
    <s v="Madrid"/>
    <x v="15"/>
    <x v="0"/>
    <n v="7.9100000000000004E-2"/>
  </r>
  <r>
    <x v="1"/>
    <x v="2"/>
    <x v="13"/>
    <s v="France"/>
    <x v="15"/>
    <x v="0"/>
    <m/>
  </r>
  <r>
    <x v="1"/>
    <x v="2"/>
    <x v="13"/>
    <s v="Paris"/>
    <x v="15"/>
    <x v="0"/>
    <n v="8.3299999999999999E-2"/>
  </r>
  <r>
    <x v="1"/>
    <x v="2"/>
    <x v="13"/>
    <s v="Lille"/>
    <x v="15"/>
    <x v="0"/>
    <n v="8.3099999999999993E-2"/>
  </r>
  <r>
    <x v="1"/>
    <x v="2"/>
    <x v="13"/>
    <s v="Strasbourg"/>
    <x v="15"/>
    <x v="0"/>
    <n v="8.1100000000000005E-2"/>
  </r>
  <r>
    <x v="1"/>
    <x v="2"/>
    <x v="13"/>
    <s v="Toulouse"/>
    <x v="15"/>
    <x v="0"/>
    <n v="8.3099999999999993E-2"/>
  </r>
  <r>
    <x v="1"/>
    <x v="2"/>
    <x v="13"/>
    <s v="Lyon"/>
    <x v="15"/>
    <x v="0"/>
    <n v="8.3099999999999993E-2"/>
  </r>
  <r>
    <x v="1"/>
    <x v="2"/>
    <x v="13"/>
    <s v="Marseille"/>
    <x v="15"/>
    <x v="0"/>
    <n v="8.3099999999999993E-2"/>
  </r>
  <r>
    <x v="1"/>
    <x v="2"/>
    <x v="14"/>
    <s v="Croatia"/>
    <x v="15"/>
    <x v="0"/>
    <m/>
  </r>
  <r>
    <x v="1"/>
    <x v="2"/>
    <x v="15"/>
    <s v="Italy"/>
    <x v="15"/>
    <x v="0"/>
    <n v="0.1212"/>
  </r>
  <r>
    <x v="1"/>
    <x v="2"/>
    <x v="15"/>
    <s v="Nord-Ovest, Nord-Est, Centro (IT) (NUTS 2006)"/>
    <x v="15"/>
    <x v="0"/>
    <m/>
  </r>
  <r>
    <x v="1"/>
    <x v="2"/>
    <x v="15"/>
    <s v="Sud, Isole"/>
    <x v="15"/>
    <x v="0"/>
    <m/>
  </r>
  <r>
    <x v="1"/>
    <x v="2"/>
    <x v="16"/>
    <s v="Cyprus"/>
    <x v="15"/>
    <x v="0"/>
    <n v="0.1168"/>
  </r>
  <r>
    <x v="1"/>
    <x v="2"/>
    <x v="17"/>
    <s v="Latvia"/>
    <x v="15"/>
    <x v="0"/>
    <m/>
  </r>
  <r>
    <x v="1"/>
    <x v="2"/>
    <x v="18"/>
    <s v="Lithuania"/>
    <x v="15"/>
    <x v="0"/>
    <m/>
  </r>
  <r>
    <x v="1"/>
    <x v="2"/>
    <x v="19"/>
    <s v="Luxembourg"/>
    <x v="15"/>
    <x v="0"/>
    <n v="0.1027"/>
  </r>
  <r>
    <x v="1"/>
    <x v="2"/>
    <x v="20"/>
    <s v="Hungary"/>
    <x v="15"/>
    <x v="0"/>
    <n v="7.6200000000000004E-2"/>
  </r>
  <r>
    <x v="1"/>
    <x v="2"/>
    <x v="21"/>
    <s v="Malta"/>
    <x v="15"/>
    <x v="0"/>
    <n v="6.7500000000000004E-2"/>
  </r>
  <r>
    <x v="1"/>
    <x v="2"/>
    <x v="22"/>
    <s v="Netherlands"/>
    <x v="15"/>
    <x v="0"/>
    <n v="9.74E-2"/>
  </r>
  <r>
    <x v="1"/>
    <x v="2"/>
    <x v="22"/>
    <s v="Noord-Holland"/>
    <x v="15"/>
    <x v="0"/>
    <n v="0.1109"/>
  </r>
  <r>
    <x v="1"/>
    <x v="2"/>
    <x v="22"/>
    <s v="Rotterdam"/>
    <x v="15"/>
    <x v="0"/>
    <n v="0.1169"/>
  </r>
  <r>
    <x v="1"/>
    <x v="2"/>
    <x v="22"/>
    <s v="Noord-Brabant"/>
    <x v="15"/>
    <x v="0"/>
    <n v="0.108"/>
  </r>
  <r>
    <x v="1"/>
    <x v="2"/>
    <x v="23"/>
    <s v="Austria"/>
    <x v="15"/>
    <x v="0"/>
    <m/>
  </r>
  <r>
    <x v="1"/>
    <x v="2"/>
    <x v="23"/>
    <s v="Wien, Oberösterreich, Tirol"/>
    <x v="15"/>
    <x v="0"/>
    <n v="0.1191"/>
  </r>
  <r>
    <x v="1"/>
    <x v="2"/>
    <x v="24"/>
    <s v="Poland"/>
    <x v="15"/>
    <x v="0"/>
    <m/>
  </r>
  <r>
    <x v="1"/>
    <x v="2"/>
    <x v="25"/>
    <s v="Portugal"/>
    <x v="15"/>
    <x v="0"/>
    <m/>
  </r>
  <r>
    <x v="1"/>
    <x v="2"/>
    <x v="25"/>
    <s v="Lisboa"/>
    <x v="15"/>
    <x v="0"/>
    <n v="8.5199999999999998E-2"/>
  </r>
  <r>
    <x v="1"/>
    <x v="2"/>
    <x v="26"/>
    <s v="Região Autónoma dos Açores (PT)"/>
    <x v="15"/>
    <x v="0"/>
    <n v="0.115"/>
  </r>
  <r>
    <x v="1"/>
    <x v="2"/>
    <x v="27"/>
    <s v="Romania"/>
    <x v="15"/>
    <x v="0"/>
    <m/>
  </r>
  <r>
    <x v="1"/>
    <x v="2"/>
    <x v="28"/>
    <s v="Slovenia"/>
    <x v="15"/>
    <x v="0"/>
    <n v="0.1042"/>
  </r>
  <r>
    <x v="1"/>
    <x v="2"/>
    <x v="29"/>
    <s v="Slovakia"/>
    <x v="15"/>
    <x v="0"/>
    <m/>
  </r>
  <r>
    <x v="1"/>
    <x v="2"/>
    <x v="30"/>
    <s v="Finland"/>
    <x v="15"/>
    <x v="0"/>
    <n v="5.45E-2"/>
  </r>
  <r>
    <x v="1"/>
    <x v="2"/>
    <x v="31"/>
    <s v="Sweden"/>
    <x v="15"/>
    <x v="0"/>
    <n v="5.16E-2"/>
  </r>
  <r>
    <x v="1"/>
    <x v="2"/>
    <x v="32"/>
    <s v="United Kingdom"/>
    <x v="15"/>
    <x v="0"/>
    <n v="9.8799999999999999E-2"/>
  </r>
  <r>
    <x v="1"/>
    <x v="2"/>
    <x v="32"/>
    <s v="Leeds"/>
    <x v="15"/>
    <x v="0"/>
    <m/>
  </r>
  <r>
    <x v="1"/>
    <x v="2"/>
    <x v="32"/>
    <s v="Birmingham"/>
    <x v="15"/>
    <x v="0"/>
    <n v="0.11119999999999999"/>
  </r>
  <r>
    <x v="1"/>
    <x v="2"/>
    <x v="32"/>
    <s v="London"/>
    <x v="15"/>
    <x v="0"/>
    <n v="9.1399999999999995E-2"/>
  </r>
  <r>
    <x v="1"/>
    <x v="2"/>
    <x v="32"/>
    <s v="Glasgow"/>
    <x v="15"/>
    <x v="0"/>
    <m/>
  </r>
  <r>
    <x v="1"/>
    <x v="2"/>
    <x v="33"/>
    <s v="Norway"/>
    <x v="15"/>
    <x v="0"/>
    <n v="5.4100000000000002E-2"/>
  </r>
  <r>
    <x v="1"/>
    <x v="2"/>
    <x v="34"/>
    <s v="Turkey"/>
    <x v="15"/>
    <x v="0"/>
    <m/>
  </r>
  <r>
    <x v="1"/>
    <x v="2"/>
    <x v="0"/>
    <s v="European Union (27 countries)"/>
    <x v="15"/>
    <x v="1"/>
    <m/>
  </r>
  <r>
    <x v="1"/>
    <x v="2"/>
    <x v="1"/>
    <s v="European Union (25 countries)"/>
    <x v="15"/>
    <x v="1"/>
    <m/>
  </r>
  <r>
    <x v="1"/>
    <x v="2"/>
    <x v="2"/>
    <s v="European Union (15 countries)"/>
    <x v="15"/>
    <x v="1"/>
    <m/>
  </r>
  <r>
    <x v="1"/>
    <x v="2"/>
    <x v="3"/>
    <s v="Euro area (EA11-2000, EA12-2006, EA13-2007, EA15-2008, EA16-2010, EA17)"/>
    <x v="15"/>
    <x v="1"/>
    <m/>
  </r>
  <r>
    <x v="1"/>
    <x v="2"/>
    <x v="4"/>
    <s v="Belgium"/>
    <x v="15"/>
    <x v="1"/>
    <n v="0.1173"/>
  </r>
  <r>
    <x v="1"/>
    <x v="2"/>
    <x v="5"/>
    <s v="Bulgaria"/>
    <x v="15"/>
    <x v="1"/>
    <m/>
  </r>
  <r>
    <x v="1"/>
    <x v="2"/>
    <x v="6"/>
    <s v="Czech Republic"/>
    <x v="15"/>
    <x v="1"/>
    <n v="4.6600000000000003E-2"/>
  </r>
  <r>
    <x v="1"/>
    <x v="2"/>
    <x v="7"/>
    <s v="Denmark"/>
    <x v="15"/>
    <x v="1"/>
    <n v="5.9299999999999999E-2"/>
  </r>
  <r>
    <x v="1"/>
    <x v="2"/>
    <x v="7"/>
    <s v="København"/>
    <x v="15"/>
    <x v="1"/>
    <m/>
  </r>
  <r>
    <x v="1"/>
    <x v="2"/>
    <x v="8"/>
    <s v="Germany (until 1990 former territory of the FRG)"/>
    <x v="15"/>
    <x v="1"/>
    <m/>
  </r>
  <r>
    <x v="1"/>
    <x v="2"/>
    <x v="8"/>
    <s v="Stuttgart"/>
    <x v="15"/>
    <x v="1"/>
    <m/>
  </r>
  <r>
    <x v="1"/>
    <x v="2"/>
    <x v="8"/>
    <s v="München"/>
    <x v="15"/>
    <x v="1"/>
    <n v="8.5000000000000006E-2"/>
  </r>
  <r>
    <x v="1"/>
    <x v="2"/>
    <x v="8"/>
    <s v="Hamburg"/>
    <x v="15"/>
    <x v="1"/>
    <n v="0.1201"/>
  </r>
  <r>
    <x v="1"/>
    <x v="2"/>
    <x v="8"/>
    <s v="Frankfurt am Main"/>
    <x v="15"/>
    <x v="1"/>
    <n v="0.1019"/>
  </r>
  <r>
    <x v="1"/>
    <x v="2"/>
    <x v="8"/>
    <s v="Rostock"/>
    <x v="15"/>
    <x v="1"/>
    <n v="0.13469999999999999"/>
  </r>
  <r>
    <x v="1"/>
    <x v="2"/>
    <x v="8"/>
    <s v="Hannover"/>
    <x v="15"/>
    <x v="1"/>
    <n v="0.10290000000000001"/>
  </r>
  <r>
    <x v="1"/>
    <x v="2"/>
    <x v="8"/>
    <s v="Düsseldorf"/>
    <x v="15"/>
    <x v="1"/>
    <n v="0.11650000000000001"/>
  </r>
  <r>
    <x v="1"/>
    <x v="2"/>
    <x v="8"/>
    <s v="Leipzig"/>
    <x v="15"/>
    <x v="1"/>
    <n v="0.10879999999999999"/>
  </r>
  <r>
    <x v="1"/>
    <x v="2"/>
    <x v="8"/>
    <s v="Erfurt"/>
    <x v="15"/>
    <x v="1"/>
    <n v="0.14829999999999999"/>
  </r>
  <r>
    <x v="1"/>
    <x v="2"/>
    <x v="8"/>
    <s v="Germany - South"/>
    <x v="15"/>
    <x v="1"/>
    <n v="0.1149"/>
  </r>
  <r>
    <x v="1"/>
    <x v="2"/>
    <x v="8"/>
    <s v="Germany - West"/>
    <x v="15"/>
    <x v="1"/>
    <n v="8.3199999999999996E-2"/>
  </r>
  <r>
    <x v="1"/>
    <x v="2"/>
    <x v="9"/>
    <s v="Estonia"/>
    <x v="15"/>
    <x v="1"/>
    <m/>
  </r>
  <r>
    <x v="1"/>
    <x v="2"/>
    <x v="10"/>
    <s v="Ireland"/>
    <x v="15"/>
    <x v="1"/>
    <m/>
  </r>
  <r>
    <x v="1"/>
    <x v="2"/>
    <x v="10"/>
    <s v="Dublin"/>
    <x v="15"/>
    <x v="1"/>
    <n v="0.10879999999999999"/>
  </r>
  <r>
    <x v="1"/>
    <x v="2"/>
    <x v="11"/>
    <s v="Greece"/>
    <x v="15"/>
    <x v="1"/>
    <m/>
  </r>
  <r>
    <x v="1"/>
    <x v="2"/>
    <x v="11"/>
    <s v="Athina"/>
    <x v="15"/>
    <x v="1"/>
    <n v="7.6100000000000001E-2"/>
  </r>
  <r>
    <x v="1"/>
    <x v="2"/>
    <x v="12"/>
    <s v="Spain"/>
    <x v="15"/>
    <x v="1"/>
    <m/>
  </r>
  <r>
    <x v="1"/>
    <x v="2"/>
    <x v="12"/>
    <s v="Madrid"/>
    <x v="15"/>
    <x v="1"/>
    <n v="7.9100000000000004E-2"/>
  </r>
  <r>
    <x v="1"/>
    <x v="2"/>
    <x v="13"/>
    <s v="France"/>
    <x v="15"/>
    <x v="1"/>
    <m/>
  </r>
  <r>
    <x v="1"/>
    <x v="2"/>
    <x v="13"/>
    <s v="Paris"/>
    <x v="15"/>
    <x v="1"/>
    <n v="8.1600000000000006E-2"/>
  </r>
  <r>
    <x v="1"/>
    <x v="2"/>
    <x v="13"/>
    <s v="Lille"/>
    <x v="15"/>
    <x v="1"/>
    <n v="8.1299999999999997E-2"/>
  </r>
  <r>
    <x v="1"/>
    <x v="2"/>
    <x v="13"/>
    <s v="Strasbourg"/>
    <x v="15"/>
    <x v="1"/>
    <n v="7.9500000000000001E-2"/>
  </r>
  <r>
    <x v="1"/>
    <x v="2"/>
    <x v="13"/>
    <s v="Toulouse"/>
    <x v="15"/>
    <x v="1"/>
    <n v="8.1299999999999997E-2"/>
  </r>
  <r>
    <x v="1"/>
    <x v="2"/>
    <x v="13"/>
    <s v="Lyon"/>
    <x v="15"/>
    <x v="1"/>
    <n v="8.1299999999999997E-2"/>
  </r>
  <r>
    <x v="1"/>
    <x v="2"/>
    <x v="13"/>
    <s v="Marseille"/>
    <x v="15"/>
    <x v="1"/>
    <n v="8.1299999999999997E-2"/>
  </r>
  <r>
    <x v="1"/>
    <x v="2"/>
    <x v="14"/>
    <s v="Croatia"/>
    <x v="15"/>
    <x v="1"/>
    <m/>
  </r>
  <r>
    <x v="1"/>
    <x v="2"/>
    <x v="15"/>
    <s v="Italy"/>
    <x v="15"/>
    <x v="1"/>
    <n v="0.12959999999999999"/>
  </r>
  <r>
    <x v="1"/>
    <x v="2"/>
    <x v="15"/>
    <s v="Nord-Ovest, Nord-Est, Centro (IT) (NUTS 2006)"/>
    <x v="15"/>
    <x v="1"/>
    <m/>
  </r>
  <r>
    <x v="1"/>
    <x v="2"/>
    <x v="15"/>
    <s v="Sud, Isole"/>
    <x v="15"/>
    <x v="1"/>
    <m/>
  </r>
  <r>
    <x v="1"/>
    <x v="2"/>
    <x v="16"/>
    <s v="Cyprus"/>
    <x v="15"/>
    <x v="1"/>
    <m/>
  </r>
  <r>
    <x v="1"/>
    <x v="2"/>
    <x v="17"/>
    <s v="Latvia"/>
    <x v="15"/>
    <x v="1"/>
    <m/>
  </r>
  <r>
    <x v="1"/>
    <x v="2"/>
    <x v="18"/>
    <s v="Lithuania"/>
    <x v="15"/>
    <x v="1"/>
    <m/>
  </r>
  <r>
    <x v="1"/>
    <x v="2"/>
    <x v="19"/>
    <s v="Luxembourg"/>
    <x v="15"/>
    <x v="1"/>
    <n v="0.10059999999999999"/>
  </r>
  <r>
    <x v="1"/>
    <x v="2"/>
    <x v="20"/>
    <s v="Hungary"/>
    <x v="15"/>
    <x v="1"/>
    <n v="7.4700000000000003E-2"/>
  </r>
  <r>
    <x v="1"/>
    <x v="2"/>
    <x v="21"/>
    <s v="Malta"/>
    <x v="15"/>
    <x v="1"/>
    <n v="6.8599999999999994E-2"/>
  </r>
  <r>
    <x v="1"/>
    <x v="2"/>
    <x v="22"/>
    <s v="Netherlands"/>
    <x v="15"/>
    <x v="1"/>
    <n v="8.9899999999999994E-2"/>
  </r>
  <r>
    <x v="1"/>
    <x v="2"/>
    <x v="22"/>
    <s v="Noord-Holland"/>
    <x v="15"/>
    <x v="1"/>
    <m/>
  </r>
  <r>
    <x v="1"/>
    <x v="2"/>
    <x v="22"/>
    <s v="Rotterdam"/>
    <x v="15"/>
    <x v="1"/>
    <m/>
  </r>
  <r>
    <x v="1"/>
    <x v="2"/>
    <x v="22"/>
    <s v="Noord-Brabant"/>
    <x v="15"/>
    <x v="1"/>
    <m/>
  </r>
  <r>
    <x v="1"/>
    <x v="2"/>
    <x v="23"/>
    <s v="Austria"/>
    <x v="15"/>
    <x v="1"/>
    <m/>
  </r>
  <r>
    <x v="1"/>
    <x v="2"/>
    <x v="23"/>
    <s v="Wien, Oberösterreich, Tirol"/>
    <x v="15"/>
    <x v="1"/>
    <n v="0.11849999999999999"/>
  </r>
  <r>
    <x v="1"/>
    <x v="2"/>
    <x v="24"/>
    <s v="Poland"/>
    <x v="15"/>
    <x v="1"/>
    <n v="6.4199999999999993E-2"/>
  </r>
  <r>
    <x v="1"/>
    <x v="2"/>
    <x v="25"/>
    <s v="Portugal"/>
    <x v="15"/>
    <x v="1"/>
    <m/>
  </r>
  <r>
    <x v="1"/>
    <x v="2"/>
    <x v="25"/>
    <s v="Lisboa"/>
    <x v="15"/>
    <x v="1"/>
    <n v="8.5199999999999998E-2"/>
  </r>
  <r>
    <x v="1"/>
    <x v="2"/>
    <x v="26"/>
    <s v="Região Autónoma dos Açores (PT)"/>
    <x v="15"/>
    <x v="1"/>
    <n v="0.115"/>
  </r>
  <r>
    <x v="1"/>
    <x v="2"/>
    <x v="27"/>
    <s v="Romania"/>
    <x v="15"/>
    <x v="1"/>
    <m/>
  </r>
  <r>
    <x v="1"/>
    <x v="2"/>
    <x v="28"/>
    <s v="Slovenia"/>
    <x v="15"/>
    <x v="1"/>
    <n v="0.10489999999999999"/>
  </r>
  <r>
    <x v="1"/>
    <x v="2"/>
    <x v="29"/>
    <s v="Slovakia"/>
    <x v="15"/>
    <x v="1"/>
    <m/>
  </r>
  <r>
    <x v="1"/>
    <x v="2"/>
    <x v="30"/>
    <s v="Finland"/>
    <x v="15"/>
    <x v="1"/>
    <n v="5.4199999999999998E-2"/>
  </r>
  <r>
    <x v="1"/>
    <x v="2"/>
    <x v="31"/>
    <s v="Sweden"/>
    <x v="15"/>
    <x v="1"/>
    <n v="4.9099999999999998E-2"/>
  </r>
  <r>
    <x v="1"/>
    <x v="2"/>
    <x v="32"/>
    <s v="United Kingdom"/>
    <x v="15"/>
    <x v="1"/>
    <n v="0.10059999999999999"/>
  </r>
  <r>
    <x v="1"/>
    <x v="2"/>
    <x v="32"/>
    <s v="Leeds"/>
    <x v="15"/>
    <x v="1"/>
    <m/>
  </r>
  <r>
    <x v="1"/>
    <x v="2"/>
    <x v="32"/>
    <s v="Birmingham"/>
    <x v="15"/>
    <x v="1"/>
    <n v="0.1037"/>
  </r>
  <r>
    <x v="1"/>
    <x v="2"/>
    <x v="32"/>
    <s v="London"/>
    <x v="15"/>
    <x v="1"/>
    <n v="8.3599999999999994E-2"/>
  </r>
  <r>
    <x v="1"/>
    <x v="2"/>
    <x v="32"/>
    <s v="Glasgow"/>
    <x v="15"/>
    <x v="1"/>
    <m/>
  </r>
  <r>
    <x v="1"/>
    <x v="2"/>
    <x v="33"/>
    <s v="Norway"/>
    <x v="15"/>
    <x v="1"/>
    <n v="4.99E-2"/>
  </r>
  <r>
    <x v="1"/>
    <x v="2"/>
    <x v="34"/>
    <s v="Turkey"/>
    <x v="15"/>
    <x v="1"/>
    <m/>
  </r>
  <r>
    <x v="1"/>
    <x v="2"/>
    <x v="0"/>
    <s v="European Union (27 countries)"/>
    <x v="16"/>
    <x v="0"/>
    <m/>
  </r>
  <r>
    <x v="1"/>
    <x v="2"/>
    <x v="1"/>
    <s v="European Union (25 countries)"/>
    <x v="16"/>
    <x v="0"/>
    <m/>
  </r>
  <r>
    <x v="1"/>
    <x v="2"/>
    <x v="2"/>
    <s v="European Union (15 countries)"/>
    <x v="16"/>
    <x v="0"/>
    <m/>
  </r>
  <r>
    <x v="1"/>
    <x v="2"/>
    <x v="3"/>
    <s v="Euro area (EA11-2000, EA12-2006, EA13-2007, EA15-2008, EA16-2010, EA17)"/>
    <x v="16"/>
    <x v="0"/>
    <m/>
  </r>
  <r>
    <x v="1"/>
    <x v="2"/>
    <x v="4"/>
    <s v="Belgium"/>
    <x v="16"/>
    <x v="0"/>
    <n v="0.1095"/>
  </r>
  <r>
    <x v="1"/>
    <x v="2"/>
    <x v="5"/>
    <s v="Bulgaria"/>
    <x v="16"/>
    <x v="0"/>
    <m/>
  </r>
  <r>
    <x v="1"/>
    <x v="2"/>
    <x v="6"/>
    <s v="Czech Republic"/>
    <x v="16"/>
    <x v="0"/>
    <n v="6.3799999999999996E-2"/>
  </r>
  <r>
    <x v="1"/>
    <x v="2"/>
    <x v="7"/>
    <s v="Denmark"/>
    <x v="16"/>
    <x v="0"/>
    <n v="6.7699999999999996E-2"/>
  </r>
  <r>
    <x v="1"/>
    <x v="2"/>
    <x v="7"/>
    <s v="København"/>
    <x v="16"/>
    <x v="0"/>
    <m/>
  </r>
  <r>
    <x v="1"/>
    <x v="2"/>
    <x v="8"/>
    <s v="Germany (until 1990 former territory of the FRG)"/>
    <x v="16"/>
    <x v="0"/>
    <m/>
  </r>
  <r>
    <x v="1"/>
    <x v="2"/>
    <x v="8"/>
    <s v="Stuttgart"/>
    <x v="16"/>
    <x v="0"/>
    <m/>
  </r>
  <r>
    <x v="1"/>
    <x v="2"/>
    <x v="8"/>
    <s v="München"/>
    <x v="16"/>
    <x v="0"/>
    <n v="9.1200000000000003E-2"/>
  </r>
  <r>
    <x v="1"/>
    <x v="2"/>
    <x v="8"/>
    <s v="Hamburg"/>
    <x v="16"/>
    <x v="0"/>
    <n v="0.1381"/>
  </r>
  <r>
    <x v="1"/>
    <x v="2"/>
    <x v="8"/>
    <s v="Frankfurt am Main"/>
    <x v="16"/>
    <x v="0"/>
    <n v="9.98E-2"/>
  </r>
  <r>
    <x v="1"/>
    <x v="2"/>
    <x v="8"/>
    <s v="Rostock"/>
    <x v="16"/>
    <x v="0"/>
    <n v="0.13519999999999999"/>
  </r>
  <r>
    <x v="1"/>
    <x v="2"/>
    <x v="8"/>
    <s v="Hannover"/>
    <x v="16"/>
    <x v="0"/>
    <n v="0.1085"/>
  </r>
  <r>
    <x v="1"/>
    <x v="2"/>
    <x v="8"/>
    <s v="Düsseldorf"/>
    <x v="16"/>
    <x v="0"/>
    <n v="9.11E-2"/>
  </r>
  <r>
    <x v="1"/>
    <x v="2"/>
    <x v="8"/>
    <s v="Leipzig"/>
    <x v="16"/>
    <x v="0"/>
    <n v="0.10929999999999999"/>
  </r>
  <r>
    <x v="1"/>
    <x v="2"/>
    <x v="8"/>
    <s v="Erfurt"/>
    <x v="16"/>
    <x v="0"/>
    <n v="0.1527"/>
  </r>
  <r>
    <x v="1"/>
    <x v="2"/>
    <x v="8"/>
    <s v="Germany - South"/>
    <x v="16"/>
    <x v="0"/>
    <n v="0.1205"/>
  </r>
  <r>
    <x v="1"/>
    <x v="2"/>
    <x v="8"/>
    <s v="Germany - West"/>
    <x v="16"/>
    <x v="0"/>
    <n v="8.3699999999999997E-2"/>
  </r>
  <r>
    <x v="1"/>
    <x v="2"/>
    <x v="9"/>
    <s v="Estonia"/>
    <x v="16"/>
    <x v="0"/>
    <m/>
  </r>
  <r>
    <x v="1"/>
    <x v="2"/>
    <x v="10"/>
    <s v="Ireland"/>
    <x v="16"/>
    <x v="0"/>
    <m/>
  </r>
  <r>
    <x v="1"/>
    <x v="2"/>
    <x v="10"/>
    <s v="Dublin"/>
    <x v="16"/>
    <x v="0"/>
    <n v="0.10879999999999999"/>
  </r>
  <r>
    <x v="1"/>
    <x v="2"/>
    <x v="11"/>
    <s v="Greece"/>
    <x v="16"/>
    <x v="0"/>
    <m/>
  </r>
  <r>
    <x v="1"/>
    <x v="2"/>
    <x v="11"/>
    <s v="Athina"/>
    <x v="16"/>
    <x v="0"/>
    <n v="7.7499999999999999E-2"/>
  </r>
  <r>
    <x v="1"/>
    <x v="2"/>
    <x v="12"/>
    <s v="Spain"/>
    <x v="16"/>
    <x v="0"/>
    <m/>
  </r>
  <r>
    <x v="1"/>
    <x v="2"/>
    <x v="12"/>
    <s v="Madrid"/>
    <x v="16"/>
    <x v="0"/>
    <n v="7.2499999999999995E-2"/>
  </r>
  <r>
    <x v="1"/>
    <x v="2"/>
    <x v="13"/>
    <s v="France"/>
    <x v="16"/>
    <x v="0"/>
    <m/>
  </r>
  <r>
    <x v="1"/>
    <x v="2"/>
    <x v="13"/>
    <s v="Paris"/>
    <x v="16"/>
    <x v="0"/>
    <n v="8.1600000000000006E-2"/>
  </r>
  <r>
    <x v="1"/>
    <x v="2"/>
    <x v="13"/>
    <s v="Lille"/>
    <x v="16"/>
    <x v="0"/>
    <n v="8.1299999999999997E-2"/>
  </r>
  <r>
    <x v="1"/>
    <x v="2"/>
    <x v="13"/>
    <s v="Strasbourg"/>
    <x v="16"/>
    <x v="0"/>
    <n v="7.9500000000000001E-2"/>
  </r>
  <r>
    <x v="1"/>
    <x v="2"/>
    <x v="13"/>
    <s v="Toulouse"/>
    <x v="16"/>
    <x v="0"/>
    <n v="8.1299999999999997E-2"/>
  </r>
  <r>
    <x v="1"/>
    <x v="2"/>
    <x v="13"/>
    <s v="Lyon"/>
    <x v="16"/>
    <x v="0"/>
    <n v="8.1299999999999997E-2"/>
  </r>
  <r>
    <x v="1"/>
    <x v="2"/>
    <x v="13"/>
    <s v="Marseille"/>
    <x v="16"/>
    <x v="0"/>
    <n v="8.1299999999999997E-2"/>
  </r>
  <r>
    <x v="1"/>
    <x v="2"/>
    <x v="14"/>
    <s v="Croatia"/>
    <x v="16"/>
    <x v="0"/>
    <m/>
  </r>
  <r>
    <x v="1"/>
    <x v="2"/>
    <x v="15"/>
    <s v="Italy"/>
    <x v="16"/>
    <x v="0"/>
    <n v="0.121"/>
  </r>
  <r>
    <x v="1"/>
    <x v="2"/>
    <x v="15"/>
    <s v="Nord-Ovest, Nord-Est, Centro (IT) (NUTS 2006)"/>
    <x v="16"/>
    <x v="0"/>
    <m/>
  </r>
  <r>
    <x v="1"/>
    <x v="2"/>
    <x v="15"/>
    <s v="Sud, Isole"/>
    <x v="16"/>
    <x v="0"/>
    <m/>
  </r>
  <r>
    <x v="1"/>
    <x v="2"/>
    <x v="16"/>
    <s v="Cyprus"/>
    <x v="16"/>
    <x v="0"/>
    <n v="0.13900000000000001"/>
  </r>
  <r>
    <x v="1"/>
    <x v="2"/>
    <x v="17"/>
    <s v="Latvia"/>
    <x v="16"/>
    <x v="0"/>
    <m/>
  </r>
  <r>
    <x v="1"/>
    <x v="2"/>
    <x v="18"/>
    <s v="Lithuania"/>
    <x v="16"/>
    <x v="0"/>
    <m/>
  </r>
  <r>
    <x v="1"/>
    <x v="2"/>
    <x v="19"/>
    <s v="Luxembourg"/>
    <x v="16"/>
    <x v="0"/>
    <n v="9.6699999999999994E-2"/>
  </r>
  <r>
    <x v="1"/>
    <x v="2"/>
    <x v="20"/>
    <s v="Hungary"/>
    <x v="16"/>
    <x v="0"/>
    <n v="7.7700000000000005E-2"/>
  </r>
  <r>
    <x v="1"/>
    <x v="2"/>
    <x v="21"/>
    <s v="Malta"/>
    <x v="16"/>
    <x v="0"/>
    <n v="6.83E-2"/>
  </r>
  <r>
    <x v="1"/>
    <x v="2"/>
    <x v="22"/>
    <s v="Netherlands"/>
    <x v="16"/>
    <x v="0"/>
    <n v="9.8900000000000002E-2"/>
  </r>
  <r>
    <x v="1"/>
    <x v="2"/>
    <x v="22"/>
    <s v="Noord-Holland"/>
    <x v="16"/>
    <x v="0"/>
    <m/>
  </r>
  <r>
    <x v="1"/>
    <x v="2"/>
    <x v="22"/>
    <s v="Rotterdam"/>
    <x v="16"/>
    <x v="0"/>
    <m/>
  </r>
  <r>
    <x v="1"/>
    <x v="2"/>
    <x v="22"/>
    <s v="Noord-Brabant"/>
    <x v="16"/>
    <x v="0"/>
    <m/>
  </r>
  <r>
    <x v="1"/>
    <x v="2"/>
    <x v="23"/>
    <s v="Austria"/>
    <x v="16"/>
    <x v="0"/>
    <m/>
  </r>
  <r>
    <x v="1"/>
    <x v="2"/>
    <x v="23"/>
    <s v="Wien, Oberösterreich, Tirol"/>
    <x v="16"/>
    <x v="0"/>
    <n v="0.1148"/>
  </r>
  <r>
    <x v="1"/>
    <x v="2"/>
    <x v="24"/>
    <s v="Poland"/>
    <x v="16"/>
    <x v="0"/>
    <n v="7.2599999999999998E-2"/>
  </r>
  <r>
    <x v="1"/>
    <x v="2"/>
    <x v="25"/>
    <s v="Portugal"/>
    <x v="16"/>
    <x v="0"/>
    <m/>
  </r>
  <r>
    <x v="1"/>
    <x v="2"/>
    <x v="25"/>
    <s v="Lisboa"/>
    <x v="16"/>
    <x v="0"/>
    <n v="8.6199999999999999E-2"/>
  </r>
  <r>
    <x v="1"/>
    <x v="2"/>
    <x v="26"/>
    <s v="Região Autónoma dos Açores (PT)"/>
    <x v="16"/>
    <x v="0"/>
    <n v="0.12089999999999999"/>
  </r>
  <r>
    <x v="1"/>
    <x v="2"/>
    <x v="27"/>
    <s v="Romania"/>
    <x v="16"/>
    <x v="0"/>
    <m/>
  </r>
  <r>
    <x v="1"/>
    <x v="2"/>
    <x v="28"/>
    <s v="Slovenia"/>
    <x v="16"/>
    <x v="0"/>
    <n v="0.1038"/>
  </r>
  <r>
    <x v="1"/>
    <x v="2"/>
    <x v="29"/>
    <s v="Slovakia"/>
    <x v="16"/>
    <x v="0"/>
    <m/>
  </r>
  <r>
    <x v="1"/>
    <x v="2"/>
    <x v="30"/>
    <s v="Finland"/>
    <x v="16"/>
    <x v="0"/>
    <n v="5.3900000000000003E-2"/>
  </r>
  <r>
    <x v="1"/>
    <x v="2"/>
    <x v="31"/>
    <s v="Sweden"/>
    <x v="16"/>
    <x v="0"/>
    <n v="3.73E-2"/>
  </r>
  <r>
    <x v="1"/>
    <x v="2"/>
    <x v="32"/>
    <s v="United Kingdom"/>
    <x v="16"/>
    <x v="0"/>
    <n v="0.1048"/>
  </r>
  <r>
    <x v="1"/>
    <x v="2"/>
    <x v="32"/>
    <s v="Leeds"/>
    <x v="16"/>
    <x v="0"/>
    <m/>
  </r>
  <r>
    <x v="1"/>
    <x v="2"/>
    <x v="32"/>
    <s v="Birmingham"/>
    <x v="16"/>
    <x v="0"/>
    <n v="8.6099999999999996E-2"/>
  </r>
  <r>
    <x v="1"/>
    <x v="2"/>
    <x v="32"/>
    <s v="London"/>
    <x v="16"/>
    <x v="0"/>
    <n v="7.3999999999999996E-2"/>
  </r>
  <r>
    <x v="1"/>
    <x v="2"/>
    <x v="32"/>
    <s v="Glasgow"/>
    <x v="16"/>
    <x v="0"/>
    <m/>
  </r>
  <r>
    <x v="1"/>
    <x v="2"/>
    <x v="33"/>
    <s v="Norway"/>
    <x v="16"/>
    <x v="0"/>
    <n v="5.3100000000000001E-2"/>
  </r>
  <r>
    <x v="1"/>
    <x v="2"/>
    <x v="34"/>
    <s v="Turkey"/>
    <x v="16"/>
    <x v="0"/>
    <m/>
  </r>
  <r>
    <x v="1"/>
    <x v="2"/>
    <x v="0"/>
    <s v="European Union (27 countries)"/>
    <x v="16"/>
    <x v="1"/>
    <m/>
  </r>
  <r>
    <x v="1"/>
    <x v="2"/>
    <x v="1"/>
    <s v="European Union (25 countries)"/>
    <x v="16"/>
    <x v="1"/>
    <m/>
  </r>
  <r>
    <x v="1"/>
    <x v="2"/>
    <x v="2"/>
    <s v="European Union (15 countries)"/>
    <x v="16"/>
    <x v="1"/>
    <m/>
  </r>
  <r>
    <x v="1"/>
    <x v="2"/>
    <x v="3"/>
    <s v="Euro area (EA11-2000, EA12-2006, EA13-2007, EA15-2008, EA16-2010, EA17)"/>
    <x v="16"/>
    <x v="1"/>
    <m/>
  </r>
  <r>
    <x v="1"/>
    <x v="2"/>
    <x v="4"/>
    <s v="Belgium"/>
    <x v="16"/>
    <x v="1"/>
    <n v="0.11210000000000001"/>
  </r>
  <r>
    <x v="1"/>
    <x v="2"/>
    <x v="5"/>
    <s v="Bulgaria"/>
    <x v="16"/>
    <x v="1"/>
    <m/>
  </r>
  <r>
    <x v="1"/>
    <x v="2"/>
    <x v="6"/>
    <s v="Czech Republic"/>
    <x v="16"/>
    <x v="1"/>
    <n v="4.87E-2"/>
  </r>
  <r>
    <x v="1"/>
    <x v="2"/>
    <x v="7"/>
    <s v="Denmark"/>
    <x v="16"/>
    <x v="1"/>
    <n v="6.8199999999999997E-2"/>
  </r>
  <r>
    <x v="1"/>
    <x v="2"/>
    <x v="7"/>
    <s v="København"/>
    <x v="16"/>
    <x v="1"/>
    <m/>
  </r>
  <r>
    <x v="1"/>
    <x v="2"/>
    <x v="8"/>
    <s v="Germany (until 1990 former territory of the FRG)"/>
    <x v="16"/>
    <x v="1"/>
    <m/>
  </r>
  <r>
    <x v="1"/>
    <x v="2"/>
    <x v="8"/>
    <s v="Stuttgart"/>
    <x v="16"/>
    <x v="1"/>
    <m/>
  </r>
  <r>
    <x v="1"/>
    <x v="2"/>
    <x v="8"/>
    <s v="München"/>
    <x v="16"/>
    <x v="1"/>
    <n v="9.1200000000000003E-2"/>
  </r>
  <r>
    <x v="1"/>
    <x v="2"/>
    <x v="8"/>
    <s v="Hamburg"/>
    <x v="16"/>
    <x v="1"/>
    <n v="0.1381"/>
  </r>
  <r>
    <x v="1"/>
    <x v="2"/>
    <x v="8"/>
    <s v="Frankfurt am Main"/>
    <x v="16"/>
    <x v="1"/>
    <n v="9.98E-2"/>
  </r>
  <r>
    <x v="1"/>
    <x v="2"/>
    <x v="8"/>
    <s v="Rostock"/>
    <x v="16"/>
    <x v="1"/>
    <n v="0.13519999999999999"/>
  </r>
  <r>
    <x v="1"/>
    <x v="2"/>
    <x v="8"/>
    <s v="Hannover"/>
    <x v="16"/>
    <x v="1"/>
    <n v="9.6199999999999994E-2"/>
  </r>
  <r>
    <x v="1"/>
    <x v="2"/>
    <x v="8"/>
    <s v="Düsseldorf"/>
    <x v="16"/>
    <x v="1"/>
    <n v="9.11E-2"/>
  </r>
  <r>
    <x v="1"/>
    <x v="2"/>
    <x v="8"/>
    <s v="Leipzig"/>
    <x v="16"/>
    <x v="1"/>
    <n v="0.10929999999999999"/>
  </r>
  <r>
    <x v="1"/>
    <x v="2"/>
    <x v="8"/>
    <s v="Erfurt"/>
    <x v="16"/>
    <x v="1"/>
    <n v="0.13569999999999999"/>
  </r>
  <r>
    <x v="1"/>
    <x v="2"/>
    <x v="8"/>
    <s v="Germany - South"/>
    <x v="16"/>
    <x v="1"/>
    <m/>
  </r>
  <r>
    <x v="1"/>
    <x v="2"/>
    <x v="8"/>
    <s v="Germany - West"/>
    <x v="16"/>
    <x v="1"/>
    <n v="0.1048"/>
  </r>
  <r>
    <x v="1"/>
    <x v="2"/>
    <x v="9"/>
    <s v="Estonia"/>
    <x v="16"/>
    <x v="1"/>
    <m/>
  </r>
  <r>
    <x v="1"/>
    <x v="2"/>
    <x v="10"/>
    <s v="Ireland"/>
    <x v="16"/>
    <x v="1"/>
    <m/>
  </r>
  <r>
    <x v="1"/>
    <x v="2"/>
    <x v="10"/>
    <s v="Dublin"/>
    <x v="16"/>
    <x v="1"/>
    <n v="0.10879999999999999"/>
  </r>
  <r>
    <x v="1"/>
    <x v="2"/>
    <x v="11"/>
    <s v="Greece"/>
    <x v="16"/>
    <x v="1"/>
    <m/>
  </r>
  <r>
    <x v="1"/>
    <x v="2"/>
    <x v="11"/>
    <s v="Athina"/>
    <x v="16"/>
    <x v="1"/>
    <n v="8.0199999999999994E-2"/>
  </r>
  <r>
    <x v="1"/>
    <x v="2"/>
    <x v="12"/>
    <s v="Spain"/>
    <x v="16"/>
    <x v="1"/>
    <m/>
  </r>
  <r>
    <x v="1"/>
    <x v="2"/>
    <x v="12"/>
    <s v="Madrid"/>
    <x v="16"/>
    <x v="1"/>
    <n v="7.2499999999999995E-2"/>
  </r>
  <r>
    <x v="1"/>
    <x v="2"/>
    <x v="13"/>
    <s v="France"/>
    <x v="16"/>
    <x v="1"/>
    <m/>
  </r>
  <r>
    <x v="1"/>
    <x v="2"/>
    <x v="13"/>
    <s v="Paris"/>
    <x v="16"/>
    <x v="1"/>
    <n v="8.1500000000000003E-2"/>
  </r>
  <r>
    <x v="1"/>
    <x v="2"/>
    <x v="13"/>
    <s v="Lille"/>
    <x v="16"/>
    <x v="1"/>
    <n v="8.1299999999999997E-2"/>
  </r>
  <r>
    <x v="1"/>
    <x v="2"/>
    <x v="13"/>
    <s v="Strasbourg"/>
    <x v="16"/>
    <x v="1"/>
    <n v="7.9399999999999998E-2"/>
  </r>
  <r>
    <x v="1"/>
    <x v="2"/>
    <x v="13"/>
    <s v="Toulouse"/>
    <x v="16"/>
    <x v="1"/>
    <n v="8.1299999999999997E-2"/>
  </r>
  <r>
    <x v="1"/>
    <x v="2"/>
    <x v="13"/>
    <s v="Lyon"/>
    <x v="16"/>
    <x v="1"/>
    <n v="8.1299999999999997E-2"/>
  </r>
  <r>
    <x v="1"/>
    <x v="2"/>
    <x v="13"/>
    <s v="Marseille"/>
    <x v="16"/>
    <x v="1"/>
    <n v="8.1299999999999997E-2"/>
  </r>
  <r>
    <x v="1"/>
    <x v="2"/>
    <x v="14"/>
    <s v="Croatia"/>
    <x v="16"/>
    <x v="1"/>
    <m/>
  </r>
  <r>
    <x v="1"/>
    <x v="2"/>
    <x v="15"/>
    <s v="Italy"/>
    <x v="16"/>
    <x v="1"/>
    <n v="0.1169"/>
  </r>
  <r>
    <x v="1"/>
    <x v="2"/>
    <x v="15"/>
    <s v="Nord-Ovest, Nord-Est, Centro (IT) (NUTS 2006)"/>
    <x v="16"/>
    <x v="1"/>
    <m/>
  </r>
  <r>
    <x v="1"/>
    <x v="2"/>
    <x v="15"/>
    <s v="Sud, Isole"/>
    <x v="16"/>
    <x v="1"/>
    <m/>
  </r>
  <r>
    <x v="1"/>
    <x v="2"/>
    <x v="16"/>
    <s v="Cyprus"/>
    <x v="16"/>
    <x v="1"/>
    <m/>
  </r>
  <r>
    <x v="1"/>
    <x v="2"/>
    <x v="17"/>
    <s v="Latvia"/>
    <x v="16"/>
    <x v="1"/>
    <m/>
  </r>
  <r>
    <x v="1"/>
    <x v="2"/>
    <x v="18"/>
    <s v="Lithuania"/>
    <x v="16"/>
    <x v="1"/>
    <m/>
  </r>
  <r>
    <x v="1"/>
    <x v="2"/>
    <x v="19"/>
    <s v="Luxembourg"/>
    <x v="16"/>
    <x v="1"/>
    <n v="9.8199999999999996E-2"/>
  </r>
  <r>
    <x v="1"/>
    <x v="2"/>
    <x v="20"/>
    <s v="Hungary"/>
    <x v="16"/>
    <x v="1"/>
    <n v="8.2699999999999996E-2"/>
  </r>
  <r>
    <x v="1"/>
    <x v="2"/>
    <x v="21"/>
    <s v="Malta"/>
    <x v="16"/>
    <x v="1"/>
    <n v="7.0499999999999993E-2"/>
  </r>
  <r>
    <x v="1"/>
    <x v="2"/>
    <x v="22"/>
    <s v="Netherlands"/>
    <x v="16"/>
    <x v="1"/>
    <n v="9.6600000000000005E-2"/>
  </r>
  <r>
    <x v="1"/>
    <x v="2"/>
    <x v="22"/>
    <s v="Noord-Holland"/>
    <x v="16"/>
    <x v="1"/>
    <m/>
  </r>
  <r>
    <x v="1"/>
    <x v="2"/>
    <x v="22"/>
    <s v="Rotterdam"/>
    <x v="16"/>
    <x v="1"/>
    <m/>
  </r>
  <r>
    <x v="1"/>
    <x v="2"/>
    <x v="22"/>
    <s v="Noord-Brabant"/>
    <x v="16"/>
    <x v="1"/>
    <m/>
  </r>
  <r>
    <x v="1"/>
    <x v="2"/>
    <x v="23"/>
    <s v="Austria"/>
    <x v="16"/>
    <x v="1"/>
    <m/>
  </r>
  <r>
    <x v="1"/>
    <x v="2"/>
    <x v="23"/>
    <s v="Wien, Oberösterreich, Tirol"/>
    <x v="16"/>
    <x v="1"/>
    <n v="0.1103"/>
  </r>
  <r>
    <x v="1"/>
    <x v="2"/>
    <x v="24"/>
    <s v="Poland"/>
    <x v="16"/>
    <x v="1"/>
    <n v="8.2900000000000001E-2"/>
  </r>
  <r>
    <x v="1"/>
    <x v="2"/>
    <x v="25"/>
    <s v="Portugal"/>
    <x v="16"/>
    <x v="1"/>
    <m/>
  </r>
  <r>
    <x v="1"/>
    <x v="2"/>
    <x v="25"/>
    <s v="Lisboa"/>
    <x v="16"/>
    <x v="1"/>
    <n v="8.6199999999999999E-2"/>
  </r>
  <r>
    <x v="1"/>
    <x v="2"/>
    <x v="26"/>
    <s v="Região Autónoma dos Açores (PT)"/>
    <x v="16"/>
    <x v="1"/>
    <n v="0.104"/>
  </r>
  <r>
    <x v="1"/>
    <x v="2"/>
    <x v="27"/>
    <s v="Romania"/>
    <x v="16"/>
    <x v="1"/>
    <m/>
  </r>
  <r>
    <x v="1"/>
    <x v="2"/>
    <x v="28"/>
    <s v="Slovenia"/>
    <x v="16"/>
    <x v="1"/>
    <n v="0.1017"/>
  </r>
  <r>
    <x v="1"/>
    <x v="2"/>
    <x v="29"/>
    <s v="Slovakia"/>
    <x v="16"/>
    <x v="1"/>
    <m/>
  </r>
  <r>
    <x v="1"/>
    <x v="2"/>
    <x v="30"/>
    <s v="Finland"/>
    <x v="16"/>
    <x v="1"/>
    <n v="5.4899999999999997E-2"/>
  </r>
  <r>
    <x v="1"/>
    <x v="2"/>
    <x v="31"/>
    <s v="Sweden"/>
    <x v="16"/>
    <x v="1"/>
    <n v="3.8800000000000001E-2"/>
  </r>
  <r>
    <x v="1"/>
    <x v="2"/>
    <x v="32"/>
    <s v="United Kingdom"/>
    <x v="16"/>
    <x v="1"/>
    <n v="0.1103"/>
  </r>
  <r>
    <x v="1"/>
    <x v="2"/>
    <x v="32"/>
    <s v="Leeds"/>
    <x v="16"/>
    <x v="1"/>
    <m/>
  </r>
  <r>
    <x v="1"/>
    <x v="2"/>
    <x v="32"/>
    <s v="Birmingham"/>
    <x v="16"/>
    <x v="1"/>
    <n v="9.2299999999999993E-2"/>
  </r>
  <r>
    <x v="1"/>
    <x v="2"/>
    <x v="32"/>
    <s v="London"/>
    <x v="16"/>
    <x v="1"/>
    <n v="8.1900000000000001E-2"/>
  </r>
  <r>
    <x v="1"/>
    <x v="2"/>
    <x v="32"/>
    <s v="Glasgow"/>
    <x v="16"/>
    <x v="1"/>
    <m/>
  </r>
  <r>
    <x v="1"/>
    <x v="2"/>
    <x v="33"/>
    <s v="Norway"/>
    <x v="16"/>
    <x v="1"/>
    <n v="6.0999999999999999E-2"/>
  </r>
  <r>
    <x v="1"/>
    <x v="2"/>
    <x v="34"/>
    <s v="Turkey"/>
    <x v="16"/>
    <x v="1"/>
    <m/>
  </r>
  <r>
    <x v="1"/>
    <x v="2"/>
    <x v="0"/>
    <s v="European Union (27 countries)"/>
    <x v="17"/>
    <x v="0"/>
    <m/>
  </r>
  <r>
    <x v="1"/>
    <x v="2"/>
    <x v="1"/>
    <s v="European Union (25 countries)"/>
    <x v="17"/>
    <x v="0"/>
    <m/>
  </r>
  <r>
    <x v="1"/>
    <x v="2"/>
    <x v="2"/>
    <s v="European Union (15 countries)"/>
    <x v="17"/>
    <x v="0"/>
    <m/>
  </r>
  <r>
    <x v="1"/>
    <x v="2"/>
    <x v="3"/>
    <s v="Euro area (EA11-2000, EA12-2006, EA13-2007, EA15-2008, EA16-2010, EA17)"/>
    <x v="17"/>
    <x v="0"/>
    <m/>
  </r>
  <r>
    <x v="1"/>
    <x v="2"/>
    <x v="4"/>
    <s v="Belgium"/>
    <x v="17"/>
    <x v="0"/>
    <n v="0.11310000000000001"/>
  </r>
  <r>
    <x v="1"/>
    <x v="2"/>
    <x v="5"/>
    <s v="Bulgaria"/>
    <x v="17"/>
    <x v="0"/>
    <m/>
  </r>
  <r>
    <x v="1"/>
    <x v="2"/>
    <x v="6"/>
    <s v="Czech Republic"/>
    <x v="17"/>
    <x v="0"/>
    <n v="6.9900000000000004E-2"/>
  </r>
  <r>
    <x v="1"/>
    <x v="2"/>
    <x v="7"/>
    <s v="Denmark"/>
    <x v="17"/>
    <x v="0"/>
    <n v="7.4300000000000005E-2"/>
  </r>
  <r>
    <x v="1"/>
    <x v="2"/>
    <x v="7"/>
    <s v="København"/>
    <x v="17"/>
    <x v="0"/>
    <m/>
  </r>
  <r>
    <x v="1"/>
    <x v="2"/>
    <x v="8"/>
    <s v="Germany (until 1990 former territory of the FRG)"/>
    <x v="17"/>
    <x v="0"/>
    <m/>
  </r>
  <r>
    <x v="1"/>
    <x v="2"/>
    <x v="8"/>
    <s v="Stuttgart"/>
    <x v="17"/>
    <x v="0"/>
    <m/>
  </r>
  <r>
    <x v="1"/>
    <x v="2"/>
    <x v="8"/>
    <s v="München"/>
    <x v="17"/>
    <x v="0"/>
    <n v="9.1800000000000007E-2"/>
  </r>
  <r>
    <x v="1"/>
    <x v="2"/>
    <x v="8"/>
    <s v="Hamburg"/>
    <x v="17"/>
    <x v="0"/>
    <n v="0.1386"/>
  </r>
  <r>
    <x v="1"/>
    <x v="2"/>
    <x v="8"/>
    <s v="Frankfurt am Main"/>
    <x v="17"/>
    <x v="0"/>
    <n v="9.4600000000000004E-2"/>
  </r>
  <r>
    <x v="1"/>
    <x v="2"/>
    <x v="8"/>
    <s v="Rostock"/>
    <x v="17"/>
    <x v="0"/>
    <n v="0.14249999999999999"/>
  </r>
  <r>
    <x v="1"/>
    <x v="2"/>
    <x v="8"/>
    <s v="Hannover"/>
    <x v="17"/>
    <x v="0"/>
    <n v="9.6799999999999997E-2"/>
  </r>
  <r>
    <x v="1"/>
    <x v="2"/>
    <x v="8"/>
    <s v="Düsseldorf"/>
    <x v="17"/>
    <x v="0"/>
    <n v="9.1600000000000001E-2"/>
  </r>
  <r>
    <x v="1"/>
    <x v="2"/>
    <x v="8"/>
    <s v="Leipzig"/>
    <x v="17"/>
    <x v="0"/>
    <n v="0.1148"/>
  </r>
  <r>
    <x v="1"/>
    <x v="2"/>
    <x v="8"/>
    <s v="Erfurt"/>
    <x v="17"/>
    <x v="0"/>
    <n v="0.1363"/>
  </r>
  <r>
    <x v="1"/>
    <x v="2"/>
    <x v="8"/>
    <s v="Germany - South"/>
    <x v="17"/>
    <x v="0"/>
    <n v="0.121"/>
  </r>
  <r>
    <x v="1"/>
    <x v="2"/>
    <x v="8"/>
    <s v="Germany - West"/>
    <x v="17"/>
    <x v="0"/>
    <n v="0.104"/>
  </r>
  <r>
    <x v="1"/>
    <x v="2"/>
    <x v="9"/>
    <s v="Estonia"/>
    <x v="17"/>
    <x v="0"/>
    <n v="5.4800000000000001E-2"/>
  </r>
  <r>
    <x v="1"/>
    <x v="2"/>
    <x v="10"/>
    <s v="Ireland"/>
    <x v="17"/>
    <x v="0"/>
    <n v="0.11020000000000001"/>
  </r>
  <r>
    <x v="1"/>
    <x v="2"/>
    <x v="10"/>
    <s v="Dublin"/>
    <x v="17"/>
    <x v="0"/>
    <n v="0.11219999999999999"/>
  </r>
  <r>
    <x v="1"/>
    <x v="2"/>
    <x v="11"/>
    <s v="Greece"/>
    <x v="17"/>
    <x v="0"/>
    <m/>
  </r>
  <r>
    <x v="1"/>
    <x v="2"/>
    <x v="11"/>
    <s v="Athina"/>
    <x v="17"/>
    <x v="0"/>
    <n v="0.08"/>
  </r>
  <r>
    <x v="1"/>
    <x v="2"/>
    <x v="12"/>
    <s v="Spain"/>
    <x v="17"/>
    <x v="0"/>
    <m/>
  </r>
  <r>
    <x v="1"/>
    <x v="2"/>
    <x v="12"/>
    <s v="Madrid"/>
    <x v="17"/>
    <x v="0"/>
    <n v="7.4499999999999997E-2"/>
  </r>
  <r>
    <x v="1"/>
    <x v="2"/>
    <x v="13"/>
    <s v="France"/>
    <x v="17"/>
    <x v="0"/>
    <m/>
  </r>
  <r>
    <x v="1"/>
    <x v="2"/>
    <x v="13"/>
    <s v="Paris"/>
    <x v="17"/>
    <x v="0"/>
    <n v="8.2299999999999998E-2"/>
  </r>
  <r>
    <x v="1"/>
    <x v="2"/>
    <x v="13"/>
    <s v="Lille"/>
    <x v="17"/>
    <x v="0"/>
    <n v="8.2000000000000003E-2"/>
  </r>
  <r>
    <x v="1"/>
    <x v="2"/>
    <x v="13"/>
    <s v="Strasbourg"/>
    <x v="17"/>
    <x v="0"/>
    <n v="8.0100000000000005E-2"/>
  </r>
  <r>
    <x v="1"/>
    <x v="2"/>
    <x v="13"/>
    <s v="Toulouse"/>
    <x v="17"/>
    <x v="0"/>
    <n v="8.2000000000000003E-2"/>
  </r>
  <r>
    <x v="1"/>
    <x v="2"/>
    <x v="13"/>
    <s v="Lyon"/>
    <x v="17"/>
    <x v="0"/>
    <n v="8.2000000000000003E-2"/>
  </r>
  <r>
    <x v="1"/>
    <x v="2"/>
    <x v="13"/>
    <s v="Marseille"/>
    <x v="17"/>
    <x v="0"/>
    <n v="8.2000000000000003E-2"/>
  </r>
  <r>
    <x v="1"/>
    <x v="2"/>
    <x v="14"/>
    <s v="Croatia"/>
    <x v="17"/>
    <x v="0"/>
    <m/>
  </r>
  <r>
    <x v="1"/>
    <x v="2"/>
    <x v="15"/>
    <s v="Italy"/>
    <x v="17"/>
    <x v="0"/>
    <n v="0.112"/>
  </r>
  <r>
    <x v="1"/>
    <x v="2"/>
    <x v="15"/>
    <s v="Nord-Ovest, Nord-Est, Centro (IT) (NUTS 2006)"/>
    <x v="17"/>
    <x v="0"/>
    <m/>
  </r>
  <r>
    <x v="1"/>
    <x v="2"/>
    <x v="15"/>
    <s v="Sud, Isole"/>
    <x v="17"/>
    <x v="0"/>
    <m/>
  </r>
  <r>
    <x v="1"/>
    <x v="2"/>
    <x v="16"/>
    <s v="Cyprus"/>
    <x v="17"/>
    <x v="0"/>
    <n v="0.12429999999999999"/>
  </r>
  <r>
    <x v="1"/>
    <x v="2"/>
    <x v="17"/>
    <s v="Latvia"/>
    <x v="17"/>
    <x v="0"/>
    <m/>
  </r>
  <r>
    <x v="1"/>
    <x v="2"/>
    <x v="18"/>
    <s v="Lithuania"/>
    <x v="17"/>
    <x v="0"/>
    <m/>
  </r>
  <r>
    <x v="1"/>
    <x v="2"/>
    <x v="19"/>
    <s v="Luxembourg"/>
    <x v="17"/>
    <x v="0"/>
    <n v="0.1009"/>
  </r>
  <r>
    <x v="1"/>
    <x v="2"/>
    <x v="20"/>
    <s v="Hungary"/>
    <x v="17"/>
    <x v="0"/>
    <n v="8.8800000000000004E-2"/>
  </r>
  <r>
    <x v="1"/>
    <x v="2"/>
    <x v="21"/>
    <s v="Malta"/>
    <x v="17"/>
    <x v="0"/>
    <n v="6.9800000000000001E-2"/>
  </r>
  <r>
    <x v="1"/>
    <x v="2"/>
    <x v="22"/>
    <s v="Netherlands"/>
    <x v="17"/>
    <x v="0"/>
    <m/>
  </r>
  <r>
    <x v="1"/>
    <x v="2"/>
    <x v="22"/>
    <s v="Noord-Holland"/>
    <x v="17"/>
    <x v="0"/>
    <m/>
  </r>
  <r>
    <x v="1"/>
    <x v="2"/>
    <x v="22"/>
    <s v="Rotterdam"/>
    <x v="17"/>
    <x v="0"/>
    <m/>
  </r>
  <r>
    <x v="1"/>
    <x v="2"/>
    <x v="22"/>
    <s v="Noord-Brabant"/>
    <x v="17"/>
    <x v="0"/>
    <m/>
  </r>
  <r>
    <x v="1"/>
    <x v="2"/>
    <x v="23"/>
    <s v="Austria"/>
    <x v="17"/>
    <x v="0"/>
    <m/>
  </r>
  <r>
    <x v="1"/>
    <x v="2"/>
    <x v="23"/>
    <s v="Wien, Oberösterreich, Tirol"/>
    <x v="17"/>
    <x v="0"/>
    <n v="0.1075"/>
  </r>
  <r>
    <x v="1"/>
    <x v="2"/>
    <x v="24"/>
    <s v="Poland"/>
    <x v="17"/>
    <x v="0"/>
    <n v="8.5099999999999995E-2"/>
  </r>
  <r>
    <x v="1"/>
    <x v="2"/>
    <x v="25"/>
    <s v="Portugal"/>
    <x v="17"/>
    <x v="0"/>
    <m/>
  </r>
  <r>
    <x v="1"/>
    <x v="2"/>
    <x v="25"/>
    <s v="Lisboa"/>
    <x v="17"/>
    <x v="0"/>
    <n v="8.3099999999999993E-2"/>
  </r>
  <r>
    <x v="1"/>
    <x v="2"/>
    <x v="26"/>
    <s v="Região Autónoma dos Açores (PT)"/>
    <x v="17"/>
    <x v="0"/>
    <n v="0.104"/>
  </r>
  <r>
    <x v="1"/>
    <x v="2"/>
    <x v="27"/>
    <s v="Romania"/>
    <x v="17"/>
    <x v="0"/>
    <m/>
  </r>
  <r>
    <x v="1"/>
    <x v="2"/>
    <x v="28"/>
    <s v="Slovenia"/>
    <x v="17"/>
    <x v="0"/>
    <n v="7.7499999999999999E-2"/>
  </r>
  <r>
    <x v="1"/>
    <x v="2"/>
    <x v="29"/>
    <s v="Slovakia"/>
    <x v="17"/>
    <x v="0"/>
    <m/>
  </r>
  <r>
    <x v="1"/>
    <x v="2"/>
    <x v="30"/>
    <s v="Finland"/>
    <x v="17"/>
    <x v="0"/>
    <n v="5.67E-2"/>
  </r>
  <r>
    <x v="1"/>
    <x v="2"/>
    <x v="31"/>
    <s v="Sweden"/>
    <x v="17"/>
    <x v="0"/>
    <n v="3.39E-2"/>
  </r>
  <r>
    <x v="1"/>
    <x v="2"/>
    <x v="32"/>
    <s v="United Kingdom"/>
    <x v="17"/>
    <x v="0"/>
    <n v="9.7100000000000006E-2"/>
  </r>
  <r>
    <x v="1"/>
    <x v="2"/>
    <x v="32"/>
    <s v="Leeds"/>
    <x v="17"/>
    <x v="0"/>
    <m/>
  </r>
  <r>
    <x v="1"/>
    <x v="2"/>
    <x v="32"/>
    <s v="Birmingham"/>
    <x v="17"/>
    <x v="0"/>
    <m/>
  </r>
  <r>
    <x v="1"/>
    <x v="2"/>
    <x v="32"/>
    <s v="London"/>
    <x v="17"/>
    <x v="0"/>
    <n v="7.3899999999999993E-2"/>
  </r>
  <r>
    <x v="1"/>
    <x v="2"/>
    <x v="32"/>
    <s v="Glasgow"/>
    <x v="17"/>
    <x v="0"/>
    <m/>
  </r>
  <r>
    <x v="1"/>
    <x v="2"/>
    <x v="33"/>
    <s v="Norway"/>
    <x v="17"/>
    <x v="0"/>
    <n v="6.3799999999999996E-2"/>
  </r>
  <r>
    <x v="1"/>
    <x v="2"/>
    <x v="34"/>
    <s v="Turkey"/>
    <x v="17"/>
    <x v="0"/>
    <m/>
  </r>
  <r>
    <x v="1"/>
    <x v="2"/>
    <x v="0"/>
    <s v="European Union (27 countries)"/>
    <x v="17"/>
    <x v="1"/>
    <m/>
  </r>
  <r>
    <x v="1"/>
    <x v="2"/>
    <x v="1"/>
    <s v="European Union (25 countries)"/>
    <x v="17"/>
    <x v="1"/>
    <m/>
  </r>
  <r>
    <x v="1"/>
    <x v="2"/>
    <x v="2"/>
    <s v="European Union (15 countries)"/>
    <x v="17"/>
    <x v="1"/>
    <m/>
  </r>
  <r>
    <x v="1"/>
    <x v="2"/>
    <x v="3"/>
    <s v="Euro area (EA11-2000, EA12-2006, EA13-2007, EA15-2008, EA16-2010, EA17)"/>
    <x v="17"/>
    <x v="1"/>
    <m/>
  </r>
  <r>
    <x v="1"/>
    <x v="2"/>
    <x v="4"/>
    <s v="Belgium"/>
    <x v="17"/>
    <x v="1"/>
    <n v="0.1134"/>
  </r>
  <r>
    <x v="1"/>
    <x v="2"/>
    <x v="5"/>
    <s v="Bulgaria"/>
    <x v="17"/>
    <x v="1"/>
    <m/>
  </r>
  <r>
    <x v="1"/>
    <x v="2"/>
    <x v="6"/>
    <s v="Czech Republic"/>
    <x v="17"/>
    <x v="1"/>
    <n v="5.5199999999999999E-2"/>
  </r>
  <r>
    <x v="1"/>
    <x v="2"/>
    <x v="7"/>
    <s v="Denmark"/>
    <x v="17"/>
    <x v="1"/>
    <n v="7.0800000000000002E-2"/>
  </r>
  <r>
    <x v="1"/>
    <x v="2"/>
    <x v="7"/>
    <s v="København"/>
    <x v="17"/>
    <x v="1"/>
    <m/>
  </r>
  <r>
    <x v="1"/>
    <x v="2"/>
    <x v="8"/>
    <s v="Germany (until 1990 former territory of the FRG)"/>
    <x v="17"/>
    <x v="1"/>
    <m/>
  </r>
  <r>
    <x v="1"/>
    <x v="2"/>
    <x v="8"/>
    <s v="Stuttgart"/>
    <x v="17"/>
    <x v="1"/>
    <m/>
  </r>
  <r>
    <x v="1"/>
    <x v="2"/>
    <x v="8"/>
    <s v="München"/>
    <x v="17"/>
    <x v="1"/>
    <n v="9.1800000000000007E-2"/>
  </r>
  <r>
    <x v="1"/>
    <x v="2"/>
    <x v="8"/>
    <s v="Hamburg"/>
    <x v="17"/>
    <x v="1"/>
    <n v="8.6699999999999999E-2"/>
  </r>
  <r>
    <x v="1"/>
    <x v="2"/>
    <x v="8"/>
    <s v="Frankfurt am Main"/>
    <x v="17"/>
    <x v="1"/>
    <n v="9.4600000000000004E-2"/>
  </r>
  <r>
    <x v="1"/>
    <x v="2"/>
    <x v="8"/>
    <s v="Rostock"/>
    <x v="17"/>
    <x v="1"/>
    <n v="0.14249999999999999"/>
  </r>
  <r>
    <x v="1"/>
    <x v="2"/>
    <x v="8"/>
    <s v="Hannover"/>
    <x v="17"/>
    <x v="1"/>
    <n v="9.6799999999999997E-2"/>
  </r>
  <r>
    <x v="1"/>
    <x v="2"/>
    <x v="8"/>
    <s v="Düsseldorf"/>
    <x v="17"/>
    <x v="1"/>
    <n v="9.1399999999999995E-2"/>
  </r>
  <r>
    <x v="1"/>
    <x v="2"/>
    <x v="8"/>
    <s v="Leipzig"/>
    <x v="17"/>
    <x v="1"/>
    <n v="0.1142"/>
  </r>
  <r>
    <x v="1"/>
    <x v="2"/>
    <x v="8"/>
    <s v="Erfurt"/>
    <x v="17"/>
    <x v="1"/>
    <n v="0.1366"/>
  </r>
  <r>
    <x v="1"/>
    <x v="2"/>
    <x v="8"/>
    <s v="Germany - South"/>
    <x v="17"/>
    <x v="1"/>
    <n v="0.121"/>
  </r>
  <r>
    <x v="1"/>
    <x v="2"/>
    <x v="8"/>
    <s v="Germany - West"/>
    <x v="17"/>
    <x v="1"/>
    <n v="0.1043"/>
  </r>
  <r>
    <x v="1"/>
    <x v="2"/>
    <x v="9"/>
    <s v="Estonia"/>
    <x v="17"/>
    <x v="1"/>
    <m/>
  </r>
  <r>
    <x v="1"/>
    <x v="2"/>
    <x v="10"/>
    <s v="Ireland"/>
    <x v="17"/>
    <x v="1"/>
    <m/>
  </r>
  <r>
    <x v="1"/>
    <x v="2"/>
    <x v="10"/>
    <s v="Dublin"/>
    <x v="17"/>
    <x v="1"/>
    <n v="0.11219999999999999"/>
  </r>
  <r>
    <x v="1"/>
    <x v="2"/>
    <x v="11"/>
    <s v="Greece"/>
    <x v="17"/>
    <x v="1"/>
    <m/>
  </r>
  <r>
    <x v="1"/>
    <x v="2"/>
    <x v="11"/>
    <s v="Athina"/>
    <x v="17"/>
    <x v="1"/>
    <n v="0.08"/>
  </r>
  <r>
    <x v="1"/>
    <x v="2"/>
    <x v="12"/>
    <s v="Spain"/>
    <x v="17"/>
    <x v="1"/>
    <m/>
  </r>
  <r>
    <x v="1"/>
    <x v="2"/>
    <x v="12"/>
    <s v="Madrid"/>
    <x v="17"/>
    <x v="1"/>
    <n v="7.4499999999999997E-2"/>
  </r>
  <r>
    <x v="1"/>
    <x v="2"/>
    <x v="13"/>
    <s v="France"/>
    <x v="17"/>
    <x v="1"/>
    <m/>
  </r>
  <r>
    <x v="1"/>
    <x v="2"/>
    <x v="13"/>
    <s v="Paris"/>
    <x v="17"/>
    <x v="1"/>
    <n v="8.2299999999999998E-2"/>
  </r>
  <r>
    <x v="1"/>
    <x v="2"/>
    <x v="13"/>
    <s v="Lille"/>
    <x v="17"/>
    <x v="1"/>
    <n v="8.2000000000000003E-2"/>
  </r>
  <r>
    <x v="1"/>
    <x v="2"/>
    <x v="13"/>
    <s v="Strasbourg"/>
    <x v="17"/>
    <x v="1"/>
    <n v="8.0100000000000005E-2"/>
  </r>
  <r>
    <x v="1"/>
    <x v="2"/>
    <x v="13"/>
    <s v="Toulouse"/>
    <x v="17"/>
    <x v="1"/>
    <n v="8.2000000000000003E-2"/>
  </r>
  <r>
    <x v="1"/>
    <x v="2"/>
    <x v="13"/>
    <s v="Lyon"/>
    <x v="17"/>
    <x v="1"/>
    <n v="8.2000000000000003E-2"/>
  </r>
  <r>
    <x v="1"/>
    <x v="2"/>
    <x v="13"/>
    <s v="Marseille"/>
    <x v="17"/>
    <x v="1"/>
    <n v="8.2000000000000003E-2"/>
  </r>
  <r>
    <x v="1"/>
    <x v="2"/>
    <x v="14"/>
    <s v="Croatia"/>
    <x v="17"/>
    <x v="1"/>
    <m/>
  </r>
  <r>
    <x v="1"/>
    <x v="2"/>
    <x v="15"/>
    <s v="Italy"/>
    <x v="17"/>
    <x v="1"/>
    <n v="0.1164"/>
  </r>
  <r>
    <x v="1"/>
    <x v="2"/>
    <x v="15"/>
    <s v="Nord-Ovest, Nord-Est, Centro (IT) (NUTS 2006)"/>
    <x v="17"/>
    <x v="1"/>
    <m/>
  </r>
  <r>
    <x v="1"/>
    <x v="2"/>
    <x v="15"/>
    <s v="Sud, Isole"/>
    <x v="17"/>
    <x v="1"/>
    <m/>
  </r>
  <r>
    <x v="1"/>
    <x v="2"/>
    <x v="16"/>
    <s v="Cyprus"/>
    <x v="17"/>
    <x v="1"/>
    <n v="0.115"/>
  </r>
  <r>
    <x v="1"/>
    <x v="2"/>
    <x v="17"/>
    <s v="Latvia"/>
    <x v="17"/>
    <x v="1"/>
    <m/>
  </r>
  <r>
    <x v="1"/>
    <x v="2"/>
    <x v="18"/>
    <s v="Lithuania"/>
    <x v="17"/>
    <x v="1"/>
    <m/>
  </r>
  <r>
    <x v="1"/>
    <x v="2"/>
    <x v="19"/>
    <s v="Luxembourg"/>
    <x v="17"/>
    <x v="1"/>
    <n v="0.1009"/>
  </r>
  <r>
    <x v="1"/>
    <x v="2"/>
    <x v="20"/>
    <s v="Hungary"/>
    <x v="17"/>
    <x v="1"/>
    <n v="8.7800000000000003E-2"/>
  </r>
  <r>
    <x v="1"/>
    <x v="2"/>
    <x v="21"/>
    <s v="Malta"/>
    <x v="17"/>
    <x v="1"/>
    <n v="6.6799999999999998E-2"/>
  </r>
  <r>
    <x v="1"/>
    <x v="2"/>
    <x v="22"/>
    <s v="Netherlands"/>
    <x v="17"/>
    <x v="1"/>
    <m/>
  </r>
  <r>
    <x v="1"/>
    <x v="2"/>
    <x v="22"/>
    <s v="Noord-Holland"/>
    <x v="17"/>
    <x v="1"/>
    <m/>
  </r>
  <r>
    <x v="1"/>
    <x v="2"/>
    <x v="22"/>
    <s v="Rotterdam"/>
    <x v="17"/>
    <x v="1"/>
    <m/>
  </r>
  <r>
    <x v="1"/>
    <x v="2"/>
    <x v="22"/>
    <s v="Noord-Brabant"/>
    <x v="17"/>
    <x v="1"/>
    <m/>
  </r>
  <r>
    <x v="1"/>
    <x v="2"/>
    <x v="23"/>
    <s v="Austria"/>
    <x v="17"/>
    <x v="1"/>
    <m/>
  </r>
  <r>
    <x v="1"/>
    <x v="2"/>
    <x v="23"/>
    <s v="Wien, Oberösterreich, Tirol"/>
    <x v="17"/>
    <x v="1"/>
    <n v="0.10580000000000001"/>
  </r>
  <r>
    <x v="1"/>
    <x v="2"/>
    <x v="24"/>
    <s v="Poland"/>
    <x v="17"/>
    <x v="1"/>
    <n v="7.6899999999999996E-2"/>
  </r>
  <r>
    <x v="1"/>
    <x v="2"/>
    <x v="25"/>
    <s v="Portugal"/>
    <x v="17"/>
    <x v="1"/>
    <m/>
  </r>
  <r>
    <x v="1"/>
    <x v="2"/>
    <x v="25"/>
    <s v="Lisboa"/>
    <x v="17"/>
    <x v="1"/>
    <n v="8.3099999999999993E-2"/>
  </r>
  <r>
    <x v="1"/>
    <x v="2"/>
    <x v="26"/>
    <s v="Região Autónoma dos Açores (PT)"/>
    <x v="17"/>
    <x v="1"/>
    <n v="0.104"/>
  </r>
  <r>
    <x v="1"/>
    <x v="2"/>
    <x v="27"/>
    <s v="Romania"/>
    <x v="17"/>
    <x v="1"/>
    <m/>
  </r>
  <r>
    <x v="1"/>
    <x v="2"/>
    <x v="28"/>
    <s v="Slovenia"/>
    <x v="17"/>
    <x v="1"/>
    <n v="7.7100000000000002E-2"/>
  </r>
  <r>
    <x v="1"/>
    <x v="2"/>
    <x v="29"/>
    <s v="Slovakia"/>
    <x v="17"/>
    <x v="1"/>
    <m/>
  </r>
  <r>
    <x v="1"/>
    <x v="2"/>
    <x v="30"/>
    <s v="Finland"/>
    <x v="17"/>
    <x v="1"/>
    <n v="5.7099999999999998E-2"/>
  </r>
  <r>
    <x v="1"/>
    <x v="2"/>
    <x v="31"/>
    <s v="Sweden"/>
    <x v="17"/>
    <x v="1"/>
    <n v="3.3300000000000003E-2"/>
  </r>
  <r>
    <x v="1"/>
    <x v="2"/>
    <x v="32"/>
    <s v="United Kingdom"/>
    <x v="17"/>
    <x v="1"/>
    <n v="8.5099999999999995E-2"/>
  </r>
  <r>
    <x v="1"/>
    <x v="2"/>
    <x v="32"/>
    <s v="Leeds"/>
    <x v="17"/>
    <x v="1"/>
    <m/>
  </r>
  <r>
    <x v="1"/>
    <x v="2"/>
    <x v="32"/>
    <s v="Birmingham"/>
    <x v="17"/>
    <x v="1"/>
    <m/>
  </r>
  <r>
    <x v="1"/>
    <x v="2"/>
    <x v="32"/>
    <s v="London"/>
    <x v="17"/>
    <x v="1"/>
    <n v="6.6699999999999995E-2"/>
  </r>
  <r>
    <x v="1"/>
    <x v="2"/>
    <x v="32"/>
    <s v="Glasgow"/>
    <x v="17"/>
    <x v="1"/>
    <m/>
  </r>
  <r>
    <x v="1"/>
    <x v="2"/>
    <x v="33"/>
    <s v="Norway"/>
    <x v="17"/>
    <x v="1"/>
    <n v="6.3600000000000004E-2"/>
  </r>
  <r>
    <x v="1"/>
    <x v="2"/>
    <x v="34"/>
    <s v="Turkey"/>
    <x v="17"/>
    <x v="1"/>
    <m/>
  </r>
  <r>
    <x v="1"/>
    <x v="2"/>
    <x v="0"/>
    <s v="European Union (27 countries)"/>
    <x v="18"/>
    <x v="0"/>
    <m/>
  </r>
  <r>
    <x v="1"/>
    <x v="2"/>
    <x v="1"/>
    <s v="European Union (25 countries)"/>
    <x v="18"/>
    <x v="0"/>
    <m/>
  </r>
  <r>
    <x v="1"/>
    <x v="2"/>
    <x v="2"/>
    <s v="European Union (15 countries)"/>
    <x v="18"/>
    <x v="0"/>
    <m/>
  </r>
  <r>
    <x v="1"/>
    <x v="2"/>
    <x v="3"/>
    <s v="Euro area (EA11-2000, EA12-2006, EA13-2007, EA15-2008, EA16-2010, EA17)"/>
    <x v="18"/>
    <x v="0"/>
    <m/>
  </r>
  <r>
    <x v="1"/>
    <x v="2"/>
    <x v="4"/>
    <s v="Belgium"/>
    <x v="18"/>
    <x v="0"/>
    <n v="0.11459999999999999"/>
  </r>
  <r>
    <x v="1"/>
    <x v="2"/>
    <x v="5"/>
    <s v="Bulgaria"/>
    <x v="18"/>
    <x v="0"/>
    <m/>
  </r>
  <r>
    <x v="1"/>
    <x v="2"/>
    <x v="6"/>
    <s v="Czech Republic"/>
    <x v="18"/>
    <x v="0"/>
    <n v="6.7000000000000004E-2"/>
  </r>
  <r>
    <x v="1"/>
    <x v="2"/>
    <x v="7"/>
    <s v="Denmark"/>
    <x v="18"/>
    <x v="0"/>
    <n v="8.0299999999999996E-2"/>
  </r>
  <r>
    <x v="1"/>
    <x v="2"/>
    <x v="7"/>
    <s v="København"/>
    <x v="18"/>
    <x v="0"/>
    <m/>
  </r>
  <r>
    <x v="1"/>
    <x v="2"/>
    <x v="8"/>
    <s v="Germany (until 1990 former territory of the FRG)"/>
    <x v="18"/>
    <x v="0"/>
    <m/>
  </r>
  <r>
    <x v="1"/>
    <x v="2"/>
    <x v="8"/>
    <s v="Stuttgart"/>
    <x v="18"/>
    <x v="0"/>
    <m/>
  </r>
  <r>
    <x v="1"/>
    <x v="2"/>
    <x v="8"/>
    <s v="München"/>
    <x v="18"/>
    <x v="0"/>
    <n v="0.10050000000000001"/>
  </r>
  <r>
    <x v="1"/>
    <x v="2"/>
    <x v="8"/>
    <s v="Hamburg"/>
    <x v="18"/>
    <x v="0"/>
    <n v="0.11219999999999999"/>
  </r>
  <r>
    <x v="1"/>
    <x v="2"/>
    <x v="8"/>
    <s v="Frankfurt am Main"/>
    <x v="18"/>
    <x v="0"/>
    <n v="0.11219999999999999"/>
  </r>
  <r>
    <x v="1"/>
    <x v="2"/>
    <x v="8"/>
    <s v="Rostock"/>
    <x v="18"/>
    <x v="0"/>
    <m/>
  </r>
  <r>
    <x v="1"/>
    <x v="2"/>
    <x v="8"/>
    <s v="Hannover"/>
    <x v="18"/>
    <x v="0"/>
    <n v="0.1055"/>
  </r>
  <r>
    <x v="1"/>
    <x v="2"/>
    <x v="8"/>
    <s v="Düsseldorf"/>
    <x v="18"/>
    <x v="0"/>
    <n v="0.1086"/>
  </r>
  <r>
    <x v="1"/>
    <x v="2"/>
    <x v="8"/>
    <s v="Leipzig"/>
    <x v="18"/>
    <x v="0"/>
    <n v="0.11940000000000001"/>
  </r>
  <r>
    <x v="1"/>
    <x v="2"/>
    <x v="8"/>
    <s v="Erfurt"/>
    <x v="18"/>
    <x v="0"/>
    <n v="0.14760000000000001"/>
  </r>
  <r>
    <x v="1"/>
    <x v="2"/>
    <x v="8"/>
    <s v="Germany - South"/>
    <x v="18"/>
    <x v="0"/>
    <n v="0.13650000000000001"/>
  </r>
  <r>
    <x v="1"/>
    <x v="2"/>
    <x v="8"/>
    <s v="Germany - West"/>
    <x v="18"/>
    <x v="0"/>
    <n v="0.1149"/>
  </r>
  <r>
    <x v="1"/>
    <x v="2"/>
    <x v="9"/>
    <s v="Estonia"/>
    <x v="18"/>
    <x v="0"/>
    <n v="5.1799999999999999E-2"/>
  </r>
  <r>
    <x v="1"/>
    <x v="2"/>
    <x v="10"/>
    <s v="Ireland"/>
    <x v="18"/>
    <x v="0"/>
    <m/>
  </r>
  <r>
    <x v="1"/>
    <x v="2"/>
    <x v="10"/>
    <s v="Dublin"/>
    <x v="18"/>
    <x v="0"/>
    <n v="0.1152"/>
  </r>
  <r>
    <x v="1"/>
    <x v="2"/>
    <x v="11"/>
    <s v="Greece"/>
    <x v="18"/>
    <x v="0"/>
    <m/>
  </r>
  <r>
    <x v="1"/>
    <x v="2"/>
    <x v="11"/>
    <s v="Athina"/>
    <x v="18"/>
    <x v="0"/>
    <n v="8.3299999999999999E-2"/>
  </r>
  <r>
    <x v="1"/>
    <x v="2"/>
    <x v="12"/>
    <s v="Spain"/>
    <x v="18"/>
    <x v="0"/>
    <m/>
  </r>
  <r>
    <x v="1"/>
    <x v="2"/>
    <x v="12"/>
    <s v="Madrid"/>
    <x v="18"/>
    <x v="0"/>
    <n v="6.9800000000000001E-2"/>
  </r>
  <r>
    <x v="1"/>
    <x v="2"/>
    <x v="13"/>
    <s v="France"/>
    <x v="18"/>
    <x v="0"/>
    <m/>
  </r>
  <r>
    <x v="1"/>
    <x v="2"/>
    <x v="13"/>
    <s v="Paris"/>
    <x v="18"/>
    <x v="0"/>
    <n v="7.8899999999999998E-2"/>
  </r>
  <r>
    <x v="1"/>
    <x v="2"/>
    <x v="13"/>
    <s v="Lille"/>
    <x v="18"/>
    <x v="0"/>
    <n v="8.1900000000000001E-2"/>
  </r>
  <r>
    <x v="1"/>
    <x v="2"/>
    <x v="13"/>
    <s v="Strasbourg"/>
    <x v="18"/>
    <x v="0"/>
    <n v="8.0100000000000005E-2"/>
  </r>
  <r>
    <x v="1"/>
    <x v="2"/>
    <x v="13"/>
    <s v="Toulouse"/>
    <x v="18"/>
    <x v="0"/>
    <n v="8.1900000000000001E-2"/>
  </r>
  <r>
    <x v="1"/>
    <x v="2"/>
    <x v="13"/>
    <s v="Lyon"/>
    <x v="18"/>
    <x v="0"/>
    <n v="8.1900000000000001E-2"/>
  </r>
  <r>
    <x v="1"/>
    <x v="2"/>
    <x v="13"/>
    <s v="Marseille"/>
    <x v="18"/>
    <x v="0"/>
    <n v="8.1900000000000001E-2"/>
  </r>
  <r>
    <x v="1"/>
    <x v="2"/>
    <x v="14"/>
    <s v="Croatia"/>
    <x v="18"/>
    <x v="0"/>
    <m/>
  </r>
  <r>
    <x v="1"/>
    <x v="2"/>
    <x v="15"/>
    <s v="Italy"/>
    <x v="18"/>
    <x v="0"/>
    <n v="0.1186"/>
  </r>
  <r>
    <x v="1"/>
    <x v="2"/>
    <x v="15"/>
    <s v="Nord-Ovest, Nord-Est, Centro (IT) (NUTS 2006)"/>
    <x v="18"/>
    <x v="0"/>
    <m/>
  </r>
  <r>
    <x v="1"/>
    <x v="2"/>
    <x v="15"/>
    <s v="Sud, Isole"/>
    <x v="18"/>
    <x v="0"/>
    <m/>
  </r>
  <r>
    <x v="1"/>
    <x v="2"/>
    <x v="16"/>
    <s v="Cyprus"/>
    <x v="18"/>
    <x v="0"/>
    <n v="0.12509999999999999"/>
  </r>
  <r>
    <x v="1"/>
    <x v="2"/>
    <x v="17"/>
    <s v="Latvia"/>
    <x v="18"/>
    <x v="0"/>
    <m/>
  </r>
  <r>
    <x v="1"/>
    <x v="2"/>
    <x v="18"/>
    <s v="Lithuania"/>
    <x v="18"/>
    <x v="0"/>
    <n v="6.2799999999999995E-2"/>
  </r>
  <r>
    <x v="1"/>
    <x v="2"/>
    <x v="19"/>
    <s v="Luxembourg"/>
    <x v="18"/>
    <x v="0"/>
    <n v="0.1048"/>
  </r>
  <r>
    <x v="1"/>
    <x v="2"/>
    <x v="20"/>
    <s v="Hungary"/>
    <x v="18"/>
    <x v="0"/>
    <n v="9.01E-2"/>
  </r>
  <r>
    <x v="1"/>
    <x v="2"/>
    <x v="21"/>
    <s v="Malta"/>
    <x v="18"/>
    <x v="0"/>
    <n v="6.3899999999999998E-2"/>
  </r>
  <r>
    <x v="1"/>
    <x v="2"/>
    <x v="22"/>
    <s v="Netherlands"/>
    <x v="18"/>
    <x v="0"/>
    <m/>
  </r>
  <r>
    <x v="1"/>
    <x v="2"/>
    <x v="22"/>
    <s v="Noord-Holland"/>
    <x v="18"/>
    <x v="0"/>
    <m/>
  </r>
  <r>
    <x v="1"/>
    <x v="2"/>
    <x v="22"/>
    <s v="Rotterdam"/>
    <x v="18"/>
    <x v="0"/>
    <m/>
  </r>
  <r>
    <x v="1"/>
    <x v="2"/>
    <x v="22"/>
    <s v="Noord-Brabant"/>
    <x v="18"/>
    <x v="0"/>
    <m/>
  </r>
  <r>
    <x v="1"/>
    <x v="2"/>
    <x v="23"/>
    <s v="Austria"/>
    <x v="18"/>
    <x v="0"/>
    <m/>
  </r>
  <r>
    <x v="1"/>
    <x v="2"/>
    <x v="23"/>
    <s v="Wien, Oberösterreich, Tirol"/>
    <x v="18"/>
    <x v="0"/>
    <n v="0.1094"/>
  </r>
  <r>
    <x v="1"/>
    <x v="2"/>
    <x v="24"/>
    <s v="Poland"/>
    <x v="18"/>
    <x v="0"/>
    <n v="8.1500000000000003E-2"/>
  </r>
  <r>
    <x v="1"/>
    <x v="2"/>
    <x v="25"/>
    <s v="Portugal"/>
    <x v="18"/>
    <x v="0"/>
    <m/>
  </r>
  <r>
    <x v="1"/>
    <x v="2"/>
    <x v="25"/>
    <s v="Lisboa"/>
    <x v="18"/>
    <x v="0"/>
    <n v="8.4000000000000005E-2"/>
  </r>
  <r>
    <x v="1"/>
    <x v="2"/>
    <x v="26"/>
    <s v="Região Autónoma dos Açores (PT)"/>
    <x v="18"/>
    <x v="0"/>
    <n v="0.104"/>
  </r>
  <r>
    <x v="1"/>
    <x v="2"/>
    <x v="27"/>
    <s v="Romania"/>
    <x v="18"/>
    <x v="0"/>
    <n v="5.0099999999999999E-2"/>
  </r>
  <r>
    <x v="1"/>
    <x v="2"/>
    <x v="28"/>
    <s v="Slovenia"/>
    <x v="18"/>
    <x v="0"/>
    <n v="9.0200000000000002E-2"/>
  </r>
  <r>
    <x v="1"/>
    <x v="2"/>
    <x v="29"/>
    <s v="Slovakia"/>
    <x v="18"/>
    <x v="0"/>
    <m/>
  </r>
  <r>
    <x v="1"/>
    <x v="2"/>
    <x v="30"/>
    <s v="Finland"/>
    <x v="18"/>
    <x v="0"/>
    <n v="6.6000000000000003E-2"/>
  </r>
  <r>
    <x v="1"/>
    <x v="2"/>
    <x v="31"/>
    <s v="Sweden"/>
    <x v="18"/>
    <x v="0"/>
    <n v="6.7299999999999999E-2"/>
  </r>
  <r>
    <x v="1"/>
    <x v="2"/>
    <x v="32"/>
    <s v="United Kingdom"/>
    <x v="18"/>
    <x v="0"/>
    <n v="0.08"/>
  </r>
  <r>
    <x v="1"/>
    <x v="2"/>
    <x v="32"/>
    <s v="Leeds"/>
    <x v="18"/>
    <x v="0"/>
    <m/>
  </r>
  <r>
    <x v="1"/>
    <x v="2"/>
    <x v="32"/>
    <s v="Birmingham"/>
    <x v="18"/>
    <x v="0"/>
    <m/>
  </r>
  <r>
    <x v="1"/>
    <x v="2"/>
    <x v="32"/>
    <s v="London"/>
    <x v="18"/>
    <x v="0"/>
    <n v="6.3299999999999995E-2"/>
  </r>
  <r>
    <x v="1"/>
    <x v="2"/>
    <x v="32"/>
    <s v="Glasgow"/>
    <x v="18"/>
    <x v="0"/>
    <m/>
  </r>
  <r>
    <x v="1"/>
    <x v="2"/>
    <x v="33"/>
    <s v="Norway"/>
    <x v="18"/>
    <x v="0"/>
    <n v="7.9200000000000007E-2"/>
  </r>
  <r>
    <x v="1"/>
    <x v="2"/>
    <x v="34"/>
    <s v="Turkey"/>
    <x v="18"/>
    <x v="0"/>
    <m/>
  </r>
  <r>
    <x v="1"/>
    <x v="2"/>
    <x v="0"/>
    <s v="European Union (27 countries)"/>
    <x v="18"/>
    <x v="1"/>
    <m/>
  </r>
  <r>
    <x v="1"/>
    <x v="2"/>
    <x v="1"/>
    <s v="European Union (25 countries)"/>
    <x v="18"/>
    <x v="1"/>
    <m/>
  </r>
  <r>
    <x v="1"/>
    <x v="2"/>
    <x v="2"/>
    <s v="European Union (15 countries)"/>
    <x v="18"/>
    <x v="1"/>
    <n v="9.4600000000000004E-2"/>
  </r>
  <r>
    <x v="1"/>
    <x v="2"/>
    <x v="3"/>
    <s v="Euro area (EA11-2000, EA12-2006, EA13-2007, EA15-2008, EA16-2010, EA17)"/>
    <x v="18"/>
    <x v="1"/>
    <n v="0.1022"/>
  </r>
  <r>
    <x v="1"/>
    <x v="2"/>
    <x v="4"/>
    <s v="Belgium"/>
    <x v="18"/>
    <x v="1"/>
    <n v="0.1105"/>
  </r>
  <r>
    <x v="1"/>
    <x v="2"/>
    <x v="5"/>
    <s v="Bulgaria"/>
    <x v="18"/>
    <x v="1"/>
    <m/>
  </r>
  <r>
    <x v="1"/>
    <x v="2"/>
    <x v="6"/>
    <s v="Czech Republic"/>
    <x v="18"/>
    <x v="1"/>
    <n v="4.8300000000000003E-2"/>
  </r>
  <r>
    <x v="1"/>
    <x v="2"/>
    <x v="7"/>
    <s v="Denmark"/>
    <x v="18"/>
    <x v="1"/>
    <n v="7.1599999999999997E-2"/>
  </r>
  <r>
    <x v="1"/>
    <x v="2"/>
    <x v="7"/>
    <s v="København"/>
    <x v="18"/>
    <x v="1"/>
    <m/>
  </r>
  <r>
    <x v="1"/>
    <x v="2"/>
    <x v="8"/>
    <s v="Germany (until 1990 former territory of the FRG)"/>
    <x v="18"/>
    <x v="1"/>
    <m/>
  </r>
  <r>
    <x v="1"/>
    <x v="2"/>
    <x v="8"/>
    <s v="Stuttgart"/>
    <x v="18"/>
    <x v="1"/>
    <m/>
  </r>
  <r>
    <x v="1"/>
    <x v="2"/>
    <x v="8"/>
    <s v="München"/>
    <x v="18"/>
    <x v="1"/>
    <n v="0.1085"/>
  </r>
  <r>
    <x v="1"/>
    <x v="2"/>
    <x v="8"/>
    <s v="Hamburg"/>
    <x v="18"/>
    <x v="1"/>
    <n v="0.1159"/>
  </r>
  <r>
    <x v="1"/>
    <x v="2"/>
    <x v="8"/>
    <s v="Frankfurt am Main"/>
    <x v="18"/>
    <x v="1"/>
    <n v="0.11219999999999999"/>
  </r>
  <r>
    <x v="1"/>
    <x v="2"/>
    <x v="8"/>
    <s v="Rostock"/>
    <x v="18"/>
    <x v="1"/>
    <n v="0.19070000000000001"/>
  </r>
  <r>
    <x v="1"/>
    <x v="2"/>
    <x v="8"/>
    <s v="Hannover"/>
    <x v="18"/>
    <x v="1"/>
    <n v="0.1091"/>
  </r>
  <r>
    <x v="1"/>
    <x v="2"/>
    <x v="8"/>
    <s v="Düsseldorf"/>
    <x v="18"/>
    <x v="1"/>
    <n v="0.1069"/>
  </r>
  <r>
    <x v="1"/>
    <x v="2"/>
    <x v="8"/>
    <s v="Leipzig"/>
    <x v="18"/>
    <x v="1"/>
    <n v="0.1363"/>
  </r>
  <r>
    <x v="1"/>
    <x v="2"/>
    <x v="8"/>
    <s v="Erfurt"/>
    <x v="18"/>
    <x v="1"/>
    <n v="0.14760000000000001"/>
  </r>
  <r>
    <x v="1"/>
    <x v="2"/>
    <x v="8"/>
    <s v="Germany - South"/>
    <x v="18"/>
    <x v="1"/>
    <n v="0.13789999999999999"/>
  </r>
  <r>
    <x v="1"/>
    <x v="2"/>
    <x v="8"/>
    <s v="Germany - West"/>
    <x v="18"/>
    <x v="1"/>
    <n v="0.11990000000000001"/>
  </r>
  <r>
    <x v="1"/>
    <x v="2"/>
    <x v="9"/>
    <s v="Estonia"/>
    <x v="18"/>
    <x v="1"/>
    <m/>
  </r>
  <r>
    <x v="1"/>
    <x v="2"/>
    <x v="10"/>
    <s v="Ireland"/>
    <x v="18"/>
    <x v="1"/>
    <m/>
  </r>
  <r>
    <x v="1"/>
    <x v="2"/>
    <x v="10"/>
    <s v="Dublin"/>
    <x v="18"/>
    <x v="1"/>
    <n v="0.1152"/>
  </r>
  <r>
    <x v="1"/>
    <x v="2"/>
    <x v="11"/>
    <s v="Greece"/>
    <x v="18"/>
    <x v="1"/>
    <m/>
  </r>
  <r>
    <x v="1"/>
    <x v="2"/>
    <x v="11"/>
    <s v="Athina"/>
    <x v="18"/>
    <x v="1"/>
    <n v="8.3299999999999999E-2"/>
  </r>
  <r>
    <x v="1"/>
    <x v="2"/>
    <x v="12"/>
    <s v="Spain"/>
    <x v="18"/>
    <x v="1"/>
    <m/>
  </r>
  <r>
    <x v="1"/>
    <x v="2"/>
    <x v="12"/>
    <s v="Madrid"/>
    <x v="18"/>
    <x v="1"/>
    <n v="6.9800000000000001E-2"/>
  </r>
  <r>
    <x v="1"/>
    <x v="2"/>
    <x v="13"/>
    <s v="France"/>
    <x v="18"/>
    <x v="1"/>
    <m/>
  </r>
  <r>
    <x v="1"/>
    <x v="2"/>
    <x v="13"/>
    <s v="Paris"/>
    <x v="18"/>
    <x v="1"/>
    <n v="7.8899999999999998E-2"/>
  </r>
  <r>
    <x v="1"/>
    <x v="2"/>
    <x v="13"/>
    <s v="Lille"/>
    <x v="18"/>
    <x v="1"/>
    <n v="8.1900000000000001E-2"/>
  </r>
  <r>
    <x v="1"/>
    <x v="2"/>
    <x v="13"/>
    <s v="Strasbourg"/>
    <x v="18"/>
    <x v="1"/>
    <n v="8.0100000000000005E-2"/>
  </r>
  <r>
    <x v="1"/>
    <x v="2"/>
    <x v="13"/>
    <s v="Toulouse"/>
    <x v="18"/>
    <x v="1"/>
    <n v="8.1900000000000001E-2"/>
  </r>
  <r>
    <x v="1"/>
    <x v="2"/>
    <x v="13"/>
    <s v="Lyon"/>
    <x v="18"/>
    <x v="1"/>
    <n v="8.1900000000000001E-2"/>
  </r>
  <r>
    <x v="1"/>
    <x v="2"/>
    <x v="13"/>
    <s v="Marseille"/>
    <x v="18"/>
    <x v="1"/>
    <n v="8.1900000000000001E-2"/>
  </r>
  <r>
    <x v="1"/>
    <x v="2"/>
    <x v="14"/>
    <s v="Croatia"/>
    <x v="18"/>
    <x v="1"/>
    <m/>
  </r>
  <r>
    <x v="1"/>
    <x v="2"/>
    <x v="15"/>
    <s v="Italy"/>
    <x v="18"/>
    <x v="1"/>
    <n v="0.1167"/>
  </r>
  <r>
    <x v="1"/>
    <x v="2"/>
    <x v="15"/>
    <s v="Nord-Ovest, Nord-Est, Centro (IT) (NUTS 2006)"/>
    <x v="18"/>
    <x v="1"/>
    <m/>
  </r>
  <r>
    <x v="1"/>
    <x v="2"/>
    <x v="15"/>
    <s v="Sud, Isole"/>
    <x v="18"/>
    <x v="1"/>
    <m/>
  </r>
  <r>
    <x v="1"/>
    <x v="2"/>
    <x v="16"/>
    <s v="Cyprus"/>
    <x v="18"/>
    <x v="1"/>
    <n v="0.14319999999999999"/>
  </r>
  <r>
    <x v="1"/>
    <x v="2"/>
    <x v="17"/>
    <s v="Latvia"/>
    <x v="18"/>
    <x v="1"/>
    <m/>
  </r>
  <r>
    <x v="1"/>
    <x v="2"/>
    <x v="18"/>
    <s v="Lithuania"/>
    <x v="18"/>
    <x v="1"/>
    <n v="5.7299999999999997E-2"/>
  </r>
  <r>
    <x v="1"/>
    <x v="2"/>
    <x v="19"/>
    <s v="Luxembourg"/>
    <x v="18"/>
    <x v="1"/>
    <n v="0.1048"/>
  </r>
  <r>
    <x v="1"/>
    <x v="2"/>
    <x v="20"/>
    <s v="Hungary"/>
    <x v="18"/>
    <x v="1"/>
    <n v="8.9899999999999994E-2"/>
  </r>
  <r>
    <x v="1"/>
    <x v="2"/>
    <x v="21"/>
    <s v="Malta"/>
    <x v="18"/>
    <x v="1"/>
    <n v="6.2700000000000006E-2"/>
  </r>
  <r>
    <x v="1"/>
    <x v="2"/>
    <x v="22"/>
    <s v="Netherlands"/>
    <x v="18"/>
    <x v="1"/>
    <m/>
  </r>
  <r>
    <x v="1"/>
    <x v="2"/>
    <x v="22"/>
    <s v="Noord-Holland"/>
    <x v="18"/>
    <x v="1"/>
    <m/>
  </r>
  <r>
    <x v="1"/>
    <x v="2"/>
    <x v="22"/>
    <s v="Rotterdam"/>
    <x v="18"/>
    <x v="1"/>
    <m/>
  </r>
  <r>
    <x v="1"/>
    <x v="2"/>
    <x v="22"/>
    <s v="Noord-Brabant"/>
    <x v="18"/>
    <x v="1"/>
    <m/>
  </r>
  <r>
    <x v="1"/>
    <x v="2"/>
    <x v="23"/>
    <s v="Austria"/>
    <x v="18"/>
    <x v="1"/>
    <m/>
  </r>
  <r>
    <x v="1"/>
    <x v="2"/>
    <x v="23"/>
    <s v="Wien, Oberösterreich, Tirol"/>
    <x v="18"/>
    <x v="1"/>
    <n v="9.5799999999999996E-2"/>
  </r>
  <r>
    <x v="1"/>
    <x v="2"/>
    <x v="24"/>
    <s v="Poland"/>
    <x v="18"/>
    <x v="1"/>
    <m/>
  </r>
  <r>
    <x v="1"/>
    <x v="2"/>
    <x v="25"/>
    <s v="Portugal"/>
    <x v="18"/>
    <x v="1"/>
    <m/>
  </r>
  <r>
    <x v="1"/>
    <x v="2"/>
    <x v="25"/>
    <s v="Lisboa"/>
    <x v="18"/>
    <x v="1"/>
    <n v="8.3900000000000002E-2"/>
  </r>
  <r>
    <x v="1"/>
    <x v="2"/>
    <x v="26"/>
    <s v="Região Autónoma dos Açores (PT)"/>
    <x v="18"/>
    <x v="1"/>
    <n v="9.6100000000000005E-2"/>
  </r>
  <r>
    <x v="1"/>
    <x v="2"/>
    <x v="27"/>
    <s v="Romania"/>
    <x v="18"/>
    <x v="1"/>
    <n v="5.6899999999999999E-2"/>
  </r>
  <r>
    <x v="1"/>
    <x v="2"/>
    <x v="28"/>
    <s v="Slovenia"/>
    <x v="18"/>
    <x v="1"/>
    <n v="8.0100000000000005E-2"/>
  </r>
  <r>
    <x v="1"/>
    <x v="2"/>
    <x v="29"/>
    <s v="Slovakia"/>
    <x v="18"/>
    <x v="1"/>
    <m/>
  </r>
  <r>
    <x v="1"/>
    <x v="2"/>
    <x v="30"/>
    <s v="Finland"/>
    <x v="18"/>
    <x v="1"/>
    <n v="6.8000000000000005E-2"/>
  </r>
  <r>
    <x v="1"/>
    <x v="2"/>
    <x v="31"/>
    <s v="Sweden"/>
    <x v="18"/>
    <x v="1"/>
    <n v="4.3499999999999997E-2"/>
  </r>
  <r>
    <x v="1"/>
    <x v="2"/>
    <x v="32"/>
    <s v="United Kingdom"/>
    <x v="18"/>
    <x v="1"/>
    <n v="7.2300000000000003E-2"/>
  </r>
  <r>
    <x v="1"/>
    <x v="2"/>
    <x v="32"/>
    <s v="Leeds"/>
    <x v="18"/>
    <x v="1"/>
    <m/>
  </r>
  <r>
    <x v="1"/>
    <x v="2"/>
    <x v="32"/>
    <s v="Birmingham"/>
    <x v="18"/>
    <x v="1"/>
    <m/>
  </r>
  <r>
    <x v="1"/>
    <x v="2"/>
    <x v="32"/>
    <s v="London"/>
    <x v="18"/>
    <x v="1"/>
    <n v="5.79E-2"/>
  </r>
  <r>
    <x v="1"/>
    <x v="2"/>
    <x v="32"/>
    <s v="Glasgow"/>
    <x v="18"/>
    <x v="1"/>
    <m/>
  </r>
  <r>
    <x v="1"/>
    <x v="2"/>
    <x v="33"/>
    <s v="Norway"/>
    <x v="18"/>
    <x v="1"/>
    <n v="7.17E-2"/>
  </r>
  <r>
    <x v="1"/>
    <x v="2"/>
    <x v="34"/>
    <s v="Turkey"/>
    <x v="18"/>
    <x v="1"/>
    <m/>
  </r>
  <r>
    <x v="1"/>
    <x v="2"/>
    <x v="0"/>
    <s v="European Union (27 countries)"/>
    <x v="19"/>
    <x v="0"/>
    <m/>
  </r>
  <r>
    <x v="1"/>
    <x v="2"/>
    <x v="1"/>
    <s v="European Union (25 countries)"/>
    <x v="19"/>
    <x v="0"/>
    <n v="9.3399999999999997E-2"/>
  </r>
  <r>
    <x v="1"/>
    <x v="2"/>
    <x v="2"/>
    <s v="European Union (15 countries)"/>
    <x v="19"/>
    <x v="0"/>
    <n v="9.5600000000000004E-2"/>
  </r>
  <r>
    <x v="1"/>
    <x v="2"/>
    <x v="3"/>
    <s v="Euro area (EA11-2000, EA12-2006, EA13-2007, EA15-2008, EA16-2010, EA17)"/>
    <x v="19"/>
    <x v="0"/>
    <n v="0.1016"/>
  </r>
  <r>
    <x v="1"/>
    <x v="2"/>
    <x v="4"/>
    <s v="Belgium"/>
    <x v="19"/>
    <x v="0"/>
    <n v="0.1143"/>
  </r>
  <r>
    <x v="1"/>
    <x v="2"/>
    <x v="5"/>
    <s v="Bulgaria"/>
    <x v="19"/>
    <x v="0"/>
    <n v="4.7E-2"/>
  </r>
  <r>
    <x v="1"/>
    <x v="2"/>
    <x v="6"/>
    <s v="Czech Republic"/>
    <x v="19"/>
    <x v="0"/>
    <n v="6.6000000000000003E-2"/>
  </r>
  <r>
    <x v="1"/>
    <x v="2"/>
    <x v="7"/>
    <s v="Denmark"/>
    <x v="19"/>
    <x v="0"/>
    <n v="7.3499999999999996E-2"/>
  </r>
  <r>
    <x v="1"/>
    <x v="2"/>
    <x v="7"/>
    <s v="København"/>
    <x v="19"/>
    <x v="0"/>
    <m/>
  </r>
  <r>
    <x v="1"/>
    <x v="2"/>
    <x v="8"/>
    <s v="Germany (until 1990 former territory of the FRG)"/>
    <x v="19"/>
    <x v="0"/>
    <n v="0.1235"/>
  </r>
  <r>
    <x v="1"/>
    <x v="2"/>
    <x v="8"/>
    <s v="Stuttgart"/>
    <x v="19"/>
    <x v="0"/>
    <m/>
  </r>
  <r>
    <x v="1"/>
    <x v="2"/>
    <x v="8"/>
    <s v="München"/>
    <x v="19"/>
    <x v="0"/>
    <m/>
  </r>
  <r>
    <x v="1"/>
    <x v="2"/>
    <x v="8"/>
    <s v="Hamburg"/>
    <x v="19"/>
    <x v="0"/>
    <m/>
  </r>
  <r>
    <x v="1"/>
    <x v="2"/>
    <x v="8"/>
    <s v="Frankfurt am Main"/>
    <x v="19"/>
    <x v="0"/>
    <m/>
  </r>
  <r>
    <x v="1"/>
    <x v="2"/>
    <x v="8"/>
    <s v="Rostock"/>
    <x v="19"/>
    <x v="0"/>
    <m/>
  </r>
  <r>
    <x v="1"/>
    <x v="2"/>
    <x v="8"/>
    <s v="Hannover"/>
    <x v="19"/>
    <x v="0"/>
    <m/>
  </r>
  <r>
    <x v="1"/>
    <x v="2"/>
    <x v="8"/>
    <s v="Düsseldorf"/>
    <x v="19"/>
    <x v="0"/>
    <m/>
  </r>
  <r>
    <x v="1"/>
    <x v="2"/>
    <x v="8"/>
    <s v="Leipzig"/>
    <x v="19"/>
    <x v="0"/>
    <m/>
  </r>
  <r>
    <x v="1"/>
    <x v="2"/>
    <x v="8"/>
    <s v="Erfurt"/>
    <x v="19"/>
    <x v="0"/>
    <m/>
  </r>
  <r>
    <x v="1"/>
    <x v="2"/>
    <x v="8"/>
    <s v="Germany - South"/>
    <x v="19"/>
    <x v="0"/>
    <m/>
  </r>
  <r>
    <x v="1"/>
    <x v="2"/>
    <x v="8"/>
    <s v="Germany - West"/>
    <x v="19"/>
    <x v="0"/>
    <m/>
  </r>
  <r>
    <x v="1"/>
    <x v="2"/>
    <x v="9"/>
    <s v="Estonia"/>
    <x v="19"/>
    <x v="0"/>
    <n v="5.1799999999999999E-2"/>
  </r>
  <r>
    <x v="1"/>
    <x v="2"/>
    <x v="10"/>
    <s v="Ireland"/>
    <x v="19"/>
    <x v="0"/>
    <m/>
  </r>
  <r>
    <x v="1"/>
    <x v="2"/>
    <x v="10"/>
    <s v="Dublin"/>
    <x v="19"/>
    <x v="0"/>
    <n v="0.1192"/>
  </r>
  <r>
    <x v="1"/>
    <x v="2"/>
    <x v="11"/>
    <s v="Greece"/>
    <x v="19"/>
    <x v="0"/>
    <m/>
  </r>
  <r>
    <x v="1"/>
    <x v="2"/>
    <x v="11"/>
    <s v="Athina"/>
    <x v="19"/>
    <x v="0"/>
    <n v="8.5400000000000004E-2"/>
  </r>
  <r>
    <x v="1"/>
    <x v="2"/>
    <x v="12"/>
    <s v="Spain"/>
    <x v="19"/>
    <x v="0"/>
    <m/>
  </r>
  <r>
    <x v="1"/>
    <x v="2"/>
    <x v="12"/>
    <s v="Madrid"/>
    <x v="19"/>
    <x v="0"/>
    <n v="7.1099999999999997E-2"/>
  </r>
  <r>
    <x v="1"/>
    <x v="2"/>
    <x v="13"/>
    <s v="France"/>
    <x v="19"/>
    <x v="0"/>
    <m/>
  </r>
  <r>
    <x v="1"/>
    <x v="2"/>
    <x v="13"/>
    <s v="Paris"/>
    <x v="19"/>
    <x v="0"/>
    <n v="0.08"/>
  </r>
  <r>
    <x v="1"/>
    <x v="2"/>
    <x v="13"/>
    <s v="Lille"/>
    <x v="19"/>
    <x v="0"/>
    <n v="8.43E-2"/>
  </r>
  <r>
    <x v="1"/>
    <x v="2"/>
    <x v="13"/>
    <s v="Strasbourg"/>
    <x v="19"/>
    <x v="0"/>
    <n v="8.2400000000000001E-2"/>
  </r>
  <r>
    <x v="1"/>
    <x v="2"/>
    <x v="13"/>
    <s v="Toulouse"/>
    <x v="19"/>
    <x v="0"/>
    <n v="8.43E-2"/>
  </r>
  <r>
    <x v="1"/>
    <x v="2"/>
    <x v="13"/>
    <s v="Lyon"/>
    <x v="19"/>
    <x v="0"/>
    <n v="8.43E-2"/>
  </r>
  <r>
    <x v="1"/>
    <x v="2"/>
    <x v="13"/>
    <s v="Marseille"/>
    <x v="19"/>
    <x v="0"/>
    <n v="8.43E-2"/>
  </r>
  <r>
    <x v="1"/>
    <x v="2"/>
    <x v="14"/>
    <s v="Croatia"/>
    <x v="19"/>
    <x v="0"/>
    <m/>
  </r>
  <r>
    <x v="1"/>
    <x v="2"/>
    <x v="15"/>
    <s v="Italy"/>
    <x v="19"/>
    <x v="0"/>
    <n v="0.1134"/>
  </r>
  <r>
    <x v="1"/>
    <x v="2"/>
    <x v="15"/>
    <s v="Nord-Ovest, Nord-Est, Centro (IT) (NUTS 2006)"/>
    <x v="19"/>
    <x v="0"/>
    <m/>
  </r>
  <r>
    <x v="1"/>
    <x v="2"/>
    <x v="15"/>
    <s v="Sud, Isole"/>
    <x v="19"/>
    <x v="0"/>
    <m/>
  </r>
  <r>
    <x v="1"/>
    <x v="2"/>
    <x v="16"/>
    <s v="Cyprus"/>
    <x v="19"/>
    <x v="0"/>
    <n v="0.1429"/>
  </r>
  <r>
    <x v="1"/>
    <x v="2"/>
    <x v="17"/>
    <s v="Latvia"/>
    <x v="19"/>
    <x v="0"/>
    <n v="4.53E-2"/>
  </r>
  <r>
    <x v="1"/>
    <x v="2"/>
    <x v="18"/>
    <s v="Lithuania"/>
    <x v="19"/>
    <x v="0"/>
    <n v="6.4000000000000001E-2"/>
  </r>
  <r>
    <x v="1"/>
    <x v="2"/>
    <x v="19"/>
    <s v="Luxembourg"/>
    <x v="19"/>
    <x v="0"/>
    <n v="0.1076"/>
  </r>
  <r>
    <x v="1"/>
    <x v="2"/>
    <x v="20"/>
    <s v="Hungary"/>
    <x v="19"/>
    <x v="0"/>
    <n v="9.8299999999999998E-2"/>
  </r>
  <r>
    <x v="1"/>
    <x v="2"/>
    <x v="21"/>
    <s v="Malta"/>
    <x v="19"/>
    <x v="0"/>
    <n v="6.2300000000000001E-2"/>
  </r>
  <r>
    <x v="1"/>
    <x v="2"/>
    <x v="22"/>
    <s v="Netherlands"/>
    <x v="19"/>
    <x v="0"/>
    <m/>
  </r>
  <r>
    <x v="1"/>
    <x v="2"/>
    <x v="22"/>
    <s v="Noord-Holland"/>
    <x v="19"/>
    <x v="0"/>
    <m/>
  </r>
  <r>
    <x v="1"/>
    <x v="2"/>
    <x v="22"/>
    <s v="Rotterdam"/>
    <x v="19"/>
    <x v="0"/>
    <m/>
  </r>
  <r>
    <x v="1"/>
    <x v="2"/>
    <x v="22"/>
    <s v="Noord-Brabant"/>
    <x v="19"/>
    <x v="0"/>
    <m/>
  </r>
  <r>
    <x v="1"/>
    <x v="2"/>
    <x v="23"/>
    <s v="Austria"/>
    <x v="19"/>
    <x v="0"/>
    <n v="0.10340000000000001"/>
  </r>
  <r>
    <x v="1"/>
    <x v="2"/>
    <x v="23"/>
    <s v="Wien, Oberösterreich, Tirol"/>
    <x v="19"/>
    <x v="0"/>
    <n v="0.10340000000000001"/>
  </r>
  <r>
    <x v="1"/>
    <x v="2"/>
    <x v="24"/>
    <s v="Poland"/>
    <x v="19"/>
    <x v="0"/>
    <n v="6.9000000000000006E-2"/>
  </r>
  <r>
    <x v="1"/>
    <x v="2"/>
    <x v="25"/>
    <s v="Portugal"/>
    <x v="19"/>
    <x v="0"/>
    <m/>
  </r>
  <r>
    <x v="1"/>
    <x v="2"/>
    <x v="25"/>
    <s v="Lisboa"/>
    <x v="19"/>
    <x v="0"/>
    <n v="8.5500000000000007E-2"/>
  </r>
  <r>
    <x v="1"/>
    <x v="2"/>
    <x v="26"/>
    <s v="Região Autónoma dos Açores (PT)"/>
    <x v="19"/>
    <x v="0"/>
    <n v="9.4700000000000006E-2"/>
  </r>
  <r>
    <x v="1"/>
    <x v="2"/>
    <x v="27"/>
    <s v="Romania"/>
    <x v="19"/>
    <x v="0"/>
    <n v="6.3E-2"/>
  </r>
  <r>
    <x v="1"/>
    <x v="2"/>
    <x v="28"/>
    <s v="Slovenia"/>
    <x v="19"/>
    <x v="0"/>
    <n v="7.7700000000000005E-2"/>
  </r>
  <r>
    <x v="1"/>
    <x v="2"/>
    <x v="29"/>
    <s v="Slovakia"/>
    <x v="19"/>
    <x v="0"/>
    <n v="8.5900000000000004E-2"/>
  </r>
  <r>
    <x v="1"/>
    <x v="2"/>
    <x v="30"/>
    <s v="Finland"/>
    <x v="19"/>
    <x v="0"/>
    <n v="6.9800000000000001E-2"/>
  </r>
  <r>
    <x v="1"/>
    <x v="2"/>
    <x v="31"/>
    <s v="Sweden"/>
    <x v="19"/>
    <x v="0"/>
    <n v="6.2300000000000001E-2"/>
  </r>
  <r>
    <x v="1"/>
    <x v="2"/>
    <x v="32"/>
    <s v="United Kingdom"/>
    <x v="19"/>
    <x v="0"/>
    <n v="7.4200000000000002E-2"/>
  </r>
  <r>
    <x v="1"/>
    <x v="2"/>
    <x v="32"/>
    <s v="Leeds"/>
    <x v="19"/>
    <x v="0"/>
    <m/>
  </r>
  <r>
    <x v="1"/>
    <x v="2"/>
    <x v="32"/>
    <s v="Birmingham"/>
    <x v="19"/>
    <x v="0"/>
    <m/>
  </r>
  <r>
    <x v="1"/>
    <x v="2"/>
    <x v="32"/>
    <s v="London"/>
    <x v="19"/>
    <x v="0"/>
    <n v="6.3E-2"/>
  </r>
  <r>
    <x v="1"/>
    <x v="2"/>
    <x v="32"/>
    <s v="Glasgow"/>
    <x v="19"/>
    <x v="0"/>
    <m/>
  </r>
  <r>
    <x v="1"/>
    <x v="2"/>
    <x v="33"/>
    <s v="Norway"/>
    <x v="19"/>
    <x v="0"/>
    <n v="7.5200000000000003E-2"/>
  </r>
  <r>
    <x v="1"/>
    <x v="2"/>
    <x v="34"/>
    <s v="Turkey"/>
    <x v="19"/>
    <x v="0"/>
    <m/>
  </r>
  <r>
    <x v="1"/>
    <x v="2"/>
    <x v="0"/>
    <s v="European Union (27 countries)"/>
    <x v="19"/>
    <x v="1"/>
    <m/>
  </r>
  <r>
    <x v="1"/>
    <x v="2"/>
    <x v="1"/>
    <s v="European Union (25 countries)"/>
    <x v="19"/>
    <x v="1"/>
    <n v="9.4799999999999995E-2"/>
  </r>
  <r>
    <x v="1"/>
    <x v="2"/>
    <x v="2"/>
    <s v="European Union (15 countries)"/>
    <x v="19"/>
    <x v="1"/>
    <n v="9.7199999999999995E-2"/>
  </r>
  <r>
    <x v="1"/>
    <x v="2"/>
    <x v="3"/>
    <s v="Euro area (EA11-2000, EA12-2006, EA13-2007, EA15-2008, EA16-2010, EA17)"/>
    <x v="19"/>
    <x v="1"/>
    <n v="0.10340000000000001"/>
  </r>
  <r>
    <x v="1"/>
    <x v="2"/>
    <x v="4"/>
    <s v="Belgium"/>
    <x v="19"/>
    <x v="1"/>
    <n v="0.1138"/>
  </r>
  <r>
    <x v="1"/>
    <x v="2"/>
    <x v="5"/>
    <s v="Bulgaria"/>
    <x v="19"/>
    <x v="1"/>
    <n v="4.7E-2"/>
  </r>
  <r>
    <x v="1"/>
    <x v="2"/>
    <x v="6"/>
    <s v="Czech Republic"/>
    <x v="19"/>
    <x v="1"/>
    <n v="5.04E-2"/>
  </r>
  <r>
    <x v="1"/>
    <x v="2"/>
    <x v="7"/>
    <s v="Denmark"/>
    <x v="19"/>
    <x v="1"/>
    <n v="7.4300000000000005E-2"/>
  </r>
  <r>
    <x v="1"/>
    <x v="2"/>
    <x v="7"/>
    <s v="København"/>
    <x v="19"/>
    <x v="1"/>
    <m/>
  </r>
  <r>
    <x v="1"/>
    <x v="2"/>
    <x v="8"/>
    <s v="Germany (until 1990 former territory of the FRG)"/>
    <x v="19"/>
    <x v="1"/>
    <n v="0.123"/>
  </r>
  <r>
    <x v="1"/>
    <x v="2"/>
    <x v="8"/>
    <s v="Stuttgart"/>
    <x v="19"/>
    <x v="1"/>
    <m/>
  </r>
  <r>
    <x v="1"/>
    <x v="2"/>
    <x v="8"/>
    <s v="München"/>
    <x v="19"/>
    <x v="1"/>
    <m/>
  </r>
  <r>
    <x v="1"/>
    <x v="2"/>
    <x v="8"/>
    <s v="Hamburg"/>
    <x v="19"/>
    <x v="1"/>
    <m/>
  </r>
  <r>
    <x v="1"/>
    <x v="2"/>
    <x v="8"/>
    <s v="Frankfurt am Main"/>
    <x v="19"/>
    <x v="1"/>
    <m/>
  </r>
  <r>
    <x v="1"/>
    <x v="2"/>
    <x v="8"/>
    <s v="Rostock"/>
    <x v="19"/>
    <x v="1"/>
    <m/>
  </r>
  <r>
    <x v="1"/>
    <x v="2"/>
    <x v="8"/>
    <s v="Hannover"/>
    <x v="19"/>
    <x v="1"/>
    <m/>
  </r>
  <r>
    <x v="1"/>
    <x v="2"/>
    <x v="8"/>
    <s v="Düsseldorf"/>
    <x v="19"/>
    <x v="1"/>
    <m/>
  </r>
  <r>
    <x v="1"/>
    <x v="2"/>
    <x v="8"/>
    <s v="Leipzig"/>
    <x v="19"/>
    <x v="1"/>
    <m/>
  </r>
  <r>
    <x v="1"/>
    <x v="2"/>
    <x v="8"/>
    <s v="Erfurt"/>
    <x v="19"/>
    <x v="1"/>
    <m/>
  </r>
  <r>
    <x v="1"/>
    <x v="2"/>
    <x v="8"/>
    <s v="Germany - South"/>
    <x v="19"/>
    <x v="1"/>
    <m/>
  </r>
  <r>
    <x v="1"/>
    <x v="2"/>
    <x v="8"/>
    <s v="Germany - West"/>
    <x v="19"/>
    <x v="1"/>
    <m/>
  </r>
  <r>
    <x v="1"/>
    <x v="2"/>
    <x v="9"/>
    <s v="Estonia"/>
    <x v="19"/>
    <x v="1"/>
    <n v="5.2600000000000001E-2"/>
  </r>
  <r>
    <x v="1"/>
    <x v="2"/>
    <x v="10"/>
    <s v="Ireland"/>
    <x v="19"/>
    <x v="1"/>
    <n v="0.1192"/>
  </r>
  <r>
    <x v="1"/>
    <x v="2"/>
    <x v="10"/>
    <s v="Dublin"/>
    <x v="19"/>
    <x v="1"/>
    <m/>
  </r>
  <r>
    <x v="1"/>
    <x v="2"/>
    <x v="11"/>
    <s v="Greece"/>
    <x v="19"/>
    <x v="1"/>
    <n v="8.5400000000000004E-2"/>
  </r>
  <r>
    <x v="1"/>
    <x v="2"/>
    <x v="11"/>
    <s v="Athina"/>
    <x v="19"/>
    <x v="1"/>
    <n v="8.5400000000000004E-2"/>
  </r>
  <r>
    <x v="1"/>
    <x v="2"/>
    <x v="12"/>
    <s v="Spain"/>
    <x v="19"/>
    <x v="1"/>
    <m/>
  </r>
  <r>
    <x v="1"/>
    <x v="2"/>
    <x v="12"/>
    <s v="Madrid"/>
    <x v="19"/>
    <x v="1"/>
    <n v="7.1099999999999997E-2"/>
  </r>
  <r>
    <x v="1"/>
    <x v="2"/>
    <x v="13"/>
    <s v="France"/>
    <x v="19"/>
    <x v="1"/>
    <m/>
  </r>
  <r>
    <x v="1"/>
    <x v="2"/>
    <x v="13"/>
    <s v="Paris"/>
    <x v="19"/>
    <x v="1"/>
    <n v="0.08"/>
  </r>
  <r>
    <x v="1"/>
    <x v="2"/>
    <x v="13"/>
    <s v="Lille"/>
    <x v="19"/>
    <x v="1"/>
    <n v="8.43E-2"/>
  </r>
  <r>
    <x v="1"/>
    <x v="2"/>
    <x v="13"/>
    <s v="Strasbourg"/>
    <x v="19"/>
    <x v="1"/>
    <n v="8.2400000000000001E-2"/>
  </r>
  <r>
    <x v="1"/>
    <x v="2"/>
    <x v="13"/>
    <s v="Toulouse"/>
    <x v="19"/>
    <x v="1"/>
    <n v="8.43E-2"/>
  </r>
  <r>
    <x v="1"/>
    <x v="2"/>
    <x v="13"/>
    <s v="Lyon"/>
    <x v="19"/>
    <x v="1"/>
    <n v="8.43E-2"/>
  </r>
  <r>
    <x v="1"/>
    <x v="2"/>
    <x v="13"/>
    <s v="Marseille"/>
    <x v="19"/>
    <x v="1"/>
    <n v="8.43E-2"/>
  </r>
  <r>
    <x v="1"/>
    <x v="2"/>
    <x v="14"/>
    <s v="Croatia"/>
    <x v="19"/>
    <x v="1"/>
    <m/>
  </r>
  <r>
    <x v="1"/>
    <x v="2"/>
    <x v="15"/>
    <s v="Italy"/>
    <x v="19"/>
    <x v="1"/>
    <n v="0.1245"/>
  </r>
  <r>
    <x v="1"/>
    <x v="2"/>
    <x v="15"/>
    <s v="Nord-Ovest, Nord-Est, Centro (IT) (NUTS 2006)"/>
    <x v="19"/>
    <x v="1"/>
    <m/>
  </r>
  <r>
    <x v="1"/>
    <x v="2"/>
    <x v="15"/>
    <s v="Sud, Isole"/>
    <x v="19"/>
    <x v="1"/>
    <m/>
  </r>
  <r>
    <x v="1"/>
    <x v="2"/>
    <x v="16"/>
    <s v="Cyprus"/>
    <x v="19"/>
    <x v="1"/>
    <n v="0.14410000000000001"/>
  </r>
  <r>
    <x v="1"/>
    <x v="2"/>
    <x v="17"/>
    <s v="Latvia"/>
    <x v="19"/>
    <x v="1"/>
    <n v="4.8300000000000003E-2"/>
  </r>
  <r>
    <x v="1"/>
    <x v="2"/>
    <x v="18"/>
    <s v="Lithuania"/>
    <x v="19"/>
    <x v="1"/>
    <n v="6.4299999999999996E-2"/>
  </r>
  <r>
    <x v="1"/>
    <x v="2"/>
    <x v="19"/>
    <s v="Luxembourg"/>
    <x v="19"/>
    <x v="1"/>
    <n v="0.1129"/>
  </r>
  <r>
    <x v="1"/>
    <x v="2"/>
    <x v="20"/>
    <s v="Hungary"/>
    <x v="19"/>
    <x v="1"/>
    <n v="0.104"/>
  </r>
  <r>
    <x v="1"/>
    <x v="2"/>
    <x v="21"/>
    <s v="Malta"/>
    <x v="19"/>
    <x v="1"/>
    <n v="6.2899999999999998E-2"/>
  </r>
  <r>
    <x v="1"/>
    <x v="2"/>
    <x v="22"/>
    <s v="Netherlands"/>
    <x v="19"/>
    <x v="1"/>
    <m/>
  </r>
  <r>
    <x v="1"/>
    <x v="2"/>
    <x v="22"/>
    <s v="Noord-Holland"/>
    <x v="19"/>
    <x v="1"/>
    <m/>
  </r>
  <r>
    <x v="1"/>
    <x v="2"/>
    <x v="22"/>
    <s v="Rotterdam"/>
    <x v="19"/>
    <x v="1"/>
    <m/>
  </r>
  <r>
    <x v="1"/>
    <x v="2"/>
    <x v="22"/>
    <s v="Noord-Brabant"/>
    <x v="19"/>
    <x v="1"/>
    <m/>
  </r>
  <r>
    <x v="1"/>
    <x v="2"/>
    <x v="23"/>
    <s v="Austria"/>
    <x v="19"/>
    <x v="1"/>
    <n v="0.1042"/>
  </r>
  <r>
    <x v="1"/>
    <x v="2"/>
    <x v="23"/>
    <s v="Wien, Oberösterreich, Tirol"/>
    <x v="19"/>
    <x v="1"/>
    <m/>
  </r>
  <r>
    <x v="1"/>
    <x v="2"/>
    <x v="24"/>
    <s v="Poland"/>
    <x v="19"/>
    <x v="1"/>
    <n v="7.3700000000000002E-2"/>
  </r>
  <r>
    <x v="1"/>
    <x v="2"/>
    <x v="25"/>
    <s v="Portugal"/>
    <x v="19"/>
    <x v="1"/>
    <m/>
  </r>
  <r>
    <x v="1"/>
    <x v="2"/>
    <x v="25"/>
    <s v="Lisboa"/>
    <x v="19"/>
    <x v="1"/>
    <n v="8.5099999999999995E-2"/>
  </r>
  <r>
    <x v="1"/>
    <x v="2"/>
    <x v="26"/>
    <s v="Região Autónoma dos Açores (PT)"/>
    <x v="19"/>
    <x v="1"/>
    <n v="9.5799999999999996E-2"/>
  </r>
  <r>
    <x v="1"/>
    <x v="2"/>
    <x v="27"/>
    <s v="Romania"/>
    <x v="19"/>
    <x v="1"/>
    <n v="7.17E-2"/>
  </r>
  <r>
    <x v="1"/>
    <x v="2"/>
    <x v="28"/>
    <s v="Slovenia"/>
    <x v="19"/>
    <x v="1"/>
    <n v="7.1300000000000002E-2"/>
  </r>
  <r>
    <x v="1"/>
    <x v="2"/>
    <x v="29"/>
    <s v="Slovakia"/>
    <x v="19"/>
    <x v="1"/>
    <n v="8.77E-2"/>
  </r>
  <r>
    <x v="1"/>
    <x v="2"/>
    <x v="30"/>
    <s v="Finland"/>
    <x v="19"/>
    <x v="1"/>
    <n v="6.7599999999999993E-2"/>
  </r>
  <r>
    <x v="1"/>
    <x v="2"/>
    <x v="31"/>
    <s v="Sweden"/>
    <x v="19"/>
    <x v="1"/>
    <n v="6.4500000000000002E-2"/>
  </r>
  <r>
    <x v="1"/>
    <x v="2"/>
    <x v="32"/>
    <s v="United Kingdom"/>
    <x v="19"/>
    <x v="1"/>
    <n v="7.4099999999999999E-2"/>
  </r>
  <r>
    <x v="1"/>
    <x v="2"/>
    <x v="32"/>
    <s v="Leeds"/>
    <x v="19"/>
    <x v="1"/>
    <m/>
  </r>
  <r>
    <x v="1"/>
    <x v="2"/>
    <x v="32"/>
    <s v="Birmingham"/>
    <x v="19"/>
    <x v="1"/>
    <n v="7.0999999999999994E-2"/>
  </r>
  <r>
    <x v="1"/>
    <x v="2"/>
    <x v="32"/>
    <s v="London"/>
    <x v="19"/>
    <x v="1"/>
    <n v="7.2700000000000001E-2"/>
  </r>
  <r>
    <x v="1"/>
    <x v="2"/>
    <x v="32"/>
    <s v="Glasgow"/>
    <x v="19"/>
    <x v="1"/>
    <m/>
  </r>
  <r>
    <x v="1"/>
    <x v="2"/>
    <x v="33"/>
    <s v="Norway"/>
    <x v="19"/>
    <x v="1"/>
    <n v="6.4199999999999993E-2"/>
  </r>
  <r>
    <x v="1"/>
    <x v="2"/>
    <x v="34"/>
    <s v="Turkey"/>
    <x v="19"/>
    <x v="1"/>
    <m/>
  </r>
  <r>
    <x v="1"/>
    <x v="2"/>
    <x v="0"/>
    <s v="European Union (27 countries)"/>
    <x v="20"/>
    <x v="0"/>
    <n v="0.10050000000000001"/>
  </r>
  <r>
    <x v="1"/>
    <x v="2"/>
    <x v="1"/>
    <s v="European Union (25 countries)"/>
    <x v="20"/>
    <x v="0"/>
    <n v="0.1002"/>
  </r>
  <r>
    <x v="1"/>
    <x v="2"/>
    <x v="2"/>
    <s v="European Union (15 countries)"/>
    <x v="20"/>
    <x v="0"/>
    <n v="0.1021"/>
  </r>
  <r>
    <x v="1"/>
    <x v="2"/>
    <x v="3"/>
    <s v="Euro area (EA11-2000, EA12-2006, EA13-2007, EA15-2008, EA16-2010, EA17)"/>
    <x v="20"/>
    <x v="0"/>
    <n v="0.10780000000000001"/>
  </r>
  <r>
    <x v="1"/>
    <x v="2"/>
    <x v="4"/>
    <s v="Belgium"/>
    <x v="20"/>
    <x v="0"/>
    <n v="0.11"/>
  </r>
  <r>
    <x v="1"/>
    <x v="2"/>
    <x v="5"/>
    <s v="Bulgaria"/>
    <x v="20"/>
    <x v="0"/>
    <n v="4.8599999999999997E-2"/>
  </r>
  <r>
    <x v="1"/>
    <x v="2"/>
    <x v="6"/>
    <s v="Czech Republic"/>
    <x v="20"/>
    <x v="0"/>
    <n v="7.3300000000000004E-2"/>
  </r>
  <r>
    <x v="1"/>
    <x v="2"/>
    <x v="7"/>
    <s v="Denmark"/>
    <x v="20"/>
    <x v="0"/>
    <n v="7.4899999999999994E-2"/>
  </r>
  <r>
    <x v="1"/>
    <x v="2"/>
    <x v="7"/>
    <s v="København"/>
    <x v="20"/>
    <x v="0"/>
    <m/>
  </r>
  <r>
    <x v="1"/>
    <x v="2"/>
    <x v="8"/>
    <s v="Germany (until 1990 former territory of the FRG)"/>
    <x v="20"/>
    <x v="0"/>
    <n v="0.13009999999999999"/>
  </r>
  <r>
    <x v="1"/>
    <x v="2"/>
    <x v="8"/>
    <s v="Stuttgart"/>
    <x v="20"/>
    <x v="0"/>
    <m/>
  </r>
  <r>
    <x v="1"/>
    <x v="2"/>
    <x v="8"/>
    <s v="München"/>
    <x v="20"/>
    <x v="0"/>
    <m/>
  </r>
  <r>
    <x v="1"/>
    <x v="2"/>
    <x v="8"/>
    <s v="Hamburg"/>
    <x v="20"/>
    <x v="0"/>
    <m/>
  </r>
  <r>
    <x v="1"/>
    <x v="2"/>
    <x v="8"/>
    <s v="Frankfurt am Main"/>
    <x v="20"/>
    <x v="0"/>
    <m/>
  </r>
  <r>
    <x v="1"/>
    <x v="2"/>
    <x v="8"/>
    <s v="Rostock"/>
    <x v="20"/>
    <x v="0"/>
    <m/>
  </r>
  <r>
    <x v="1"/>
    <x v="2"/>
    <x v="8"/>
    <s v="Hannover"/>
    <x v="20"/>
    <x v="0"/>
    <m/>
  </r>
  <r>
    <x v="1"/>
    <x v="2"/>
    <x v="8"/>
    <s v="Düsseldorf"/>
    <x v="20"/>
    <x v="0"/>
    <m/>
  </r>
  <r>
    <x v="1"/>
    <x v="2"/>
    <x v="8"/>
    <s v="Leipzig"/>
    <x v="20"/>
    <x v="0"/>
    <m/>
  </r>
  <r>
    <x v="1"/>
    <x v="2"/>
    <x v="8"/>
    <s v="Erfurt"/>
    <x v="20"/>
    <x v="0"/>
    <m/>
  </r>
  <r>
    <x v="1"/>
    <x v="2"/>
    <x v="8"/>
    <s v="Germany - South"/>
    <x v="20"/>
    <x v="0"/>
    <m/>
  </r>
  <r>
    <x v="1"/>
    <x v="2"/>
    <x v="8"/>
    <s v="Germany - West"/>
    <x v="20"/>
    <x v="0"/>
    <m/>
  </r>
  <r>
    <x v="1"/>
    <x v="2"/>
    <x v="9"/>
    <s v="Estonia"/>
    <x v="20"/>
    <x v="0"/>
    <n v="5.2600000000000001E-2"/>
  </r>
  <r>
    <x v="1"/>
    <x v="2"/>
    <x v="10"/>
    <s v="Ireland"/>
    <x v="20"/>
    <x v="0"/>
    <n v="0.13189999999999999"/>
  </r>
  <r>
    <x v="1"/>
    <x v="2"/>
    <x v="10"/>
    <s v="Dublin"/>
    <x v="20"/>
    <x v="0"/>
    <m/>
  </r>
  <r>
    <x v="1"/>
    <x v="2"/>
    <x v="11"/>
    <s v="Greece"/>
    <x v="20"/>
    <x v="0"/>
    <n v="8.7499999999999994E-2"/>
  </r>
  <r>
    <x v="1"/>
    <x v="2"/>
    <x v="11"/>
    <s v="Athina"/>
    <x v="20"/>
    <x v="0"/>
    <n v="8.7499999999999994E-2"/>
  </r>
  <r>
    <x v="1"/>
    <x v="2"/>
    <x v="12"/>
    <s v="Spain"/>
    <x v="20"/>
    <x v="0"/>
    <n v="8.5300000000000001E-2"/>
  </r>
  <r>
    <x v="1"/>
    <x v="2"/>
    <x v="12"/>
    <s v="Madrid"/>
    <x v="20"/>
    <x v="0"/>
    <m/>
  </r>
  <r>
    <x v="1"/>
    <x v="2"/>
    <x v="13"/>
    <s v="France"/>
    <x v="20"/>
    <x v="0"/>
    <m/>
  </r>
  <r>
    <x v="1"/>
    <x v="2"/>
    <x v="13"/>
    <s v="Paris"/>
    <x v="20"/>
    <x v="0"/>
    <n v="0.08"/>
  </r>
  <r>
    <x v="1"/>
    <x v="2"/>
    <x v="13"/>
    <s v="Lille"/>
    <x v="20"/>
    <x v="0"/>
    <n v="8.43E-2"/>
  </r>
  <r>
    <x v="1"/>
    <x v="2"/>
    <x v="13"/>
    <s v="Strasbourg"/>
    <x v="20"/>
    <x v="0"/>
    <n v="8.2400000000000001E-2"/>
  </r>
  <r>
    <x v="1"/>
    <x v="2"/>
    <x v="13"/>
    <s v="Toulouse"/>
    <x v="20"/>
    <x v="0"/>
    <n v="8.43E-2"/>
  </r>
  <r>
    <x v="1"/>
    <x v="2"/>
    <x v="13"/>
    <s v="Lyon"/>
    <x v="20"/>
    <x v="0"/>
    <n v="8.43E-2"/>
  </r>
  <r>
    <x v="1"/>
    <x v="2"/>
    <x v="13"/>
    <s v="Marseille"/>
    <x v="20"/>
    <x v="0"/>
    <n v="8.43E-2"/>
  </r>
  <r>
    <x v="1"/>
    <x v="2"/>
    <x v="14"/>
    <s v="Croatia"/>
    <x v="20"/>
    <x v="0"/>
    <n v="9.01E-2"/>
  </r>
  <r>
    <x v="1"/>
    <x v="2"/>
    <x v="15"/>
    <s v="Italy"/>
    <x v="20"/>
    <x v="0"/>
    <n v="0.12239999999999999"/>
  </r>
  <r>
    <x v="1"/>
    <x v="2"/>
    <x v="15"/>
    <s v="Nord-Ovest, Nord-Est, Centro (IT) (NUTS 2006)"/>
    <x v="20"/>
    <x v="0"/>
    <m/>
  </r>
  <r>
    <x v="1"/>
    <x v="2"/>
    <x v="15"/>
    <s v="Sud, Isole"/>
    <x v="20"/>
    <x v="0"/>
    <m/>
  </r>
  <r>
    <x v="1"/>
    <x v="2"/>
    <x v="16"/>
    <s v="Cyprus"/>
    <x v="20"/>
    <x v="0"/>
    <n v="0.13869999999999999"/>
  </r>
  <r>
    <x v="1"/>
    <x v="2"/>
    <x v="17"/>
    <s v="Latvia"/>
    <x v="20"/>
    <x v="0"/>
    <n v="4.5900000000000003E-2"/>
  </r>
  <r>
    <x v="1"/>
    <x v="2"/>
    <x v="18"/>
    <s v="Lithuania"/>
    <x v="20"/>
    <x v="0"/>
    <n v="6.5299999999999997E-2"/>
  </r>
  <r>
    <x v="1"/>
    <x v="2"/>
    <x v="19"/>
    <s v="Luxembourg"/>
    <x v="20"/>
    <x v="0"/>
    <m/>
  </r>
  <r>
    <x v="1"/>
    <x v="2"/>
    <x v="20"/>
    <s v="Hungary"/>
    <x v="20"/>
    <x v="0"/>
    <n v="0.10539999999999999"/>
  </r>
  <r>
    <x v="1"/>
    <x v="2"/>
    <x v="21"/>
    <s v="Malta"/>
    <x v="20"/>
    <x v="0"/>
    <n v="7.6100000000000001E-2"/>
  </r>
  <r>
    <x v="1"/>
    <x v="2"/>
    <x v="22"/>
    <s v="Netherlands"/>
    <x v="20"/>
    <x v="0"/>
    <n v="0.1211"/>
  </r>
  <r>
    <x v="1"/>
    <x v="2"/>
    <x v="22"/>
    <s v="Noord-Holland"/>
    <x v="20"/>
    <x v="0"/>
    <m/>
  </r>
  <r>
    <x v="1"/>
    <x v="2"/>
    <x v="22"/>
    <s v="Rotterdam"/>
    <x v="20"/>
    <x v="0"/>
    <m/>
  </r>
  <r>
    <x v="1"/>
    <x v="2"/>
    <x v="22"/>
    <s v="Noord-Brabant"/>
    <x v="20"/>
    <x v="0"/>
    <m/>
  </r>
  <r>
    <x v="1"/>
    <x v="2"/>
    <x v="23"/>
    <s v="Austria"/>
    <x v="20"/>
    <x v="0"/>
    <n v="0.1106"/>
  </r>
  <r>
    <x v="1"/>
    <x v="2"/>
    <x v="23"/>
    <s v="Wien, Oberösterreich, Tirol"/>
    <x v="20"/>
    <x v="0"/>
    <m/>
  </r>
  <r>
    <x v="1"/>
    <x v="2"/>
    <x v="24"/>
    <s v="Poland"/>
    <x v="20"/>
    <x v="0"/>
    <n v="8.2600000000000007E-2"/>
  </r>
  <r>
    <x v="1"/>
    <x v="2"/>
    <x v="25"/>
    <s v="Portugal"/>
    <x v="20"/>
    <x v="0"/>
    <n v="8.8800000000000004E-2"/>
  </r>
  <r>
    <x v="1"/>
    <x v="2"/>
    <x v="25"/>
    <s v="Lisboa"/>
    <x v="20"/>
    <x v="0"/>
    <m/>
  </r>
  <r>
    <x v="1"/>
    <x v="2"/>
    <x v="26"/>
    <s v="Região Autónoma dos Açores (PT)"/>
    <x v="20"/>
    <x v="0"/>
    <n v="9.2999999999999999E-2"/>
  </r>
  <r>
    <x v="1"/>
    <x v="2"/>
    <x v="27"/>
    <s v="Romania"/>
    <x v="20"/>
    <x v="0"/>
    <n v="0.13300000000000001"/>
  </r>
  <r>
    <x v="1"/>
    <x v="2"/>
    <x v="28"/>
    <s v="Slovenia"/>
    <x v="20"/>
    <x v="0"/>
    <n v="7.5999999999999998E-2"/>
  </r>
  <r>
    <x v="1"/>
    <x v="2"/>
    <x v="29"/>
    <s v="Slovakia"/>
    <x v="20"/>
    <x v="0"/>
    <n v="8.8700000000000001E-2"/>
  </r>
  <r>
    <x v="1"/>
    <x v="2"/>
    <x v="30"/>
    <s v="Finland"/>
    <x v="20"/>
    <x v="0"/>
    <n v="6.8500000000000005E-2"/>
  </r>
  <r>
    <x v="1"/>
    <x v="2"/>
    <x v="31"/>
    <s v="Sweden"/>
    <x v="20"/>
    <x v="0"/>
    <n v="5.7599999999999998E-2"/>
  </r>
  <r>
    <x v="1"/>
    <x v="2"/>
    <x v="32"/>
    <s v="United Kingdom"/>
    <x v="20"/>
    <x v="0"/>
    <n v="8.5800000000000001E-2"/>
  </r>
  <r>
    <x v="1"/>
    <x v="2"/>
    <x v="32"/>
    <s v="Leeds"/>
    <x v="20"/>
    <x v="0"/>
    <m/>
  </r>
  <r>
    <x v="1"/>
    <x v="2"/>
    <x v="32"/>
    <s v="Birmingham"/>
    <x v="20"/>
    <x v="0"/>
    <m/>
  </r>
  <r>
    <x v="1"/>
    <x v="2"/>
    <x v="32"/>
    <s v="London"/>
    <x v="20"/>
    <x v="0"/>
    <n v="7.4999999999999997E-2"/>
  </r>
  <r>
    <x v="1"/>
    <x v="2"/>
    <x v="32"/>
    <s v="Glasgow"/>
    <x v="20"/>
    <x v="0"/>
    <n v="9.7900000000000001E-2"/>
  </r>
  <r>
    <x v="1"/>
    <x v="2"/>
    <x v="33"/>
    <s v="Norway"/>
    <x v="20"/>
    <x v="0"/>
    <n v="8.6499999999999994E-2"/>
  </r>
  <r>
    <x v="1"/>
    <x v="2"/>
    <x v="34"/>
    <s v="Turkey"/>
    <x v="20"/>
    <x v="0"/>
    <m/>
  </r>
  <r>
    <x v="1"/>
    <x v="2"/>
    <x v="0"/>
    <s v="European Union (27 countries)"/>
    <x v="20"/>
    <x v="1"/>
    <n v="0.10249999999999999"/>
  </r>
  <r>
    <x v="1"/>
    <x v="2"/>
    <x v="1"/>
    <s v="European Union (25 countries)"/>
    <x v="20"/>
    <x v="1"/>
    <n v="0.10199999999999999"/>
  </r>
  <r>
    <x v="1"/>
    <x v="2"/>
    <x v="2"/>
    <s v="European Union (15 countries)"/>
    <x v="20"/>
    <x v="1"/>
    <n v="0.104"/>
  </r>
  <r>
    <x v="1"/>
    <x v="2"/>
    <x v="3"/>
    <s v="Euro area (EA11-2000, EA12-2006, EA13-2007, EA15-2008, EA16-2010, EA17)"/>
    <x v="20"/>
    <x v="1"/>
    <n v="0.10920000000000001"/>
  </r>
  <r>
    <x v="1"/>
    <x v="2"/>
    <x v="4"/>
    <s v="Belgium"/>
    <x v="20"/>
    <x v="1"/>
    <n v="0.1157"/>
  </r>
  <r>
    <x v="1"/>
    <x v="2"/>
    <x v="5"/>
    <s v="Bulgaria"/>
    <x v="20"/>
    <x v="1"/>
    <n v="4.8099999999999997E-2"/>
  </r>
  <r>
    <x v="1"/>
    <x v="2"/>
    <x v="6"/>
    <s v="Czech Republic"/>
    <x v="20"/>
    <x v="1"/>
    <n v="7.2900000000000006E-2"/>
  </r>
  <r>
    <x v="1"/>
    <x v="2"/>
    <x v="7"/>
    <s v="Denmark"/>
    <x v="20"/>
    <x v="1"/>
    <n v="7.5800000000000006E-2"/>
  </r>
  <r>
    <x v="1"/>
    <x v="2"/>
    <x v="7"/>
    <s v="København"/>
    <x v="20"/>
    <x v="1"/>
    <m/>
  </r>
  <r>
    <x v="1"/>
    <x v="2"/>
    <x v="8"/>
    <s v="Germany (until 1990 former territory of the FRG)"/>
    <x v="20"/>
    <x v="1"/>
    <n v="0.1328"/>
  </r>
  <r>
    <x v="1"/>
    <x v="2"/>
    <x v="8"/>
    <s v="Stuttgart"/>
    <x v="20"/>
    <x v="1"/>
    <m/>
  </r>
  <r>
    <x v="1"/>
    <x v="2"/>
    <x v="8"/>
    <s v="München"/>
    <x v="20"/>
    <x v="1"/>
    <m/>
  </r>
  <r>
    <x v="1"/>
    <x v="2"/>
    <x v="8"/>
    <s v="Hamburg"/>
    <x v="20"/>
    <x v="1"/>
    <m/>
  </r>
  <r>
    <x v="1"/>
    <x v="2"/>
    <x v="8"/>
    <s v="Frankfurt am Main"/>
    <x v="20"/>
    <x v="1"/>
    <m/>
  </r>
  <r>
    <x v="1"/>
    <x v="2"/>
    <x v="8"/>
    <s v="Rostock"/>
    <x v="20"/>
    <x v="1"/>
    <m/>
  </r>
  <r>
    <x v="1"/>
    <x v="2"/>
    <x v="8"/>
    <s v="Hannover"/>
    <x v="20"/>
    <x v="1"/>
    <m/>
  </r>
  <r>
    <x v="1"/>
    <x v="2"/>
    <x v="8"/>
    <s v="Düsseldorf"/>
    <x v="20"/>
    <x v="1"/>
    <m/>
  </r>
  <r>
    <x v="1"/>
    <x v="2"/>
    <x v="8"/>
    <s v="Leipzig"/>
    <x v="20"/>
    <x v="1"/>
    <m/>
  </r>
  <r>
    <x v="1"/>
    <x v="2"/>
    <x v="8"/>
    <s v="Erfurt"/>
    <x v="20"/>
    <x v="1"/>
    <m/>
  </r>
  <r>
    <x v="1"/>
    <x v="2"/>
    <x v="8"/>
    <s v="Germany - South"/>
    <x v="20"/>
    <x v="1"/>
    <m/>
  </r>
  <r>
    <x v="1"/>
    <x v="2"/>
    <x v="8"/>
    <s v="Germany - West"/>
    <x v="20"/>
    <x v="1"/>
    <m/>
  </r>
  <r>
    <x v="1"/>
    <x v="2"/>
    <x v="9"/>
    <s v="Estonia"/>
    <x v="20"/>
    <x v="1"/>
    <n v="5.4300000000000001E-2"/>
  </r>
  <r>
    <x v="1"/>
    <x v="2"/>
    <x v="10"/>
    <s v="Ireland"/>
    <x v="20"/>
    <x v="1"/>
    <n v="0.13189999999999999"/>
  </r>
  <r>
    <x v="1"/>
    <x v="2"/>
    <x v="10"/>
    <s v="Dublin"/>
    <x v="20"/>
    <x v="1"/>
    <m/>
  </r>
  <r>
    <x v="1"/>
    <x v="2"/>
    <x v="11"/>
    <s v="Greece"/>
    <x v="20"/>
    <x v="1"/>
    <n v="8.7499999999999994E-2"/>
  </r>
  <r>
    <x v="1"/>
    <x v="2"/>
    <x v="11"/>
    <s v="Athina"/>
    <x v="20"/>
    <x v="1"/>
    <m/>
  </r>
  <r>
    <x v="1"/>
    <x v="2"/>
    <x v="12"/>
    <s v="Spain"/>
    <x v="20"/>
    <x v="1"/>
    <n v="8.5300000000000001E-2"/>
  </r>
  <r>
    <x v="1"/>
    <x v="2"/>
    <x v="12"/>
    <s v="Madrid"/>
    <x v="20"/>
    <x v="1"/>
    <m/>
  </r>
  <r>
    <x v="1"/>
    <x v="2"/>
    <x v="13"/>
    <s v="France"/>
    <x v="20"/>
    <x v="1"/>
    <n v="8.3299999999999999E-2"/>
  </r>
  <r>
    <x v="1"/>
    <x v="2"/>
    <x v="13"/>
    <s v="Paris"/>
    <x v="20"/>
    <x v="1"/>
    <n v="0.08"/>
  </r>
  <r>
    <x v="1"/>
    <x v="2"/>
    <x v="13"/>
    <s v="Lille"/>
    <x v="20"/>
    <x v="1"/>
    <n v="8.43E-2"/>
  </r>
  <r>
    <x v="1"/>
    <x v="2"/>
    <x v="13"/>
    <s v="Strasbourg"/>
    <x v="20"/>
    <x v="1"/>
    <n v="8.2400000000000001E-2"/>
  </r>
  <r>
    <x v="1"/>
    <x v="2"/>
    <x v="13"/>
    <s v="Toulouse"/>
    <x v="20"/>
    <x v="1"/>
    <n v="8.43E-2"/>
  </r>
  <r>
    <x v="1"/>
    <x v="2"/>
    <x v="13"/>
    <s v="Lyon"/>
    <x v="20"/>
    <x v="1"/>
    <n v="8.43E-2"/>
  </r>
  <r>
    <x v="1"/>
    <x v="2"/>
    <x v="13"/>
    <s v="Marseille"/>
    <x v="20"/>
    <x v="1"/>
    <n v="8.43E-2"/>
  </r>
  <r>
    <x v="1"/>
    <x v="2"/>
    <x v="14"/>
    <s v="Croatia"/>
    <x v="20"/>
    <x v="1"/>
    <n v="9.2999999999999999E-2"/>
  </r>
  <r>
    <x v="1"/>
    <x v="2"/>
    <x v="15"/>
    <s v="Italy"/>
    <x v="20"/>
    <x v="1"/>
    <n v="0.1255"/>
  </r>
  <r>
    <x v="1"/>
    <x v="2"/>
    <x v="15"/>
    <s v="Nord-Ovest, Nord-Est, Centro (IT) (NUTS 2006)"/>
    <x v="20"/>
    <x v="1"/>
    <m/>
  </r>
  <r>
    <x v="1"/>
    <x v="2"/>
    <x v="15"/>
    <s v="Sud, Isole"/>
    <x v="20"/>
    <x v="1"/>
    <m/>
  </r>
  <r>
    <x v="1"/>
    <x v="2"/>
    <x v="16"/>
    <s v="Cyprus"/>
    <x v="20"/>
    <x v="1"/>
    <n v="0.15859999999999999"/>
  </r>
  <r>
    <x v="1"/>
    <x v="2"/>
    <x v="17"/>
    <s v="Latvia"/>
    <x v="20"/>
    <x v="1"/>
    <n v="4.5900000000000003E-2"/>
  </r>
  <r>
    <x v="1"/>
    <x v="2"/>
    <x v="18"/>
    <s v="Lithuania"/>
    <x v="20"/>
    <x v="1"/>
    <n v="6.5299999999999997E-2"/>
  </r>
  <r>
    <x v="1"/>
    <x v="2"/>
    <x v="19"/>
    <s v="Luxembourg"/>
    <x v="20"/>
    <x v="1"/>
    <m/>
  </r>
  <r>
    <x v="1"/>
    <x v="2"/>
    <x v="20"/>
    <s v="Hungary"/>
    <x v="20"/>
    <x v="1"/>
    <n v="0.121"/>
  </r>
  <r>
    <x v="1"/>
    <x v="2"/>
    <x v="21"/>
    <s v="Malta"/>
    <x v="20"/>
    <x v="1"/>
    <n v="7.6600000000000001E-2"/>
  </r>
  <r>
    <x v="1"/>
    <x v="2"/>
    <x v="22"/>
    <s v="Netherlands"/>
    <x v="20"/>
    <x v="1"/>
    <n v="0.12130000000000001"/>
  </r>
  <r>
    <x v="1"/>
    <x v="2"/>
    <x v="22"/>
    <s v="Noord-Holland"/>
    <x v="20"/>
    <x v="1"/>
    <m/>
  </r>
  <r>
    <x v="1"/>
    <x v="2"/>
    <x v="22"/>
    <s v="Rotterdam"/>
    <x v="20"/>
    <x v="1"/>
    <m/>
  </r>
  <r>
    <x v="1"/>
    <x v="2"/>
    <x v="22"/>
    <s v="Noord-Brabant"/>
    <x v="20"/>
    <x v="1"/>
    <m/>
  </r>
  <r>
    <x v="1"/>
    <x v="2"/>
    <x v="23"/>
    <s v="Austria"/>
    <x v="20"/>
    <x v="1"/>
    <n v="0.105"/>
  </r>
  <r>
    <x v="1"/>
    <x v="2"/>
    <x v="23"/>
    <s v="Wien, Oberösterreich, Tirol"/>
    <x v="20"/>
    <x v="1"/>
    <m/>
  </r>
  <r>
    <x v="1"/>
    <x v="2"/>
    <x v="24"/>
    <s v="Poland"/>
    <x v="20"/>
    <x v="1"/>
    <n v="8.1500000000000003E-2"/>
  </r>
  <r>
    <x v="1"/>
    <x v="2"/>
    <x v="25"/>
    <s v="Portugal"/>
    <x v="20"/>
    <x v="1"/>
    <n v="9.0999999999999998E-2"/>
  </r>
  <r>
    <x v="1"/>
    <x v="2"/>
    <x v="25"/>
    <s v="Lisboa"/>
    <x v="20"/>
    <x v="1"/>
    <m/>
  </r>
  <r>
    <x v="1"/>
    <x v="2"/>
    <x v="26"/>
    <s v="Região Autónoma dos Açores (PT)"/>
    <x v="20"/>
    <x v="1"/>
    <m/>
  </r>
  <r>
    <x v="1"/>
    <x v="2"/>
    <x v="27"/>
    <s v="Romania"/>
    <x v="20"/>
    <x v="1"/>
    <n v="0.14990000000000001"/>
  </r>
  <r>
    <x v="1"/>
    <x v="2"/>
    <x v="28"/>
    <s v="Slovenia"/>
    <x v="20"/>
    <x v="1"/>
    <n v="7.7100000000000002E-2"/>
  </r>
  <r>
    <x v="1"/>
    <x v="2"/>
    <x v="29"/>
    <s v="Slovakia"/>
    <x v="20"/>
    <x v="1"/>
    <n v="8.77E-2"/>
  </r>
  <r>
    <x v="1"/>
    <x v="2"/>
    <x v="30"/>
    <s v="Finland"/>
    <x v="20"/>
    <x v="1"/>
    <n v="6.6500000000000004E-2"/>
  </r>
  <r>
    <x v="1"/>
    <x v="2"/>
    <x v="31"/>
    <s v="Sweden"/>
    <x v="20"/>
    <x v="1"/>
    <n v="6.4600000000000005E-2"/>
  </r>
  <r>
    <x v="1"/>
    <x v="2"/>
    <x v="32"/>
    <s v="United Kingdom"/>
    <x v="20"/>
    <x v="1"/>
    <n v="8.8099999999999998E-2"/>
  </r>
  <r>
    <x v="1"/>
    <x v="2"/>
    <x v="32"/>
    <s v="Leeds"/>
    <x v="20"/>
    <x v="1"/>
    <m/>
  </r>
  <r>
    <x v="1"/>
    <x v="2"/>
    <x v="32"/>
    <s v="Birmingham"/>
    <x v="20"/>
    <x v="1"/>
    <n v="8.4500000000000006E-2"/>
  </r>
  <r>
    <x v="1"/>
    <x v="2"/>
    <x v="32"/>
    <s v="London"/>
    <x v="20"/>
    <x v="1"/>
    <n v="8.1299999999999997E-2"/>
  </r>
  <r>
    <x v="1"/>
    <x v="2"/>
    <x v="32"/>
    <s v="Glasgow"/>
    <x v="20"/>
    <x v="1"/>
    <n v="0.1019"/>
  </r>
  <r>
    <x v="1"/>
    <x v="2"/>
    <x v="33"/>
    <s v="Norway"/>
    <x v="20"/>
    <x v="1"/>
    <n v="7.2099999999999997E-2"/>
  </r>
  <r>
    <x v="1"/>
    <x v="2"/>
    <x v="34"/>
    <s v="Turkey"/>
    <x v="20"/>
    <x v="1"/>
    <m/>
  </r>
  <r>
    <x v="1"/>
    <x v="2"/>
    <x v="0"/>
    <s v="European Union (27 countries)"/>
    <x v="21"/>
    <x v="0"/>
    <n v="0.1084"/>
  </r>
  <r>
    <x v="1"/>
    <x v="2"/>
    <x v="1"/>
    <s v="European Union (25 countries)"/>
    <x v="21"/>
    <x v="0"/>
    <n v="0.10920000000000001"/>
  </r>
  <r>
    <x v="1"/>
    <x v="2"/>
    <x v="2"/>
    <s v="European Union (15 countries)"/>
    <x v="21"/>
    <x v="0"/>
    <n v="0.1108"/>
  </r>
  <r>
    <x v="1"/>
    <x v="2"/>
    <x v="3"/>
    <s v="Euro area (EA11-2000, EA12-2006, EA13-2007, EA15-2008, EA16-2010, EA17)"/>
    <x v="21"/>
    <x v="0"/>
    <n v="0.1153"/>
  </r>
  <r>
    <x v="1"/>
    <x v="2"/>
    <x v="4"/>
    <s v="Belgium"/>
    <x v="21"/>
    <x v="0"/>
    <n v="0.13059999999999999"/>
  </r>
  <r>
    <x v="1"/>
    <x v="2"/>
    <x v="5"/>
    <s v="Bulgaria"/>
    <x v="21"/>
    <x v="0"/>
    <n v="5.4199999999999998E-2"/>
  </r>
  <r>
    <x v="1"/>
    <x v="2"/>
    <x v="6"/>
    <s v="Czech Republic"/>
    <x v="21"/>
    <x v="0"/>
    <n v="9.8900000000000002E-2"/>
  </r>
  <r>
    <x v="1"/>
    <x v="2"/>
    <x v="7"/>
    <s v="Denmark"/>
    <x v="21"/>
    <x v="0"/>
    <n v="7.9399999999999998E-2"/>
  </r>
  <r>
    <x v="1"/>
    <x v="2"/>
    <x v="7"/>
    <s v="København"/>
    <x v="21"/>
    <x v="0"/>
    <m/>
  </r>
  <r>
    <x v="1"/>
    <x v="2"/>
    <x v="8"/>
    <s v="Germany (until 1990 former territory of the FRG)"/>
    <x v="21"/>
    <x v="0"/>
    <n v="0.1404"/>
  </r>
  <r>
    <x v="1"/>
    <x v="2"/>
    <x v="8"/>
    <s v="Stuttgart"/>
    <x v="21"/>
    <x v="0"/>
    <m/>
  </r>
  <r>
    <x v="1"/>
    <x v="2"/>
    <x v="8"/>
    <s v="München"/>
    <x v="21"/>
    <x v="0"/>
    <m/>
  </r>
  <r>
    <x v="1"/>
    <x v="2"/>
    <x v="8"/>
    <s v="Hamburg"/>
    <x v="21"/>
    <x v="0"/>
    <m/>
  </r>
  <r>
    <x v="1"/>
    <x v="2"/>
    <x v="8"/>
    <s v="Frankfurt am Main"/>
    <x v="21"/>
    <x v="0"/>
    <m/>
  </r>
  <r>
    <x v="1"/>
    <x v="2"/>
    <x v="8"/>
    <s v="Rostock"/>
    <x v="21"/>
    <x v="0"/>
    <m/>
  </r>
  <r>
    <x v="1"/>
    <x v="2"/>
    <x v="8"/>
    <s v="Hannover"/>
    <x v="21"/>
    <x v="0"/>
    <m/>
  </r>
  <r>
    <x v="1"/>
    <x v="2"/>
    <x v="8"/>
    <s v="Düsseldorf"/>
    <x v="21"/>
    <x v="0"/>
    <m/>
  </r>
  <r>
    <x v="1"/>
    <x v="2"/>
    <x v="8"/>
    <s v="Leipzig"/>
    <x v="21"/>
    <x v="0"/>
    <m/>
  </r>
  <r>
    <x v="1"/>
    <x v="2"/>
    <x v="8"/>
    <s v="Erfurt"/>
    <x v="21"/>
    <x v="0"/>
    <m/>
  </r>
  <r>
    <x v="1"/>
    <x v="2"/>
    <x v="8"/>
    <s v="Germany - South"/>
    <x v="21"/>
    <x v="0"/>
    <m/>
  </r>
  <r>
    <x v="1"/>
    <x v="2"/>
    <x v="8"/>
    <s v="Germany - West"/>
    <x v="21"/>
    <x v="0"/>
    <m/>
  </r>
  <r>
    <x v="1"/>
    <x v="2"/>
    <x v="9"/>
    <s v="Estonia"/>
    <x v="21"/>
    <x v="0"/>
    <n v="5.4300000000000001E-2"/>
  </r>
  <r>
    <x v="1"/>
    <x v="2"/>
    <x v="10"/>
    <s v="Ireland"/>
    <x v="21"/>
    <x v="0"/>
    <n v="0.13539999999999999"/>
  </r>
  <r>
    <x v="1"/>
    <x v="2"/>
    <x v="10"/>
    <s v="Dublin"/>
    <x v="21"/>
    <x v="0"/>
    <m/>
  </r>
  <r>
    <x v="1"/>
    <x v="2"/>
    <x v="11"/>
    <s v="Greece"/>
    <x v="21"/>
    <x v="0"/>
    <n v="9.06E-2"/>
  </r>
  <r>
    <x v="1"/>
    <x v="2"/>
    <x v="11"/>
    <s v="Athina"/>
    <x v="21"/>
    <x v="0"/>
    <m/>
  </r>
  <r>
    <x v="1"/>
    <x v="2"/>
    <x v="12"/>
    <s v="Spain"/>
    <x v="21"/>
    <x v="0"/>
    <n v="8.9599999999999999E-2"/>
  </r>
  <r>
    <x v="1"/>
    <x v="2"/>
    <x v="12"/>
    <s v="Madrid"/>
    <x v="21"/>
    <x v="0"/>
    <m/>
  </r>
  <r>
    <x v="1"/>
    <x v="2"/>
    <x v="13"/>
    <s v="France"/>
    <x v="21"/>
    <x v="0"/>
    <n v="8.4000000000000005E-2"/>
  </r>
  <r>
    <x v="1"/>
    <x v="2"/>
    <x v="13"/>
    <s v="Paris"/>
    <x v="21"/>
    <x v="0"/>
    <m/>
  </r>
  <r>
    <x v="1"/>
    <x v="2"/>
    <x v="13"/>
    <s v="Lille"/>
    <x v="21"/>
    <x v="0"/>
    <m/>
  </r>
  <r>
    <x v="1"/>
    <x v="2"/>
    <x v="13"/>
    <s v="Strasbourg"/>
    <x v="21"/>
    <x v="0"/>
    <m/>
  </r>
  <r>
    <x v="1"/>
    <x v="2"/>
    <x v="13"/>
    <s v="Toulouse"/>
    <x v="21"/>
    <x v="0"/>
    <m/>
  </r>
  <r>
    <x v="1"/>
    <x v="2"/>
    <x v="13"/>
    <s v="Lyon"/>
    <x v="21"/>
    <x v="0"/>
    <m/>
  </r>
  <r>
    <x v="1"/>
    <x v="2"/>
    <x v="13"/>
    <s v="Marseille"/>
    <x v="21"/>
    <x v="0"/>
    <m/>
  </r>
  <r>
    <x v="1"/>
    <x v="2"/>
    <x v="14"/>
    <s v="Croatia"/>
    <x v="21"/>
    <x v="0"/>
    <n v="9.7600000000000006E-2"/>
  </r>
  <r>
    <x v="1"/>
    <x v="2"/>
    <x v="15"/>
    <s v="Italy"/>
    <x v="21"/>
    <x v="0"/>
    <n v="0.1348"/>
  </r>
  <r>
    <x v="1"/>
    <x v="2"/>
    <x v="15"/>
    <s v="Nord-Ovest, Nord-Est, Centro (IT) (NUTS 2006)"/>
    <x v="21"/>
    <x v="0"/>
    <m/>
  </r>
  <r>
    <x v="1"/>
    <x v="2"/>
    <x v="15"/>
    <s v="Sud, Isole"/>
    <x v="21"/>
    <x v="0"/>
    <m/>
  </r>
  <r>
    <x v="1"/>
    <x v="2"/>
    <x v="16"/>
    <s v="Cyprus"/>
    <x v="21"/>
    <x v="0"/>
    <n v="0.17219999999999999"/>
  </r>
  <r>
    <x v="1"/>
    <x v="2"/>
    <x v="17"/>
    <s v="Latvia"/>
    <x v="21"/>
    <x v="0"/>
    <n v="4.5900000000000003E-2"/>
  </r>
  <r>
    <x v="1"/>
    <x v="2"/>
    <x v="18"/>
    <s v="Lithuania"/>
    <x v="21"/>
    <x v="0"/>
    <n v="6.5199999999999994E-2"/>
  </r>
  <r>
    <x v="1"/>
    <x v="2"/>
    <x v="19"/>
    <s v="Luxembourg"/>
    <x v="21"/>
    <x v="0"/>
    <m/>
  </r>
  <r>
    <x v="1"/>
    <x v="2"/>
    <x v="20"/>
    <s v="Hungary"/>
    <x v="21"/>
    <x v="0"/>
    <n v="0.12379999999999999"/>
  </r>
  <r>
    <x v="1"/>
    <x v="2"/>
    <x v="21"/>
    <s v="Malta"/>
    <x v="21"/>
    <x v="0"/>
    <n v="9.64E-2"/>
  </r>
  <r>
    <x v="1"/>
    <x v="2"/>
    <x v="22"/>
    <s v="Netherlands"/>
    <x v="21"/>
    <x v="0"/>
    <n v="0.13"/>
  </r>
  <r>
    <x v="1"/>
    <x v="2"/>
    <x v="22"/>
    <s v="Noord-Holland"/>
    <x v="21"/>
    <x v="0"/>
    <m/>
  </r>
  <r>
    <x v="1"/>
    <x v="2"/>
    <x v="22"/>
    <s v="Rotterdam"/>
    <x v="21"/>
    <x v="0"/>
    <m/>
  </r>
  <r>
    <x v="1"/>
    <x v="2"/>
    <x v="22"/>
    <s v="Noord-Brabant"/>
    <x v="21"/>
    <x v="0"/>
    <m/>
  </r>
  <r>
    <x v="1"/>
    <x v="2"/>
    <x v="23"/>
    <s v="Austria"/>
    <x v="21"/>
    <x v="0"/>
    <n v="0.1077"/>
  </r>
  <r>
    <x v="1"/>
    <x v="2"/>
    <x v="23"/>
    <s v="Wien, Oberösterreich, Tirol"/>
    <x v="21"/>
    <x v="0"/>
    <m/>
  </r>
  <r>
    <x v="1"/>
    <x v="2"/>
    <x v="24"/>
    <s v="Poland"/>
    <x v="21"/>
    <x v="0"/>
    <n v="8.8700000000000001E-2"/>
  </r>
  <r>
    <x v="1"/>
    <x v="2"/>
    <x v="25"/>
    <s v="Portugal"/>
    <x v="21"/>
    <x v="0"/>
    <n v="0.1021"/>
  </r>
  <r>
    <x v="1"/>
    <x v="2"/>
    <x v="25"/>
    <s v="Lisboa"/>
    <x v="21"/>
    <x v="0"/>
    <m/>
  </r>
  <r>
    <x v="1"/>
    <x v="2"/>
    <x v="26"/>
    <s v="Região Autónoma dos Açores (PT)"/>
    <x v="21"/>
    <x v="0"/>
    <m/>
  </r>
  <r>
    <x v="1"/>
    <x v="2"/>
    <x v="27"/>
    <s v="Romania"/>
    <x v="21"/>
    <x v="0"/>
    <n v="9.5600000000000004E-2"/>
  </r>
  <r>
    <x v="1"/>
    <x v="2"/>
    <x v="28"/>
    <s v="Slovenia"/>
    <x v="21"/>
    <x v="0"/>
    <n v="7.6899999999999996E-2"/>
  </r>
  <r>
    <x v="1"/>
    <x v="2"/>
    <x v="29"/>
    <s v="Slovakia"/>
    <x v="21"/>
    <x v="0"/>
    <n v="9.9199999999999997E-2"/>
  </r>
  <r>
    <x v="1"/>
    <x v="2"/>
    <x v="30"/>
    <s v="Finland"/>
    <x v="21"/>
    <x v="0"/>
    <n v="6.7699999999999996E-2"/>
  </r>
  <r>
    <x v="1"/>
    <x v="2"/>
    <x v="31"/>
    <s v="Sweden"/>
    <x v="21"/>
    <x v="0"/>
    <n v="6.9599999999999995E-2"/>
  </r>
  <r>
    <x v="1"/>
    <x v="2"/>
    <x v="32"/>
    <s v="United Kingdom"/>
    <x v="21"/>
    <x v="0"/>
    <n v="0.1004"/>
  </r>
  <r>
    <x v="1"/>
    <x v="2"/>
    <x v="32"/>
    <s v="Leeds"/>
    <x v="21"/>
    <x v="0"/>
    <m/>
  </r>
  <r>
    <x v="1"/>
    <x v="2"/>
    <x v="32"/>
    <s v="Birmingham"/>
    <x v="21"/>
    <x v="0"/>
    <m/>
  </r>
  <r>
    <x v="1"/>
    <x v="2"/>
    <x v="32"/>
    <s v="London"/>
    <x v="21"/>
    <x v="0"/>
    <m/>
  </r>
  <r>
    <x v="1"/>
    <x v="2"/>
    <x v="32"/>
    <s v="Glasgow"/>
    <x v="21"/>
    <x v="0"/>
    <m/>
  </r>
  <r>
    <x v="1"/>
    <x v="2"/>
    <x v="33"/>
    <s v="Norway"/>
    <x v="21"/>
    <x v="0"/>
    <n v="6.8400000000000002E-2"/>
  </r>
  <r>
    <x v="1"/>
    <x v="2"/>
    <x v="34"/>
    <s v="Turkey"/>
    <x v="21"/>
    <x v="0"/>
    <m/>
  </r>
  <r>
    <x v="1"/>
    <x v="2"/>
    <x v="0"/>
    <s v="European Union (27 countries)"/>
    <x v="21"/>
    <x v="1"/>
    <n v="0.1147"/>
  </r>
  <r>
    <x v="1"/>
    <x v="2"/>
    <x v="1"/>
    <s v="European Union (25 countries)"/>
    <x v="21"/>
    <x v="1"/>
    <n v="0.11559999999999999"/>
  </r>
  <r>
    <x v="1"/>
    <x v="2"/>
    <x v="2"/>
    <s v="European Union (15 countries)"/>
    <x v="21"/>
    <x v="1"/>
    <n v="0.1183"/>
  </r>
  <r>
    <x v="1"/>
    <x v="2"/>
    <x v="3"/>
    <s v="Euro area (EA11-2000, EA12-2006, EA13-2007, EA15-2008, EA16-2010, EA17)"/>
    <x v="21"/>
    <x v="1"/>
    <n v="0.12139999999999999"/>
  </r>
  <r>
    <x v="1"/>
    <x v="2"/>
    <x v="4"/>
    <s v="Belgium"/>
    <x v="21"/>
    <x v="1"/>
    <n v="0.1394"/>
  </r>
  <r>
    <x v="1"/>
    <x v="2"/>
    <x v="5"/>
    <s v="Bulgaria"/>
    <x v="21"/>
    <x v="1"/>
    <n v="5.3199999999999997E-2"/>
  </r>
  <r>
    <x v="1"/>
    <x v="2"/>
    <x v="6"/>
    <s v="Czech Republic"/>
    <x v="21"/>
    <x v="1"/>
    <n v="9.7000000000000003E-2"/>
  </r>
  <r>
    <x v="1"/>
    <x v="2"/>
    <x v="7"/>
    <s v="Denmark"/>
    <x v="21"/>
    <x v="1"/>
    <n v="8.5500000000000007E-2"/>
  </r>
  <r>
    <x v="1"/>
    <x v="2"/>
    <x v="7"/>
    <s v="København"/>
    <x v="21"/>
    <x v="1"/>
    <m/>
  </r>
  <r>
    <x v="1"/>
    <x v="2"/>
    <x v="8"/>
    <s v="Germany (until 1990 former territory of the FRG)"/>
    <x v="21"/>
    <x v="1"/>
    <n v="0.1444"/>
  </r>
  <r>
    <x v="1"/>
    <x v="2"/>
    <x v="8"/>
    <s v="Stuttgart"/>
    <x v="21"/>
    <x v="1"/>
    <m/>
  </r>
  <r>
    <x v="1"/>
    <x v="2"/>
    <x v="8"/>
    <s v="München"/>
    <x v="21"/>
    <x v="1"/>
    <m/>
  </r>
  <r>
    <x v="1"/>
    <x v="2"/>
    <x v="8"/>
    <s v="Hamburg"/>
    <x v="21"/>
    <x v="1"/>
    <m/>
  </r>
  <r>
    <x v="1"/>
    <x v="2"/>
    <x v="8"/>
    <s v="Frankfurt am Main"/>
    <x v="21"/>
    <x v="1"/>
    <m/>
  </r>
  <r>
    <x v="1"/>
    <x v="2"/>
    <x v="8"/>
    <s v="Rostock"/>
    <x v="21"/>
    <x v="1"/>
    <m/>
  </r>
  <r>
    <x v="1"/>
    <x v="2"/>
    <x v="8"/>
    <s v="Hannover"/>
    <x v="21"/>
    <x v="1"/>
    <m/>
  </r>
  <r>
    <x v="1"/>
    <x v="2"/>
    <x v="8"/>
    <s v="Düsseldorf"/>
    <x v="21"/>
    <x v="1"/>
    <m/>
  </r>
  <r>
    <x v="1"/>
    <x v="2"/>
    <x v="8"/>
    <s v="Leipzig"/>
    <x v="21"/>
    <x v="1"/>
    <m/>
  </r>
  <r>
    <x v="1"/>
    <x v="2"/>
    <x v="8"/>
    <s v="Erfurt"/>
    <x v="21"/>
    <x v="1"/>
    <m/>
  </r>
  <r>
    <x v="1"/>
    <x v="2"/>
    <x v="8"/>
    <s v="Germany - South"/>
    <x v="21"/>
    <x v="1"/>
    <m/>
  </r>
  <r>
    <x v="1"/>
    <x v="2"/>
    <x v="8"/>
    <s v="Germany - West"/>
    <x v="21"/>
    <x v="1"/>
    <m/>
  </r>
  <r>
    <x v="1"/>
    <x v="2"/>
    <x v="9"/>
    <s v="Estonia"/>
    <x v="21"/>
    <x v="1"/>
    <n v="5.57E-2"/>
  </r>
  <r>
    <x v="1"/>
    <x v="2"/>
    <x v="10"/>
    <s v="Ireland"/>
    <x v="21"/>
    <x v="1"/>
    <n v="0.13539999999999999"/>
  </r>
  <r>
    <x v="1"/>
    <x v="2"/>
    <x v="10"/>
    <s v="Dublin"/>
    <x v="21"/>
    <x v="1"/>
    <m/>
  </r>
  <r>
    <x v="1"/>
    <x v="2"/>
    <x v="11"/>
    <s v="Greece"/>
    <x v="21"/>
    <x v="1"/>
    <n v="9.06E-2"/>
  </r>
  <r>
    <x v="1"/>
    <x v="2"/>
    <x v="11"/>
    <s v="Athina"/>
    <x v="21"/>
    <x v="1"/>
    <m/>
  </r>
  <r>
    <x v="1"/>
    <x v="2"/>
    <x v="12"/>
    <s v="Spain"/>
    <x v="21"/>
    <x v="1"/>
    <n v="9.5000000000000001E-2"/>
  </r>
  <r>
    <x v="1"/>
    <x v="2"/>
    <x v="12"/>
    <s v="Madrid"/>
    <x v="21"/>
    <x v="1"/>
    <m/>
  </r>
  <r>
    <x v="1"/>
    <x v="2"/>
    <x v="13"/>
    <s v="France"/>
    <x v="21"/>
    <x v="1"/>
    <n v="8.4000000000000005E-2"/>
  </r>
  <r>
    <x v="1"/>
    <x v="2"/>
    <x v="13"/>
    <s v="Paris"/>
    <x v="21"/>
    <x v="1"/>
    <m/>
  </r>
  <r>
    <x v="1"/>
    <x v="2"/>
    <x v="13"/>
    <s v="Lille"/>
    <x v="21"/>
    <x v="1"/>
    <m/>
  </r>
  <r>
    <x v="1"/>
    <x v="2"/>
    <x v="13"/>
    <s v="Strasbourg"/>
    <x v="21"/>
    <x v="1"/>
    <m/>
  </r>
  <r>
    <x v="1"/>
    <x v="2"/>
    <x v="13"/>
    <s v="Toulouse"/>
    <x v="21"/>
    <x v="1"/>
    <m/>
  </r>
  <r>
    <x v="1"/>
    <x v="2"/>
    <x v="13"/>
    <s v="Lyon"/>
    <x v="21"/>
    <x v="1"/>
    <m/>
  </r>
  <r>
    <x v="1"/>
    <x v="2"/>
    <x v="13"/>
    <s v="Marseille"/>
    <x v="21"/>
    <x v="1"/>
    <m/>
  </r>
  <r>
    <x v="1"/>
    <x v="2"/>
    <x v="14"/>
    <s v="Croatia"/>
    <x v="21"/>
    <x v="1"/>
    <n v="9.9299999999999999E-2"/>
  </r>
  <r>
    <x v="1"/>
    <x v="2"/>
    <x v="15"/>
    <s v="Italy"/>
    <x v="21"/>
    <x v="1"/>
    <n v="0.15359999999999999"/>
  </r>
  <r>
    <x v="1"/>
    <x v="2"/>
    <x v="15"/>
    <s v="Nord-Ovest, Nord-Est, Centro (IT) (NUTS 2006)"/>
    <x v="21"/>
    <x v="1"/>
    <m/>
  </r>
  <r>
    <x v="1"/>
    <x v="2"/>
    <x v="15"/>
    <s v="Sud, Isole"/>
    <x v="21"/>
    <x v="1"/>
    <m/>
  </r>
  <r>
    <x v="1"/>
    <x v="2"/>
    <x v="16"/>
    <s v="Cyprus"/>
    <x v="21"/>
    <x v="1"/>
    <n v="0.1736"/>
  </r>
  <r>
    <x v="1"/>
    <x v="2"/>
    <x v="17"/>
    <s v="Latvia"/>
    <x v="21"/>
    <x v="1"/>
    <n v="5.0700000000000002E-2"/>
  </r>
  <r>
    <x v="1"/>
    <x v="2"/>
    <x v="18"/>
    <s v="Lithuania"/>
    <x v="21"/>
    <x v="1"/>
    <n v="6.5199999999999994E-2"/>
  </r>
  <r>
    <x v="1"/>
    <x v="2"/>
    <x v="19"/>
    <s v="Luxembourg"/>
    <x v="21"/>
    <x v="1"/>
    <m/>
  </r>
  <r>
    <x v="1"/>
    <x v="2"/>
    <x v="20"/>
    <s v="Hungary"/>
    <x v="21"/>
    <x v="1"/>
    <n v="0.111"/>
  </r>
  <r>
    <x v="1"/>
    <x v="2"/>
    <x v="21"/>
    <s v="Malta"/>
    <x v="21"/>
    <x v="1"/>
    <n v="0.106"/>
  </r>
  <r>
    <x v="1"/>
    <x v="2"/>
    <x v="22"/>
    <s v="Netherlands"/>
    <x v="21"/>
    <x v="1"/>
    <n v="0.13639999999999999"/>
  </r>
  <r>
    <x v="1"/>
    <x v="2"/>
    <x v="22"/>
    <s v="Noord-Holland"/>
    <x v="21"/>
    <x v="1"/>
    <m/>
  </r>
  <r>
    <x v="1"/>
    <x v="2"/>
    <x v="22"/>
    <s v="Rotterdam"/>
    <x v="21"/>
    <x v="1"/>
    <m/>
  </r>
  <r>
    <x v="1"/>
    <x v="2"/>
    <x v="22"/>
    <s v="Noord-Brabant"/>
    <x v="21"/>
    <x v="1"/>
    <m/>
  </r>
  <r>
    <x v="1"/>
    <x v="2"/>
    <x v="23"/>
    <s v="Austria"/>
    <x v="21"/>
    <x v="1"/>
    <n v="0.1116"/>
  </r>
  <r>
    <x v="1"/>
    <x v="2"/>
    <x v="23"/>
    <s v="Wien, Oberösterreich, Tirol"/>
    <x v="21"/>
    <x v="1"/>
    <m/>
  </r>
  <r>
    <x v="1"/>
    <x v="2"/>
    <x v="24"/>
    <s v="Poland"/>
    <x v="21"/>
    <x v="1"/>
    <n v="8.4099999999999994E-2"/>
  </r>
  <r>
    <x v="1"/>
    <x v="2"/>
    <x v="25"/>
    <s v="Portugal"/>
    <x v="21"/>
    <x v="1"/>
    <n v="0.1004"/>
  </r>
  <r>
    <x v="1"/>
    <x v="2"/>
    <x v="25"/>
    <s v="Lisboa"/>
    <x v="21"/>
    <x v="1"/>
    <m/>
  </r>
  <r>
    <x v="1"/>
    <x v="2"/>
    <x v="26"/>
    <s v="Região Autónoma dos Açores (PT)"/>
    <x v="21"/>
    <x v="1"/>
    <m/>
  </r>
  <r>
    <x v="1"/>
    <x v="2"/>
    <x v="27"/>
    <s v="Romania"/>
    <x v="21"/>
    <x v="1"/>
    <n v="0.1"/>
  </r>
  <r>
    <x v="1"/>
    <x v="2"/>
    <x v="28"/>
    <s v="Slovenia"/>
    <x v="21"/>
    <x v="1"/>
    <n v="7.6799999999999993E-2"/>
  </r>
  <r>
    <x v="1"/>
    <x v="2"/>
    <x v="29"/>
    <s v="Slovakia"/>
    <x v="21"/>
    <x v="1"/>
    <n v="9.4799999999999995E-2"/>
  </r>
  <r>
    <x v="1"/>
    <x v="2"/>
    <x v="30"/>
    <s v="Finland"/>
    <x v="21"/>
    <x v="1"/>
    <n v="6.9400000000000003E-2"/>
  </r>
  <r>
    <x v="1"/>
    <x v="2"/>
    <x v="31"/>
    <s v="Sweden"/>
    <x v="21"/>
    <x v="1"/>
    <n v="8.3299999999999999E-2"/>
  </r>
  <r>
    <x v="1"/>
    <x v="2"/>
    <x v="32"/>
    <s v="United Kingdom"/>
    <x v="21"/>
    <x v="1"/>
    <n v="0.1139"/>
  </r>
  <r>
    <x v="1"/>
    <x v="2"/>
    <x v="32"/>
    <s v="Leeds"/>
    <x v="21"/>
    <x v="1"/>
    <m/>
  </r>
  <r>
    <x v="1"/>
    <x v="2"/>
    <x v="32"/>
    <s v="Birmingham"/>
    <x v="21"/>
    <x v="1"/>
    <m/>
  </r>
  <r>
    <x v="1"/>
    <x v="2"/>
    <x v="32"/>
    <s v="London"/>
    <x v="21"/>
    <x v="1"/>
    <m/>
  </r>
  <r>
    <x v="1"/>
    <x v="2"/>
    <x v="32"/>
    <s v="Glasgow"/>
    <x v="21"/>
    <x v="1"/>
    <m/>
  </r>
  <r>
    <x v="1"/>
    <x v="2"/>
    <x v="33"/>
    <s v="Norway"/>
    <x v="21"/>
    <x v="1"/>
    <n v="7.9200000000000007E-2"/>
  </r>
  <r>
    <x v="1"/>
    <x v="2"/>
    <x v="34"/>
    <s v="Turkey"/>
    <x v="21"/>
    <x v="1"/>
    <m/>
  </r>
  <r>
    <x v="1"/>
    <x v="2"/>
    <x v="0"/>
    <s v="European Union (27 countries)"/>
    <x v="22"/>
    <x v="0"/>
    <n v="0.11509999999999999"/>
  </r>
  <r>
    <x v="1"/>
    <x v="2"/>
    <x v="1"/>
    <s v="European Union (25 countries)"/>
    <x v="22"/>
    <x v="0"/>
    <n v="0.1163"/>
  </r>
  <r>
    <x v="1"/>
    <x v="2"/>
    <x v="2"/>
    <s v="European Union (15 countries)"/>
    <x v="22"/>
    <x v="0"/>
    <n v="0.1178"/>
  </r>
  <r>
    <x v="1"/>
    <x v="2"/>
    <x v="3"/>
    <s v="Euro area (EA11-2000, EA12-2006, EA13-2007, EA15-2008, EA16-2010, EA17)"/>
    <x v="22"/>
    <x v="0"/>
    <n v="0.122"/>
  </r>
  <r>
    <x v="1"/>
    <x v="2"/>
    <x v="4"/>
    <s v="Belgium"/>
    <x v="22"/>
    <x v="0"/>
    <n v="0.1293"/>
  </r>
  <r>
    <x v="1"/>
    <x v="2"/>
    <x v="5"/>
    <s v="Bulgaria"/>
    <x v="22"/>
    <x v="0"/>
    <n v="5.4199999999999998E-2"/>
  </r>
  <r>
    <x v="1"/>
    <x v="2"/>
    <x v="6"/>
    <s v="Czech Republic"/>
    <x v="22"/>
    <x v="0"/>
    <n v="0.1106"/>
  </r>
  <r>
    <x v="1"/>
    <x v="2"/>
    <x v="7"/>
    <s v="Denmark"/>
    <x v="22"/>
    <x v="0"/>
    <n v="9.7500000000000003E-2"/>
  </r>
  <r>
    <x v="1"/>
    <x v="2"/>
    <x v="7"/>
    <s v="København"/>
    <x v="22"/>
    <x v="0"/>
    <m/>
  </r>
  <r>
    <x v="1"/>
    <x v="2"/>
    <x v="8"/>
    <s v="Germany (until 1990 former territory of the FRG)"/>
    <x v="22"/>
    <x v="0"/>
    <n v="0.14330000000000001"/>
  </r>
  <r>
    <x v="1"/>
    <x v="2"/>
    <x v="8"/>
    <s v="Stuttgart"/>
    <x v="22"/>
    <x v="0"/>
    <m/>
  </r>
  <r>
    <x v="1"/>
    <x v="2"/>
    <x v="8"/>
    <s v="München"/>
    <x v="22"/>
    <x v="0"/>
    <m/>
  </r>
  <r>
    <x v="1"/>
    <x v="2"/>
    <x v="8"/>
    <s v="Hamburg"/>
    <x v="22"/>
    <x v="0"/>
    <m/>
  </r>
  <r>
    <x v="1"/>
    <x v="2"/>
    <x v="8"/>
    <s v="Frankfurt am Main"/>
    <x v="22"/>
    <x v="0"/>
    <m/>
  </r>
  <r>
    <x v="1"/>
    <x v="2"/>
    <x v="8"/>
    <s v="Rostock"/>
    <x v="22"/>
    <x v="0"/>
    <m/>
  </r>
  <r>
    <x v="1"/>
    <x v="2"/>
    <x v="8"/>
    <s v="Hannover"/>
    <x v="22"/>
    <x v="0"/>
    <m/>
  </r>
  <r>
    <x v="1"/>
    <x v="2"/>
    <x v="8"/>
    <s v="Düsseldorf"/>
    <x v="22"/>
    <x v="0"/>
    <m/>
  </r>
  <r>
    <x v="1"/>
    <x v="2"/>
    <x v="8"/>
    <s v="Leipzig"/>
    <x v="22"/>
    <x v="0"/>
    <m/>
  </r>
  <r>
    <x v="1"/>
    <x v="2"/>
    <x v="8"/>
    <s v="Erfurt"/>
    <x v="22"/>
    <x v="0"/>
    <m/>
  </r>
  <r>
    <x v="1"/>
    <x v="2"/>
    <x v="8"/>
    <s v="Germany - South"/>
    <x v="22"/>
    <x v="0"/>
    <m/>
  </r>
  <r>
    <x v="1"/>
    <x v="2"/>
    <x v="8"/>
    <s v="Germany - West"/>
    <x v="22"/>
    <x v="0"/>
    <m/>
  </r>
  <r>
    <x v="1"/>
    <x v="2"/>
    <x v="9"/>
    <s v="Estonia"/>
    <x v="22"/>
    <x v="0"/>
    <n v="5.6399999999999999E-2"/>
  </r>
  <r>
    <x v="1"/>
    <x v="2"/>
    <x v="10"/>
    <s v="Ireland"/>
    <x v="22"/>
    <x v="0"/>
    <n v="0.1817"/>
  </r>
  <r>
    <x v="1"/>
    <x v="2"/>
    <x v="10"/>
    <s v="Dublin"/>
    <x v="22"/>
    <x v="0"/>
    <m/>
  </r>
  <r>
    <x v="1"/>
    <x v="2"/>
    <x v="11"/>
    <s v="Greece"/>
    <x v="22"/>
    <x v="0"/>
    <n v="9.4700000000000006E-2"/>
  </r>
  <r>
    <x v="1"/>
    <x v="2"/>
    <x v="11"/>
    <s v="Athina"/>
    <x v="22"/>
    <x v="0"/>
    <m/>
  </r>
  <r>
    <x v="1"/>
    <x v="2"/>
    <x v="12"/>
    <s v="Spain"/>
    <x v="22"/>
    <x v="0"/>
    <n v="0.1003"/>
  </r>
  <r>
    <x v="1"/>
    <x v="2"/>
    <x v="12"/>
    <s v="Madrid"/>
    <x v="22"/>
    <x v="0"/>
    <m/>
  </r>
  <r>
    <x v="1"/>
    <x v="2"/>
    <x v="13"/>
    <s v="France"/>
    <x v="22"/>
    <x v="0"/>
    <n v="8.5300000000000001E-2"/>
  </r>
  <r>
    <x v="1"/>
    <x v="2"/>
    <x v="13"/>
    <s v="Paris"/>
    <x v="22"/>
    <x v="0"/>
    <m/>
  </r>
  <r>
    <x v="1"/>
    <x v="2"/>
    <x v="13"/>
    <s v="Lille"/>
    <x v="22"/>
    <x v="0"/>
    <m/>
  </r>
  <r>
    <x v="1"/>
    <x v="2"/>
    <x v="13"/>
    <s v="Strasbourg"/>
    <x v="22"/>
    <x v="0"/>
    <m/>
  </r>
  <r>
    <x v="1"/>
    <x v="2"/>
    <x v="13"/>
    <s v="Toulouse"/>
    <x v="22"/>
    <x v="0"/>
    <m/>
  </r>
  <r>
    <x v="1"/>
    <x v="2"/>
    <x v="13"/>
    <s v="Lyon"/>
    <x v="22"/>
    <x v="0"/>
    <m/>
  </r>
  <r>
    <x v="1"/>
    <x v="2"/>
    <x v="13"/>
    <s v="Marseille"/>
    <x v="22"/>
    <x v="0"/>
    <m/>
  </r>
  <r>
    <x v="1"/>
    <x v="2"/>
    <x v="14"/>
    <s v="Croatia"/>
    <x v="22"/>
    <x v="0"/>
    <n v="9.7699999999999995E-2"/>
  </r>
  <r>
    <x v="1"/>
    <x v="2"/>
    <x v="15"/>
    <s v="Italy"/>
    <x v="22"/>
    <x v="0"/>
    <n v="0.15210000000000001"/>
  </r>
  <r>
    <x v="1"/>
    <x v="2"/>
    <x v="15"/>
    <s v="Nord-Ovest, Nord-Est, Centro (IT) (NUTS 2006)"/>
    <x v="22"/>
    <x v="0"/>
    <m/>
  </r>
  <r>
    <x v="1"/>
    <x v="2"/>
    <x v="15"/>
    <s v="Sud, Isole"/>
    <x v="22"/>
    <x v="0"/>
    <m/>
  </r>
  <r>
    <x v="1"/>
    <x v="2"/>
    <x v="16"/>
    <s v="Cyprus"/>
    <x v="22"/>
    <x v="0"/>
    <n v="0.1651"/>
  </r>
  <r>
    <x v="1"/>
    <x v="2"/>
    <x v="17"/>
    <s v="Latvia"/>
    <x v="22"/>
    <x v="0"/>
    <n v="5.0599999999999999E-2"/>
  </r>
  <r>
    <x v="1"/>
    <x v="2"/>
    <x v="18"/>
    <s v="Lithuania"/>
    <x v="22"/>
    <x v="0"/>
    <n v="7.1400000000000005E-2"/>
  </r>
  <r>
    <x v="1"/>
    <x v="2"/>
    <x v="19"/>
    <s v="Luxembourg"/>
    <x v="22"/>
    <x v="0"/>
    <m/>
  </r>
  <r>
    <x v="1"/>
    <x v="2"/>
    <x v="20"/>
    <s v="Hungary"/>
    <x v="22"/>
    <x v="0"/>
    <n v="0.1351"/>
  </r>
  <r>
    <x v="1"/>
    <x v="2"/>
    <x v="21"/>
    <s v="Malta"/>
    <x v="22"/>
    <x v="0"/>
    <n v="0.106"/>
  </r>
  <r>
    <x v="1"/>
    <x v="2"/>
    <x v="22"/>
    <s v="Netherlands"/>
    <x v="22"/>
    <x v="0"/>
    <n v="0.1421"/>
  </r>
  <r>
    <x v="1"/>
    <x v="2"/>
    <x v="22"/>
    <s v="Noord-Holland"/>
    <x v="22"/>
    <x v="0"/>
    <m/>
  </r>
  <r>
    <x v="1"/>
    <x v="2"/>
    <x v="22"/>
    <s v="Rotterdam"/>
    <x v="22"/>
    <x v="0"/>
    <m/>
  </r>
  <r>
    <x v="1"/>
    <x v="2"/>
    <x v="22"/>
    <s v="Noord-Brabant"/>
    <x v="22"/>
    <x v="0"/>
    <m/>
  </r>
  <r>
    <x v="1"/>
    <x v="2"/>
    <x v="23"/>
    <s v="Austria"/>
    <x v="22"/>
    <x v="0"/>
    <n v="0.11020000000000001"/>
  </r>
  <r>
    <x v="1"/>
    <x v="2"/>
    <x v="23"/>
    <s v="Wien, Oberösterreich, Tirol"/>
    <x v="22"/>
    <x v="0"/>
    <m/>
  </r>
  <r>
    <x v="1"/>
    <x v="2"/>
    <x v="24"/>
    <s v="Poland"/>
    <x v="22"/>
    <x v="0"/>
    <n v="8.5199999999999998E-2"/>
  </r>
  <r>
    <x v="1"/>
    <x v="2"/>
    <x v="25"/>
    <s v="Portugal"/>
    <x v="22"/>
    <x v="0"/>
    <n v="0.10730000000000001"/>
  </r>
  <r>
    <x v="1"/>
    <x v="2"/>
    <x v="25"/>
    <s v="Lisboa"/>
    <x v="22"/>
    <x v="0"/>
    <m/>
  </r>
  <r>
    <x v="1"/>
    <x v="2"/>
    <x v="26"/>
    <s v="Região Autónoma dos Açores (PT)"/>
    <x v="22"/>
    <x v="0"/>
    <m/>
  </r>
  <r>
    <x v="1"/>
    <x v="2"/>
    <x v="27"/>
    <s v="Romania"/>
    <x v="22"/>
    <x v="0"/>
    <n v="9.74E-2"/>
  </r>
  <r>
    <x v="1"/>
    <x v="2"/>
    <x v="28"/>
    <s v="Slovenia"/>
    <x v="22"/>
    <x v="0"/>
    <n v="9.4E-2"/>
  </r>
  <r>
    <x v="1"/>
    <x v="2"/>
    <x v="29"/>
    <s v="Slovakia"/>
    <x v="22"/>
    <x v="0"/>
    <n v="0.1142"/>
  </r>
  <r>
    <x v="1"/>
    <x v="2"/>
    <x v="30"/>
    <s v="Finland"/>
    <x v="22"/>
    <x v="0"/>
    <n v="6.7000000000000004E-2"/>
  </r>
  <r>
    <x v="1"/>
    <x v="2"/>
    <x v="31"/>
    <s v="Sweden"/>
    <x v="22"/>
    <x v="0"/>
    <n v="7.7799999999999994E-2"/>
  </r>
  <r>
    <x v="1"/>
    <x v="2"/>
    <x v="32"/>
    <s v="United Kingdom"/>
    <x v="22"/>
    <x v="0"/>
    <n v="0.1082"/>
  </r>
  <r>
    <x v="1"/>
    <x v="2"/>
    <x v="32"/>
    <s v="Leeds"/>
    <x v="22"/>
    <x v="0"/>
    <m/>
  </r>
  <r>
    <x v="1"/>
    <x v="2"/>
    <x v="32"/>
    <s v="Birmingham"/>
    <x v="22"/>
    <x v="0"/>
    <m/>
  </r>
  <r>
    <x v="1"/>
    <x v="2"/>
    <x v="32"/>
    <s v="London"/>
    <x v="22"/>
    <x v="0"/>
    <m/>
  </r>
  <r>
    <x v="1"/>
    <x v="2"/>
    <x v="32"/>
    <s v="Glasgow"/>
    <x v="22"/>
    <x v="0"/>
    <m/>
  </r>
  <r>
    <x v="1"/>
    <x v="2"/>
    <x v="33"/>
    <s v="Norway"/>
    <x v="22"/>
    <x v="0"/>
    <n v="8.8999999999999996E-2"/>
  </r>
  <r>
    <x v="1"/>
    <x v="2"/>
    <x v="34"/>
    <s v="Turkey"/>
    <x v="22"/>
    <x v="0"/>
    <m/>
  </r>
  <r>
    <x v="2"/>
    <x v="2"/>
    <x v="0"/>
    <s v="European Union (27 countries)"/>
    <x v="0"/>
    <x v="0"/>
    <m/>
  </r>
  <r>
    <x v="2"/>
    <x v="2"/>
    <x v="1"/>
    <s v="European Union (25 countries)"/>
    <x v="0"/>
    <x v="0"/>
    <m/>
  </r>
  <r>
    <x v="2"/>
    <x v="2"/>
    <x v="2"/>
    <s v="European Union (15 countries)"/>
    <x v="0"/>
    <x v="0"/>
    <m/>
  </r>
  <r>
    <x v="2"/>
    <x v="2"/>
    <x v="3"/>
    <s v="Euro area (EA11-2000, EA12-2006, EA13-2007, EA15-2008, EA16-2010, EA17)"/>
    <x v="0"/>
    <x v="0"/>
    <m/>
  </r>
  <r>
    <x v="2"/>
    <x v="2"/>
    <x v="4"/>
    <s v="Belgium"/>
    <x v="0"/>
    <x v="0"/>
    <n v="0.1202"/>
  </r>
  <r>
    <x v="2"/>
    <x v="2"/>
    <x v="5"/>
    <s v="Bulgaria"/>
    <x v="0"/>
    <x v="0"/>
    <m/>
  </r>
  <r>
    <x v="2"/>
    <x v="2"/>
    <x v="6"/>
    <s v="Czech Republic"/>
    <x v="0"/>
    <x v="0"/>
    <m/>
  </r>
  <r>
    <x v="2"/>
    <x v="2"/>
    <x v="7"/>
    <s v="Denmark"/>
    <x v="0"/>
    <x v="0"/>
    <n v="6.5799999999999997E-2"/>
  </r>
  <r>
    <x v="2"/>
    <x v="2"/>
    <x v="7"/>
    <s v="København"/>
    <x v="0"/>
    <x v="0"/>
    <n v="0.115"/>
  </r>
  <r>
    <x v="2"/>
    <x v="2"/>
    <x v="8"/>
    <s v="Germany (until 1990 former territory of the FRG)"/>
    <x v="0"/>
    <x v="0"/>
    <m/>
  </r>
  <r>
    <x v="2"/>
    <x v="2"/>
    <x v="8"/>
    <s v="Stuttgart"/>
    <x v="0"/>
    <x v="0"/>
    <n v="0.1515"/>
  </r>
  <r>
    <x v="2"/>
    <x v="2"/>
    <x v="8"/>
    <s v="München"/>
    <x v="0"/>
    <x v="0"/>
    <n v="0.1341"/>
  </r>
  <r>
    <x v="2"/>
    <x v="2"/>
    <x v="8"/>
    <s v="Hamburg"/>
    <x v="0"/>
    <x v="0"/>
    <n v="0.16969999999999999"/>
  </r>
  <r>
    <x v="2"/>
    <x v="2"/>
    <x v="8"/>
    <s v="Frankfurt am Main"/>
    <x v="0"/>
    <x v="0"/>
    <n v="0.13370000000000001"/>
  </r>
  <r>
    <x v="2"/>
    <x v="2"/>
    <x v="8"/>
    <s v="Rostock"/>
    <x v="0"/>
    <x v="0"/>
    <m/>
  </r>
  <r>
    <x v="2"/>
    <x v="2"/>
    <x v="8"/>
    <s v="Hannover"/>
    <x v="0"/>
    <x v="0"/>
    <n v="0.1426"/>
  </r>
  <r>
    <x v="2"/>
    <x v="2"/>
    <x v="8"/>
    <s v="Düsseldorf"/>
    <x v="0"/>
    <x v="0"/>
    <n v="0.12559999999999999"/>
  </r>
  <r>
    <x v="2"/>
    <x v="2"/>
    <x v="8"/>
    <s v="Leipzig"/>
    <x v="0"/>
    <x v="0"/>
    <m/>
  </r>
  <r>
    <x v="2"/>
    <x v="2"/>
    <x v="8"/>
    <s v="Erfurt"/>
    <x v="0"/>
    <x v="0"/>
    <m/>
  </r>
  <r>
    <x v="2"/>
    <x v="2"/>
    <x v="8"/>
    <s v="Germany - South"/>
    <x v="0"/>
    <x v="0"/>
    <n v="0.13289999999999999"/>
  </r>
  <r>
    <x v="2"/>
    <x v="2"/>
    <x v="8"/>
    <s v="Germany - West"/>
    <x v="0"/>
    <x v="0"/>
    <n v="0.1268"/>
  </r>
  <r>
    <x v="2"/>
    <x v="2"/>
    <x v="9"/>
    <s v="Estonia"/>
    <x v="0"/>
    <x v="0"/>
    <m/>
  </r>
  <r>
    <x v="2"/>
    <x v="2"/>
    <x v="10"/>
    <s v="Ireland"/>
    <x v="0"/>
    <x v="0"/>
    <m/>
  </r>
  <r>
    <x v="2"/>
    <x v="2"/>
    <x v="10"/>
    <s v="Dublin"/>
    <x v="0"/>
    <x v="0"/>
    <n v="0.1231"/>
  </r>
  <r>
    <x v="2"/>
    <x v="2"/>
    <x v="11"/>
    <s v="Greece"/>
    <x v="0"/>
    <x v="0"/>
    <m/>
  </r>
  <r>
    <x v="2"/>
    <x v="2"/>
    <x v="11"/>
    <s v="Athina"/>
    <x v="0"/>
    <x v="0"/>
    <n v="0.1105"/>
  </r>
  <r>
    <x v="2"/>
    <x v="2"/>
    <x v="12"/>
    <s v="Spain"/>
    <x v="0"/>
    <x v="0"/>
    <m/>
  </r>
  <r>
    <x v="2"/>
    <x v="2"/>
    <x v="12"/>
    <s v="Madrid"/>
    <x v="0"/>
    <x v="0"/>
    <n v="8.4199999999999997E-2"/>
  </r>
  <r>
    <x v="2"/>
    <x v="2"/>
    <x v="13"/>
    <s v="France"/>
    <x v="0"/>
    <x v="0"/>
    <m/>
  </r>
  <r>
    <x v="2"/>
    <x v="2"/>
    <x v="13"/>
    <s v="Paris"/>
    <x v="0"/>
    <x v="0"/>
    <n v="8.2000000000000003E-2"/>
  </r>
  <r>
    <x v="2"/>
    <x v="2"/>
    <x v="13"/>
    <s v="Lille"/>
    <x v="0"/>
    <x v="0"/>
    <n v="9.9599999999999994E-2"/>
  </r>
  <r>
    <x v="2"/>
    <x v="2"/>
    <x v="13"/>
    <s v="Strasbourg"/>
    <x v="0"/>
    <x v="0"/>
    <n v="9.9599999999999994E-2"/>
  </r>
  <r>
    <x v="2"/>
    <x v="2"/>
    <x v="13"/>
    <s v="Toulouse"/>
    <x v="0"/>
    <x v="0"/>
    <n v="9.9599999999999994E-2"/>
  </r>
  <r>
    <x v="2"/>
    <x v="2"/>
    <x v="13"/>
    <s v="Lyon"/>
    <x v="0"/>
    <x v="0"/>
    <n v="9.9599999999999994E-2"/>
  </r>
  <r>
    <x v="2"/>
    <x v="2"/>
    <x v="13"/>
    <s v="Marseille"/>
    <x v="0"/>
    <x v="0"/>
    <n v="9.9599999999999994E-2"/>
  </r>
  <r>
    <x v="2"/>
    <x v="2"/>
    <x v="14"/>
    <s v="Croatia"/>
    <x v="0"/>
    <x v="0"/>
    <m/>
  </r>
  <r>
    <x v="2"/>
    <x v="2"/>
    <x v="15"/>
    <s v="Italy"/>
    <x v="0"/>
    <x v="0"/>
    <m/>
  </r>
  <r>
    <x v="2"/>
    <x v="2"/>
    <x v="15"/>
    <s v="Nord-Ovest, Nord-Est, Centro (IT) (NUTS 2006)"/>
    <x v="0"/>
    <x v="0"/>
    <n v="0.1434"/>
  </r>
  <r>
    <x v="2"/>
    <x v="2"/>
    <x v="15"/>
    <s v="Sud, Isole"/>
    <x v="0"/>
    <x v="0"/>
    <n v="0.14299999999999999"/>
  </r>
  <r>
    <x v="2"/>
    <x v="2"/>
    <x v="16"/>
    <s v="Cyprus"/>
    <x v="0"/>
    <x v="0"/>
    <m/>
  </r>
  <r>
    <x v="2"/>
    <x v="2"/>
    <x v="17"/>
    <s v="Latvia"/>
    <x v="0"/>
    <x v="0"/>
    <m/>
  </r>
  <r>
    <x v="2"/>
    <x v="2"/>
    <x v="18"/>
    <s v="Lithuania"/>
    <x v="0"/>
    <x v="0"/>
    <m/>
  </r>
  <r>
    <x v="2"/>
    <x v="2"/>
    <x v="19"/>
    <s v="Luxembourg"/>
    <x v="0"/>
    <x v="0"/>
    <n v="0.1004"/>
  </r>
  <r>
    <x v="2"/>
    <x v="2"/>
    <x v="20"/>
    <s v="Hungary"/>
    <x v="0"/>
    <x v="0"/>
    <m/>
  </r>
  <r>
    <x v="2"/>
    <x v="2"/>
    <x v="21"/>
    <s v="Malta"/>
    <x v="0"/>
    <x v="0"/>
    <m/>
  </r>
  <r>
    <x v="2"/>
    <x v="2"/>
    <x v="22"/>
    <s v="Netherlands"/>
    <x v="0"/>
    <x v="0"/>
    <m/>
  </r>
  <r>
    <x v="2"/>
    <x v="2"/>
    <x v="22"/>
    <s v="Noord-Holland"/>
    <x v="0"/>
    <x v="0"/>
    <n v="0.13109999999999999"/>
  </r>
  <r>
    <x v="2"/>
    <x v="2"/>
    <x v="22"/>
    <s v="Rotterdam"/>
    <x v="0"/>
    <x v="0"/>
    <n v="0.1201"/>
  </r>
  <r>
    <x v="2"/>
    <x v="2"/>
    <x v="22"/>
    <s v="Noord-Brabant"/>
    <x v="0"/>
    <x v="0"/>
    <n v="8.3199999999999996E-2"/>
  </r>
  <r>
    <x v="2"/>
    <x v="2"/>
    <x v="23"/>
    <s v="Austria"/>
    <x v="0"/>
    <x v="0"/>
    <m/>
  </r>
  <r>
    <x v="2"/>
    <x v="2"/>
    <x v="23"/>
    <s v="Wien, Oberösterreich, Tirol"/>
    <x v="0"/>
    <x v="0"/>
    <m/>
  </r>
  <r>
    <x v="2"/>
    <x v="2"/>
    <x v="24"/>
    <s v="Poland"/>
    <x v="0"/>
    <x v="0"/>
    <m/>
  </r>
  <r>
    <x v="2"/>
    <x v="2"/>
    <x v="25"/>
    <s v="Portugal"/>
    <x v="0"/>
    <x v="0"/>
    <m/>
  </r>
  <r>
    <x v="2"/>
    <x v="2"/>
    <x v="25"/>
    <s v="Lisboa"/>
    <x v="0"/>
    <x v="0"/>
    <n v="9.5699999999999993E-2"/>
  </r>
  <r>
    <x v="2"/>
    <x v="2"/>
    <x v="26"/>
    <s v="Região Autónoma dos Açores (PT)"/>
    <x v="0"/>
    <x v="0"/>
    <m/>
  </r>
  <r>
    <x v="2"/>
    <x v="2"/>
    <x v="27"/>
    <s v="Romania"/>
    <x v="0"/>
    <x v="0"/>
    <m/>
  </r>
  <r>
    <x v="2"/>
    <x v="2"/>
    <x v="28"/>
    <s v="Slovenia"/>
    <x v="0"/>
    <x v="0"/>
    <m/>
  </r>
  <r>
    <x v="2"/>
    <x v="2"/>
    <x v="29"/>
    <s v="Slovakia"/>
    <x v="0"/>
    <x v="0"/>
    <m/>
  </r>
  <r>
    <x v="2"/>
    <x v="2"/>
    <x v="30"/>
    <s v="Finland"/>
    <x v="0"/>
    <x v="0"/>
    <m/>
  </r>
  <r>
    <x v="2"/>
    <x v="2"/>
    <x v="31"/>
    <s v="Sweden"/>
    <x v="0"/>
    <x v="0"/>
    <m/>
  </r>
  <r>
    <x v="2"/>
    <x v="2"/>
    <x v="32"/>
    <s v="United Kingdom"/>
    <x v="0"/>
    <x v="0"/>
    <m/>
  </r>
  <r>
    <x v="2"/>
    <x v="2"/>
    <x v="32"/>
    <s v="Leeds"/>
    <x v="0"/>
    <x v="0"/>
    <n v="8.6099999999999996E-2"/>
  </r>
  <r>
    <x v="2"/>
    <x v="2"/>
    <x v="32"/>
    <s v="Birmingham"/>
    <x v="0"/>
    <x v="0"/>
    <n v="8.9800000000000005E-2"/>
  </r>
  <r>
    <x v="2"/>
    <x v="2"/>
    <x v="32"/>
    <s v="London"/>
    <x v="0"/>
    <x v="0"/>
    <n v="9.3299999999999994E-2"/>
  </r>
  <r>
    <x v="2"/>
    <x v="2"/>
    <x v="32"/>
    <s v="Glasgow"/>
    <x v="0"/>
    <x v="0"/>
    <n v="9.3100000000000002E-2"/>
  </r>
  <r>
    <x v="2"/>
    <x v="2"/>
    <x v="33"/>
    <s v="Norway"/>
    <x v="0"/>
    <x v="0"/>
    <m/>
  </r>
  <r>
    <x v="2"/>
    <x v="2"/>
    <x v="34"/>
    <s v="Turkey"/>
    <x v="0"/>
    <x v="0"/>
    <m/>
  </r>
  <r>
    <x v="2"/>
    <x v="2"/>
    <x v="0"/>
    <s v="European Union (27 countries)"/>
    <x v="1"/>
    <x v="0"/>
    <m/>
  </r>
  <r>
    <x v="2"/>
    <x v="2"/>
    <x v="1"/>
    <s v="European Union (25 countries)"/>
    <x v="1"/>
    <x v="0"/>
    <m/>
  </r>
  <r>
    <x v="2"/>
    <x v="2"/>
    <x v="2"/>
    <s v="European Union (15 countries)"/>
    <x v="1"/>
    <x v="0"/>
    <m/>
  </r>
  <r>
    <x v="2"/>
    <x v="2"/>
    <x v="3"/>
    <s v="Euro area (EA11-2000, EA12-2006, EA13-2007, EA15-2008, EA16-2010, EA17)"/>
    <x v="1"/>
    <x v="0"/>
    <m/>
  </r>
  <r>
    <x v="2"/>
    <x v="2"/>
    <x v="4"/>
    <s v="Belgium"/>
    <x v="1"/>
    <x v="0"/>
    <n v="0.12330000000000001"/>
  </r>
  <r>
    <x v="2"/>
    <x v="2"/>
    <x v="5"/>
    <s v="Bulgaria"/>
    <x v="1"/>
    <x v="0"/>
    <m/>
  </r>
  <r>
    <x v="2"/>
    <x v="2"/>
    <x v="6"/>
    <s v="Czech Republic"/>
    <x v="1"/>
    <x v="0"/>
    <m/>
  </r>
  <r>
    <x v="2"/>
    <x v="2"/>
    <x v="7"/>
    <s v="Denmark"/>
    <x v="1"/>
    <x v="0"/>
    <n v="6.2799999999999995E-2"/>
  </r>
  <r>
    <x v="2"/>
    <x v="2"/>
    <x v="7"/>
    <s v="København"/>
    <x v="1"/>
    <x v="0"/>
    <n v="0.1075"/>
  </r>
  <r>
    <x v="2"/>
    <x v="2"/>
    <x v="8"/>
    <s v="Germany (until 1990 former territory of the FRG)"/>
    <x v="1"/>
    <x v="0"/>
    <m/>
  </r>
  <r>
    <x v="2"/>
    <x v="2"/>
    <x v="8"/>
    <s v="Stuttgart"/>
    <x v="1"/>
    <x v="0"/>
    <n v="0.15440000000000001"/>
  </r>
  <r>
    <x v="2"/>
    <x v="2"/>
    <x v="8"/>
    <s v="München"/>
    <x v="1"/>
    <x v="0"/>
    <n v="0.1368"/>
  </r>
  <r>
    <x v="2"/>
    <x v="2"/>
    <x v="8"/>
    <s v="Hamburg"/>
    <x v="1"/>
    <x v="0"/>
    <n v="0.17749999999999999"/>
  </r>
  <r>
    <x v="2"/>
    <x v="2"/>
    <x v="8"/>
    <s v="Frankfurt am Main"/>
    <x v="1"/>
    <x v="0"/>
    <n v="0.13619999999999999"/>
  </r>
  <r>
    <x v="2"/>
    <x v="2"/>
    <x v="8"/>
    <s v="Rostock"/>
    <x v="1"/>
    <x v="0"/>
    <m/>
  </r>
  <r>
    <x v="2"/>
    <x v="2"/>
    <x v="8"/>
    <s v="Hannover"/>
    <x v="1"/>
    <x v="0"/>
    <n v="0.14530000000000001"/>
  </r>
  <r>
    <x v="2"/>
    <x v="2"/>
    <x v="8"/>
    <s v="Düsseldorf"/>
    <x v="1"/>
    <x v="0"/>
    <n v="0.1401"/>
  </r>
  <r>
    <x v="2"/>
    <x v="2"/>
    <x v="8"/>
    <s v="Leipzig"/>
    <x v="1"/>
    <x v="0"/>
    <m/>
  </r>
  <r>
    <x v="2"/>
    <x v="2"/>
    <x v="8"/>
    <s v="Erfurt"/>
    <x v="1"/>
    <x v="0"/>
    <m/>
  </r>
  <r>
    <x v="2"/>
    <x v="2"/>
    <x v="8"/>
    <s v="Germany - South"/>
    <x v="1"/>
    <x v="0"/>
    <n v="0.13550000000000001"/>
  </r>
  <r>
    <x v="2"/>
    <x v="2"/>
    <x v="8"/>
    <s v="Germany - West"/>
    <x v="1"/>
    <x v="0"/>
    <n v="0.1376"/>
  </r>
  <r>
    <x v="2"/>
    <x v="2"/>
    <x v="9"/>
    <s v="Estonia"/>
    <x v="1"/>
    <x v="0"/>
    <m/>
  </r>
  <r>
    <x v="2"/>
    <x v="2"/>
    <x v="10"/>
    <s v="Ireland"/>
    <x v="1"/>
    <x v="0"/>
    <m/>
  </r>
  <r>
    <x v="2"/>
    <x v="2"/>
    <x v="10"/>
    <s v="Dublin"/>
    <x v="1"/>
    <x v="0"/>
    <n v="0.1229"/>
  </r>
  <r>
    <x v="2"/>
    <x v="2"/>
    <x v="11"/>
    <s v="Greece"/>
    <x v="1"/>
    <x v="0"/>
    <m/>
  </r>
  <r>
    <x v="2"/>
    <x v="2"/>
    <x v="11"/>
    <s v="Athina"/>
    <x v="1"/>
    <x v="0"/>
    <n v="8.7800000000000003E-2"/>
  </r>
  <r>
    <x v="2"/>
    <x v="2"/>
    <x v="12"/>
    <s v="Spain"/>
    <x v="1"/>
    <x v="0"/>
    <m/>
  </r>
  <r>
    <x v="2"/>
    <x v="2"/>
    <x v="12"/>
    <s v="Madrid"/>
    <x v="1"/>
    <x v="0"/>
    <n v="8.6599999999999996E-2"/>
  </r>
  <r>
    <x v="2"/>
    <x v="2"/>
    <x v="13"/>
    <s v="France"/>
    <x v="1"/>
    <x v="0"/>
    <m/>
  </r>
  <r>
    <x v="2"/>
    <x v="2"/>
    <x v="13"/>
    <s v="Paris"/>
    <x v="1"/>
    <x v="0"/>
    <n v="0.10780000000000001"/>
  </r>
  <r>
    <x v="2"/>
    <x v="2"/>
    <x v="13"/>
    <s v="Lille"/>
    <x v="1"/>
    <x v="0"/>
    <n v="0.107"/>
  </r>
  <r>
    <x v="2"/>
    <x v="2"/>
    <x v="13"/>
    <s v="Strasbourg"/>
    <x v="1"/>
    <x v="0"/>
    <n v="0.10539999999999999"/>
  </r>
  <r>
    <x v="2"/>
    <x v="2"/>
    <x v="13"/>
    <s v="Toulouse"/>
    <x v="1"/>
    <x v="0"/>
    <n v="0.1075"/>
  </r>
  <r>
    <x v="2"/>
    <x v="2"/>
    <x v="13"/>
    <s v="Lyon"/>
    <x v="1"/>
    <x v="0"/>
    <n v="0.1075"/>
  </r>
  <r>
    <x v="2"/>
    <x v="2"/>
    <x v="13"/>
    <s v="Marseille"/>
    <x v="1"/>
    <x v="0"/>
    <n v="0.1075"/>
  </r>
  <r>
    <x v="2"/>
    <x v="2"/>
    <x v="14"/>
    <s v="Croatia"/>
    <x v="1"/>
    <x v="0"/>
    <m/>
  </r>
  <r>
    <x v="2"/>
    <x v="2"/>
    <x v="15"/>
    <s v="Italy"/>
    <x v="1"/>
    <x v="0"/>
    <m/>
  </r>
  <r>
    <x v="2"/>
    <x v="2"/>
    <x v="15"/>
    <s v="Nord-Ovest, Nord-Est, Centro (IT) (NUTS 2006)"/>
    <x v="1"/>
    <x v="0"/>
    <n v="0.13789999999999999"/>
  </r>
  <r>
    <x v="2"/>
    <x v="2"/>
    <x v="15"/>
    <s v="Sud, Isole"/>
    <x v="1"/>
    <x v="0"/>
    <n v="0.13750000000000001"/>
  </r>
  <r>
    <x v="2"/>
    <x v="2"/>
    <x v="16"/>
    <s v="Cyprus"/>
    <x v="1"/>
    <x v="0"/>
    <m/>
  </r>
  <r>
    <x v="2"/>
    <x v="2"/>
    <x v="17"/>
    <s v="Latvia"/>
    <x v="1"/>
    <x v="0"/>
    <m/>
  </r>
  <r>
    <x v="2"/>
    <x v="2"/>
    <x v="18"/>
    <s v="Lithuania"/>
    <x v="1"/>
    <x v="0"/>
    <m/>
  </r>
  <r>
    <x v="2"/>
    <x v="2"/>
    <x v="19"/>
    <s v="Luxembourg"/>
    <x v="1"/>
    <x v="0"/>
    <n v="0.1"/>
  </r>
  <r>
    <x v="2"/>
    <x v="2"/>
    <x v="20"/>
    <s v="Hungary"/>
    <x v="1"/>
    <x v="0"/>
    <m/>
  </r>
  <r>
    <x v="2"/>
    <x v="2"/>
    <x v="21"/>
    <s v="Malta"/>
    <x v="1"/>
    <x v="0"/>
    <m/>
  </r>
  <r>
    <x v="2"/>
    <x v="2"/>
    <x v="22"/>
    <s v="Netherlands"/>
    <x v="1"/>
    <x v="0"/>
    <m/>
  </r>
  <r>
    <x v="2"/>
    <x v="2"/>
    <x v="22"/>
    <s v="Noord-Holland"/>
    <x v="1"/>
    <x v="0"/>
    <n v="0.1128"/>
  </r>
  <r>
    <x v="2"/>
    <x v="2"/>
    <x v="22"/>
    <s v="Rotterdam"/>
    <x v="1"/>
    <x v="0"/>
    <n v="0.1149"/>
  </r>
  <r>
    <x v="2"/>
    <x v="2"/>
    <x v="22"/>
    <s v="Noord-Brabant"/>
    <x v="1"/>
    <x v="0"/>
    <n v="7.5200000000000003E-2"/>
  </r>
  <r>
    <x v="2"/>
    <x v="2"/>
    <x v="23"/>
    <s v="Austria"/>
    <x v="1"/>
    <x v="0"/>
    <m/>
  </r>
  <r>
    <x v="2"/>
    <x v="2"/>
    <x v="23"/>
    <s v="Wien, Oberösterreich, Tirol"/>
    <x v="1"/>
    <x v="0"/>
    <m/>
  </r>
  <r>
    <x v="2"/>
    <x v="2"/>
    <x v="24"/>
    <s v="Poland"/>
    <x v="1"/>
    <x v="0"/>
    <m/>
  </r>
  <r>
    <x v="2"/>
    <x v="2"/>
    <x v="25"/>
    <s v="Portugal"/>
    <x v="1"/>
    <x v="0"/>
    <m/>
  </r>
  <r>
    <x v="2"/>
    <x v="2"/>
    <x v="25"/>
    <s v="Lisboa"/>
    <x v="1"/>
    <x v="0"/>
    <n v="0.1014"/>
  </r>
  <r>
    <x v="2"/>
    <x v="2"/>
    <x v="26"/>
    <s v="Região Autónoma dos Açores (PT)"/>
    <x v="1"/>
    <x v="0"/>
    <m/>
  </r>
  <r>
    <x v="2"/>
    <x v="2"/>
    <x v="27"/>
    <s v="Romania"/>
    <x v="1"/>
    <x v="0"/>
    <m/>
  </r>
  <r>
    <x v="2"/>
    <x v="2"/>
    <x v="28"/>
    <s v="Slovenia"/>
    <x v="1"/>
    <x v="0"/>
    <m/>
  </r>
  <r>
    <x v="2"/>
    <x v="2"/>
    <x v="29"/>
    <s v="Slovakia"/>
    <x v="1"/>
    <x v="0"/>
    <m/>
  </r>
  <r>
    <x v="2"/>
    <x v="2"/>
    <x v="30"/>
    <s v="Finland"/>
    <x v="1"/>
    <x v="0"/>
    <m/>
  </r>
  <r>
    <x v="2"/>
    <x v="2"/>
    <x v="31"/>
    <s v="Sweden"/>
    <x v="1"/>
    <x v="0"/>
    <m/>
  </r>
  <r>
    <x v="2"/>
    <x v="2"/>
    <x v="32"/>
    <s v="United Kingdom"/>
    <x v="1"/>
    <x v="0"/>
    <m/>
  </r>
  <r>
    <x v="2"/>
    <x v="2"/>
    <x v="32"/>
    <s v="Leeds"/>
    <x v="1"/>
    <x v="0"/>
    <n v="8.9700000000000002E-2"/>
  </r>
  <r>
    <x v="2"/>
    <x v="2"/>
    <x v="32"/>
    <s v="Birmingham"/>
    <x v="1"/>
    <x v="0"/>
    <n v="9.2200000000000004E-2"/>
  </r>
  <r>
    <x v="2"/>
    <x v="2"/>
    <x v="32"/>
    <s v="London"/>
    <x v="1"/>
    <x v="0"/>
    <n v="9.6799999999999997E-2"/>
  </r>
  <r>
    <x v="2"/>
    <x v="2"/>
    <x v="32"/>
    <s v="Glasgow"/>
    <x v="1"/>
    <x v="0"/>
    <n v="9.6799999999999997E-2"/>
  </r>
  <r>
    <x v="2"/>
    <x v="2"/>
    <x v="33"/>
    <s v="Norway"/>
    <x v="1"/>
    <x v="0"/>
    <m/>
  </r>
  <r>
    <x v="2"/>
    <x v="2"/>
    <x v="34"/>
    <s v="Turkey"/>
    <x v="1"/>
    <x v="0"/>
    <m/>
  </r>
  <r>
    <x v="2"/>
    <x v="2"/>
    <x v="0"/>
    <s v="European Union (27 countries)"/>
    <x v="2"/>
    <x v="0"/>
    <m/>
  </r>
  <r>
    <x v="2"/>
    <x v="2"/>
    <x v="1"/>
    <s v="European Union (25 countries)"/>
    <x v="2"/>
    <x v="0"/>
    <m/>
  </r>
  <r>
    <x v="2"/>
    <x v="2"/>
    <x v="2"/>
    <s v="European Union (15 countries)"/>
    <x v="2"/>
    <x v="0"/>
    <m/>
  </r>
  <r>
    <x v="2"/>
    <x v="2"/>
    <x v="3"/>
    <s v="Euro area (EA11-2000, EA12-2006, EA13-2007, EA15-2008, EA16-2010, EA17)"/>
    <x v="2"/>
    <x v="0"/>
    <m/>
  </r>
  <r>
    <x v="2"/>
    <x v="2"/>
    <x v="4"/>
    <s v="Belgium"/>
    <x v="2"/>
    <x v="0"/>
    <n v="0.12180000000000001"/>
  </r>
  <r>
    <x v="2"/>
    <x v="2"/>
    <x v="5"/>
    <s v="Bulgaria"/>
    <x v="2"/>
    <x v="0"/>
    <m/>
  </r>
  <r>
    <x v="2"/>
    <x v="2"/>
    <x v="6"/>
    <s v="Czech Republic"/>
    <x v="2"/>
    <x v="0"/>
    <m/>
  </r>
  <r>
    <x v="2"/>
    <x v="2"/>
    <x v="7"/>
    <s v="Denmark"/>
    <x v="2"/>
    <x v="0"/>
    <n v="5.6899999999999999E-2"/>
  </r>
  <r>
    <x v="2"/>
    <x v="2"/>
    <x v="7"/>
    <s v="København"/>
    <x v="2"/>
    <x v="0"/>
    <n v="0.1147"/>
  </r>
  <r>
    <x v="2"/>
    <x v="2"/>
    <x v="8"/>
    <s v="Germany (until 1990 former territory of the FRG)"/>
    <x v="2"/>
    <x v="0"/>
    <m/>
  </r>
  <r>
    <x v="2"/>
    <x v="2"/>
    <x v="8"/>
    <s v="Stuttgart"/>
    <x v="2"/>
    <x v="0"/>
    <n v="0.1696"/>
  </r>
  <r>
    <x v="2"/>
    <x v="2"/>
    <x v="8"/>
    <s v="München"/>
    <x v="2"/>
    <x v="0"/>
    <n v="0.1459"/>
  </r>
  <r>
    <x v="2"/>
    <x v="2"/>
    <x v="8"/>
    <s v="Hamburg"/>
    <x v="2"/>
    <x v="0"/>
    <n v="0.19070000000000001"/>
  </r>
  <r>
    <x v="2"/>
    <x v="2"/>
    <x v="8"/>
    <s v="Frankfurt am Main"/>
    <x v="2"/>
    <x v="0"/>
    <n v="0.14549999999999999"/>
  </r>
  <r>
    <x v="2"/>
    <x v="2"/>
    <x v="8"/>
    <s v="Rostock"/>
    <x v="2"/>
    <x v="0"/>
    <m/>
  </r>
  <r>
    <x v="2"/>
    <x v="2"/>
    <x v="8"/>
    <s v="Hannover"/>
    <x v="2"/>
    <x v="0"/>
    <n v="0.1552"/>
  </r>
  <r>
    <x v="2"/>
    <x v="2"/>
    <x v="8"/>
    <s v="Düsseldorf"/>
    <x v="2"/>
    <x v="0"/>
    <n v="0.1497"/>
  </r>
  <r>
    <x v="2"/>
    <x v="2"/>
    <x v="8"/>
    <s v="Leipzig"/>
    <x v="2"/>
    <x v="0"/>
    <m/>
  </r>
  <r>
    <x v="2"/>
    <x v="2"/>
    <x v="8"/>
    <s v="Erfurt"/>
    <x v="2"/>
    <x v="0"/>
    <m/>
  </r>
  <r>
    <x v="2"/>
    <x v="2"/>
    <x v="8"/>
    <s v="Germany - South"/>
    <x v="2"/>
    <x v="0"/>
    <n v="0.14460000000000001"/>
  </r>
  <r>
    <x v="2"/>
    <x v="2"/>
    <x v="8"/>
    <s v="Germany - West"/>
    <x v="2"/>
    <x v="0"/>
    <n v="0.15040000000000001"/>
  </r>
  <r>
    <x v="2"/>
    <x v="2"/>
    <x v="9"/>
    <s v="Estonia"/>
    <x v="2"/>
    <x v="0"/>
    <m/>
  </r>
  <r>
    <x v="2"/>
    <x v="2"/>
    <x v="10"/>
    <s v="Ireland"/>
    <x v="2"/>
    <x v="0"/>
    <m/>
  </r>
  <r>
    <x v="2"/>
    <x v="2"/>
    <x v="10"/>
    <s v="Dublin"/>
    <x v="2"/>
    <x v="0"/>
    <n v="0.1095"/>
  </r>
  <r>
    <x v="2"/>
    <x v="2"/>
    <x v="11"/>
    <s v="Greece"/>
    <x v="2"/>
    <x v="0"/>
    <m/>
  </r>
  <r>
    <x v="2"/>
    <x v="2"/>
    <x v="11"/>
    <s v="Athina"/>
    <x v="2"/>
    <x v="0"/>
    <n v="0.1053"/>
  </r>
  <r>
    <x v="2"/>
    <x v="2"/>
    <x v="12"/>
    <s v="Spain"/>
    <x v="2"/>
    <x v="0"/>
    <m/>
  </r>
  <r>
    <x v="2"/>
    <x v="2"/>
    <x v="12"/>
    <s v="Madrid"/>
    <x v="2"/>
    <x v="0"/>
    <n v="9.1399999999999995E-2"/>
  </r>
  <r>
    <x v="2"/>
    <x v="2"/>
    <x v="13"/>
    <s v="France"/>
    <x v="2"/>
    <x v="0"/>
    <m/>
  </r>
  <r>
    <x v="2"/>
    <x v="2"/>
    <x v="13"/>
    <s v="Paris"/>
    <x v="2"/>
    <x v="0"/>
    <n v="0.1036"/>
  </r>
  <r>
    <x v="2"/>
    <x v="2"/>
    <x v="13"/>
    <s v="Lille"/>
    <x v="2"/>
    <x v="0"/>
    <n v="0.1014"/>
  </r>
  <r>
    <x v="2"/>
    <x v="2"/>
    <x v="13"/>
    <s v="Strasbourg"/>
    <x v="2"/>
    <x v="0"/>
    <n v="0.1013"/>
  </r>
  <r>
    <x v="2"/>
    <x v="2"/>
    <x v="13"/>
    <s v="Toulouse"/>
    <x v="2"/>
    <x v="0"/>
    <n v="0.1033"/>
  </r>
  <r>
    <x v="2"/>
    <x v="2"/>
    <x v="13"/>
    <s v="Lyon"/>
    <x v="2"/>
    <x v="0"/>
    <n v="0.1033"/>
  </r>
  <r>
    <x v="2"/>
    <x v="2"/>
    <x v="13"/>
    <s v="Marseille"/>
    <x v="2"/>
    <x v="0"/>
    <n v="0.1033"/>
  </r>
  <r>
    <x v="2"/>
    <x v="2"/>
    <x v="14"/>
    <s v="Croatia"/>
    <x v="2"/>
    <x v="0"/>
    <m/>
  </r>
  <r>
    <x v="2"/>
    <x v="2"/>
    <x v="15"/>
    <s v="Italy"/>
    <x v="2"/>
    <x v="0"/>
    <m/>
  </r>
  <r>
    <x v="2"/>
    <x v="2"/>
    <x v="15"/>
    <s v="Nord-Ovest, Nord-Est, Centro (IT) (NUTS 2006)"/>
    <x v="2"/>
    <x v="0"/>
    <n v="0.11169999999999999"/>
  </r>
  <r>
    <x v="2"/>
    <x v="2"/>
    <x v="15"/>
    <s v="Sud, Isole"/>
    <x v="2"/>
    <x v="0"/>
    <n v="0.1113"/>
  </r>
  <r>
    <x v="2"/>
    <x v="2"/>
    <x v="16"/>
    <s v="Cyprus"/>
    <x v="2"/>
    <x v="0"/>
    <m/>
  </r>
  <r>
    <x v="2"/>
    <x v="2"/>
    <x v="17"/>
    <s v="Latvia"/>
    <x v="2"/>
    <x v="0"/>
    <m/>
  </r>
  <r>
    <x v="2"/>
    <x v="2"/>
    <x v="18"/>
    <s v="Lithuania"/>
    <x v="2"/>
    <x v="0"/>
    <m/>
  </r>
  <r>
    <x v="2"/>
    <x v="2"/>
    <x v="19"/>
    <s v="Luxembourg"/>
    <x v="2"/>
    <x v="0"/>
    <n v="0.10589999999999999"/>
  </r>
  <r>
    <x v="2"/>
    <x v="2"/>
    <x v="20"/>
    <s v="Hungary"/>
    <x v="2"/>
    <x v="0"/>
    <m/>
  </r>
  <r>
    <x v="2"/>
    <x v="2"/>
    <x v="21"/>
    <s v="Malta"/>
    <x v="2"/>
    <x v="0"/>
    <m/>
  </r>
  <r>
    <x v="2"/>
    <x v="2"/>
    <x v="22"/>
    <s v="Netherlands"/>
    <x v="2"/>
    <x v="0"/>
    <m/>
  </r>
  <r>
    <x v="2"/>
    <x v="2"/>
    <x v="22"/>
    <s v="Noord-Holland"/>
    <x v="2"/>
    <x v="0"/>
    <n v="8.8700000000000001E-2"/>
  </r>
  <r>
    <x v="2"/>
    <x v="2"/>
    <x v="22"/>
    <s v="Rotterdam"/>
    <x v="2"/>
    <x v="0"/>
    <n v="9.7600000000000006E-2"/>
  </r>
  <r>
    <x v="2"/>
    <x v="2"/>
    <x v="22"/>
    <s v="Noord-Brabant"/>
    <x v="2"/>
    <x v="0"/>
    <n v="7.0599999999999996E-2"/>
  </r>
  <r>
    <x v="2"/>
    <x v="2"/>
    <x v="23"/>
    <s v="Austria"/>
    <x v="2"/>
    <x v="0"/>
    <m/>
  </r>
  <r>
    <x v="2"/>
    <x v="2"/>
    <x v="23"/>
    <s v="Wien, Oberösterreich, Tirol"/>
    <x v="2"/>
    <x v="0"/>
    <m/>
  </r>
  <r>
    <x v="2"/>
    <x v="2"/>
    <x v="24"/>
    <s v="Poland"/>
    <x v="2"/>
    <x v="0"/>
    <m/>
  </r>
  <r>
    <x v="2"/>
    <x v="2"/>
    <x v="25"/>
    <s v="Portugal"/>
    <x v="2"/>
    <x v="0"/>
    <m/>
  </r>
  <r>
    <x v="2"/>
    <x v="2"/>
    <x v="25"/>
    <s v="Lisboa"/>
    <x v="2"/>
    <x v="0"/>
    <n v="9.8100000000000007E-2"/>
  </r>
  <r>
    <x v="2"/>
    <x v="2"/>
    <x v="26"/>
    <s v="Região Autónoma dos Açores (PT)"/>
    <x v="2"/>
    <x v="0"/>
    <m/>
  </r>
  <r>
    <x v="2"/>
    <x v="2"/>
    <x v="27"/>
    <s v="Romania"/>
    <x v="2"/>
    <x v="0"/>
    <m/>
  </r>
  <r>
    <x v="2"/>
    <x v="2"/>
    <x v="28"/>
    <s v="Slovenia"/>
    <x v="2"/>
    <x v="0"/>
    <m/>
  </r>
  <r>
    <x v="2"/>
    <x v="2"/>
    <x v="29"/>
    <s v="Slovakia"/>
    <x v="2"/>
    <x v="0"/>
    <m/>
  </r>
  <r>
    <x v="2"/>
    <x v="2"/>
    <x v="30"/>
    <s v="Finland"/>
    <x v="2"/>
    <x v="0"/>
    <m/>
  </r>
  <r>
    <x v="2"/>
    <x v="2"/>
    <x v="31"/>
    <s v="Sweden"/>
    <x v="2"/>
    <x v="0"/>
    <m/>
  </r>
  <r>
    <x v="2"/>
    <x v="2"/>
    <x v="32"/>
    <s v="United Kingdom"/>
    <x v="2"/>
    <x v="0"/>
    <m/>
  </r>
  <r>
    <x v="2"/>
    <x v="2"/>
    <x v="32"/>
    <s v="Leeds"/>
    <x v="2"/>
    <x v="0"/>
    <n v="7.6899999999999996E-2"/>
  </r>
  <r>
    <x v="2"/>
    <x v="2"/>
    <x v="32"/>
    <s v="Birmingham"/>
    <x v="2"/>
    <x v="0"/>
    <n v="7.6600000000000001E-2"/>
  </r>
  <r>
    <x v="2"/>
    <x v="2"/>
    <x v="32"/>
    <s v="London"/>
    <x v="2"/>
    <x v="0"/>
    <n v="8.1600000000000006E-2"/>
  </r>
  <r>
    <x v="2"/>
    <x v="2"/>
    <x v="32"/>
    <s v="Glasgow"/>
    <x v="2"/>
    <x v="0"/>
    <n v="8.3699999999999997E-2"/>
  </r>
  <r>
    <x v="2"/>
    <x v="2"/>
    <x v="33"/>
    <s v="Norway"/>
    <x v="2"/>
    <x v="0"/>
    <m/>
  </r>
  <r>
    <x v="2"/>
    <x v="2"/>
    <x v="34"/>
    <s v="Turkey"/>
    <x v="2"/>
    <x v="0"/>
    <m/>
  </r>
  <r>
    <x v="2"/>
    <x v="2"/>
    <x v="0"/>
    <s v="European Union (27 countries)"/>
    <x v="3"/>
    <x v="0"/>
    <m/>
  </r>
  <r>
    <x v="2"/>
    <x v="2"/>
    <x v="1"/>
    <s v="European Union (25 countries)"/>
    <x v="3"/>
    <x v="0"/>
    <m/>
  </r>
  <r>
    <x v="2"/>
    <x v="2"/>
    <x v="2"/>
    <s v="European Union (15 countries)"/>
    <x v="3"/>
    <x v="0"/>
    <m/>
  </r>
  <r>
    <x v="2"/>
    <x v="2"/>
    <x v="3"/>
    <s v="Euro area (EA11-2000, EA12-2006, EA13-2007, EA15-2008, EA16-2010, EA17)"/>
    <x v="3"/>
    <x v="0"/>
    <m/>
  </r>
  <r>
    <x v="2"/>
    <x v="2"/>
    <x v="4"/>
    <s v="Belgium"/>
    <x v="3"/>
    <x v="0"/>
    <n v="0.1211"/>
  </r>
  <r>
    <x v="2"/>
    <x v="2"/>
    <x v="5"/>
    <s v="Bulgaria"/>
    <x v="3"/>
    <x v="0"/>
    <m/>
  </r>
  <r>
    <x v="2"/>
    <x v="2"/>
    <x v="6"/>
    <s v="Czech Republic"/>
    <x v="3"/>
    <x v="0"/>
    <m/>
  </r>
  <r>
    <x v="2"/>
    <x v="2"/>
    <x v="7"/>
    <s v="Denmark"/>
    <x v="3"/>
    <x v="0"/>
    <n v="6.4899999999999999E-2"/>
  </r>
  <r>
    <x v="2"/>
    <x v="2"/>
    <x v="7"/>
    <s v="København"/>
    <x v="3"/>
    <x v="0"/>
    <n v="0.1154"/>
  </r>
  <r>
    <x v="2"/>
    <x v="2"/>
    <x v="8"/>
    <s v="Germany (until 1990 former territory of the FRG)"/>
    <x v="3"/>
    <x v="0"/>
    <m/>
  </r>
  <r>
    <x v="2"/>
    <x v="2"/>
    <x v="8"/>
    <s v="Stuttgart"/>
    <x v="3"/>
    <x v="0"/>
    <n v="0.1736"/>
  </r>
  <r>
    <x v="2"/>
    <x v="2"/>
    <x v="8"/>
    <s v="München"/>
    <x v="3"/>
    <x v="0"/>
    <n v="0.14960000000000001"/>
  </r>
  <r>
    <x v="2"/>
    <x v="2"/>
    <x v="8"/>
    <s v="Hamburg"/>
    <x v="3"/>
    <x v="0"/>
    <n v="0.16639999999999999"/>
  </r>
  <r>
    <x v="2"/>
    <x v="2"/>
    <x v="8"/>
    <s v="Frankfurt am Main"/>
    <x v="3"/>
    <x v="0"/>
    <n v="0.14899999999999999"/>
  </r>
  <r>
    <x v="2"/>
    <x v="2"/>
    <x v="8"/>
    <s v="Rostock"/>
    <x v="3"/>
    <x v="0"/>
    <m/>
  </r>
  <r>
    <x v="2"/>
    <x v="2"/>
    <x v="8"/>
    <s v="Hannover"/>
    <x v="3"/>
    <x v="0"/>
    <n v="0.15959999999999999"/>
  </r>
  <r>
    <x v="2"/>
    <x v="2"/>
    <x v="8"/>
    <s v="Düsseldorf"/>
    <x v="3"/>
    <x v="0"/>
    <n v="0.15379999999999999"/>
  </r>
  <r>
    <x v="2"/>
    <x v="2"/>
    <x v="8"/>
    <s v="Leipzig"/>
    <x v="3"/>
    <x v="0"/>
    <m/>
  </r>
  <r>
    <x v="2"/>
    <x v="2"/>
    <x v="8"/>
    <s v="Erfurt"/>
    <x v="3"/>
    <x v="0"/>
    <m/>
  </r>
  <r>
    <x v="2"/>
    <x v="2"/>
    <x v="8"/>
    <s v="Germany - South"/>
    <x v="3"/>
    <x v="0"/>
    <n v="0.1482"/>
  </r>
  <r>
    <x v="2"/>
    <x v="2"/>
    <x v="8"/>
    <s v="Germany - West"/>
    <x v="3"/>
    <x v="0"/>
    <n v="0.1545"/>
  </r>
  <r>
    <x v="2"/>
    <x v="2"/>
    <x v="9"/>
    <s v="Estonia"/>
    <x v="3"/>
    <x v="0"/>
    <m/>
  </r>
  <r>
    <x v="2"/>
    <x v="2"/>
    <x v="10"/>
    <s v="Ireland"/>
    <x v="3"/>
    <x v="0"/>
    <m/>
  </r>
  <r>
    <x v="2"/>
    <x v="2"/>
    <x v="10"/>
    <s v="Dublin"/>
    <x v="3"/>
    <x v="0"/>
    <n v="0.10879999999999999"/>
  </r>
  <r>
    <x v="2"/>
    <x v="2"/>
    <x v="11"/>
    <s v="Greece"/>
    <x v="3"/>
    <x v="0"/>
    <m/>
  </r>
  <r>
    <x v="2"/>
    <x v="2"/>
    <x v="11"/>
    <s v="Athina"/>
    <x v="3"/>
    <x v="0"/>
    <n v="9.4299999999999995E-2"/>
  </r>
  <r>
    <x v="2"/>
    <x v="2"/>
    <x v="12"/>
    <s v="Spain"/>
    <x v="3"/>
    <x v="0"/>
    <m/>
  </r>
  <r>
    <x v="2"/>
    <x v="2"/>
    <x v="12"/>
    <s v="Madrid"/>
    <x v="3"/>
    <x v="0"/>
    <n v="9.7000000000000003E-2"/>
  </r>
  <r>
    <x v="2"/>
    <x v="2"/>
    <x v="13"/>
    <s v="France"/>
    <x v="3"/>
    <x v="0"/>
    <m/>
  </r>
  <r>
    <x v="2"/>
    <x v="2"/>
    <x v="13"/>
    <s v="Paris"/>
    <x v="3"/>
    <x v="0"/>
    <n v="9.98E-2"/>
  </r>
  <r>
    <x v="2"/>
    <x v="2"/>
    <x v="13"/>
    <s v="Lille"/>
    <x v="3"/>
    <x v="0"/>
    <n v="9.9000000000000005E-2"/>
  </r>
  <r>
    <x v="2"/>
    <x v="2"/>
    <x v="13"/>
    <s v="Strasbourg"/>
    <x v="3"/>
    <x v="0"/>
    <n v="9.7500000000000003E-2"/>
  </r>
  <r>
    <x v="2"/>
    <x v="2"/>
    <x v="13"/>
    <s v="Toulouse"/>
    <x v="3"/>
    <x v="0"/>
    <n v="9.9500000000000005E-2"/>
  </r>
  <r>
    <x v="2"/>
    <x v="2"/>
    <x v="13"/>
    <s v="Lyon"/>
    <x v="3"/>
    <x v="0"/>
    <n v="9.9500000000000005E-2"/>
  </r>
  <r>
    <x v="2"/>
    <x v="2"/>
    <x v="13"/>
    <s v="Marseille"/>
    <x v="3"/>
    <x v="0"/>
    <n v="9.9500000000000005E-2"/>
  </r>
  <r>
    <x v="2"/>
    <x v="2"/>
    <x v="14"/>
    <s v="Croatia"/>
    <x v="3"/>
    <x v="0"/>
    <m/>
  </r>
  <r>
    <x v="2"/>
    <x v="2"/>
    <x v="15"/>
    <s v="Italy"/>
    <x v="3"/>
    <x v="0"/>
    <m/>
  </r>
  <r>
    <x v="2"/>
    <x v="2"/>
    <x v="15"/>
    <s v="Nord-Ovest, Nord-Est, Centro (IT) (NUTS 2006)"/>
    <x v="3"/>
    <x v="0"/>
    <n v="0.1086"/>
  </r>
  <r>
    <x v="2"/>
    <x v="2"/>
    <x v="15"/>
    <s v="Sud, Isole"/>
    <x v="3"/>
    <x v="0"/>
    <n v="0.1082"/>
  </r>
  <r>
    <x v="2"/>
    <x v="2"/>
    <x v="16"/>
    <s v="Cyprus"/>
    <x v="3"/>
    <x v="0"/>
    <m/>
  </r>
  <r>
    <x v="2"/>
    <x v="2"/>
    <x v="17"/>
    <s v="Latvia"/>
    <x v="3"/>
    <x v="0"/>
    <m/>
  </r>
  <r>
    <x v="2"/>
    <x v="2"/>
    <x v="18"/>
    <s v="Lithuania"/>
    <x v="3"/>
    <x v="0"/>
    <m/>
  </r>
  <r>
    <x v="2"/>
    <x v="2"/>
    <x v="19"/>
    <s v="Luxembourg"/>
    <x v="3"/>
    <x v="0"/>
    <n v="0.107"/>
  </r>
  <r>
    <x v="2"/>
    <x v="2"/>
    <x v="20"/>
    <s v="Hungary"/>
    <x v="3"/>
    <x v="0"/>
    <m/>
  </r>
  <r>
    <x v="2"/>
    <x v="2"/>
    <x v="21"/>
    <s v="Malta"/>
    <x v="3"/>
    <x v="0"/>
    <m/>
  </r>
  <r>
    <x v="2"/>
    <x v="2"/>
    <x v="22"/>
    <s v="Netherlands"/>
    <x v="3"/>
    <x v="0"/>
    <m/>
  </r>
  <r>
    <x v="2"/>
    <x v="2"/>
    <x v="22"/>
    <s v="Noord-Holland"/>
    <x v="3"/>
    <x v="0"/>
    <n v="9.9500000000000005E-2"/>
  </r>
  <r>
    <x v="2"/>
    <x v="2"/>
    <x v="22"/>
    <s v="Rotterdam"/>
    <x v="3"/>
    <x v="0"/>
    <n v="9.9099999999999994E-2"/>
  </r>
  <r>
    <x v="2"/>
    <x v="2"/>
    <x v="22"/>
    <s v="Noord-Brabant"/>
    <x v="3"/>
    <x v="0"/>
    <n v="7.4099999999999999E-2"/>
  </r>
  <r>
    <x v="2"/>
    <x v="2"/>
    <x v="23"/>
    <s v="Austria"/>
    <x v="3"/>
    <x v="0"/>
    <m/>
  </r>
  <r>
    <x v="2"/>
    <x v="2"/>
    <x v="23"/>
    <s v="Wien, Oberösterreich, Tirol"/>
    <x v="3"/>
    <x v="0"/>
    <m/>
  </r>
  <r>
    <x v="2"/>
    <x v="2"/>
    <x v="24"/>
    <s v="Poland"/>
    <x v="3"/>
    <x v="0"/>
    <m/>
  </r>
  <r>
    <x v="2"/>
    <x v="2"/>
    <x v="25"/>
    <s v="Portugal"/>
    <x v="3"/>
    <x v="0"/>
    <m/>
  </r>
  <r>
    <x v="2"/>
    <x v="2"/>
    <x v="25"/>
    <s v="Lisboa"/>
    <x v="3"/>
    <x v="0"/>
    <n v="9.5799999999999996E-2"/>
  </r>
  <r>
    <x v="2"/>
    <x v="2"/>
    <x v="26"/>
    <s v="Região Autónoma dos Açores (PT)"/>
    <x v="3"/>
    <x v="0"/>
    <m/>
  </r>
  <r>
    <x v="2"/>
    <x v="2"/>
    <x v="27"/>
    <s v="Romania"/>
    <x v="3"/>
    <x v="0"/>
    <m/>
  </r>
  <r>
    <x v="2"/>
    <x v="2"/>
    <x v="28"/>
    <s v="Slovenia"/>
    <x v="3"/>
    <x v="0"/>
    <m/>
  </r>
  <r>
    <x v="2"/>
    <x v="2"/>
    <x v="29"/>
    <s v="Slovakia"/>
    <x v="3"/>
    <x v="0"/>
    <m/>
  </r>
  <r>
    <x v="2"/>
    <x v="2"/>
    <x v="30"/>
    <s v="Finland"/>
    <x v="3"/>
    <x v="0"/>
    <m/>
  </r>
  <r>
    <x v="2"/>
    <x v="2"/>
    <x v="31"/>
    <s v="Sweden"/>
    <x v="3"/>
    <x v="0"/>
    <m/>
  </r>
  <r>
    <x v="2"/>
    <x v="2"/>
    <x v="32"/>
    <s v="United Kingdom"/>
    <x v="3"/>
    <x v="0"/>
    <m/>
  </r>
  <r>
    <x v="2"/>
    <x v="2"/>
    <x v="32"/>
    <s v="Leeds"/>
    <x v="3"/>
    <x v="0"/>
    <n v="8.2600000000000007E-2"/>
  </r>
  <r>
    <x v="2"/>
    <x v="2"/>
    <x v="32"/>
    <s v="Birmingham"/>
    <x v="3"/>
    <x v="0"/>
    <n v="8.2299999999999998E-2"/>
  </r>
  <r>
    <x v="2"/>
    <x v="2"/>
    <x v="32"/>
    <s v="London"/>
    <x v="3"/>
    <x v="0"/>
    <n v="8.7499999999999994E-2"/>
  </r>
  <r>
    <x v="2"/>
    <x v="2"/>
    <x v="32"/>
    <s v="Glasgow"/>
    <x v="3"/>
    <x v="0"/>
    <n v="9.2399999999999996E-2"/>
  </r>
  <r>
    <x v="2"/>
    <x v="2"/>
    <x v="33"/>
    <s v="Norway"/>
    <x v="3"/>
    <x v="0"/>
    <m/>
  </r>
  <r>
    <x v="2"/>
    <x v="2"/>
    <x v="34"/>
    <s v="Turkey"/>
    <x v="3"/>
    <x v="0"/>
    <m/>
  </r>
  <r>
    <x v="2"/>
    <x v="2"/>
    <x v="0"/>
    <s v="European Union (27 countries)"/>
    <x v="4"/>
    <x v="0"/>
    <m/>
  </r>
  <r>
    <x v="2"/>
    <x v="2"/>
    <x v="1"/>
    <s v="European Union (25 countries)"/>
    <x v="4"/>
    <x v="0"/>
    <m/>
  </r>
  <r>
    <x v="2"/>
    <x v="2"/>
    <x v="2"/>
    <s v="European Union (15 countries)"/>
    <x v="4"/>
    <x v="0"/>
    <m/>
  </r>
  <r>
    <x v="2"/>
    <x v="2"/>
    <x v="3"/>
    <s v="Euro area (EA11-2000, EA12-2006, EA13-2007, EA15-2008, EA16-2010, EA17)"/>
    <x v="4"/>
    <x v="0"/>
    <m/>
  </r>
  <r>
    <x v="2"/>
    <x v="2"/>
    <x v="4"/>
    <s v="Belgium"/>
    <x v="4"/>
    <x v="0"/>
    <n v="0.1198"/>
  </r>
  <r>
    <x v="2"/>
    <x v="2"/>
    <x v="5"/>
    <s v="Bulgaria"/>
    <x v="4"/>
    <x v="0"/>
    <m/>
  </r>
  <r>
    <x v="2"/>
    <x v="2"/>
    <x v="6"/>
    <s v="Czech Republic"/>
    <x v="4"/>
    <x v="0"/>
    <m/>
  </r>
  <r>
    <x v="2"/>
    <x v="2"/>
    <x v="7"/>
    <s v="Denmark"/>
    <x v="4"/>
    <x v="0"/>
    <n v="7.4800000000000005E-2"/>
  </r>
  <r>
    <x v="2"/>
    <x v="2"/>
    <x v="7"/>
    <s v="København"/>
    <x v="4"/>
    <x v="0"/>
    <n v="0.13109999999999999"/>
  </r>
  <r>
    <x v="2"/>
    <x v="2"/>
    <x v="8"/>
    <s v="Germany (until 1990 former territory of the FRG)"/>
    <x v="4"/>
    <x v="0"/>
    <m/>
  </r>
  <r>
    <x v="2"/>
    <x v="2"/>
    <x v="8"/>
    <s v="Stuttgart"/>
    <x v="4"/>
    <x v="0"/>
    <n v="0.17399999999999999"/>
  </r>
  <r>
    <x v="2"/>
    <x v="2"/>
    <x v="8"/>
    <s v="München"/>
    <x v="4"/>
    <x v="0"/>
    <n v="0.15"/>
  </r>
  <r>
    <x v="2"/>
    <x v="2"/>
    <x v="8"/>
    <s v="Hamburg"/>
    <x v="4"/>
    <x v="0"/>
    <n v="0.16930000000000001"/>
  </r>
  <r>
    <x v="2"/>
    <x v="2"/>
    <x v="8"/>
    <s v="Frankfurt am Main"/>
    <x v="4"/>
    <x v="0"/>
    <n v="0.14940000000000001"/>
  </r>
  <r>
    <x v="2"/>
    <x v="2"/>
    <x v="8"/>
    <s v="Rostock"/>
    <x v="4"/>
    <x v="0"/>
    <m/>
  </r>
  <r>
    <x v="2"/>
    <x v="2"/>
    <x v="8"/>
    <s v="Hannover"/>
    <x v="4"/>
    <x v="0"/>
    <n v="0.16020000000000001"/>
  </r>
  <r>
    <x v="2"/>
    <x v="2"/>
    <x v="8"/>
    <s v="Düsseldorf"/>
    <x v="4"/>
    <x v="0"/>
    <n v="0.15429999999999999"/>
  </r>
  <r>
    <x v="2"/>
    <x v="2"/>
    <x v="8"/>
    <s v="Leipzig"/>
    <x v="4"/>
    <x v="0"/>
    <m/>
  </r>
  <r>
    <x v="2"/>
    <x v="2"/>
    <x v="8"/>
    <s v="Erfurt"/>
    <x v="4"/>
    <x v="0"/>
    <m/>
  </r>
  <r>
    <x v="2"/>
    <x v="2"/>
    <x v="8"/>
    <s v="Germany - South"/>
    <x v="4"/>
    <x v="0"/>
    <n v="0.1487"/>
  </r>
  <r>
    <x v="2"/>
    <x v="2"/>
    <x v="8"/>
    <s v="Germany - West"/>
    <x v="4"/>
    <x v="0"/>
    <n v="0.155"/>
  </r>
  <r>
    <x v="2"/>
    <x v="2"/>
    <x v="9"/>
    <s v="Estonia"/>
    <x v="4"/>
    <x v="0"/>
    <m/>
  </r>
  <r>
    <x v="2"/>
    <x v="2"/>
    <x v="10"/>
    <s v="Ireland"/>
    <x v="4"/>
    <x v="0"/>
    <m/>
  </r>
  <r>
    <x v="2"/>
    <x v="2"/>
    <x v="10"/>
    <s v="Dublin"/>
    <x v="4"/>
    <x v="0"/>
    <n v="0.10829999999999999"/>
  </r>
  <r>
    <x v="2"/>
    <x v="2"/>
    <x v="11"/>
    <s v="Greece"/>
    <x v="4"/>
    <x v="0"/>
    <m/>
  </r>
  <r>
    <x v="2"/>
    <x v="2"/>
    <x v="11"/>
    <s v="Athina"/>
    <x v="4"/>
    <x v="0"/>
    <n v="9.5100000000000004E-2"/>
  </r>
  <r>
    <x v="2"/>
    <x v="2"/>
    <x v="12"/>
    <s v="Spain"/>
    <x v="4"/>
    <x v="0"/>
    <m/>
  </r>
  <r>
    <x v="2"/>
    <x v="2"/>
    <x v="12"/>
    <s v="Madrid"/>
    <x v="4"/>
    <x v="0"/>
    <n v="0.1105"/>
  </r>
  <r>
    <x v="2"/>
    <x v="2"/>
    <x v="13"/>
    <s v="France"/>
    <x v="4"/>
    <x v="0"/>
    <m/>
  </r>
  <r>
    <x v="2"/>
    <x v="2"/>
    <x v="13"/>
    <s v="Paris"/>
    <x v="4"/>
    <x v="0"/>
    <n v="0.1003"/>
  </r>
  <r>
    <x v="2"/>
    <x v="2"/>
    <x v="13"/>
    <s v="Lille"/>
    <x v="4"/>
    <x v="0"/>
    <n v="9.9500000000000005E-2"/>
  </r>
  <r>
    <x v="2"/>
    <x v="2"/>
    <x v="13"/>
    <s v="Strasbourg"/>
    <x v="4"/>
    <x v="0"/>
    <n v="9.8000000000000004E-2"/>
  </r>
  <r>
    <x v="2"/>
    <x v="2"/>
    <x v="13"/>
    <s v="Toulouse"/>
    <x v="4"/>
    <x v="0"/>
    <n v="9.9900000000000003E-2"/>
  </r>
  <r>
    <x v="2"/>
    <x v="2"/>
    <x v="13"/>
    <s v="Lyon"/>
    <x v="4"/>
    <x v="0"/>
    <n v="9.9900000000000003E-2"/>
  </r>
  <r>
    <x v="2"/>
    <x v="2"/>
    <x v="13"/>
    <s v="Marseille"/>
    <x v="4"/>
    <x v="0"/>
    <n v="9.9900000000000003E-2"/>
  </r>
  <r>
    <x v="2"/>
    <x v="2"/>
    <x v="14"/>
    <s v="Croatia"/>
    <x v="4"/>
    <x v="0"/>
    <m/>
  </r>
  <r>
    <x v="2"/>
    <x v="2"/>
    <x v="15"/>
    <s v="Italy"/>
    <x v="4"/>
    <x v="0"/>
    <m/>
  </r>
  <r>
    <x v="2"/>
    <x v="2"/>
    <x v="15"/>
    <s v="Nord-Ovest, Nord-Est, Centro (IT) (NUTS 2006)"/>
    <x v="4"/>
    <x v="0"/>
    <n v="0.1145"/>
  </r>
  <r>
    <x v="2"/>
    <x v="2"/>
    <x v="15"/>
    <s v="Sud, Isole"/>
    <x v="4"/>
    <x v="0"/>
    <n v="0.113"/>
  </r>
  <r>
    <x v="2"/>
    <x v="2"/>
    <x v="16"/>
    <s v="Cyprus"/>
    <x v="4"/>
    <x v="0"/>
    <m/>
  </r>
  <r>
    <x v="2"/>
    <x v="2"/>
    <x v="17"/>
    <s v="Latvia"/>
    <x v="4"/>
    <x v="0"/>
    <m/>
  </r>
  <r>
    <x v="2"/>
    <x v="2"/>
    <x v="18"/>
    <s v="Lithuania"/>
    <x v="4"/>
    <x v="0"/>
    <m/>
  </r>
  <r>
    <x v="2"/>
    <x v="2"/>
    <x v="19"/>
    <s v="Luxembourg"/>
    <x v="4"/>
    <x v="0"/>
    <n v="0.1079"/>
  </r>
  <r>
    <x v="2"/>
    <x v="2"/>
    <x v="20"/>
    <s v="Hungary"/>
    <x v="4"/>
    <x v="0"/>
    <m/>
  </r>
  <r>
    <x v="2"/>
    <x v="2"/>
    <x v="21"/>
    <s v="Malta"/>
    <x v="4"/>
    <x v="0"/>
    <m/>
  </r>
  <r>
    <x v="2"/>
    <x v="2"/>
    <x v="22"/>
    <s v="Netherlands"/>
    <x v="4"/>
    <x v="0"/>
    <m/>
  </r>
  <r>
    <x v="2"/>
    <x v="2"/>
    <x v="22"/>
    <s v="Noord-Holland"/>
    <x v="4"/>
    <x v="0"/>
    <n v="9.2899999999999996E-2"/>
  </r>
  <r>
    <x v="2"/>
    <x v="2"/>
    <x v="22"/>
    <s v="Rotterdam"/>
    <x v="4"/>
    <x v="0"/>
    <n v="9.9900000000000003E-2"/>
  </r>
  <r>
    <x v="2"/>
    <x v="2"/>
    <x v="22"/>
    <s v="Noord-Brabant"/>
    <x v="4"/>
    <x v="0"/>
    <n v="7.3200000000000001E-2"/>
  </r>
  <r>
    <x v="2"/>
    <x v="2"/>
    <x v="23"/>
    <s v="Austria"/>
    <x v="4"/>
    <x v="0"/>
    <m/>
  </r>
  <r>
    <x v="2"/>
    <x v="2"/>
    <x v="23"/>
    <s v="Wien, Oberösterreich, Tirol"/>
    <x v="4"/>
    <x v="0"/>
    <m/>
  </r>
  <r>
    <x v="2"/>
    <x v="2"/>
    <x v="24"/>
    <s v="Poland"/>
    <x v="4"/>
    <x v="0"/>
    <m/>
  </r>
  <r>
    <x v="2"/>
    <x v="2"/>
    <x v="25"/>
    <s v="Portugal"/>
    <x v="4"/>
    <x v="0"/>
    <m/>
  </r>
  <r>
    <x v="2"/>
    <x v="2"/>
    <x v="25"/>
    <s v="Lisboa"/>
    <x v="4"/>
    <x v="0"/>
    <n v="9.4600000000000004E-2"/>
  </r>
  <r>
    <x v="2"/>
    <x v="2"/>
    <x v="26"/>
    <s v="Região Autónoma dos Açores (PT)"/>
    <x v="4"/>
    <x v="0"/>
    <m/>
  </r>
  <r>
    <x v="2"/>
    <x v="2"/>
    <x v="27"/>
    <s v="Romania"/>
    <x v="4"/>
    <x v="0"/>
    <m/>
  </r>
  <r>
    <x v="2"/>
    <x v="2"/>
    <x v="28"/>
    <s v="Slovenia"/>
    <x v="4"/>
    <x v="0"/>
    <m/>
  </r>
  <r>
    <x v="2"/>
    <x v="2"/>
    <x v="29"/>
    <s v="Slovakia"/>
    <x v="4"/>
    <x v="0"/>
    <m/>
  </r>
  <r>
    <x v="2"/>
    <x v="2"/>
    <x v="30"/>
    <s v="Finland"/>
    <x v="4"/>
    <x v="0"/>
    <m/>
  </r>
  <r>
    <x v="2"/>
    <x v="2"/>
    <x v="31"/>
    <s v="Sweden"/>
    <x v="4"/>
    <x v="0"/>
    <m/>
  </r>
  <r>
    <x v="2"/>
    <x v="2"/>
    <x v="32"/>
    <s v="United Kingdom"/>
    <x v="4"/>
    <x v="0"/>
    <m/>
  </r>
  <r>
    <x v="2"/>
    <x v="2"/>
    <x v="32"/>
    <s v="Leeds"/>
    <x v="4"/>
    <x v="0"/>
    <n v="9.5200000000000007E-2"/>
  </r>
  <r>
    <x v="2"/>
    <x v="2"/>
    <x v="32"/>
    <s v="Birmingham"/>
    <x v="4"/>
    <x v="0"/>
    <n v="9.4600000000000004E-2"/>
  </r>
  <r>
    <x v="2"/>
    <x v="2"/>
    <x v="32"/>
    <s v="London"/>
    <x v="4"/>
    <x v="0"/>
    <n v="0.1012"/>
  </r>
  <r>
    <x v="2"/>
    <x v="2"/>
    <x v="32"/>
    <s v="Glasgow"/>
    <x v="4"/>
    <x v="0"/>
    <n v="0.1048"/>
  </r>
  <r>
    <x v="2"/>
    <x v="2"/>
    <x v="33"/>
    <s v="Norway"/>
    <x v="4"/>
    <x v="0"/>
    <m/>
  </r>
  <r>
    <x v="2"/>
    <x v="2"/>
    <x v="34"/>
    <s v="Turkey"/>
    <x v="4"/>
    <x v="0"/>
    <m/>
  </r>
  <r>
    <x v="2"/>
    <x v="2"/>
    <x v="0"/>
    <s v="European Union (27 countries)"/>
    <x v="5"/>
    <x v="0"/>
    <m/>
  </r>
  <r>
    <x v="2"/>
    <x v="2"/>
    <x v="1"/>
    <s v="European Union (25 countries)"/>
    <x v="5"/>
    <x v="0"/>
    <m/>
  </r>
  <r>
    <x v="2"/>
    <x v="2"/>
    <x v="2"/>
    <s v="European Union (15 countries)"/>
    <x v="5"/>
    <x v="0"/>
    <m/>
  </r>
  <r>
    <x v="2"/>
    <x v="2"/>
    <x v="3"/>
    <s v="Euro area (EA11-2000, EA12-2006, EA13-2007, EA15-2008, EA16-2010, EA17)"/>
    <x v="5"/>
    <x v="0"/>
    <m/>
  </r>
  <r>
    <x v="2"/>
    <x v="2"/>
    <x v="4"/>
    <s v="Belgium"/>
    <x v="5"/>
    <x v="0"/>
    <n v="0.1241"/>
  </r>
  <r>
    <x v="2"/>
    <x v="2"/>
    <x v="5"/>
    <s v="Bulgaria"/>
    <x v="5"/>
    <x v="0"/>
    <m/>
  </r>
  <r>
    <x v="2"/>
    <x v="2"/>
    <x v="6"/>
    <s v="Czech Republic"/>
    <x v="5"/>
    <x v="0"/>
    <m/>
  </r>
  <r>
    <x v="2"/>
    <x v="2"/>
    <x v="7"/>
    <s v="Denmark"/>
    <x v="5"/>
    <x v="0"/>
    <n v="7.8100000000000003E-2"/>
  </r>
  <r>
    <x v="2"/>
    <x v="2"/>
    <x v="7"/>
    <s v="København"/>
    <x v="5"/>
    <x v="0"/>
    <n v="0.1308"/>
  </r>
  <r>
    <x v="2"/>
    <x v="2"/>
    <x v="8"/>
    <s v="Germany (until 1990 former territory of the FRG)"/>
    <x v="5"/>
    <x v="0"/>
    <m/>
  </r>
  <r>
    <x v="2"/>
    <x v="2"/>
    <x v="8"/>
    <s v="Stuttgart"/>
    <x v="5"/>
    <x v="0"/>
    <n v="0.16539999999999999"/>
  </r>
  <r>
    <x v="2"/>
    <x v="2"/>
    <x v="8"/>
    <s v="München"/>
    <x v="5"/>
    <x v="0"/>
    <n v="0.14979999999999999"/>
  </r>
  <r>
    <x v="2"/>
    <x v="2"/>
    <x v="8"/>
    <s v="Hamburg"/>
    <x v="5"/>
    <x v="0"/>
    <n v="0.1734"/>
  </r>
  <r>
    <x v="2"/>
    <x v="2"/>
    <x v="8"/>
    <s v="Frankfurt am Main"/>
    <x v="5"/>
    <x v="0"/>
    <n v="0.1527"/>
  </r>
  <r>
    <x v="2"/>
    <x v="2"/>
    <x v="8"/>
    <s v="Rostock"/>
    <x v="5"/>
    <x v="0"/>
    <m/>
  </r>
  <r>
    <x v="2"/>
    <x v="2"/>
    <x v="8"/>
    <s v="Hannover"/>
    <x v="5"/>
    <x v="0"/>
    <n v="0.14680000000000001"/>
  </r>
  <r>
    <x v="2"/>
    <x v="2"/>
    <x v="8"/>
    <s v="Düsseldorf"/>
    <x v="5"/>
    <x v="0"/>
    <n v="0.15759999999999999"/>
  </r>
  <r>
    <x v="2"/>
    <x v="2"/>
    <x v="8"/>
    <s v="Leipzig"/>
    <x v="5"/>
    <x v="0"/>
    <m/>
  </r>
  <r>
    <x v="2"/>
    <x v="2"/>
    <x v="8"/>
    <s v="Erfurt"/>
    <x v="5"/>
    <x v="0"/>
    <m/>
  </r>
  <r>
    <x v="2"/>
    <x v="2"/>
    <x v="8"/>
    <s v="Germany - South"/>
    <x v="5"/>
    <x v="0"/>
    <n v="0.14560000000000001"/>
  </r>
  <r>
    <x v="2"/>
    <x v="2"/>
    <x v="8"/>
    <s v="Germany - West"/>
    <x v="5"/>
    <x v="0"/>
    <n v="0.1583"/>
  </r>
  <r>
    <x v="2"/>
    <x v="2"/>
    <x v="9"/>
    <s v="Estonia"/>
    <x v="5"/>
    <x v="0"/>
    <m/>
  </r>
  <r>
    <x v="2"/>
    <x v="2"/>
    <x v="10"/>
    <s v="Ireland"/>
    <x v="5"/>
    <x v="0"/>
    <m/>
  </r>
  <r>
    <x v="2"/>
    <x v="2"/>
    <x v="10"/>
    <s v="Dublin"/>
    <x v="5"/>
    <x v="0"/>
    <n v="0.10970000000000001"/>
  </r>
  <r>
    <x v="2"/>
    <x v="2"/>
    <x v="11"/>
    <s v="Greece"/>
    <x v="5"/>
    <x v="0"/>
    <m/>
  </r>
  <r>
    <x v="2"/>
    <x v="2"/>
    <x v="11"/>
    <s v="Athina"/>
    <x v="5"/>
    <x v="0"/>
    <n v="9.7900000000000001E-2"/>
  </r>
  <r>
    <x v="2"/>
    <x v="2"/>
    <x v="12"/>
    <s v="Spain"/>
    <x v="5"/>
    <x v="0"/>
    <m/>
  </r>
  <r>
    <x v="2"/>
    <x v="2"/>
    <x v="12"/>
    <s v="Madrid"/>
    <x v="5"/>
    <x v="0"/>
    <n v="0.1137"/>
  </r>
  <r>
    <x v="2"/>
    <x v="2"/>
    <x v="13"/>
    <s v="France"/>
    <x v="5"/>
    <x v="0"/>
    <m/>
  </r>
  <r>
    <x v="2"/>
    <x v="2"/>
    <x v="13"/>
    <s v="Paris"/>
    <x v="5"/>
    <x v="0"/>
    <n v="0.1123"/>
  </r>
  <r>
    <x v="2"/>
    <x v="2"/>
    <x v="13"/>
    <s v="Lille"/>
    <x v="5"/>
    <x v="0"/>
    <n v="0.10970000000000001"/>
  </r>
  <r>
    <x v="2"/>
    <x v="2"/>
    <x v="13"/>
    <s v="Strasbourg"/>
    <x v="5"/>
    <x v="0"/>
    <n v="0.1048"/>
  </r>
  <r>
    <x v="2"/>
    <x v="2"/>
    <x v="13"/>
    <s v="Toulouse"/>
    <x v="5"/>
    <x v="0"/>
    <n v="0.1113"/>
  </r>
  <r>
    <x v="2"/>
    <x v="2"/>
    <x v="13"/>
    <s v="Lyon"/>
    <x v="5"/>
    <x v="0"/>
    <n v="0.1113"/>
  </r>
  <r>
    <x v="2"/>
    <x v="2"/>
    <x v="13"/>
    <s v="Marseille"/>
    <x v="5"/>
    <x v="0"/>
    <n v="0.1113"/>
  </r>
  <r>
    <x v="2"/>
    <x v="2"/>
    <x v="14"/>
    <s v="Croatia"/>
    <x v="5"/>
    <x v="0"/>
    <m/>
  </r>
  <r>
    <x v="2"/>
    <x v="2"/>
    <x v="15"/>
    <s v="Italy"/>
    <x v="5"/>
    <x v="0"/>
    <m/>
  </r>
  <r>
    <x v="2"/>
    <x v="2"/>
    <x v="15"/>
    <s v="Nord-Ovest, Nord-Est, Centro (IT) (NUTS 2006)"/>
    <x v="5"/>
    <x v="0"/>
    <n v="0.1278"/>
  </r>
  <r>
    <x v="2"/>
    <x v="2"/>
    <x v="15"/>
    <s v="Sud, Isole"/>
    <x v="5"/>
    <x v="0"/>
    <n v="0.12640000000000001"/>
  </r>
  <r>
    <x v="2"/>
    <x v="2"/>
    <x v="16"/>
    <s v="Cyprus"/>
    <x v="5"/>
    <x v="0"/>
    <m/>
  </r>
  <r>
    <x v="2"/>
    <x v="2"/>
    <x v="17"/>
    <s v="Latvia"/>
    <x v="5"/>
    <x v="0"/>
    <m/>
  </r>
  <r>
    <x v="2"/>
    <x v="2"/>
    <x v="18"/>
    <s v="Lithuania"/>
    <x v="5"/>
    <x v="0"/>
    <m/>
  </r>
  <r>
    <x v="2"/>
    <x v="2"/>
    <x v="19"/>
    <s v="Luxembourg"/>
    <x v="5"/>
    <x v="0"/>
    <n v="0.1119"/>
  </r>
  <r>
    <x v="2"/>
    <x v="2"/>
    <x v="20"/>
    <s v="Hungary"/>
    <x v="5"/>
    <x v="0"/>
    <m/>
  </r>
  <r>
    <x v="2"/>
    <x v="2"/>
    <x v="21"/>
    <s v="Malta"/>
    <x v="5"/>
    <x v="0"/>
    <m/>
  </r>
  <r>
    <x v="2"/>
    <x v="2"/>
    <x v="22"/>
    <s v="Netherlands"/>
    <x v="5"/>
    <x v="0"/>
    <m/>
  </r>
  <r>
    <x v="2"/>
    <x v="2"/>
    <x v="22"/>
    <s v="Noord-Holland"/>
    <x v="5"/>
    <x v="0"/>
    <n v="9.8500000000000004E-2"/>
  </r>
  <r>
    <x v="2"/>
    <x v="2"/>
    <x v="22"/>
    <s v="Rotterdam"/>
    <x v="5"/>
    <x v="0"/>
    <n v="0.112"/>
  </r>
  <r>
    <x v="2"/>
    <x v="2"/>
    <x v="22"/>
    <s v="Noord-Brabant"/>
    <x v="5"/>
    <x v="0"/>
    <n v="8.4699999999999998E-2"/>
  </r>
  <r>
    <x v="2"/>
    <x v="2"/>
    <x v="23"/>
    <s v="Austria"/>
    <x v="5"/>
    <x v="0"/>
    <m/>
  </r>
  <r>
    <x v="2"/>
    <x v="2"/>
    <x v="23"/>
    <s v="Wien, Oberösterreich, Tirol"/>
    <x v="5"/>
    <x v="0"/>
    <m/>
  </r>
  <r>
    <x v="2"/>
    <x v="2"/>
    <x v="24"/>
    <s v="Poland"/>
    <x v="5"/>
    <x v="0"/>
    <m/>
  </r>
  <r>
    <x v="2"/>
    <x v="2"/>
    <x v="25"/>
    <s v="Portugal"/>
    <x v="5"/>
    <x v="0"/>
    <m/>
  </r>
  <r>
    <x v="2"/>
    <x v="2"/>
    <x v="25"/>
    <s v="Lisboa"/>
    <x v="5"/>
    <x v="0"/>
    <n v="9.7199999999999995E-2"/>
  </r>
  <r>
    <x v="2"/>
    <x v="2"/>
    <x v="26"/>
    <s v="Região Autónoma dos Açores (PT)"/>
    <x v="5"/>
    <x v="0"/>
    <m/>
  </r>
  <r>
    <x v="2"/>
    <x v="2"/>
    <x v="27"/>
    <s v="Romania"/>
    <x v="5"/>
    <x v="0"/>
    <m/>
  </r>
  <r>
    <x v="2"/>
    <x v="2"/>
    <x v="28"/>
    <s v="Slovenia"/>
    <x v="5"/>
    <x v="0"/>
    <m/>
  </r>
  <r>
    <x v="2"/>
    <x v="2"/>
    <x v="29"/>
    <s v="Slovakia"/>
    <x v="5"/>
    <x v="0"/>
    <m/>
  </r>
  <r>
    <x v="2"/>
    <x v="2"/>
    <x v="30"/>
    <s v="Finland"/>
    <x v="5"/>
    <x v="0"/>
    <m/>
  </r>
  <r>
    <x v="2"/>
    <x v="2"/>
    <x v="31"/>
    <s v="Sweden"/>
    <x v="5"/>
    <x v="0"/>
    <m/>
  </r>
  <r>
    <x v="2"/>
    <x v="2"/>
    <x v="32"/>
    <s v="United Kingdom"/>
    <x v="5"/>
    <x v="0"/>
    <m/>
  </r>
  <r>
    <x v="2"/>
    <x v="2"/>
    <x v="32"/>
    <s v="Leeds"/>
    <x v="5"/>
    <x v="0"/>
    <n v="9.1399999999999995E-2"/>
  </r>
  <r>
    <x v="2"/>
    <x v="2"/>
    <x v="32"/>
    <s v="Birmingham"/>
    <x v="5"/>
    <x v="0"/>
    <n v="8.9800000000000005E-2"/>
  </r>
  <r>
    <x v="2"/>
    <x v="2"/>
    <x v="32"/>
    <s v="London"/>
    <x v="5"/>
    <x v="0"/>
    <n v="9.6299999999999997E-2"/>
  </r>
  <r>
    <x v="2"/>
    <x v="2"/>
    <x v="32"/>
    <s v="Glasgow"/>
    <x v="5"/>
    <x v="0"/>
    <n v="0.1014"/>
  </r>
  <r>
    <x v="2"/>
    <x v="2"/>
    <x v="33"/>
    <s v="Norway"/>
    <x v="5"/>
    <x v="0"/>
    <m/>
  </r>
  <r>
    <x v="2"/>
    <x v="2"/>
    <x v="34"/>
    <s v="Turkey"/>
    <x v="5"/>
    <x v="0"/>
    <m/>
  </r>
  <r>
    <x v="2"/>
    <x v="2"/>
    <x v="0"/>
    <s v="European Union (27 countries)"/>
    <x v="6"/>
    <x v="0"/>
    <m/>
  </r>
  <r>
    <x v="2"/>
    <x v="2"/>
    <x v="1"/>
    <s v="European Union (25 countries)"/>
    <x v="6"/>
    <x v="0"/>
    <m/>
  </r>
  <r>
    <x v="2"/>
    <x v="2"/>
    <x v="2"/>
    <s v="European Union (15 countries)"/>
    <x v="6"/>
    <x v="0"/>
    <m/>
  </r>
  <r>
    <x v="2"/>
    <x v="2"/>
    <x v="3"/>
    <s v="Euro area (EA11-2000, EA12-2006, EA13-2007, EA15-2008, EA16-2010, EA17)"/>
    <x v="6"/>
    <x v="0"/>
    <m/>
  </r>
  <r>
    <x v="2"/>
    <x v="2"/>
    <x v="4"/>
    <s v="Belgium"/>
    <x v="6"/>
    <x v="0"/>
    <n v="0.1241"/>
  </r>
  <r>
    <x v="2"/>
    <x v="2"/>
    <x v="5"/>
    <s v="Bulgaria"/>
    <x v="6"/>
    <x v="0"/>
    <m/>
  </r>
  <r>
    <x v="2"/>
    <x v="2"/>
    <x v="6"/>
    <s v="Czech Republic"/>
    <x v="6"/>
    <x v="0"/>
    <m/>
  </r>
  <r>
    <x v="2"/>
    <x v="2"/>
    <x v="7"/>
    <s v="Denmark"/>
    <x v="6"/>
    <x v="0"/>
    <n v="7.3899999999999993E-2"/>
  </r>
  <r>
    <x v="2"/>
    <x v="2"/>
    <x v="7"/>
    <s v="København"/>
    <x v="6"/>
    <x v="0"/>
    <n v="0.13950000000000001"/>
  </r>
  <r>
    <x v="2"/>
    <x v="2"/>
    <x v="8"/>
    <s v="Germany (until 1990 former territory of the FRG)"/>
    <x v="6"/>
    <x v="0"/>
    <m/>
  </r>
  <r>
    <x v="2"/>
    <x v="2"/>
    <x v="8"/>
    <s v="Stuttgart"/>
    <x v="6"/>
    <x v="0"/>
    <n v="0.16400000000000001"/>
  </r>
  <r>
    <x v="2"/>
    <x v="2"/>
    <x v="8"/>
    <s v="München"/>
    <x v="6"/>
    <x v="0"/>
    <n v="0.14860000000000001"/>
  </r>
  <r>
    <x v="2"/>
    <x v="2"/>
    <x v="8"/>
    <s v="Hamburg"/>
    <x v="6"/>
    <x v="0"/>
    <n v="0.1709"/>
  </r>
  <r>
    <x v="2"/>
    <x v="2"/>
    <x v="8"/>
    <s v="Frankfurt am Main"/>
    <x v="6"/>
    <x v="0"/>
    <n v="0.15129999999999999"/>
  </r>
  <r>
    <x v="2"/>
    <x v="2"/>
    <x v="8"/>
    <s v="Rostock"/>
    <x v="6"/>
    <x v="0"/>
    <m/>
  </r>
  <r>
    <x v="2"/>
    <x v="2"/>
    <x v="8"/>
    <s v="Hannover"/>
    <x v="6"/>
    <x v="0"/>
    <n v="0.15570000000000001"/>
  </r>
  <r>
    <x v="2"/>
    <x v="2"/>
    <x v="8"/>
    <s v="Düsseldorf"/>
    <x v="6"/>
    <x v="0"/>
    <n v="0.156"/>
  </r>
  <r>
    <x v="2"/>
    <x v="2"/>
    <x v="8"/>
    <s v="Leipzig"/>
    <x v="6"/>
    <x v="0"/>
    <m/>
  </r>
  <r>
    <x v="2"/>
    <x v="2"/>
    <x v="8"/>
    <s v="Erfurt"/>
    <x v="6"/>
    <x v="0"/>
    <m/>
  </r>
  <r>
    <x v="2"/>
    <x v="2"/>
    <x v="8"/>
    <s v="Germany - South"/>
    <x v="6"/>
    <x v="0"/>
    <n v="0.14430000000000001"/>
  </r>
  <r>
    <x v="2"/>
    <x v="2"/>
    <x v="8"/>
    <s v="Germany - West"/>
    <x v="6"/>
    <x v="0"/>
    <n v="0.15340000000000001"/>
  </r>
  <r>
    <x v="2"/>
    <x v="2"/>
    <x v="9"/>
    <s v="Estonia"/>
    <x v="6"/>
    <x v="0"/>
    <m/>
  </r>
  <r>
    <x v="2"/>
    <x v="2"/>
    <x v="10"/>
    <s v="Ireland"/>
    <x v="6"/>
    <x v="0"/>
    <m/>
  </r>
  <r>
    <x v="2"/>
    <x v="2"/>
    <x v="10"/>
    <s v="Dublin"/>
    <x v="6"/>
    <x v="0"/>
    <n v="0.1152"/>
  </r>
  <r>
    <x v="2"/>
    <x v="2"/>
    <x v="11"/>
    <s v="Greece"/>
    <x v="6"/>
    <x v="0"/>
    <m/>
  </r>
  <r>
    <x v="2"/>
    <x v="2"/>
    <x v="11"/>
    <s v="Athina"/>
    <x v="6"/>
    <x v="0"/>
    <n v="9.7699999999999995E-2"/>
  </r>
  <r>
    <x v="2"/>
    <x v="2"/>
    <x v="12"/>
    <s v="Spain"/>
    <x v="6"/>
    <x v="0"/>
    <m/>
  </r>
  <r>
    <x v="2"/>
    <x v="2"/>
    <x v="12"/>
    <s v="Madrid"/>
    <x v="6"/>
    <x v="0"/>
    <n v="0.12620000000000001"/>
  </r>
  <r>
    <x v="2"/>
    <x v="2"/>
    <x v="13"/>
    <s v="France"/>
    <x v="6"/>
    <x v="0"/>
    <m/>
  </r>
  <r>
    <x v="2"/>
    <x v="2"/>
    <x v="13"/>
    <s v="Paris"/>
    <x v="6"/>
    <x v="0"/>
    <n v="0.10580000000000001"/>
  </r>
  <r>
    <x v="2"/>
    <x v="2"/>
    <x v="13"/>
    <s v="Lille"/>
    <x v="6"/>
    <x v="0"/>
    <n v="0.105"/>
  </r>
  <r>
    <x v="2"/>
    <x v="2"/>
    <x v="13"/>
    <s v="Strasbourg"/>
    <x v="6"/>
    <x v="0"/>
    <n v="0.10340000000000001"/>
  </r>
  <r>
    <x v="2"/>
    <x v="2"/>
    <x v="13"/>
    <s v="Toulouse"/>
    <x v="6"/>
    <x v="0"/>
    <n v="0.1055"/>
  </r>
  <r>
    <x v="2"/>
    <x v="2"/>
    <x v="13"/>
    <s v="Lyon"/>
    <x v="6"/>
    <x v="0"/>
    <n v="0.1055"/>
  </r>
  <r>
    <x v="2"/>
    <x v="2"/>
    <x v="13"/>
    <s v="Marseille"/>
    <x v="6"/>
    <x v="0"/>
    <n v="0.1055"/>
  </r>
  <r>
    <x v="2"/>
    <x v="2"/>
    <x v="14"/>
    <s v="Croatia"/>
    <x v="6"/>
    <x v="0"/>
    <m/>
  </r>
  <r>
    <x v="2"/>
    <x v="2"/>
    <x v="15"/>
    <s v="Italy"/>
    <x v="6"/>
    <x v="0"/>
    <m/>
  </r>
  <r>
    <x v="2"/>
    <x v="2"/>
    <x v="15"/>
    <s v="Nord-Ovest, Nord-Est, Centro (IT) (NUTS 2006)"/>
    <x v="6"/>
    <x v="0"/>
    <n v="0.12839999999999999"/>
  </r>
  <r>
    <x v="2"/>
    <x v="2"/>
    <x v="15"/>
    <s v="Sud, Isole"/>
    <x v="6"/>
    <x v="0"/>
    <n v="0.12690000000000001"/>
  </r>
  <r>
    <x v="2"/>
    <x v="2"/>
    <x v="16"/>
    <s v="Cyprus"/>
    <x v="6"/>
    <x v="0"/>
    <m/>
  </r>
  <r>
    <x v="2"/>
    <x v="2"/>
    <x v="17"/>
    <s v="Latvia"/>
    <x v="6"/>
    <x v="0"/>
    <m/>
  </r>
  <r>
    <x v="2"/>
    <x v="2"/>
    <x v="18"/>
    <s v="Lithuania"/>
    <x v="6"/>
    <x v="0"/>
    <m/>
  </r>
  <r>
    <x v="2"/>
    <x v="2"/>
    <x v="19"/>
    <s v="Luxembourg"/>
    <x v="6"/>
    <x v="0"/>
    <n v="0.1045"/>
  </r>
  <r>
    <x v="2"/>
    <x v="2"/>
    <x v="20"/>
    <s v="Hungary"/>
    <x v="6"/>
    <x v="0"/>
    <m/>
  </r>
  <r>
    <x v="2"/>
    <x v="2"/>
    <x v="21"/>
    <s v="Malta"/>
    <x v="6"/>
    <x v="0"/>
    <n v="6.54E-2"/>
  </r>
  <r>
    <x v="2"/>
    <x v="2"/>
    <x v="22"/>
    <s v="Netherlands"/>
    <x v="6"/>
    <x v="0"/>
    <m/>
  </r>
  <r>
    <x v="2"/>
    <x v="2"/>
    <x v="22"/>
    <s v="Noord-Holland"/>
    <x v="6"/>
    <x v="0"/>
    <n v="9.7900000000000001E-2"/>
  </r>
  <r>
    <x v="2"/>
    <x v="2"/>
    <x v="22"/>
    <s v="Rotterdam"/>
    <x v="6"/>
    <x v="0"/>
    <n v="0.1095"/>
  </r>
  <r>
    <x v="2"/>
    <x v="2"/>
    <x v="22"/>
    <s v="Noord-Brabant"/>
    <x v="6"/>
    <x v="0"/>
    <n v="8.2600000000000007E-2"/>
  </r>
  <r>
    <x v="2"/>
    <x v="2"/>
    <x v="23"/>
    <s v="Austria"/>
    <x v="6"/>
    <x v="0"/>
    <m/>
  </r>
  <r>
    <x v="2"/>
    <x v="2"/>
    <x v="23"/>
    <s v="Wien, Oberösterreich, Tirol"/>
    <x v="6"/>
    <x v="0"/>
    <m/>
  </r>
  <r>
    <x v="2"/>
    <x v="2"/>
    <x v="24"/>
    <s v="Poland"/>
    <x v="6"/>
    <x v="0"/>
    <m/>
  </r>
  <r>
    <x v="2"/>
    <x v="2"/>
    <x v="25"/>
    <s v="Portugal"/>
    <x v="6"/>
    <x v="0"/>
    <m/>
  </r>
  <r>
    <x v="2"/>
    <x v="2"/>
    <x v="25"/>
    <s v="Lisboa"/>
    <x v="6"/>
    <x v="0"/>
    <n v="0.1085"/>
  </r>
  <r>
    <x v="2"/>
    <x v="2"/>
    <x v="26"/>
    <s v="Região Autónoma dos Açores (PT)"/>
    <x v="6"/>
    <x v="0"/>
    <n v="0.11600000000000001"/>
  </r>
  <r>
    <x v="2"/>
    <x v="2"/>
    <x v="27"/>
    <s v="Romania"/>
    <x v="6"/>
    <x v="0"/>
    <m/>
  </r>
  <r>
    <x v="2"/>
    <x v="2"/>
    <x v="28"/>
    <s v="Slovenia"/>
    <x v="6"/>
    <x v="0"/>
    <m/>
  </r>
  <r>
    <x v="2"/>
    <x v="2"/>
    <x v="29"/>
    <s v="Slovakia"/>
    <x v="6"/>
    <x v="0"/>
    <m/>
  </r>
  <r>
    <x v="2"/>
    <x v="2"/>
    <x v="30"/>
    <s v="Finland"/>
    <x v="6"/>
    <x v="0"/>
    <m/>
  </r>
  <r>
    <x v="2"/>
    <x v="2"/>
    <x v="31"/>
    <s v="Sweden"/>
    <x v="6"/>
    <x v="0"/>
    <m/>
  </r>
  <r>
    <x v="2"/>
    <x v="2"/>
    <x v="32"/>
    <s v="United Kingdom"/>
    <x v="6"/>
    <x v="0"/>
    <m/>
  </r>
  <r>
    <x v="2"/>
    <x v="2"/>
    <x v="32"/>
    <s v="Leeds"/>
    <x v="6"/>
    <x v="0"/>
    <n v="0.1211"/>
  </r>
  <r>
    <x v="2"/>
    <x v="2"/>
    <x v="32"/>
    <s v="Birmingham"/>
    <x v="6"/>
    <x v="0"/>
    <n v="0.1143"/>
  </r>
  <r>
    <x v="2"/>
    <x v="2"/>
    <x v="32"/>
    <s v="London"/>
    <x v="6"/>
    <x v="0"/>
    <n v="0.12759999999999999"/>
  </r>
  <r>
    <x v="2"/>
    <x v="2"/>
    <x v="32"/>
    <s v="Glasgow"/>
    <x v="6"/>
    <x v="0"/>
    <n v="0.13320000000000001"/>
  </r>
  <r>
    <x v="2"/>
    <x v="2"/>
    <x v="33"/>
    <s v="Norway"/>
    <x v="6"/>
    <x v="0"/>
    <m/>
  </r>
  <r>
    <x v="2"/>
    <x v="2"/>
    <x v="34"/>
    <s v="Turkey"/>
    <x v="6"/>
    <x v="0"/>
    <m/>
  </r>
  <r>
    <x v="2"/>
    <x v="2"/>
    <x v="0"/>
    <s v="European Union (27 countries)"/>
    <x v="6"/>
    <x v="1"/>
    <m/>
  </r>
  <r>
    <x v="2"/>
    <x v="2"/>
    <x v="1"/>
    <s v="European Union (25 countries)"/>
    <x v="6"/>
    <x v="1"/>
    <m/>
  </r>
  <r>
    <x v="2"/>
    <x v="2"/>
    <x v="2"/>
    <s v="European Union (15 countries)"/>
    <x v="6"/>
    <x v="1"/>
    <m/>
  </r>
  <r>
    <x v="2"/>
    <x v="2"/>
    <x v="3"/>
    <s v="Euro area (EA11-2000, EA12-2006, EA13-2007, EA15-2008, EA16-2010, EA17)"/>
    <x v="6"/>
    <x v="1"/>
    <m/>
  </r>
  <r>
    <x v="2"/>
    <x v="2"/>
    <x v="4"/>
    <s v="Belgium"/>
    <x v="6"/>
    <x v="1"/>
    <n v="0.1263"/>
  </r>
  <r>
    <x v="2"/>
    <x v="2"/>
    <x v="5"/>
    <s v="Bulgaria"/>
    <x v="6"/>
    <x v="1"/>
    <m/>
  </r>
  <r>
    <x v="2"/>
    <x v="2"/>
    <x v="6"/>
    <s v="Czech Republic"/>
    <x v="6"/>
    <x v="1"/>
    <m/>
  </r>
  <r>
    <x v="2"/>
    <x v="2"/>
    <x v="7"/>
    <s v="Denmark"/>
    <x v="6"/>
    <x v="1"/>
    <n v="7.3599999999999999E-2"/>
  </r>
  <r>
    <x v="2"/>
    <x v="2"/>
    <x v="7"/>
    <s v="København"/>
    <x v="6"/>
    <x v="1"/>
    <m/>
  </r>
  <r>
    <x v="2"/>
    <x v="2"/>
    <x v="8"/>
    <s v="Germany (until 1990 former territory of the FRG)"/>
    <x v="6"/>
    <x v="1"/>
    <m/>
  </r>
  <r>
    <x v="2"/>
    <x v="2"/>
    <x v="8"/>
    <s v="Stuttgart"/>
    <x v="6"/>
    <x v="1"/>
    <n v="0.16639999999999999"/>
  </r>
  <r>
    <x v="2"/>
    <x v="2"/>
    <x v="8"/>
    <s v="München"/>
    <x v="6"/>
    <x v="1"/>
    <n v="0.15010000000000001"/>
  </r>
  <r>
    <x v="2"/>
    <x v="2"/>
    <x v="8"/>
    <s v="Hamburg"/>
    <x v="6"/>
    <x v="1"/>
    <n v="0.1772"/>
  </r>
  <r>
    <x v="2"/>
    <x v="2"/>
    <x v="8"/>
    <s v="Frankfurt am Main"/>
    <x v="6"/>
    <x v="1"/>
    <n v="0.15820000000000001"/>
  </r>
  <r>
    <x v="2"/>
    <x v="2"/>
    <x v="8"/>
    <s v="Rostock"/>
    <x v="6"/>
    <x v="1"/>
    <m/>
  </r>
  <r>
    <x v="2"/>
    <x v="2"/>
    <x v="8"/>
    <s v="Hannover"/>
    <x v="6"/>
    <x v="1"/>
    <n v="0.1565"/>
  </r>
  <r>
    <x v="2"/>
    <x v="2"/>
    <x v="8"/>
    <s v="Düsseldorf"/>
    <x v="6"/>
    <x v="1"/>
    <n v="0.15559999999999999"/>
  </r>
  <r>
    <x v="2"/>
    <x v="2"/>
    <x v="8"/>
    <s v="Leipzig"/>
    <x v="6"/>
    <x v="1"/>
    <m/>
  </r>
  <r>
    <x v="2"/>
    <x v="2"/>
    <x v="8"/>
    <s v="Erfurt"/>
    <x v="6"/>
    <x v="1"/>
    <m/>
  </r>
  <r>
    <x v="2"/>
    <x v="2"/>
    <x v="8"/>
    <s v="Germany - South"/>
    <x v="6"/>
    <x v="1"/>
    <n v="0.15759999999999999"/>
  </r>
  <r>
    <x v="2"/>
    <x v="2"/>
    <x v="8"/>
    <s v="Germany - West"/>
    <x v="6"/>
    <x v="1"/>
    <n v="0.15290000000000001"/>
  </r>
  <r>
    <x v="2"/>
    <x v="2"/>
    <x v="9"/>
    <s v="Estonia"/>
    <x v="6"/>
    <x v="1"/>
    <m/>
  </r>
  <r>
    <x v="2"/>
    <x v="2"/>
    <x v="10"/>
    <s v="Ireland"/>
    <x v="6"/>
    <x v="1"/>
    <m/>
  </r>
  <r>
    <x v="2"/>
    <x v="2"/>
    <x v="10"/>
    <s v="Dublin"/>
    <x v="6"/>
    <x v="1"/>
    <n v="0.1177"/>
  </r>
  <r>
    <x v="2"/>
    <x v="2"/>
    <x v="11"/>
    <s v="Greece"/>
    <x v="6"/>
    <x v="1"/>
    <m/>
  </r>
  <r>
    <x v="2"/>
    <x v="2"/>
    <x v="11"/>
    <s v="Athina"/>
    <x v="6"/>
    <x v="1"/>
    <n v="0.1096"/>
  </r>
  <r>
    <x v="2"/>
    <x v="2"/>
    <x v="12"/>
    <s v="Spain"/>
    <x v="6"/>
    <x v="1"/>
    <m/>
  </r>
  <r>
    <x v="2"/>
    <x v="2"/>
    <x v="12"/>
    <s v="Madrid"/>
    <x v="6"/>
    <x v="1"/>
    <n v="0.12670000000000001"/>
  </r>
  <r>
    <x v="2"/>
    <x v="2"/>
    <x v="13"/>
    <s v="France"/>
    <x v="6"/>
    <x v="1"/>
    <m/>
  </r>
  <r>
    <x v="2"/>
    <x v="2"/>
    <x v="13"/>
    <s v="Paris"/>
    <x v="6"/>
    <x v="1"/>
    <n v="0.1086"/>
  </r>
  <r>
    <x v="2"/>
    <x v="2"/>
    <x v="13"/>
    <s v="Lille"/>
    <x v="6"/>
    <x v="1"/>
    <n v="0.10780000000000001"/>
  </r>
  <r>
    <x v="2"/>
    <x v="2"/>
    <x v="13"/>
    <s v="Strasbourg"/>
    <x v="6"/>
    <x v="1"/>
    <n v="0.1062"/>
  </r>
  <r>
    <x v="2"/>
    <x v="2"/>
    <x v="13"/>
    <s v="Toulouse"/>
    <x v="6"/>
    <x v="1"/>
    <m/>
  </r>
  <r>
    <x v="2"/>
    <x v="2"/>
    <x v="13"/>
    <s v="Lyon"/>
    <x v="6"/>
    <x v="1"/>
    <n v="0.10829999999999999"/>
  </r>
  <r>
    <x v="2"/>
    <x v="2"/>
    <x v="13"/>
    <s v="Marseille"/>
    <x v="6"/>
    <x v="1"/>
    <m/>
  </r>
  <r>
    <x v="2"/>
    <x v="2"/>
    <x v="14"/>
    <s v="Croatia"/>
    <x v="6"/>
    <x v="1"/>
    <m/>
  </r>
  <r>
    <x v="2"/>
    <x v="2"/>
    <x v="15"/>
    <s v="Italy"/>
    <x v="6"/>
    <x v="1"/>
    <m/>
  </r>
  <r>
    <x v="2"/>
    <x v="2"/>
    <x v="15"/>
    <s v="Nord-Ovest, Nord-Est, Centro (IT) (NUTS 2006)"/>
    <x v="6"/>
    <x v="1"/>
    <n v="0.14000000000000001"/>
  </r>
  <r>
    <x v="2"/>
    <x v="2"/>
    <x v="15"/>
    <s v="Sud, Isole"/>
    <x v="6"/>
    <x v="1"/>
    <n v="0.13850000000000001"/>
  </r>
  <r>
    <x v="2"/>
    <x v="2"/>
    <x v="16"/>
    <s v="Cyprus"/>
    <x v="6"/>
    <x v="1"/>
    <m/>
  </r>
  <r>
    <x v="2"/>
    <x v="2"/>
    <x v="17"/>
    <s v="Latvia"/>
    <x v="6"/>
    <x v="1"/>
    <m/>
  </r>
  <r>
    <x v="2"/>
    <x v="2"/>
    <x v="18"/>
    <s v="Lithuania"/>
    <x v="6"/>
    <x v="1"/>
    <m/>
  </r>
  <r>
    <x v="2"/>
    <x v="2"/>
    <x v="19"/>
    <s v="Luxembourg"/>
    <x v="6"/>
    <x v="1"/>
    <n v="0.1046"/>
  </r>
  <r>
    <x v="2"/>
    <x v="2"/>
    <x v="20"/>
    <s v="Hungary"/>
    <x v="6"/>
    <x v="1"/>
    <m/>
  </r>
  <r>
    <x v="2"/>
    <x v="2"/>
    <x v="21"/>
    <s v="Malta"/>
    <x v="6"/>
    <x v="1"/>
    <n v="6.7900000000000002E-2"/>
  </r>
  <r>
    <x v="2"/>
    <x v="2"/>
    <x v="22"/>
    <s v="Netherlands"/>
    <x v="6"/>
    <x v="1"/>
    <m/>
  </r>
  <r>
    <x v="2"/>
    <x v="2"/>
    <x v="22"/>
    <s v="Noord-Holland"/>
    <x v="6"/>
    <x v="1"/>
    <n v="9.9400000000000002E-2"/>
  </r>
  <r>
    <x v="2"/>
    <x v="2"/>
    <x v="22"/>
    <s v="Rotterdam"/>
    <x v="6"/>
    <x v="1"/>
    <n v="0.11070000000000001"/>
  </r>
  <r>
    <x v="2"/>
    <x v="2"/>
    <x v="22"/>
    <s v="Noord-Brabant"/>
    <x v="6"/>
    <x v="1"/>
    <n v="8.3000000000000004E-2"/>
  </r>
  <r>
    <x v="2"/>
    <x v="2"/>
    <x v="23"/>
    <s v="Austria"/>
    <x v="6"/>
    <x v="1"/>
    <m/>
  </r>
  <r>
    <x v="2"/>
    <x v="2"/>
    <x v="23"/>
    <s v="Wien, Oberösterreich, Tirol"/>
    <x v="6"/>
    <x v="1"/>
    <m/>
  </r>
  <r>
    <x v="2"/>
    <x v="2"/>
    <x v="24"/>
    <s v="Poland"/>
    <x v="6"/>
    <x v="1"/>
    <m/>
  </r>
  <r>
    <x v="2"/>
    <x v="2"/>
    <x v="25"/>
    <s v="Portugal"/>
    <x v="6"/>
    <x v="1"/>
    <m/>
  </r>
  <r>
    <x v="2"/>
    <x v="2"/>
    <x v="25"/>
    <s v="Lisboa"/>
    <x v="6"/>
    <x v="1"/>
    <n v="0.1265"/>
  </r>
  <r>
    <x v="2"/>
    <x v="2"/>
    <x v="26"/>
    <s v="Região Autónoma dos Açores (PT)"/>
    <x v="6"/>
    <x v="1"/>
    <n v="0.13489999999999999"/>
  </r>
  <r>
    <x v="2"/>
    <x v="2"/>
    <x v="27"/>
    <s v="Romania"/>
    <x v="6"/>
    <x v="1"/>
    <m/>
  </r>
  <r>
    <x v="2"/>
    <x v="2"/>
    <x v="28"/>
    <s v="Slovenia"/>
    <x v="6"/>
    <x v="1"/>
    <m/>
  </r>
  <r>
    <x v="2"/>
    <x v="2"/>
    <x v="29"/>
    <s v="Slovakia"/>
    <x v="6"/>
    <x v="1"/>
    <m/>
  </r>
  <r>
    <x v="2"/>
    <x v="2"/>
    <x v="30"/>
    <s v="Finland"/>
    <x v="6"/>
    <x v="1"/>
    <m/>
  </r>
  <r>
    <x v="2"/>
    <x v="2"/>
    <x v="31"/>
    <s v="Sweden"/>
    <x v="6"/>
    <x v="1"/>
    <m/>
  </r>
  <r>
    <x v="2"/>
    <x v="2"/>
    <x v="32"/>
    <s v="United Kingdom"/>
    <x v="6"/>
    <x v="1"/>
    <m/>
  </r>
  <r>
    <x v="2"/>
    <x v="2"/>
    <x v="32"/>
    <s v="Leeds"/>
    <x v="6"/>
    <x v="1"/>
    <n v="0.13109999999999999"/>
  </r>
  <r>
    <x v="2"/>
    <x v="2"/>
    <x v="32"/>
    <s v="Birmingham"/>
    <x v="6"/>
    <x v="1"/>
    <n v="0.1143"/>
  </r>
  <r>
    <x v="2"/>
    <x v="2"/>
    <x v="32"/>
    <s v="London"/>
    <x v="6"/>
    <x v="1"/>
    <n v="0.1439"/>
  </r>
  <r>
    <x v="2"/>
    <x v="2"/>
    <x v="32"/>
    <s v="Glasgow"/>
    <x v="6"/>
    <x v="1"/>
    <n v="0.1492"/>
  </r>
  <r>
    <x v="2"/>
    <x v="2"/>
    <x v="33"/>
    <s v="Norway"/>
    <x v="6"/>
    <x v="1"/>
    <m/>
  </r>
  <r>
    <x v="2"/>
    <x v="2"/>
    <x v="34"/>
    <s v="Turkey"/>
    <x v="6"/>
    <x v="1"/>
    <m/>
  </r>
  <r>
    <x v="2"/>
    <x v="2"/>
    <x v="0"/>
    <s v="European Union (27 countries)"/>
    <x v="7"/>
    <x v="0"/>
    <m/>
  </r>
  <r>
    <x v="2"/>
    <x v="2"/>
    <x v="1"/>
    <s v="European Union (25 countries)"/>
    <x v="7"/>
    <x v="0"/>
    <m/>
  </r>
  <r>
    <x v="2"/>
    <x v="2"/>
    <x v="2"/>
    <s v="European Union (15 countries)"/>
    <x v="7"/>
    <x v="0"/>
    <m/>
  </r>
  <r>
    <x v="2"/>
    <x v="2"/>
    <x v="3"/>
    <s v="Euro area (EA11-2000, EA12-2006, EA13-2007, EA15-2008, EA16-2010, EA17)"/>
    <x v="7"/>
    <x v="0"/>
    <m/>
  </r>
  <r>
    <x v="2"/>
    <x v="2"/>
    <x v="4"/>
    <s v="Belgium"/>
    <x v="7"/>
    <x v="0"/>
    <n v="0.12640000000000001"/>
  </r>
  <r>
    <x v="2"/>
    <x v="2"/>
    <x v="5"/>
    <s v="Bulgaria"/>
    <x v="7"/>
    <x v="0"/>
    <m/>
  </r>
  <r>
    <x v="2"/>
    <x v="2"/>
    <x v="6"/>
    <s v="Czech Republic"/>
    <x v="7"/>
    <x v="0"/>
    <m/>
  </r>
  <r>
    <x v="2"/>
    <x v="2"/>
    <x v="7"/>
    <s v="Denmark"/>
    <x v="7"/>
    <x v="0"/>
    <n v="7.3700000000000002E-2"/>
  </r>
  <r>
    <x v="2"/>
    <x v="2"/>
    <x v="7"/>
    <s v="København"/>
    <x v="7"/>
    <x v="0"/>
    <m/>
  </r>
  <r>
    <x v="2"/>
    <x v="2"/>
    <x v="8"/>
    <s v="Germany (until 1990 former territory of the FRG)"/>
    <x v="7"/>
    <x v="0"/>
    <m/>
  </r>
  <r>
    <x v="2"/>
    <x v="2"/>
    <x v="8"/>
    <s v="Stuttgart"/>
    <x v="7"/>
    <x v="0"/>
    <n v="0.1673"/>
  </r>
  <r>
    <x v="2"/>
    <x v="2"/>
    <x v="8"/>
    <s v="München"/>
    <x v="7"/>
    <x v="0"/>
    <n v="0.151"/>
  </r>
  <r>
    <x v="2"/>
    <x v="2"/>
    <x v="8"/>
    <s v="Hamburg"/>
    <x v="7"/>
    <x v="0"/>
    <n v="0.17899999999999999"/>
  </r>
  <r>
    <x v="2"/>
    <x v="2"/>
    <x v="8"/>
    <s v="Frankfurt am Main"/>
    <x v="7"/>
    <x v="0"/>
    <n v="0.1638"/>
  </r>
  <r>
    <x v="2"/>
    <x v="2"/>
    <x v="8"/>
    <s v="Rostock"/>
    <x v="7"/>
    <x v="0"/>
    <m/>
  </r>
  <r>
    <x v="2"/>
    <x v="2"/>
    <x v="8"/>
    <s v="Hannover"/>
    <x v="7"/>
    <x v="0"/>
    <n v="0.15720000000000001"/>
  </r>
  <r>
    <x v="2"/>
    <x v="2"/>
    <x v="8"/>
    <s v="Düsseldorf"/>
    <x v="7"/>
    <x v="0"/>
    <n v="0.15620000000000001"/>
  </r>
  <r>
    <x v="2"/>
    <x v="2"/>
    <x v="8"/>
    <s v="Leipzig"/>
    <x v="7"/>
    <x v="0"/>
    <m/>
  </r>
  <r>
    <x v="2"/>
    <x v="2"/>
    <x v="8"/>
    <s v="Erfurt"/>
    <x v="7"/>
    <x v="0"/>
    <m/>
  </r>
  <r>
    <x v="2"/>
    <x v="2"/>
    <x v="8"/>
    <s v="Germany - South"/>
    <x v="7"/>
    <x v="0"/>
    <n v="0.15859999999999999"/>
  </r>
  <r>
    <x v="2"/>
    <x v="2"/>
    <x v="8"/>
    <s v="Germany - West"/>
    <x v="7"/>
    <x v="0"/>
    <n v="0.1535"/>
  </r>
  <r>
    <x v="2"/>
    <x v="2"/>
    <x v="9"/>
    <s v="Estonia"/>
    <x v="7"/>
    <x v="0"/>
    <m/>
  </r>
  <r>
    <x v="2"/>
    <x v="2"/>
    <x v="10"/>
    <s v="Ireland"/>
    <x v="7"/>
    <x v="0"/>
    <m/>
  </r>
  <r>
    <x v="2"/>
    <x v="2"/>
    <x v="10"/>
    <s v="Dublin"/>
    <x v="7"/>
    <x v="0"/>
    <n v="0.11799999999999999"/>
  </r>
  <r>
    <x v="2"/>
    <x v="2"/>
    <x v="11"/>
    <s v="Greece"/>
    <x v="7"/>
    <x v="0"/>
    <m/>
  </r>
  <r>
    <x v="2"/>
    <x v="2"/>
    <x v="11"/>
    <s v="Athina"/>
    <x v="7"/>
    <x v="0"/>
    <n v="0.1109"/>
  </r>
  <r>
    <x v="2"/>
    <x v="2"/>
    <x v="12"/>
    <s v="Spain"/>
    <x v="7"/>
    <x v="0"/>
    <m/>
  </r>
  <r>
    <x v="2"/>
    <x v="2"/>
    <x v="12"/>
    <s v="Madrid"/>
    <x v="7"/>
    <x v="0"/>
    <n v="0.12970000000000001"/>
  </r>
  <r>
    <x v="2"/>
    <x v="2"/>
    <x v="13"/>
    <s v="France"/>
    <x v="7"/>
    <x v="0"/>
    <m/>
  </r>
  <r>
    <x v="2"/>
    <x v="2"/>
    <x v="13"/>
    <s v="Paris"/>
    <x v="7"/>
    <x v="0"/>
    <n v="0.1095"/>
  </r>
  <r>
    <x v="2"/>
    <x v="2"/>
    <x v="13"/>
    <s v="Lille"/>
    <x v="7"/>
    <x v="0"/>
    <n v="0.1085"/>
  </r>
  <r>
    <x v="2"/>
    <x v="2"/>
    <x v="13"/>
    <s v="Strasbourg"/>
    <x v="7"/>
    <x v="0"/>
    <n v="0.1066"/>
  </r>
  <r>
    <x v="2"/>
    <x v="2"/>
    <x v="13"/>
    <s v="Toulouse"/>
    <x v="7"/>
    <x v="0"/>
    <n v="0.1091"/>
  </r>
  <r>
    <x v="2"/>
    <x v="2"/>
    <x v="13"/>
    <s v="Lyon"/>
    <x v="7"/>
    <x v="0"/>
    <n v="0.1091"/>
  </r>
  <r>
    <x v="2"/>
    <x v="2"/>
    <x v="13"/>
    <s v="Marseille"/>
    <x v="7"/>
    <x v="0"/>
    <n v="0.1091"/>
  </r>
  <r>
    <x v="2"/>
    <x v="2"/>
    <x v="14"/>
    <s v="Croatia"/>
    <x v="7"/>
    <x v="0"/>
    <m/>
  </r>
  <r>
    <x v="2"/>
    <x v="2"/>
    <x v="15"/>
    <s v="Italy"/>
    <x v="7"/>
    <x v="0"/>
    <m/>
  </r>
  <r>
    <x v="2"/>
    <x v="2"/>
    <x v="15"/>
    <s v="Nord-Ovest, Nord-Est, Centro (IT) (NUTS 2006)"/>
    <x v="7"/>
    <x v="0"/>
    <n v="0.14330000000000001"/>
  </r>
  <r>
    <x v="2"/>
    <x v="2"/>
    <x v="15"/>
    <s v="Sud, Isole"/>
    <x v="7"/>
    <x v="0"/>
    <n v="0.14180000000000001"/>
  </r>
  <r>
    <x v="2"/>
    <x v="2"/>
    <x v="16"/>
    <s v="Cyprus"/>
    <x v="7"/>
    <x v="0"/>
    <m/>
  </r>
  <r>
    <x v="2"/>
    <x v="2"/>
    <x v="17"/>
    <s v="Latvia"/>
    <x v="7"/>
    <x v="0"/>
    <m/>
  </r>
  <r>
    <x v="2"/>
    <x v="2"/>
    <x v="18"/>
    <s v="Lithuania"/>
    <x v="7"/>
    <x v="0"/>
    <m/>
  </r>
  <r>
    <x v="2"/>
    <x v="2"/>
    <x v="19"/>
    <s v="Luxembourg"/>
    <x v="7"/>
    <x v="0"/>
    <n v="0.10589999999999999"/>
  </r>
  <r>
    <x v="2"/>
    <x v="2"/>
    <x v="20"/>
    <s v="Hungary"/>
    <x v="7"/>
    <x v="0"/>
    <n v="7.4200000000000002E-2"/>
  </r>
  <r>
    <x v="2"/>
    <x v="2"/>
    <x v="21"/>
    <s v="Malta"/>
    <x v="7"/>
    <x v="0"/>
    <n v="6.5799999999999997E-2"/>
  </r>
  <r>
    <x v="2"/>
    <x v="2"/>
    <x v="22"/>
    <s v="Netherlands"/>
    <x v="7"/>
    <x v="0"/>
    <m/>
  </r>
  <r>
    <x v="2"/>
    <x v="2"/>
    <x v="22"/>
    <s v="Noord-Holland"/>
    <x v="7"/>
    <x v="0"/>
    <n v="9.5399999999999999E-2"/>
  </r>
  <r>
    <x v="2"/>
    <x v="2"/>
    <x v="22"/>
    <s v="Rotterdam"/>
    <x v="7"/>
    <x v="0"/>
    <n v="0.1109"/>
  </r>
  <r>
    <x v="2"/>
    <x v="2"/>
    <x v="22"/>
    <s v="Noord-Brabant"/>
    <x v="7"/>
    <x v="0"/>
    <n v="8.1500000000000003E-2"/>
  </r>
  <r>
    <x v="2"/>
    <x v="2"/>
    <x v="23"/>
    <s v="Austria"/>
    <x v="7"/>
    <x v="0"/>
    <m/>
  </r>
  <r>
    <x v="2"/>
    <x v="2"/>
    <x v="23"/>
    <s v="Wien, Oberösterreich, Tirol"/>
    <x v="7"/>
    <x v="0"/>
    <m/>
  </r>
  <r>
    <x v="2"/>
    <x v="2"/>
    <x v="24"/>
    <s v="Poland"/>
    <x v="7"/>
    <x v="0"/>
    <m/>
  </r>
  <r>
    <x v="2"/>
    <x v="2"/>
    <x v="25"/>
    <s v="Portugal"/>
    <x v="7"/>
    <x v="0"/>
    <m/>
  </r>
  <r>
    <x v="2"/>
    <x v="2"/>
    <x v="25"/>
    <s v="Lisboa"/>
    <x v="7"/>
    <x v="0"/>
    <n v="0.127"/>
  </r>
  <r>
    <x v="2"/>
    <x v="2"/>
    <x v="26"/>
    <s v="Região Autónoma dos Açores (PT)"/>
    <x v="7"/>
    <x v="0"/>
    <n v="0.15260000000000001"/>
  </r>
  <r>
    <x v="2"/>
    <x v="2"/>
    <x v="27"/>
    <s v="Romania"/>
    <x v="7"/>
    <x v="0"/>
    <m/>
  </r>
  <r>
    <x v="2"/>
    <x v="2"/>
    <x v="28"/>
    <s v="Slovenia"/>
    <x v="7"/>
    <x v="0"/>
    <n v="8.4099999999999994E-2"/>
  </r>
  <r>
    <x v="2"/>
    <x v="2"/>
    <x v="29"/>
    <s v="Slovakia"/>
    <x v="7"/>
    <x v="0"/>
    <m/>
  </r>
  <r>
    <x v="2"/>
    <x v="2"/>
    <x v="30"/>
    <s v="Finland"/>
    <x v="7"/>
    <x v="0"/>
    <m/>
  </r>
  <r>
    <x v="2"/>
    <x v="2"/>
    <x v="31"/>
    <s v="Sweden"/>
    <x v="7"/>
    <x v="0"/>
    <m/>
  </r>
  <r>
    <x v="2"/>
    <x v="2"/>
    <x v="32"/>
    <s v="United Kingdom"/>
    <x v="7"/>
    <x v="0"/>
    <m/>
  </r>
  <r>
    <x v="2"/>
    <x v="2"/>
    <x v="32"/>
    <s v="Leeds"/>
    <x v="7"/>
    <x v="0"/>
    <n v="0.128"/>
  </r>
  <r>
    <x v="2"/>
    <x v="2"/>
    <x v="32"/>
    <s v="Birmingham"/>
    <x v="7"/>
    <x v="0"/>
    <n v="0.1116"/>
  </r>
  <r>
    <x v="2"/>
    <x v="2"/>
    <x v="32"/>
    <s v="London"/>
    <x v="7"/>
    <x v="0"/>
    <n v="0.1409"/>
  </r>
  <r>
    <x v="2"/>
    <x v="2"/>
    <x v="32"/>
    <s v="Glasgow"/>
    <x v="7"/>
    <x v="0"/>
    <n v="0.14560000000000001"/>
  </r>
  <r>
    <x v="2"/>
    <x v="2"/>
    <x v="33"/>
    <s v="Norway"/>
    <x v="7"/>
    <x v="0"/>
    <m/>
  </r>
  <r>
    <x v="2"/>
    <x v="2"/>
    <x v="34"/>
    <s v="Turkey"/>
    <x v="7"/>
    <x v="0"/>
    <m/>
  </r>
  <r>
    <x v="2"/>
    <x v="2"/>
    <x v="0"/>
    <s v="European Union (27 countries)"/>
    <x v="7"/>
    <x v="1"/>
    <m/>
  </r>
  <r>
    <x v="2"/>
    <x v="2"/>
    <x v="1"/>
    <s v="European Union (25 countries)"/>
    <x v="7"/>
    <x v="1"/>
    <m/>
  </r>
  <r>
    <x v="2"/>
    <x v="2"/>
    <x v="2"/>
    <s v="European Union (15 countries)"/>
    <x v="7"/>
    <x v="1"/>
    <m/>
  </r>
  <r>
    <x v="2"/>
    <x v="2"/>
    <x v="3"/>
    <s v="Euro area (EA11-2000, EA12-2006, EA13-2007, EA15-2008, EA16-2010, EA17)"/>
    <x v="7"/>
    <x v="1"/>
    <m/>
  </r>
  <r>
    <x v="2"/>
    <x v="2"/>
    <x v="4"/>
    <s v="Belgium"/>
    <x v="7"/>
    <x v="1"/>
    <n v="0.13070000000000001"/>
  </r>
  <r>
    <x v="2"/>
    <x v="2"/>
    <x v="5"/>
    <s v="Bulgaria"/>
    <x v="7"/>
    <x v="1"/>
    <m/>
  </r>
  <r>
    <x v="2"/>
    <x v="2"/>
    <x v="6"/>
    <s v="Czech Republic"/>
    <x v="7"/>
    <x v="1"/>
    <m/>
  </r>
  <r>
    <x v="2"/>
    <x v="2"/>
    <x v="7"/>
    <s v="Denmark"/>
    <x v="7"/>
    <x v="1"/>
    <n v="7.4999999999999997E-2"/>
  </r>
  <r>
    <x v="2"/>
    <x v="2"/>
    <x v="7"/>
    <s v="København"/>
    <x v="7"/>
    <x v="1"/>
    <n v="0.1158"/>
  </r>
  <r>
    <x v="2"/>
    <x v="2"/>
    <x v="8"/>
    <s v="Germany (until 1990 former territory of the FRG)"/>
    <x v="7"/>
    <x v="1"/>
    <m/>
  </r>
  <r>
    <x v="2"/>
    <x v="2"/>
    <x v="8"/>
    <s v="Stuttgart"/>
    <x v="7"/>
    <x v="1"/>
    <n v="0.1671"/>
  </r>
  <r>
    <x v="2"/>
    <x v="2"/>
    <x v="8"/>
    <s v="München"/>
    <x v="7"/>
    <x v="1"/>
    <n v="0.15079999999999999"/>
  </r>
  <r>
    <x v="2"/>
    <x v="2"/>
    <x v="8"/>
    <s v="Hamburg"/>
    <x v="7"/>
    <x v="1"/>
    <n v="0.1862"/>
  </r>
  <r>
    <x v="2"/>
    <x v="2"/>
    <x v="8"/>
    <s v="Frankfurt am Main"/>
    <x v="7"/>
    <x v="1"/>
    <n v="0.1636"/>
  </r>
  <r>
    <x v="2"/>
    <x v="2"/>
    <x v="8"/>
    <s v="Rostock"/>
    <x v="7"/>
    <x v="1"/>
    <n v="0.18759999999999999"/>
  </r>
  <r>
    <x v="2"/>
    <x v="2"/>
    <x v="8"/>
    <s v="Hannover"/>
    <x v="7"/>
    <x v="1"/>
    <n v="0.157"/>
  </r>
  <r>
    <x v="2"/>
    <x v="2"/>
    <x v="8"/>
    <s v="Düsseldorf"/>
    <x v="7"/>
    <x v="1"/>
    <n v="0.16189999999999999"/>
  </r>
  <r>
    <x v="2"/>
    <x v="2"/>
    <x v="8"/>
    <s v="Leipzig"/>
    <x v="7"/>
    <x v="1"/>
    <n v="0.15079999999999999"/>
  </r>
  <r>
    <x v="2"/>
    <x v="2"/>
    <x v="8"/>
    <s v="Erfurt"/>
    <x v="7"/>
    <x v="1"/>
    <n v="0.15440000000000001"/>
  </r>
  <r>
    <x v="2"/>
    <x v="2"/>
    <x v="8"/>
    <s v="Germany - South"/>
    <x v="7"/>
    <x v="1"/>
    <n v="0.15840000000000001"/>
  </r>
  <r>
    <x v="2"/>
    <x v="2"/>
    <x v="8"/>
    <s v="Germany - West"/>
    <x v="7"/>
    <x v="1"/>
    <n v="0.1532"/>
  </r>
  <r>
    <x v="2"/>
    <x v="2"/>
    <x v="9"/>
    <s v="Estonia"/>
    <x v="7"/>
    <x v="1"/>
    <m/>
  </r>
  <r>
    <x v="2"/>
    <x v="2"/>
    <x v="10"/>
    <s v="Ireland"/>
    <x v="7"/>
    <x v="1"/>
    <m/>
  </r>
  <r>
    <x v="2"/>
    <x v="2"/>
    <x v="10"/>
    <s v="Dublin"/>
    <x v="7"/>
    <x v="1"/>
    <n v="0.11799999999999999"/>
  </r>
  <r>
    <x v="2"/>
    <x v="2"/>
    <x v="11"/>
    <s v="Greece"/>
    <x v="7"/>
    <x v="1"/>
    <m/>
  </r>
  <r>
    <x v="2"/>
    <x v="2"/>
    <x v="11"/>
    <s v="Athina"/>
    <x v="7"/>
    <x v="1"/>
    <n v="0.1042"/>
  </r>
  <r>
    <x v="2"/>
    <x v="2"/>
    <x v="12"/>
    <s v="Spain"/>
    <x v="7"/>
    <x v="1"/>
    <m/>
  </r>
  <r>
    <x v="2"/>
    <x v="2"/>
    <x v="12"/>
    <s v="Madrid"/>
    <x v="7"/>
    <x v="1"/>
    <n v="0.12889999999999999"/>
  </r>
  <r>
    <x v="2"/>
    <x v="2"/>
    <x v="13"/>
    <s v="France"/>
    <x v="7"/>
    <x v="1"/>
    <m/>
  </r>
  <r>
    <x v="2"/>
    <x v="2"/>
    <x v="13"/>
    <s v="Paris"/>
    <x v="7"/>
    <x v="1"/>
    <n v="0.1111"/>
  </r>
  <r>
    <x v="2"/>
    <x v="2"/>
    <x v="13"/>
    <s v="Lille"/>
    <x v="7"/>
    <x v="1"/>
    <n v="0.11070000000000001"/>
  </r>
  <r>
    <x v="2"/>
    <x v="2"/>
    <x v="13"/>
    <s v="Strasbourg"/>
    <x v="7"/>
    <x v="1"/>
    <n v="0.1081"/>
  </r>
  <r>
    <x v="2"/>
    <x v="2"/>
    <x v="13"/>
    <s v="Toulouse"/>
    <x v="7"/>
    <x v="1"/>
    <n v="0.11070000000000001"/>
  </r>
  <r>
    <x v="2"/>
    <x v="2"/>
    <x v="13"/>
    <s v="Lyon"/>
    <x v="7"/>
    <x v="1"/>
    <n v="0.11070000000000001"/>
  </r>
  <r>
    <x v="2"/>
    <x v="2"/>
    <x v="13"/>
    <s v="Marseille"/>
    <x v="7"/>
    <x v="1"/>
    <n v="0.11070000000000001"/>
  </r>
  <r>
    <x v="2"/>
    <x v="2"/>
    <x v="14"/>
    <s v="Croatia"/>
    <x v="7"/>
    <x v="1"/>
    <m/>
  </r>
  <r>
    <x v="2"/>
    <x v="2"/>
    <x v="15"/>
    <s v="Italy"/>
    <x v="7"/>
    <x v="1"/>
    <m/>
  </r>
  <r>
    <x v="2"/>
    <x v="2"/>
    <x v="15"/>
    <s v="Nord-Ovest, Nord-Est, Centro (IT) (NUTS 2006)"/>
    <x v="7"/>
    <x v="1"/>
    <n v="0.1411"/>
  </r>
  <r>
    <x v="2"/>
    <x v="2"/>
    <x v="15"/>
    <s v="Sud, Isole"/>
    <x v="7"/>
    <x v="1"/>
    <n v="0.1396"/>
  </r>
  <r>
    <x v="2"/>
    <x v="2"/>
    <x v="16"/>
    <s v="Cyprus"/>
    <x v="7"/>
    <x v="1"/>
    <m/>
  </r>
  <r>
    <x v="2"/>
    <x v="2"/>
    <x v="17"/>
    <s v="Latvia"/>
    <x v="7"/>
    <x v="1"/>
    <m/>
  </r>
  <r>
    <x v="2"/>
    <x v="2"/>
    <x v="18"/>
    <s v="Lithuania"/>
    <x v="7"/>
    <x v="1"/>
    <m/>
  </r>
  <r>
    <x v="2"/>
    <x v="2"/>
    <x v="19"/>
    <s v="Luxembourg"/>
    <x v="7"/>
    <x v="1"/>
    <n v="0.10680000000000001"/>
  </r>
  <r>
    <x v="2"/>
    <x v="2"/>
    <x v="20"/>
    <s v="Hungary"/>
    <x v="7"/>
    <x v="1"/>
    <n v="6.83E-2"/>
  </r>
  <r>
    <x v="2"/>
    <x v="2"/>
    <x v="21"/>
    <s v="Malta"/>
    <x v="7"/>
    <x v="1"/>
    <n v="6.4899999999999999E-2"/>
  </r>
  <r>
    <x v="2"/>
    <x v="2"/>
    <x v="22"/>
    <s v="Netherlands"/>
    <x v="7"/>
    <x v="1"/>
    <m/>
  </r>
  <r>
    <x v="2"/>
    <x v="2"/>
    <x v="22"/>
    <s v="Noord-Holland"/>
    <x v="7"/>
    <x v="1"/>
    <n v="9.8400000000000001E-2"/>
  </r>
  <r>
    <x v="2"/>
    <x v="2"/>
    <x v="22"/>
    <s v="Rotterdam"/>
    <x v="7"/>
    <x v="1"/>
    <n v="0.1207"/>
  </r>
  <r>
    <x v="2"/>
    <x v="2"/>
    <x v="22"/>
    <s v="Noord-Brabant"/>
    <x v="7"/>
    <x v="1"/>
    <n v="0.10340000000000001"/>
  </r>
  <r>
    <x v="2"/>
    <x v="2"/>
    <x v="23"/>
    <s v="Austria"/>
    <x v="7"/>
    <x v="1"/>
    <m/>
  </r>
  <r>
    <x v="2"/>
    <x v="2"/>
    <x v="23"/>
    <s v="Wien, Oberösterreich, Tirol"/>
    <x v="7"/>
    <x v="1"/>
    <m/>
  </r>
  <r>
    <x v="2"/>
    <x v="2"/>
    <x v="24"/>
    <s v="Poland"/>
    <x v="7"/>
    <x v="1"/>
    <m/>
  </r>
  <r>
    <x v="2"/>
    <x v="2"/>
    <x v="25"/>
    <s v="Portugal"/>
    <x v="7"/>
    <x v="1"/>
    <m/>
  </r>
  <r>
    <x v="2"/>
    <x v="2"/>
    <x v="25"/>
    <s v="Lisboa"/>
    <x v="7"/>
    <x v="1"/>
    <n v="0.1331"/>
  </r>
  <r>
    <x v="2"/>
    <x v="2"/>
    <x v="26"/>
    <s v="Região Autónoma dos Açores (PT)"/>
    <x v="7"/>
    <x v="1"/>
    <m/>
  </r>
  <r>
    <x v="2"/>
    <x v="2"/>
    <x v="27"/>
    <s v="Romania"/>
    <x v="7"/>
    <x v="1"/>
    <m/>
  </r>
  <r>
    <x v="2"/>
    <x v="2"/>
    <x v="28"/>
    <s v="Slovenia"/>
    <x v="7"/>
    <x v="1"/>
    <n v="6.6500000000000004E-2"/>
  </r>
  <r>
    <x v="2"/>
    <x v="2"/>
    <x v="29"/>
    <s v="Slovakia"/>
    <x v="7"/>
    <x v="1"/>
    <m/>
  </r>
  <r>
    <x v="2"/>
    <x v="2"/>
    <x v="30"/>
    <s v="Finland"/>
    <x v="7"/>
    <x v="1"/>
    <m/>
  </r>
  <r>
    <x v="2"/>
    <x v="2"/>
    <x v="31"/>
    <s v="Sweden"/>
    <x v="7"/>
    <x v="1"/>
    <m/>
  </r>
  <r>
    <x v="2"/>
    <x v="2"/>
    <x v="32"/>
    <s v="United Kingdom"/>
    <x v="7"/>
    <x v="1"/>
    <m/>
  </r>
  <r>
    <x v="2"/>
    <x v="2"/>
    <x v="32"/>
    <s v="Leeds"/>
    <x v="7"/>
    <x v="1"/>
    <n v="0.13009999999999999"/>
  </r>
  <r>
    <x v="2"/>
    <x v="2"/>
    <x v="32"/>
    <s v="Birmingham"/>
    <x v="7"/>
    <x v="1"/>
    <n v="0.1119"/>
  </r>
  <r>
    <x v="2"/>
    <x v="2"/>
    <x v="32"/>
    <s v="London"/>
    <x v="7"/>
    <x v="1"/>
    <n v="0.14019999999999999"/>
  </r>
  <r>
    <x v="2"/>
    <x v="2"/>
    <x v="32"/>
    <s v="Glasgow"/>
    <x v="7"/>
    <x v="1"/>
    <n v="0.14280000000000001"/>
  </r>
  <r>
    <x v="2"/>
    <x v="2"/>
    <x v="33"/>
    <s v="Norway"/>
    <x v="7"/>
    <x v="1"/>
    <m/>
  </r>
  <r>
    <x v="2"/>
    <x v="2"/>
    <x v="34"/>
    <s v="Turkey"/>
    <x v="7"/>
    <x v="1"/>
    <m/>
  </r>
  <r>
    <x v="2"/>
    <x v="2"/>
    <x v="0"/>
    <s v="European Union (27 countries)"/>
    <x v="8"/>
    <x v="0"/>
    <m/>
  </r>
  <r>
    <x v="2"/>
    <x v="2"/>
    <x v="1"/>
    <s v="European Union (25 countries)"/>
    <x v="8"/>
    <x v="0"/>
    <m/>
  </r>
  <r>
    <x v="2"/>
    <x v="2"/>
    <x v="2"/>
    <s v="European Union (15 countries)"/>
    <x v="8"/>
    <x v="0"/>
    <m/>
  </r>
  <r>
    <x v="2"/>
    <x v="2"/>
    <x v="3"/>
    <s v="Euro area (EA11-2000, EA12-2006, EA13-2007, EA15-2008, EA16-2010, EA17)"/>
    <x v="8"/>
    <x v="0"/>
    <m/>
  </r>
  <r>
    <x v="2"/>
    <x v="2"/>
    <x v="4"/>
    <s v="Belgium"/>
    <x v="8"/>
    <x v="0"/>
    <n v="0.13739999999999999"/>
  </r>
  <r>
    <x v="2"/>
    <x v="2"/>
    <x v="5"/>
    <s v="Bulgaria"/>
    <x v="8"/>
    <x v="0"/>
    <m/>
  </r>
  <r>
    <x v="2"/>
    <x v="2"/>
    <x v="6"/>
    <s v="Czech Republic"/>
    <x v="8"/>
    <x v="0"/>
    <m/>
  </r>
  <r>
    <x v="2"/>
    <x v="2"/>
    <x v="7"/>
    <s v="Denmark"/>
    <x v="8"/>
    <x v="0"/>
    <n v="7.8200000000000006E-2"/>
  </r>
  <r>
    <x v="2"/>
    <x v="2"/>
    <x v="7"/>
    <s v="København"/>
    <x v="8"/>
    <x v="0"/>
    <m/>
  </r>
  <r>
    <x v="2"/>
    <x v="2"/>
    <x v="8"/>
    <s v="Germany (until 1990 former territory of the FRG)"/>
    <x v="8"/>
    <x v="0"/>
    <m/>
  </r>
  <r>
    <x v="2"/>
    <x v="2"/>
    <x v="8"/>
    <s v="Stuttgart"/>
    <x v="8"/>
    <x v="0"/>
    <n v="0.17549999999999999"/>
  </r>
  <r>
    <x v="2"/>
    <x v="2"/>
    <x v="8"/>
    <s v="München"/>
    <x v="8"/>
    <x v="0"/>
    <n v="0.1583"/>
  </r>
  <r>
    <x v="2"/>
    <x v="2"/>
    <x v="8"/>
    <s v="Hamburg"/>
    <x v="8"/>
    <x v="0"/>
    <n v="0.19370000000000001"/>
  </r>
  <r>
    <x v="2"/>
    <x v="2"/>
    <x v="8"/>
    <s v="Frankfurt am Main"/>
    <x v="8"/>
    <x v="0"/>
    <n v="0.1716"/>
  </r>
  <r>
    <x v="2"/>
    <x v="2"/>
    <x v="8"/>
    <s v="Rostock"/>
    <x v="8"/>
    <x v="0"/>
    <n v="0.19739999999999999"/>
  </r>
  <r>
    <x v="2"/>
    <x v="2"/>
    <x v="8"/>
    <s v="Hannover"/>
    <x v="8"/>
    <x v="0"/>
    <n v="0.16489999999999999"/>
  </r>
  <r>
    <x v="2"/>
    <x v="2"/>
    <x v="8"/>
    <s v="Düsseldorf"/>
    <x v="8"/>
    <x v="0"/>
    <n v="0.1701"/>
  </r>
  <r>
    <x v="2"/>
    <x v="2"/>
    <x v="8"/>
    <s v="Leipzig"/>
    <x v="8"/>
    <x v="0"/>
    <n v="0.15840000000000001"/>
  </r>
  <r>
    <x v="2"/>
    <x v="2"/>
    <x v="8"/>
    <s v="Erfurt"/>
    <x v="8"/>
    <x v="0"/>
    <n v="0.16250000000000001"/>
  </r>
  <r>
    <x v="2"/>
    <x v="2"/>
    <x v="8"/>
    <s v="Germany - South"/>
    <x v="8"/>
    <x v="0"/>
    <n v="0.1865"/>
  </r>
  <r>
    <x v="2"/>
    <x v="2"/>
    <x v="8"/>
    <s v="Germany - West"/>
    <x v="8"/>
    <x v="0"/>
    <n v="0.161"/>
  </r>
  <r>
    <x v="2"/>
    <x v="2"/>
    <x v="9"/>
    <s v="Estonia"/>
    <x v="8"/>
    <x v="0"/>
    <m/>
  </r>
  <r>
    <x v="2"/>
    <x v="2"/>
    <x v="10"/>
    <s v="Ireland"/>
    <x v="8"/>
    <x v="0"/>
    <m/>
  </r>
  <r>
    <x v="2"/>
    <x v="2"/>
    <x v="10"/>
    <s v="Dublin"/>
    <x v="8"/>
    <x v="0"/>
    <n v="0.12189999999999999"/>
  </r>
  <r>
    <x v="2"/>
    <x v="2"/>
    <x v="11"/>
    <s v="Greece"/>
    <x v="8"/>
    <x v="0"/>
    <m/>
  </r>
  <r>
    <x v="2"/>
    <x v="2"/>
    <x v="11"/>
    <s v="Athina"/>
    <x v="8"/>
    <x v="0"/>
    <n v="9.98E-2"/>
  </r>
  <r>
    <x v="2"/>
    <x v="2"/>
    <x v="12"/>
    <s v="Spain"/>
    <x v="8"/>
    <x v="0"/>
    <m/>
  </r>
  <r>
    <x v="2"/>
    <x v="2"/>
    <x v="12"/>
    <s v="Madrid"/>
    <x v="8"/>
    <x v="0"/>
    <n v="0.1237"/>
  </r>
  <r>
    <x v="2"/>
    <x v="2"/>
    <x v="13"/>
    <s v="France"/>
    <x v="8"/>
    <x v="0"/>
    <m/>
  </r>
  <r>
    <x v="2"/>
    <x v="2"/>
    <x v="13"/>
    <s v="Paris"/>
    <x v="8"/>
    <x v="0"/>
    <n v="0.1153"/>
  </r>
  <r>
    <x v="2"/>
    <x v="2"/>
    <x v="13"/>
    <s v="Lille"/>
    <x v="8"/>
    <x v="0"/>
    <n v="0.1149"/>
  </r>
  <r>
    <x v="2"/>
    <x v="2"/>
    <x v="13"/>
    <s v="Strasbourg"/>
    <x v="8"/>
    <x v="0"/>
    <n v="0.11219999999999999"/>
  </r>
  <r>
    <x v="2"/>
    <x v="2"/>
    <x v="13"/>
    <s v="Toulouse"/>
    <x v="8"/>
    <x v="0"/>
    <n v="0.1149"/>
  </r>
  <r>
    <x v="2"/>
    <x v="2"/>
    <x v="13"/>
    <s v="Lyon"/>
    <x v="8"/>
    <x v="0"/>
    <n v="0.1149"/>
  </r>
  <r>
    <x v="2"/>
    <x v="2"/>
    <x v="13"/>
    <s v="Marseille"/>
    <x v="8"/>
    <x v="0"/>
    <n v="0.1149"/>
  </r>
  <r>
    <x v="2"/>
    <x v="2"/>
    <x v="14"/>
    <s v="Croatia"/>
    <x v="8"/>
    <x v="0"/>
    <m/>
  </r>
  <r>
    <x v="2"/>
    <x v="2"/>
    <x v="15"/>
    <s v="Italy"/>
    <x v="8"/>
    <x v="0"/>
    <m/>
  </r>
  <r>
    <x v="2"/>
    <x v="2"/>
    <x v="15"/>
    <s v="Nord-Ovest, Nord-Est, Centro (IT) (NUTS 2006)"/>
    <x v="8"/>
    <x v="0"/>
    <n v="0.1208"/>
  </r>
  <r>
    <x v="2"/>
    <x v="2"/>
    <x v="15"/>
    <s v="Sud, Isole"/>
    <x v="8"/>
    <x v="0"/>
    <n v="0.1195"/>
  </r>
  <r>
    <x v="2"/>
    <x v="2"/>
    <x v="16"/>
    <s v="Cyprus"/>
    <x v="8"/>
    <x v="0"/>
    <m/>
  </r>
  <r>
    <x v="2"/>
    <x v="2"/>
    <x v="17"/>
    <s v="Latvia"/>
    <x v="8"/>
    <x v="0"/>
    <m/>
  </r>
  <r>
    <x v="2"/>
    <x v="2"/>
    <x v="18"/>
    <s v="Lithuania"/>
    <x v="8"/>
    <x v="0"/>
    <m/>
  </r>
  <r>
    <x v="2"/>
    <x v="2"/>
    <x v="19"/>
    <s v="Luxembourg"/>
    <x v="8"/>
    <x v="0"/>
    <n v="0.11219999999999999"/>
  </r>
  <r>
    <x v="2"/>
    <x v="2"/>
    <x v="20"/>
    <s v="Hungary"/>
    <x v="8"/>
    <x v="0"/>
    <n v="7.3800000000000004E-2"/>
  </r>
  <r>
    <x v="2"/>
    <x v="2"/>
    <x v="21"/>
    <s v="Malta"/>
    <x v="8"/>
    <x v="0"/>
    <n v="5.91E-2"/>
  </r>
  <r>
    <x v="2"/>
    <x v="2"/>
    <x v="22"/>
    <s v="Netherlands"/>
    <x v="8"/>
    <x v="0"/>
    <m/>
  </r>
  <r>
    <x v="2"/>
    <x v="2"/>
    <x v="22"/>
    <s v="Noord-Holland"/>
    <x v="8"/>
    <x v="0"/>
    <n v="0.1028"/>
  </r>
  <r>
    <x v="2"/>
    <x v="2"/>
    <x v="22"/>
    <s v="Rotterdam"/>
    <x v="8"/>
    <x v="0"/>
    <n v="0.12839999999999999"/>
  </r>
  <r>
    <x v="2"/>
    <x v="2"/>
    <x v="22"/>
    <s v="Noord-Brabant"/>
    <x v="8"/>
    <x v="0"/>
    <n v="0.1086"/>
  </r>
  <r>
    <x v="2"/>
    <x v="2"/>
    <x v="23"/>
    <s v="Austria"/>
    <x v="8"/>
    <x v="0"/>
    <m/>
  </r>
  <r>
    <x v="2"/>
    <x v="2"/>
    <x v="23"/>
    <s v="Wien, Oberösterreich, Tirol"/>
    <x v="8"/>
    <x v="0"/>
    <m/>
  </r>
  <r>
    <x v="2"/>
    <x v="2"/>
    <x v="24"/>
    <s v="Poland"/>
    <x v="8"/>
    <x v="0"/>
    <m/>
  </r>
  <r>
    <x v="2"/>
    <x v="2"/>
    <x v="25"/>
    <s v="Portugal"/>
    <x v="8"/>
    <x v="0"/>
    <m/>
  </r>
  <r>
    <x v="2"/>
    <x v="2"/>
    <x v="25"/>
    <s v="Lisboa"/>
    <x v="8"/>
    <x v="0"/>
    <n v="0.13059999999999999"/>
  </r>
  <r>
    <x v="2"/>
    <x v="2"/>
    <x v="26"/>
    <s v="Região Autónoma dos Açores (PT)"/>
    <x v="8"/>
    <x v="0"/>
    <n v="0.16189999999999999"/>
  </r>
  <r>
    <x v="2"/>
    <x v="2"/>
    <x v="27"/>
    <s v="Romania"/>
    <x v="8"/>
    <x v="0"/>
    <m/>
  </r>
  <r>
    <x v="2"/>
    <x v="2"/>
    <x v="28"/>
    <s v="Slovenia"/>
    <x v="8"/>
    <x v="0"/>
    <n v="8.0500000000000002E-2"/>
  </r>
  <r>
    <x v="2"/>
    <x v="2"/>
    <x v="29"/>
    <s v="Slovakia"/>
    <x v="8"/>
    <x v="0"/>
    <m/>
  </r>
  <r>
    <x v="2"/>
    <x v="2"/>
    <x v="30"/>
    <s v="Finland"/>
    <x v="8"/>
    <x v="0"/>
    <m/>
  </r>
  <r>
    <x v="2"/>
    <x v="2"/>
    <x v="31"/>
    <s v="Sweden"/>
    <x v="8"/>
    <x v="0"/>
    <m/>
  </r>
  <r>
    <x v="2"/>
    <x v="2"/>
    <x v="32"/>
    <s v="United Kingdom"/>
    <x v="8"/>
    <x v="0"/>
    <m/>
  </r>
  <r>
    <x v="2"/>
    <x v="2"/>
    <x v="32"/>
    <s v="Leeds"/>
    <x v="8"/>
    <x v="0"/>
    <n v="0.11749999999999999"/>
  </r>
  <r>
    <x v="2"/>
    <x v="2"/>
    <x v="32"/>
    <s v="Birmingham"/>
    <x v="8"/>
    <x v="0"/>
    <n v="0.10100000000000001"/>
  </r>
  <r>
    <x v="2"/>
    <x v="2"/>
    <x v="32"/>
    <s v="London"/>
    <x v="8"/>
    <x v="0"/>
    <n v="0.12659999999999999"/>
  </r>
  <r>
    <x v="2"/>
    <x v="2"/>
    <x v="32"/>
    <s v="Glasgow"/>
    <x v="8"/>
    <x v="0"/>
    <n v="0.129"/>
  </r>
  <r>
    <x v="2"/>
    <x v="2"/>
    <x v="33"/>
    <s v="Norway"/>
    <x v="8"/>
    <x v="0"/>
    <m/>
  </r>
  <r>
    <x v="2"/>
    <x v="2"/>
    <x v="34"/>
    <s v="Turkey"/>
    <x v="8"/>
    <x v="0"/>
    <m/>
  </r>
  <r>
    <x v="2"/>
    <x v="2"/>
    <x v="0"/>
    <s v="European Union (27 countries)"/>
    <x v="8"/>
    <x v="1"/>
    <m/>
  </r>
  <r>
    <x v="2"/>
    <x v="2"/>
    <x v="1"/>
    <s v="European Union (25 countries)"/>
    <x v="8"/>
    <x v="1"/>
    <m/>
  </r>
  <r>
    <x v="2"/>
    <x v="2"/>
    <x v="2"/>
    <s v="European Union (15 countries)"/>
    <x v="8"/>
    <x v="1"/>
    <m/>
  </r>
  <r>
    <x v="2"/>
    <x v="2"/>
    <x v="3"/>
    <s v="Euro area (EA11-2000, EA12-2006, EA13-2007, EA15-2008, EA16-2010, EA17)"/>
    <x v="8"/>
    <x v="1"/>
    <m/>
  </r>
  <r>
    <x v="2"/>
    <x v="2"/>
    <x v="4"/>
    <s v="Belgium"/>
    <x v="8"/>
    <x v="1"/>
    <n v="0.13750000000000001"/>
  </r>
  <r>
    <x v="2"/>
    <x v="2"/>
    <x v="5"/>
    <s v="Bulgaria"/>
    <x v="8"/>
    <x v="1"/>
    <m/>
  </r>
  <r>
    <x v="2"/>
    <x v="2"/>
    <x v="6"/>
    <s v="Czech Republic"/>
    <x v="8"/>
    <x v="1"/>
    <m/>
  </r>
  <r>
    <x v="2"/>
    <x v="2"/>
    <x v="7"/>
    <s v="Denmark"/>
    <x v="8"/>
    <x v="1"/>
    <n v="7.7899999999999997E-2"/>
  </r>
  <r>
    <x v="2"/>
    <x v="2"/>
    <x v="7"/>
    <s v="København"/>
    <x v="8"/>
    <x v="1"/>
    <m/>
  </r>
  <r>
    <x v="2"/>
    <x v="2"/>
    <x v="8"/>
    <s v="Germany (until 1990 former territory of the FRG)"/>
    <x v="8"/>
    <x v="1"/>
    <m/>
  </r>
  <r>
    <x v="2"/>
    <x v="2"/>
    <x v="8"/>
    <s v="Stuttgart"/>
    <x v="8"/>
    <x v="1"/>
    <n v="0.17610000000000001"/>
  </r>
  <r>
    <x v="2"/>
    <x v="2"/>
    <x v="8"/>
    <s v="München"/>
    <x v="8"/>
    <x v="1"/>
    <n v="0.1588"/>
  </r>
  <r>
    <x v="2"/>
    <x v="2"/>
    <x v="8"/>
    <s v="Hamburg"/>
    <x v="8"/>
    <x v="1"/>
    <n v="0.19370000000000001"/>
  </r>
  <r>
    <x v="2"/>
    <x v="2"/>
    <x v="8"/>
    <s v="Frankfurt am Main"/>
    <x v="8"/>
    <x v="1"/>
    <n v="0.17230000000000001"/>
  </r>
  <r>
    <x v="2"/>
    <x v="2"/>
    <x v="8"/>
    <s v="Rostock"/>
    <x v="8"/>
    <x v="1"/>
    <n v="0.1973"/>
  </r>
  <r>
    <x v="2"/>
    <x v="2"/>
    <x v="8"/>
    <s v="Hannover"/>
    <x v="8"/>
    <x v="1"/>
    <n v="0.16550000000000001"/>
  </r>
  <r>
    <x v="2"/>
    <x v="2"/>
    <x v="8"/>
    <s v="Düsseldorf"/>
    <x v="8"/>
    <x v="1"/>
    <n v="0.17069999999999999"/>
  </r>
  <r>
    <x v="2"/>
    <x v="2"/>
    <x v="8"/>
    <s v="Leipzig"/>
    <x v="8"/>
    <x v="1"/>
    <n v="0.15890000000000001"/>
  </r>
  <r>
    <x v="2"/>
    <x v="2"/>
    <x v="8"/>
    <s v="Erfurt"/>
    <x v="8"/>
    <x v="1"/>
    <n v="0.16309999999999999"/>
  </r>
  <r>
    <x v="2"/>
    <x v="2"/>
    <x v="8"/>
    <s v="Germany - South"/>
    <x v="8"/>
    <x v="1"/>
    <n v="0.18720000000000001"/>
  </r>
  <r>
    <x v="2"/>
    <x v="2"/>
    <x v="8"/>
    <s v="Germany - West"/>
    <x v="8"/>
    <x v="1"/>
    <n v="0.16159999999999999"/>
  </r>
  <r>
    <x v="2"/>
    <x v="2"/>
    <x v="9"/>
    <s v="Estonia"/>
    <x v="8"/>
    <x v="1"/>
    <m/>
  </r>
  <r>
    <x v="2"/>
    <x v="2"/>
    <x v="10"/>
    <s v="Ireland"/>
    <x v="8"/>
    <x v="1"/>
    <m/>
  </r>
  <r>
    <x v="2"/>
    <x v="2"/>
    <x v="10"/>
    <s v="Dublin"/>
    <x v="8"/>
    <x v="1"/>
    <n v="0.11210000000000001"/>
  </r>
  <r>
    <x v="2"/>
    <x v="2"/>
    <x v="11"/>
    <s v="Greece"/>
    <x v="8"/>
    <x v="1"/>
    <m/>
  </r>
  <r>
    <x v="2"/>
    <x v="2"/>
    <x v="11"/>
    <s v="Athina"/>
    <x v="8"/>
    <x v="1"/>
    <n v="9.7799999999999998E-2"/>
  </r>
  <r>
    <x v="2"/>
    <x v="2"/>
    <x v="12"/>
    <s v="Spain"/>
    <x v="8"/>
    <x v="1"/>
    <m/>
  </r>
  <r>
    <x v="2"/>
    <x v="2"/>
    <x v="12"/>
    <s v="Madrid"/>
    <x v="8"/>
    <x v="1"/>
    <n v="0.1123"/>
  </r>
  <r>
    <x v="2"/>
    <x v="2"/>
    <x v="13"/>
    <s v="France"/>
    <x v="8"/>
    <x v="1"/>
    <m/>
  </r>
  <r>
    <x v="2"/>
    <x v="2"/>
    <x v="13"/>
    <s v="Paris"/>
    <x v="8"/>
    <x v="1"/>
    <n v="0.1157"/>
  </r>
  <r>
    <x v="2"/>
    <x v="2"/>
    <x v="13"/>
    <s v="Lille"/>
    <x v="8"/>
    <x v="1"/>
    <n v="0.1152"/>
  </r>
  <r>
    <x v="2"/>
    <x v="2"/>
    <x v="13"/>
    <s v="Strasbourg"/>
    <x v="8"/>
    <x v="1"/>
    <n v="0.11260000000000001"/>
  </r>
  <r>
    <x v="2"/>
    <x v="2"/>
    <x v="13"/>
    <s v="Toulouse"/>
    <x v="8"/>
    <x v="1"/>
    <n v="0.1152"/>
  </r>
  <r>
    <x v="2"/>
    <x v="2"/>
    <x v="13"/>
    <s v="Lyon"/>
    <x v="8"/>
    <x v="1"/>
    <n v="0.1152"/>
  </r>
  <r>
    <x v="2"/>
    <x v="2"/>
    <x v="13"/>
    <s v="Marseille"/>
    <x v="8"/>
    <x v="1"/>
    <n v="0.1152"/>
  </r>
  <r>
    <x v="2"/>
    <x v="2"/>
    <x v="14"/>
    <s v="Croatia"/>
    <x v="8"/>
    <x v="1"/>
    <m/>
  </r>
  <r>
    <x v="2"/>
    <x v="2"/>
    <x v="15"/>
    <s v="Italy"/>
    <x v="8"/>
    <x v="1"/>
    <m/>
  </r>
  <r>
    <x v="2"/>
    <x v="2"/>
    <x v="15"/>
    <s v="Nord-Ovest, Nord-Est, Centro (IT) (NUTS 2006)"/>
    <x v="8"/>
    <x v="1"/>
    <n v="0.12620000000000001"/>
  </r>
  <r>
    <x v="2"/>
    <x v="2"/>
    <x v="15"/>
    <s v="Sud, Isole"/>
    <x v="8"/>
    <x v="1"/>
    <n v="0.125"/>
  </r>
  <r>
    <x v="2"/>
    <x v="2"/>
    <x v="16"/>
    <s v="Cyprus"/>
    <x v="8"/>
    <x v="1"/>
    <m/>
  </r>
  <r>
    <x v="2"/>
    <x v="2"/>
    <x v="17"/>
    <s v="Latvia"/>
    <x v="8"/>
    <x v="1"/>
    <m/>
  </r>
  <r>
    <x v="2"/>
    <x v="2"/>
    <x v="18"/>
    <s v="Lithuania"/>
    <x v="8"/>
    <x v="1"/>
    <m/>
  </r>
  <r>
    <x v="2"/>
    <x v="2"/>
    <x v="19"/>
    <s v="Luxembourg"/>
    <x v="8"/>
    <x v="1"/>
    <n v="0.1134"/>
  </r>
  <r>
    <x v="2"/>
    <x v="2"/>
    <x v="20"/>
    <s v="Hungary"/>
    <x v="8"/>
    <x v="1"/>
    <n v="6.7900000000000002E-2"/>
  </r>
  <r>
    <x v="2"/>
    <x v="2"/>
    <x v="21"/>
    <s v="Malta"/>
    <x v="8"/>
    <x v="1"/>
    <n v="6.0100000000000001E-2"/>
  </r>
  <r>
    <x v="2"/>
    <x v="2"/>
    <x v="22"/>
    <s v="Netherlands"/>
    <x v="8"/>
    <x v="1"/>
    <m/>
  </r>
  <r>
    <x v="2"/>
    <x v="2"/>
    <x v="22"/>
    <s v="Noord-Holland"/>
    <x v="8"/>
    <x v="1"/>
    <n v="0.1016"/>
  </r>
  <r>
    <x v="2"/>
    <x v="2"/>
    <x v="22"/>
    <s v="Rotterdam"/>
    <x v="8"/>
    <x v="1"/>
    <n v="0.1278"/>
  </r>
  <r>
    <x v="2"/>
    <x v="2"/>
    <x v="22"/>
    <s v="Noord-Brabant"/>
    <x v="8"/>
    <x v="1"/>
    <n v="0.10780000000000001"/>
  </r>
  <r>
    <x v="2"/>
    <x v="2"/>
    <x v="23"/>
    <s v="Austria"/>
    <x v="8"/>
    <x v="1"/>
    <m/>
  </r>
  <r>
    <x v="2"/>
    <x v="2"/>
    <x v="23"/>
    <s v="Wien, Oberösterreich, Tirol"/>
    <x v="8"/>
    <x v="1"/>
    <m/>
  </r>
  <r>
    <x v="2"/>
    <x v="2"/>
    <x v="24"/>
    <s v="Poland"/>
    <x v="8"/>
    <x v="1"/>
    <m/>
  </r>
  <r>
    <x v="2"/>
    <x v="2"/>
    <x v="25"/>
    <s v="Portugal"/>
    <x v="8"/>
    <x v="1"/>
    <m/>
  </r>
  <r>
    <x v="2"/>
    <x v="2"/>
    <x v="25"/>
    <s v="Lisboa"/>
    <x v="8"/>
    <x v="1"/>
    <n v="0.12089999999999999"/>
  </r>
  <r>
    <x v="2"/>
    <x v="2"/>
    <x v="26"/>
    <s v="Região Autónoma dos Açores (PT)"/>
    <x v="8"/>
    <x v="1"/>
    <n v="0.14990000000000001"/>
  </r>
  <r>
    <x v="2"/>
    <x v="2"/>
    <x v="27"/>
    <s v="Romania"/>
    <x v="8"/>
    <x v="1"/>
    <m/>
  </r>
  <r>
    <x v="2"/>
    <x v="2"/>
    <x v="28"/>
    <s v="Slovenia"/>
    <x v="8"/>
    <x v="1"/>
    <n v="7.6999999999999999E-2"/>
  </r>
  <r>
    <x v="2"/>
    <x v="2"/>
    <x v="29"/>
    <s v="Slovakia"/>
    <x v="8"/>
    <x v="1"/>
    <m/>
  </r>
  <r>
    <x v="2"/>
    <x v="2"/>
    <x v="30"/>
    <s v="Finland"/>
    <x v="8"/>
    <x v="1"/>
    <m/>
  </r>
  <r>
    <x v="2"/>
    <x v="2"/>
    <x v="31"/>
    <s v="Sweden"/>
    <x v="8"/>
    <x v="1"/>
    <m/>
  </r>
  <r>
    <x v="2"/>
    <x v="2"/>
    <x v="32"/>
    <s v="United Kingdom"/>
    <x v="8"/>
    <x v="1"/>
    <m/>
  </r>
  <r>
    <x v="2"/>
    <x v="2"/>
    <x v="32"/>
    <s v="Leeds"/>
    <x v="8"/>
    <x v="1"/>
    <n v="0.1193"/>
  </r>
  <r>
    <x v="2"/>
    <x v="2"/>
    <x v="32"/>
    <s v="Birmingham"/>
    <x v="8"/>
    <x v="1"/>
    <n v="0.1043"/>
  </r>
  <r>
    <x v="2"/>
    <x v="2"/>
    <x v="32"/>
    <s v="London"/>
    <x v="8"/>
    <x v="1"/>
    <n v="0.1303"/>
  </r>
  <r>
    <x v="2"/>
    <x v="2"/>
    <x v="32"/>
    <s v="Glasgow"/>
    <x v="8"/>
    <x v="1"/>
    <n v="0.13769999999999999"/>
  </r>
  <r>
    <x v="2"/>
    <x v="2"/>
    <x v="33"/>
    <s v="Norway"/>
    <x v="8"/>
    <x v="1"/>
    <m/>
  </r>
  <r>
    <x v="2"/>
    <x v="2"/>
    <x v="34"/>
    <s v="Turkey"/>
    <x v="8"/>
    <x v="1"/>
    <m/>
  </r>
  <r>
    <x v="2"/>
    <x v="2"/>
    <x v="0"/>
    <s v="European Union (27 countries)"/>
    <x v="9"/>
    <x v="0"/>
    <m/>
  </r>
  <r>
    <x v="2"/>
    <x v="2"/>
    <x v="1"/>
    <s v="European Union (25 countries)"/>
    <x v="9"/>
    <x v="0"/>
    <m/>
  </r>
  <r>
    <x v="2"/>
    <x v="2"/>
    <x v="2"/>
    <s v="European Union (15 countries)"/>
    <x v="9"/>
    <x v="0"/>
    <m/>
  </r>
  <r>
    <x v="2"/>
    <x v="2"/>
    <x v="3"/>
    <s v="Euro area (EA11-2000, EA12-2006, EA13-2007, EA15-2008, EA16-2010, EA17)"/>
    <x v="9"/>
    <x v="0"/>
    <m/>
  </r>
  <r>
    <x v="2"/>
    <x v="2"/>
    <x v="4"/>
    <s v="Belgium"/>
    <x v="9"/>
    <x v="0"/>
    <n v="0.13830000000000001"/>
  </r>
  <r>
    <x v="2"/>
    <x v="2"/>
    <x v="5"/>
    <s v="Bulgaria"/>
    <x v="9"/>
    <x v="0"/>
    <m/>
  </r>
  <r>
    <x v="2"/>
    <x v="2"/>
    <x v="6"/>
    <s v="Czech Republic"/>
    <x v="9"/>
    <x v="0"/>
    <m/>
  </r>
  <r>
    <x v="2"/>
    <x v="2"/>
    <x v="7"/>
    <s v="Denmark"/>
    <x v="9"/>
    <x v="0"/>
    <n v="7.8200000000000006E-2"/>
  </r>
  <r>
    <x v="2"/>
    <x v="2"/>
    <x v="7"/>
    <s v="København"/>
    <x v="9"/>
    <x v="0"/>
    <m/>
  </r>
  <r>
    <x v="2"/>
    <x v="2"/>
    <x v="8"/>
    <s v="Germany (until 1990 former territory of the FRG)"/>
    <x v="9"/>
    <x v="0"/>
    <m/>
  </r>
  <r>
    <x v="2"/>
    <x v="2"/>
    <x v="8"/>
    <s v="Stuttgart"/>
    <x v="9"/>
    <x v="0"/>
    <n v="0.17879999999999999"/>
  </r>
  <r>
    <x v="2"/>
    <x v="2"/>
    <x v="8"/>
    <s v="München"/>
    <x v="9"/>
    <x v="0"/>
    <n v="0.1608"/>
  </r>
  <r>
    <x v="2"/>
    <x v="2"/>
    <x v="8"/>
    <s v="Hamburg"/>
    <x v="9"/>
    <x v="0"/>
    <n v="0.19600000000000001"/>
  </r>
  <r>
    <x v="2"/>
    <x v="2"/>
    <x v="8"/>
    <s v="Frankfurt am Main"/>
    <x v="9"/>
    <x v="0"/>
    <n v="0.17469999999999999"/>
  </r>
  <r>
    <x v="2"/>
    <x v="2"/>
    <x v="8"/>
    <s v="Rostock"/>
    <x v="9"/>
    <x v="0"/>
    <n v="0.1983"/>
  </r>
  <r>
    <x v="2"/>
    <x v="2"/>
    <x v="8"/>
    <s v="Hannover"/>
    <x v="9"/>
    <x v="0"/>
    <n v="0.16800000000000001"/>
  </r>
  <r>
    <x v="2"/>
    <x v="2"/>
    <x v="8"/>
    <s v="Düsseldorf"/>
    <x v="9"/>
    <x v="0"/>
    <n v="0.17330000000000001"/>
  </r>
  <r>
    <x v="2"/>
    <x v="2"/>
    <x v="8"/>
    <s v="Leipzig"/>
    <x v="9"/>
    <x v="0"/>
    <n v="0.16"/>
  </r>
  <r>
    <x v="2"/>
    <x v="2"/>
    <x v="8"/>
    <s v="Erfurt"/>
    <x v="9"/>
    <x v="0"/>
    <n v="0.16389999999999999"/>
  </r>
  <r>
    <x v="2"/>
    <x v="2"/>
    <x v="8"/>
    <s v="Germany - South"/>
    <x v="9"/>
    <x v="0"/>
    <n v="0.1895"/>
  </r>
  <r>
    <x v="2"/>
    <x v="2"/>
    <x v="8"/>
    <s v="Germany - West"/>
    <x v="9"/>
    <x v="0"/>
    <n v="0.16400000000000001"/>
  </r>
  <r>
    <x v="2"/>
    <x v="2"/>
    <x v="9"/>
    <s v="Estonia"/>
    <x v="9"/>
    <x v="0"/>
    <m/>
  </r>
  <r>
    <x v="2"/>
    <x v="2"/>
    <x v="10"/>
    <s v="Ireland"/>
    <x v="9"/>
    <x v="0"/>
    <m/>
  </r>
  <r>
    <x v="2"/>
    <x v="2"/>
    <x v="10"/>
    <s v="Dublin"/>
    <x v="9"/>
    <x v="0"/>
    <n v="0.1162"/>
  </r>
  <r>
    <x v="2"/>
    <x v="2"/>
    <x v="11"/>
    <s v="Greece"/>
    <x v="9"/>
    <x v="0"/>
    <m/>
  </r>
  <r>
    <x v="2"/>
    <x v="2"/>
    <x v="11"/>
    <s v="Athina"/>
    <x v="9"/>
    <x v="0"/>
    <n v="9.3600000000000003E-2"/>
  </r>
  <r>
    <x v="2"/>
    <x v="2"/>
    <x v="12"/>
    <s v="Spain"/>
    <x v="9"/>
    <x v="0"/>
    <m/>
  </r>
  <r>
    <x v="2"/>
    <x v="2"/>
    <x v="12"/>
    <s v="Madrid"/>
    <x v="9"/>
    <x v="0"/>
    <n v="0.1076"/>
  </r>
  <r>
    <x v="2"/>
    <x v="2"/>
    <x v="13"/>
    <s v="France"/>
    <x v="9"/>
    <x v="0"/>
    <m/>
  </r>
  <r>
    <x v="2"/>
    <x v="2"/>
    <x v="13"/>
    <s v="Paris"/>
    <x v="9"/>
    <x v="0"/>
    <n v="0.11650000000000001"/>
  </r>
  <r>
    <x v="2"/>
    <x v="2"/>
    <x v="13"/>
    <s v="Lille"/>
    <x v="9"/>
    <x v="0"/>
    <n v="0.11609999999999999"/>
  </r>
  <r>
    <x v="2"/>
    <x v="2"/>
    <x v="13"/>
    <s v="Strasbourg"/>
    <x v="9"/>
    <x v="0"/>
    <n v="0.1134"/>
  </r>
  <r>
    <x v="2"/>
    <x v="2"/>
    <x v="13"/>
    <s v="Toulouse"/>
    <x v="9"/>
    <x v="0"/>
    <n v="0.11609999999999999"/>
  </r>
  <r>
    <x v="2"/>
    <x v="2"/>
    <x v="13"/>
    <s v="Lyon"/>
    <x v="9"/>
    <x v="0"/>
    <n v="0.11609999999999999"/>
  </r>
  <r>
    <x v="2"/>
    <x v="2"/>
    <x v="13"/>
    <s v="Marseille"/>
    <x v="9"/>
    <x v="0"/>
    <n v="0.11609999999999999"/>
  </r>
  <r>
    <x v="2"/>
    <x v="2"/>
    <x v="14"/>
    <s v="Croatia"/>
    <x v="9"/>
    <x v="0"/>
    <m/>
  </r>
  <r>
    <x v="2"/>
    <x v="2"/>
    <x v="15"/>
    <s v="Italy"/>
    <x v="9"/>
    <x v="0"/>
    <n v="0.1217"/>
  </r>
  <r>
    <x v="2"/>
    <x v="2"/>
    <x v="15"/>
    <s v="Nord-Ovest, Nord-Est, Centro (IT) (NUTS 2006)"/>
    <x v="9"/>
    <x v="0"/>
    <m/>
  </r>
  <r>
    <x v="2"/>
    <x v="2"/>
    <x v="15"/>
    <s v="Sud, Isole"/>
    <x v="9"/>
    <x v="0"/>
    <m/>
  </r>
  <r>
    <x v="2"/>
    <x v="2"/>
    <x v="16"/>
    <s v="Cyprus"/>
    <x v="9"/>
    <x v="0"/>
    <m/>
  </r>
  <r>
    <x v="2"/>
    <x v="2"/>
    <x v="17"/>
    <s v="Latvia"/>
    <x v="9"/>
    <x v="0"/>
    <m/>
  </r>
  <r>
    <x v="2"/>
    <x v="2"/>
    <x v="18"/>
    <s v="Lithuania"/>
    <x v="9"/>
    <x v="0"/>
    <m/>
  </r>
  <r>
    <x v="2"/>
    <x v="2"/>
    <x v="19"/>
    <s v="Luxembourg"/>
    <x v="9"/>
    <x v="0"/>
    <n v="0.1137"/>
  </r>
  <r>
    <x v="2"/>
    <x v="2"/>
    <x v="20"/>
    <s v="Hungary"/>
    <x v="9"/>
    <x v="0"/>
    <n v="6.1800000000000001E-2"/>
  </r>
  <r>
    <x v="2"/>
    <x v="2"/>
    <x v="21"/>
    <s v="Malta"/>
    <x v="9"/>
    <x v="0"/>
    <n v="6.0600000000000001E-2"/>
  </r>
  <r>
    <x v="2"/>
    <x v="2"/>
    <x v="22"/>
    <s v="Netherlands"/>
    <x v="9"/>
    <x v="0"/>
    <m/>
  </r>
  <r>
    <x v="2"/>
    <x v="2"/>
    <x v="22"/>
    <s v="Noord-Holland"/>
    <x v="9"/>
    <x v="0"/>
    <n v="0.1036"/>
  </r>
  <r>
    <x v="2"/>
    <x v="2"/>
    <x v="22"/>
    <s v="Rotterdam"/>
    <x v="9"/>
    <x v="0"/>
    <n v="0.13400000000000001"/>
  </r>
  <r>
    <x v="2"/>
    <x v="2"/>
    <x v="22"/>
    <s v="Noord-Brabant"/>
    <x v="9"/>
    <x v="0"/>
    <n v="0.11020000000000001"/>
  </r>
  <r>
    <x v="2"/>
    <x v="2"/>
    <x v="23"/>
    <s v="Austria"/>
    <x v="9"/>
    <x v="0"/>
    <m/>
  </r>
  <r>
    <x v="2"/>
    <x v="2"/>
    <x v="23"/>
    <s v="Wien, Oberösterreich, Tirol"/>
    <x v="9"/>
    <x v="0"/>
    <m/>
  </r>
  <r>
    <x v="2"/>
    <x v="2"/>
    <x v="24"/>
    <s v="Poland"/>
    <x v="9"/>
    <x v="0"/>
    <m/>
  </r>
  <r>
    <x v="2"/>
    <x v="2"/>
    <x v="25"/>
    <s v="Portugal"/>
    <x v="9"/>
    <x v="0"/>
    <m/>
  </r>
  <r>
    <x v="2"/>
    <x v="2"/>
    <x v="25"/>
    <s v="Lisboa"/>
    <x v="9"/>
    <x v="0"/>
    <n v="0.11600000000000001"/>
  </r>
  <r>
    <x v="2"/>
    <x v="2"/>
    <x v="26"/>
    <s v="Região Autónoma dos Açores (PT)"/>
    <x v="9"/>
    <x v="0"/>
    <n v="0.1484"/>
  </r>
  <r>
    <x v="2"/>
    <x v="2"/>
    <x v="27"/>
    <s v="Romania"/>
    <x v="9"/>
    <x v="0"/>
    <m/>
  </r>
  <r>
    <x v="2"/>
    <x v="2"/>
    <x v="28"/>
    <s v="Slovenia"/>
    <x v="9"/>
    <x v="0"/>
    <n v="7.7499999999999999E-2"/>
  </r>
  <r>
    <x v="2"/>
    <x v="2"/>
    <x v="29"/>
    <s v="Slovakia"/>
    <x v="9"/>
    <x v="0"/>
    <m/>
  </r>
  <r>
    <x v="2"/>
    <x v="2"/>
    <x v="30"/>
    <s v="Finland"/>
    <x v="9"/>
    <x v="0"/>
    <m/>
  </r>
  <r>
    <x v="2"/>
    <x v="2"/>
    <x v="31"/>
    <s v="Sweden"/>
    <x v="9"/>
    <x v="0"/>
    <m/>
  </r>
  <r>
    <x v="2"/>
    <x v="2"/>
    <x v="32"/>
    <s v="United Kingdom"/>
    <x v="9"/>
    <x v="0"/>
    <m/>
  </r>
  <r>
    <x v="2"/>
    <x v="2"/>
    <x v="32"/>
    <s v="Leeds"/>
    <x v="9"/>
    <x v="0"/>
    <n v="0.1154"/>
  </r>
  <r>
    <x v="2"/>
    <x v="2"/>
    <x v="32"/>
    <s v="Birmingham"/>
    <x v="9"/>
    <x v="0"/>
    <n v="0.1062"/>
  </r>
  <r>
    <x v="2"/>
    <x v="2"/>
    <x v="32"/>
    <s v="London"/>
    <x v="9"/>
    <x v="0"/>
    <n v="0.1328"/>
  </r>
  <r>
    <x v="2"/>
    <x v="2"/>
    <x v="32"/>
    <s v="Glasgow"/>
    <x v="9"/>
    <x v="0"/>
    <n v="0.13789999999999999"/>
  </r>
  <r>
    <x v="2"/>
    <x v="2"/>
    <x v="33"/>
    <s v="Norway"/>
    <x v="9"/>
    <x v="0"/>
    <m/>
  </r>
  <r>
    <x v="2"/>
    <x v="2"/>
    <x v="34"/>
    <s v="Turkey"/>
    <x v="9"/>
    <x v="0"/>
    <m/>
  </r>
  <r>
    <x v="2"/>
    <x v="2"/>
    <x v="0"/>
    <s v="European Union (27 countries)"/>
    <x v="9"/>
    <x v="1"/>
    <m/>
  </r>
  <r>
    <x v="2"/>
    <x v="2"/>
    <x v="1"/>
    <s v="European Union (25 countries)"/>
    <x v="9"/>
    <x v="1"/>
    <m/>
  </r>
  <r>
    <x v="2"/>
    <x v="2"/>
    <x v="2"/>
    <s v="European Union (15 countries)"/>
    <x v="9"/>
    <x v="1"/>
    <m/>
  </r>
  <r>
    <x v="2"/>
    <x v="2"/>
    <x v="3"/>
    <s v="Euro area (EA11-2000, EA12-2006, EA13-2007, EA15-2008, EA16-2010, EA17)"/>
    <x v="9"/>
    <x v="1"/>
    <m/>
  </r>
  <r>
    <x v="2"/>
    <x v="2"/>
    <x v="4"/>
    <s v="Belgium"/>
    <x v="9"/>
    <x v="1"/>
    <n v="0.14119999999999999"/>
  </r>
  <r>
    <x v="2"/>
    <x v="2"/>
    <x v="5"/>
    <s v="Bulgaria"/>
    <x v="9"/>
    <x v="1"/>
    <m/>
  </r>
  <r>
    <x v="2"/>
    <x v="2"/>
    <x v="6"/>
    <s v="Czech Republic"/>
    <x v="9"/>
    <x v="1"/>
    <m/>
  </r>
  <r>
    <x v="2"/>
    <x v="2"/>
    <x v="7"/>
    <s v="Denmark"/>
    <x v="9"/>
    <x v="1"/>
    <n v="7.8100000000000003E-2"/>
  </r>
  <r>
    <x v="2"/>
    <x v="2"/>
    <x v="7"/>
    <s v="København"/>
    <x v="9"/>
    <x v="1"/>
    <m/>
  </r>
  <r>
    <x v="2"/>
    <x v="2"/>
    <x v="8"/>
    <s v="Germany (until 1990 former territory of the FRG)"/>
    <x v="9"/>
    <x v="1"/>
    <m/>
  </r>
  <r>
    <x v="2"/>
    <x v="2"/>
    <x v="8"/>
    <s v="Stuttgart"/>
    <x v="9"/>
    <x v="1"/>
    <n v="0.18099999999999999"/>
  </r>
  <r>
    <x v="2"/>
    <x v="2"/>
    <x v="8"/>
    <s v="München"/>
    <x v="9"/>
    <x v="1"/>
    <n v="0.1628"/>
  </r>
  <r>
    <x v="2"/>
    <x v="2"/>
    <x v="8"/>
    <s v="Hamburg"/>
    <x v="9"/>
    <x v="1"/>
    <n v="0.1981"/>
  </r>
  <r>
    <x v="2"/>
    <x v="2"/>
    <x v="8"/>
    <s v="Frankfurt am Main"/>
    <x v="9"/>
    <x v="1"/>
    <n v="0.1837"/>
  </r>
  <r>
    <x v="2"/>
    <x v="2"/>
    <x v="8"/>
    <s v="Rostock"/>
    <x v="9"/>
    <x v="1"/>
    <n v="0.20069999999999999"/>
  </r>
  <r>
    <x v="2"/>
    <x v="2"/>
    <x v="8"/>
    <s v="Hannover"/>
    <x v="9"/>
    <x v="1"/>
    <n v="0.17"/>
  </r>
  <r>
    <x v="2"/>
    <x v="2"/>
    <x v="8"/>
    <s v="Düsseldorf"/>
    <x v="9"/>
    <x v="1"/>
    <n v="0.1754"/>
  </r>
  <r>
    <x v="2"/>
    <x v="2"/>
    <x v="8"/>
    <s v="Leipzig"/>
    <x v="9"/>
    <x v="1"/>
    <n v="0.16200000000000001"/>
  </r>
  <r>
    <x v="2"/>
    <x v="2"/>
    <x v="8"/>
    <s v="Erfurt"/>
    <x v="9"/>
    <x v="1"/>
    <n v="0.16589999999999999"/>
  </r>
  <r>
    <x v="2"/>
    <x v="2"/>
    <x v="8"/>
    <s v="Germany - South"/>
    <x v="9"/>
    <x v="1"/>
    <n v="0.1918"/>
  </r>
  <r>
    <x v="2"/>
    <x v="2"/>
    <x v="8"/>
    <s v="Germany - West"/>
    <x v="9"/>
    <x v="1"/>
    <n v="0.15939999999999999"/>
  </r>
  <r>
    <x v="2"/>
    <x v="2"/>
    <x v="9"/>
    <s v="Estonia"/>
    <x v="9"/>
    <x v="1"/>
    <m/>
  </r>
  <r>
    <x v="2"/>
    <x v="2"/>
    <x v="10"/>
    <s v="Ireland"/>
    <x v="9"/>
    <x v="1"/>
    <m/>
  </r>
  <r>
    <x v="2"/>
    <x v="2"/>
    <x v="10"/>
    <s v="Dublin"/>
    <x v="9"/>
    <x v="1"/>
    <n v="0.113"/>
  </r>
  <r>
    <x v="2"/>
    <x v="2"/>
    <x v="11"/>
    <s v="Greece"/>
    <x v="9"/>
    <x v="1"/>
    <m/>
  </r>
  <r>
    <x v="2"/>
    <x v="2"/>
    <x v="11"/>
    <s v="Athina"/>
    <x v="9"/>
    <x v="1"/>
    <n v="9.2799999999999994E-2"/>
  </r>
  <r>
    <x v="2"/>
    <x v="2"/>
    <x v="12"/>
    <s v="Spain"/>
    <x v="9"/>
    <x v="1"/>
    <m/>
  </r>
  <r>
    <x v="2"/>
    <x v="2"/>
    <x v="12"/>
    <s v="Madrid"/>
    <x v="9"/>
    <x v="1"/>
    <n v="0.1084"/>
  </r>
  <r>
    <x v="2"/>
    <x v="2"/>
    <x v="13"/>
    <s v="France"/>
    <x v="9"/>
    <x v="1"/>
    <m/>
  </r>
  <r>
    <x v="2"/>
    <x v="2"/>
    <x v="13"/>
    <s v="Paris"/>
    <x v="9"/>
    <x v="1"/>
    <n v="0.11550000000000001"/>
  </r>
  <r>
    <x v="2"/>
    <x v="2"/>
    <x v="13"/>
    <s v="Lille"/>
    <x v="9"/>
    <x v="1"/>
    <n v="0.11509999999999999"/>
  </r>
  <r>
    <x v="2"/>
    <x v="2"/>
    <x v="13"/>
    <s v="Strasbourg"/>
    <x v="9"/>
    <x v="1"/>
    <n v="0.1124"/>
  </r>
  <r>
    <x v="2"/>
    <x v="2"/>
    <x v="13"/>
    <s v="Toulouse"/>
    <x v="9"/>
    <x v="1"/>
    <n v="0.11509999999999999"/>
  </r>
  <r>
    <x v="2"/>
    <x v="2"/>
    <x v="13"/>
    <s v="Lyon"/>
    <x v="9"/>
    <x v="1"/>
    <n v="0.11509999999999999"/>
  </r>
  <r>
    <x v="2"/>
    <x v="2"/>
    <x v="13"/>
    <s v="Marseille"/>
    <x v="9"/>
    <x v="1"/>
    <n v="0.11509999999999999"/>
  </r>
  <r>
    <x v="2"/>
    <x v="2"/>
    <x v="14"/>
    <s v="Croatia"/>
    <x v="9"/>
    <x v="1"/>
    <m/>
  </r>
  <r>
    <x v="2"/>
    <x v="2"/>
    <x v="15"/>
    <s v="Italy"/>
    <x v="9"/>
    <x v="1"/>
    <n v="0.1206"/>
  </r>
  <r>
    <x v="2"/>
    <x v="2"/>
    <x v="15"/>
    <s v="Nord-Ovest, Nord-Est, Centro (IT) (NUTS 2006)"/>
    <x v="9"/>
    <x v="1"/>
    <m/>
  </r>
  <r>
    <x v="2"/>
    <x v="2"/>
    <x v="15"/>
    <s v="Sud, Isole"/>
    <x v="9"/>
    <x v="1"/>
    <m/>
  </r>
  <r>
    <x v="2"/>
    <x v="2"/>
    <x v="16"/>
    <s v="Cyprus"/>
    <x v="9"/>
    <x v="1"/>
    <m/>
  </r>
  <r>
    <x v="2"/>
    <x v="2"/>
    <x v="17"/>
    <s v="Latvia"/>
    <x v="9"/>
    <x v="1"/>
    <m/>
  </r>
  <r>
    <x v="2"/>
    <x v="2"/>
    <x v="18"/>
    <s v="Lithuania"/>
    <x v="9"/>
    <x v="1"/>
    <m/>
  </r>
  <r>
    <x v="2"/>
    <x v="2"/>
    <x v="19"/>
    <s v="Luxembourg"/>
    <x v="9"/>
    <x v="1"/>
    <n v="0.1158"/>
  </r>
  <r>
    <x v="2"/>
    <x v="2"/>
    <x v="20"/>
    <s v="Hungary"/>
    <x v="9"/>
    <x v="1"/>
    <n v="5.2999999999999999E-2"/>
  </r>
  <r>
    <x v="2"/>
    <x v="2"/>
    <x v="21"/>
    <s v="Malta"/>
    <x v="9"/>
    <x v="1"/>
    <n v="5.8999999999999997E-2"/>
  </r>
  <r>
    <x v="2"/>
    <x v="2"/>
    <x v="22"/>
    <s v="Netherlands"/>
    <x v="9"/>
    <x v="1"/>
    <m/>
  </r>
  <r>
    <x v="2"/>
    <x v="2"/>
    <x v="22"/>
    <s v="Noord-Holland"/>
    <x v="9"/>
    <x v="1"/>
    <n v="0.1017"/>
  </r>
  <r>
    <x v="2"/>
    <x v="2"/>
    <x v="22"/>
    <s v="Rotterdam"/>
    <x v="9"/>
    <x v="1"/>
    <n v="0.1326"/>
  </r>
  <r>
    <x v="2"/>
    <x v="2"/>
    <x v="22"/>
    <s v="Noord-Brabant"/>
    <x v="9"/>
    <x v="1"/>
    <n v="0.1085"/>
  </r>
  <r>
    <x v="2"/>
    <x v="2"/>
    <x v="23"/>
    <s v="Austria"/>
    <x v="9"/>
    <x v="1"/>
    <m/>
  </r>
  <r>
    <x v="2"/>
    <x v="2"/>
    <x v="23"/>
    <s v="Wien, Oberösterreich, Tirol"/>
    <x v="9"/>
    <x v="1"/>
    <m/>
  </r>
  <r>
    <x v="2"/>
    <x v="2"/>
    <x v="24"/>
    <s v="Poland"/>
    <x v="9"/>
    <x v="1"/>
    <m/>
  </r>
  <r>
    <x v="2"/>
    <x v="2"/>
    <x v="25"/>
    <s v="Portugal"/>
    <x v="9"/>
    <x v="1"/>
    <m/>
  </r>
  <r>
    <x v="2"/>
    <x v="2"/>
    <x v="25"/>
    <s v="Lisboa"/>
    <x v="9"/>
    <x v="1"/>
    <n v="0.11550000000000001"/>
  </r>
  <r>
    <x v="2"/>
    <x v="2"/>
    <x v="26"/>
    <s v="Região Autónoma dos Açores (PT)"/>
    <x v="9"/>
    <x v="1"/>
    <n v="0.1477"/>
  </r>
  <r>
    <x v="2"/>
    <x v="2"/>
    <x v="27"/>
    <s v="Romania"/>
    <x v="9"/>
    <x v="1"/>
    <m/>
  </r>
  <r>
    <x v="2"/>
    <x v="2"/>
    <x v="28"/>
    <s v="Slovenia"/>
    <x v="9"/>
    <x v="1"/>
    <n v="9.1200000000000003E-2"/>
  </r>
  <r>
    <x v="2"/>
    <x v="2"/>
    <x v="29"/>
    <s v="Slovakia"/>
    <x v="9"/>
    <x v="1"/>
    <m/>
  </r>
  <r>
    <x v="2"/>
    <x v="2"/>
    <x v="30"/>
    <s v="Finland"/>
    <x v="9"/>
    <x v="1"/>
    <m/>
  </r>
  <r>
    <x v="2"/>
    <x v="2"/>
    <x v="31"/>
    <s v="Sweden"/>
    <x v="9"/>
    <x v="1"/>
    <m/>
  </r>
  <r>
    <x v="2"/>
    <x v="2"/>
    <x v="32"/>
    <s v="United Kingdom"/>
    <x v="9"/>
    <x v="1"/>
    <m/>
  </r>
  <r>
    <x v="2"/>
    <x v="2"/>
    <x v="32"/>
    <s v="Leeds"/>
    <x v="9"/>
    <x v="1"/>
    <m/>
  </r>
  <r>
    <x v="2"/>
    <x v="2"/>
    <x v="32"/>
    <s v="Birmingham"/>
    <x v="9"/>
    <x v="1"/>
    <n v="0.1017"/>
  </r>
  <r>
    <x v="2"/>
    <x v="2"/>
    <x v="32"/>
    <s v="London"/>
    <x v="9"/>
    <x v="1"/>
    <n v="0.1033"/>
  </r>
  <r>
    <x v="2"/>
    <x v="2"/>
    <x v="32"/>
    <s v="Glasgow"/>
    <x v="9"/>
    <x v="1"/>
    <m/>
  </r>
  <r>
    <x v="2"/>
    <x v="2"/>
    <x v="33"/>
    <s v="Norway"/>
    <x v="9"/>
    <x v="1"/>
    <m/>
  </r>
  <r>
    <x v="2"/>
    <x v="2"/>
    <x v="34"/>
    <s v="Turkey"/>
    <x v="9"/>
    <x v="1"/>
    <m/>
  </r>
  <r>
    <x v="2"/>
    <x v="2"/>
    <x v="0"/>
    <s v="European Union (27 countries)"/>
    <x v="10"/>
    <x v="0"/>
    <m/>
  </r>
  <r>
    <x v="2"/>
    <x v="2"/>
    <x v="1"/>
    <s v="European Union (25 countries)"/>
    <x v="10"/>
    <x v="0"/>
    <m/>
  </r>
  <r>
    <x v="2"/>
    <x v="2"/>
    <x v="2"/>
    <s v="European Union (15 countries)"/>
    <x v="10"/>
    <x v="0"/>
    <m/>
  </r>
  <r>
    <x v="2"/>
    <x v="2"/>
    <x v="3"/>
    <s v="Euro area (EA11-2000, EA12-2006, EA13-2007, EA15-2008, EA16-2010, EA17)"/>
    <x v="10"/>
    <x v="0"/>
    <m/>
  </r>
  <r>
    <x v="2"/>
    <x v="2"/>
    <x v="4"/>
    <s v="Belgium"/>
    <x v="10"/>
    <x v="0"/>
    <n v="0.14660000000000001"/>
  </r>
  <r>
    <x v="2"/>
    <x v="2"/>
    <x v="5"/>
    <s v="Bulgaria"/>
    <x v="10"/>
    <x v="0"/>
    <m/>
  </r>
  <r>
    <x v="2"/>
    <x v="2"/>
    <x v="6"/>
    <s v="Czech Republic"/>
    <x v="10"/>
    <x v="0"/>
    <m/>
  </r>
  <r>
    <x v="2"/>
    <x v="2"/>
    <x v="7"/>
    <s v="Denmark"/>
    <x v="10"/>
    <x v="0"/>
    <n v="7.9399999999999998E-2"/>
  </r>
  <r>
    <x v="2"/>
    <x v="2"/>
    <x v="7"/>
    <s v="København"/>
    <x v="10"/>
    <x v="0"/>
    <m/>
  </r>
  <r>
    <x v="2"/>
    <x v="2"/>
    <x v="8"/>
    <s v="Germany (until 1990 former territory of the FRG)"/>
    <x v="10"/>
    <x v="0"/>
    <m/>
  </r>
  <r>
    <x v="2"/>
    <x v="2"/>
    <x v="8"/>
    <s v="Stuttgart"/>
    <x v="10"/>
    <x v="0"/>
    <n v="0.18240000000000001"/>
  </r>
  <r>
    <x v="2"/>
    <x v="2"/>
    <x v="8"/>
    <s v="München"/>
    <x v="10"/>
    <x v="0"/>
    <n v="0.16420000000000001"/>
  </r>
  <r>
    <x v="2"/>
    <x v="2"/>
    <x v="8"/>
    <s v="Hamburg"/>
    <x v="10"/>
    <x v="0"/>
    <n v="0.19939999999999999"/>
  </r>
  <r>
    <x v="2"/>
    <x v="2"/>
    <x v="8"/>
    <s v="Frankfurt am Main"/>
    <x v="10"/>
    <x v="0"/>
    <n v="0.18509999999999999"/>
  </r>
  <r>
    <x v="2"/>
    <x v="2"/>
    <x v="8"/>
    <s v="Rostock"/>
    <x v="10"/>
    <x v="0"/>
    <n v="0.20250000000000001"/>
  </r>
  <r>
    <x v="2"/>
    <x v="2"/>
    <x v="8"/>
    <s v="Hannover"/>
    <x v="10"/>
    <x v="0"/>
    <n v="0.17150000000000001"/>
  </r>
  <r>
    <x v="2"/>
    <x v="2"/>
    <x v="8"/>
    <s v="Düsseldorf"/>
    <x v="10"/>
    <x v="0"/>
    <n v="0.1769"/>
  </r>
  <r>
    <x v="2"/>
    <x v="2"/>
    <x v="8"/>
    <s v="Leipzig"/>
    <x v="10"/>
    <x v="0"/>
    <n v="0.16339999999999999"/>
  </r>
  <r>
    <x v="2"/>
    <x v="2"/>
    <x v="8"/>
    <s v="Erfurt"/>
    <x v="10"/>
    <x v="0"/>
    <n v="0.16739999999999999"/>
  </r>
  <r>
    <x v="2"/>
    <x v="2"/>
    <x v="8"/>
    <s v="Germany - South"/>
    <x v="10"/>
    <x v="0"/>
    <n v="0.19350000000000001"/>
  </r>
  <r>
    <x v="2"/>
    <x v="2"/>
    <x v="8"/>
    <s v="Germany - West"/>
    <x v="10"/>
    <x v="0"/>
    <n v="0.1608"/>
  </r>
  <r>
    <x v="2"/>
    <x v="2"/>
    <x v="9"/>
    <s v="Estonia"/>
    <x v="10"/>
    <x v="0"/>
    <m/>
  </r>
  <r>
    <x v="2"/>
    <x v="2"/>
    <x v="10"/>
    <s v="Ireland"/>
    <x v="10"/>
    <x v="0"/>
    <m/>
  </r>
  <r>
    <x v="2"/>
    <x v="2"/>
    <x v="10"/>
    <s v="Dublin"/>
    <x v="10"/>
    <x v="0"/>
    <n v="0.1135"/>
  </r>
  <r>
    <x v="2"/>
    <x v="2"/>
    <x v="11"/>
    <s v="Greece"/>
    <x v="10"/>
    <x v="0"/>
    <m/>
  </r>
  <r>
    <x v="2"/>
    <x v="2"/>
    <x v="11"/>
    <s v="Athina"/>
    <x v="10"/>
    <x v="0"/>
    <n v="9.0899999999999995E-2"/>
  </r>
  <r>
    <x v="2"/>
    <x v="2"/>
    <x v="12"/>
    <s v="Spain"/>
    <x v="10"/>
    <x v="0"/>
    <m/>
  </r>
  <r>
    <x v="2"/>
    <x v="2"/>
    <x v="12"/>
    <s v="Madrid"/>
    <x v="10"/>
    <x v="0"/>
    <n v="0.1033"/>
  </r>
  <r>
    <x v="2"/>
    <x v="2"/>
    <x v="13"/>
    <s v="France"/>
    <x v="10"/>
    <x v="0"/>
    <m/>
  </r>
  <r>
    <x v="2"/>
    <x v="2"/>
    <x v="13"/>
    <s v="Paris"/>
    <x v="10"/>
    <x v="0"/>
    <n v="0.11550000000000001"/>
  </r>
  <r>
    <x v="2"/>
    <x v="2"/>
    <x v="13"/>
    <s v="Lille"/>
    <x v="10"/>
    <x v="0"/>
    <n v="0.11509999999999999"/>
  </r>
  <r>
    <x v="2"/>
    <x v="2"/>
    <x v="13"/>
    <s v="Strasbourg"/>
    <x v="10"/>
    <x v="0"/>
    <n v="0.1124"/>
  </r>
  <r>
    <x v="2"/>
    <x v="2"/>
    <x v="13"/>
    <s v="Toulouse"/>
    <x v="10"/>
    <x v="0"/>
    <n v="0.11509999999999999"/>
  </r>
  <r>
    <x v="2"/>
    <x v="2"/>
    <x v="13"/>
    <s v="Lyon"/>
    <x v="10"/>
    <x v="0"/>
    <n v="0.11509999999999999"/>
  </r>
  <r>
    <x v="2"/>
    <x v="2"/>
    <x v="13"/>
    <s v="Marseille"/>
    <x v="10"/>
    <x v="0"/>
    <n v="0.11509999999999999"/>
  </r>
  <r>
    <x v="2"/>
    <x v="2"/>
    <x v="14"/>
    <s v="Croatia"/>
    <x v="10"/>
    <x v="0"/>
    <m/>
  </r>
  <r>
    <x v="2"/>
    <x v="2"/>
    <x v="15"/>
    <s v="Italy"/>
    <x v="10"/>
    <x v="0"/>
    <n v="0.1187"/>
  </r>
  <r>
    <x v="2"/>
    <x v="2"/>
    <x v="15"/>
    <s v="Nord-Ovest, Nord-Est, Centro (IT) (NUTS 2006)"/>
    <x v="10"/>
    <x v="0"/>
    <m/>
  </r>
  <r>
    <x v="2"/>
    <x v="2"/>
    <x v="15"/>
    <s v="Sud, Isole"/>
    <x v="10"/>
    <x v="0"/>
    <m/>
  </r>
  <r>
    <x v="2"/>
    <x v="2"/>
    <x v="16"/>
    <s v="Cyprus"/>
    <x v="10"/>
    <x v="0"/>
    <m/>
  </r>
  <r>
    <x v="2"/>
    <x v="2"/>
    <x v="17"/>
    <s v="Latvia"/>
    <x v="10"/>
    <x v="0"/>
    <m/>
  </r>
  <r>
    <x v="2"/>
    <x v="2"/>
    <x v="18"/>
    <s v="Lithuania"/>
    <x v="10"/>
    <x v="0"/>
    <m/>
  </r>
  <r>
    <x v="2"/>
    <x v="2"/>
    <x v="19"/>
    <s v="Luxembourg"/>
    <x v="10"/>
    <x v="0"/>
    <n v="0.1173"/>
  </r>
  <r>
    <x v="2"/>
    <x v="2"/>
    <x v="20"/>
    <s v="Hungary"/>
    <x v="10"/>
    <x v="0"/>
    <n v="4.6300000000000001E-2"/>
  </r>
  <r>
    <x v="2"/>
    <x v="2"/>
    <x v="21"/>
    <s v="Malta"/>
    <x v="10"/>
    <x v="0"/>
    <n v="5.8799999999999998E-2"/>
  </r>
  <r>
    <x v="2"/>
    <x v="2"/>
    <x v="22"/>
    <s v="Netherlands"/>
    <x v="10"/>
    <x v="0"/>
    <m/>
  </r>
  <r>
    <x v="2"/>
    <x v="2"/>
    <x v="22"/>
    <s v="Noord-Holland"/>
    <x v="10"/>
    <x v="0"/>
    <n v="0.10879999999999999"/>
  </r>
  <r>
    <x v="2"/>
    <x v="2"/>
    <x v="22"/>
    <s v="Rotterdam"/>
    <x v="10"/>
    <x v="0"/>
    <n v="0.13239999999999999"/>
  </r>
  <r>
    <x v="2"/>
    <x v="2"/>
    <x v="22"/>
    <s v="Noord-Brabant"/>
    <x v="10"/>
    <x v="0"/>
    <n v="0.1162"/>
  </r>
  <r>
    <x v="2"/>
    <x v="2"/>
    <x v="23"/>
    <s v="Austria"/>
    <x v="10"/>
    <x v="0"/>
    <m/>
  </r>
  <r>
    <x v="2"/>
    <x v="2"/>
    <x v="23"/>
    <s v="Wien, Oberösterreich, Tirol"/>
    <x v="10"/>
    <x v="0"/>
    <n v="0.14729999999999999"/>
  </r>
  <r>
    <x v="2"/>
    <x v="2"/>
    <x v="24"/>
    <s v="Poland"/>
    <x v="10"/>
    <x v="0"/>
    <m/>
  </r>
  <r>
    <x v="2"/>
    <x v="2"/>
    <x v="25"/>
    <s v="Portugal"/>
    <x v="10"/>
    <x v="0"/>
    <m/>
  </r>
  <r>
    <x v="2"/>
    <x v="2"/>
    <x v="25"/>
    <s v="Lisboa"/>
    <x v="10"/>
    <x v="0"/>
    <n v="0.1101"/>
  </r>
  <r>
    <x v="2"/>
    <x v="2"/>
    <x v="26"/>
    <s v="Região Autónoma dos Açores (PT)"/>
    <x v="10"/>
    <x v="0"/>
    <n v="0.15140000000000001"/>
  </r>
  <r>
    <x v="2"/>
    <x v="2"/>
    <x v="27"/>
    <s v="Romania"/>
    <x v="10"/>
    <x v="0"/>
    <m/>
  </r>
  <r>
    <x v="2"/>
    <x v="2"/>
    <x v="28"/>
    <s v="Slovenia"/>
    <x v="10"/>
    <x v="0"/>
    <n v="9.3200000000000005E-2"/>
  </r>
  <r>
    <x v="2"/>
    <x v="2"/>
    <x v="29"/>
    <s v="Slovakia"/>
    <x v="10"/>
    <x v="0"/>
    <m/>
  </r>
  <r>
    <x v="2"/>
    <x v="2"/>
    <x v="30"/>
    <s v="Finland"/>
    <x v="10"/>
    <x v="0"/>
    <n v="7.0599999999999996E-2"/>
  </r>
  <r>
    <x v="2"/>
    <x v="2"/>
    <x v="31"/>
    <s v="Sweden"/>
    <x v="10"/>
    <x v="0"/>
    <m/>
  </r>
  <r>
    <x v="2"/>
    <x v="2"/>
    <x v="32"/>
    <s v="United Kingdom"/>
    <x v="10"/>
    <x v="0"/>
    <m/>
  </r>
  <r>
    <x v="2"/>
    <x v="2"/>
    <x v="32"/>
    <s v="Leeds"/>
    <x v="10"/>
    <x v="0"/>
    <m/>
  </r>
  <r>
    <x v="2"/>
    <x v="2"/>
    <x v="32"/>
    <s v="Birmingham"/>
    <x v="10"/>
    <x v="0"/>
    <n v="9.6500000000000002E-2"/>
  </r>
  <r>
    <x v="2"/>
    <x v="2"/>
    <x v="32"/>
    <s v="London"/>
    <x v="10"/>
    <x v="0"/>
    <n v="9.1700000000000004E-2"/>
  </r>
  <r>
    <x v="2"/>
    <x v="2"/>
    <x v="32"/>
    <s v="Glasgow"/>
    <x v="10"/>
    <x v="0"/>
    <m/>
  </r>
  <r>
    <x v="2"/>
    <x v="2"/>
    <x v="33"/>
    <s v="Norway"/>
    <x v="10"/>
    <x v="0"/>
    <n v="6.8199999999999997E-2"/>
  </r>
  <r>
    <x v="2"/>
    <x v="2"/>
    <x v="34"/>
    <s v="Turkey"/>
    <x v="10"/>
    <x v="0"/>
    <m/>
  </r>
  <r>
    <x v="2"/>
    <x v="2"/>
    <x v="0"/>
    <s v="European Union (27 countries)"/>
    <x v="10"/>
    <x v="1"/>
    <m/>
  </r>
  <r>
    <x v="2"/>
    <x v="2"/>
    <x v="1"/>
    <s v="European Union (25 countries)"/>
    <x v="10"/>
    <x v="1"/>
    <m/>
  </r>
  <r>
    <x v="2"/>
    <x v="2"/>
    <x v="2"/>
    <s v="European Union (15 countries)"/>
    <x v="10"/>
    <x v="1"/>
    <m/>
  </r>
  <r>
    <x v="2"/>
    <x v="2"/>
    <x v="3"/>
    <s v="Euro area (EA11-2000, EA12-2006, EA13-2007, EA15-2008, EA16-2010, EA17)"/>
    <x v="10"/>
    <x v="1"/>
    <m/>
  </r>
  <r>
    <x v="2"/>
    <x v="2"/>
    <x v="4"/>
    <s v="Belgium"/>
    <x v="10"/>
    <x v="1"/>
    <n v="0.14849999999999999"/>
  </r>
  <r>
    <x v="2"/>
    <x v="2"/>
    <x v="5"/>
    <s v="Bulgaria"/>
    <x v="10"/>
    <x v="1"/>
    <m/>
  </r>
  <r>
    <x v="2"/>
    <x v="2"/>
    <x v="6"/>
    <s v="Czech Republic"/>
    <x v="10"/>
    <x v="1"/>
    <m/>
  </r>
  <r>
    <x v="2"/>
    <x v="2"/>
    <x v="7"/>
    <s v="Denmark"/>
    <x v="10"/>
    <x v="1"/>
    <n v="8.1500000000000003E-2"/>
  </r>
  <r>
    <x v="2"/>
    <x v="2"/>
    <x v="7"/>
    <s v="København"/>
    <x v="10"/>
    <x v="1"/>
    <m/>
  </r>
  <r>
    <x v="2"/>
    <x v="2"/>
    <x v="8"/>
    <s v="Germany (until 1990 former territory of the FRG)"/>
    <x v="10"/>
    <x v="1"/>
    <m/>
  </r>
  <r>
    <x v="2"/>
    <x v="2"/>
    <x v="8"/>
    <s v="Stuttgart"/>
    <x v="10"/>
    <x v="1"/>
    <n v="0.1857"/>
  </r>
  <r>
    <x v="2"/>
    <x v="2"/>
    <x v="8"/>
    <s v="München"/>
    <x v="10"/>
    <x v="1"/>
    <n v="0.1671"/>
  </r>
  <r>
    <x v="2"/>
    <x v="2"/>
    <x v="8"/>
    <s v="Hamburg"/>
    <x v="10"/>
    <x v="1"/>
    <n v="0.19950000000000001"/>
  </r>
  <r>
    <x v="2"/>
    <x v="2"/>
    <x v="8"/>
    <s v="Frankfurt am Main"/>
    <x v="10"/>
    <x v="1"/>
    <n v="0.18840000000000001"/>
  </r>
  <r>
    <x v="2"/>
    <x v="2"/>
    <x v="8"/>
    <s v="Rostock"/>
    <x v="10"/>
    <x v="1"/>
    <n v="0.20610000000000001"/>
  </r>
  <r>
    <x v="2"/>
    <x v="2"/>
    <x v="8"/>
    <s v="Hannover"/>
    <x v="10"/>
    <x v="1"/>
    <n v="0.17460000000000001"/>
  </r>
  <r>
    <x v="2"/>
    <x v="2"/>
    <x v="8"/>
    <s v="Düsseldorf"/>
    <x v="10"/>
    <x v="1"/>
    <n v="0.18010000000000001"/>
  </r>
  <r>
    <x v="2"/>
    <x v="2"/>
    <x v="8"/>
    <s v="Leipzig"/>
    <x v="10"/>
    <x v="1"/>
    <n v="0.1663"/>
  </r>
  <r>
    <x v="2"/>
    <x v="2"/>
    <x v="8"/>
    <s v="Erfurt"/>
    <x v="10"/>
    <x v="1"/>
    <n v="0.1704"/>
  </r>
  <r>
    <x v="2"/>
    <x v="2"/>
    <x v="8"/>
    <s v="Germany - South"/>
    <x v="10"/>
    <x v="1"/>
    <n v="0.19700000000000001"/>
  </r>
  <r>
    <x v="2"/>
    <x v="2"/>
    <x v="8"/>
    <s v="Germany - West"/>
    <x v="10"/>
    <x v="1"/>
    <n v="0.16370000000000001"/>
  </r>
  <r>
    <x v="2"/>
    <x v="2"/>
    <x v="9"/>
    <s v="Estonia"/>
    <x v="10"/>
    <x v="1"/>
    <m/>
  </r>
  <r>
    <x v="2"/>
    <x v="2"/>
    <x v="10"/>
    <s v="Ireland"/>
    <x v="10"/>
    <x v="1"/>
    <m/>
  </r>
  <r>
    <x v="2"/>
    <x v="2"/>
    <x v="10"/>
    <s v="Dublin"/>
    <x v="10"/>
    <x v="1"/>
    <n v="0.1103"/>
  </r>
  <r>
    <x v="2"/>
    <x v="2"/>
    <x v="11"/>
    <s v="Greece"/>
    <x v="10"/>
    <x v="1"/>
    <m/>
  </r>
  <r>
    <x v="2"/>
    <x v="2"/>
    <x v="11"/>
    <s v="Athina"/>
    <x v="10"/>
    <x v="1"/>
    <n v="9.3600000000000003E-2"/>
  </r>
  <r>
    <x v="2"/>
    <x v="2"/>
    <x v="12"/>
    <s v="Spain"/>
    <x v="10"/>
    <x v="1"/>
    <m/>
  </r>
  <r>
    <x v="2"/>
    <x v="2"/>
    <x v="12"/>
    <s v="Madrid"/>
    <x v="10"/>
    <x v="1"/>
    <n v="0.1055"/>
  </r>
  <r>
    <x v="2"/>
    <x v="2"/>
    <x v="13"/>
    <s v="France"/>
    <x v="10"/>
    <x v="1"/>
    <m/>
  </r>
  <r>
    <x v="2"/>
    <x v="2"/>
    <x v="13"/>
    <s v="Paris"/>
    <x v="10"/>
    <x v="1"/>
    <n v="0.1153"/>
  </r>
  <r>
    <x v="2"/>
    <x v="2"/>
    <x v="13"/>
    <s v="Lille"/>
    <x v="10"/>
    <x v="1"/>
    <n v="0.1149"/>
  </r>
  <r>
    <x v="2"/>
    <x v="2"/>
    <x v="13"/>
    <s v="Strasbourg"/>
    <x v="10"/>
    <x v="1"/>
    <n v="0.11219999999999999"/>
  </r>
  <r>
    <x v="2"/>
    <x v="2"/>
    <x v="13"/>
    <s v="Toulouse"/>
    <x v="10"/>
    <x v="1"/>
    <n v="0.1149"/>
  </r>
  <r>
    <x v="2"/>
    <x v="2"/>
    <x v="13"/>
    <s v="Lyon"/>
    <x v="10"/>
    <x v="1"/>
    <n v="0.1149"/>
  </r>
  <r>
    <x v="2"/>
    <x v="2"/>
    <x v="13"/>
    <s v="Marseille"/>
    <x v="10"/>
    <x v="1"/>
    <n v="0.1149"/>
  </r>
  <r>
    <x v="2"/>
    <x v="2"/>
    <x v="14"/>
    <s v="Croatia"/>
    <x v="10"/>
    <x v="1"/>
    <m/>
  </r>
  <r>
    <x v="2"/>
    <x v="2"/>
    <x v="15"/>
    <s v="Italy"/>
    <x v="10"/>
    <x v="1"/>
    <n v="0.1125"/>
  </r>
  <r>
    <x v="2"/>
    <x v="2"/>
    <x v="15"/>
    <s v="Nord-Ovest, Nord-Est, Centro (IT) (NUTS 2006)"/>
    <x v="10"/>
    <x v="1"/>
    <m/>
  </r>
  <r>
    <x v="2"/>
    <x v="2"/>
    <x v="15"/>
    <s v="Sud, Isole"/>
    <x v="10"/>
    <x v="1"/>
    <m/>
  </r>
  <r>
    <x v="2"/>
    <x v="2"/>
    <x v="16"/>
    <s v="Cyprus"/>
    <x v="10"/>
    <x v="1"/>
    <m/>
  </r>
  <r>
    <x v="2"/>
    <x v="2"/>
    <x v="17"/>
    <s v="Latvia"/>
    <x v="10"/>
    <x v="1"/>
    <m/>
  </r>
  <r>
    <x v="2"/>
    <x v="2"/>
    <x v="18"/>
    <s v="Lithuania"/>
    <x v="10"/>
    <x v="1"/>
    <m/>
  </r>
  <r>
    <x v="2"/>
    <x v="2"/>
    <x v="19"/>
    <s v="Luxembourg"/>
    <x v="10"/>
    <x v="1"/>
    <n v="0.115"/>
  </r>
  <r>
    <x v="2"/>
    <x v="2"/>
    <x v="20"/>
    <s v="Hungary"/>
    <x v="10"/>
    <x v="1"/>
    <n v="5.4100000000000002E-2"/>
  </r>
  <r>
    <x v="2"/>
    <x v="2"/>
    <x v="21"/>
    <s v="Malta"/>
    <x v="10"/>
    <x v="1"/>
    <n v="5.74E-2"/>
  </r>
  <r>
    <x v="2"/>
    <x v="2"/>
    <x v="22"/>
    <s v="Netherlands"/>
    <x v="10"/>
    <x v="1"/>
    <m/>
  </r>
  <r>
    <x v="2"/>
    <x v="2"/>
    <x v="22"/>
    <s v="Noord-Holland"/>
    <x v="10"/>
    <x v="1"/>
    <n v="0.1108"/>
  </r>
  <r>
    <x v="2"/>
    <x v="2"/>
    <x v="22"/>
    <s v="Rotterdam"/>
    <x v="10"/>
    <x v="1"/>
    <n v="0.1348"/>
  </r>
  <r>
    <x v="2"/>
    <x v="2"/>
    <x v="22"/>
    <s v="Noord-Brabant"/>
    <x v="10"/>
    <x v="1"/>
    <n v="0.1183"/>
  </r>
  <r>
    <x v="2"/>
    <x v="2"/>
    <x v="23"/>
    <s v="Austria"/>
    <x v="10"/>
    <x v="1"/>
    <m/>
  </r>
  <r>
    <x v="2"/>
    <x v="2"/>
    <x v="23"/>
    <s v="Wien, Oberösterreich, Tirol"/>
    <x v="10"/>
    <x v="1"/>
    <n v="0.15"/>
  </r>
  <r>
    <x v="2"/>
    <x v="2"/>
    <x v="24"/>
    <s v="Poland"/>
    <x v="10"/>
    <x v="1"/>
    <m/>
  </r>
  <r>
    <x v="2"/>
    <x v="2"/>
    <x v="25"/>
    <s v="Portugal"/>
    <x v="10"/>
    <x v="1"/>
    <m/>
  </r>
  <r>
    <x v="2"/>
    <x v="2"/>
    <x v="25"/>
    <s v="Lisboa"/>
    <x v="10"/>
    <x v="1"/>
    <n v="0.11"/>
  </r>
  <r>
    <x v="2"/>
    <x v="2"/>
    <x v="26"/>
    <s v="Região Autónoma dos Açores (PT)"/>
    <x v="10"/>
    <x v="1"/>
    <n v="0.15129999999999999"/>
  </r>
  <r>
    <x v="2"/>
    <x v="2"/>
    <x v="27"/>
    <s v="Romania"/>
    <x v="10"/>
    <x v="1"/>
    <m/>
  </r>
  <r>
    <x v="2"/>
    <x v="2"/>
    <x v="28"/>
    <s v="Slovenia"/>
    <x v="10"/>
    <x v="1"/>
    <n v="0.10970000000000001"/>
  </r>
  <r>
    <x v="2"/>
    <x v="2"/>
    <x v="29"/>
    <s v="Slovakia"/>
    <x v="10"/>
    <x v="1"/>
    <m/>
  </r>
  <r>
    <x v="2"/>
    <x v="2"/>
    <x v="30"/>
    <s v="Finland"/>
    <x v="10"/>
    <x v="1"/>
    <n v="7.3899999999999993E-2"/>
  </r>
  <r>
    <x v="2"/>
    <x v="2"/>
    <x v="31"/>
    <s v="Sweden"/>
    <x v="10"/>
    <x v="1"/>
    <m/>
  </r>
  <r>
    <x v="2"/>
    <x v="2"/>
    <x v="32"/>
    <s v="United Kingdom"/>
    <x v="10"/>
    <x v="1"/>
    <n v="0.1016"/>
  </r>
  <r>
    <x v="2"/>
    <x v="2"/>
    <x v="32"/>
    <s v="Leeds"/>
    <x v="10"/>
    <x v="1"/>
    <n v="0.10100000000000001"/>
  </r>
  <r>
    <x v="2"/>
    <x v="2"/>
    <x v="32"/>
    <s v="Birmingham"/>
    <x v="10"/>
    <x v="1"/>
    <n v="7.9600000000000004E-2"/>
  </r>
  <r>
    <x v="2"/>
    <x v="2"/>
    <x v="32"/>
    <s v="London"/>
    <x v="10"/>
    <x v="1"/>
    <n v="7.5899999999999995E-2"/>
  </r>
  <r>
    <x v="2"/>
    <x v="2"/>
    <x v="32"/>
    <s v="Glasgow"/>
    <x v="10"/>
    <x v="1"/>
    <m/>
  </r>
  <r>
    <x v="2"/>
    <x v="2"/>
    <x v="33"/>
    <s v="Norway"/>
    <x v="10"/>
    <x v="1"/>
    <n v="6.7100000000000007E-2"/>
  </r>
  <r>
    <x v="2"/>
    <x v="2"/>
    <x v="34"/>
    <s v="Turkey"/>
    <x v="10"/>
    <x v="1"/>
    <m/>
  </r>
  <r>
    <x v="2"/>
    <x v="2"/>
    <x v="0"/>
    <s v="European Union (27 countries)"/>
    <x v="11"/>
    <x v="0"/>
    <m/>
  </r>
  <r>
    <x v="2"/>
    <x v="2"/>
    <x v="1"/>
    <s v="European Union (25 countries)"/>
    <x v="11"/>
    <x v="0"/>
    <m/>
  </r>
  <r>
    <x v="2"/>
    <x v="2"/>
    <x v="2"/>
    <s v="European Union (15 countries)"/>
    <x v="11"/>
    <x v="0"/>
    <m/>
  </r>
  <r>
    <x v="2"/>
    <x v="2"/>
    <x v="3"/>
    <s v="Euro area (EA11-2000, EA12-2006, EA13-2007, EA15-2008, EA16-2010, EA17)"/>
    <x v="11"/>
    <x v="0"/>
    <m/>
  </r>
  <r>
    <x v="2"/>
    <x v="2"/>
    <x v="4"/>
    <s v="Belgium"/>
    <x v="11"/>
    <x v="0"/>
    <n v="0.1479"/>
  </r>
  <r>
    <x v="2"/>
    <x v="2"/>
    <x v="5"/>
    <s v="Bulgaria"/>
    <x v="11"/>
    <x v="0"/>
    <m/>
  </r>
  <r>
    <x v="2"/>
    <x v="2"/>
    <x v="6"/>
    <s v="Czech Republic"/>
    <x v="11"/>
    <x v="0"/>
    <m/>
  </r>
  <r>
    <x v="2"/>
    <x v="2"/>
    <x v="7"/>
    <s v="Denmark"/>
    <x v="11"/>
    <x v="0"/>
    <n v="8.7800000000000003E-2"/>
  </r>
  <r>
    <x v="2"/>
    <x v="2"/>
    <x v="7"/>
    <s v="København"/>
    <x v="11"/>
    <x v="0"/>
    <m/>
  </r>
  <r>
    <x v="2"/>
    <x v="2"/>
    <x v="8"/>
    <s v="Germany (until 1990 former territory of the FRG)"/>
    <x v="11"/>
    <x v="0"/>
    <m/>
  </r>
  <r>
    <x v="2"/>
    <x v="2"/>
    <x v="8"/>
    <s v="Stuttgart"/>
    <x v="11"/>
    <x v="0"/>
    <n v="0.1638"/>
  </r>
  <r>
    <x v="2"/>
    <x v="2"/>
    <x v="8"/>
    <s v="München"/>
    <x v="11"/>
    <x v="0"/>
    <n v="0.14330000000000001"/>
  </r>
  <r>
    <x v="2"/>
    <x v="2"/>
    <x v="8"/>
    <s v="Hamburg"/>
    <x v="11"/>
    <x v="0"/>
    <n v="0.18110000000000001"/>
  </r>
  <r>
    <x v="2"/>
    <x v="2"/>
    <x v="8"/>
    <s v="Frankfurt am Main"/>
    <x v="11"/>
    <x v="0"/>
    <n v="0.16930000000000001"/>
  </r>
  <r>
    <x v="2"/>
    <x v="2"/>
    <x v="8"/>
    <s v="Rostock"/>
    <x v="11"/>
    <x v="0"/>
    <n v="0.20399999999999999"/>
  </r>
  <r>
    <x v="2"/>
    <x v="2"/>
    <x v="8"/>
    <s v="Hannover"/>
    <x v="11"/>
    <x v="0"/>
    <n v="0.14649999999999999"/>
  </r>
  <r>
    <x v="2"/>
    <x v="2"/>
    <x v="8"/>
    <s v="Düsseldorf"/>
    <x v="11"/>
    <x v="0"/>
    <n v="0.13880000000000001"/>
  </r>
  <r>
    <x v="2"/>
    <x v="2"/>
    <x v="8"/>
    <s v="Leipzig"/>
    <x v="11"/>
    <x v="0"/>
    <n v="0.15759999999999999"/>
  </r>
  <r>
    <x v="2"/>
    <x v="2"/>
    <x v="8"/>
    <s v="Erfurt"/>
    <x v="11"/>
    <x v="0"/>
    <n v="0.18"/>
  </r>
  <r>
    <x v="2"/>
    <x v="2"/>
    <x v="8"/>
    <s v="Germany - South"/>
    <x v="11"/>
    <x v="0"/>
    <n v="0.1736"/>
  </r>
  <r>
    <x v="2"/>
    <x v="2"/>
    <x v="8"/>
    <s v="Germany - West"/>
    <x v="11"/>
    <x v="0"/>
    <n v="0.13669999999999999"/>
  </r>
  <r>
    <x v="2"/>
    <x v="2"/>
    <x v="9"/>
    <s v="Estonia"/>
    <x v="11"/>
    <x v="0"/>
    <m/>
  </r>
  <r>
    <x v="2"/>
    <x v="2"/>
    <x v="10"/>
    <s v="Ireland"/>
    <x v="11"/>
    <x v="0"/>
    <m/>
  </r>
  <r>
    <x v="2"/>
    <x v="2"/>
    <x v="10"/>
    <s v="Dublin"/>
    <x v="11"/>
    <x v="0"/>
    <n v="0.1108"/>
  </r>
  <r>
    <x v="2"/>
    <x v="2"/>
    <x v="11"/>
    <s v="Greece"/>
    <x v="11"/>
    <x v="0"/>
    <m/>
  </r>
  <r>
    <x v="2"/>
    <x v="2"/>
    <x v="11"/>
    <s v="Athina"/>
    <x v="11"/>
    <x v="0"/>
    <n v="9.1399999999999995E-2"/>
  </r>
  <r>
    <x v="2"/>
    <x v="2"/>
    <x v="12"/>
    <s v="Spain"/>
    <x v="11"/>
    <x v="0"/>
    <m/>
  </r>
  <r>
    <x v="2"/>
    <x v="2"/>
    <x v="12"/>
    <s v="Madrid"/>
    <x v="11"/>
    <x v="0"/>
    <n v="0.10680000000000001"/>
  </r>
  <r>
    <x v="2"/>
    <x v="2"/>
    <x v="13"/>
    <s v="France"/>
    <x v="11"/>
    <x v="0"/>
    <m/>
  </r>
  <r>
    <x v="2"/>
    <x v="2"/>
    <x v="13"/>
    <s v="Paris"/>
    <x v="11"/>
    <x v="0"/>
    <n v="0.1167"/>
  </r>
  <r>
    <x v="2"/>
    <x v="2"/>
    <x v="13"/>
    <s v="Lille"/>
    <x v="11"/>
    <x v="0"/>
    <n v="0.1162"/>
  </r>
  <r>
    <x v="2"/>
    <x v="2"/>
    <x v="13"/>
    <s v="Strasbourg"/>
    <x v="11"/>
    <x v="0"/>
    <n v="0.1135"/>
  </r>
  <r>
    <x v="2"/>
    <x v="2"/>
    <x v="13"/>
    <s v="Toulouse"/>
    <x v="11"/>
    <x v="0"/>
    <n v="0.1162"/>
  </r>
  <r>
    <x v="2"/>
    <x v="2"/>
    <x v="13"/>
    <s v="Lyon"/>
    <x v="11"/>
    <x v="0"/>
    <n v="0.1162"/>
  </r>
  <r>
    <x v="2"/>
    <x v="2"/>
    <x v="13"/>
    <s v="Marseille"/>
    <x v="11"/>
    <x v="0"/>
    <n v="0.1162"/>
  </r>
  <r>
    <x v="2"/>
    <x v="2"/>
    <x v="14"/>
    <s v="Croatia"/>
    <x v="11"/>
    <x v="0"/>
    <m/>
  </r>
  <r>
    <x v="2"/>
    <x v="2"/>
    <x v="15"/>
    <s v="Italy"/>
    <x v="11"/>
    <x v="0"/>
    <n v="0.1191"/>
  </r>
  <r>
    <x v="2"/>
    <x v="2"/>
    <x v="15"/>
    <s v="Nord-Ovest, Nord-Est, Centro (IT) (NUTS 2006)"/>
    <x v="11"/>
    <x v="0"/>
    <m/>
  </r>
  <r>
    <x v="2"/>
    <x v="2"/>
    <x v="15"/>
    <s v="Sud, Isole"/>
    <x v="11"/>
    <x v="0"/>
    <m/>
  </r>
  <r>
    <x v="2"/>
    <x v="2"/>
    <x v="16"/>
    <s v="Cyprus"/>
    <x v="11"/>
    <x v="0"/>
    <m/>
  </r>
  <r>
    <x v="2"/>
    <x v="2"/>
    <x v="17"/>
    <s v="Latvia"/>
    <x v="11"/>
    <x v="0"/>
    <m/>
  </r>
  <r>
    <x v="2"/>
    <x v="2"/>
    <x v="18"/>
    <s v="Lithuania"/>
    <x v="11"/>
    <x v="0"/>
    <m/>
  </r>
  <r>
    <x v="2"/>
    <x v="2"/>
    <x v="19"/>
    <s v="Luxembourg"/>
    <x v="11"/>
    <x v="0"/>
    <n v="0.11459999999999999"/>
  </r>
  <r>
    <x v="2"/>
    <x v="2"/>
    <x v="20"/>
    <s v="Hungary"/>
    <x v="11"/>
    <x v="0"/>
    <n v="5.4199999999999998E-2"/>
  </r>
  <r>
    <x v="2"/>
    <x v="2"/>
    <x v="21"/>
    <s v="Malta"/>
    <x v="11"/>
    <x v="0"/>
    <n v="5.7799999999999997E-2"/>
  </r>
  <r>
    <x v="2"/>
    <x v="2"/>
    <x v="22"/>
    <s v="Netherlands"/>
    <x v="11"/>
    <x v="0"/>
    <m/>
  </r>
  <r>
    <x v="2"/>
    <x v="2"/>
    <x v="22"/>
    <s v="Noord-Holland"/>
    <x v="11"/>
    <x v="0"/>
    <n v="0.114"/>
  </r>
  <r>
    <x v="2"/>
    <x v="2"/>
    <x v="22"/>
    <s v="Rotterdam"/>
    <x v="11"/>
    <x v="0"/>
    <n v="0.1305"/>
  </r>
  <r>
    <x v="2"/>
    <x v="2"/>
    <x v="22"/>
    <s v="Noord-Brabant"/>
    <x v="11"/>
    <x v="0"/>
    <n v="9.7100000000000006E-2"/>
  </r>
  <r>
    <x v="2"/>
    <x v="2"/>
    <x v="23"/>
    <s v="Austria"/>
    <x v="11"/>
    <x v="0"/>
    <m/>
  </r>
  <r>
    <x v="2"/>
    <x v="2"/>
    <x v="23"/>
    <s v="Wien, Oberösterreich, Tirol"/>
    <x v="11"/>
    <x v="0"/>
    <n v="0.14829999999999999"/>
  </r>
  <r>
    <x v="2"/>
    <x v="2"/>
    <x v="24"/>
    <s v="Poland"/>
    <x v="11"/>
    <x v="0"/>
    <m/>
  </r>
  <r>
    <x v="2"/>
    <x v="2"/>
    <x v="25"/>
    <s v="Portugal"/>
    <x v="11"/>
    <x v="0"/>
    <m/>
  </r>
  <r>
    <x v="2"/>
    <x v="2"/>
    <x v="25"/>
    <s v="Lisboa"/>
    <x v="11"/>
    <x v="0"/>
    <n v="0.1046"/>
  </r>
  <r>
    <x v="2"/>
    <x v="2"/>
    <x v="26"/>
    <s v="Região Autónoma dos Açores (PT)"/>
    <x v="11"/>
    <x v="0"/>
    <n v="0.15310000000000001"/>
  </r>
  <r>
    <x v="2"/>
    <x v="2"/>
    <x v="27"/>
    <s v="Romania"/>
    <x v="11"/>
    <x v="0"/>
    <m/>
  </r>
  <r>
    <x v="2"/>
    <x v="2"/>
    <x v="28"/>
    <s v="Slovenia"/>
    <x v="11"/>
    <x v="0"/>
    <n v="9.98E-2"/>
  </r>
  <r>
    <x v="2"/>
    <x v="2"/>
    <x v="29"/>
    <s v="Slovakia"/>
    <x v="11"/>
    <x v="0"/>
    <m/>
  </r>
  <r>
    <x v="2"/>
    <x v="2"/>
    <x v="30"/>
    <s v="Finland"/>
    <x v="11"/>
    <x v="0"/>
    <n v="7.5499999999999998E-2"/>
  </r>
  <r>
    <x v="2"/>
    <x v="2"/>
    <x v="31"/>
    <s v="Sweden"/>
    <x v="11"/>
    <x v="0"/>
    <n v="7.8600000000000003E-2"/>
  </r>
  <r>
    <x v="2"/>
    <x v="2"/>
    <x v="32"/>
    <s v="United Kingdom"/>
    <x v="11"/>
    <x v="0"/>
    <m/>
  </r>
  <r>
    <x v="2"/>
    <x v="2"/>
    <x v="32"/>
    <s v="Leeds"/>
    <x v="11"/>
    <x v="0"/>
    <n v="0.1011"/>
  </r>
  <r>
    <x v="2"/>
    <x v="2"/>
    <x v="32"/>
    <s v="Birmingham"/>
    <x v="11"/>
    <x v="0"/>
    <n v="8.4000000000000005E-2"/>
  </r>
  <r>
    <x v="2"/>
    <x v="2"/>
    <x v="32"/>
    <s v="London"/>
    <x v="11"/>
    <x v="0"/>
    <n v="7.7700000000000005E-2"/>
  </r>
  <r>
    <x v="2"/>
    <x v="2"/>
    <x v="32"/>
    <s v="Glasgow"/>
    <x v="11"/>
    <x v="0"/>
    <n v="9.6000000000000002E-2"/>
  </r>
  <r>
    <x v="2"/>
    <x v="2"/>
    <x v="33"/>
    <s v="Norway"/>
    <x v="11"/>
    <x v="0"/>
    <n v="6.6100000000000006E-2"/>
  </r>
  <r>
    <x v="2"/>
    <x v="2"/>
    <x v="34"/>
    <s v="Turkey"/>
    <x v="11"/>
    <x v="0"/>
    <m/>
  </r>
  <r>
    <x v="2"/>
    <x v="2"/>
    <x v="0"/>
    <s v="European Union (27 countries)"/>
    <x v="11"/>
    <x v="1"/>
    <m/>
  </r>
  <r>
    <x v="2"/>
    <x v="2"/>
    <x v="1"/>
    <s v="European Union (25 countries)"/>
    <x v="11"/>
    <x v="1"/>
    <m/>
  </r>
  <r>
    <x v="2"/>
    <x v="2"/>
    <x v="2"/>
    <s v="European Union (15 countries)"/>
    <x v="11"/>
    <x v="1"/>
    <m/>
  </r>
  <r>
    <x v="2"/>
    <x v="2"/>
    <x v="3"/>
    <s v="Euro area (EA11-2000, EA12-2006, EA13-2007, EA15-2008, EA16-2010, EA17)"/>
    <x v="11"/>
    <x v="1"/>
    <m/>
  </r>
  <r>
    <x v="2"/>
    <x v="2"/>
    <x v="4"/>
    <s v="Belgium"/>
    <x v="11"/>
    <x v="1"/>
    <n v="0.14549999999999999"/>
  </r>
  <r>
    <x v="2"/>
    <x v="2"/>
    <x v="5"/>
    <s v="Bulgaria"/>
    <x v="11"/>
    <x v="1"/>
    <m/>
  </r>
  <r>
    <x v="2"/>
    <x v="2"/>
    <x v="6"/>
    <s v="Czech Republic"/>
    <x v="11"/>
    <x v="1"/>
    <m/>
  </r>
  <r>
    <x v="2"/>
    <x v="2"/>
    <x v="7"/>
    <s v="Denmark"/>
    <x v="11"/>
    <x v="1"/>
    <n v="8.6999999999999994E-2"/>
  </r>
  <r>
    <x v="2"/>
    <x v="2"/>
    <x v="7"/>
    <s v="København"/>
    <x v="11"/>
    <x v="1"/>
    <m/>
  </r>
  <r>
    <x v="2"/>
    <x v="2"/>
    <x v="8"/>
    <s v="Germany (until 1990 former territory of the FRG)"/>
    <x v="11"/>
    <x v="1"/>
    <m/>
  </r>
  <r>
    <x v="2"/>
    <x v="2"/>
    <x v="8"/>
    <s v="Stuttgart"/>
    <x v="11"/>
    <x v="1"/>
    <n v="0.1618"/>
  </r>
  <r>
    <x v="2"/>
    <x v="2"/>
    <x v="8"/>
    <s v="München"/>
    <x v="11"/>
    <x v="1"/>
    <n v="0.14149999999999999"/>
  </r>
  <r>
    <x v="2"/>
    <x v="2"/>
    <x v="8"/>
    <s v="Hamburg"/>
    <x v="11"/>
    <x v="1"/>
    <n v="0.1522"/>
  </r>
  <r>
    <x v="2"/>
    <x v="2"/>
    <x v="8"/>
    <s v="Frankfurt am Main"/>
    <x v="11"/>
    <x v="1"/>
    <n v="0.16719999999999999"/>
  </r>
  <r>
    <x v="2"/>
    <x v="2"/>
    <x v="8"/>
    <s v="Rostock"/>
    <x v="11"/>
    <x v="1"/>
    <n v="0.20150000000000001"/>
  </r>
  <r>
    <x v="2"/>
    <x v="2"/>
    <x v="8"/>
    <s v="Hannover"/>
    <x v="11"/>
    <x v="1"/>
    <n v="0.1341"/>
  </r>
  <r>
    <x v="2"/>
    <x v="2"/>
    <x v="8"/>
    <s v="Düsseldorf"/>
    <x v="11"/>
    <x v="1"/>
    <n v="0.1371"/>
  </r>
  <r>
    <x v="2"/>
    <x v="2"/>
    <x v="8"/>
    <s v="Leipzig"/>
    <x v="11"/>
    <x v="1"/>
    <n v="0.15559999999999999"/>
  </r>
  <r>
    <x v="2"/>
    <x v="2"/>
    <x v="8"/>
    <s v="Erfurt"/>
    <x v="11"/>
    <x v="1"/>
    <n v="0.17780000000000001"/>
  </r>
  <r>
    <x v="2"/>
    <x v="2"/>
    <x v="8"/>
    <s v="Germany - South"/>
    <x v="11"/>
    <x v="1"/>
    <n v="0.17150000000000001"/>
  </r>
  <r>
    <x v="2"/>
    <x v="2"/>
    <x v="8"/>
    <s v="Germany - West"/>
    <x v="11"/>
    <x v="1"/>
    <n v="0.13500000000000001"/>
  </r>
  <r>
    <x v="2"/>
    <x v="2"/>
    <x v="9"/>
    <s v="Estonia"/>
    <x v="11"/>
    <x v="1"/>
    <m/>
  </r>
  <r>
    <x v="2"/>
    <x v="2"/>
    <x v="10"/>
    <s v="Ireland"/>
    <x v="11"/>
    <x v="1"/>
    <m/>
  </r>
  <r>
    <x v="2"/>
    <x v="2"/>
    <x v="10"/>
    <s v="Dublin"/>
    <x v="11"/>
    <x v="1"/>
    <n v="0.1197"/>
  </r>
  <r>
    <x v="2"/>
    <x v="2"/>
    <x v="11"/>
    <s v="Greece"/>
    <x v="11"/>
    <x v="1"/>
    <m/>
  </r>
  <r>
    <x v="2"/>
    <x v="2"/>
    <x v="11"/>
    <s v="Athina"/>
    <x v="11"/>
    <x v="1"/>
    <n v="9.4E-2"/>
  </r>
  <r>
    <x v="2"/>
    <x v="2"/>
    <x v="12"/>
    <s v="Spain"/>
    <x v="11"/>
    <x v="1"/>
    <m/>
  </r>
  <r>
    <x v="2"/>
    <x v="2"/>
    <x v="12"/>
    <s v="Madrid"/>
    <x v="11"/>
    <x v="1"/>
    <n v="0.1053"/>
  </r>
  <r>
    <x v="2"/>
    <x v="2"/>
    <x v="13"/>
    <s v="France"/>
    <x v="11"/>
    <x v="1"/>
    <m/>
  </r>
  <r>
    <x v="2"/>
    <x v="2"/>
    <x v="13"/>
    <s v="Paris"/>
    <x v="11"/>
    <x v="1"/>
    <n v="0.1149"/>
  </r>
  <r>
    <x v="2"/>
    <x v="2"/>
    <x v="13"/>
    <s v="Lille"/>
    <x v="11"/>
    <x v="1"/>
    <n v="0.1145"/>
  </r>
  <r>
    <x v="2"/>
    <x v="2"/>
    <x v="13"/>
    <s v="Strasbourg"/>
    <x v="11"/>
    <x v="1"/>
    <n v="0.1119"/>
  </r>
  <r>
    <x v="2"/>
    <x v="2"/>
    <x v="13"/>
    <s v="Toulouse"/>
    <x v="11"/>
    <x v="1"/>
    <n v="0.1145"/>
  </r>
  <r>
    <x v="2"/>
    <x v="2"/>
    <x v="13"/>
    <s v="Lyon"/>
    <x v="11"/>
    <x v="1"/>
    <n v="0.1145"/>
  </r>
  <r>
    <x v="2"/>
    <x v="2"/>
    <x v="13"/>
    <s v="Marseille"/>
    <x v="11"/>
    <x v="1"/>
    <n v="0.1145"/>
  </r>
  <r>
    <x v="2"/>
    <x v="2"/>
    <x v="14"/>
    <s v="Croatia"/>
    <x v="11"/>
    <x v="1"/>
    <m/>
  </r>
  <r>
    <x v="2"/>
    <x v="2"/>
    <x v="15"/>
    <s v="Italy"/>
    <x v="11"/>
    <x v="1"/>
    <n v="0.12559999999999999"/>
  </r>
  <r>
    <x v="2"/>
    <x v="2"/>
    <x v="15"/>
    <s v="Nord-Ovest, Nord-Est, Centro (IT) (NUTS 2006)"/>
    <x v="11"/>
    <x v="1"/>
    <m/>
  </r>
  <r>
    <x v="2"/>
    <x v="2"/>
    <x v="15"/>
    <s v="Sud, Isole"/>
    <x v="11"/>
    <x v="1"/>
    <m/>
  </r>
  <r>
    <x v="2"/>
    <x v="2"/>
    <x v="16"/>
    <s v="Cyprus"/>
    <x v="11"/>
    <x v="1"/>
    <m/>
  </r>
  <r>
    <x v="2"/>
    <x v="2"/>
    <x v="17"/>
    <s v="Latvia"/>
    <x v="11"/>
    <x v="1"/>
    <m/>
  </r>
  <r>
    <x v="2"/>
    <x v="2"/>
    <x v="18"/>
    <s v="Lithuania"/>
    <x v="11"/>
    <x v="1"/>
    <m/>
  </r>
  <r>
    <x v="2"/>
    <x v="2"/>
    <x v="19"/>
    <s v="Luxembourg"/>
    <x v="11"/>
    <x v="1"/>
    <n v="0.1145"/>
  </r>
  <r>
    <x v="2"/>
    <x v="2"/>
    <x v="20"/>
    <s v="Hungary"/>
    <x v="11"/>
    <x v="1"/>
    <n v="5.9799999999999999E-2"/>
  </r>
  <r>
    <x v="2"/>
    <x v="2"/>
    <x v="21"/>
    <s v="Malta"/>
    <x v="11"/>
    <x v="1"/>
    <n v="5.8299999999999998E-2"/>
  </r>
  <r>
    <x v="2"/>
    <x v="2"/>
    <x v="22"/>
    <s v="Netherlands"/>
    <x v="11"/>
    <x v="1"/>
    <m/>
  </r>
  <r>
    <x v="2"/>
    <x v="2"/>
    <x v="22"/>
    <s v="Noord-Holland"/>
    <x v="11"/>
    <x v="1"/>
    <n v="0.1111"/>
  </r>
  <r>
    <x v="2"/>
    <x v="2"/>
    <x v="22"/>
    <s v="Rotterdam"/>
    <x v="11"/>
    <x v="1"/>
    <n v="0.12709999999999999"/>
  </r>
  <r>
    <x v="2"/>
    <x v="2"/>
    <x v="22"/>
    <s v="Noord-Brabant"/>
    <x v="11"/>
    <x v="1"/>
    <n v="9.3399999999999997E-2"/>
  </r>
  <r>
    <x v="2"/>
    <x v="2"/>
    <x v="23"/>
    <s v="Austria"/>
    <x v="11"/>
    <x v="1"/>
    <m/>
  </r>
  <r>
    <x v="2"/>
    <x v="2"/>
    <x v="23"/>
    <s v="Wien, Oberösterreich, Tirol"/>
    <x v="11"/>
    <x v="1"/>
    <n v="0.15540000000000001"/>
  </r>
  <r>
    <x v="2"/>
    <x v="2"/>
    <x v="24"/>
    <s v="Poland"/>
    <x v="11"/>
    <x v="1"/>
    <m/>
  </r>
  <r>
    <x v="2"/>
    <x v="2"/>
    <x v="25"/>
    <s v="Portugal"/>
    <x v="11"/>
    <x v="1"/>
    <m/>
  </r>
  <r>
    <x v="2"/>
    <x v="2"/>
    <x v="25"/>
    <s v="Lisboa"/>
    <x v="11"/>
    <x v="1"/>
    <n v="0.1042"/>
  </r>
  <r>
    <x v="2"/>
    <x v="2"/>
    <x v="26"/>
    <s v="Região Autónoma dos Açores (PT)"/>
    <x v="11"/>
    <x v="1"/>
    <n v="0.15260000000000001"/>
  </r>
  <r>
    <x v="2"/>
    <x v="2"/>
    <x v="27"/>
    <s v="Romania"/>
    <x v="11"/>
    <x v="1"/>
    <m/>
  </r>
  <r>
    <x v="2"/>
    <x v="2"/>
    <x v="28"/>
    <s v="Slovenia"/>
    <x v="11"/>
    <x v="1"/>
    <n v="0.1057"/>
  </r>
  <r>
    <x v="2"/>
    <x v="2"/>
    <x v="29"/>
    <s v="Slovakia"/>
    <x v="11"/>
    <x v="1"/>
    <m/>
  </r>
  <r>
    <x v="2"/>
    <x v="2"/>
    <x v="30"/>
    <s v="Finland"/>
    <x v="11"/>
    <x v="1"/>
    <n v="7.4300000000000005E-2"/>
  </r>
  <r>
    <x v="2"/>
    <x v="2"/>
    <x v="31"/>
    <s v="Sweden"/>
    <x v="11"/>
    <x v="1"/>
    <n v="8.09E-2"/>
  </r>
  <r>
    <x v="2"/>
    <x v="2"/>
    <x v="32"/>
    <s v="United Kingdom"/>
    <x v="11"/>
    <x v="1"/>
    <n v="9.0499999999999997E-2"/>
  </r>
  <r>
    <x v="2"/>
    <x v="2"/>
    <x v="32"/>
    <s v="Leeds"/>
    <x v="11"/>
    <x v="1"/>
    <n v="9.8699999999999996E-2"/>
  </r>
  <r>
    <x v="2"/>
    <x v="2"/>
    <x v="32"/>
    <s v="Birmingham"/>
    <x v="11"/>
    <x v="1"/>
    <n v="8.5099999999999995E-2"/>
  </r>
  <r>
    <x v="2"/>
    <x v="2"/>
    <x v="32"/>
    <s v="London"/>
    <x v="11"/>
    <x v="1"/>
    <n v="7.9500000000000001E-2"/>
  </r>
  <r>
    <x v="2"/>
    <x v="2"/>
    <x v="32"/>
    <s v="Glasgow"/>
    <x v="11"/>
    <x v="1"/>
    <m/>
  </r>
  <r>
    <x v="2"/>
    <x v="2"/>
    <x v="33"/>
    <s v="Norway"/>
    <x v="11"/>
    <x v="1"/>
    <n v="8.0199999999999994E-2"/>
  </r>
  <r>
    <x v="2"/>
    <x v="2"/>
    <x v="34"/>
    <s v="Turkey"/>
    <x v="11"/>
    <x v="1"/>
    <m/>
  </r>
  <r>
    <x v="2"/>
    <x v="2"/>
    <x v="0"/>
    <s v="European Union (27 countries)"/>
    <x v="12"/>
    <x v="0"/>
    <m/>
  </r>
  <r>
    <x v="2"/>
    <x v="2"/>
    <x v="1"/>
    <s v="European Union (25 countries)"/>
    <x v="12"/>
    <x v="0"/>
    <m/>
  </r>
  <r>
    <x v="2"/>
    <x v="2"/>
    <x v="2"/>
    <s v="European Union (15 countries)"/>
    <x v="12"/>
    <x v="0"/>
    <m/>
  </r>
  <r>
    <x v="2"/>
    <x v="2"/>
    <x v="3"/>
    <s v="Euro area (EA11-2000, EA12-2006, EA13-2007, EA15-2008, EA16-2010, EA17)"/>
    <x v="12"/>
    <x v="0"/>
    <m/>
  </r>
  <r>
    <x v="2"/>
    <x v="2"/>
    <x v="4"/>
    <s v="Belgium"/>
    <x v="12"/>
    <x v="0"/>
    <n v="0.14199999999999999"/>
  </r>
  <r>
    <x v="2"/>
    <x v="2"/>
    <x v="5"/>
    <s v="Bulgaria"/>
    <x v="12"/>
    <x v="0"/>
    <m/>
  </r>
  <r>
    <x v="2"/>
    <x v="2"/>
    <x v="6"/>
    <s v="Czech Republic"/>
    <x v="12"/>
    <x v="0"/>
    <m/>
  </r>
  <r>
    <x v="2"/>
    <x v="2"/>
    <x v="7"/>
    <s v="Denmark"/>
    <x v="12"/>
    <x v="0"/>
    <n v="8.72E-2"/>
  </r>
  <r>
    <x v="2"/>
    <x v="2"/>
    <x v="7"/>
    <s v="København"/>
    <x v="12"/>
    <x v="0"/>
    <m/>
  </r>
  <r>
    <x v="2"/>
    <x v="2"/>
    <x v="8"/>
    <s v="Germany (until 1990 former territory of the FRG)"/>
    <x v="12"/>
    <x v="0"/>
    <m/>
  </r>
  <r>
    <x v="2"/>
    <x v="2"/>
    <x v="8"/>
    <s v="Stuttgart"/>
    <x v="12"/>
    <x v="0"/>
    <n v="0.15859999999999999"/>
  </r>
  <r>
    <x v="2"/>
    <x v="2"/>
    <x v="8"/>
    <s v="München"/>
    <x v="12"/>
    <x v="0"/>
    <n v="0.13869999999999999"/>
  </r>
  <r>
    <x v="2"/>
    <x v="2"/>
    <x v="8"/>
    <s v="Hamburg"/>
    <x v="12"/>
    <x v="0"/>
    <n v="0.14760000000000001"/>
  </r>
  <r>
    <x v="2"/>
    <x v="2"/>
    <x v="8"/>
    <s v="Frankfurt am Main"/>
    <x v="12"/>
    <x v="0"/>
    <n v="0.1411"/>
  </r>
  <r>
    <x v="2"/>
    <x v="2"/>
    <x v="8"/>
    <s v="Rostock"/>
    <x v="12"/>
    <x v="0"/>
    <n v="0.1714"/>
  </r>
  <r>
    <x v="2"/>
    <x v="2"/>
    <x v="8"/>
    <s v="Hannover"/>
    <x v="12"/>
    <x v="0"/>
    <n v="0.13150000000000001"/>
  </r>
  <r>
    <x v="2"/>
    <x v="2"/>
    <x v="8"/>
    <s v="Düsseldorf"/>
    <x v="12"/>
    <x v="0"/>
    <n v="0.13439999999999999"/>
  </r>
  <r>
    <x v="2"/>
    <x v="2"/>
    <x v="8"/>
    <s v="Leipzig"/>
    <x v="12"/>
    <x v="0"/>
    <n v="0.1525"/>
  </r>
  <r>
    <x v="2"/>
    <x v="2"/>
    <x v="8"/>
    <s v="Erfurt"/>
    <x v="12"/>
    <x v="0"/>
    <n v="0.1641"/>
  </r>
  <r>
    <x v="2"/>
    <x v="2"/>
    <x v="8"/>
    <s v="Germany - South"/>
    <x v="12"/>
    <x v="0"/>
    <n v="0.1681"/>
  </r>
  <r>
    <x v="2"/>
    <x v="2"/>
    <x v="8"/>
    <s v="Germany - West"/>
    <x v="12"/>
    <x v="0"/>
    <n v="0.1323"/>
  </r>
  <r>
    <x v="2"/>
    <x v="2"/>
    <x v="9"/>
    <s v="Estonia"/>
    <x v="12"/>
    <x v="0"/>
    <m/>
  </r>
  <r>
    <x v="2"/>
    <x v="2"/>
    <x v="10"/>
    <s v="Ireland"/>
    <x v="12"/>
    <x v="0"/>
    <m/>
  </r>
  <r>
    <x v="2"/>
    <x v="2"/>
    <x v="10"/>
    <s v="Dublin"/>
    <x v="12"/>
    <x v="0"/>
    <n v="0.12740000000000001"/>
  </r>
  <r>
    <x v="2"/>
    <x v="2"/>
    <x v="11"/>
    <s v="Greece"/>
    <x v="12"/>
    <x v="0"/>
    <m/>
  </r>
  <r>
    <x v="2"/>
    <x v="2"/>
    <x v="11"/>
    <s v="Athina"/>
    <x v="12"/>
    <x v="0"/>
    <n v="9.2899999999999996E-2"/>
  </r>
  <r>
    <x v="2"/>
    <x v="2"/>
    <x v="12"/>
    <s v="Spain"/>
    <x v="12"/>
    <x v="0"/>
    <m/>
  </r>
  <r>
    <x v="2"/>
    <x v="2"/>
    <x v="12"/>
    <s v="Madrid"/>
    <x v="12"/>
    <x v="0"/>
    <n v="9.7699999999999995E-2"/>
  </r>
  <r>
    <x v="2"/>
    <x v="2"/>
    <x v="13"/>
    <s v="France"/>
    <x v="12"/>
    <x v="0"/>
    <m/>
  </r>
  <r>
    <x v="2"/>
    <x v="2"/>
    <x v="13"/>
    <s v="Paris"/>
    <x v="12"/>
    <x v="0"/>
    <n v="0.113"/>
  </r>
  <r>
    <x v="2"/>
    <x v="2"/>
    <x v="13"/>
    <s v="Lille"/>
    <x v="12"/>
    <x v="0"/>
    <n v="0.11260000000000001"/>
  </r>
  <r>
    <x v="2"/>
    <x v="2"/>
    <x v="13"/>
    <s v="Strasbourg"/>
    <x v="12"/>
    <x v="0"/>
    <n v="0.11"/>
  </r>
  <r>
    <x v="2"/>
    <x v="2"/>
    <x v="13"/>
    <s v="Toulouse"/>
    <x v="12"/>
    <x v="0"/>
    <n v="0.11260000000000001"/>
  </r>
  <r>
    <x v="2"/>
    <x v="2"/>
    <x v="13"/>
    <s v="Lyon"/>
    <x v="12"/>
    <x v="0"/>
    <n v="0.11260000000000001"/>
  </r>
  <r>
    <x v="2"/>
    <x v="2"/>
    <x v="13"/>
    <s v="Marseille"/>
    <x v="12"/>
    <x v="0"/>
    <n v="0.11260000000000001"/>
  </r>
  <r>
    <x v="2"/>
    <x v="2"/>
    <x v="14"/>
    <s v="Croatia"/>
    <x v="12"/>
    <x v="0"/>
    <m/>
  </r>
  <r>
    <x v="2"/>
    <x v="2"/>
    <x v="15"/>
    <s v="Italy"/>
    <x v="12"/>
    <x v="0"/>
    <n v="0.1321"/>
  </r>
  <r>
    <x v="2"/>
    <x v="2"/>
    <x v="15"/>
    <s v="Nord-Ovest, Nord-Est, Centro (IT) (NUTS 2006)"/>
    <x v="12"/>
    <x v="0"/>
    <m/>
  </r>
  <r>
    <x v="2"/>
    <x v="2"/>
    <x v="15"/>
    <s v="Sud, Isole"/>
    <x v="12"/>
    <x v="0"/>
    <m/>
  </r>
  <r>
    <x v="2"/>
    <x v="2"/>
    <x v="16"/>
    <s v="Cyprus"/>
    <x v="12"/>
    <x v="0"/>
    <m/>
  </r>
  <r>
    <x v="2"/>
    <x v="2"/>
    <x v="17"/>
    <s v="Latvia"/>
    <x v="12"/>
    <x v="0"/>
    <m/>
  </r>
  <r>
    <x v="2"/>
    <x v="2"/>
    <x v="18"/>
    <s v="Lithuania"/>
    <x v="12"/>
    <x v="0"/>
    <m/>
  </r>
  <r>
    <x v="2"/>
    <x v="2"/>
    <x v="19"/>
    <s v="Luxembourg"/>
    <x v="12"/>
    <x v="0"/>
    <n v="0.113"/>
  </r>
  <r>
    <x v="2"/>
    <x v="2"/>
    <x v="20"/>
    <s v="Hungary"/>
    <x v="12"/>
    <x v="0"/>
    <n v="7.1900000000000006E-2"/>
  </r>
  <r>
    <x v="2"/>
    <x v="2"/>
    <x v="21"/>
    <s v="Malta"/>
    <x v="12"/>
    <x v="0"/>
    <n v="5.96E-2"/>
  </r>
  <r>
    <x v="2"/>
    <x v="2"/>
    <x v="22"/>
    <s v="Netherlands"/>
    <x v="12"/>
    <x v="0"/>
    <m/>
  </r>
  <r>
    <x v="2"/>
    <x v="2"/>
    <x v="22"/>
    <s v="Noord-Holland"/>
    <x v="12"/>
    <x v="0"/>
    <n v="0.1153"/>
  </r>
  <r>
    <x v="2"/>
    <x v="2"/>
    <x v="22"/>
    <s v="Rotterdam"/>
    <x v="12"/>
    <x v="0"/>
    <n v="0.13189999999999999"/>
  </r>
  <r>
    <x v="2"/>
    <x v="2"/>
    <x v="22"/>
    <s v="Noord-Brabant"/>
    <x v="12"/>
    <x v="0"/>
    <n v="0.10009999999999999"/>
  </r>
  <r>
    <x v="2"/>
    <x v="2"/>
    <x v="23"/>
    <s v="Austria"/>
    <x v="12"/>
    <x v="0"/>
    <m/>
  </r>
  <r>
    <x v="2"/>
    <x v="2"/>
    <x v="23"/>
    <s v="Wien, Oberösterreich, Tirol"/>
    <x v="12"/>
    <x v="0"/>
    <n v="0.1487"/>
  </r>
  <r>
    <x v="2"/>
    <x v="2"/>
    <x v="24"/>
    <s v="Poland"/>
    <x v="12"/>
    <x v="0"/>
    <m/>
  </r>
  <r>
    <x v="2"/>
    <x v="2"/>
    <x v="25"/>
    <s v="Portugal"/>
    <x v="12"/>
    <x v="0"/>
    <m/>
  </r>
  <r>
    <x v="2"/>
    <x v="2"/>
    <x v="25"/>
    <s v="Lisboa"/>
    <x v="12"/>
    <x v="0"/>
    <n v="0.10390000000000001"/>
  </r>
  <r>
    <x v="2"/>
    <x v="2"/>
    <x v="26"/>
    <s v="Região Autónoma dos Açores (PT)"/>
    <x v="12"/>
    <x v="0"/>
    <n v="0.15390000000000001"/>
  </r>
  <r>
    <x v="2"/>
    <x v="2"/>
    <x v="27"/>
    <s v="Romania"/>
    <x v="12"/>
    <x v="0"/>
    <m/>
  </r>
  <r>
    <x v="2"/>
    <x v="2"/>
    <x v="28"/>
    <s v="Slovenia"/>
    <x v="12"/>
    <x v="0"/>
    <n v="0.10589999999999999"/>
  </r>
  <r>
    <x v="2"/>
    <x v="2"/>
    <x v="29"/>
    <s v="Slovakia"/>
    <x v="12"/>
    <x v="0"/>
    <m/>
  </r>
  <r>
    <x v="2"/>
    <x v="2"/>
    <x v="30"/>
    <s v="Finland"/>
    <x v="12"/>
    <x v="0"/>
    <n v="7.3400000000000007E-2"/>
  </r>
  <r>
    <x v="2"/>
    <x v="2"/>
    <x v="31"/>
    <s v="Sweden"/>
    <x v="12"/>
    <x v="0"/>
    <n v="7.8100000000000003E-2"/>
  </r>
  <r>
    <x v="2"/>
    <x v="2"/>
    <x v="32"/>
    <s v="United Kingdom"/>
    <x v="12"/>
    <x v="0"/>
    <n v="0.1012"/>
  </r>
  <r>
    <x v="2"/>
    <x v="2"/>
    <x v="32"/>
    <s v="Leeds"/>
    <x v="12"/>
    <x v="0"/>
    <n v="0.1024"/>
  </r>
  <r>
    <x v="2"/>
    <x v="2"/>
    <x v="32"/>
    <s v="Birmingham"/>
    <x v="12"/>
    <x v="0"/>
    <n v="0.1041"/>
  </r>
  <r>
    <x v="2"/>
    <x v="2"/>
    <x v="32"/>
    <s v="London"/>
    <x v="12"/>
    <x v="0"/>
    <n v="9.2700000000000005E-2"/>
  </r>
  <r>
    <x v="2"/>
    <x v="2"/>
    <x v="32"/>
    <s v="Glasgow"/>
    <x v="12"/>
    <x v="0"/>
    <m/>
  </r>
  <r>
    <x v="2"/>
    <x v="2"/>
    <x v="33"/>
    <s v="Norway"/>
    <x v="12"/>
    <x v="0"/>
    <n v="8.2600000000000007E-2"/>
  </r>
  <r>
    <x v="2"/>
    <x v="2"/>
    <x v="34"/>
    <s v="Turkey"/>
    <x v="12"/>
    <x v="0"/>
    <m/>
  </r>
  <r>
    <x v="2"/>
    <x v="2"/>
    <x v="0"/>
    <s v="European Union (27 countries)"/>
    <x v="12"/>
    <x v="1"/>
    <m/>
  </r>
  <r>
    <x v="2"/>
    <x v="2"/>
    <x v="1"/>
    <s v="European Union (25 countries)"/>
    <x v="12"/>
    <x v="1"/>
    <m/>
  </r>
  <r>
    <x v="2"/>
    <x v="2"/>
    <x v="2"/>
    <s v="European Union (15 countries)"/>
    <x v="12"/>
    <x v="1"/>
    <m/>
  </r>
  <r>
    <x v="2"/>
    <x v="2"/>
    <x v="3"/>
    <s v="Euro area (EA11-2000, EA12-2006, EA13-2007, EA15-2008, EA16-2010, EA17)"/>
    <x v="12"/>
    <x v="1"/>
    <m/>
  </r>
  <r>
    <x v="2"/>
    <x v="2"/>
    <x v="4"/>
    <s v="Belgium"/>
    <x v="12"/>
    <x v="1"/>
    <n v="0.14149999999999999"/>
  </r>
  <r>
    <x v="2"/>
    <x v="2"/>
    <x v="5"/>
    <s v="Bulgaria"/>
    <x v="12"/>
    <x v="1"/>
    <m/>
  </r>
  <r>
    <x v="2"/>
    <x v="2"/>
    <x v="6"/>
    <s v="Czech Republic"/>
    <x v="12"/>
    <x v="1"/>
    <m/>
  </r>
  <r>
    <x v="2"/>
    <x v="2"/>
    <x v="7"/>
    <s v="Denmark"/>
    <x v="12"/>
    <x v="1"/>
    <n v="8.5999999999999993E-2"/>
  </r>
  <r>
    <x v="2"/>
    <x v="2"/>
    <x v="7"/>
    <s v="København"/>
    <x v="12"/>
    <x v="1"/>
    <m/>
  </r>
  <r>
    <x v="2"/>
    <x v="2"/>
    <x v="8"/>
    <s v="Germany (until 1990 former territory of the FRG)"/>
    <x v="12"/>
    <x v="1"/>
    <m/>
  </r>
  <r>
    <x v="2"/>
    <x v="2"/>
    <x v="8"/>
    <s v="Stuttgart"/>
    <x v="12"/>
    <x v="1"/>
    <n v="0.15629999999999999"/>
  </r>
  <r>
    <x v="2"/>
    <x v="2"/>
    <x v="8"/>
    <s v="München"/>
    <x v="12"/>
    <x v="1"/>
    <n v="0.1366"/>
  </r>
  <r>
    <x v="2"/>
    <x v="2"/>
    <x v="8"/>
    <s v="Hamburg"/>
    <x v="12"/>
    <x v="1"/>
    <n v="0.1406"/>
  </r>
  <r>
    <x v="2"/>
    <x v="2"/>
    <x v="8"/>
    <s v="Frankfurt am Main"/>
    <x v="12"/>
    <x v="1"/>
    <n v="0.13900000000000001"/>
  </r>
  <r>
    <x v="2"/>
    <x v="2"/>
    <x v="8"/>
    <s v="Rostock"/>
    <x v="12"/>
    <x v="1"/>
    <n v="0.16889999999999999"/>
  </r>
  <r>
    <x v="2"/>
    <x v="2"/>
    <x v="8"/>
    <s v="Hannover"/>
    <x v="12"/>
    <x v="1"/>
    <n v="0.1295"/>
  </r>
  <r>
    <x v="2"/>
    <x v="2"/>
    <x v="8"/>
    <s v="Düsseldorf"/>
    <x v="12"/>
    <x v="1"/>
    <n v="0.13239999999999999"/>
  </r>
  <r>
    <x v="2"/>
    <x v="2"/>
    <x v="8"/>
    <s v="Leipzig"/>
    <x v="12"/>
    <x v="1"/>
    <n v="0.15029999999999999"/>
  </r>
  <r>
    <x v="2"/>
    <x v="2"/>
    <x v="8"/>
    <s v="Erfurt"/>
    <x v="12"/>
    <x v="1"/>
    <n v="0.16170000000000001"/>
  </r>
  <r>
    <x v="2"/>
    <x v="2"/>
    <x v="8"/>
    <s v="Germany - South"/>
    <x v="12"/>
    <x v="1"/>
    <n v="0.1656"/>
  </r>
  <r>
    <x v="2"/>
    <x v="2"/>
    <x v="8"/>
    <s v="Germany - West"/>
    <x v="12"/>
    <x v="1"/>
    <n v="0.13039999999999999"/>
  </r>
  <r>
    <x v="2"/>
    <x v="2"/>
    <x v="9"/>
    <s v="Estonia"/>
    <x v="12"/>
    <x v="1"/>
    <m/>
  </r>
  <r>
    <x v="2"/>
    <x v="2"/>
    <x v="10"/>
    <s v="Ireland"/>
    <x v="12"/>
    <x v="1"/>
    <m/>
  </r>
  <r>
    <x v="2"/>
    <x v="2"/>
    <x v="10"/>
    <s v="Dublin"/>
    <x v="12"/>
    <x v="1"/>
    <n v="0.13059999999999999"/>
  </r>
  <r>
    <x v="2"/>
    <x v="2"/>
    <x v="11"/>
    <s v="Greece"/>
    <x v="12"/>
    <x v="1"/>
    <m/>
  </r>
  <r>
    <x v="2"/>
    <x v="2"/>
    <x v="11"/>
    <s v="Athina"/>
    <x v="12"/>
    <x v="1"/>
    <n v="9.1399999999999995E-2"/>
  </r>
  <r>
    <x v="2"/>
    <x v="2"/>
    <x v="12"/>
    <s v="Spain"/>
    <x v="12"/>
    <x v="1"/>
    <m/>
  </r>
  <r>
    <x v="2"/>
    <x v="2"/>
    <x v="12"/>
    <s v="Madrid"/>
    <x v="12"/>
    <x v="1"/>
    <n v="9.5899999999999999E-2"/>
  </r>
  <r>
    <x v="2"/>
    <x v="2"/>
    <x v="13"/>
    <s v="France"/>
    <x v="12"/>
    <x v="1"/>
    <m/>
  </r>
  <r>
    <x v="2"/>
    <x v="2"/>
    <x v="13"/>
    <s v="Paris"/>
    <x v="12"/>
    <x v="1"/>
    <n v="0.1048"/>
  </r>
  <r>
    <x v="2"/>
    <x v="2"/>
    <x v="13"/>
    <s v="Lille"/>
    <x v="12"/>
    <x v="1"/>
    <n v="0.10440000000000001"/>
  </r>
  <r>
    <x v="2"/>
    <x v="2"/>
    <x v="13"/>
    <s v="Strasbourg"/>
    <x v="12"/>
    <x v="1"/>
    <n v="0.10199999999999999"/>
  </r>
  <r>
    <x v="2"/>
    <x v="2"/>
    <x v="13"/>
    <s v="Toulouse"/>
    <x v="12"/>
    <x v="1"/>
    <n v="0.10440000000000001"/>
  </r>
  <r>
    <x v="2"/>
    <x v="2"/>
    <x v="13"/>
    <s v="Lyon"/>
    <x v="12"/>
    <x v="1"/>
    <n v="0.10440000000000001"/>
  </r>
  <r>
    <x v="2"/>
    <x v="2"/>
    <x v="13"/>
    <s v="Marseille"/>
    <x v="12"/>
    <x v="1"/>
    <n v="0.10440000000000001"/>
  </r>
  <r>
    <x v="2"/>
    <x v="2"/>
    <x v="14"/>
    <s v="Croatia"/>
    <x v="12"/>
    <x v="1"/>
    <m/>
  </r>
  <r>
    <x v="2"/>
    <x v="2"/>
    <x v="15"/>
    <s v="Italy"/>
    <x v="12"/>
    <x v="1"/>
    <n v="0.13"/>
  </r>
  <r>
    <x v="2"/>
    <x v="2"/>
    <x v="15"/>
    <s v="Nord-Ovest, Nord-Est, Centro (IT) (NUTS 2006)"/>
    <x v="12"/>
    <x v="1"/>
    <m/>
  </r>
  <r>
    <x v="2"/>
    <x v="2"/>
    <x v="15"/>
    <s v="Sud, Isole"/>
    <x v="12"/>
    <x v="1"/>
    <m/>
  </r>
  <r>
    <x v="2"/>
    <x v="2"/>
    <x v="16"/>
    <s v="Cyprus"/>
    <x v="12"/>
    <x v="1"/>
    <m/>
  </r>
  <r>
    <x v="2"/>
    <x v="2"/>
    <x v="17"/>
    <s v="Latvia"/>
    <x v="12"/>
    <x v="1"/>
    <m/>
  </r>
  <r>
    <x v="2"/>
    <x v="2"/>
    <x v="18"/>
    <s v="Lithuania"/>
    <x v="12"/>
    <x v="1"/>
    <m/>
  </r>
  <r>
    <x v="2"/>
    <x v="2"/>
    <x v="19"/>
    <s v="Luxembourg"/>
    <x v="12"/>
    <x v="1"/>
    <n v="0.11119999999999999"/>
  </r>
  <r>
    <x v="2"/>
    <x v="2"/>
    <x v="20"/>
    <s v="Hungary"/>
    <x v="12"/>
    <x v="1"/>
    <n v="7.4200000000000002E-2"/>
  </r>
  <r>
    <x v="2"/>
    <x v="2"/>
    <x v="21"/>
    <s v="Malta"/>
    <x v="12"/>
    <x v="1"/>
    <n v="6.1699999999999998E-2"/>
  </r>
  <r>
    <x v="2"/>
    <x v="2"/>
    <x v="22"/>
    <s v="Netherlands"/>
    <x v="12"/>
    <x v="1"/>
    <m/>
  </r>
  <r>
    <x v="2"/>
    <x v="2"/>
    <x v="22"/>
    <s v="Noord-Holland"/>
    <x v="12"/>
    <x v="1"/>
    <n v="0.1145"/>
  </r>
  <r>
    <x v="2"/>
    <x v="2"/>
    <x v="22"/>
    <s v="Rotterdam"/>
    <x v="12"/>
    <x v="1"/>
    <n v="0.13039999999999999"/>
  </r>
  <r>
    <x v="2"/>
    <x v="2"/>
    <x v="22"/>
    <s v="Noord-Brabant"/>
    <x v="12"/>
    <x v="1"/>
    <n v="9.8000000000000004E-2"/>
  </r>
  <r>
    <x v="2"/>
    <x v="2"/>
    <x v="23"/>
    <s v="Austria"/>
    <x v="12"/>
    <x v="1"/>
    <m/>
  </r>
  <r>
    <x v="2"/>
    <x v="2"/>
    <x v="23"/>
    <s v="Wien, Oberösterreich, Tirol"/>
    <x v="12"/>
    <x v="1"/>
    <n v="0.14680000000000001"/>
  </r>
  <r>
    <x v="2"/>
    <x v="2"/>
    <x v="24"/>
    <s v="Poland"/>
    <x v="12"/>
    <x v="1"/>
    <m/>
  </r>
  <r>
    <x v="2"/>
    <x v="2"/>
    <x v="25"/>
    <s v="Portugal"/>
    <x v="12"/>
    <x v="1"/>
    <m/>
  </r>
  <r>
    <x v="2"/>
    <x v="2"/>
    <x v="25"/>
    <s v="Lisboa"/>
    <x v="12"/>
    <x v="1"/>
    <n v="0.1014"/>
  </r>
  <r>
    <x v="2"/>
    <x v="2"/>
    <x v="26"/>
    <s v="Região Autónoma dos Açores (PT)"/>
    <x v="12"/>
    <x v="1"/>
    <n v="0.15010000000000001"/>
  </r>
  <r>
    <x v="2"/>
    <x v="2"/>
    <x v="27"/>
    <s v="Romania"/>
    <x v="12"/>
    <x v="1"/>
    <m/>
  </r>
  <r>
    <x v="2"/>
    <x v="2"/>
    <x v="28"/>
    <s v="Slovenia"/>
    <x v="12"/>
    <x v="1"/>
    <n v="0.12039999999999999"/>
  </r>
  <r>
    <x v="2"/>
    <x v="2"/>
    <x v="29"/>
    <s v="Slovakia"/>
    <x v="12"/>
    <x v="1"/>
    <m/>
  </r>
  <r>
    <x v="2"/>
    <x v="2"/>
    <x v="30"/>
    <s v="Finland"/>
    <x v="12"/>
    <x v="1"/>
    <n v="7.0599999999999996E-2"/>
  </r>
  <r>
    <x v="2"/>
    <x v="2"/>
    <x v="31"/>
    <s v="Sweden"/>
    <x v="12"/>
    <x v="1"/>
    <n v="7.7899999999999997E-2"/>
  </r>
  <r>
    <x v="2"/>
    <x v="2"/>
    <x v="32"/>
    <s v="United Kingdom"/>
    <x v="12"/>
    <x v="1"/>
    <n v="0.10100000000000001"/>
  </r>
  <r>
    <x v="2"/>
    <x v="2"/>
    <x v="32"/>
    <s v="Leeds"/>
    <x v="12"/>
    <x v="1"/>
    <n v="0.1135"/>
  </r>
  <r>
    <x v="2"/>
    <x v="2"/>
    <x v="32"/>
    <s v="Birmingham"/>
    <x v="12"/>
    <x v="1"/>
    <n v="0.1047"/>
  </r>
  <r>
    <x v="2"/>
    <x v="2"/>
    <x v="32"/>
    <s v="London"/>
    <x v="12"/>
    <x v="1"/>
    <n v="0.1014"/>
  </r>
  <r>
    <x v="2"/>
    <x v="2"/>
    <x v="32"/>
    <s v="Glasgow"/>
    <x v="12"/>
    <x v="1"/>
    <m/>
  </r>
  <r>
    <x v="2"/>
    <x v="2"/>
    <x v="33"/>
    <s v="Norway"/>
    <x v="12"/>
    <x v="1"/>
    <n v="0.06"/>
  </r>
  <r>
    <x v="2"/>
    <x v="2"/>
    <x v="34"/>
    <s v="Turkey"/>
    <x v="12"/>
    <x v="1"/>
    <m/>
  </r>
  <r>
    <x v="2"/>
    <x v="2"/>
    <x v="0"/>
    <s v="European Union (27 countries)"/>
    <x v="13"/>
    <x v="0"/>
    <m/>
  </r>
  <r>
    <x v="2"/>
    <x v="2"/>
    <x v="1"/>
    <s v="European Union (25 countries)"/>
    <x v="13"/>
    <x v="0"/>
    <m/>
  </r>
  <r>
    <x v="2"/>
    <x v="2"/>
    <x v="2"/>
    <s v="European Union (15 countries)"/>
    <x v="13"/>
    <x v="0"/>
    <m/>
  </r>
  <r>
    <x v="2"/>
    <x v="2"/>
    <x v="3"/>
    <s v="Euro area (EA11-2000, EA12-2006, EA13-2007, EA15-2008, EA16-2010, EA17)"/>
    <x v="13"/>
    <x v="0"/>
    <m/>
  </r>
  <r>
    <x v="2"/>
    <x v="2"/>
    <x v="4"/>
    <s v="Belgium"/>
    <x v="13"/>
    <x v="0"/>
    <n v="0.1411"/>
  </r>
  <r>
    <x v="2"/>
    <x v="2"/>
    <x v="5"/>
    <s v="Bulgaria"/>
    <x v="13"/>
    <x v="0"/>
    <m/>
  </r>
  <r>
    <x v="2"/>
    <x v="2"/>
    <x v="6"/>
    <s v="Czech Republic"/>
    <x v="13"/>
    <x v="0"/>
    <m/>
  </r>
  <r>
    <x v="2"/>
    <x v="2"/>
    <x v="7"/>
    <s v="Denmark"/>
    <x v="13"/>
    <x v="0"/>
    <n v="9.2399999999999996E-2"/>
  </r>
  <r>
    <x v="2"/>
    <x v="2"/>
    <x v="7"/>
    <s v="København"/>
    <x v="13"/>
    <x v="0"/>
    <m/>
  </r>
  <r>
    <x v="2"/>
    <x v="2"/>
    <x v="8"/>
    <s v="Germany (until 1990 former territory of the FRG)"/>
    <x v="13"/>
    <x v="0"/>
    <m/>
  </r>
  <r>
    <x v="2"/>
    <x v="2"/>
    <x v="8"/>
    <s v="Stuttgart"/>
    <x v="13"/>
    <x v="0"/>
    <n v="0.1426"/>
  </r>
  <r>
    <x v="2"/>
    <x v="2"/>
    <x v="8"/>
    <s v="München"/>
    <x v="13"/>
    <x v="0"/>
    <n v="0.13569999999999999"/>
  </r>
  <r>
    <x v="2"/>
    <x v="2"/>
    <x v="8"/>
    <s v="Hamburg"/>
    <x v="13"/>
    <x v="0"/>
    <n v="0.14080000000000001"/>
  </r>
  <r>
    <x v="2"/>
    <x v="2"/>
    <x v="8"/>
    <s v="Frankfurt am Main"/>
    <x v="13"/>
    <x v="0"/>
    <n v="0.13919999999999999"/>
  </r>
  <r>
    <x v="2"/>
    <x v="2"/>
    <x v="8"/>
    <s v="Rostock"/>
    <x v="13"/>
    <x v="0"/>
    <n v="0.17150000000000001"/>
  </r>
  <r>
    <x v="2"/>
    <x v="2"/>
    <x v="8"/>
    <s v="Hannover"/>
    <x v="13"/>
    <x v="0"/>
    <n v="0.12970000000000001"/>
  </r>
  <r>
    <x v="2"/>
    <x v="2"/>
    <x v="8"/>
    <s v="Düsseldorf"/>
    <x v="13"/>
    <x v="0"/>
    <n v="0.1326"/>
  </r>
  <r>
    <x v="2"/>
    <x v="2"/>
    <x v="8"/>
    <s v="Leipzig"/>
    <x v="13"/>
    <x v="0"/>
    <n v="0.15049999999999999"/>
  </r>
  <r>
    <x v="2"/>
    <x v="2"/>
    <x v="8"/>
    <s v="Erfurt"/>
    <x v="13"/>
    <x v="0"/>
    <n v="0.16220000000000001"/>
  </r>
  <r>
    <x v="2"/>
    <x v="2"/>
    <x v="8"/>
    <s v="Germany - South"/>
    <x v="13"/>
    <x v="0"/>
    <n v="0.16589999999999999"/>
  </r>
  <r>
    <x v="2"/>
    <x v="2"/>
    <x v="8"/>
    <s v="Germany - West"/>
    <x v="13"/>
    <x v="0"/>
    <n v="0.13059999999999999"/>
  </r>
  <r>
    <x v="2"/>
    <x v="2"/>
    <x v="9"/>
    <s v="Estonia"/>
    <x v="13"/>
    <x v="0"/>
    <m/>
  </r>
  <r>
    <x v="2"/>
    <x v="2"/>
    <x v="10"/>
    <s v="Ireland"/>
    <x v="13"/>
    <x v="0"/>
    <m/>
  </r>
  <r>
    <x v="2"/>
    <x v="2"/>
    <x v="10"/>
    <s v="Dublin"/>
    <x v="13"/>
    <x v="0"/>
    <n v="0.1225"/>
  </r>
  <r>
    <x v="2"/>
    <x v="2"/>
    <x v="11"/>
    <s v="Greece"/>
    <x v="13"/>
    <x v="0"/>
    <m/>
  </r>
  <r>
    <x v="2"/>
    <x v="2"/>
    <x v="11"/>
    <s v="Athina"/>
    <x v="13"/>
    <x v="0"/>
    <n v="9.4E-2"/>
  </r>
  <r>
    <x v="2"/>
    <x v="2"/>
    <x v="12"/>
    <s v="Spain"/>
    <x v="13"/>
    <x v="0"/>
    <m/>
  </r>
  <r>
    <x v="2"/>
    <x v="2"/>
    <x v="12"/>
    <s v="Madrid"/>
    <x v="13"/>
    <x v="0"/>
    <n v="9.06E-2"/>
  </r>
  <r>
    <x v="2"/>
    <x v="2"/>
    <x v="13"/>
    <s v="France"/>
    <x v="13"/>
    <x v="0"/>
    <m/>
  </r>
  <r>
    <x v="2"/>
    <x v="2"/>
    <x v="13"/>
    <s v="Paris"/>
    <x v="13"/>
    <x v="0"/>
    <n v="0.1057"/>
  </r>
  <r>
    <x v="2"/>
    <x v="2"/>
    <x v="13"/>
    <s v="Lille"/>
    <x v="13"/>
    <x v="0"/>
    <n v="0.10539999999999999"/>
  </r>
  <r>
    <x v="2"/>
    <x v="2"/>
    <x v="13"/>
    <s v="Strasbourg"/>
    <x v="13"/>
    <x v="0"/>
    <n v="0.10290000000000001"/>
  </r>
  <r>
    <x v="2"/>
    <x v="2"/>
    <x v="13"/>
    <s v="Toulouse"/>
    <x v="13"/>
    <x v="0"/>
    <n v="0.10539999999999999"/>
  </r>
  <r>
    <x v="2"/>
    <x v="2"/>
    <x v="13"/>
    <s v="Lyon"/>
    <x v="13"/>
    <x v="0"/>
    <n v="0.10539999999999999"/>
  </r>
  <r>
    <x v="2"/>
    <x v="2"/>
    <x v="13"/>
    <s v="Marseille"/>
    <x v="13"/>
    <x v="0"/>
    <n v="0.10539999999999999"/>
  </r>
  <r>
    <x v="2"/>
    <x v="2"/>
    <x v="14"/>
    <s v="Croatia"/>
    <x v="13"/>
    <x v="0"/>
    <m/>
  </r>
  <r>
    <x v="2"/>
    <x v="2"/>
    <x v="15"/>
    <s v="Italy"/>
    <x v="13"/>
    <x v="0"/>
    <n v="0.13100000000000001"/>
  </r>
  <r>
    <x v="2"/>
    <x v="2"/>
    <x v="15"/>
    <s v="Nord-Ovest, Nord-Est, Centro (IT) (NUTS 2006)"/>
    <x v="13"/>
    <x v="0"/>
    <m/>
  </r>
  <r>
    <x v="2"/>
    <x v="2"/>
    <x v="15"/>
    <s v="Sud, Isole"/>
    <x v="13"/>
    <x v="0"/>
    <m/>
  </r>
  <r>
    <x v="2"/>
    <x v="2"/>
    <x v="16"/>
    <s v="Cyprus"/>
    <x v="13"/>
    <x v="0"/>
    <m/>
  </r>
  <r>
    <x v="2"/>
    <x v="2"/>
    <x v="17"/>
    <s v="Latvia"/>
    <x v="13"/>
    <x v="0"/>
    <m/>
  </r>
  <r>
    <x v="2"/>
    <x v="2"/>
    <x v="18"/>
    <s v="Lithuania"/>
    <x v="13"/>
    <x v="0"/>
    <m/>
  </r>
  <r>
    <x v="2"/>
    <x v="2"/>
    <x v="19"/>
    <s v="Luxembourg"/>
    <x v="13"/>
    <x v="0"/>
    <n v="0.11119999999999999"/>
  </r>
  <r>
    <x v="2"/>
    <x v="2"/>
    <x v="20"/>
    <s v="Hungary"/>
    <x v="13"/>
    <x v="0"/>
    <n v="7.8899999999999998E-2"/>
  </r>
  <r>
    <x v="2"/>
    <x v="2"/>
    <x v="21"/>
    <s v="Malta"/>
    <x v="13"/>
    <x v="0"/>
    <n v="6.5000000000000002E-2"/>
  </r>
  <r>
    <x v="2"/>
    <x v="2"/>
    <x v="22"/>
    <s v="Netherlands"/>
    <x v="13"/>
    <x v="0"/>
    <m/>
  </r>
  <r>
    <x v="2"/>
    <x v="2"/>
    <x v="22"/>
    <s v="Noord-Holland"/>
    <x v="13"/>
    <x v="0"/>
    <n v="0.1148"/>
  </r>
  <r>
    <x v="2"/>
    <x v="2"/>
    <x v="22"/>
    <s v="Rotterdam"/>
    <x v="13"/>
    <x v="0"/>
    <n v="0.13059999999999999"/>
  </r>
  <r>
    <x v="2"/>
    <x v="2"/>
    <x v="22"/>
    <s v="Noord-Brabant"/>
    <x v="13"/>
    <x v="0"/>
    <n v="9.8799999999999999E-2"/>
  </r>
  <r>
    <x v="2"/>
    <x v="2"/>
    <x v="23"/>
    <s v="Austria"/>
    <x v="13"/>
    <x v="0"/>
    <m/>
  </r>
  <r>
    <x v="2"/>
    <x v="2"/>
    <x v="23"/>
    <s v="Wien, Oberösterreich, Tirol"/>
    <x v="13"/>
    <x v="0"/>
    <n v="0.14710000000000001"/>
  </r>
  <r>
    <x v="2"/>
    <x v="2"/>
    <x v="24"/>
    <s v="Poland"/>
    <x v="13"/>
    <x v="0"/>
    <m/>
  </r>
  <r>
    <x v="2"/>
    <x v="2"/>
    <x v="25"/>
    <s v="Portugal"/>
    <x v="13"/>
    <x v="0"/>
    <m/>
  </r>
  <r>
    <x v="2"/>
    <x v="2"/>
    <x v="25"/>
    <s v="Lisboa"/>
    <x v="13"/>
    <x v="0"/>
    <n v="9.9099999999999994E-2"/>
  </r>
  <r>
    <x v="2"/>
    <x v="2"/>
    <x v="26"/>
    <s v="Região Autónoma dos Açores (PT)"/>
    <x v="13"/>
    <x v="0"/>
    <n v="0.13469999999999999"/>
  </r>
  <r>
    <x v="2"/>
    <x v="2"/>
    <x v="27"/>
    <s v="Romania"/>
    <x v="13"/>
    <x v="0"/>
    <m/>
  </r>
  <r>
    <x v="2"/>
    <x v="2"/>
    <x v="28"/>
    <s v="Slovenia"/>
    <x v="13"/>
    <x v="0"/>
    <n v="0.12529999999999999"/>
  </r>
  <r>
    <x v="2"/>
    <x v="2"/>
    <x v="29"/>
    <s v="Slovakia"/>
    <x v="13"/>
    <x v="0"/>
    <m/>
  </r>
  <r>
    <x v="2"/>
    <x v="2"/>
    <x v="30"/>
    <s v="Finland"/>
    <x v="13"/>
    <x v="0"/>
    <n v="7.0400000000000004E-2"/>
  </r>
  <r>
    <x v="2"/>
    <x v="2"/>
    <x v="31"/>
    <s v="Sweden"/>
    <x v="13"/>
    <x v="0"/>
    <n v="7.3899999999999993E-2"/>
  </r>
  <r>
    <x v="2"/>
    <x v="2"/>
    <x v="32"/>
    <s v="United Kingdom"/>
    <x v="13"/>
    <x v="0"/>
    <n v="0.107"/>
  </r>
  <r>
    <x v="2"/>
    <x v="2"/>
    <x v="32"/>
    <s v="Leeds"/>
    <x v="13"/>
    <x v="0"/>
    <n v="0.1132"/>
  </r>
  <r>
    <x v="2"/>
    <x v="2"/>
    <x v="32"/>
    <s v="Birmingham"/>
    <x v="13"/>
    <x v="0"/>
    <n v="0.1108"/>
  </r>
  <r>
    <x v="2"/>
    <x v="2"/>
    <x v="32"/>
    <s v="London"/>
    <x v="13"/>
    <x v="0"/>
    <n v="9.98E-2"/>
  </r>
  <r>
    <x v="2"/>
    <x v="2"/>
    <x v="32"/>
    <s v="Glasgow"/>
    <x v="13"/>
    <x v="0"/>
    <m/>
  </r>
  <r>
    <x v="2"/>
    <x v="2"/>
    <x v="33"/>
    <s v="Norway"/>
    <x v="13"/>
    <x v="0"/>
    <n v="6.4299999999999996E-2"/>
  </r>
  <r>
    <x v="2"/>
    <x v="2"/>
    <x v="34"/>
    <s v="Turkey"/>
    <x v="13"/>
    <x v="0"/>
    <m/>
  </r>
  <r>
    <x v="2"/>
    <x v="2"/>
    <x v="0"/>
    <s v="European Union (27 countries)"/>
    <x v="13"/>
    <x v="1"/>
    <m/>
  </r>
  <r>
    <x v="2"/>
    <x v="2"/>
    <x v="1"/>
    <s v="European Union (25 countries)"/>
    <x v="13"/>
    <x v="1"/>
    <m/>
  </r>
  <r>
    <x v="2"/>
    <x v="2"/>
    <x v="2"/>
    <s v="European Union (15 countries)"/>
    <x v="13"/>
    <x v="1"/>
    <m/>
  </r>
  <r>
    <x v="2"/>
    <x v="2"/>
    <x v="3"/>
    <s v="Euro area (EA11-2000, EA12-2006, EA13-2007, EA15-2008, EA16-2010, EA17)"/>
    <x v="13"/>
    <x v="1"/>
    <m/>
  </r>
  <r>
    <x v="2"/>
    <x v="2"/>
    <x v="4"/>
    <s v="Belgium"/>
    <x v="13"/>
    <x v="1"/>
    <n v="0.14269999999999999"/>
  </r>
  <r>
    <x v="2"/>
    <x v="2"/>
    <x v="5"/>
    <s v="Bulgaria"/>
    <x v="13"/>
    <x v="1"/>
    <m/>
  </r>
  <r>
    <x v="2"/>
    <x v="2"/>
    <x v="6"/>
    <s v="Czech Republic"/>
    <x v="13"/>
    <x v="1"/>
    <m/>
  </r>
  <r>
    <x v="2"/>
    <x v="2"/>
    <x v="7"/>
    <s v="Denmark"/>
    <x v="13"/>
    <x v="1"/>
    <n v="9.2200000000000004E-2"/>
  </r>
  <r>
    <x v="2"/>
    <x v="2"/>
    <x v="7"/>
    <s v="København"/>
    <x v="13"/>
    <x v="1"/>
    <m/>
  </r>
  <r>
    <x v="2"/>
    <x v="2"/>
    <x v="8"/>
    <s v="Germany (until 1990 former territory of the FRG)"/>
    <x v="13"/>
    <x v="1"/>
    <m/>
  </r>
  <r>
    <x v="2"/>
    <x v="2"/>
    <x v="8"/>
    <s v="Stuttgart"/>
    <x v="13"/>
    <x v="1"/>
    <m/>
  </r>
  <r>
    <x v="2"/>
    <x v="2"/>
    <x v="8"/>
    <s v="München"/>
    <x v="13"/>
    <x v="1"/>
    <n v="0.13639999999999999"/>
  </r>
  <r>
    <x v="2"/>
    <x v="2"/>
    <x v="8"/>
    <s v="Hamburg"/>
    <x v="13"/>
    <x v="1"/>
    <n v="0.14219999999999999"/>
  </r>
  <r>
    <x v="2"/>
    <x v="2"/>
    <x v="8"/>
    <s v="Frankfurt am Main"/>
    <x v="13"/>
    <x v="1"/>
    <n v="0.1406"/>
  </r>
  <r>
    <x v="2"/>
    <x v="2"/>
    <x v="8"/>
    <s v="Rostock"/>
    <x v="13"/>
    <x v="1"/>
    <n v="0.17330000000000001"/>
  </r>
  <r>
    <x v="2"/>
    <x v="2"/>
    <x v="8"/>
    <s v="Hannover"/>
    <x v="13"/>
    <x v="1"/>
    <n v="0.13109999999999999"/>
  </r>
  <r>
    <x v="2"/>
    <x v="2"/>
    <x v="8"/>
    <s v="Düsseldorf"/>
    <x v="13"/>
    <x v="1"/>
    <n v="0.13400000000000001"/>
  </r>
  <r>
    <x v="2"/>
    <x v="2"/>
    <x v="8"/>
    <s v="Leipzig"/>
    <x v="13"/>
    <x v="1"/>
    <n v="0.152"/>
  </r>
  <r>
    <x v="2"/>
    <x v="2"/>
    <x v="8"/>
    <s v="Erfurt"/>
    <x v="13"/>
    <x v="1"/>
    <n v="0.1638"/>
  </r>
  <r>
    <x v="2"/>
    <x v="2"/>
    <x v="8"/>
    <s v="Germany - South"/>
    <x v="13"/>
    <x v="1"/>
    <n v="0.16750000000000001"/>
  </r>
  <r>
    <x v="2"/>
    <x v="2"/>
    <x v="8"/>
    <s v="Germany - West"/>
    <x v="13"/>
    <x v="1"/>
    <n v="0.13189999999999999"/>
  </r>
  <r>
    <x v="2"/>
    <x v="2"/>
    <x v="9"/>
    <s v="Estonia"/>
    <x v="13"/>
    <x v="1"/>
    <m/>
  </r>
  <r>
    <x v="2"/>
    <x v="2"/>
    <x v="10"/>
    <s v="Ireland"/>
    <x v="13"/>
    <x v="1"/>
    <m/>
  </r>
  <r>
    <x v="2"/>
    <x v="2"/>
    <x v="10"/>
    <s v="Dublin"/>
    <x v="13"/>
    <x v="1"/>
    <n v="0.1229"/>
  </r>
  <r>
    <x v="2"/>
    <x v="2"/>
    <x v="11"/>
    <s v="Greece"/>
    <x v="13"/>
    <x v="1"/>
    <m/>
  </r>
  <r>
    <x v="2"/>
    <x v="2"/>
    <x v="11"/>
    <s v="Athina"/>
    <x v="13"/>
    <x v="1"/>
    <n v="8.9399999999999993E-2"/>
  </r>
  <r>
    <x v="2"/>
    <x v="2"/>
    <x v="12"/>
    <s v="Spain"/>
    <x v="13"/>
    <x v="1"/>
    <m/>
  </r>
  <r>
    <x v="2"/>
    <x v="2"/>
    <x v="12"/>
    <s v="Madrid"/>
    <x v="13"/>
    <x v="1"/>
    <n v="9.06E-2"/>
  </r>
  <r>
    <x v="2"/>
    <x v="2"/>
    <x v="13"/>
    <s v="France"/>
    <x v="13"/>
    <x v="1"/>
    <m/>
  </r>
  <r>
    <x v="2"/>
    <x v="2"/>
    <x v="13"/>
    <s v="Paris"/>
    <x v="13"/>
    <x v="1"/>
    <n v="0.1023"/>
  </r>
  <r>
    <x v="2"/>
    <x v="2"/>
    <x v="13"/>
    <s v="Lille"/>
    <x v="13"/>
    <x v="1"/>
    <n v="0.1019"/>
  </r>
  <r>
    <x v="2"/>
    <x v="2"/>
    <x v="13"/>
    <s v="Strasbourg"/>
    <x v="13"/>
    <x v="1"/>
    <n v="9.9500000000000005E-2"/>
  </r>
  <r>
    <x v="2"/>
    <x v="2"/>
    <x v="13"/>
    <s v="Toulouse"/>
    <x v="13"/>
    <x v="1"/>
    <n v="0.1019"/>
  </r>
  <r>
    <x v="2"/>
    <x v="2"/>
    <x v="13"/>
    <s v="Lyon"/>
    <x v="13"/>
    <x v="1"/>
    <n v="0.1019"/>
  </r>
  <r>
    <x v="2"/>
    <x v="2"/>
    <x v="13"/>
    <s v="Marseille"/>
    <x v="13"/>
    <x v="1"/>
    <n v="0.1019"/>
  </r>
  <r>
    <x v="2"/>
    <x v="2"/>
    <x v="14"/>
    <s v="Croatia"/>
    <x v="13"/>
    <x v="1"/>
    <m/>
  </r>
  <r>
    <x v="2"/>
    <x v="2"/>
    <x v="15"/>
    <s v="Italy"/>
    <x v="13"/>
    <x v="1"/>
    <n v="0.13089999999999999"/>
  </r>
  <r>
    <x v="2"/>
    <x v="2"/>
    <x v="15"/>
    <s v="Nord-Ovest, Nord-Est, Centro (IT) (NUTS 2006)"/>
    <x v="13"/>
    <x v="1"/>
    <m/>
  </r>
  <r>
    <x v="2"/>
    <x v="2"/>
    <x v="15"/>
    <s v="Sud, Isole"/>
    <x v="13"/>
    <x v="1"/>
    <m/>
  </r>
  <r>
    <x v="2"/>
    <x v="2"/>
    <x v="16"/>
    <s v="Cyprus"/>
    <x v="13"/>
    <x v="1"/>
    <m/>
  </r>
  <r>
    <x v="2"/>
    <x v="2"/>
    <x v="17"/>
    <s v="Latvia"/>
    <x v="13"/>
    <x v="1"/>
    <m/>
  </r>
  <r>
    <x v="2"/>
    <x v="2"/>
    <x v="18"/>
    <s v="Lithuania"/>
    <x v="13"/>
    <x v="1"/>
    <m/>
  </r>
  <r>
    <x v="2"/>
    <x v="2"/>
    <x v="19"/>
    <s v="Luxembourg"/>
    <x v="13"/>
    <x v="1"/>
    <n v="0.1114"/>
  </r>
  <r>
    <x v="2"/>
    <x v="2"/>
    <x v="20"/>
    <s v="Hungary"/>
    <x v="13"/>
    <x v="1"/>
    <n v="7.4099999999999999E-2"/>
  </r>
  <r>
    <x v="2"/>
    <x v="2"/>
    <x v="21"/>
    <s v="Malta"/>
    <x v="13"/>
    <x v="1"/>
    <n v="6.4799999999999996E-2"/>
  </r>
  <r>
    <x v="2"/>
    <x v="2"/>
    <x v="22"/>
    <s v="Netherlands"/>
    <x v="13"/>
    <x v="1"/>
    <m/>
  </r>
  <r>
    <x v="2"/>
    <x v="2"/>
    <x v="22"/>
    <s v="Noord-Holland"/>
    <x v="13"/>
    <x v="1"/>
    <n v="0.1152"/>
  </r>
  <r>
    <x v="2"/>
    <x v="2"/>
    <x v="22"/>
    <s v="Rotterdam"/>
    <x v="13"/>
    <x v="1"/>
    <n v="0.13070000000000001"/>
  </r>
  <r>
    <x v="2"/>
    <x v="2"/>
    <x v="22"/>
    <s v="Noord-Brabant"/>
    <x v="13"/>
    <x v="1"/>
    <n v="9.8900000000000002E-2"/>
  </r>
  <r>
    <x v="2"/>
    <x v="2"/>
    <x v="23"/>
    <s v="Austria"/>
    <x v="13"/>
    <x v="1"/>
    <m/>
  </r>
  <r>
    <x v="2"/>
    <x v="2"/>
    <x v="23"/>
    <s v="Wien, Oberösterreich, Tirol"/>
    <x v="13"/>
    <x v="1"/>
    <n v="0.1469"/>
  </r>
  <r>
    <x v="2"/>
    <x v="2"/>
    <x v="24"/>
    <s v="Poland"/>
    <x v="13"/>
    <x v="1"/>
    <m/>
  </r>
  <r>
    <x v="2"/>
    <x v="2"/>
    <x v="25"/>
    <s v="Portugal"/>
    <x v="13"/>
    <x v="1"/>
    <m/>
  </r>
  <r>
    <x v="2"/>
    <x v="2"/>
    <x v="25"/>
    <s v="Lisboa"/>
    <x v="13"/>
    <x v="1"/>
    <n v="9.9199999999999997E-2"/>
  </r>
  <r>
    <x v="2"/>
    <x v="2"/>
    <x v="26"/>
    <s v="Região Autónoma dos Açores (PT)"/>
    <x v="13"/>
    <x v="1"/>
    <n v="0.12479999999999999"/>
  </r>
  <r>
    <x v="2"/>
    <x v="2"/>
    <x v="27"/>
    <s v="Romania"/>
    <x v="13"/>
    <x v="1"/>
    <m/>
  </r>
  <r>
    <x v="2"/>
    <x v="2"/>
    <x v="28"/>
    <s v="Slovenia"/>
    <x v="13"/>
    <x v="1"/>
    <n v="0.12570000000000001"/>
  </r>
  <r>
    <x v="2"/>
    <x v="2"/>
    <x v="29"/>
    <s v="Slovakia"/>
    <x v="13"/>
    <x v="1"/>
    <m/>
  </r>
  <r>
    <x v="2"/>
    <x v="2"/>
    <x v="30"/>
    <s v="Finland"/>
    <x v="13"/>
    <x v="1"/>
    <n v="7.1199999999999999E-2"/>
  </r>
  <r>
    <x v="2"/>
    <x v="2"/>
    <x v="31"/>
    <s v="Sweden"/>
    <x v="13"/>
    <x v="1"/>
    <n v="7.17E-2"/>
  </r>
  <r>
    <x v="2"/>
    <x v="2"/>
    <x v="32"/>
    <s v="United Kingdom"/>
    <x v="13"/>
    <x v="1"/>
    <n v="9.4E-2"/>
  </r>
  <r>
    <x v="2"/>
    <x v="2"/>
    <x v="32"/>
    <s v="Leeds"/>
    <x v="13"/>
    <x v="1"/>
    <n v="0.108"/>
  </r>
  <r>
    <x v="2"/>
    <x v="2"/>
    <x v="32"/>
    <s v="Birmingham"/>
    <x v="13"/>
    <x v="1"/>
    <n v="0.1057"/>
  </r>
  <r>
    <x v="2"/>
    <x v="2"/>
    <x v="32"/>
    <s v="London"/>
    <x v="13"/>
    <x v="1"/>
    <n v="9.7299999999999998E-2"/>
  </r>
  <r>
    <x v="2"/>
    <x v="2"/>
    <x v="32"/>
    <s v="Glasgow"/>
    <x v="13"/>
    <x v="1"/>
    <m/>
  </r>
  <r>
    <x v="2"/>
    <x v="2"/>
    <x v="33"/>
    <s v="Norway"/>
    <x v="13"/>
    <x v="1"/>
    <n v="6.59E-2"/>
  </r>
  <r>
    <x v="2"/>
    <x v="2"/>
    <x v="34"/>
    <s v="Turkey"/>
    <x v="13"/>
    <x v="1"/>
    <m/>
  </r>
  <r>
    <x v="2"/>
    <x v="2"/>
    <x v="0"/>
    <s v="European Union (27 countries)"/>
    <x v="14"/>
    <x v="0"/>
    <m/>
  </r>
  <r>
    <x v="2"/>
    <x v="2"/>
    <x v="1"/>
    <s v="European Union (25 countries)"/>
    <x v="14"/>
    <x v="0"/>
    <m/>
  </r>
  <r>
    <x v="2"/>
    <x v="2"/>
    <x v="2"/>
    <s v="European Union (15 countries)"/>
    <x v="14"/>
    <x v="0"/>
    <m/>
  </r>
  <r>
    <x v="2"/>
    <x v="2"/>
    <x v="3"/>
    <s v="Euro area (EA11-2000, EA12-2006, EA13-2007, EA15-2008, EA16-2010, EA17)"/>
    <x v="14"/>
    <x v="0"/>
    <m/>
  </r>
  <r>
    <x v="2"/>
    <x v="2"/>
    <x v="4"/>
    <s v="Belgium"/>
    <x v="14"/>
    <x v="0"/>
    <n v="0.1411"/>
  </r>
  <r>
    <x v="2"/>
    <x v="2"/>
    <x v="5"/>
    <s v="Bulgaria"/>
    <x v="14"/>
    <x v="0"/>
    <m/>
  </r>
  <r>
    <x v="2"/>
    <x v="2"/>
    <x v="6"/>
    <s v="Czech Republic"/>
    <x v="14"/>
    <x v="0"/>
    <m/>
  </r>
  <r>
    <x v="2"/>
    <x v="2"/>
    <x v="7"/>
    <s v="Denmark"/>
    <x v="14"/>
    <x v="0"/>
    <n v="9.2799999999999994E-2"/>
  </r>
  <r>
    <x v="2"/>
    <x v="2"/>
    <x v="7"/>
    <s v="København"/>
    <x v="14"/>
    <x v="0"/>
    <m/>
  </r>
  <r>
    <x v="2"/>
    <x v="2"/>
    <x v="8"/>
    <s v="Germany (until 1990 former territory of the FRG)"/>
    <x v="14"/>
    <x v="0"/>
    <m/>
  </r>
  <r>
    <x v="2"/>
    <x v="2"/>
    <x v="8"/>
    <s v="Stuttgart"/>
    <x v="14"/>
    <x v="0"/>
    <m/>
  </r>
  <r>
    <x v="2"/>
    <x v="2"/>
    <x v="8"/>
    <s v="München"/>
    <x v="14"/>
    <x v="0"/>
    <n v="0.1305"/>
  </r>
  <r>
    <x v="2"/>
    <x v="2"/>
    <x v="8"/>
    <s v="Hamburg"/>
    <x v="14"/>
    <x v="0"/>
    <n v="0.14349999999999999"/>
  </r>
  <r>
    <x v="2"/>
    <x v="2"/>
    <x v="8"/>
    <s v="Frankfurt am Main"/>
    <x v="14"/>
    <x v="0"/>
    <n v="0.14180000000000001"/>
  </r>
  <r>
    <x v="2"/>
    <x v="2"/>
    <x v="8"/>
    <s v="Rostock"/>
    <x v="14"/>
    <x v="0"/>
    <n v="0.17480000000000001"/>
  </r>
  <r>
    <x v="2"/>
    <x v="2"/>
    <x v="8"/>
    <s v="Hannover"/>
    <x v="14"/>
    <x v="0"/>
    <n v="0.1216"/>
  </r>
  <r>
    <x v="2"/>
    <x v="2"/>
    <x v="8"/>
    <s v="Düsseldorf"/>
    <x v="14"/>
    <x v="0"/>
    <n v="0.1351"/>
  </r>
  <r>
    <x v="2"/>
    <x v="2"/>
    <x v="8"/>
    <s v="Leipzig"/>
    <x v="14"/>
    <x v="0"/>
    <n v="0.15409999999999999"/>
  </r>
  <r>
    <x v="2"/>
    <x v="2"/>
    <x v="8"/>
    <s v="Erfurt"/>
    <x v="14"/>
    <x v="0"/>
    <n v="0.1653"/>
  </r>
  <r>
    <x v="2"/>
    <x v="2"/>
    <x v="8"/>
    <s v="Germany - South"/>
    <x v="14"/>
    <x v="0"/>
    <n v="0.16900000000000001"/>
  </r>
  <r>
    <x v="2"/>
    <x v="2"/>
    <x v="8"/>
    <s v="Germany - West"/>
    <x v="14"/>
    <x v="0"/>
    <n v="0.13009999999999999"/>
  </r>
  <r>
    <x v="2"/>
    <x v="2"/>
    <x v="9"/>
    <s v="Estonia"/>
    <x v="14"/>
    <x v="0"/>
    <m/>
  </r>
  <r>
    <x v="2"/>
    <x v="2"/>
    <x v="10"/>
    <s v="Ireland"/>
    <x v="14"/>
    <x v="0"/>
    <m/>
  </r>
  <r>
    <x v="2"/>
    <x v="2"/>
    <x v="10"/>
    <s v="Dublin"/>
    <x v="14"/>
    <x v="0"/>
    <n v="0.12239999999999999"/>
  </r>
  <r>
    <x v="2"/>
    <x v="2"/>
    <x v="11"/>
    <s v="Greece"/>
    <x v="14"/>
    <x v="0"/>
    <m/>
  </r>
  <r>
    <x v="2"/>
    <x v="2"/>
    <x v="11"/>
    <s v="Athina"/>
    <x v="14"/>
    <x v="0"/>
    <n v="8.5400000000000004E-2"/>
  </r>
  <r>
    <x v="2"/>
    <x v="2"/>
    <x v="12"/>
    <s v="Spain"/>
    <x v="14"/>
    <x v="0"/>
    <m/>
  </r>
  <r>
    <x v="2"/>
    <x v="2"/>
    <x v="12"/>
    <s v="Madrid"/>
    <x v="14"/>
    <x v="0"/>
    <n v="0.09"/>
  </r>
  <r>
    <x v="2"/>
    <x v="2"/>
    <x v="13"/>
    <s v="France"/>
    <x v="14"/>
    <x v="0"/>
    <m/>
  </r>
  <r>
    <x v="2"/>
    <x v="2"/>
    <x v="13"/>
    <s v="Paris"/>
    <x v="14"/>
    <x v="0"/>
    <n v="0.1013"/>
  </r>
  <r>
    <x v="2"/>
    <x v="2"/>
    <x v="13"/>
    <s v="Lille"/>
    <x v="14"/>
    <x v="0"/>
    <n v="0.10100000000000001"/>
  </r>
  <r>
    <x v="2"/>
    <x v="2"/>
    <x v="13"/>
    <s v="Strasbourg"/>
    <x v="14"/>
    <x v="0"/>
    <n v="9.8599999999999993E-2"/>
  </r>
  <r>
    <x v="2"/>
    <x v="2"/>
    <x v="13"/>
    <s v="Toulouse"/>
    <x v="14"/>
    <x v="0"/>
    <n v="0.10100000000000001"/>
  </r>
  <r>
    <x v="2"/>
    <x v="2"/>
    <x v="13"/>
    <s v="Lyon"/>
    <x v="14"/>
    <x v="0"/>
    <n v="0.10100000000000001"/>
  </r>
  <r>
    <x v="2"/>
    <x v="2"/>
    <x v="13"/>
    <s v="Marseille"/>
    <x v="14"/>
    <x v="0"/>
    <n v="0.10100000000000001"/>
  </r>
  <r>
    <x v="2"/>
    <x v="2"/>
    <x v="14"/>
    <s v="Croatia"/>
    <x v="14"/>
    <x v="0"/>
    <m/>
  </r>
  <r>
    <x v="2"/>
    <x v="2"/>
    <x v="15"/>
    <s v="Italy"/>
    <x v="14"/>
    <x v="0"/>
    <n v="0.126"/>
  </r>
  <r>
    <x v="2"/>
    <x v="2"/>
    <x v="15"/>
    <s v="Nord-Ovest, Nord-Est, Centro (IT) (NUTS 2006)"/>
    <x v="14"/>
    <x v="0"/>
    <m/>
  </r>
  <r>
    <x v="2"/>
    <x v="2"/>
    <x v="15"/>
    <s v="Sud, Isole"/>
    <x v="14"/>
    <x v="0"/>
    <m/>
  </r>
  <r>
    <x v="2"/>
    <x v="2"/>
    <x v="16"/>
    <s v="Cyprus"/>
    <x v="14"/>
    <x v="0"/>
    <n v="9.2999999999999999E-2"/>
  </r>
  <r>
    <x v="2"/>
    <x v="2"/>
    <x v="17"/>
    <s v="Latvia"/>
    <x v="14"/>
    <x v="0"/>
    <m/>
  </r>
  <r>
    <x v="2"/>
    <x v="2"/>
    <x v="18"/>
    <s v="Lithuania"/>
    <x v="14"/>
    <x v="0"/>
    <m/>
  </r>
  <r>
    <x v="2"/>
    <x v="2"/>
    <x v="19"/>
    <s v="Luxembourg"/>
    <x v="14"/>
    <x v="0"/>
    <n v="0.1129"/>
  </r>
  <r>
    <x v="2"/>
    <x v="2"/>
    <x v="20"/>
    <s v="Hungary"/>
    <x v="14"/>
    <x v="0"/>
    <n v="7.9899999999999999E-2"/>
  </r>
  <r>
    <x v="2"/>
    <x v="2"/>
    <x v="21"/>
    <s v="Malta"/>
    <x v="14"/>
    <x v="0"/>
    <n v="6.3500000000000001E-2"/>
  </r>
  <r>
    <x v="2"/>
    <x v="2"/>
    <x v="22"/>
    <s v="Netherlands"/>
    <x v="14"/>
    <x v="0"/>
    <m/>
  </r>
  <r>
    <x v="2"/>
    <x v="2"/>
    <x v="22"/>
    <s v="Noord-Holland"/>
    <x v="14"/>
    <x v="0"/>
    <n v="0.1193"/>
  </r>
  <r>
    <x v="2"/>
    <x v="2"/>
    <x v="22"/>
    <s v="Rotterdam"/>
    <x v="14"/>
    <x v="0"/>
    <n v="0.13300000000000001"/>
  </r>
  <r>
    <x v="2"/>
    <x v="2"/>
    <x v="22"/>
    <s v="Noord-Brabant"/>
    <x v="14"/>
    <x v="0"/>
    <n v="0.106"/>
  </r>
  <r>
    <x v="2"/>
    <x v="2"/>
    <x v="23"/>
    <s v="Austria"/>
    <x v="14"/>
    <x v="0"/>
    <m/>
  </r>
  <r>
    <x v="2"/>
    <x v="2"/>
    <x v="23"/>
    <s v="Wien, Oberösterreich, Tirol"/>
    <x v="14"/>
    <x v="0"/>
    <n v="0.1482"/>
  </r>
  <r>
    <x v="2"/>
    <x v="2"/>
    <x v="24"/>
    <s v="Poland"/>
    <x v="14"/>
    <x v="0"/>
    <m/>
  </r>
  <r>
    <x v="2"/>
    <x v="2"/>
    <x v="25"/>
    <s v="Portugal"/>
    <x v="14"/>
    <x v="0"/>
    <m/>
  </r>
  <r>
    <x v="2"/>
    <x v="2"/>
    <x v="25"/>
    <s v="Lisboa"/>
    <x v="14"/>
    <x v="0"/>
    <n v="0.09"/>
  </r>
  <r>
    <x v="2"/>
    <x v="2"/>
    <x v="26"/>
    <s v="Região Autónoma dos Açores (PT)"/>
    <x v="14"/>
    <x v="0"/>
    <n v="0.12570000000000001"/>
  </r>
  <r>
    <x v="2"/>
    <x v="2"/>
    <x v="27"/>
    <s v="Romania"/>
    <x v="14"/>
    <x v="0"/>
    <m/>
  </r>
  <r>
    <x v="2"/>
    <x v="2"/>
    <x v="28"/>
    <s v="Slovenia"/>
    <x v="14"/>
    <x v="0"/>
    <n v="0.12839999999999999"/>
  </r>
  <r>
    <x v="2"/>
    <x v="2"/>
    <x v="29"/>
    <s v="Slovakia"/>
    <x v="14"/>
    <x v="0"/>
    <m/>
  </r>
  <r>
    <x v="2"/>
    <x v="2"/>
    <x v="30"/>
    <s v="Finland"/>
    <x v="14"/>
    <x v="0"/>
    <n v="6.7799999999999999E-2"/>
  </r>
  <r>
    <x v="2"/>
    <x v="2"/>
    <x v="31"/>
    <s v="Sweden"/>
    <x v="14"/>
    <x v="0"/>
    <n v="6.83E-2"/>
  </r>
  <r>
    <x v="2"/>
    <x v="2"/>
    <x v="32"/>
    <s v="United Kingdom"/>
    <x v="14"/>
    <x v="0"/>
    <n v="0.1016"/>
  </r>
  <r>
    <x v="2"/>
    <x v="2"/>
    <x v="32"/>
    <s v="Leeds"/>
    <x v="14"/>
    <x v="0"/>
    <n v="0.1065"/>
  </r>
  <r>
    <x v="2"/>
    <x v="2"/>
    <x v="32"/>
    <s v="Birmingham"/>
    <x v="14"/>
    <x v="0"/>
    <n v="0.1024"/>
  </r>
  <r>
    <x v="2"/>
    <x v="2"/>
    <x v="32"/>
    <s v="London"/>
    <x v="14"/>
    <x v="0"/>
    <n v="9.4E-2"/>
  </r>
  <r>
    <x v="2"/>
    <x v="2"/>
    <x v="32"/>
    <s v="Glasgow"/>
    <x v="14"/>
    <x v="0"/>
    <m/>
  </r>
  <r>
    <x v="2"/>
    <x v="2"/>
    <x v="33"/>
    <s v="Norway"/>
    <x v="14"/>
    <x v="0"/>
    <n v="6.2399999999999997E-2"/>
  </r>
  <r>
    <x v="2"/>
    <x v="2"/>
    <x v="34"/>
    <s v="Turkey"/>
    <x v="14"/>
    <x v="0"/>
    <m/>
  </r>
  <r>
    <x v="2"/>
    <x v="2"/>
    <x v="0"/>
    <s v="European Union (27 countries)"/>
    <x v="14"/>
    <x v="1"/>
    <m/>
  </r>
  <r>
    <x v="2"/>
    <x v="2"/>
    <x v="1"/>
    <s v="European Union (25 countries)"/>
    <x v="14"/>
    <x v="1"/>
    <m/>
  </r>
  <r>
    <x v="2"/>
    <x v="2"/>
    <x v="2"/>
    <s v="European Union (15 countries)"/>
    <x v="14"/>
    <x v="1"/>
    <m/>
  </r>
  <r>
    <x v="2"/>
    <x v="2"/>
    <x v="3"/>
    <s v="Euro area (EA11-2000, EA12-2006, EA13-2007, EA15-2008, EA16-2010, EA17)"/>
    <x v="14"/>
    <x v="1"/>
    <m/>
  </r>
  <r>
    <x v="2"/>
    <x v="2"/>
    <x v="4"/>
    <s v="Belgium"/>
    <x v="14"/>
    <x v="1"/>
    <n v="0.1406"/>
  </r>
  <r>
    <x v="2"/>
    <x v="2"/>
    <x v="5"/>
    <s v="Bulgaria"/>
    <x v="14"/>
    <x v="1"/>
    <m/>
  </r>
  <r>
    <x v="2"/>
    <x v="2"/>
    <x v="6"/>
    <s v="Czech Republic"/>
    <x v="14"/>
    <x v="1"/>
    <m/>
  </r>
  <r>
    <x v="2"/>
    <x v="2"/>
    <x v="7"/>
    <s v="Denmark"/>
    <x v="14"/>
    <x v="1"/>
    <n v="9.1399999999999995E-2"/>
  </r>
  <r>
    <x v="2"/>
    <x v="2"/>
    <x v="7"/>
    <s v="København"/>
    <x v="14"/>
    <x v="1"/>
    <m/>
  </r>
  <r>
    <x v="2"/>
    <x v="2"/>
    <x v="8"/>
    <s v="Germany (until 1990 former territory of the FRG)"/>
    <x v="14"/>
    <x v="1"/>
    <m/>
  </r>
  <r>
    <x v="2"/>
    <x v="2"/>
    <x v="8"/>
    <s v="Stuttgart"/>
    <x v="14"/>
    <x v="1"/>
    <m/>
  </r>
  <r>
    <x v="2"/>
    <x v="2"/>
    <x v="8"/>
    <s v="München"/>
    <x v="14"/>
    <x v="1"/>
    <n v="0.14779999999999999"/>
  </r>
  <r>
    <x v="2"/>
    <x v="2"/>
    <x v="8"/>
    <s v="Hamburg"/>
    <x v="14"/>
    <x v="1"/>
    <n v="0.14879999999999999"/>
  </r>
  <r>
    <x v="2"/>
    <x v="2"/>
    <x v="8"/>
    <s v="Frankfurt am Main"/>
    <x v="14"/>
    <x v="1"/>
    <n v="0.13300000000000001"/>
  </r>
  <r>
    <x v="2"/>
    <x v="2"/>
    <x v="8"/>
    <s v="Rostock"/>
    <x v="14"/>
    <x v="1"/>
    <n v="0.1736"/>
  </r>
  <r>
    <x v="2"/>
    <x v="2"/>
    <x v="8"/>
    <s v="Hannover"/>
    <x v="14"/>
    <x v="1"/>
    <n v="0.12690000000000001"/>
  </r>
  <r>
    <x v="2"/>
    <x v="2"/>
    <x v="8"/>
    <s v="Düsseldorf"/>
    <x v="14"/>
    <x v="1"/>
    <n v="0.1406"/>
  </r>
  <r>
    <x v="2"/>
    <x v="2"/>
    <x v="8"/>
    <s v="Leipzig"/>
    <x v="14"/>
    <x v="1"/>
    <n v="0.15939999999999999"/>
  </r>
  <r>
    <x v="2"/>
    <x v="2"/>
    <x v="8"/>
    <s v="Erfurt"/>
    <x v="14"/>
    <x v="1"/>
    <n v="0.1706"/>
  </r>
  <r>
    <x v="2"/>
    <x v="2"/>
    <x v="8"/>
    <s v="Germany - South"/>
    <x v="14"/>
    <x v="1"/>
    <n v="0.16159999999999999"/>
  </r>
  <r>
    <x v="2"/>
    <x v="2"/>
    <x v="8"/>
    <s v="Germany - West"/>
    <x v="14"/>
    <x v="1"/>
    <n v="0.13539999999999999"/>
  </r>
  <r>
    <x v="2"/>
    <x v="2"/>
    <x v="9"/>
    <s v="Estonia"/>
    <x v="14"/>
    <x v="1"/>
    <m/>
  </r>
  <r>
    <x v="2"/>
    <x v="2"/>
    <x v="10"/>
    <s v="Ireland"/>
    <x v="14"/>
    <x v="1"/>
    <m/>
  </r>
  <r>
    <x v="2"/>
    <x v="2"/>
    <x v="10"/>
    <s v="Dublin"/>
    <x v="14"/>
    <x v="1"/>
    <n v="0.12239999999999999"/>
  </r>
  <r>
    <x v="2"/>
    <x v="2"/>
    <x v="11"/>
    <s v="Greece"/>
    <x v="14"/>
    <x v="1"/>
    <m/>
  </r>
  <r>
    <x v="2"/>
    <x v="2"/>
    <x v="11"/>
    <s v="Athina"/>
    <x v="14"/>
    <x v="1"/>
    <n v="8.5199999999999998E-2"/>
  </r>
  <r>
    <x v="2"/>
    <x v="2"/>
    <x v="12"/>
    <s v="Spain"/>
    <x v="14"/>
    <x v="1"/>
    <m/>
  </r>
  <r>
    <x v="2"/>
    <x v="2"/>
    <x v="12"/>
    <s v="Madrid"/>
    <x v="14"/>
    <x v="1"/>
    <n v="0.09"/>
  </r>
  <r>
    <x v="2"/>
    <x v="2"/>
    <x v="13"/>
    <s v="France"/>
    <x v="14"/>
    <x v="1"/>
    <m/>
  </r>
  <r>
    <x v="2"/>
    <x v="2"/>
    <x v="13"/>
    <s v="Paris"/>
    <x v="14"/>
    <x v="1"/>
    <n v="9.8799999999999999E-2"/>
  </r>
  <r>
    <x v="2"/>
    <x v="2"/>
    <x v="13"/>
    <s v="Lille"/>
    <x v="14"/>
    <x v="1"/>
    <n v="9.8400000000000001E-2"/>
  </r>
  <r>
    <x v="2"/>
    <x v="2"/>
    <x v="13"/>
    <s v="Strasbourg"/>
    <x v="14"/>
    <x v="1"/>
    <n v="9.6100000000000005E-2"/>
  </r>
  <r>
    <x v="2"/>
    <x v="2"/>
    <x v="13"/>
    <s v="Toulouse"/>
    <x v="14"/>
    <x v="1"/>
    <n v="9.8400000000000001E-2"/>
  </r>
  <r>
    <x v="2"/>
    <x v="2"/>
    <x v="13"/>
    <s v="Lyon"/>
    <x v="14"/>
    <x v="1"/>
    <n v="9.8400000000000001E-2"/>
  </r>
  <r>
    <x v="2"/>
    <x v="2"/>
    <x v="13"/>
    <s v="Marseille"/>
    <x v="14"/>
    <x v="1"/>
    <n v="9.8400000000000001E-2"/>
  </r>
  <r>
    <x v="2"/>
    <x v="2"/>
    <x v="14"/>
    <s v="Croatia"/>
    <x v="14"/>
    <x v="1"/>
    <m/>
  </r>
  <r>
    <x v="2"/>
    <x v="2"/>
    <x v="15"/>
    <s v="Italy"/>
    <x v="14"/>
    <x v="1"/>
    <n v="0.13020000000000001"/>
  </r>
  <r>
    <x v="2"/>
    <x v="2"/>
    <x v="15"/>
    <s v="Nord-Ovest, Nord-Est, Centro (IT) (NUTS 2006)"/>
    <x v="14"/>
    <x v="1"/>
    <m/>
  </r>
  <r>
    <x v="2"/>
    <x v="2"/>
    <x v="15"/>
    <s v="Sud, Isole"/>
    <x v="14"/>
    <x v="1"/>
    <m/>
  </r>
  <r>
    <x v="2"/>
    <x v="2"/>
    <x v="16"/>
    <s v="Cyprus"/>
    <x v="14"/>
    <x v="1"/>
    <m/>
  </r>
  <r>
    <x v="2"/>
    <x v="2"/>
    <x v="17"/>
    <s v="Latvia"/>
    <x v="14"/>
    <x v="1"/>
    <m/>
  </r>
  <r>
    <x v="2"/>
    <x v="2"/>
    <x v="18"/>
    <s v="Lithuania"/>
    <x v="14"/>
    <x v="1"/>
    <m/>
  </r>
  <r>
    <x v="2"/>
    <x v="2"/>
    <x v="19"/>
    <s v="Luxembourg"/>
    <x v="14"/>
    <x v="1"/>
    <n v="0.112"/>
  </r>
  <r>
    <x v="2"/>
    <x v="2"/>
    <x v="20"/>
    <s v="Hungary"/>
    <x v="14"/>
    <x v="1"/>
    <n v="8.1900000000000001E-2"/>
  </r>
  <r>
    <x v="2"/>
    <x v="2"/>
    <x v="21"/>
    <s v="Malta"/>
    <x v="14"/>
    <x v="1"/>
    <n v="6.6400000000000001E-2"/>
  </r>
  <r>
    <x v="2"/>
    <x v="2"/>
    <x v="22"/>
    <s v="Netherlands"/>
    <x v="14"/>
    <x v="1"/>
    <m/>
  </r>
  <r>
    <x v="2"/>
    <x v="2"/>
    <x v="22"/>
    <s v="Noord-Holland"/>
    <x v="14"/>
    <x v="1"/>
    <m/>
  </r>
  <r>
    <x v="2"/>
    <x v="2"/>
    <x v="22"/>
    <s v="Rotterdam"/>
    <x v="14"/>
    <x v="1"/>
    <n v="0.13250000000000001"/>
  </r>
  <r>
    <x v="2"/>
    <x v="2"/>
    <x v="22"/>
    <s v="Noord-Brabant"/>
    <x v="14"/>
    <x v="1"/>
    <n v="0.1074"/>
  </r>
  <r>
    <x v="2"/>
    <x v="2"/>
    <x v="23"/>
    <s v="Austria"/>
    <x v="14"/>
    <x v="1"/>
    <m/>
  </r>
  <r>
    <x v="2"/>
    <x v="2"/>
    <x v="23"/>
    <s v="Wien, Oberösterreich, Tirol"/>
    <x v="14"/>
    <x v="1"/>
    <n v="0.14560000000000001"/>
  </r>
  <r>
    <x v="2"/>
    <x v="2"/>
    <x v="24"/>
    <s v="Poland"/>
    <x v="14"/>
    <x v="1"/>
    <m/>
  </r>
  <r>
    <x v="2"/>
    <x v="2"/>
    <x v="25"/>
    <s v="Portugal"/>
    <x v="14"/>
    <x v="1"/>
    <m/>
  </r>
  <r>
    <x v="2"/>
    <x v="2"/>
    <x v="25"/>
    <s v="Lisboa"/>
    <x v="14"/>
    <x v="1"/>
    <n v="0.09"/>
  </r>
  <r>
    <x v="2"/>
    <x v="2"/>
    <x v="26"/>
    <s v="Região Autónoma dos Açores (PT)"/>
    <x v="14"/>
    <x v="1"/>
    <n v="0.12089999999999999"/>
  </r>
  <r>
    <x v="2"/>
    <x v="2"/>
    <x v="27"/>
    <s v="Romania"/>
    <x v="14"/>
    <x v="1"/>
    <m/>
  </r>
  <r>
    <x v="2"/>
    <x v="2"/>
    <x v="28"/>
    <s v="Slovenia"/>
    <x v="14"/>
    <x v="1"/>
    <n v="0.13339999999999999"/>
  </r>
  <r>
    <x v="2"/>
    <x v="2"/>
    <x v="29"/>
    <s v="Slovakia"/>
    <x v="14"/>
    <x v="1"/>
    <m/>
  </r>
  <r>
    <x v="2"/>
    <x v="2"/>
    <x v="30"/>
    <s v="Finland"/>
    <x v="14"/>
    <x v="1"/>
    <n v="6.7400000000000002E-2"/>
  </r>
  <r>
    <x v="2"/>
    <x v="2"/>
    <x v="31"/>
    <s v="Sweden"/>
    <x v="14"/>
    <x v="1"/>
    <n v="6.5699999999999995E-2"/>
  </r>
  <r>
    <x v="2"/>
    <x v="2"/>
    <x v="32"/>
    <s v="United Kingdom"/>
    <x v="14"/>
    <x v="1"/>
    <n v="9.9000000000000005E-2"/>
  </r>
  <r>
    <x v="2"/>
    <x v="2"/>
    <x v="32"/>
    <s v="Leeds"/>
    <x v="14"/>
    <x v="1"/>
    <m/>
  </r>
  <r>
    <x v="2"/>
    <x v="2"/>
    <x v="32"/>
    <s v="Birmingham"/>
    <x v="14"/>
    <x v="1"/>
    <n v="0.1226"/>
  </r>
  <r>
    <x v="2"/>
    <x v="2"/>
    <x v="32"/>
    <s v="London"/>
    <x v="14"/>
    <x v="1"/>
    <n v="9.5799999999999996E-2"/>
  </r>
  <r>
    <x v="2"/>
    <x v="2"/>
    <x v="32"/>
    <s v="Glasgow"/>
    <x v="14"/>
    <x v="1"/>
    <m/>
  </r>
  <r>
    <x v="2"/>
    <x v="2"/>
    <x v="33"/>
    <s v="Norway"/>
    <x v="14"/>
    <x v="1"/>
    <n v="6.2899999999999998E-2"/>
  </r>
  <r>
    <x v="2"/>
    <x v="2"/>
    <x v="34"/>
    <s v="Turkey"/>
    <x v="14"/>
    <x v="1"/>
    <m/>
  </r>
  <r>
    <x v="2"/>
    <x v="2"/>
    <x v="0"/>
    <s v="European Union (27 countries)"/>
    <x v="15"/>
    <x v="0"/>
    <m/>
  </r>
  <r>
    <x v="2"/>
    <x v="2"/>
    <x v="1"/>
    <s v="European Union (25 countries)"/>
    <x v="15"/>
    <x v="0"/>
    <m/>
  </r>
  <r>
    <x v="2"/>
    <x v="2"/>
    <x v="2"/>
    <s v="European Union (15 countries)"/>
    <x v="15"/>
    <x v="0"/>
    <m/>
  </r>
  <r>
    <x v="2"/>
    <x v="2"/>
    <x v="3"/>
    <s v="Euro area (EA11-2000, EA12-2006, EA13-2007, EA15-2008, EA16-2010, EA17)"/>
    <x v="15"/>
    <x v="0"/>
    <m/>
  </r>
  <r>
    <x v="2"/>
    <x v="2"/>
    <x v="4"/>
    <s v="Belgium"/>
    <x v="15"/>
    <x v="0"/>
    <n v="0.1381"/>
  </r>
  <r>
    <x v="2"/>
    <x v="2"/>
    <x v="5"/>
    <s v="Bulgaria"/>
    <x v="15"/>
    <x v="0"/>
    <m/>
  </r>
  <r>
    <x v="2"/>
    <x v="2"/>
    <x v="6"/>
    <s v="Czech Republic"/>
    <x v="15"/>
    <x v="0"/>
    <n v="7.6100000000000001E-2"/>
  </r>
  <r>
    <x v="2"/>
    <x v="2"/>
    <x v="7"/>
    <s v="Denmark"/>
    <x v="15"/>
    <x v="0"/>
    <n v="9.4799999999999995E-2"/>
  </r>
  <r>
    <x v="2"/>
    <x v="2"/>
    <x v="7"/>
    <s v="København"/>
    <x v="15"/>
    <x v="0"/>
    <m/>
  </r>
  <r>
    <x v="2"/>
    <x v="2"/>
    <x v="8"/>
    <s v="Germany (until 1990 former territory of the FRG)"/>
    <x v="15"/>
    <x v="0"/>
    <m/>
  </r>
  <r>
    <x v="2"/>
    <x v="2"/>
    <x v="8"/>
    <s v="Stuttgart"/>
    <x v="15"/>
    <x v="0"/>
    <m/>
  </r>
  <r>
    <x v="2"/>
    <x v="2"/>
    <x v="8"/>
    <s v="München"/>
    <x v="15"/>
    <x v="0"/>
    <n v="9.8599999999999993E-2"/>
  </r>
  <r>
    <x v="2"/>
    <x v="2"/>
    <x v="8"/>
    <s v="Hamburg"/>
    <x v="15"/>
    <x v="0"/>
    <n v="0.13930000000000001"/>
  </r>
  <r>
    <x v="2"/>
    <x v="2"/>
    <x v="8"/>
    <s v="Frankfurt am Main"/>
    <x v="15"/>
    <x v="0"/>
    <n v="0.1182"/>
  </r>
  <r>
    <x v="2"/>
    <x v="2"/>
    <x v="8"/>
    <s v="Rostock"/>
    <x v="15"/>
    <x v="0"/>
    <n v="0.15620000000000001"/>
  </r>
  <r>
    <x v="2"/>
    <x v="2"/>
    <x v="8"/>
    <s v="Hannover"/>
    <x v="15"/>
    <x v="0"/>
    <n v="0.1193"/>
  </r>
  <r>
    <x v="2"/>
    <x v="2"/>
    <x v="8"/>
    <s v="Düsseldorf"/>
    <x v="15"/>
    <x v="0"/>
    <n v="9.6699999999999994E-2"/>
  </r>
  <r>
    <x v="2"/>
    <x v="2"/>
    <x v="8"/>
    <s v="Leipzig"/>
    <x v="15"/>
    <x v="0"/>
    <m/>
  </r>
  <r>
    <x v="2"/>
    <x v="2"/>
    <x v="8"/>
    <s v="Erfurt"/>
    <x v="15"/>
    <x v="0"/>
    <n v="0.17199999999999999"/>
  </r>
  <r>
    <x v="2"/>
    <x v="2"/>
    <x v="8"/>
    <s v="Germany - South"/>
    <x v="15"/>
    <x v="0"/>
    <n v="0.1245"/>
  </r>
  <r>
    <x v="2"/>
    <x v="2"/>
    <x v="8"/>
    <s v="Germany - West"/>
    <x v="15"/>
    <x v="0"/>
    <n v="9.6500000000000002E-2"/>
  </r>
  <r>
    <x v="2"/>
    <x v="2"/>
    <x v="9"/>
    <s v="Estonia"/>
    <x v="15"/>
    <x v="0"/>
    <m/>
  </r>
  <r>
    <x v="2"/>
    <x v="2"/>
    <x v="10"/>
    <s v="Ireland"/>
    <x v="15"/>
    <x v="0"/>
    <m/>
  </r>
  <r>
    <x v="2"/>
    <x v="2"/>
    <x v="10"/>
    <s v="Dublin"/>
    <x v="15"/>
    <x v="0"/>
    <n v="0.12239999999999999"/>
  </r>
  <r>
    <x v="2"/>
    <x v="2"/>
    <x v="11"/>
    <s v="Greece"/>
    <x v="15"/>
    <x v="0"/>
    <m/>
  </r>
  <r>
    <x v="2"/>
    <x v="2"/>
    <x v="11"/>
    <s v="Athina"/>
    <x v="15"/>
    <x v="0"/>
    <n v="8.3599999999999994E-2"/>
  </r>
  <r>
    <x v="2"/>
    <x v="2"/>
    <x v="12"/>
    <s v="Spain"/>
    <x v="15"/>
    <x v="0"/>
    <m/>
  </r>
  <r>
    <x v="2"/>
    <x v="2"/>
    <x v="12"/>
    <s v="Madrid"/>
    <x v="15"/>
    <x v="0"/>
    <n v="9.1700000000000004E-2"/>
  </r>
  <r>
    <x v="2"/>
    <x v="2"/>
    <x v="13"/>
    <s v="France"/>
    <x v="15"/>
    <x v="0"/>
    <m/>
  </r>
  <r>
    <x v="2"/>
    <x v="2"/>
    <x v="13"/>
    <s v="Paris"/>
    <x v="15"/>
    <x v="0"/>
    <n v="9.8799999999999999E-2"/>
  </r>
  <r>
    <x v="2"/>
    <x v="2"/>
    <x v="13"/>
    <s v="Lille"/>
    <x v="15"/>
    <x v="0"/>
    <n v="9.8400000000000001E-2"/>
  </r>
  <r>
    <x v="2"/>
    <x v="2"/>
    <x v="13"/>
    <s v="Strasbourg"/>
    <x v="15"/>
    <x v="0"/>
    <n v="9.6100000000000005E-2"/>
  </r>
  <r>
    <x v="2"/>
    <x v="2"/>
    <x v="13"/>
    <s v="Toulouse"/>
    <x v="15"/>
    <x v="0"/>
    <n v="9.8400000000000001E-2"/>
  </r>
  <r>
    <x v="2"/>
    <x v="2"/>
    <x v="13"/>
    <s v="Lyon"/>
    <x v="15"/>
    <x v="0"/>
    <n v="9.8400000000000001E-2"/>
  </r>
  <r>
    <x v="2"/>
    <x v="2"/>
    <x v="13"/>
    <s v="Marseille"/>
    <x v="15"/>
    <x v="0"/>
    <n v="9.8400000000000001E-2"/>
  </r>
  <r>
    <x v="2"/>
    <x v="2"/>
    <x v="14"/>
    <s v="Croatia"/>
    <x v="15"/>
    <x v="0"/>
    <m/>
  </r>
  <r>
    <x v="2"/>
    <x v="2"/>
    <x v="15"/>
    <s v="Italy"/>
    <x v="15"/>
    <x v="0"/>
    <n v="0.1333"/>
  </r>
  <r>
    <x v="2"/>
    <x v="2"/>
    <x v="15"/>
    <s v="Nord-Ovest, Nord-Est, Centro (IT) (NUTS 2006)"/>
    <x v="15"/>
    <x v="0"/>
    <m/>
  </r>
  <r>
    <x v="2"/>
    <x v="2"/>
    <x v="15"/>
    <s v="Sud, Isole"/>
    <x v="15"/>
    <x v="0"/>
    <m/>
  </r>
  <r>
    <x v="2"/>
    <x v="2"/>
    <x v="16"/>
    <s v="Cyprus"/>
    <x v="15"/>
    <x v="0"/>
    <n v="0.12609999999999999"/>
  </r>
  <r>
    <x v="2"/>
    <x v="2"/>
    <x v="17"/>
    <s v="Latvia"/>
    <x v="15"/>
    <x v="0"/>
    <m/>
  </r>
  <r>
    <x v="2"/>
    <x v="2"/>
    <x v="18"/>
    <s v="Lithuania"/>
    <x v="15"/>
    <x v="0"/>
    <m/>
  </r>
  <r>
    <x v="2"/>
    <x v="2"/>
    <x v="19"/>
    <s v="Luxembourg"/>
    <x v="15"/>
    <x v="0"/>
    <n v="0.10879999999999999"/>
  </r>
  <r>
    <x v="2"/>
    <x v="2"/>
    <x v="20"/>
    <s v="Hungary"/>
    <x v="15"/>
    <x v="0"/>
    <n v="8.5400000000000004E-2"/>
  </r>
  <r>
    <x v="2"/>
    <x v="2"/>
    <x v="21"/>
    <s v="Malta"/>
    <x v="15"/>
    <x v="0"/>
    <n v="6.7500000000000004E-2"/>
  </r>
  <r>
    <x v="2"/>
    <x v="2"/>
    <x v="22"/>
    <s v="Netherlands"/>
    <x v="15"/>
    <x v="0"/>
    <n v="0.1144"/>
  </r>
  <r>
    <x v="2"/>
    <x v="2"/>
    <x v="22"/>
    <s v="Noord-Holland"/>
    <x v="15"/>
    <x v="0"/>
    <n v="0.13039999999999999"/>
  </r>
  <r>
    <x v="2"/>
    <x v="2"/>
    <x v="22"/>
    <s v="Rotterdam"/>
    <x v="15"/>
    <x v="0"/>
    <n v="0.13739999999999999"/>
  </r>
  <r>
    <x v="2"/>
    <x v="2"/>
    <x v="22"/>
    <s v="Noord-Brabant"/>
    <x v="15"/>
    <x v="0"/>
    <n v="0.127"/>
  </r>
  <r>
    <x v="2"/>
    <x v="2"/>
    <x v="23"/>
    <s v="Austria"/>
    <x v="15"/>
    <x v="0"/>
    <m/>
  </r>
  <r>
    <x v="2"/>
    <x v="2"/>
    <x v="23"/>
    <s v="Wien, Oberösterreich, Tirol"/>
    <x v="15"/>
    <x v="0"/>
    <n v="0.1429"/>
  </r>
  <r>
    <x v="2"/>
    <x v="2"/>
    <x v="24"/>
    <s v="Poland"/>
    <x v="15"/>
    <x v="0"/>
    <m/>
  </r>
  <r>
    <x v="2"/>
    <x v="2"/>
    <x v="25"/>
    <s v="Portugal"/>
    <x v="15"/>
    <x v="0"/>
    <m/>
  </r>
  <r>
    <x v="2"/>
    <x v="2"/>
    <x v="25"/>
    <s v="Lisboa"/>
    <x v="15"/>
    <x v="0"/>
    <n v="8.9499999999999996E-2"/>
  </r>
  <r>
    <x v="2"/>
    <x v="2"/>
    <x v="26"/>
    <s v="Região Autónoma dos Açores (PT)"/>
    <x v="15"/>
    <x v="0"/>
    <n v="0.1196"/>
  </r>
  <r>
    <x v="2"/>
    <x v="2"/>
    <x v="27"/>
    <s v="Romania"/>
    <x v="15"/>
    <x v="0"/>
    <m/>
  </r>
  <r>
    <x v="2"/>
    <x v="2"/>
    <x v="28"/>
    <s v="Slovenia"/>
    <x v="15"/>
    <x v="0"/>
    <n v="0.124"/>
  </r>
  <r>
    <x v="2"/>
    <x v="2"/>
    <x v="29"/>
    <s v="Slovakia"/>
    <x v="15"/>
    <x v="0"/>
    <m/>
  </r>
  <r>
    <x v="2"/>
    <x v="2"/>
    <x v="30"/>
    <s v="Finland"/>
    <x v="15"/>
    <x v="0"/>
    <n v="6.6500000000000004E-2"/>
  </r>
  <r>
    <x v="2"/>
    <x v="2"/>
    <x v="31"/>
    <s v="Sweden"/>
    <x v="15"/>
    <x v="0"/>
    <n v="6.4500000000000002E-2"/>
  </r>
  <r>
    <x v="2"/>
    <x v="2"/>
    <x v="32"/>
    <s v="United Kingdom"/>
    <x v="15"/>
    <x v="0"/>
    <n v="0.11609999999999999"/>
  </r>
  <r>
    <x v="2"/>
    <x v="2"/>
    <x v="32"/>
    <s v="Leeds"/>
    <x v="15"/>
    <x v="0"/>
    <m/>
  </r>
  <r>
    <x v="2"/>
    <x v="2"/>
    <x v="32"/>
    <s v="Birmingham"/>
    <x v="15"/>
    <x v="0"/>
    <n v="0.13070000000000001"/>
  </r>
  <r>
    <x v="2"/>
    <x v="2"/>
    <x v="32"/>
    <s v="London"/>
    <x v="15"/>
    <x v="0"/>
    <n v="0.1074"/>
  </r>
  <r>
    <x v="2"/>
    <x v="2"/>
    <x v="32"/>
    <s v="Glasgow"/>
    <x v="15"/>
    <x v="0"/>
    <m/>
  </r>
  <r>
    <x v="2"/>
    <x v="2"/>
    <x v="33"/>
    <s v="Norway"/>
    <x v="15"/>
    <x v="0"/>
    <n v="6.6500000000000004E-2"/>
  </r>
  <r>
    <x v="2"/>
    <x v="2"/>
    <x v="34"/>
    <s v="Turkey"/>
    <x v="15"/>
    <x v="0"/>
    <m/>
  </r>
  <r>
    <x v="2"/>
    <x v="2"/>
    <x v="0"/>
    <s v="European Union (27 countries)"/>
    <x v="15"/>
    <x v="1"/>
    <m/>
  </r>
  <r>
    <x v="2"/>
    <x v="2"/>
    <x v="1"/>
    <s v="European Union (25 countries)"/>
    <x v="15"/>
    <x v="1"/>
    <m/>
  </r>
  <r>
    <x v="2"/>
    <x v="2"/>
    <x v="2"/>
    <s v="European Union (15 countries)"/>
    <x v="15"/>
    <x v="1"/>
    <m/>
  </r>
  <r>
    <x v="2"/>
    <x v="2"/>
    <x v="3"/>
    <s v="Euro area (EA11-2000, EA12-2006, EA13-2007, EA15-2008, EA16-2010, EA17)"/>
    <x v="15"/>
    <x v="1"/>
    <m/>
  </r>
  <r>
    <x v="2"/>
    <x v="2"/>
    <x v="4"/>
    <s v="Belgium"/>
    <x v="15"/>
    <x v="1"/>
    <n v="0.1419"/>
  </r>
  <r>
    <x v="2"/>
    <x v="2"/>
    <x v="5"/>
    <s v="Bulgaria"/>
    <x v="15"/>
    <x v="1"/>
    <m/>
  </r>
  <r>
    <x v="2"/>
    <x v="2"/>
    <x v="6"/>
    <s v="Czech Republic"/>
    <x v="15"/>
    <x v="1"/>
    <n v="5.7000000000000002E-2"/>
  </r>
  <r>
    <x v="2"/>
    <x v="2"/>
    <x v="7"/>
    <s v="Denmark"/>
    <x v="15"/>
    <x v="1"/>
    <n v="9.3799999999999994E-2"/>
  </r>
  <r>
    <x v="2"/>
    <x v="2"/>
    <x v="7"/>
    <s v="København"/>
    <x v="15"/>
    <x v="1"/>
    <m/>
  </r>
  <r>
    <x v="2"/>
    <x v="2"/>
    <x v="8"/>
    <s v="Germany (until 1990 former territory of the FRG)"/>
    <x v="15"/>
    <x v="1"/>
    <m/>
  </r>
  <r>
    <x v="2"/>
    <x v="2"/>
    <x v="8"/>
    <s v="Stuttgart"/>
    <x v="15"/>
    <x v="1"/>
    <m/>
  </r>
  <r>
    <x v="2"/>
    <x v="2"/>
    <x v="8"/>
    <s v="München"/>
    <x v="15"/>
    <x v="1"/>
    <n v="9.8599999999999993E-2"/>
  </r>
  <r>
    <x v="2"/>
    <x v="2"/>
    <x v="8"/>
    <s v="Hamburg"/>
    <x v="15"/>
    <x v="1"/>
    <n v="0.13930000000000001"/>
  </r>
  <r>
    <x v="2"/>
    <x v="2"/>
    <x v="8"/>
    <s v="Frankfurt am Main"/>
    <x v="15"/>
    <x v="1"/>
    <n v="0.1182"/>
  </r>
  <r>
    <x v="2"/>
    <x v="2"/>
    <x v="8"/>
    <s v="Rostock"/>
    <x v="15"/>
    <x v="1"/>
    <n v="0.15620000000000001"/>
  </r>
  <r>
    <x v="2"/>
    <x v="2"/>
    <x v="8"/>
    <s v="Hannover"/>
    <x v="15"/>
    <x v="1"/>
    <n v="0.1193"/>
  </r>
  <r>
    <x v="2"/>
    <x v="2"/>
    <x v="8"/>
    <s v="Düsseldorf"/>
    <x v="15"/>
    <x v="1"/>
    <n v="0.1351"/>
  </r>
  <r>
    <x v="2"/>
    <x v="2"/>
    <x v="8"/>
    <s v="Leipzig"/>
    <x v="15"/>
    <x v="1"/>
    <n v="0.12620000000000001"/>
  </r>
  <r>
    <x v="2"/>
    <x v="2"/>
    <x v="8"/>
    <s v="Erfurt"/>
    <x v="15"/>
    <x v="1"/>
    <n v="0.17199999999999999"/>
  </r>
  <r>
    <x v="2"/>
    <x v="2"/>
    <x v="8"/>
    <s v="Germany - South"/>
    <x v="15"/>
    <x v="1"/>
    <n v="0.1333"/>
  </r>
  <r>
    <x v="2"/>
    <x v="2"/>
    <x v="8"/>
    <s v="Germany - West"/>
    <x v="15"/>
    <x v="1"/>
    <n v="9.6500000000000002E-2"/>
  </r>
  <r>
    <x v="2"/>
    <x v="2"/>
    <x v="9"/>
    <s v="Estonia"/>
    <x v="15"/>
    <x v="1"/>
    <m/>
  </r>
  <r>
    <x v="2"/>
    <x v="2"/>
    <x v="10"/>
    <s v="Ireland"/>
    <x v="15"/>
    <x v="1"/>
    <m/>
  </r>
  <r>
    <x v="2"/>
    <x v="2"/>
    <x v="10"/>
    <s v="Dublin"/>
    <x v="15"/>
    <x v="1"/>
    <n v="0.12239999999999999"/>
  </r>
  <r>
    <x v="2"/>
    <x v="2"/>
    <x v="11"/>
    <s v="Greece"/>
    <x v="15"/>
    <x v="1"/>
    <m/>
  </r>
  <r>
    <x v="2"/>
    <x v="2"/>
    <x v="11"/>
    <s v="Athina"/>
    <x v="15"/>
    <x v="1"/>
    <n v="8.2199999999999995E-2"/>
  </r>
  <r>
    <x v="2"/>
    <x v="2"/>
    <x v="12"/>
    <s v="Spain"/>
    <x v="15"/>
    <x v="1"/>
    <m/>
  </r>
  <r>
    <x v="2"/>
    <x v="2"/>
    <x v="12"/>
    <s v="Madrid"/>
    <x v="15"/>
    <x v="1"/>
    <n v="9.1700000000000004E-2"/>
  </r>
  <r>
    <x v="2"/>
    <x v="2"/>
    <x v="13"/>
    <s v="France"/>
    <x v="15"/>
    <x v="1"/>
    <m/>
  </r>
  <r>
    <x v="2"/>
    <x v="2"/>
    <x v="13"/>
    <s v="Paris"/>
    <x v="15"/>
    <x v="1"/>
    <n v="9.6000000000000002E-2"/>
  </r>
  <r>
    <x v="2"/>
    <x v="2"/>
    <x v="13"/>
    <s v="Lille"/>
    <x v="15"/>
    <x v="1"/>
    <n v="9.5699999999999993E-2"/>
  </r>
  <r>
    <x v="2"/>
    <x v="2"/>
    <x v="13"/>
    <s v="Strasbourg"/>
    <x v="15"/>
    <x v="1"/>
    <n v="9.3399999999999997E-2"/>
  </r>
  <r>
    <x v="2"/>
    <x v="2"/>
    <x v="13"/>
    <s v="Toulouse"/>
    <x v="15"/>
    <x v="1"/>
    <n v="9.5699999999999993E-2"/>
  </r>
  <r>
    <x v="2"/>
    <x v="2"/>
    <x v="13"/>
    <s v="Lyon"/>
    <x v="15"/>
    <x v="1"/>
    <n v="9.5699999999999993E-2"/>
  </r>
  <r>
    <x v="2"/>
    <x v="2"/>
    <x v="13"/>
    <s v="Marseille"/>
    <x v="15"/>
    <x v="1"/>
    <n v="9.5699999999999993E-2"/>
  </r>
  <r>
    <x v="2"/>
    <x v="2"/>
    <x v="14"/>
    <s v="Croatia"/>
    <x v="15"/>
    <x v="1"/>
    <m/>
  </r>
  <r>
    <x v="2"/>
    <x v="2"/>
    <x v="15"/>
    <s v="Italy"/>
    <x v="15"/>
    <x v="1"/>
    <n v="0.1426"/>
  </r>
  <r>
    <x v="2"/>
    <x v="2"/>
    <x v="15"/>
    <s v="Nord-Ovest, Nord-Est, Centro (IT) (NUTS 2006)"/>
    <x v="15"/>
    <x v="1"/>
    <m/>
  </r>
  <r>
    <x v="2"/>
    <x v="2"/>
    <x v="15"/>
    <s v="Sud, Isole"/>
    <x v="15"/>
    <x v="1"/>
    <m/>
  </r>
  <r>
    <x v="2"/>
    <x v="2"/>
    <x v="16"/>
    <s v="Cyprus"/>
    <x v="15"/>
    <x v="1"/>
    <m/>
  </r>
  <r>
    <x v="2"/>
    <x v="2"/>
    <x v="17"/>
    <s v="Latvia"/>
    <x v="15"/>
    <x v="1"/>
    <m/>
  </r>
  <r>
    <x v="2"/>
    <x v="2"/>
    <x v="18"/>
    <s v="Lithuania"/>
    <x v="15"/>
    <x v="1"/>
    <m/>
  </r>
  <r>
    <x v="2"/>
    <x v="2"/>
    <x v="19"/>
    <s v="Luxembourg"/>
    <x v="15"/>
    <x v="1"/>
    <n v="0.1066"/>
  </r>
  <r>
    <x v="2"/>
    <x v="2"/>
    <x v="20"/>
    <s v="Hungary"/>
    <x v="15"/>
    <x v="1"/>
    <n v="8.3699999999999997E-2"/>
  </r>
  <r>
    <x v="2"/>
    <x v="2"/>
    <x v="21"/>
    <s v="Malta"/>
    <x v="15"/>
    <x v="1"/>
    <n v="6.8599999999999994E-2"/>
  </r>
  <r>
    <x v="2"/>
    <x v="2"/>
    <x v="22"/>
    <s v="Netherlands"/>
    <x v="15"/>
    <x v="1"/>
    <n v="0.1057"/>
  </r>
  <r>
    <x v="2"/>
    <x v="2"/>
    <x v="22"/>
    <s v="Noord-Holland"/>
    <x v="15"/>
    <x v="1"/>
    <m/>
  </r>
  <r>
    <x v="2"/>
    <x v="2"/>
    <x v="22"/>
    <s v="Rotterdam"/>
    <x v="15"/>
    <x v="1"/>
    <m/>
  </r>
  <r>
    <x v="2"/>
    <x v="2"/>
    <x v="22"/>
    <s v="Noord-Brabant"/>
    <x v="15"/>
    <x v="1"/>
    <m/>
  </r>
  <r>
    <x v="2"/>
    <x v="2"/>
    <x v="23"/>
    <s v="Austria"/>
    <x v="15"/>
    <x v="1"/>
    <m/>
  </r>
  <r>
    <x v="2"/>
    <x v="2"/>
    <x v="23"/>
    <s v="Wien, Oberösterreich, Tirol"/>
    <x v="15"/>
    <x v="1"/>
    <n v="0.1424"/>
  </r>
  <r>
    <x v="2"/>
    <x v="2"/>
    <x v="24"/>
    <s v="Poland"/>
    <x v="15"/>
    <x v="1"/>
    <n v="7.8200000000000006E-2"/>
  </r>
  <r>
    <x v="2"/>
    <x v="2"/>
    <x v="25"/>
    <s v="Portugal"/>
    <x v="15"/>
    <x v="1"/>
    <m/>
  </r>
  <r>
    <x v="2"/>
    <x v="2"/>
    <x v="25"/>
    <s v="Lisboa"/>
    <x v="15"/>
    <x v="1"/>
    <n v="8.9499999999999996E-2"/>
  </r>
  <r>
    <x v="2"/>
    <x v="2"/>
    <x v="26"/>
    <s v="Região Autónoma dos Açores (PT)"/>
    <x v="15"/>
    <x v="1"/>
    <n v="0.1196"/>
  </r>
  <r>
    <x v="2"/>
    <x v="2"/>
    <x v="27"/>
    <s v="Romania"/>
    <x v="15"/>
    <x v="1"/>
    <m/>
  </r>
  <r>
    <x v="2"/>
    <x v="2"/>
    <x v="28"/>
    <s v="Slovenia"/>
    <x v="15"/>
    <x v="1"/>
    <n v="0.1249"/>
  </r>
  <r>
    <x v="2"/>
    <x v="2"/>
    <x v="29"/>
    <s v="Slovakia"/>
    <x v="15"/>
    <x v="1"/>
    <m/>
  </r>
  <r>
    <x v="2"/>
    <x v="2"/>
    <x v="30"/>
    <s v="Finland"/>
    <x v="15"/>
    <x v="1"/>
    <n v="6.6100000000000006E-2"/>
  </r>
  <r>
    <x v="2"/>
    <x v="2"/>
    <x v="31"/>
    <s v="Sweden"/>
    <x v="15"/>
    <x v="1"/>
    <n v="6.1400000000000003E-2"/>
  </r>
  <r>
    <x v="2"/>
    <x v="2"/>
    <x v="32"/>
    <s v="United Kingdom"/>
    <x v="15"/>
    <x v="1"/>
    <n v="0.1182"/>
  </r>
  <r>
    <x v="2"/>
    <x v="2"/>
    <x v="32"/>
    <s v="Leeds"/>
    <x v="15"/>
    <x v="1"/>
    <m/>
  </r>
  <r>
    <x v="2"/>
    <x v="2"/>
    <x v="32"/>
    <s v="Birmingham"/>
    <x v="15"/>
    <x v="1"/>
    <n v="0.12180000000000001"/>
  </r>
  <r>
    <x v="2"/>
    <x v="2"/>
    <x v="32"/>
    <s v="London"/>
    <x v="15"/>
    <x v="1"/>
    <n v="9.8199999999999996E-2"/>
  </r>
  <r>
    <x v="2"/>
    <x v="2"/>
    <x v="32"/>
    <s v="Glasgow"/>
    <x v="15"/>
    <x v="1"/>
    <m/>
  </r>
  <r>
    <x v="2"/>
    <x v="2"/>
    <x v="33"/>
    <s v="Norway"/>
    <x v="15"/>
    <x v="1"/>
    <n v="6.1400000000000003E-2"/>
  </r>
  <r>
    <x v="2"/>
    <x v="2"/>
    <x v="34"/>
    <s v="Turkey"/>
    <x v="15"/>
    <x v="1"/>
    <m/>
  </r>
  <r>
    <x v="2"/>
    <x v="2"/>
    <x v="0"/>
    <s v="European Union (27 countries)"/>
    <x v="16"/>
    <x v="0"/>
    <m/>
  </r>
  <r>
    <x v="2"/>
    <x v="2"/>
    <x v="1"/>
    <s v="European Union (25 countries)"/>
    <x v="16"/>
    <x v="0"/>
    <m/>
  </r>
  <r>
    <x v="2"/>
    <x v="2"/>
    <x v="2"/>
    <s v="European Union (15 countries)"/>
    <x v="16"/>
    <x v="0"/>
    <m/>
  </r>
  <r>
    <x v="2"/>
    <x v="2"/>
    <x v="3"/>
    <s v="Euro area (EA11-2000, EA12-2006, EA13-2007, EA15-2008, EA16-2010, EA17)"/>
    <x v="16"/>
    <x v="0"/>
    <m/>
  </r>
  <r>
    <x v="2"/>
    <x v="2"/>
    <x v="4"/>
    <s v="Belgium"/>
    <x v="16"/>
    <x v="0"/>
    <n v="0.13250000000000001"/>
  </r>
  <r>
    <x v="2"/>
    <x v="2"/>
    <x v="5"/>
    <s v="Bulgaria"/>
    <x v="16"/>
    <x v="0"/>
    <m/>
  </r>
  <r>
    <x v="2"/>
    <x v="2"/>
    <x v="6"/>
    <s v="Czech Republic"/>
    <x v="16"/>
    <x v="0"/>
    <n v="7.7700000000000005E-2"/>
  </r>
  <r>
    <x v="2"/>
    <x v="2"/>
    <x v="7"/>
    <s v="Denmark"/>
    <x v="16"/>
    <x v="0"/>
    <n v="0.1047"/>
  </r>
  <r>
    <x v="2"/>
    <x v="2"/>
    <x v="7"/>
    <s v="København"/>
    <x v="16"/>
    <x v="0"/>
    <m/>
  </r>
  <r>
    <x v="2"/>
    <x v="2"/>
    <x v="8"/>
    <s v="Germany (until 1990 former territory of the FRG)"/>
    <x v="16"/>
    <x v="0"/>
    <m/>
  </r>
  <r>
    <x v="2"/>
    <x v="2"/>
    <x v="8"/>
    <s v="Stuttgart"/>
    <x v="16"/>
    <x v="0"/>
    <m/>
  </r>
  <r>
    <x v="2"/>
    <x v="2"/>
    <x v="8"/>
    <s v="München"/>
    <x v="16"/>
    <x v="0"/>
    <n v="0.1057"/>
  </r>
  <r>
    <x v="2"/>
    <x v="2"/>
    <x v="8"/>
    <s v="Hamburg"/>
    <x v="16"/>
    <x v="0"/>
    <n v="0.16020000000000001"/>
  </r>
  <r>
    <x v="2"/>
    <x v="2"/>
    <x v="8"/>
    <s v="Frankfurt am Main"/>
    <x v="16"/>
    <x v="0"/>
    <n v="0.1157"/>
  </r>
  <r>
    <x v="2"/>
    <x v="2"/>
    <x v="8"/>
    <s v="Rostock"/>
    <x v="16"/>
    <x v="0"/>
    <n v="0.15679999999999999"/>
  </r>
  <r>
    <x v="2"/>
    <x v="2"/>
    <x v="8"/>
    <s v="Hannover"/>
    <x v="16"/>
    <x v="0"/>
    <n v="0.12590000000000001"/>
  </r>
  <r>
    <x v="2"/>
    <x v="2"/>
    <x v="8"/>
    <s v="Düsseldorf"/>
    <x v="16"/>
    <x v="0"/>
    <n v="0.1056"/>
  </r>
  <r>
    <x v="2"/>
    <x v="2"/>
    <x v="8"/>
    <s v="Leipzig"/>
    <x v="16"/>
    <x v="0"/>
    <n v="0.12670000000000001"/>
  </r>
  <r>
    <x v="2"/>
    <x v="2"/>
    <x v="8"/>
    <s v="Erfurt"/>
    <x v="16"/>
    <x v="0"/>
    <n v="0.1772"/>
  </r>
  <r>
    <x v="2"/>
    <x v="2"/>
    <x v="8"/>
    <s v="Germany - South"/>
    <x v="16"/>
    <x v="0"/>
    <n v="0.13980000000000001"/>
  </r>
  <r>
    <x v="2"/>
    <x v="2"/>
    <x v="8"/>
    <s v="Germany - West"/>
    <x v="16"/>
    <x v="0"/>
    <n v="9.7100000000000006E-2"/>
  </r>
  <r>
    <x v="2"/>
    <x v="2"/>
    <x v="9"/>
    <s v="Estonia"/>
    <x v="16"/>
    <x v="0"/>
    <m/>
  </r>
  <r>
    <x v="2"/>
    <x v="2"/>
    <x v="10"/>
    <s v="Ireland"/>
    <x v="16"/>
    <x v="0"/>
    <m/>
  </r>
  <r>
    <x v="2"/>
    <x v="2"/>
    <x v="10"/>
    <s v="Dublin"/>
    <x v="16"/>
    <x v="0"/>
    <n v="0.12239999999999999"/>
  </r>
  <r>
    <x v="2"/>
    <x v="2"/>
    <x v="11"/>
    <s v="Greece"/>
    <x v="16"/>
    <x v="0"/>
    <m/>
  </r>
  <r>
    <x v="2"/>
    <x v="2"/>
    <x v="11"/>
    <s v="Athina"/>
    <x v="16"/>
    <x v="0"/>
    <n v="8.3699999999999997E-2"/>
  </r>
  <r>
    <x v="2"/>
    <x v="2"/>
    <x v="12"/>
    <s v="Spain"/>
    <x v="16"/>
    <x v="0"/>
    <m/>
  </r>
  <r>
    <x v="2"/>
    <x v="2"/>
    <x v="12"/>
    <s v="Madrid"/>
    <x v="16"/>
    <x v="0"/>
    <n v="8.4099999999999994E-2"/>
  </r>
  <r>
    <x v="2"/>
    <x v="2"/>
    <x v="13"/>
    <s v="France"/>
    <x v="16"/>
    <x v="0"/>
    <m/>
  </r>
  <r>
    <x v="2"/>
    <x v="2"/>
    <x v="13"/>
    <s v="Paris"/>
    <x v="16"/>
    <x v="0"/>
    <n v="9.6000000000000002E-2"/>
  </r>
  <r>
    <x v="2"/>
    <x v="2"/>
    <x v="13"/>
    <s v="Lille"/>
    <x v="16"/>
    <x v="0"/>
    <n v="9.5699999999999993E-2"/>
  </r>
  <r>
    <x v="2"/>
    <x v="2"/>
    <x v="13"/>
    <s v="Strasbourg"/>
    <x v="16"/>
    <x v="0"/>
    <n v="9.3399999999999997E-2"/>
  </r>
  <r>
    <x v="2"/>
    <x v="2"/>
    <x v="13"/>
    <s v="Toulouse"/>
    <x v="16"/>
    <x v="0"/>
    <n v="9.5699999999999993E-2"/>
  </r>
  <r>
    <x v="2"/>
    <x v="2"/>
    <x v="13"/>
    <s v="Lyon"/>
    <x v="16"/>
    <x v="0"/>
    <n v="9.5699999999999993E-2"/>
  </r>
  <r>
    <x v="2"/>
    <x v="2"/>
    <x v="13"/>
    <s v="Marseille"/>
    <x v="16"/>
    <x v="0"/>
    <n v="9.5699999999999993E-2"/>
  </r>
  <r>
    <x v="2"/>
    <x v="2"/>
    <x v="14"/>
    <s v="Croatia"/>
    <x v="16"/>
    <x v="0"/>
    <m/>
  </r>
  <r>
    <x v="2"/>
    <x v="2"/>
    <x v="15"/>
    <s v="Italy"/>
    <x v="16"/>
    <x v="0"/>
    <n v="0.1331"/>
  </r>
  <r>
    <x v="2"/>
    <x v="2"/>
    <x v="15"/>
    <s v="Nord-Ovest, Nord-Est, Centro (IT) (NUTS 2006)"/>
    <x v="16"/>
    <x v="0"/>
    <m/>
  </r>
  <r>
    <x v="2"/>
    <x v="2"/>
    <x v="15"/>
    <s v="Sud, Isole"/>
    <x v="16"/>
    <x v="0"/>
    <m/>
  </r>
  <r>
    <x v="2"/>
    <x v="2"/>
    <x v="16"/>
    <s v="Cyprus"/>
    <x v="16"/>
    <x v="0"/>
    <n v="0.15290000000000001"/>
  </r>
  <r>
    <x v="2"/>
    <x v="2"/>
    <x v="17"/>
    <s v="Latvia"/>
    <x v="16"/>
    <x v="0"/>
    <m/>
  </r>
  <r>
    <x v="2"/>
    <x v="2"/>
    <x v="18"/>
    <s v="Lithuania"/>
    <x v="16"/>
    <x v="0"/>
    <m/>
  </r>
  <r>
    <x v="2"/>
    <x v="2"/>
    <x v="19"/>
    <s v="Luxembourg"/>
    <x v="16"/>
    <x v="0"/>
    <n v="0.1026"/>
  </r>
  <r>
    <x v="2"/>
    <x v="2"/>
    <x v="20"/>
    <s v="Hungary"/>
    <x v="16"/>
    <x v="0"/>
    <n v="8.6999999999999994E-2"/>
  </r>
  <r>
    <x v="2"/>
    <x v="2"/>
    <x v="21"/>
    <s v="Malta"/>
    <x v="16"/>
    <x v="0"/>
    <n v="6.83E-2"/>
  </r>
  <r>
    <x v="2"/>
    <x v="2"/>
    <x v="22"/>
    <s v="Netherlands"/>
    <x v="16"/>
    <x v="0"/>
    <n v="0.1177"/>
  </r>
  <r>
    <x v="2"/>
    <x v="2"/>
    <x v="22"/>
    <s v="Noord-Holland"/>
    <x v="16"/>
    <x v="0"/>
    <m/>
  </r>
  <r>
    <x v="2"/>
    <x v="2"/>
    <x v="22"/>
    <s v="Rotterdam"/>
    <x v="16"/>
    <x v="0"/>
    <m/>
  </r>
  <r>
    <x v="2"/>
    <x v="2"/>
    <x v="22"/>
    <s v="Noord-Brabant"/>
    <x v="16"/>
    <x v="0"/>
    <m/>
  </r>
  <r>
    <x v="2"/>
    <x v="2"/>
    <x v="23"/>
    <s v="Austria"/>
    <x v="16"/>
    <x v="0"/>
    <m/>
  </r>
  <r>
    <x v="2"/>
    <x v="2"/>
    <x v="23"/>
    <s v="Wien, Oberösterreich, Tirol"/>
    <x v="16"/>
    <x v="0"/>
    <n v="0.1381"/>
  </r>
  <r>
    <x v="2"/>
    <x v="2"/>
    <x v="24"/>
    <s v="Poland"/>
    <x v="16"/>
    <x v="0"/>
    <n v="8.8599999999999998E-2"/>
  </r>
  <r>
    <x v="2"/>
    <x v="2"/>
    <x v="25"/>
    <s v="Portugal"/>
    <x v="16"/>
    <x v="0"/>
    <m/>
  </r>
  <r>
    <x v="2"/>
    <x v="2"/>
    <x v="25"/>
    <s v="Lisboa"/>
    <x v="16"/>
    <x v="0"/>
    <n v="9.06E-2"/>
  </r>
  <r>
    <x v="2"/>
    <x v="2"/>
    <x v="26"/>
    <s v="Região Autónoma dos Açores (PT)"/>
    <x v="16"/>
    <x v="0"/>
    <n v="0.12570000000000001"/>
  </r>
  <r>
    <x v="2"/>
    <x v="2"/>
    <x v="27"/>
    <s v="Romania"/>
    <x v="16"/>
    <x v="0"/>
    <m/>
  </r>
  <r>
    <x v="2"/>
    <x v="2"/>
    <x v="28"/>
    <s v="Slovenia"/>
    <x v="16"/>
    <x v="0"/>
    <n v="0.1235"/>
  </r>
  <r>
    <x v="2"/>
    <x v="2"/>
    <x v="29"/>
    <s v="Slovakia"/>
    <x v="16"/>
    <x v="0"/>
    <m/>
  </r>
  <r>
    <x v="2"/>
    <x v="2"/>
    <x v="30"/>
    <s v="Finland"/>
    <x v="16"/>
    <x v="0"/>
    <n v="6.5799999999999997E-2"/>
  </r>
  <r>
    <x v="2"/>
    <x v="2"/>
    <x v="31"/>
    <s v="Sweden"/>
    <x v="16"/>
    <x v="0"/>
    <n v="4.6600000000000003E-2"/>
  </r>
  <r>
    <x v="2"/>
    <x v="2"/>
    <x v="32"/>
    <s v="United Kingdom"/>
    <x v="16"/>
    <x v="0"/>
    <n v="0.1231"/>
  </r>
  <r>
    <x v="2"/>
    <x v="2"/>
    <x v="32"/>
    <s v="Leeds"/>
    <x v="16"/>
    <x v="0"/>
    <m/>
  </r>
  <r>
    <x v="2"/>
    <x v="2"/>
    <x v="32"/>
    <s v="Birmingham"/>
    <x v="16"/>
    <x v="0"/>
    <n v="0.1012"/>
  </r>
  <r>
    <x v="2"/>
    <x v="2"/>
    <x v="32"/>
    <s v="London"/>
    <x v="16"/>
    <x v="0"/>
    <n v="8.6999999999999994E-2"/>
  </r>
  <r>
    <x v="2"/>
    <x v="2"/>
    <x v="32"/>
    <s v="Glasgow"/>
    <x v="16"/>
    <x v="0"/>
    <m/>
  </r>
  <r>
    <x v="2"/>
    <x v="2"/>
    <x v="33"/>
    <s v="Norway"/>
    <x v="16"/>
    <x v="0"/>
    <n v="6.5799999999999997E-2"/>
  </r>
  <r>
    <x v="2"/>
    <x v="2"/>
    <x v="34"/>
    <s v="Turkey"/>
    <x v="16"/>
    <x v="0"/>
    <m/>
  </r>
  <r>
    <x v="2"/>
    <x v="2"/>
    <x v="0"/>
    <s v="European Union (27 countries)"/>
    <x v="16"/>
    <x v="1"/>
    <m/>
  </r>
  <r>
    <x v="2"/>
    <x v="2"/>
    <x v="1"/>
    <s v="European Union (25 countries)"/>
    <x v="16"/>
    <x v="1"/>
    <m/>
  </r>
  <r>
    <x v="2"/>
    <x v="2"/>
    <x v="2"/>
    <s v="European Union (15 countries)"/>
    <x v="16"/>
    <x v="1"/>
    <m/>
  </r>
  <r>
    <x v="2"/>
    <x v="2"/>
    <x v="3"/>
    <s v="Euro area (EA11-2000, EA12-2006, EA13-2007, EA15-2008, EA16-2010, EA17)"/>
    <x v="16"/>
    <x v="1"/>
    <m/>
  </r>
  <r>
    <x v="2"/>
    <x v="2"/>
    <x v="4"/>
    <s v="Belgium"/>
    <x v="16"/>
    <x v="1"/>
    <n v="0.1356"/>
  </r>
  <r>
    <x v="2"/>
    <x v="2"/>
    <x v="5"/>
    <s v="Bulgaria"/>
    <x v="16"/>
    <x v="1"/>
    <m/>
  </r>
  <r>
    <x v="2"/>
    <x v="2"/>
    <x v="6"/>
    <s v="Czech Republic"/>
    <x v="16"/>
    <x v="1"/>
    <n v="5.9299999999999999E-2"/>
  </r>
  <r>
    <x v="2"/>
    <x v="2"/>
    <x v="7"/>
    <s v="Denmark"/>
    <x v="16"/>
    <x v="1"/>
    <n v="0.10539999999999999"/>
  </r>
  <r>
    <x v="2"/>
    <x v="2"/>
    <x v="7"/>
    <s v="København"/>
    <x v="16"/>
    <x v="1"/>
    <m/>
  </r>
  <r>
    <x v="2"/>
    <x v="2"/>
    <x v="8"/>
    <s v="Germany (until 1990 former territory of the FRG)"/>
    <x v="16"/>
    <x v="1"/>
    <m/>
  </r>
  <r>
    <x v="2"/>
    <x v="2"/>
    <x v="8"/>
    <s v="Stuttgart"/>
    <x v="16"/>
    <x v="1"/>
    <m/>
  </r>
  <r>
    <x v="2"/>
    <x v="2"/>
    <x v="8"/>
    <s v="München"/>
    <x v="16"/>
    <x v="1"/>
    <n v="0.1057"/>
  </r>
  <r>
    <x v="2"/>
    <x v="2"/>
    <x v="8"/>
    <s v="Hamburg"/>
    <x v="16"/>
    <x v="1"/>
    <n v="0.16020000000000001"/>
  </r>
  <r>
    <x v="2"/>
    <x v="2"/>
    <x v="8"/>
    <s v="Frankfurt am Main"/>
    <x v="16"/>
    <x v="1"/>
    <n v="0.1157"/>
  </r>
  <r>
    <x v="2"/>
    <x v="2"/>
    <x v="8"/>
    <s v="Rostock"/>
    <x v="16"/>
    <x v="1"/>
    <n v="0.15679999999999999"/>
  </r>
  <r>
    <x v="2"/>
    <x v="2"/>
    <x v="8"/>
    <s v="Hannover"/>
    <x v="16"/>
    <x v="1"/>
    <n v="0.1116"/>
  </r>
  <r>
    <x v="2"/>
    <x v="2"/>
    <x v="8"/>
    <s v="Düsseldorf"/>
    <x v="16"/>
    <x v="1"/>
    <n v="0.1056"/>
  </r>
  <r>
    <x v="2"/>
    <x v="2"/>
    <x v="8"/>
    <s v="Leipzig"/>
    <x v="16"/>
    <x v="1"/>
    <n v="0.12670000000000001"/>
  </r>
  <r>
    <x v="2"/>
    <x v="2"/>
    <x v="8"/>
    <s v="Erfurt"/>
    <x v="16"/>
    <x v="1"/>
    <n v="0.15740000000000001"/>
  </r>
  <r>
    <x v="2"/>
    <x v="2"/>
    <x v="8"/>
    <s v="Germany - South"/>
    <x v="16"/>
    <x v="1"/>
    <m/>
  </r>
  <r>
    <x v="2"/>
    <x v="2"/>
    <x v="8"/>
    <s v="Germany - West"/>
    <x v="16"/>
    <x v="1"/>
    <n v="0.1215"/>
  </r>
  <r>
    <x v="2"/>
    <x v="2"/>
    <x v="9"/>
    <s v="Estonia"/>
    <x v="16"/>
    <x v="1"/>
    <m/>
  </r>
  <r>
    <x v="2"/>
    <x v="2"/>
    <x v="10"/>
    <s v="Ireland"/>
    <x v="16"/>
    <x v="1"/>
    <m/>
  </r>
  <r>
    <x v="2"/>
    <x v="2"/>
    <x v="10"/>
    <s v="Dublin"/>
    <x v="16"/>
    <x v="1"/>
    <n v="0.12239999999999999"/>
  </r>
  <r>
    <x v="2"/>
    <x v="2"/>
    <x v="11"/>
    <s v="Greece"/>
    <x v="16"/>
    <x v="1"/>
    <m/>
  </r>
  <r>
    <x v="2"/>
    <x v="2"/>
    <x v="11"/>
    <s v="Athina"/>
    <x v="16"/>
    <x v="1"/>
    <n v="8.6699999999999999E-2"/>
  </r>
  <r>
    <x v="2"/>
    <x v="2"/>
    <x v="12"/>
    <s v="Spain"/>
    <x v="16"/>
    <x v="1"/>
    <m/>
  </r>
  <r>
    <x v="2"/>
    <x v="2"/>
    <x v="12"/>
    <s v="Madrid"/>
    <x v="16"/>
    <x v="1"/>
    <n v="8.4099999999999994E-2"/>
  </r>
  <r>
    <x v="2"/>
    <x v="2"/>
    <x v="13"/>
    <s v="France"/>
    <x v="16"/>
    <x v="1"/>
    <m/>
  </r>
  <r>
    <x v="2"/>
    <x v="2"/>
    <x v="13"/>
    <s v="Paris"/>
    <x v="16"/>
    <x v="1"/>
    <n v="9.5899999999999999E-2"/>
  </r>
  <r>
    <x v="2"/>
    <x v="2"/>
    <x v="13"/>
    <s v="Lille"/>
    <x v="16"/>
    <x v="1"/>
    <n v="9.5600000000000004E-2"/>
  </r>
  <r>
    <x v="2"/>
    <x v="2"/>
    <x v="13"/>
    <s v="Strasbourg"/>
    <x v="16"/>
    <x v="1"/>
    <n v="9.3299999999999994E-2"/>
  </r>
  <r>
    <x v="2"/>
    <x v="2"/>
    <x v="13"/>
    <s v="Toulouse"/>
    <x v="16"/>
    <x v="1"/>
    <n v="9.5600000000000004E-2"/>
  </r>
  <r>
    <x v="2"/>
    <x v="2"/>
    <x v="13"/>
    <s v="Lyon"/>
    <x v="16"/>
    <x v="1"/>
    <n v="9.5600000000000004E-2"/>
  </r>
  <r>
    <x v="2"/>
    <x v="2"/>
    <x v="13"/>
    <s v="Marseille"/>
    <x v="16"/>
    <x v="1"/>
    <n v="9.5600000000000004E-2"/>
  </r>
  <r>
    <x v="2"/>
    <x v="2"/>
    <x v="14"/>
    <s v="Croatia"/>
    <x v="16"/>
    <x v="1"/>
    <m/>
  </r>
  <r>
    <x v="2"/>
    <x v="2"/>
    <x v="15"/>
    <s v="Italy"/>
    <x v="16"/>
    <x v="1"/>
    <n v="0.12859999999999999"/>
  </r>
  <r>
    <x v="2"/>
    <x v="2"/>
    <x v="15"/>
    <s v="Nord-Ovest, Nord-Est, Centro (IT) (NUTS 2006)"/>
    <x v="16"/>
    <x v="1"/>
    <m/>
  </r>
  <r>
    <x v="2"/>
    <x v="2"/>
    <x v="15"/>
    <s v="Sud, Isole"/>
    <x v="16"/>
    <x v="1"/>
    <m/>
  </r>
  <r>
    <x v="2"/>
    <x v="2"/>
    <x v="16"/>
    <s v="Cyprus"/>
    <x v="16"/>
    <x v="1"/>
    <m/>
  </r>
  <r>
    <x v="2"/>
    <x v="2"/>
    <x v="17"/>
    <s v="Latvia"/>
    <x v="16"/>
    <x v="1"/>
    <m/>
  </r>
  <r>
    <x v="2"/>
    <x v="2"/>
    <x v="18"/>
    <s v="Lithuania"/>
    <x v="16"/>
    <x v="1"/>
    <m/>
  </r>
  <r>
    <x v="2"/>
    <x v="2"/>
    <x v="19"/>
    <s v="Luxembourg"/>
    <x v="16"/>
    <x v="1"/>
    <n v="0.1041"/>
  </r>
  <r>
    <x v="2"/>
    <x v="2"/>
    <x v="20"/>
    <s v="Hungary"/>
    <x v="16"/>
    <x v="1"/>
    <n v="9.2600000000000002E-2"/>
  </r>
  <r>
    <x v="2"/>
    <x v="2"/>
    <x v="21"/>
    <s v="Malta"/>
    <x v="16"/>
    <x v="1"/>
    <n v="7.0499999999999993E-2"/>
  </r>
  <r>
    <x v="2"/>
    <x v="2"/>
    <x v="22"/>
    <s v="Netherlands"/>
    <x v="16"/>
    <x v="1"/>
    <n v="0.115"/>
  </r>
  <r>
    <x v="2"/>
    <x v="2"/>
    <x v="22"/>
    <s v="Noord-Holland"/>
    <x v="16"/>
    <x v="1"/>
    <m/>
  </r>
  <r>
    <x v="2"/>
    <x v="2"/>
    <x v="22"/>
    <s v="Rotterdam"/>
    <x v="16"/>
    <x v="1"/>
    <m/>
  </r>
  <r>
    <x v="2"/>
    <x v="2"/>
    <x v="22"/>
    <s v="Noord-Brabant"/>
    <x v="16"/>
    <x v="1"/>
    <m/>
  </r>
  <r>
    <x v="2"/>
    <x v="2"/>
    <x v="23"/>
    <s v="Austria"/>
    <x v="16"/>
    <x v="1"/>
    <m/>
  </r>
  <r>
    <x v="2"/>
    <x v="2"/>
    <x v="23"/>
    <s v="Wien, Oberösterreich, Tirol"/>
    <x v="16"/>
    <x v="1"/>
    <n v="0.1323"/>
  </r>
  <r>
    <x v="2"/>
    <x v="2"/>
    <x v="24"/>
    <s v="Poland"/>
    <x v="16"/>
    <x v="1"/>
    <n v="0.1012"/>
  </r>
  <r>
    <x v="2"/>
    <x v="2"/>
    <x v="25"/>
    <s v="Portugal"/>
    <x v="16"/>
    <x v="1"/>
    <m/>
  </r>
  <r>
    <x v="2"/>
    <x v="2"/>
    <x v="25"/>
    <s v="Lisboa"/>
    <x v="16"/>
    <x v="1"/>
    <n v="9.06E-2"/>
  </r>
  <r>
    <x v="2"/>
    <x v="2"/>
    <x v="26"/>
    <s v="Região Autónoma dos Açores (PT)"/>
    <x v="16"/>
    <x v="1"/>
    <n v="0.1082"/>
  </r>
  <r>
    <x v="2"/>
    <x v="2"/>
    <x v="27"/>
    <s v="Romania"/>
    <x v="16"/>
    <x v="1"/>
    <m/>
  </r>
  <r>
    <x v="2"/>
    <x v="2"/>
    <x v="28"/>
    <s v="Slovenia"/>
    <x v="16"/>
    <x v="1"/>
    <n v="0.121"/>
  </r>
  <r>
    <x v="2"/>
    <x v="2"/>
    <x v="29"/>
    <s v="Slovakia"/>
    <x v="16"/>
    <x v="1"/>
    <m/>
  </r>
  <r>
    <x v="2"/>
    <x v="2"/>
    <x v="30"/>
    <s v="Finland"/>
    <x v="16"/>
    <x v="1"/>
    <n v="6.7000000000000004E-2"/>
  </r>
  <r>
    <x v="2"/>
    <x v="2"/>
    <x v="31"/>
    <s v="Sweden"/>
    <x v="16"/>
    <x v="1"/>
    <n v="4.8399999999999999E-2"/>
  </r>
  <r>
    <x v="2"/>
    <x v="2"/>
    <x v="32"/>
    <s v="United Kingdom"/>
    <x v="16"/>
    <x v="1"/>
    <n v="0.1295"/>
  </r>
  <r>
    <x v="2"/>
    <x v="2"/>
    <x v="32"/>
    <s v="Leeds"/>
    <x v="16"/>
    <x v="1"/>
    <m/>
  </r>
  <r>
    <x v="2"/>
    <x v="2"/>
    <x v="32"/>
    <s v="Birmingham"/>
    <x v="16"/>
    <x v="1"/>
    <n v="0.1085"/>
  </r>
  <r>
    <x v="2"/>
    <x v="2"/>
    <x v="32"/>
    <s v="London"/>
    <x v="16"/>
    <x v="1"/>
    <n v="9.6299999999999997E-2"/>
  </r>
  <r>
    <x v="2"/>
    <x v="2"/>
    <x v="32"/>
    <s v="Glasgow"/>
    <x v="16"/>
    <x v="1"/>
    <m/>
  </r>
  <r>
    <x v="2"/>
    <x v="2"/>
    <x v="33"/>
    <s v="Norway"/>
    <x v="16"/>
    <x v="1"/>
    <n v="7.5600000000000001E-2"/>
  </r>
  <r>
    <x v="2"/>
    <x v="2"/>
    <x v="34"/>
    <s v="Turkey"/>
    <x v="16"/>
    <x v="1"/>
    <m/>
  </r>
  <r>
    <x v="2"/>
    <x v="2"/>
    <x v="0"/>
    <s v="European Union (27 countries)"/>
    <x v="17"/>
    <x v="0"/>
    <m/>
  </r>
  <r>
    <x v="2"/>
    <x v="2"/>
    <x v="1"/>
    <s v="European Union (25 countries)"/>
    <x v="17"/>
    <x v="0"/>
    <m/>
  </r>
  <r>
    <x v="2"/>
    <x v="2"/>
    <x v="2"/>
    <s v="European Union (15 countries)"/>
    <x v="17"/>
    <x v="0"/>
    <m/>
  </r>
  <r>
    <x v="2"/>
    <x v="2"/>
    <x v="3"/>
    <s v="Euro area (EA11-2000, EA12-2006, EA13-2007, EA15-2008, EA16-2010, EA17)"/>
    <x v="17"/>
    <x v="0"/>
    <m/>
  </r>
  <r>
    <x v="2"/>
    <x v="2"/>
    <x v="4"/>
    <s v="Belgium"/>
    <x v="17"/>
    <x v="0"/>
    <n v="0.13689999999999999"/>
  </r>
  <r>
    <x v="2"/>
    <x v="2"/>
    <x v="5"/>
    <s v="Bulgaria"/>
    <x v="17"/>
    <x v="0"/>
    <m/>
  </r>
  <r>
    <x v="2"/>
    <x v="2"/>
    <x v="6"/>
    <s v="Czech Republic"/>
    <x v="17"/>
    <x v="0"/>
    <n v="8.5099999999999995E-2"/>
  </r>
  <r>
    <x v="2"/>
    <x v="2"/>
    <x v="7"/>
    <s v="Denmark"/>
    <x v="17"/>
    <x v="0"/>
    <n v="0.1137"/>
  </r>
  <r>
    <x v="2"/>
    <x v="2"/>
    <x v="7"/>
    <s v="København"/>
    <x v="17"/>
    <x v="0"/>
    <m/>
  </r>
  <r>
    <x v="2"/>
    <x v="2"/>
    <x v="8"/>
    <s v="Germany (until 1990 former territory of the FRG)"/>
    <x v="17"/>
    <x v="0"/>
    <m/>
  </r>
  <r>
    <x v="2"/>
    <x v="2"/>
    <x v="8"/>
    <s v="Stuttgart"/>
    <x v="17"/>
    <x v="0"/>
    <m/>
  </r>
  <r>
    <x v="2"/>
    <x v="2"/>
    <x v="8"/>
    <s v="München"/>
    <x v="17"/>
    <x v="0"/>
    <n v="0.1065"/>
  </r>
  <r>
    <x v="2"/>
    <x v="2"/>
    <x v="8"/>
    <s v="Hamburg"/>
    <x v="17"/>
    <x v="0"/>
    <n v="0.1608"/>
  </r>
  <r>
    <x v="2"/>
    <x v="2"/>
    <x v="8"/>
    <s v="Frankfurt am Main"/>
    <x v="17"/>
    <x v="0"/>
    <n v="0.10970000000000001"/>
  </r>
  <r>
    <x v="2"/>
    <x v="2"/>
    <x v="8"/>
    <s v="Rostock"/>
    <x v="17"/>
    <x v="0"/>
    <n v="0.1653"/>
  </r>
  <r>
    <x v="2"/>
    <x v="2"/>
    <x v="8"/>
    <s v="Hannover"/>
    <x v="17"/>
    <x v="0"/>
    <n v="0.1123"/>
  </r>
  <r>
    <x v="2"/>
    <x v="2"/>
    <x v="8"/>
    <s v="Düsseldorf"/>
    <x v="17"/>
    <x v="0"/>
    <n v="0.10630000000000001"/>
  </r>
  <r>
    <x v="2"/>
    <x v="2"/>
    <x v="8"/>
    <s v="Leipzig"/>
    <x v="17"/>
    <x v="0"/>
    <n v="0.13320000000000001"/>
  </r>
  <r>
    <x v="2"/>
    <x v="2"/>
    <x v="8"/>
    <s v="Erfurt"/>
    <x v="17"/>
    <x v="0"/>
    <n v="0.15820000000000001"/>
  </r>
  <r>
    <x v="2"/>
    <x v="2"/>
    <x v="8"/>
    <s v="Germany - South"/>
    <x v="17"/>
    <x v="0"/>
    <n v="0.1404"/>
  </r>
  <r>
    <x v="2"/>
    <x v="2"/>
    <x v="8"/>
    <s v="Germany - West"/>
    <x v="17"/>
    <x v="0"/>
    <n v="0.1206"/>
  </r>
  <r>
    <x v="2"/>
    <x v="2"/>
    <x v="9"/>
    <s v="Estonia"/>
    <x v="17"/>
    <x v="0"/>
    <n v="6.4699999999999994E-2"/>
  </r>
  <r>
    <x v="2"/>
    <x v="2"/>
    <x v="10"/>
    <s v="Ireland"/>
    <x v="17"/>
    <x v="0"/>
    <n v="0.124"/>
  </r>
  <r>
    <x v="2"/>
    <x v="2"/>
    <x v="10"/>
    <s v="Dublin"/>
    <x v="17"/>
    <x v="0"/>
    <n v="0.12620000000000001"/>
  </r>
  <r>
    <x v="2"/>
    <x v="2"/>
    <x v="11"/>
    <s v="Greece"/>
    <x v="17"/>
    <x v="0"/>
    <m/>
  </r>
  <r>
    <x v="2"/>
    <x v="2"/>
    <x v="11"/>
    <s v="Athina"/>
    <x v="17"/>
    <x v="0"/>
    <n v="8.5999999999999993E-2"/>
  </r>
  <r>
    <x v="2"/>
    <x v="2"/>
    <x v="12"/>
    <s v="Spain"/>
    <x v="17"/>
    <x v="0"/>
    <m/>
  </r>
  <r>
    <x v="2"/>
    <x v="2"/>
    <x v="12"/>
    <s v="Madrid"/>
    <x v="17"/>
    <x v="0"/>
    <n v="8.6400000000000005E-2"/>
  </r>
  <r>
    <x v="2"/>
    <x v="2"/>
    <x v="13"/>
    <s v="France"/>
    <x v="17"/>
    <x v="0"/>
    <m/>
  </r>
  <r>
    <x v="2"/>
    <x v="2"/>
    <x v="13"/>
    <s v="Paris"/>
    <x v="17"/>
    <x v="0"/>
    <n v="9.6799999999999997E-2"/>
  </r>
  <r>
    <x v="2"/>
    <x v="2"/>
    <x v="13"/>
    <s v="Lille"/>
    <x v="17"/>
    <x v="0"/>
    <n v="9.6500000000000002E-2"/>
  </r>
  <r>
    <x v="2"/>
    <x v="2"/>
    <x v="13"/>
    <s v="Strasbourg"/>
    <x v="17"/>
    <x v="0"/>
    <n v="9.4200000000000006E-2"/>
  </r>
  <r>
    <x v="2"/>
    <x v="2"/>
    <x v="13"/>
    <s v="Toulouse"/>
    <x v="17"/>
    <x v="0"/>
    <n v="9.6500000000000002E-2"/>
  </r>
  <r>
    <x v="2"/>
    <x v="2"/>
    <x v="13"/>
    <s v="Lyon"/>
    <x v="17"/>
    <x v="0"/>
    <n v="9.6500000000000002E-2"/>
  </r>
  <r>
    <x v="2"/>
    <x v="2"/>
    <x v="13"/>
    <s v="Marseille"/>
    <x v="17"/>
    <x v="0"/>
    <n v="9.6500000000000002E-2"/>
  </r>
  <r>
    <x v="2"/>
    <x v="2"/>
    <x v="14"/>
    <s v="Croatia"/>
    <x v="17"/>
    <x v="0"/>
    <m/>
  </r>
  <r>
    <x v="2"/>
    <x v="2"/>
    <x v="15"/>
    <s v="Italy"/>
    <x v="17"/>
    <x v="0"/>
    <n v="0.1232"/>
  </r>
  <r>
    <x v="2"/>
    <x v="2"/>
    <x v="15"/>
    <s v="Nord-Ovest, Nord-Est, Centro (IT) (NUTS 2006)"/>
    <x v="17"/>
    <x v="0"/>
    <m/>
  </r>
  <r>
    <x v="2"/>
    <x v="2"/>
    <x v="15"/>
    <s v="Sud, Isole"/>
    <x v="17"/>
    <x v="0"/>
    <m/>
  </r>
  <r>
    <x v="2"/>
    <x v="2"/>
    <x v="16"/>
    <s v="Cyprus"/>
    <x v="17"/>
    <x v="0"/>
    <n v="0.13669999999999999"/>
  </r>
  <r>
    <x v="2"/>
    <x v="2"/>
    <x v="17"/>
    <s v="Latvia"/>
    <x v="17"/>
    <x v="0"/>
    <m/>
  </r>
  <r>
    <x v="2"/>
    <x v="2"/>
    <x v="18"/>
    <s v="Lithuania"/>
    <x v="17"/>
    <x v="0"/>
    <m/>
  </r>
  <r>
    <x v="2"/>
    <x v="2"/>
    <x v="19"/>
    <s v="Luxembourg"/>
    <x v="17"/>
    <x v="0"/>
    <n v="0.1069"/>
  </r>
  <r>
    <x v="2"/>
    <x v="2"/>
    <x v="20"/>
    <s v="Hungary"/>
    <x v="17"/>
    <x v="0"/>
    <n v="9.9500000000000005E-2"/>
  </r>
  <r>
    <x v="2"/>
    <x v="2"/>
    <x v="21"/>
    <s v="Malta"/>
    <x v="17"/>
    <x v="0"/>
    <n v="6.9800000000000001E-2"/>
  </r>
  <r>
    <x v="2"/>
    <x v="2"/>
    <x v="22"/>
    <s v="Netherlands"/>
    <x v="17"/>
    <x v="0"/>
    <m/>
  </r>
  <r>
    <x v="2"/>
    <x v="2"/>
    <x v="22"/>
    <s v="Noord-Holland"/>
    <x v="17"/>
    <x v="0"/>
    <m/>
  </r>
  <r>
    <x v="2"/>
    <x v="2"/>
    <x v="22"/>
    <s v="Rotterdam"/>
    <x v="17"/>
    <x v="0"/>
    <m/>
  </r>
  <r>
    <x v="2"/>
    <x v="2"/>
    <x v="22"/>
    <s v="Noord-Brabant"/>
    <x v="17"/>
    <x v="0"/>
    <m/>
  </r>
  <r>
    <x v="2"/>
    <x v="2"/>
    <x v="23"/>
    <s v="Austria"/>
    <x v="17"/>
    <x v="0"/>
    <m/>
  </r>
  <r>
    <x v="2"/>
    <x v="2"/>
    <x v="23"/>
    <s v="Wien, Oberösterreich, Tirol"/>
    <x v="17"/>
    <x v="0"/>
    <n v="0.129"/>
  </r>
  <r>
    <x v="2"/>
    <x v="2"/>
    <x v="24"/>
    <s v="Poland"/>
    <x v="17"/>
    <x v="0"/>
    <n v="0.10390000000000001"/>
  </r>
  <r>
    <x v="2"/>
    <x v="2"/>
    <x v="25"/>
    <s v="Portugal"/>
    <x v="17"/>
    <x v="0"/>
    <m/>
  </r>
  <r>
    <x v="2"/>
    <x v="2"/>
    <x v="25"/>
    <s v="Lisboa"/>
    <x v="17"/>
    <x v="0"/>
    <n v="8.72E-2"/>
  </r>
  <r>
    <x v="2"/>
    <x v="2"/>
    <x v="26"/>
    <s v="Região Autónoma dos Açores (PT)"/>
    <x v="17"/>
    <x v="0"/>
    <n v="0.1082"/>
  </r>
  <r>
    <x v="2"/>
    <x v="2"/>
    <x v="27"/>
    <s v="Romania"/>
    <x v="17"/>
    <x v="0"/>
    <m/>
  </r>
  <r>
    <x v="2"/>
    <x v="2"/>
    <x v="28"/>
    <s v="Slovenia"/>
    <x v="17"/>
    <x v="0"/>
    <n v="9.2899999999999996E-2"/>
  </r>
  <r>
    <x v="2"/>
    <x v="2"/>
    <x v="29"/>
    <s v="Slovakia"/>
    <x v="17"/>
    <x v="0"/>
    <m/>
  </r>
  <r>
    <x v="2"/>
    <x v="2"/>
    <x v="30"/>
    <s v="Finland"/>
    <x v="17"/>
    <x v="0"/>
    <n v="6.9099999999999995E-2"/>
  </r>
  <r>
    <x v="2"/>
    <x v="2"/>
    <x v="31"/>
    <s v="Sweden"/>
    <x v="17"/>
    <x v="0"/>
    <n v="4.24E-2"/>
  </r>
  <r>
    <x v="2"/>
    <x v="2"/>
    <x v="32"/>
    <s v="United Kingdom"/>
    <x v="17"/>
    <x v="0"/>
    <n v="0.11409999999999999"/>
  </r>
  <r>
    <x v="2"/>
    <x v="2"/>
    <x v="32"/>
    <s v="Leeds"/>
    <x v="17"/>
    <x v="0"/>
    <m/>
  </r>
  <r>
    <x v="2"/>
    <x v="2"/>
    <x v="32"/>
    <s v="Birmingham"/>
    <x v="17"/>
    <x v="0"/>
    <m/>
  </r>
  <r>
    <x v="2"/>
    <x v="2"/>
    <x v="32"/>
    <s v="London"/>
    <x v="17"/>
    <x v="0"/>
    <n v="8.6900000000000005E-2"/>
  </r>
  <r>
    <x v="2"/>
    <x v="2"/>
    <x v="32"/>
    <s v="Glasgow"/>
    <x v="17"/>
    <x v="0"/>
    <m/>
  </r>
  <r>
    <x v="2"/>
    <x v="2"/>
    <x v="33"/>
    <s v="Norway"/>
    <x v="17"/>
    <x v="0"/>
    <n v="7.9200000000000007E-2"/>
  </r>
  <r>
    <x v="2"/>
    <x v="2"/>
    <x v="34"/>
    <s v="Turkey"/>
    <x v="17"/>
    <x v="0"/>
    <m/>
  </r>
  <r>
    <x v="2"/>
    <x v="2"/>
    <x v="0"/>
    <s v="European Union (27 countries)"/>
    <x v="17"/>
    <x v="1"/>
    <m/>
  </r>
  <r>
    <x v="2"/>
    <x v="2"/>
    <x v="1"/>
    <s v="European Union (25 countries)"/>
    <x v="17"/>
    <x v="1"/>
    <m/>
  </r>
  <r>
    <x v="2"/>
    <x v="2"/>
    <x v="2"/>
    <s v="European Union (15 countries)"/>
    <x v="17"/>
    <x v="1"/>
    <m/>
  </r>
  <r>
    <x v="2"/>
    <x v="2"/>
    <x v="3"/>
    <s v="Euro area (EA11-2000, EA12-2006, EA13-2007, EA15-2008, EA16-2010, EA17)"/>
    <x v="17"/>
    <x v="1"/>
    <m/>
  </r>
  <r>
    <x v="2"/>
    <x v="2"/>
    <x v="4"/>
    <s v="Belgium"/>
    <x v="17"/>
    <x v="1"/>
    <n v="0.13719999999999999"/>
  </r>
  <r>
    <x v="2"/>
    <x v="2"/>
    <x v="5"/>
    <s v="Bulgaria"/>
    <x v="17"/>
    <x v="1"/>
    <m/>
  </r>
  <r>
    <x v="2"/>
    <x v="2"/>
    <x v="6"/>
    <s v="Czech Republic"/>
    <x v="17"/>
    <x v="1"/>
    <n v="6.7299999999999999E-2"/>
  </r>
  <r>
    <x v="2"/>
    <x v="2"/>
    <x v="7"/>
    <s v="Denmark"/>
    <x v="17"/>
    <x v="1"/>
    <n v="0.10920000000000001"/>
  </r>
  <r>
    <x v="2"/>
    <x v="2"/>
    <x v="7"/>
    <s v="København"/>
    <x v="17"/>
    <x v="1"/>
    <m/>
  </r>
  <r>
    <x v="2"/>
    <x v="2"/>
    <x v="8"/>
    <s v="Germany (until 1990 former territory of the FRG)"/>
    <x v="17"/>
    <x v="1"/>
    <m/>
  </r>
  <r>
    <x v="2"/>
    <x v="2"/>
    <x v="8"/>
    <s v="Stuttgart"/>
    <x v="17"/>
    <x v="1"/>
    <m/>
  </r>
  <r>
    <x v="2"/>
    <x v="2"/>
    <x v="8"/>
    <s v="München"/>
    <x v="17"/>
    <x v="1"/>
    <n v="0.1065"/>
  </r>
  <r>
    <x v="2"/>
    <x v="2"/>
    <x v="8"/>
    <s v="Hamburg"/>
    <x v="17"/>
    <x v="1"/>
    <n v="0.10059999999999999"/>
  </r>
  <r>
    <x v="2"/>
    <x v="2"/>
    <x v="8"/>
    <s v="Frankfurt am Main"/>
    <x v="17"/>
    <x v="1"/>
    <n v="0.10970000000000001"/>
  </r>
  <r>
    <x v="2"/>
    <x v="2"/>
    <x v="8"/>
    <s v="Rostock"/>
    <x v="17"/>
    <x v="1"/>
    <n v="0.1653"/>
  </r>
  <r>
    <x v="2"/>
    <x v="2"/>
    <x v="8"/>
    <s v="Hannover"/>
    <x v="17"/>
    <x v="1"/>
    <n v="0.1123"/>
  </r>
  <r>
    <x v="2"/>
    <x v="2"/>
    <x v="8"/>
    <s v="Düsseldorf"/>
    <x v="17"/>
    <x v="1"/>
    <n v="0.106"/>
  </r>
  <r>
    <x v="2"/>
    <x v="2"/>
    <x v="8"/>
    <s v="Leipzig"/>
    <x v="17"/>
    <x v="1"/>
    <n v="0.13250000000000001"/>
  </r>
  <r>
    <x v="2"/>
    <x v="2"/>
    <x v="8"/>
    <s v="Erfurt"/>
    <x v="17"/>
    <x v="1"/>
    <n v="0.15840000000000001"/>
  </r>
  <r>
    <x v="2"/>
    <x v="2"/>
    <x v="8"/>
    <s v="Germany - South"/>
    <x v="17"/>
    <x v="1"/>
    <n v="0.14030000000000001"/>
  </r>
  <r>
    <x v="2"/>
    <x v="2"/>
    <x v="8"/>
    <s v="Germany - West"/>
    <x v="17"/>
    <x v="1"/>
    <n v="0.121"/>
  </r>
  <r>
    <x v="2"/>
    <x v="2"/>
    <x v="9"/>
    <s v="Estonia"/>
    <x v="17"/>
    <x v="1"/>
    <m/>
  </r>
  <r>
    <x v="2"/>
    <x v="2"/>
    <x v="10"/>
    <s v="Ireland"/>
    <x v="17"/>
    <x v="1"/>
    <m/>
  </r>
  <r>
    <x v="2"/>
    <x v="2"/>
    <x v="10"/>
    <s v="Dublin"/>
    <x v="17"/>
    <x v="1"/>
    <n v="0.12620000000000001"/>
  </r>
  <r>
    <x v="2"/>
    <x v="2"/>
    <x v="11"/>
    <s v="Greece"/>
    <x v="17"/>
    <x v="1"/>
    <m/>
  </r>
  <r>
    <x v="2"/>
    <x v="2"/>
    <x v="11"/>
    <s v="Athina"/>
    <x v="17"/>
    <x v="1"/>
    <n v="8.5999999999999993E-2"/>
  </r>
  <r>
    <x v="2"/>
    <x v="2"/>
    <x v="12"/>
    <s v="Spain"/>
    <x v="17"/>
    <x v="1"/>
    <m/>
  </r>
  <r>
    <x v="2"/>
    <x v="2"/>
    <x v="12"/>
    <s v="Madrid"/>
    <x v="17"/>
    <x v="1"/>
    <n v="8.6400000000000005E-2"/>
  </r>
  <r>
    <x v="2"/>
    <x v="2"/>
    <x v="13"/>
    <s v="France"/>
    <x v="17"/>
    <x v="1"/>
    <m/>
  </r>
  <r>
    <x v="2"/>
    <x v="2"/>
    <x v="13"/>
    <s v="Paris"/>
    <x v="17"/>
    <x v="1"/>
    <n v="9.6799999999999997E-2"/>
  </r>
  <r>
    <x v="2"/>
    <x v="2"/>
    <x v="13"/>
    <s v="Lille"/>
    <x v="17"/>
    <x v="1"/>
    <n v="9.6500000000000002E-2"/>
  </r>
  <r>
    <x v="2"/>
    <x v="2"/>
    <x v="13"/>
    <s v="Strasbourg"/>
    <x v="17"/>
    <x v="1"/>
    <n v="9.4200000000000006E-2"/>
  </r>
  <r>
    <x v="2"/>
    <x v="2"/>
    <x v="13"/>
    <s v="Toulouse"/>
    <x v="17"/>
    <x v="1"/>
    <n v="9.6500000000000002E-2"/>
  </r>
  <r>
    <x v="2"/>
    <x v="2"/>
    <x v="13"/>
    <s v="Lyon"/>
    <x v="17"/>
    <x v="1"/>
    <n v="9.6500000000000002E-2"/>
  </r>
  <r>
    <x v="2"/>
    <x v="2"/>
    <x v="13"/>
    <s v="Marseille"/>
    <x v="17"/>
    <x v="1"/>
    <n v="9.6500000000000002E-2"/>
  </r>
  <r>
    <x v="2"/>
    <x v="2"/>
    <x v="14"/>
    <s v="Croatia"/>
    <x v="17"/>
    <x v="1"/>
    <m/>
  </r>
  <r>
    <x v="2"/>
    <x v="2"/>
    <x v="15"/>
    <s v="Italy"/>
    <x v="17"/>
    <x v="1"/>
    <n v="0.128"/>
  </r>
  <r>
    <x v="2"/>
    <x v="2"/>
    <x v="15"/>
    <s v="Nord-Ovest, Nord-Est, Centro (IT) (NUTS 2006)"/>
    <x v="17"/>
    <x v="1"/>
    <m/>
  </r>
  <r>
    <x v="2"/>
    <x v="2"/>
    <x v="15"/>
    <s v="Sud, Isole"/>
    <x v="17"/>
    <x v="1"/>
    <m/>
  </r>
  <r>
    <x v="2"/>
    <x v="2"/>
    <x v="16"/>
    <s v="Cyprus"/>
    <x v="17"/>
    <x v="1"/>
    <n v="0.12989999999999999"/>
  </r>
  <r>
    <x v="2"/>
    <x v="2"/>
    <x v="17"/>
    <s v="Latvia"/>
    <x v="17"/>
    <x v="1"/>
    <m/>
  </r>
  <r>
    <x v="2"/>
    <x v="2"/>
    <x v="18"/>
    <s v="Lithuania"/>
    <x v="17"/>
    <x v="1"/>
    <m/>
  </r>
  <r>
    <x v="2"/>
    <x v="2"/>
    <x v="19"/>
    <s v="Luxembourg"/>
    <x v="17"/>
    <x v="1"/>
    <n v="0.107"/>
  </r>
  <r>
    <x v="2"/>
    <x v="2"/>
    <x v="20"/>
    <s v="Hungary"/>
    <x v="17"/>
    <x v="1"/>
    <n v="9.8299999999999998E-2"/>
  </r>
  <r>
    <x v="2"/>
    <x v="2"/>
    <x v="21"/>
    <s v="Malta"/>
    <x v="17"/>
    <x v="1"/>
    <n v="6.6799999999999998E-2"/>
  </r>
  <r>
    <x v="2"/>
    <x v="2"/>
    <x v="22"/>
    <s v="Netherlands"/>
    <x v="17"/>
    <x v="1"/>
    <m/>
  </r>
  <r>
    <x v="2"/>
    <x v="2"/>
    <x v="22"/>
    <s v="Noord-Holland"/>
    <x v="17"/>
    <x v="1"/>
    <m/>
  </r>
  <r>
    <x v="2"/>
    <x v="2"/>
    <x v="22"/>
    <s v="Rotterdam"/>
    <x v="17"/>
    <x v="1"/>
    <m/>
  </r>
  <r>
    <x v="2"/>
    <x v="2"/>
    <x v="22"/>
    <s v="Noord-Brabant"/>
    <x v="17"/>
    <x v="1"/>
    <m/>
  </r>
  <r>
    <x v="2"/>
    <x v="2"/>
    <x v="23"/>
    <s v="Austria"/>
    <x v="17"/>
    <x v="1"/>
    <m/>
  </r>
  <r>
    <x v="2"/>
    <x v="2"/>
    <x v="23"/>
    <s v="Wien, Oberösterreich, Tirol"/>
    <x v="17"/>
    <x v="1"/>
    <n v="0.127"/>
  </r>
  <r>
    <x v="2"/>
    <x v="2"/>
    <x v="24"/>
    <s v="Poland"/>
    <x v="17"/>
    <x v="1"/>
    <n v="9.3700000000000006E-2"/>
  </r>
  <r>
    <x v="2"/>
    <x v="2"/>
    <x v="25"/>
    <s v="Portugal"/>
    <x v="17"/>
    <x v="1"/>
    <m/>
  </r>
  <r>
    <x v="2"/>
    <x v="2"/>
    <x v="25"/>
    <s v="Lisboa"/>
    <x v="17"/>
    <x v="1"/>
    <n v="8.72E-2"/>
  </r>
  <r>
    <x v="2"/>
    <x v="2"/>
    <x v="26"/>
    <s v="Região Autónoma dos Açores (PT)"/>
    <x v="17"/>
    <x v="1"/>
    <n v="0.1082"/>
  </r>
  <r>
    <x v="2"/>
    <x v="2"/>
    <x v="27"/>
    <s v="Romania"/>
    <x v="17"/>
    <x v="1"/>
    <m/>
  </r>
  <r>
    <x v="2"/>
    <x v="2"/>
    <x v="28"/>
    <s v="Slovenia"/>
    <x v="17"/>
    <x v="1"/>
    <n v="9.2600000000000002E-2"/>
  </r>
  <r>
    <x v="2"/>
    <x v="2"/>
    <x v="29"/>
    <s v="Slovakia"/>
    <x v="17"/>
    <x v="1"/>
    <m/>
  </r>
  <r>
    <x v="2"/>
    <x v="2"/>
    <x v="30"/>
    <s v="Finland"/>
    <x v="17"/>
    <x v="1"/>
    <n v="6.9699999999999998E-2"/>
  </r>
  <r>
    <x v="2"/>
    <x v="2"/>
    <x v="31"/>
    <s v="Sweden"/>
    <x v="17"/>
    <x v="1"/>
    <n v="4.1700000000000001E-2"/>
  </r>
  <r>
    <x v="2"/>
    <x v="2"/>
    <x v="32"/>
    <s v="United Kingdom"/>
    <x v="17"/>
    <x v="1"/>
    <n v="0.1"/>
  </r>
  <r>
    <x v="2"/>
    <x v="2"/>
    <x v="32"/>
    <s v="Leeds"/>
    <x v="17"/>
    <x v="1"/>
    <m/>
  </r>
  <r>
    <x v="2"/>
    <x v="2"/>
    <x v="32"/>
    <s v="Birmingham"/>
    <x v="17"/>
    <x v="1"/>
    <m/>
  </r>
  <r>
    <x v="2"/>
    <x v="2"/>
    <x v="32"/>
    <s v="London"/>
    <x v="17"/>
    <x v="1"/>
    <n v="7.8299999999999995E-2"/>
  </r>
  <r>
    <x v="2"/>
    <x v="2"/>
    <x v="32"/>
    <s v="Glasgow"/>
    <x v="17"/>
    <x v="1"/>
    <m/>
  </r>
  <r>
    <x v="2"/>
    <x v="2"/>
    <x v="33"/>
    <s v="Norway"/>
    <x v="17"/>
    <x v="1"/>
    <n v="7.8899999999999998E-2"/>
  </r>
  <r>
    <x v="2"/>
    <x v="2"/>
    <x v="34"/>
    <s v="Turkey"/>
    <x v="17"/>
    <x v="1"/>
    <m/>
  </r>
  <r>
    <x v="2"/>
    <x v="2"/>
    <x v="0"/>
    <s v="European Union (27 countries)"/>
    <x v="18"/>
    <x v="0"/>
    <m/>
  </r>
  <r>
    <x v="2"/>
    <x v="2"/>
    <x v="1"/>
    <s v="European Union (25 countries)"/>
    <x v="18"/>
    <x v="0"/>
    <m/>
  </r>
  <r>
    <x v="2"/>
    <x v="2"/>
    <x v="2"/>
    <s v="European Union (15 countries)"/>
    <x v="18"/>
    <x v="0"/>
    <m/>
  </r>
  <r>
    <x v="2"/>
    <x v="2"/>
    <x v="3"/>
    <s v="Euro area (EA11-2000, EA12-2006, EA13-2007, EA15-2008, EA16-2010, EA17)"/>
    <x v="18"/>
    <x v="0"/>
    <m/>
  </r>
  <r>
    <x v="2"/>
    <x v="2"/>
    <x v="4"/>
    <s v="Belgium"/>
    <x v="18"/>
    <x v="0"/>
    <n v="0.1386"/>
  </r>
  <r>
    <x v="2"/>
    <x v="2"/>
    <x v="5"/>
    <s v="Bulgaria"/>
    <x v="18"/>
    <x v="0"/>
    <m/>
  </r>
  <r>
    <x v="2"/>
    <x v="2"/>
    <x v="6"/>
    <s v="Czech Republic"/>
    <x v="18"/>
    <x v="0"/>
    <n v="8.1600000000000006E-2"/>
  </r>
  <r>
    <x v="2"/>
    <x v="2"/>
    <x v="7"/>
    <s v="Denmark"/>
    <x v="18"/>
    <x v="0"/>
    <n v="0.121"/>
  </r>
  <r>
    <x v="2"/>
    <x v="2"/>
    <x v="7"/>
    <s v="København"/>
    <x v="18"/>
    <x v="0"/>
    <m/>
  </r>
  <r>
    <x v="2"/>
    <x v="2"/>
    <x v="8"/>
    <s v="Germany (until 1990 former territory of the FRG)"/>
    <x v="18"/>
    <x v="0"/>
    <m/>
  </r>
  <r>
    <x v="2"/>
    <x v="2"/>
    <x v="8"/>
    <s v="Stuttgart"/>
    <x v="18"/>
    <x v="0"/>
    <m/>
  </r>
  <r>
    <x v="2"/>
    <x v="2"/>
    <x v="8"/>
    <s v="München"/>
    <x v="18"/>
    <x v="0"/>
    <n v="0.1166"/>
  </r>
  <r>
    <x v="2"/>
    <x v="2"/>
    <x v="8"/>
    <s v="Hamburg"/>
    <x v="18"/>
    <x v="0"/>
    <n v="0.13020000000000001"/>
  </r>
  <r>
    <x v="2"/>
    <x v="2"/>
    <x v="8"/>
    <s v="Frankfurt am Main"/>
    <x v="18"/>
    <x v="0"/>
    <n v="0.13020000000000001"/>
  </r>
  <r>
    <x v="2"/>
    <x v="2"/>
    <x v="8"/>
    <s v="Rostock"/>
    <x v="18"/>
    <x v="0"/>
    <m/>
  </r>
  <r>
    <x v="2"/>
    <x v="2"/>
    <x v="8"/>
    <s v="Hannover"/>
    <x v="18"/>
    <x v="0"/>
    <n v="0.12239999999999999"/>
  </r>
  <r>
    <x v="2"/>
    <x v="2"/>
    <x v="8"/>
    <s v="Düsseldorf"/>
    <x v="18"/>
    <x v="0"/>
    <n v="0.126"/>
  </r>
  <r>
    <x v="2"/>
    <x v="2"/>
    <x v="8"/>
    <s v="Leipzig"/>
    <x v="18"/>
    <x v="0"/>
    <n v="0.13850000000000001"/>
  </r>
  <r>
    <x v="2"/>
    <x v="2"/>
    <x v="8"/>
    <s v="Erfurt"/>
    <x v="18"/>
    <x v="0"/>
    <n v="0.17119999999999999"/>
  </r>
  <r>
    <x v="2"/>
    <x v="2"/>
    <x v="8"/>
    <s v="Germany - South"/>
    <x v="18"/>
    <x v="0"/>
    <n v="0.15840000000000001"/>
  </r>
  <r>
    <x v="2"/>
    <x v="2"/>
    <x v="8"/>
    <s v="Germany - West"/>
    <x v="18"/>
    <x v="0"/>
    <n v="0.1333"/>
  </r>
  <r>
    <x v="2"/>
    <x v="2"/>
    <x v="9"/>
    <s v="Estonia"/>
    <x v="18"/>
    <x v="0"/>
    <n v="6.1100000000000002E-2"/>
  </r>
  <r>
    <x v="2"/>
    <x v="2"/>
    <x v="10"/>
    <s v="Ireland"/>
    <x v="18"/>
    <x v="0"/>
    <m/>
  </r>
  <r>
    <x v="2"/>
    <x v="2"/>
    <x v="10"/>
    <s v="Dublin"/>
    <x v="18"/>
    <x v="0"/>
    <n v="0.13070000000000001"/>
  </r>
  <r>
    <x v="2"/>
    <x v="2"/>
    <x v="11"/>
    <s v="Greece"/>
    <x v="18"/>
    <x v="0"/>
    <m/>
  </r>
  <r>
    <x v="2"/>
    <x v="2"/>
    <x v="11"/>
    <s v="Athina"/>
    <x v="18"/>
    <x v="0"/>
    <n v="0.09"/>
  </r>
  <r>
    <x v="2"/>
    <x v="2"/>
    <x v="12"/>
    <s v="Spain"/>
    <x v="18"/>
    <x v="0"/>
    <m/>
  </r>
  <r>
    <x v="2"/>
    <x v="2"/>
    <x v="12"/>
    <s v="Madrid"/>
    <x v="18"/>
    <x v="0"/>
    <n v="8.1000000000000003E-2"/>
  </r>
  <r>
    <x v="2"/>
    <x v="2"/>
    <x v="13"/>
    <s v="France"/>
    <x v="18"/>
    <x v="0"/>
    <m/>
  </r>
  <r>
    <x v="2"/>
    <x v="2"/>
    <x v="13"/>
    <s v="Paris"/>
    <x v="18"/>
    <x v="0"/>
    <n v="9.3399999999999997E-2"/>
  </r>
  <r>
    <x v="2"/>
    <x v="2"/>
    <x v="13"/>
    <s v="Lille"/>
    <x v="18"/>
    <x v="0"/>
    <n v="9.3100000000000002E-2"/>
  </r>
  <r>
    <x v="2"/>
    <x v="2"/>
    <x v="13"/>
    <s v="Strasbourg"/>
    <x v="18"/>
    <x v="0"/>
    <n v="9.0899999999999995E-2"/>
  </r>
  <r>
    <x v="2"/>
    <x v="2"/>
    <x v="13"/>
    <s v="Toulouse"/>
    <x v="18"/>
    <x v="0"/>
    <n v="9.3100000000000002E-2"/>
  </r>
  <r>
    <x v="2"/>
    <x v="2"/>
    <x v="13"/>
    <s v="Lyon"/>
    <x v="18"/>
    <x v="0"/>
    <n v="9.3100000000000002E-2"/>
  </r>
  <r>
    <x v="2"/>
    <x v="2"/>
    <x v="13"/>
    <s v="Marseille"/>
    <x v="18"/>
    <x v="0"/>
    <n v="9.3100000000000002E-2"/>
  </r>
  <r>
    <x v="2"/>
    <x v="2"/>
    <x v="14"/>
    <s v="Croatia"/>
    <x v="18"/>
    <x v="0"/>
    <m/>
  </r>
  <r>
    <x v="2"/>
    <x v="2"/>
    <x v="15"/>
    <s v="Italy"/>
    <x v="18"/>
    <x v="0"/>
    <n v="0.13039999999999999"/>
  </r>
  <r>
    <x v="2"/>
    <x v="2"/>
    <x v="15"/>
    <s v="Nord-Ovest, Nord-Est, Centro (IT) (NUTS 2006)"/>
    <x v="18"/>
    <x v="0"/>
    <m/>
  </r>
  <r>
    <x v="2"/>
    <x v="2"/>
    <x v="15"/>
    <s v="Sud, Isole"/>
    <x v="18"/>
    <x v="0"/>
    <m/>
  </r>
  <r>
    <x v="2"/>
    <x v="2"/>
    <x v="16"/>
    <s v="Cyprus"/>
    <x v="18"/>
    <x v="0"/>
    <n v="0.1439"/>
  </r>
  <r>
    <x v="2"/>
    <x v="2"/>
    <x v="17"/>
    <s v="Latvia"/>
    <x v="18"/>
    <x v="0"/>
    <m/>
  </r>
  <r>
    <x v="2"/>
    <x v="2"/>
    <x v="18"/>
    <s v="Lithuania"/>
    <x v="18"/>
    <x v="0"/>
    <n v="7.4399999999999994E-2"/>
  </r>
  <r>
    <x v="2"/>
    <x v="2"/>
    <x v="19"/>
    <s v="Luxembourg"/>
    <x v="18"/>
    <x v="0"/>
    <n v="0.1111"/>
  </r>
  <r>
    <x v="2"/>
    <x v="2"/>
    <x v="20"/>
    <s v="Hungary"/>
    <x v="18"/>
    <x v="0"/>
    <n v="0.1009"/>
  </r>
  <r>
    <x v="2"/>
    <x v="2"/>
    <x v="21"/>
    <s v="Malta"/>
    <x v="18"/>
    <x v="0"/>
    <n v="6.7000000000000004E-2"/>
  </r>
  <r>
    <x v="2"/>
    <x v="2"/>
    <x v="22"/>
    <s v="Netherlands"/>
    <x v="18"/>
    <x v="0"/>
    <m/>
  </r>
  <r>
    <x v="2"/>
    <x v="2"/>
    <x v="22"/>
    <s v="Noord-Holland"/>
    <x v="18"/>
    <x v="0"/>
    <m/>
  </r>
  <r>
    <x v="2"/>
    <x v="2"/>
    <x v="22"/>
    <s v="Rotterdam"/>
    <x v="18"/>
    <x v="0"/>
    <m/>
  </r>
  <r>
    <x v="2"/>
    <x v="2"/>
    <x v="22"/>
    <s v="Noord-Brabant"/>
    <x v="18"/>
    <x v="0"/>
    <m/>
  </r>
  <r>
    <x v="2"/>
    <x v="2"/>
    <x v="23"/>
    <s v="Austria"/>
    <x v="18"/>
    <x v="0"/>
    <m/>
  </r>
  <r>
    <x v="2"/>
    <x v="2"/>
    <x v="23"/>
    <s v="Wien, Oberösterreich, Tirol"/>
    <x v="18"/>
    <x v="0"/>
    <n v="0.1313"/>
  </r>
  <r>
    <x v="2"/>
    <x v="2"/>
    <x v="24"/>
    <s v="Poland"/>
    <x v="18"/>
    <x v="0"/>
    <n v="9.9199999999999997E-2"/>
  </r>
  <r>
    <x v="2"/>
    <x v="2"/>
    <x v="25"/>
    <s v="Portugal"/>
    <x v="18"/>
    <x v="0"/>
    <m/>
  </r>
  <r>
    <x v="2"/>
    <x v="2"/>
    <x v="25"/>
    <s v="Lisboa"/>
    <x v="18"/>
    <x v="0"/>
    <n v="8.8200000000000001E-2"/>
  </r>
  <r>
    <x v="2"/>
    <x v="2"/>
    <x v="26"/>
    <s v="Região Autónoma dos Açores (PT)"/>
    <x v="18"/>
    <x v="0"/>
    <n v="0.1082"/>
  </r>
  <r>
    <x v="2"/>
    <x v="2"/>
    <x v="27"/>
    <s v="Romania"/>
    <x v="18"/>
    <x v="0"/>
    <n v="5.9700000000000003E-2"/>
  </r>
  <r>
    <x v="2"/>
    <x v="2"/>
    <x v="28"/>
    <s v="Slovenia"/>
    <x v="18"/>
    <x v="0"/>
    <n v="0.10829999999999999"/>
  </r>
  <r>
    <x v="2"/>
    <x v="2"/>
    <x v="29"/>
    <s v="Slovakia"/>
    <x v="18"/>
    <x v="0"/>
    <m/>
  </r>
  <r>
    <x v="2"/>
    <x v="2"/>
    <x v="30"/>
    <s v="Finland"/>
    <x v="18"/>
    <x v="0"/>
    <n v="8.0500000000000002E-2"/>
  </r>
  <r>
    <x v="2"/>
    <x v="2"/>
    <x v="31"/>
    <s v="Sweden"/>
    <x v="18"/>
    <x v="0"/>
    <n v="8.4099999999999994E-2"/>
  </r>
  <r>
    <x v="2"/>
    <x v="2"/>
    <x v="32"/>
    <s v="United Kingdom"/>
    <x v="18"/>
    <x v="0"/>
    <n v="9.4E-2"/>
  </r>
  <r>
    <x v="2"/>
    <x v="2"/>
    <x v="32"/>
    <s v="Leeds"/>
    <x v="18"/>
    <x v="0"/>
    <m/>
  </r>
  <r>
    <x v="2"/>
    <x v="2"/>
    <x v="32"/>
    <s v="Birmingham"/>
    <x v="18"/>
    <x v="0"/>
    <m/>
  </r>
  <r>
    <x v="2"/>
    <x v="2"/>
    <x v="32"/>
    <s v="London"/>
    <x v="18"/>
    <x v="0"/>
    <n v="7.4399999999999994E-2"/>
  </r>
  <r>
    <x v="2"/>
    <x v="2"/>
    <x v="32"/>
    <s v="Glasgow"/>
    <x v="18"/>
    <x v="0"/>
    <m/>
  </r>
  <r>
    <x v="2"/>
    <x v="2"/>
    <x v="33"/>
    <s v="Norway"/>
    <x v="18"/>
    <x v="0"/>
    <n v="9.8299999999999998E-2"/>
  </r>
  <r>
    <x v="2"/>
    <x v="2"/>
    <x v="34"/>
    <s v="Turkey"/>
    <x v="18"/>
    <x v="0"/>
    <m/>
  </r>
  <r>
    <x v="2"/>
    <x v="2"/>
    <x v="0"/>
    <s v="European Union (27 countries)"/>
    <x v="18"/>
    <x v="1"/>
    <m/>
  </r>
  <r>
    <x v="2"/>
    <x v="2"/>
    <x v="1"/>
    <s v="European Union (25 countries)"/>
    <x v="18"/>
    <x v="1"/>
    <m/>
  </r>
  <r>
    <x v="2"/>
    <x v="2"/>
    <x v="2"/>
    <s v="European Union (15 countries)"/>
    <x v="18"/>
    <x v="1"/>
    <n v="0.10979999999999999"/>
  </r>
  <r>
    <x v="2"/>
    <x v="2"/>
    <x v="3"/>
    <s v="Euro area (EA11-2000, EA12-2006, EA13-2007, EA15-2008, EA16-2010, EA17)"/>
    <x v="18"/>
    <x v="1"/>
    <n v="0.1177"/>
  </r>
  <r>
    <x v="2"/>
    <x v="2"/>
    <x v="4"/>
    <s v="Belgium"/>
    <x v="18"/>
    <x v="1"/>
    <n v="0.13339999999999999"/>
  </r>
  <r>
    <x v="2"/>
    <x v="2"/>
    <x v="5"/>
    <s v="Bulgaria"/>
    <x v="18"/>
    <x v="1"/>
    <m/>
  </r>
  <r>
    <x v="2"/>
    <x v="2"/>
    <x v="6"/>
    <s v="Czech Republic"/>
    <x v="18"/>
    <x v="1"/>
    <n v="5.8900000000000001E-2"/>
  </r>
  <r>
    <x v="2"/>
    <x v="2"/>
    <x v="7"/>
    <s v="Denmark"/>
    <x v="18"/>
    <x v="1"/>
    <n v="0.11020000000000001"/>
  </r>
  <r>
    <x v="2"/>
    <x v="2"/>
    <x v="7"/>
    <s v="København"/>
    <x v="18"/>
    <x v="1"/>
    <m/>
  </r>
  <r>
    <x v="2"/>
    <x v="2"/>
    <x v="8"/>
    <s v="Germany (until 1990 former territory of the FRG)"/>
    <x v="18"/>
    <x v="1"/>
    <m/>
  </r>
  <r>
    <x v="2"/>
    <x v="2"/>
    <x v="8"/>
    <s v="Stuttgart"/>
    <x v="18"/>
    <x v="1"/>
    <m/>
  </r>
  <r>
    <x v="2"/>
    <x v="2"/>
    <x v="8"/>
    <s v="München"/>
    <x v="18"/>
    <x v="1"/>
    <n v="0.12590000000000001"/>
  </r>
  <r>
    <x v="2"/>
    <x v="2"/>
    <x v="8"/>
    <s v="Hamburg"/>
    <x v="18"/>
    <x v="1"/>
    <n v="0.13439999999999999"/>
  </r>
  <r>
    <x v="2"/>
    <x v="2"/>
    <x v="8"/>
    <s v="Frankfurt am Main"/>
    <x v="18"/>
    <x v="1"/>
    <n v="0.13020000000000001"/>
  </r>
  <r>
    <x v="2"/>
    <x v="2"/>
    <x v="8"/>
    <s v="Rostock"/>
    <x v="18"/>
    <x v="1"/>
    <n v="0.22120000000000001"/>
  </r>
  <r>
    <x v="2"/>
    <x v="2"/>
    <x v="8"/>
    <s v="Hannover"/>
    <x v="18"/>
    <x v="1"/>
    <n v="0.12659999999999999"/>
  </r>
  <r>
    <x v="2"/>
    <x v="2"/>
    <x v="8"/>
    <s v="Düsseldorf"/>
    <x v="18"/>
    <x v="1"/>
    <n v="0.124"/>
  </r>
  <r>
    <x v="2"/>
    <x v="2"/>
    <x v="8"/>
    <s v="Leipzig"/>
    <x v="18"/>
    <x v="1"/>
    <n v="0.15809999999999999"/>
  </r>
  <r>
    <x v="2"/>
    <x v="2"/>
    <x v="8"/>
    <s v="Erfurt"/>
    <x v="18"/>
    <x v="1"/>
    <n v="0.17119999999999999"/>
  </r>
  <r>
    <x v="2"/>
    <x v="2"/>
    <x v="8"/>
    <s v="Germany - South"/>
    <x v="18"/>
    <x v="1"/>
    <n v="0.15989999999999999"/>
  </r>
  <r>
    <x v="2"/>
    <x v="2"/>
    <x v="8"/>
    <s v="Germany - West"/>
    <x v="18"/>
    <x v="1"/>
    <n v="0.1391"/>
  </r>
  <r>
    <x v="2"/>
    <x v="2"/>
    <x v="9"/>
    <s v="Estonia"/>
    <x v="18"/>
    <x v="1"/>
    <m/>
  </r>
  <r>
    <x v="2"/>
    <x v="2"/>
    <x v="10"/>
    <s v="Ireland"/>
    <x v="18"/>
    <x v="1"/>
    <m/>
  </r>
  <r>
    <x v="2"/>
    <x v="2"/>
    <x v="10"/>
    <s v="Dublin"/>
    <x v="18"/>
    <x v="1"/>
    <n v="0.13070000000000001"/>
  </r>
  <r>
    <x v="2"/>
    <x v="2"/>
    <x v="11"/>
    <s v="Greece"/>
    <x v="18"/>
    <x v="1"/>
    <m/>
  </r>
  <r>
    <x v="2"/>
    <x v="2"/>
    <x v="11"/>
    <s v="Athina"/>
    <x v="18"/>
    <x v="1"/>
    <n v="0.09"/>
  </r>
  <r>
    <x v="2"/>
    <x v="2"/>
    <x v="12"/>
    <s v="Spain"/>
    <x v="18"/>
    <x v="1"/>
    <m/>
  </r>
  <r>
    <x v="2"/>
    <x v="2"/>
    <x v="12"/>
    <s v="Madrid"/>
    <x v="18"/>
    <x v="1"/>
    <n v="8.1000000000000003E-2"/>
  </r>
  <r>
    <x v="2"/>
    <x v="2"/>
    <x v="13"/>
    <s v="France"/>
    <x v="18"/>
    <x v="1"/>
    <m/>
  </r>
  <r>
    <x v="2"/>
    <x v="2"/>
    <x v="13"/>
    <s v="Paris"/>
    <x v="18"/>
    <x v="1"/>
    <n v="9.3399999999999997E-2"/>
  </r>
  <r>
    <x v="2"/>
    <x v="2"/>
    <x v="13"/>
    <s v="Lille"/>
    <x v="18"/>
    <x v="1"/>
    <n v="9.3100000000000002E-2"/>
  </r>
  <r>
    <x v="2"/>
    <x v="2"/>
    <x v="13"/>
    <s v="Strasbourg"/>
    <x v="18"/>
    <x v="1"/>
    <n v="9.0899999999999995E-2"/>
  </r>
  <r>
    <x v="2"/>
    <x v="2"/>
    <x v="13"/>
    <s v="Toulouse"/>
    <x v="18"/>
    <x v="1"/>
    <n v="9.3100000000000002E-2"/>
  </r>
  <r>
    <x v="2"/>
    <x v="2"/>
    <x v="13"/>
    <s v="Lyon"/>
    <x v="18"/>
    <x v="1"/>
    <n v="9.3100000000000002E-2"/>
  </r>
  <r>
    <x v="2"/>
    <x v="2"/>
    <x v="13"/>
    <s v="Marseille"/>
    <x v="18"/>
    <x v="1"/>
    <n v="9.3100000000000002E-2"/>
  </r>
  <r>
    <x v="2"/>
    <x v="2"/>
    <x v="14"/>
    <s v="Croatia"/>
    <x v="18"/>
    <x v="1"/>
    <m/>
  </r>
  <r>
    <x v="2"/>
    <x v="2"/>
    <x v="15"/>
    <s v="Italy"/>
    <x v="18"/>
    <x v="1"/>
    <n v="0.1283"/>
  </r>
  <r>
    <x v="2"/>
    <x v="2"/>
    <x v="15"/>
    <s v="Nord-Ovest, Nord-Est, Centro (IT) (NUTS 2006)"/>
    <x v="18"/>
    <x v="1"/>
    <m/>
  </r>
  <r>
    <x v="2"/>
    <x v="2"/>
    <x v="15"/>
    <s v="Sud, Isole"/>
    <x v="18"/>
    <x v="1"/>
    <m/>
  </r>
  <r>
    <x v="2"/>
    <x v="2"/>
    <x v="16"/>
    <s v="Cyprus"/>
    <x v="18"/>
    <x v="1"/>
    <n v="0.16470000000000001"/>
  </r>
  <r>
    <x v="2"/>
    <x v="2"/>
    <x v="17"/>
    <s v="Latvia"/>
    <x v="18"/>
    <x v="1"/>
    <m/>
  </r>
  <r>
    <x v="2"/>
    <x v="2"/>
    <x v="18"/>
    <s v="Lithuania"/>
    <x v="18"/>
    <x v="1"/>
    <n v="6.7799999999999999E-2"/>
  </r>
  <r>
    <x v="2"/>
    <x v="2"/>
    <x v="19"/>
    <s v="Luxembourg"/>
    <x v="18"/>
    <x v="1"/>
    <n v="0.1111"/>
  </r>
  <r>
    <x v="2"/>
    <x v="2"/>
    <x v="20"/>
    <s v="Hungary"/>
    <x v="18"/>
    <x v="1"/>
    <n v="0.1007"/>
  </r>
  <r>
    <x v="2"/>
    <x v="2"/>
    <x v="21"/>
    <s v="Malta"/>
    <x v="18"/>
    <x v="1"/>
    <n v="6.5799999999999997E-2"/>
  </r>
  <r>
    <x v="2"/>
    <x v="2"/>
    <x v="22"/>
    <s v="Netherlands"/>
    <x v="18"/>
    <x v="1"/>
    <m/>
  </r>
  <r>
    <x v="2"/>
    <x v="2"/>
    <x v="22"/>
    <s v="Noord-Holland"/>
    <x v="18"/>
    <x v="1"/>
    <m/>
  </r>
  <r>
    <x v="2"/>
    <x v="2"/>
    <x v="22"/>
    <s v="Rotterdam"/>
    <x v="18"/>
    <x v="1"/>
    <m/>
  </r>
  <r>
    <x v="2"/>
    <x v="2"/>
    <x v="22"/>
    <s v="Noord-Brabant"/>
    <x v="18"/>
    <x v="1"/>
    <m/>
  </r>
  <r>
    <x v="2"/>
    <x v="2"/>
    <x v="23"/>
    <s v="Austria"/>
    <x v="18"/>
    <x v="1"/>
    <m/>
  </r>
  <r>
    <x v="2"/>
    <x v="2"/>
    <x v="23"/>
    <s v="Wien, Oberösterreich, Tirol"/>
    <x v="18"/>
    <x v="1"/>
    <n v="0.115"/>
  </r>
  <r>
    <x v="2"/>
    <x v="2"/>
    <x v="24"/>
    <s v="Poland"/>
    <x v="18"/>
    <x v="1"/>
    <m/>
  </r>
  <r>
    <x v="2"/>
    <x v="2"/>
    <x v="25"/>
    <s v="Portugal"/>
    <x v="18"/>
    <x v="1"/>
    <m/>
  </r>
  <r>
    <x v="2"/>
    <x v="2"/>
    <x v="25"/>
    <s v="Lisboa"/>
    <x v="18"/>
    <x v="1"/>
    <n v="8.8099999999999998E-2"/>
  </r>
  <r>
    <x v="2"/>
    <x v="2"/>
    <x v="26"/>
    <s v="Região Autónoma dos Açores (PT)"/>
    <x v="18"/>
    <x v="1"/>
    <n v="9.9900000000000003E-2"/>
  </r>
  <r>
    <x v="2"/>
    <x v="2"/>
    <x v="27"/>
    <s v="Romania"/>
    <x v="18"/>
    <x v="1"/>
    <n v="6.7699999999999996E-2"/>
  </r>
  <r>
    <x v="2"/>
    <x v="2"/>
    <x v="28"/>
    <s v="Slovenia"/>
    <x v="18"/>
    <x v="1"/>
    <n v="9.6199999999999994E-2"/>
  </r>
  <r>
    <x v="2"/>
    <x v="2"/>
    <x v="29"/>
    <s v="Slovakia"/>
    <x v="18"/>
    <x v="1"/>
    <m/>
  </r>
  <r>
    <x v="2"/>
    <x v="2"/>
    <x v="30"/>
    <s v="Finland"/>
    <x v="18"/>
    <x v="1"/>
    <n v="8.3000000000000004E-2"/>
  </r>
  <r>
    <x v="2"/>
    <x v="2"/>
    <x v="31"/>
    <s v="Sweden"/>
    <x v="18"/>
    <x v="1"/>
    <n v="5.45E-2"/>
  </r>
  <r>
    <x v="2"/>
    <x v="2"/>
    <x v="32"/>
    <s v="United Kingdom"/>
    <x v="18"/>
    <x v="1"/>
    <n v="8.5000000000000006E-2"/>
  </r>
  <r>
    <x v="2"/>
    <x v="2"/>
    <x v="32"/>
    <s v="Leeds"/>
    <x v="18"/>
    <x v="1"/>
    <m/>
  </r>
  <r>
    <x v="2"/>
    <x v="2"/>
    <x v="32"/>
    <s v="Birmingham"/>
    <x v="18"/>
    <x v="1"/>
    <m/>
  </r>
  <r>
    <x v="2"/>
    <x v="2"/>
    <x v="32"/>
    <s v="London"/>
    <x v="18"/>
    <x v="1"/>
    <n v="6.8099999999999994E-2"/>
  </r>
  <r>
    <x v="2"/>
    <x v="2"/>
    <x v="32"/>
    <s v="Glasgow"/>
    <x v="18"/>
    <x v="1"/>
    <m/>
  </r>
  <r>
    <x v="2"/>
    <x v="2"/>
    <x v="33"/>
    <s v="Norway"/>
    <x v="18"/>
    <x v="1"/>
    <n v="8.8800000000000004E-2"/>
  </r>
  <r>
    <x v="2"/>
    <x v="2"/>
    <x v="34"/>
    <s v="Turkey"/>
    <x v="18"/>
    <x v="1"/>
    <m/>
  </r>
  <r>
    <x v="2"/>
    <x v="2"/>
    <x v="0"/>
    <s v="European Union (27 countries)"/>
    <x v="19"/>
    <x v="0"/>
    <m/>
  </r>
  <r>
    <x v="2"/>
    <x v="2"/>
    <x v="1"/>
    <s v="European Union (25 countries)"/>
    <x v="19"/>
    <x v="0"/>
    <n v="0.1091"/>
  </r>
  <r>
    <x v="2"/>
    <x v="2"/>
    <x v="2"/>
    <s v="European Union (15 countries)"/>
    <x v="19"/>
    <x v="0"/>
    <n v="0.1113"/>
  </r>
  <r>
    <x v="2"/>
    <x v="2"/>
    <x v="3"/>
    <s v="Euro area (EA11-2000, EA12-2006, EA13-2007, EA15-2008, EA16-2010, EA17)"/>
    <x v="19"/>
    <x v="0"/>
    <n v="0.11749999999999999"/>
  </r>
  <r>
    <x v="2"/>
    <x v="2"/>
    <x v="4"/>
    <s v="Belgium"/>
    <x v="19"/>
    <x v="0"/>
    <n v="0.13800000000000001"/>
  </r>
  <r>
    <x v="2"/>
    <x v="2"/>
    <x v="5"/>
    <s v="Bulgaria"/>
    <x v="19"/>
    <x v="0"/>
    <n v="5.6800000000000003E-2"/>
  </r>
  <r>
    <x v="2"/>
    <x v="2"/>
    <x v="6"/>
    <s v="Czech Republic"/>
    <x v="19"/>
    <x v="0"/>
    <n v="8.0699999999999994E-2"/>
  </r>
  <r>
    <x v="2"/>
    <x v="2"/>
    <x v="7"/>
    <s v="Denmark"/>
    <x v="19"/>
    <x v="0"/>
    <n v="0.111"/>
  </r>
  <r>
    <x v="2"/>
    <x v="2"/>
    <x v="7"/>
    <s v="København"/>
    <x v="19"/>
    <x v="0"/>
    <m/>
  </r>
  <r>
    <x v="2"/>
    <x v="2"/>
    <x v="8"/>
    <s v="Germany (until 1990 former territory of the FRG)"/>
    <x v="19"/>
    <x v="0"/>
    <n v="0.14330000000000001"/>
  </r>
  <r>
    <x v="2"/>
    <x v="2"/>
    <x v="8"/>
    <s v="Stuttgart"/>
    <x v="19"/>
    <x v="0"/>
    <m/>
  </r>
  <r>
    <x v="2"/>
    <x v="2"/>
    <x v="8"/>
    <s v="München"/>
    <x v="19"/>
    <x v="0"/>
    <m/>
  </r>
  <r>
    <x v="2"/>
    <x v="2"/>
    <x v="8"/>
    <s v="Hamburg"/>
    <x v="19"/>
    <x v="0"/>
    <m/>
  </r>
  <r>
    <x v="2"/>
    <x v="2"/>
    <x v="8"/>
    <s v="Frankfurt am Main"/>
    <x v="19"/>
    <x v="0"/>
    <m/>
  </r>
  <r>
    <x v="2"/>
    <x v="2"/>
    <x v="8"/>
    <s v="Rostock"/>
    <x v="19"/>
    <x v="0"/>
    <m/>
  </r>
  <r>
    <x v="2"/>
    <x v="2"/>
    <x v="8"/>
    <s v="Hannover"/>
    <x v="19"/>
    <x v="0"/>
    <m/>
  </r>
  <r>
    <x v="2"/>
    <x v="2"/>
    <x v="8"/>
    <s v="Düsseldorf"/>
    <x v="19"/>
    <x v="0"/>
    <m/>
  </r>
  <r>
    <x v="2"/>
    <x v="2"/>
    <x v="8"/>
    <s v="Leipzig"/>
    <x v="19"/>
    <x v="0"/>
    <m/>
  </r>
  <r>
    <x v="2"/>
    <x v="2"/>
    <x v="8"/>
    <s v="Erfurt"/>
    <x v="19"/>
    <x v="0"/>
    <m/>
  </r>
  <r>
    <x v="2"/>
    <x v="2"/>
    <x v="8"/>
    <s v="Germany - South"/>
    <x v="19"/>
    <x v="0"/>
    <m/>
  </r>
  <r>
    <x v="2"/>
    <x v="2"/>
    <x v="8"/>
    <s v="Germany - West"/>
    <x v="19"/>
    <x v="0"/>
    <m/>
  </r>
  <r>
    <x v="2"/>
    <x v="2"/>
    <x v="9"/>
    <s v="Estonia"/>
    <x v="19"/>
    <x v="0"/>
    <n v="6.1100000000000002E-2"/>
  </r>
  <r>
    <x v="2"/>
    <x v="2"/>
    <x v="10"/>
    <s v="Ireland"/>
    <x v="19"/>
    <x v="0"/>
    <m/>
  </r>
  <r>
    <x v="2"/>
    <x v="2"/>
    <x v="10"/>
    <s v="Dublin"/>
    <x v="19"/>
    <x v="0"/>
    <n v="0.1353"/>
  </r>
  <r>
    <x v="2"/>
    <x v="2"/>
    <x v="11"/>
    <s v="Greece"/>
    <x v="19"/>
    <x v="0"/>
    <m/>
  </r>
  <r>
    <x v="2"/>
    <x v="2"/>
    <x v="11"/>
    <s v="Athina"/>
    <x v="19"/>
    <x v="0"/>
    <n v="9.2200000000000004E-2"/>
  </r>
  <r>
    <x v="2"/>
    <x v="2"/>
    <x v="12"/>
    <s v="Spain"/>
    <x v="19"/>
    <x v="0"/>
    <m/>
  </r>
  <r>
    <x v="2"/>
    <x v="2"/>
    <x v="12"/>
    <s v="Madrid"/>
    <x v="19"/>
    <x v="0"/>
    <n v="8.2400000000000001E-2"/>
  </r>
  <r>
    <x v="2"/>
    <x v="2"/>
    <x v="13"/>
    <s v="France"/>
    <x v="19"/>
    <x v="0"/>
    <m/>
  </r>
  <r>
    <x v="2"/>
    <x v="2"/>
    <x v="13"/>
    <s v="Paris"/>
    <x v="19"/>
    <x v="0"/>
    <n v="0.1011"/>
  </r>
  <r>
    <x v="2"/>
    <x v="2"/>
    <x v="13"/>
    <s v="Lille"/>
    <x v="19"/>
    <x v="0"/>
    <n v="0.1008"/>
  </r>
  <r>
    <x v="2"/>
    <x v="2"/>
    <x v="13"/>
    <s v="Strasbourg"/>
    <x v="19"/>
    <x v="0"/>
    <n v="9.8599999999999993E-2"/>
  </r>
  <r>
    <x v="2"/>
    <x v="2"/>
    <x v="13"/>
    <s v="Toulouse"/>
    <x v="19"/>
    <x v="0"/>
    <n v="0.1008"/>
  </r>
  <r>
    <x v="2"/>
    <x v="2"/>
    <x v="13"/>
    <s v="Lyon"/>
    <x v="19"/>
    <x v="0"/>
    <n v="0.1008"/>
  </r>
  <r>
    <x v="2"/>
    <x v="2"/>
    <x v="13"/>
    <s v="Marseille"/>
    <x v="19"/>
    <x v="0"/>
    <n v="0.1008"/>
  </r>
  <r>
    <x v="2"/>
    <x v="2"/>
    <x v="14"/>
    <s v="Croatia"/>
    <x v="19"/>
    <x v="0"/>
    <m/>
  </r>
  <r>
    <x v="2"/>
    <x v="2"/>
    <x v="15"/>
    <s v="Italy"/>
    <x v="19"/>
    <x v="0"/>
    <n v="0.12470000000000001"/>
  </r>
  <r>
    <x v="2"/>
    <x v="2"/>
    <x v="15"/>
    <s v="Nord-Ovest, Nord-Est, Centro (IT) (NUTS 2006)"/>
    <x v="19"/>
    <x v="0"/>
    <m/>
  </r>
  <r>
    <x v="2"/>
    <x v="2"/>
    <x v="15"/>
    <s v="Sud, Isole"/>
    <x v="19"/>
    <x v="0"/>
    <m/>
  </r>
  <r>
    <x v="2"/>
    <x v="2"/>
    <x v="16"/>
    <s v="Cyprus"/>
    <x v="19"/>
    <x v="0"/>
    <n v="0.16389999999999999"/>
  </r>
  <r>
    <x v="2"/>
    <x v="2"/>
    <x v="17"/>
    <s v="Latvia"/>
    <x v="19"/>
    <x v="0"/>
    <n v="5.3400000000000003E-2"/>
  </r>
  <r>
    <x v="2"/>
    <x v="2"/>
    <x v="18"/>
    <s v="Lithuania"/>
    <x v="19"/>
    <x v="0"/>
    <n v="7.5300000000000006E-2"/>
  </r>
  <r>
    <x v="2"/>
    <x v="2"/>
    <x v="19"/>
    <s v="Luxembourg"/>
    <x v="19"/>
    <x v="0"/>
    <n v="0.11409999999999999"/>
  </r>
  <r>
    <x v="2"/>
    <x v="2"/>
    <x v="20"/>
    <s v="Hungary"/>
    <x v="19"/>
    <x v="0"/>
    <n v="0.1229"/>
  </r>
  <r>
    <x v="2"/>
    <x v="2"/>
    <x v="21"/>
    <s v="Malta"/>
    <x v="19"/>
    <x v="0"/>
    <n v="6.54E-2"/>
  </r>
  <r>
    <x v="2"/>
    <x v="2"/>
    <x v="22"/>
    <s v="Netherlands"/>
    <x v="19"/>
    <x v="0"/>
    <m/>
  </r>
  <r>
    <x v="2"/>
    <x v="2"/>
    <x v="22"/>
    <s v="Noord-Holland"/>
    <x v="19"/>
    <x v="0"/>
    <m/>
  </r>
  <r>
    <x v="2"/>
    <x v="2"/>
    <x v="22"/>
    <s v="Rotterdam"/>
    <x v="19"/>
    <x v="0"/>
    <m/>
  </r>
  <r>
    <x v="2"/>
    <x v="2"/>
    <x v="22"/>
    <s v="Noord-Brabant"/>
    <x v="19"/>
    <x v="0"/>
    <m/>
  </r>
  <r>
    <x v="2"/>
    <x v="2"/>
    <x v="23"/>
    <s v="Austria"/>
    <x v="19"/>
    <x v="0"/>
    <n v="0.1241"/>
  </r>
  <r>
    <x v="2"/>
    <x v="2"/>
    <x v="23"/>
    <s v="Wien, Oberösterreich, Tirol"/>
    <x v="19"/>
    <x v="0"/>
    <n v="0.1241"/>
  </r>
  <r>
    <x v="2"/>
    <x v="2"/>
    <x v="24"/>
    <s v="Poland"/>
    <x v="19"/>
    <x v="0"/>
    <n v="8.4199999999999997E-2"/>
  </r>
  <r>
    <x v="2"/>
    <x v="2"/>
    <x v="25"/>
    <s v="Portugal"/>
    <x v="19"/>
    <x v="0"/>
    <m/>
  </r>
  <r>
    <x v="2"/>
    <x v="2"/>
    <x v="25"/>
    <s v="Lisboa"/>
    <x v="19"/>
    <x v="0"/>
    <n v="8.9800000000000005E-2"/>
  </r>
  <r>
    <x v="2"/>
    <x v="2"/>
    <x v="26"/>
    <s v="Região Autónoma dos Açores (PT)"/>
    <x v="19"/>
    <x v="0"/>
    <n v="9.8500000000000004E-2"/>
  </r>
  <r>
    <x v="2"/>
    <x v="2"/>
    <x v="27"/>
    <s v="Romania"/>
    <x v="19"/>
    <x v="0"/>
    <n v="7.4999999999999997E-2"/>
  </r>
  <r>
    <x v="2"/>
    <x v="2"/>
    <x v="28"/>
    <s v="Slovenia"/>
    <x v="19"/>
    <x v="0"/>
    <n v="9.3200000000000005E-2"/>
  </r>
  <r>
    <x v="2"/>
    <x v="2"/>
    <x v="29"/>
    <s v="Slovakia"/>
    <x v="19"/>
    <x v="0"/>
    <n v="0.1021"/>
  </r>
  <r>
    <x v="2"/>
    <x v="2"/>
    <x v="30"/>
    <s v="Finland"/>
    <x v="19"/>
    <x v="0"/>
    <n v="8.5099999999999995E-2"/>
  </r>
  <r>
    <x v="2"/>
    <x v="2"/>
    <x v="31"/>
    <s v="Sweden"/>
    <x v="19"/>
    <x v="0"/>
    <n v="7.7799999999999994E-2"/>
  </r>
  <r>
    <x v="2"/>
    <x v="2"/>
    <x v="32"/>
    <s v="United Kingdom"/>
    <x v="19"/>
    <x v="0"/>
    <n v="8.72E-2"/>
  </r>
  <r>
    <x v="2"/>
    <x v="2"/>
    <x v="32"/>
    <s v="Leeds"/>
    <x v="19"/>
    <x v="0"/>
    <m/>
  </r>
  <r>
    <x v="2"/>
    <x v="2"/>
    <x v="32"/>
    <s v="Birmingham"/>
    <x v="19"/>
    <x v="0"/>
    <m/>
  </r>
  <r>
    <x v="2"/>
    <x v="2"/>
    <x v="32"/>
    <s v="London"/>
    <x v="19"/>
    <x v="0"/>
    <n v="7.3999999999999996E-2"/>
  </r>
  <r>
    <x v="2"/>
    <x v="2"/>
    <x v="32"/>
    <s v="Glasgow"/>
    <x v="19"/>
    <x v="0"/>
    <m/>
  </r>
  <r>
    <x v="2"/>
    <x v="2"/>
    <x v="33"/>
    <s v="Norway"/>
    <x v="19"/>
    <x v="0"/>
    <n v="9.3200000000000005E-2"/>
  </r>
  <r>
    <x v="2"/>
    <x v="2"/>
    <x v="34"/>
    <s v="Turkey"/>
    <x v="19"/>
    <x v="0"/>
    <m/>
  </r>
  <r>
    <x v="2"/>
    <x v="2"/>
    <x v="0"/>
    <s v="European Union (27 countries)"/>
    <x v="19"/>
    <x v="1"/>
    <m/>
  </r>
  <r>
    <x v="2"/>
    <x v="2"/>
    <x v="1"/>
    <s v="European Union (25 countries)"/>
    <x v="19"/>
    <x v="1"/>
    <n v="0.10970000000000001"/>
  </r>
  <r>
    <x v="2"/>
    <x v="2"/>
    <x v="2"/>
    <s v="European Union (15 countries)"/>
    <x v="19"/>
    <x v="1"/>
    <n v="0.11210000000000001"/>
  </r>
  <r>
    <x v="2"/>
    <x v="2"/>
    <x v="3"/>
    <s v="Euro area (EA11-2000, EA12-2006, EA13-2007, EA15-2008, EA16-2010, EA17)"/>
    <x v="19"/>
    <x v="1"/>
    <n v="0.1195"/>
  </r>
  <r>
    <x v="2"/>
    <x v="2"/>
    <x v="4"/>
    <s v="Belgium"/>
    <x v="19"/>
    <x v="1"/>
    <n v="0.13769999999999999"/>
  </r>
  <r>
    <x v="2"/>
    <x v="2"/>
    <x v="5"/>
    <s v="Bulgaria"/>
    <x v="19"/>
    <x v="1"/>
    <n v="5.6800000000000003E-2"/>
  </r>
  <r>
    <x v="2"/>
    <x v="2"/>
    <x v="6"/>
    <s v="Czech Republic"/>
    <x v="19"/>
    <x v="1"/>
    <n v="5.9900000000000002E-2"/>
  </r>
  <r>
    <x v="2"/>
    <x v="2"/>
    <x v="7"/>
    <s v="Denmark"/>
    <x v="19"/>
    <x v="1"/>
    <n v="0.11219999999999999"/>
  </r>
  <r>
    <x v="2"/>
    <x v="2"/>
    <x v="7"/>
    <s v="København"/>
    <x v="19"/>
    <x v="1"/>
    <m/>
  </r>
  <r>
    <x v="2"/>
    <x v="2"/>
    <x v="8"/>
    <s v="Germany (until 1990 former territory of the FRG)"/>
    <x v="19"/>
    <x v="1"/>
    <n v="0.14269999999999999"/>
  </r>
  <r>
    <x v="2"/>
    <x v="2"/>
    <x v="8"/>
    <s v="Stuttgart"/>
    <x v="19"/>
    <x v="1"/>
    <m/>
  </r>
  <r>
    <x v="2"/>
    <x v="2"/>
    <x v="8"/>
    <s v="München"/>
    <x v="19"/>
    <x v="1"/>
    <m/>
  </r>
  <r>
    <x v="2"/>
    <x v="2"/>
    <x v="8"/>
    <s v="Hamburg"/>
    <x v="19"/>
    <x v="1"/>
    <m/>
  </r>
  <r>
    <x v="2"/>
    <x v="2"/>
    <x v="8"/>
    <s v="Frankfurt am Main"/>
    <x v="19"/>
    <x v="1"/>
    <m/>
  </r>
  <r>
    <x v="2"/>
    <x v="2"/>
    <x v="8"/>
    <s v="Rostock"/>
    <x v="19"/>
    <x v="1"/>
    <m/>
  </r>
  <r>
    <x v="2"/>
    <x v="2"/>
    <x v="8"/>
    <s v="Hannover"/>
    <x v="19"/>
    <x v="1"/>
    <m/>
  </r>
  <r>
    <x v="2"/>
    <x v="2"/>
    <x v="8"/>
    <s v="Düsseldorf"/>
    <x v="19"/>
    <x v="1"/>
    <m/>
  </r>
  <r>
    <x v="2"/>
    <x v="2"/>
    <x v="8"/>
    <s v="Leipzig"/>
    <x v="19"/>
    <x v="1"/>
    <m/>
  </r>
  <r>
    <x v="2"/>
    <x v="2"/>
    <x v="8"/>
    <s v="Erfurt"/>
    <x v="19"/>
    <x v="1"/>
    <m/>
  </r>
  <r>
    <x v="2"/>
    <x v="2"/>
    <x v="8"/>
    <s v="Germany - South"/>
    <x v="19"/>
    <x v="1"/>
    <m/>
  </r>
  <r>
    <x v="2"/>
    <x v="2"/>
    <x v="8"/>
    <s v="Germany - West"/>
    <x v="19"/>
    <x v="1"/>
    <m/>
  </r>
  <r>
    <x v="2"/>
    <x v="2"/>
    <x v="9"/>
    <s v="Estonia"/>
    <x v="19"/>
    <x v="1"/>
    <n v="6.2100000000000002E-2"/>
  </r>
  <r>
    <x v="2"/>
    <x v="2"/>
    <x v="10"/>
    <s v="Ireland"/>
    <x v="19"/>
    <x v="1"/>
    <n v="0.1353"/>
  </r>
  <r>
    <x v="2"/>
    <x v="2"/>
    <x v="10"/>
    <s v="Dublin"/>
    <x v="19"/>
    <x v="1"/>
    <m/>
  </r>
  <r>
    <x v="2"/>
    <x v="2"/>
    <x v="11"/>
    <s v="Greece"/>
    <x v="19"/>
    <x v="1"/>
    <n v="9.2200000000000004E-2"/>
  </r>
  <r>
    <x v="2"/>
    <x v="2"/>
    <x v="11"/>
    <s v="Athina"/>
    <x v="19"/>
    <x v="1"/>
    <n v="9.2200000000000004E-2"/>
  </r>
  <r>
    <x v="2"/>
    <x v="2"/>
    <x v="12"/>
    <s v="Spain"/>
    <x v="19"/>
    <x v="1"/>
    <m/>
  </r>
  <r>
    <x v="2"/>
    <x v="2"/>
    <x v="12"/>
    <s v="Madrid"/>
    <x v="19"/>
    <x v="1"/>
    <n v="8.2400000000000001E-2"/>
  </r>
  <r>
    <x v="2"/>
    <x v="2"/>
    <x v="13"/>
    <s v="France"/>
    <x v="19"/>
    <x v="1"/>
    <m/>
  </r>
  <r>
    <x v="2"/>
    <x v="2"/>
    <x v="13"/>
    <s v="Paris"/>
    <x v="19"/>
    <x v="1"/>
    <n v="0.1011"/>
  </r>
  <r>
    <x v="2"/>
    <x v="2"/>
    <x v="13"/>
    <s v="Lille"/>
    <x v="19"/>
    <x v="1"/>
    <n v="0.1008"/>
  </r>
  <r>
    <x v="2"/>
    <x v="2"/>
    <x v="13"/>
    <s v="Strasbourg"/>
    <x v="19"/>
    <x v="1"/>
    <n v="9.8599999999999993E-2"/>
  </r>
  <r>
    <x v="2"/>
    <x v="2"/>
    <x v="13"/>
    <s v="Toulouse"/>
    <x v="19"/>
    <x v="1"/>
    <n v="0.1008"/>
  </r>
  <r>
    <x v="2"/>
    <x v="2"/>
    <x v="13"/>
    <s v="Lyon"/>
    <x v="19"/>
    <x v="1"/>
    <n v="0.1008"/>
  </r>
  <r>
    <x v="2"/>
    <x v="2"/>
    <x v="13"/>
    <s v="Marseille"/>
    <x v="19"/>
    <x v="1"/>
    <n v="0.1008"/>
  </r>
  <r>
    <x v="2"/>
    <x v="2"/>
    <x v="14"/>
    <s v="Croatia"/>
    <x v="19"/>
    <x v="1"/>
    <m/>
  </r>
  <r>
    <x v="2"/>
    <x v="2"/>
    <x v="15"/>
    <s v="Italy"/>
    <x v="19"/>
    <x v="1"/>
    <n v="0.13700000000000001"/>
  </r>
  <r>
    <x v="2"/>
    <x v="2"/>
    <x v="15"/>
    <s v="Nord-Ovest, Nord-Est, Centro (IT) (NUTS 2006)"/>
    <x v="19"/>
    <x v="1"/>
    <m/>
  </r>
  <r>
    <x v="2"/>
    <x v="2"/>
    <x v="15"/>
    <s v="Sud, Isole"/>
    <x v="19"/>
    <x v="1"/>
    <m/>
  </r>
  <r>
    <x v="2"/>
    <x v="2"/>
    <x v="16"/>
    <s v="Cyprus"/>
    <x v="19"/>
    <x v="1"/>
    <n v="0.16539999999999999"/>
  </r>
  <r>
    <x v="2"/>
    <x v="2"/>
    <x v="17"/>
    <s v="Latvia"/>
    <x v="19"/>
    <x v="1"/>
    <n v="5.7000000000000002E-2"/>
  </r>
  <r>
    <x v="2"/>
    <x v="2"/>
    <x v="18"/>
    <s v="Lithuania"/>
    <x v="19"/>
    <x v="1"/>
    <n v="7.5600000000000001E-2"/>
  </r>
  <r>
    <x v="2"/>
    <x v="2"/>
    <x v="19"/>
    <s v="Luxembourg"/>
    <x v="19"/>
    <x v="1"/>
    <n v="0.1197"/>
  </r>
  <r>
    <x v="2"/>
    <x v="2"/>
    <x v="20"/>
    <s v="Hungary"/>
    <x v="19"/>
    <x v="1"/>
    <n v="0.13"/>
  </r>
  <r>
    <x v="2"/>
    <x v="2"/>
    <x v="21"/>
    <s v="Malta"/>
    <x v="19"/>
    <x v="1"/>
    <n v="6.6000000000000003E-2"/>
  </r>
  <r>
    <x v="2"/>
    <x v="2"/>
    <x v="22"/>
    <s v="Netherlands"/>
    <x v="19"/>
    <x v="1"/>
    <m/>
  </r>
  <r>
    <x v="2"/>
    <x v="2"/>
    <x v="22"/>
    <s v="Noord-Holland"/>
    <x v="19"/>
    <x v="1"/>
    <m/>
  </r>
  <r>
    <x v="2"/>
    <x v="2"/>
    <x v="22"/>
    <s v="Rotterdam"/>
    <x v="19"/>
    <x v="1"/>
    <m/>
  </r>
  <r>
    <x v="2"/>
    <x v="2"/>
    <x v="22"/>
    <s v="Noord-Brabant"/>
    <x v="19"/>
    <x v="1"/>
    <m/>
  </r>
  <r>
    <x v="2"/>
    <x v="2"/>
    <x v="23"/>
    <s v="Austria"/>
    <x v="19"/>
    <x v="1"/>
    <n v="0.12509999999999999"/>
  </r>
  <r>
    <x v="2"/>
    <x v="2"/>
    <x v="23"/>
    <s v="Wien, Oberösterreich, Tirol"/>
    <x v="19"/>
    <x v="1"/>
    <m/>
  </r>
  <r>
    <x v="2"/>
    <x v="2"/>
    <x v="24"/>
    <s v="Poland"/>
    <x v="19"/>
    <x v="1"/>
    <n v="8.9899999999999994E-2"/>
  </r>
  <r>
    <x v="2"/>
    <x v="2"/>
    <x v="25"/>
    <s v="Portugal"/>
    <x v="19"/>
    <x v="1"/>
    <m/>
  </r>
  <r>
    <x v="2"/>
    <x v="2"/>
    <x v="25"/>
    <s v="Lisboa"/>
    <x v="19"/>
    <x v="1"/>
    <n v="8.9399999999999993E-2"/>
  </r>
  <r>
    <x v="2"/>
    <x v="2"/>
    <x v="26"/>
    <s v="Região Autónoma dos Açores (PT)"/>
    <x v="19"/>
    <x v="1"/>
    <n v="9.9599999999999994E-2"/>
  </r>
  <r>
    <x v="2"/>
    <x v="2"/>
    <x v="27"/>
    <s v="Romania"/>
    <x v="19"/>
    <x v="1"/>
    <n v="8.5300000000000001E-2"/>
  </r>
  <r>
    <x v="2"/>
    <x v="2"/>
    <x v="28"/>
    <s v="Slovenia"/>
    <x v="19"/>
    <x v="1"/>
    <n v="8.5500000000000007E-2"/>
  </r>
  <r>
    <x v="2"/>
    <x v="2"/>
    <x v="29"/>
    <s v="Slovakia"/>
    <x v="19"/>
    <x v="1"/>
    <n v="0.1043"/>
  </r>
  <r>
    <x v="2"/>
    <x v="2"/>
    <x v="30"/>
    <s v="Finland"/>
    <x v="19"/>
    <x v="1"/>
    <n v="8.2400000000000001E-2"/>
  </r>
  <r>
    <x v="2"/>
    <x v="2"/>
    <x v="31"/>
    <s v="Sweden"/>
    <x v="19"/>
    <x v="1"/>
    <n v="6.4500000000000002E-2"/>
  </r>
  <r>
    <x v="2"/>
    <x v="2"/>
    <x v="32"/>
    <s v="United Kingdom"/>
    <x v="19"/>
    <x v="1"/>
    <n v="8.7099999999999997E-2"/>
  </r>
  <r>
    <x v="2"/>
    <x v="2"/>
    <x v="32"/>
    <s v="Leeds"/>
    <x v="19"/>
    <x v="1"/>
    <m/>
  </r>
  <r>
    <x v="2"/>
    <x v="2"/>
    <x v="32"/>
    <s v="Birmingham"/>
    <x v="19"/>
    <x v="1"/>
    <n v="8.3500000000000005E-2"/>
  </r>
  <r>
    <x v="2"/>
    <x v="2"/>
    <x v="32"/>
    <s v="London"/>
    <x v="19"/>
    <x v="1"/>
    <n v="8.5400000000000004E-2"/>
  </r>
  <r>
    <x v="2"/>
    <x v="2"/>
    <x v="32"/>
    <s v="Glasgow"/>
    <x v="19"/>
    <x v="1"/>
    <m/>
  </r>
  <r>
    <x v="2"/>
    <x v="2"/>
    <x v="33"/>
    <s v="Norway"/>
    <x v="19"/>
    <x v="1"/>
    <n v="7.9600000000000004E-2"/>
  </r>
  <r>
    <x v="2"/>
    <x v="2"/>
    <x v="34"/>
    <s v="Turkey"/>
    <x v="19"/>
    <x v="1"/>
    <m/>
  </r>
  <r>
    <x v="2"/>
    <x v="2"/>
    <x v="0"/>
    <s v="European Union (27 countries)"/>
    <x v="20"/>
    <x v="0"/>
    <n v="0.1167"/>
  </r>
  <r>
    <x v="2"/>
    <x v="2"/>
    <x v="1"/>
    <s v="European Union (25 countries)"/>
    <x v="20"/>
    <x v="0"/>
    <n v="0.1163"/>
  </r>
  <r>
    <x v="2"/>
    <x v="2"/>
    <x v="2"/>
    <s v="European Union (15 countries)"/>
    <x v="20"/>
    <x v="0"/>
    <n v="0.1181"/>
  </r>
  <r>
    <x v="2"/>
    <x v="2"/>
    <x v="3"/>
    <s v="Euro area (EA11-2000, EA12-2006, EA13-2007, EA15-2008, EA16-2010, EA17)"/>
    <x v="20"/>
    <x v="0"/>
    <n v="0.12479999999999999"/>
  </r>
  <r>
    <x v="2"/>
    <x v="2"/>
    <x v="4"/>
    <s v="Belgium"/>
    <x v="20"/>
    <x v="0"/>
    <n v="0.1331"/>
  </r>
  <r>
    <x v="2"/>
    <x v="2"/>
    <x v="5"/>
    <s v="Bulgaria"/>
    <x v="20"/>
    <x v="0"/>
    <n v="5.8299999999999998E-2"/>
  </r>
  <r>
    <x v="2"/>
    <x v="2"/>
    <x v="6"/>
    <s v="Czech Republic"/>
    <x v="20"/>
    <x v="0"/>
    <n v="8.7099999999999997E-2"/>
  </r>
  <r>
    <x v="2"/>
    <x v="2"/>
    <x v="7"/>
    <s v="Denmark"/>
    <x v="20"/>
    <x v="0"/>
    <n v="0.11310000000000001"/>
  </r>
  <r>
    <x v="2"/>
    <x v="2"/>
    <x v="7"/>
    <s v="København"/>
    <x v="20"/>
    <x v="0"/>
    <m/>
  </r>
  <r>
    <x v="2"/>
    <x v="2"/>
    <x v="8"/>
    <s v="Germany (until 1990 former territory of the FRG)"/>
    <x v="20"/>
    <x v="0"/>
    <n v="0.15090000000000001"/>
  </r>
  <r>
    <x v="2"/>
    <x v="2"/>
    <x v="8"/>
    <s v="Stuttgart"/>
    <x v="20"/>
    <x v="0"/>
    <m/>
  </r>
  <r>
    <x v="2"/>
    <x v="2"/>
    <x v="8"/>
    <s v="München"/>
    <x v="20"/>
    <x v="0"/>
    <m/>
  </r>
  <r>
    <x v="2"/>
    <x v="2"/>
    <x v="8"/>
    <s v="Hamburg"/>
    <x v="20"/>
    <x v="0"/>
    <m/>
  </r>
  <r>
    <x v="2"/>
    <x v="2"/>
    <x v="8"/>
    <s v="Frankfurt am Main"/>
    <x v="20"/>
    <x v="0"/>
    <m/>
  </r>
  <r>
    <x v="2"/>
    <x v="2"/>
    <x v="8"/>
    <s v="Rostock"/>
    <x v="20"/>
    <x v="0"/>
    <m/>
  </r>
  <r>
    <x v="2"/>
    <x v="2"/>
    <x v="8"/>
    <s v="Hannover"/>
    <x v="20"/>
    <x v="0"/>
    <m/>
  </r>
  <r>
    <x v="2"/>
    <x v="2"/>
    <x v="8"/>
    <s v="Düsseldorf"/>
    <x v="20"/>
    <x v="0"/>
    <m/>
  </r>
  <r>
    <x v="2"/>
    <x v="2"/>
    <x v="8"/>
    <s v="Leipzig"/>
    <x v="20"/>
    <x v="0"/>
    <m/>
  </r>
  <r>
    <x v="2"/>
    <x v="2"/>
    <x v="8"/>
    <s v="Erfurt"/>
    <x v="20"/>
    <x v="0"/>
    <m/>
  </r>
  <r>
    <x v="2"/>
    <x v="2"/>
    <x v="8"/>
    <s v="Germany - South"/>
    <x v="20"/>
    <x v="0"/>
    <m/>
  </r>
  <r>
    <x v="2"/>
    <x v="2"/>
    <x v="8"/>
    <s v="Germany - West"/>
    <x v="20"/>
    <x v="0"/>
    <m/>
  </r>
  <r>
    <x v="2"/>
    <x v="2"/>
    <x v="9"/>
    <s v="Estonia"/>
    <x v="20"/>
    <x v="0"/>
    <n v="6.2100000000000002E-2"/>
  </r>
  <r>
    <x v="2"/>
    <x v="2"/>
    <x v="10"/>
    <s v="Ireland"/>
    <x v="20"/>
    <x v="0"/>
    <n v="0.1497"/>
  </r>
  <r>
    <x v="2"/>
    <x v="2"/>
    <x v="10"/>
    <s v="Dublin"/>
    <x v="20"/>
    <x v="0"/>
    <m/>
  </r>
  <r>
    <x v="2"/>
    <x v="2"/>
    <x v="11"/>
    <s v="Greece"/>
    <x v="20"/>
    <x v="0"/>
    <n v="9.4500000000000001E-2"/>
  </r>
  <r>
    <x v="2"/>
    <x v="2"/>
    <x v="11"/>
    <s v="Athina"/>
    <x v="20"/>
    <x v="0"/>
    <n v="9.4500000000000001E-2"/>
  </r>
  <r>
    <x v="2"/>
    <x v="2"/>
    <x v="12"/>
    <s v="Spain"/>
    <x v="20"/>
    <x v="0"/>
    <n v="9.9000000000000005E-2"/>
  </r>
  <r>
    <x v="2"/>
    <x v="2"/>
    <x v="12"/>
    <s v="Madrid"/>
    <x v="20"/>
    <x v="0"/>
    <m/>
  </r>
  <r>
    <x v="2"/>
    <x v="2"/>
    <x v="13"/>
    <s v="France"/>
    <x v="20"/>
    <x v="0"/>
    <m/>
  </r>
  <r>
    <x v="2"/>
    <x v="2"/>
    <x v="13"/>
    <s v="Paris"/>
    <x v="20"/>
    <x v="0"/>
    <n v="0.1011"/>
  </r>
  <r>
    <x v="2"/>
    <x v="2"/>
    <x v="13"/>
    <s v="Lille"/>
    <x v="20"/>
    <x v="0"/>
    <n v="0.1008"/>
  </r>
  <r>
    <x v="2"/>
    <x v="2"/>
    <x v="13"/>
    <s v="Strasbourg"/>
    <x v="20"/>
    <x v="0"/>
    <n v="9.8599999999999993E-2"/>
  </r>
  <r>
    <x v="2"/>
    <x v="2"/>
    <x v="13"/>
    <s v="Toulouse"/>
    <x v="20"/>
    <x v="0"/>
    <n v="0.1008"/>
  </r>
  <r>
    <x v="2"/>
    <x v="2"/>
    <x v="13"/>
    <s v="Lyon"/>
    <x v="20"/>
    <x v="0"/>
    <n v="0.1008"/>
  </r>
  <r>
    <x v="2"/>
    <x v="2"/>
    <x v="13"/>
    <s v="Marseille"/>
    <x v="20"/>
    <x v="0"/>
    <n v="0.1008"/>
  </r>
  <r>
    <x v="2"/>
    <x v="2"/>
    <x v="14"/>
    <s v="Croatia"/>
    <x v="20"/>
    <x v="0"/>
    <n v="0.1099"/>
  </r>
  <r>
    <x v="2"/>
    <x v="2"/>
    <x v="15"/>
    <s v="Italy"/>
    <x v="20"/>
    <x v="0"/>
    <n v="0.1346"/>
  </r>
  <r>
    <x v="2"/>
    <x v="2"/>
    <x v="15"/>
    <s v="Nord-Ovest, Nord-Est, Centro (IT) (NUTS 2006)"/>
    <x v="20"/>
    <x v="0"/>
    <m/>
  </r>
  <r>
    <x v="2"/>
    <x v="2"/>
    <x v="15"/>
    <s v="Sud, Isole"/>
    <x v="20"/>
    <x v="0"/>
    <m/>
  </r>
  <r>
    <x v="2"/>
    <x v="2"/>
    <x v="16"/>
    <s v="Cyprus"/>
    <x v="20"/>
    <x v="0"/>
    <n v="0.15920000000000001"/>
  </r>
  <r>
    <x v="2"/>
    <x v="2"/>
    <x v="17"/>
    <s v="Latvia"/>
    <x v="20"/>
    <x v="0"/>
    <n v="5.4100000000000002E-2"/>
  </r>
  <r>
    <x v="2"/>
    <x v="2"/>
    <x v="18"/>
    <s v="Lithuania"/>
    <x v="20"/>
    <x v="0"/>
    <n v="7.6999999999999999E-2"/>
  </r>
  <r>
    <x v="2"/>
    <x v="2"/>
    <x v="19"/>
    <s v="Luxembourg"/>
    <x v="20"/>
    <x v="0"/>
    <m/>
  </r>
  <r>
    <x v="2"/>
    <x v="2"/>
    <x v="20"/>
    <s v="Hungary"/>
    <x v="20"/>
    <x v="0"/>
    <n v="0.1318"/>
  </r>
  <r>
    <x v="2"/>
    <x v="2"/>
    <x v="21"/>
    <s v="Malta"/>
    <x v="20"/>
    <x v="0"/>
    <n v="7.9799999999999996E-2"/>
  </r>
  <r>
    <x v="2"/>
    <x v="2"/>
    <x v="22"/>
    <s v="Netherlands"/>
    <x v="20"/>
    <x v="0"/>
    <n v="0.14410000000000001"/>
  </r>
  <r>
    <x v="2"/>
    <x v="2"/>
    <x v="22"/>
    <s v="Noord-Holland"/>
    <x v="20"/>
    <x v="0"/>
    <m/>
  </r>
  <r>
    <x v="2"/>
    <x v="2"/>
    <x v="22"/>
    <s v="Rotterdam"/>
    <x v="20"/>
    <x v="0"/>
    <m/>
  </r>
  <r>
    <x v="2"/>
    <x v="2"/>
    <x v="22"/>
    <s v="Noord-Brabant"/>
    <x v="20"/>
    <x v="0"/>
    <m/>
  </r>
  <r>
    <x v="2"/>
    <x v="2"/>
    <x v="23"/>
    <s v="Austria"/>
    <x v="20"/>
    <x v="0"/>
    <n v="0.13270000000000001"/>
  </r>
  <r>
    <x v="2"/>
    <x v="2"/>
    <x v="23"/>
    <s v="Wien, Oberösterreich, Tirol"/>
    <x v="20"/>
    <x v="0"/>
    <m/>
  </r>
  <r>
    <x v="2"/>
    <x v="2"/>
    <x v="24"/>
    <s v="Poland"/>
    <x v="20"/>
    <x v="0"/>
    <n v="0.1008"/>
  </r>
  <r>
    <x v="2"/>
    <x v="2"/>
    <x v="25"/>
    <s v="Portugal"/>
    <x v="20"/>
    <x v="0"/>
    <n v="9.3299999999999994E-2"/>
  </r>
  <r>
    <x v="2"/>
    <x v="2"/>
    <x v="25"/>
    <s v="Lisboa"/>
    <x v="20"/>
    <x v="0"/>
    <m/>
  </r>
  <r>
    <x v="2"/>
    <x v="2"/>
    <x v="26"/>
    <s v="Região Autónoma dos Açores (PT)"/>
    <x v="20"/>
    <x v="0"/>
    <n v="9.6699999999999994E-2"/>
  </r>
  <r>
    <x v="2"/>
    <x v="2"/>
    <x v="27"/>
    <s v="Romania"/>
    <x v="20"/>
    <x v="0"/>
    <n v="0.1583"/>
  </r>
  <r>
    <x v="2"/>
    <x v="2"/>
    <x v="28"/>
    <s v="Slovenia"/>
    <x v="20"/>
    <x v="0"/>
    <n v="9.1200000000000003E-2"/>
  </r>
  <r>
    <x v="2"/>
    <x v="2"/>
    <x v="29"/>
    <s v="Slovakia"/>
    <x v="20"/>
    <x v="0"/>
    <n v="0.1053"/>
  </r>
  <r>
    <x v="2"/>
    <x v="2"/>
    <x v="30"/>
    <s v="Finland"/>
    <x v="20"/>
    <x v="0"/>
    <n v="8.3599999999999994E-2"/>
  </r>
  <r>
    <x v="2"/>
    <x v="2"/>
    <x v="31"/>
    <s v="Sweden"/>
    <x v="20"/>
    <x v="0"/>
    <n v="5.7599999999999998E-2"/>
  </r>
  <r>
    <x v="2"/>
    <x v="2"/>
    <x v="32"/>
    <s v="United Kingdom"/>
    <x v="20"/>
    <x v="0"/>
    <n v="0.1008"/>
  </r>
  <r>
    <x v="2"/>
    <x v="2"/>
    <x v="32"/>
    <s v="Leeds"/>
    <x v="20"/>
    <x v="0"/>
    <m/>
  </r>
  <r>
    <x v="2"/>
    <x v="2"/>
    <x v="32"/>
    <s v="Birmingham"/>
    <x v="20"/>
    <x v="0"/>
    <m/>
  </r>
  <r>
    <x v="2"/>
    <x v="2"/>
    <x v="32"/>
    <s v="London"/>
    <x v="20"/>
    <x v="0"/>
    <n v="8.8200000000000001E-2"/>
  </r>
  <r>
    <x v="2"/>
    <x v="2"/>
    <x v="32"/>
    <s v="Glasgow"/>
    <x v="20"/>
    <x v="0"/>
    <n v="0.11509999999999999"/>
  </r>
  <r>
    <x v="2"/>
    <x v="2"/>
    <x v="33"/>
    <s v="Norway"/>
    <x v="20"/>
    <x v="0"/>
    <n v="0.108"/>
  </r>
  <r>
    <x v="2"/>
    <x v="2"/>
    <x v="34"/>
    <s v="Turkey"/>
    <x v="20"/>
    <x v="0"/>
    <m/>
  </r>
  <r>
    <x v="2"/>
    <x v="2"/>
    <x v="0"/>
    <s v="European Union (27 countries)"/>
    <x v="20"/>
    <x v="1"/>
    <n v="0.11899999999999999"/>
  </r>
  <r>
    <x v="2"/>
    <x v="2"/>
    <x v="1"/>
    <s v="European Union (25 countries)"/>
    <x v="20"/>
    <x v="1"/>
    <n v="0.1183"/>
  </r>
  <r>
    <x v="2"/>
    <x v="2"/>
    <x v="2"/>
    <s v="European Union (15 countries)"/>
    <x v="20"/>
    <x v="1"/>
    <n v="0.1202"/>
  </r>
  <r>
    <x v="2"/>
    <x v="2"/>
    <x v="3"/>
    <s v="Euro area (EA11-2000, EA12-2006, EA13-2007, EA15-2008, EA16-2010, EA17)"/>
    <x v="20"/>
    <x v="1"/>
    <n v="0.12640000000000001"/>
  </r>
  <r>
    <x v="2"/>
    <x v="2"/>
    <x v="4"/>
    <s v="Belgium"/>
    <x v="20"/>
    <x v="1"/>
    <n v="0.1401"/>
  </r>
  <r>
    <x v="2"/>
    <x v="2"/>
    <x v="5"/>
    <s v="Bulgaria"/>
    <x v="20"/>
    <x v="1"/>
    <n v="5.7799999999999997E-2"/>
  </r>
  <r>
    <x v="2"/>
    <x v="2"/>
    <x v="6"/>
    <s v="Czech Republic"/>
    <x v="20"/>
    <x v="1"/>
    <n v="8.6800000000000002E-2"/>
  </r>
  <r>
    <x v="2"/>
    <x v="2"/>
    <x v="7"/>
    <s v="Denmark"/>
    <x v="20"/>
    <x v="1"/>
    <n v="0.1144"/>
  </r>
  <r>
    <x v="2"/>
    <x v="2"/>
    <x v="7"/>
    <s v="København"/>
    <x v="20"/>
    <x v="1"/>
    <m/>
  </r>
  <r>
    <x v="2"/>
    <x v="2"/>
    <x v="8"/>
    <s v="Germany (until 1990 former territory of the FRG)"/>
    <x v="20"/>
    <x v="1"/>
    <n v="0.154"/>
  </r>
  <r>
    <x v="2"/>
    <x v="2"/>
    <x v="8"/>
    <s v="Stuttgart"/>
    <x v="20"/>
    <x v="1"/>
    <m/>
  </r>
  <r>
    <x v="2"/>
    <x v="2"/>
    <x v="8"/>
    <s v="München"/>
    <x v="20"/>
    <x v="1"/>
    <m/>
  </r>
  <r>
    <x v="2"/>
    <x v="2"/>
    <x v="8"/>
    <s v="Hamburg"/>
    <x v="20"/>
    <x v="1"/>
    <m/>
  </r>
  <r>
    <x v="2"/>
    <x v="2"/>
    <x v="8"/>
    <s v="Frankfurt am Main"/>
    <x v="20"/>
    <x v="1"/>
    <m/>
  </r>
  <r>
    <x v="2"/>
    <x v="2"/>
    <x v="8"/>
    <s v="Rostock"/>
    <x v="20"/>
    <x v="1"/>
    <m/>
  </r>
  <r>
    <x v="2"/>
    <x v="2"/>
    <x v="8"/>
    <s v="Hannover"/>
    <x v="20"/>
    <x v="1"/>
    <m/>
  </r>
  <r>
    <x v="2"/>
    <x v="2"/>
    <x v="8"/>
    <s v="Düsseldorf"/>
    <x v="20"/>
    <x v="1"/>
    <m/>
  </r>
  <r>
    <x v="2"/>
    <x v="2"/>
    <x v="8"/>
    <s v="Leipzig"/>
    <x v="20"/>
    <x v="1"/>
    <m/>
  </r>
  <r>
    <x v="2"/>
    <x v="2"/>
    <x v="8"/>
    <s v="Erfurt"/>
    <x v="20"/>
    <x v="1"/>
    <m/>
  </r>
  <r>
    <x v="2"/>
    <x v="2"/>
    <x v="8"/>
    <s v="Germany - South"/>
    <x v="20"/>
    <x v="1"/>
    <m/>
  </r>
  <r>
    <x v="2"/>
    <x v="2"/>
    <x v="8"/>
    <s v="Germany - West"/>
    <x v="20"/>
    <x v="1"/>
    <m/>
  </r>
  <r>
    <x v="2"/>
    <x v="2"/>
    <x v="9"/>
    <s v="Estonia"/>
    <x v="20"/>
    <x v="1"/>
    <n v="6.4000000000000001E-2"/>
  </r>
  <r>
    <x v="2"/>
    <x v="2"/>
    <x v="10"/>
    <s v="Ireland"/>
    <x v="20"/>
    <x v="1"/>
    <n v="0.1497"/>
  </r>
  <r>
    <x v="2"/>
    <x v="2"/>
    <x v="10"/>
    <s v="Dublin"/>
    <x v="20"/>
    <x v="1"/>
    <m/>
  </r>
  <r>
    <x v="2"/>
    <x v="2"/>
    <x v="11"/>
    <s v="Greece"/>
    <x v="20"/>
    <x v="1"/>
    <n v="9.5399999999999999E-2"/>
  </r>
  <r>
    <x v="2"/>
    <x v="2"/>
    <x v="11"/>
    <s v="Athina"/>
    <x v="20"/>
    <x v="1"/>
    <m/>
  </r>
  <r>
    <x v="2"/>
    <x v="2"/>
    <x v="12"/>
    <s v="Spain"/>
    <x v="20"/>
    <x v="1"/>
    <n v="9.9000000000000005E-2"/>
  </r>
  <r>
    <x v="2"/>
    <x v="2"/>
    <x v="12"/>
    <s v="Madrid"/>
    <x v="20"/>
    <x v="1"/>
    <m/>
  </r>
  <r>
    <x v="2"/>
    <x v="2"/>
    <x v="13"/>
    <s v="France"/>
    <x v="20"/>
    <x v="1"/>
    <n v="0.10050000000000001"/>
  </r>
  <r>
    <x v="2"/>
    <x v="2"/>
    <x v="13"/>
    <s v="Paris"/>
    <x v="20"/>
    <x v="1"/>
    <n v="0.1011"/>
  </r>
  <r>
    <x v="2"/>
    <x v="2"/>
    <x v="13"/>
    <s v="Lille"/>
    <x v="20"/>
    <x v="1"/>
    <n v="0.1008"/>
  </r>
  <r>
    <x v="2"/>
    <x v="2"/>
    <x v="13"/>
    <s v="Strasbourg"/>
    <x v="20"/>
    <x v="1"/>
    <n v="9.8599999999999993E-2"/>
  </r>
  <r>
    <x v="2"/>
    <x v="2"/>
    <x v="13"/>
    <s v="Toulouse"/>
    <x v="20"/>
    <x v="1"/>
    <n v="0.1008"/>
  </r>
  <r>
    <x v="2"/>
    <x v="2"/>
    <x v="13"/>
    <s v="Lyon"/>
    <x v="20"/>
    <x v="1"/>
    <n v="0.1008"/>
  </r>
  <r>
    <x v="2"/>
    <x v="2"/>
    <x v="13"/>
    <s v="Marseille"/>
    <x v="20"/>
    <x v="1"/>
    <n v="0.1008"/>
  </r>
  <r>
    <x v="2"/>
    <x v="2"/>
    <x v="14"/>
    <s v="Croatia"/>
    <x v="20"/>
    <x v="1"/>
    <n v="0.11360000000000001"/>
  </r>
  <r>
    <x v="2"/>
    <x v="2"/>
    <x v="15"/>
    <s v="Italy"/>
    <x v="20"/>
    <x v="1"/>
    <n v="0.1381"/>
  </r>
  <r>
    <x v="2"/>
    <x v="2"/>
    <x v="15"/>
    <s v="Nord-Ovest, Nord-Est, Centro (IT) (NUTS 2006)"/>
    <x v="20"/>
    <x v="1"/>
    <m/>
  </r>
  <r>
    <x v="2"/>
    <x v="2"/>
    <x v="15"/>
    <s v="Sud, Isole"/>
    <x v="20"/>
    <x v="1"/>
    <m/>
  </r>
  <r>
    <x v="2"/>
    <x v="2"/>
    <x v="16"/>
    <s v="Cyprus"/>
    <x v="20"/>
    <x v="1"/>
    <n v="0.1822"/>
  </r>
  <r>
    <x v="2"/>
    <x v="2"/>
    <x v="17"/>
    <s v="Latvia"/>
    <x v="20"/>
    <x v="1"/>
    <n v="5.4199999999999998E-2"/>
  </r>
  <r>
    <x v="2"/>
    <x v="2"/>
    <x v="18"/>
    <s v="Lithuania"/>
    <x v="20"/>
    <x v="1"/>
    <n v="7.6999999999999999E-2"/>
  </r>
  <r>
    <x v="2"/>
    <x v="2"/>
    <x v="19"/>
    <s v="Luxembourg"/>
    <x v="20"/>
    <x v="1"/>
    <m/>
  </r>
  <r>
    <x v="2"/>
    <x v="2"/>
    <x v="20"/>
    <s v="Hungary"/>
    <x v="20"/>
    <x v="1"/>
    <n v="0.1512"/>
  </r>
  <r>
    <x v="2"/>
    <x v="2"/>
    <x v="21"/>
    <s v="Malta"/>
    <x v="20"/>
    <x v="1"/>
    <n v="8.0399999999999999E-2"/>
  </r>
  <r>
    <x v="2"/>
    <x v="2"/>
    <x v="22"/>
    <s v="Netherlands"/>
    <x v="20"/>
    <x v="1"/>
    <n v="0.14430000000000001"/>
  </r>
  <r>
    <x v="2"/>
    <x v="2"/>
    <x v="22"/>
    <s v="Noord-Holland"/>
    <x v="20"/>
    <x v="1"/>
    <m/>
  </r>
  <r>
    <x v="2"/>
    <x v="2"/>
    <x v="22"/>
    <s v="Rotterdam"/>
    <x v="20"/>
    <x v="1"/>
    <m/>
  </r>
  <r>
    <x v="2"/>
    <x v="2"/>
    <x v="22"/>
    <s v="Noord-Brabant"/>
    <x v="20"/>
    <x v="1"/>
    <m/>
  </r>
  <r>
    <x v="2"/>
    <x v="2"/>
    <x v="23"/>
    <s v="Austria"/>
    <x v="20"/>
    <x v="1"/>
    <n v="0.126"/>
  </r>
  <r>
    <x v="2"/>
    <x v="2"/>
    <x v="23"/>
    <s v="Wien, Oberösterreich, Tirol"/>
    <x v="20"/>
    <x v="1"/>
    <m/>
  </r>
  <r>
    <x v="2"/>
    <x v="2"/>
    <x v="24"/>
    <s v="Poland"/>
    <x v="20"/>
    <x v="1"/>
    <n v="9.9500000000000005E-2"/>
  </r>
  <r>
    <x v="2"/>
    <x v="2"/>
    <x v="25"/>
    <s v="Portugal"/>
    <x v="20"/>
    <x v="1"/>
    <n v="9.5600000000000004E-2"/>
  </r>
  <r>
    <x v="2"/>
    <x v="2"/>
    <x v="25"/>
    <s v="Lisboa"/>
    <x v="20"/>
    <x v="1"/>
    <m/>
  </r>
  <r>
    <x v="2"/>
    <x v="2"/>
    <x v="26"/>
    <s v="Região Autónoma dos Açores (PT)"/>
    <x v="20"/>
    <x v="1"/>
    <m/>
  </r>
  <r>
    <x v="2"/>
    <x v="2"/>
    <x v="27"/>
    <s v="Romania"/>
    <x v="20"/>
    <x v="1"/>
    <n v="0.17829999999999999"/>
  </r>
  <r>
    <x v="2"/>
    <x v="2"/>
    <x v="28"/>
    <s v="Slovenia"/>
    <x v="20"/>
    <x v="1"/>
    <n v="9.2499999999999999E-2"/>
  </r>
  <r>
    <x v="2"/>
    <x v="2"/>
    <x v="29"/>
    <s v="Slovakia"/>
    <x v="20"/>
    <x v="1"/>
    <n v="0.1042"/>
  </r>
  <r>
    <x v="2"/>
    <x v="2"/>
    <x v="30"/>
    <s v="Finland"/>
    <x v="20"/>
    <x v="1"/>
    <n v="8.1100000000000005E-2"/>
  </r>
  <r>
    <x v="2"/>
    <x v="2"/>
    <x v="31"/>
    <s v="Sweden"/>
    <x v="20"/>
    <x v="1"/>
    <n v="6.4600000000000005E-2"/>
  </r>
  <r>
    <x v="2"/>
    <x v="2"/>
    <x v="32"/>
    <s v="United Kingdom"/>
    <x v="20"/>
    <x v="1"/>
    <n v="0.10349999999999999"/>
  </r>
  <r>
    <x v="2"/>
    <x v="2"/>
    <x v="32"/>
    <s v="Leeds"/>
    <x v="20"/>
    <x v="1"/>
    <m/>
  </r>
  <r>
    <x v="2"/>
    <x v="2"/>
    <x v="32"/>
    <s v="Birmingham"/>
    <x v="20"/>
    <x v="1"/>
    <n v="9.9299999999999999E-2"/>
  </r>
  <r>
    <x v="2"/>
    <x v="2"/>
    <x v="32"/>
    <s v="London"/>
    <x v="20"/>
    <x v="1"/>
    <n v="9.5500000000000002E-2"/>
  </r>
  <r>
    <x v="2"/>
    <x v="2"/>
    <x v="32"/>
    <s v="Glasgow"/>
    <x v="20"/>
    <x v="1"/>
    <n v="0.1197"/>
  </r>
  <r>
    <x v="2"/>
    <x v="2"/>
    <x v="33"/>
    <s v="Norway"/>
    <x v="20"/>
    <x v="1"/>
    <n v="9.0200000000000002E-2"/>
  </r>
  <r>
    <x v="2"/>
    <x v="2"/>
    <x v="34"/>
    <s v="Turkey"/>
    <x v="20"/>
    <x v="1"/>
    <m/>
  </r>
  <r>
    <x v="2"/>
    <x v="2"/>
    <x v="0"/>
    <s v="European Union (27 countries)"/>
    <x v="21"/>
    <x v="0"/>
    <n v="0.12559999999999999"/>
  </r>
  <r>
    <x v="2"/>
    <x v="2"/>
    <x v="1"/>
    <s v="European Union (25 countries)"/>
    <x v="21"/>
    <x v="0"/>
    <n v="0.12640000000000001"/>
  </r>
  <r>
    <x v="2"/>
    <x v="2"/>
    <x v="2"/>
    <s v="European Union (15 countries)"/>
    <x v="21"/>
    <x v="0"/>
    <n v="0.12790000000000001"/>
  </r>
  <r>
    <x v="2"/>
    <x v="2"/>
    <x v="3"/>
    <s v="Euro area (EA11-2000, EA12-2006, EA13-2007, EA15-2008, EA16-2010, EA17)"/>
    <x v="21"/>
    <x v="0"/>
    <n v="0.1333"/>
  </r>
  <r>
    <x v="2"/>
    <x v="2"/>
    <x v="4"/>
    <s v="Belgium"/>
    <x v="21"/>
    <x v="0"/>
    <n v="0.158"/>
  </r>
  <r>
    <x v="2"/>
    <x v="2"/>
    <x v="5"/>
    <s v="Bulgaria"/>
    <x v="21"/>
    <x v="0"/>
    <n v="6.4899999999999999E-2"/>
  </r>
  <r>
    <x v="2"/>
    <x v="2"/>
    <x v="6"/>
    <s v="Czech Republic"/>
    <x v="21"/>
    <x v="0"/>
    <n v="0.1177"/>
  </r>
  <r>
    <x v="2"/>
    <x v="2"/>
    <x v="7"/>
    <s v="Denmark"/>
    <x v="21"/>
    <x v="0"/>
    <n v="0.11990000000000001"/>
  </r>
  <r>
    <x v="2"/>
    <x v="2"/>
    <x v="7"/>
    <s v="København"/>
    <x v="21"/>
    <x v="0"/>
    <m/>
  </r>
  <r>
    <x v="2"/>
    <x v="2"/>
    <x v="8"/>
    <s v="Germany (until 1990 former territory of the FRG)"/>
    <x v="21"/>
    <x v="0"/>
    <n v="0.16289999999999999"/>
  </r>
  <r>
    <x v="2"/>
    <x v="2"/>
    <x v="8"/>
    <s v="Stuttgart"/>
    <x v="21"/>
    <x v="0"/>
    <m/>
  </r>
  <r>
    <x v="2"/>
    <x v="2"/>
    <x v="8"/>
    <s v="München"/>
    <x v="21"/>
    <x v="0"/>
    <m/>
  </r>
  <r>
    <x v="2"/>
    <x v="2"/>
    <x v="8"/>
    <s v="Hamburg"/>
    <x v="21"/>
    <x v="0"/>
    <m/>
  </r>
  <r>
    <x v="2"/>
    <x v="2"/>
    <x v="8"/>
    <s v="Frankfurt am Main"/>
    <x v="21"/>
    <x v="0"/>
    <m/>
  </r>
  <r>
    <x v="2"/>
    <x v="2"/>
    <x v="8"/>
    <s v="Rostock"/>
    <x v="21"/>
    <x v="0"/>
    <m/>
  </r>
  <r>
    <x v="2"/>
    <x v="2"/>
    <x v="8"/>
    <s v="Hannover"/>
    <x v="21"/>
    <x v="0"/>
    <m/>
  </r>
  <r>
    <x v="2"/>
    <x v="2"/>
    <x v="8"/>
    <s v="Düsseldorf"/>
    <x v="21"/>
    <x v="0"/>
    <m/>
  </r>
  <r>
    <x v="2"/>
    <x v="2"/>
    <x v="8"/>
    <s v="Leipzig"/>
    <x v="21"/>
    <x v="0"/>
    <m/>
  </r>
  <r>
    <x v="2"/>
    <x v="2"/>
    <x v="8"/>
    <s v="Erfurt"/>
    <x v="21"/>
    <x v="0"/>
    <m/>
  </r>
  <r>
    <x v="2"/>
    <x v="2"/>
    <x v="8"/>
    <s v="Germany - South"/>
    <x v="21"/>
    <x v="0"/>
    <m/>
  </r>
  <r>
    <x v="2"/>
    <x v="2"/>
    <x v="8"/>
    <s v="Germany - West"/>
    <x v="21"/>
    <x v="0"/>
    <m/>
  </r>
  <r>
    <x v="2"/>
    <x v="2"/>
    <x v="9"/>
    <s v="Estonia"/>
    <x v="21"/>
    <x v="0"/>
    <n v="6.4100000000000004E-2"/>
  </r>
  <r>
    <x v="2"/>
    <x v="2"/>
    <x v="10"/>
    <s v="Ireland"/>
    <x v="21"/>
    <x v="0"/>
    <n v="0.1537"/>
  </r>
  <r>
    <x v="2"/>
    <x v="2"/>
    <x v="10"/>
    <s v="Dublin"/>
    <x v="21"/>
    <x v="0"/>
    <m/>
  </r>
  <r>
    <x v="2"/>
    <x v="2"/>
    <x v="11"/>
    <s v="Greece"/>
    <x v="21"/>
    <x v="0"/>
    <n v="9.8799999999999999E-2"/>
  </r>
  <r>
    <x v="2"/>
    <x v="2"/>
    <x v="11"/>
    <s v="Athina"/>
    <x v="21"/>
    <x v="0"/>
    <m/>
  </r>
  <r>
    <x v="2"/>
    <x v="2"/>
    <x v="12"/>
    <s v="Spain"/>
    <x v="21"/>
    <x v="0"/>
    <n v="0.104"/>
  </r>
  <r>
    <x v="2"/>
    <x v="2"/>
    <x v="12"/>
    <s v="Madrid"/>
    <x v="21"/>
    <x v="0"/>
    <m/>
  </r>
  <r>
    <x v="2"/>
    <x v="2"/>
    <x v="13"/>
    <s v="France"/>
    <x v="21"/>
    <x v="0"/>
    <n v="0.10050000000000001"/>
  </r>
  <r>
    <x v="2"/>
    <x v="2"/>
    <x v="13"/>
    <s v="Paris"/>
    <x v="21"/>
    <x v="0"/>
    <m/>
  </r>
  <r>
    <x v="2"/>
    <x v="2"/>
    <x v="13"/>
    <s v="Lille"/>
    <x v="21"/>
    <x v="0"/>
    <m/>
  </r>
  <r>
    <x v="2"/>
    <x v="2"/>
    <x v="13"/>
    <s v="Strasbourg"/>
    <x v="21"/>
    <x v="0"/>
    <m/>
  </r>
  <r>
    <x v="2"/>
    <x v="2"/>
    <x v="13"/>
    <s v="Toulouse"/>
    <x v="21"/>
    <x v="0"/>
    <m/>
  </r>
  <r>
    <x v="2"/>
    <x v="2"/>
    <x v="13"/>
    <s v="Lyon"/>
    <x v="21"/>
    <x v="0"/>
    <m/>
  </r>
  <r>
    <x v="2"/>
    <x v="2"/>
    <x v="13"/>
    <s v="Marseille"/>
    <x v="21"/>
    <x v="0"/>
    <m/>
  </r>
  <r>
    <x v="2"/>
    <x v="2"/>
    <x v="14"/>
    <s v="Croatia"/>
    <x v="21"/>
    <x v="0"/>
    <n v="0.1179"/>
  </r>
  <r>
    <x v="2"/>
    <x v="2"/>
    <x v="15"/>
    <s v="Italy"/>
    <x v="21"/>
    <x v="0"/>
    <n v="0.1482"/>
  </r>
  <r>
    <x v="2"/>
    <x v="2"/>
    <x v="15"/>
    <s v="Nord-Ovest, Nord-Est, Centro (IT) (NUTS 2006)"/>
    <x v="21"/>
    <x v="0"/>
    <m/>
  </r>
  <r>
    <x v="2"/>
    <x v="2"/>
    <x v="15"/>
    <s v="Sud, Isole"/>
    <x v="21"/>
    <x v="0"/>
    <m/>
  </r>
  <r>
    <x v="2"/>
    <x v="2"/>
    <x v="16"/>
    <s v="Cyprus"/>
    <x v="21"/>
    <x v="0"/>
    <n v="0.1978"/>
  </r>
  <r>
    <x v="2"/>
    <x v="2"/>
    <x v="17"/>
    <s v="Latvia"/>
    <x v="21"/>
    <x v="0"/>
    <n v="5.4199999999999998E-2"/>
  </r>
  <r>
    <x v="2"/>
    <x v="2"/>
    <x v="18"/>
    <s v="Lithuania"/>
    <x v="21"/>
    <x v="0"/>
    <n v="7.6999999999999999E-2"/>
  </r>
  <r>
    <x v="2"/>
    <x v="2"/>
    <x v="19"/>
    <s v="Luxembourg"/>
    <x v="21"/>
    <x v="0"/>
    <m/>
  </r>
  <r>
    <x v="2"/>
    <x v="2"/>
    <x v="20"/>
    <s v="Hungary"/>
    <x v="21"/>
    <x v="0"/>
    <n v="0.14860000000000001"/>
  </r>
  <r>
    <x v="2"/>
    <x v="2"/>
    <x v="21"/>
    <s v="Malta"/>
    <x v="21"/>
    <x v="0"/>
    <n v="0.1013"/>
  </r>
  <r>
    <x v="2"/>
    <x v="2"/>
    <x v="22"/>
    <s v="Netherlands"/>
    <x v="21"/>
    <x v="0"/>
    <n v="0.1547"/>
  </r>
  <r>
    <x v="2"/>
    <x v="2"/>
    <x v="22"/>
    <s v="Noord-Holland"/>
    <x v="21"/>
    <x v="0"/>
    <m/>
  </r>
  <r>
    <x v="2"/>
    <x v="2"/>
    <x v="22"/>
    <s v="Rotterdam"/>
    <x v="21"/>
    <x v="0"/>
    <m/>
  </r>
  <r>
    <x v="2"/>
    <x v="2"/>
    <x v="22"/>
    <s v="Noord-Brabant"/>
    <x v="21"/>
    <x v="0"/>
    <m/>
  </r>
  <r>
    <x v="2"/>
    <x v="2"/>
    <x v="23"/>
    <s v="Austria"/>
    <x v="21"/>
    <x v="0"/>
    <n v="0.12920000000000001"/>
  </r>
  <r>
    <x v="2"/>
    <x v="2"/>
    <x v="23"/>
    <s v="Wien, Oberösterreich, Tirol"/>
    <x v="21"/>
    <x v="0"/>
    <m/>
  </r>
  <r>
    <x v="2"/>
    <x v="2"/>
    <x v="24"/>
    <s v="Poland"/>
    <x v="21"/>
    <x v="0"/>
    <n v="0.1082"/>
  </r>
  <r>
    <x v="2"/>
    <x v="2"/>
    <x v="25"/>
    <s v="Portugal"/>
    <x v="21"/>
    <x v="0"/>
    <n v="0.1072"/>
  </r>
  <r>
    <x v="2"/>
    <x v="2"/>
    <x v="25"/>
    <s v="Lisboa"/>
    <x v="21"/>
    <x v="0"/>
    <m/>
  </r>
  <r>
    <x v="2"/>
    <x v="2"/>
    <x v="26"/>
    <s v="Região Autónoma dos Açores (PT)"/>
    <x v="21"/>
    <x v="0"/>
    <m/>
  </r>
  <r>
    <x v="2"/>
    <x v="2"/>
    <x v="27"/>
    <s v="Romania"/>
    <x v="21"/>
    <x v="0"/>
    <n v="0.1137"/>
  </r>
  <r>
    <x v="2"/>
    <x v="2"/>
    <x v="28"/>
    <s v="Slovenia"/>
    <x v="21"/>
    <x v="0"/>
    <n v="9.2299999999999993E-2"/>
  </r>
  <r>
    <x v="2"/>
    <x v="2"/>
    <x v="29"/>
    <s v="Slovakia"/>
    <x v="21"/>
    <x v="0"/>
    <n v="0.1179"/>
  </r>
  <r>
    <x v="2"/>
    <x v="2"/>
    <x v="30"/>
    <s v="Finland"/>
    <x v="21"/>
    <x v="0"/>
    <n v="8.2600000000000007E-2"/>
  </r>
  <r>
    <x v="2"/>
    <x v="2"/>
    <x v="31"/>
    <s v="Sweden"/>
    <x v="21"/>
    <x v="0"/>
    <n v="6.9599999999999995E-2"/>
  </r>
  <r>
    <x v="2"/>
    <x v="2"/>
    <x v="32"/>
    <s v="United Kingdom"/>
    <x v="21"/>
    <x v="0"/>
    <n v="0.1179"/>
  </r>
  <r>
    <x v="2"/>
    <x v="2"/>
    <x v="32"/>
    <s v="Leeds"/>
    <x v="21"/>
    <x v="0"/>
    <m/>
  </r>
  <r>
    <x v="2"/>
    <x v="2"/>
    <x v="32"/>
    <s v="Birmingham"/>
    <x v="21"/>
    <x v="0"/>
    <m/>
  </r>
  <r>
    <x v="2"/>
    <x v="2"/>
    <x v="32"/>
    <s v="London"/>
    <x v="21"/>
    <x v="0"/>
    <m/>
  </r>
  <r>
    <x v="2"/>
    <x v="2"/>
    <x v="32"/>
    <s v="Glasgow"/>
    <x v="21"/>
    <x v="0"/>
    <m/>
  </r>
  <r>
    <x v="2"/>
    <x v="2"/>
    <x v="33"/>
    <s v="Norway"/>
    <x v="21"/>
    <x v="0"/>
    <n v="8.5500000000000007E-2"/>
  </r>
  <r>
    <x v="2"/>
    <x v="2"/>
    <x v="34"/>
    <s v="Turkey"/>
    <x v="21"/>
    <x v="0"/>
    <m/>
  </r>
  <r>
    <x v="2"/>
    <x v="2"/>
    <x v="0"/>
    <s v="European Union (27 countries)"/>
    <x v="21"/>
    <x v="1"/>
    <n v="0.13270000000000001"/>
  </r>
  <r>
    <x v="2"/>
    <x v="2"/>
    <x v="1"/>
    <s v="European Union (25 countries)"/>
    <x v="21"/>
    <x v="1"/>
    <n v="0.13370000000000001"/>
  </r>
  <r>
    <x v="2"/>
    <x v="2"/>
    <x v="2"/>
    <s v="European Union (15 countries)"/>
    <x v="21"/>
    <x v="1"/>
    <n v="0.1363"/>
  </r>
  <r>
    <x v="2"/>
    <x v="2"/>
    <x v="3"/>
    <s v="Euro area (EA11-2000, EA12-2006, EA13-2007, EA15-2008, EA16-2010, EA17)"/>
    <x v="21"/>
    <x v="1"/>
    <n v="0.1401"/>
  </r>
  <r>
    <x v="2"/>
    <x v="2"/>
    <x v="4"/>
    <s v="Belgium"/>
    <x v="21"/>
    <x v="1"/>
    <n v="0.16869999999999999"/>
  </r>
  <r>
    <x v="2"/>
    <x v="2"/>
    <x v="5"/>
    <s v="Bulgaria"/>
    <x v="21"/>
    <x v="1"/>
    <n v="6.3399999999999998E-2"/>
  </r>
  <r>
    <x v="2"/>
    <x v="2"/>
    <x v="6"/>
    <s v="Czech Republic"/>
    <x v="21"/>
    <x v="1"/>
    <n v="0.11559999999999999"/>
  </r>
  <r>
    <x v="2"/>
    <x v="2"/>
    <x v="7"/>
    <s v="Denmark"/>
    <x v="21"/>
    <x v="1"/>
    <n v="0.12920000000000001"/>
  </r>
  <r>
    <x v="2"/>
    <x v="2"/>
    <x v="7"/>
    <s v="København"/>
    <x v="21"/>
    <x v="1"/>
    <m/>
  </r>
  <r>
    <x v="2"/>
    <x v="2"/>
    <x v="8"/>
    <s v="Germany (until 1990 former territory of the FRG)"/>
    <x v="21"/>
    <x v="1"/>
    <n v="0.16750000000000001"/>
  </r>
  <r>
    <x v="2"/>
    <x v="2"/>
    <x v="8"/>
    <s v="Stuttgart"/>
    <x v="21"/>
    <x v="1"/>
    <m/>
  </r>
  <r>
    <x v="2"/>
    <x v="2"/>
    <x v="8"/>
    <s v="München"/>
    <x v="21"/>
    <x v="1"/>
    <m/>
  </r>
  <r>
    <x v="2"/>
    <x v="2"/>
    <x v="8"/>
    <s v="Hamburg"/>
    <x v="21"/>
    <x v="1"/>
    <m/>
  </r>
  <r>
    <x v="2"/>
    <x v="2"/>
    <x v="8"/>
    <s v="Frankfurt am Main"/>
    <x v="21"/>
    <x v="1"/>
    <m/>
  </r>
  <r>
    <x v="2"/>
    <x v="2"/>
    <x v="8"/>
    <s v="Rostock"/>
    <x v="21"/>
    <x v="1"/>
    <m/>
  </r>
  <r>
    <x v="2"/>
    <x v="2"/>
    <x v="8"/>
    <s v="Hannover"/>
    <x v="21"/>
    <x v="1"/>
    <m/>
  </r>
  <r>
    <x v="2"/>
    <x v="2"/>
    <x v="8"/>
    <s v="Düsseldorf"/>
    <x v="21"/>
    <x v="1"/>
    <m/>
  </r>
  <r>
    <x v="2"/>
    <x v="2"/>
    <x v="8"/>
    <s v="Leipzig"/>
    <x v="21"/>
    <x v="1"/>
    <m/>
  </r>
  <r>
    <x v="2"/>
    <x v="2"/>
    <x v="8"/>
    <s v="Erfurt"/>
    <x v="21"/>
    <x v="1"/>
    <m/>
  </r>
  <r>
    <x v="2"/>
    <x v="2"/>
    <x v="8"/>
    <s v="Germany - South"/>
    <x v="21"/>
    <x v="1"/>
    <m/>
  </r>
  <r>
    <x v="2"/>
    <x v="2"/>
    <x v="8"/>
    <s v="Germany - West"/>
    <x v="21"/>
    <x v="1"/>
    <m/>
  </r>
  <r>
    <x v="2"/>
    <x v="2"/>
    <x v="9"/>
    <s v="Estonia"/>
    <x v="21"/>
    <x v="1"/>
    <n v="6.5799999999999997E-2"/>
  </r>
  <r>
    <x v="2"/>
    <x v="2"/>
    <x v="10"/>
    <s v="Ireland"/>
    <x v="21"/>
    <x v="1"/>
    <n v="0.1537"/>
  </r>
  <r>
    <x v="2"/>
    <x v="2"/>
    <x v="10"/>
    <s v="Dublin"/>
    <x v="21"/>
    <x v="1"/>
    <m/>
  </r>
  <r>
    <x v="2"/>
    <x v="2"/>
    <x v="11"/>
    <s v="Greece"/>
    <x v="21"/>
    <x v="1"/>
    <n v="9.8799999999999999E-2"/>
  </r>
  <r>
    <x v="2"/>
    <x v="2"/>
    <x v="11"/>
    <s v="Athina"/>
    <x v="21"/>
    <x v="1"/>
    <m/>
  </r>
  <r>
    <x v="2"/>
    <x v="2"/>
    <x v="12"/>
    <s v="Spain"/>
    <x v="21"/>
    <x v="1"/>
    <n v="0.11020000000000001"/>
  </r>
  <r>
    <x v="2"/>
    <x v="2"/>
    <x v="12"/>
    <s v="Madrid"/>
    <x v="21"/>
    <x v="1"/>
    <m/>
  </r>
  <r>
    <x v="2"/>
    <x v="2"/>
    <x v="13"/>
    <s v="France"/>
    <x v="21"/>
    <x v="1"/>
    <n v="0.10050000000000001"/>
  </r>
  <r>
    <x v="2"/>
    <x v="2"/>
    <x v="13"/>
    <s v="Paris"/>
    <x v="21"/>
    <x v="1"/>
    <m/>
  </r>
  <r>
    <x v="2"/>
    <x v="2"/>
    <x v="13"/>
    <s v="Lille"/>
    <x v="21"/>
    <x v="1"/>
    <m/>
  </r>
  <r>
    <x v="2"/>
    <x v="2"/>
    <x v="13"/>
    <s v="Strasbourg"/>
    <x v="21"/>
    <x v="1"/>
    <m/>
  </r>
  <r>
    <x v="2"/>
    <x v="2"/>
    <x v="13"/>
    <s v="Toulouse"/>
    <x v="21"/>
    <x v="1"/>
    <m/>
  </r>
  <r>
    <x v="2"/>
    <x v="2"/>
    <x v="13"/>
    <s v="Lyon"/>
    <x v="21"/>
    <x v="1"/>
    <m/>
  </r>
  <r>
    <x v="2"/>
    <x v="2"/>
    <x v="13"/>
    <s v="Marseille"/>
    <x v="21"/>
    <x v="1"/>
    <m/>
  </r>
  <r>
    <x v="2"/>
    <x v="2"/>
    <x v="14"/>
    <s v="Croatia"/>
    <x v="21"/>
    <x v="1"/>
    <n v="0.12"/>
  </r>
  <r>
    <x v="2"/>
    <x v="2"/>
    <x v="15"/>
    <s v="Italy"/>
    <x v="21"/>
    <x v="1"/>
    <n v="0.16900000000000001"/>
  </r>
  <r>
    <x v="2"/>
    <x v="2"/>
    <x v="15"/>
    <s v="Nord-Ovest, Nord-Est, Centro (IT) (NUTS 2006)"/>
    <x v="21"/>
    <x v="1"/>
    <m/>
  </r>
  <r>
    <x v="2"/>
    <x v="2"/>
    <x v="15"/>
    <s v="Sud, Isole"/>
    <x v="21"/>
    <x v="1"/>
    <m/>
  </r>
  <r>
    <x v="2"/>
    <x v="2"/>
    <x v="16"/>
    <s v="Cyprus"/>
    <x v="21"/>
    <x v="1"/>
    <n v="0.1991"/>
  </r>
  <r>
    <x v="2"/>
    <x v="2"/>
    <x v="17"/>
    <s v="Latvia"/>
    <x v="21"/>
    <x v="1"/>
    <n v="5.9900000000000002E-2"/>
  </r>
  <r>
    <x v="2"/>
    <x v="2"/>
    <x v="18"/>
    <s v="Lithuania"/>
    <x v="21"/>
    <x v="1"/>
    <n v="7.6999999999999999E-2"/>
  </r>
  <r>
    <x v="2"/>
    <x v="2"/>
    <x v="19"/>
    <s v="Luxembourg"/>
    <x v="21"/>
    <x v="1"/>
    <m/>
  </r>
  <r>
    <x v="2"/>
    <x v="2"/>
    <x v="20"/>
    <s v="Hungary"/>
    <x v="21"/>
    <x v="1"/>
    <n v="0.13320000000000001"/>
  </r>
  <r>
    <x v="2"/>
    <x v="2"/>
    <x v="21"/>
    <s v="Malta"/>
    <x v="21"/>
    <x v="1"/>
    <n v="0.11119999999999999"/>
  </r>
  <r>
    <x v="2"/>
    <x v="2"/>
    <x v="22"/>
    <s v="Netherlands"/>
    <x v="21"/>
    <x v="1"/>
    <n v="0.16220000000000001"/>
  </r>
  <r>
    <x v="2"/>
    <x v="2"/>
    <x v="22"/>
    <s v="Noord-Holland"/>
    <x v="21"/>
    <x v="1"/>
    <m/>
  </r>
  <r>
    <x v="2"/>
    <x v="2"/>
    <x v="22"/>
    <s v="Rotterdam"/>
    <x v="21"/>
    <x v="1"/>
    <m/>
  </r>
  <r>
    <x v="2"/>
    <x v="2"/>
    <x v="22"/>
    <s v="Noord-Brabant"/>
    <x v="21"/>
    <x v="1"/>
    <m/>
  </r>
  <r>
    <x v="2"/>
    <x v="2"/>
    <x v="23"/>
    <s v="Austria"/>
    <x v="21"/>
    <x v="1"/>
    <n v="0.13389999999999999"/>
  </r>
  <r>
    <x v="2"/>
    <x v="2"/>
    <x v="23"/>
    <s v="Wien, Oberösterreich, Tirol"/>
    <x v="21"/>
    <x v="1"/>
    <m/>
  </r>
  <r>
    <x v="2"/>
    <x v="2"/>
    <x v="24"/>
    <s v="Poland"/>
    <x v="21"/>
    <x v="1"/>
    <n v="0.1026"/>
  </r>
  <r>
    <x v="2"/>
    <x v="2"/>
    <x v="25"/>
    <s v="Portugal"/>
    <x v="21"/>
    <x v="1"/>
    <n v="0.10539999999999999"/>
  </r>
  <r>
    <x v="2"/>
    <x v="2"/>
    <x v="25"/>
    <s v="Lisboa"/>
    <x v="21"/>
    <x v="1"/>
    <m/>
  </r>
  <r>
    <x v="2"/>
    <x v="2"/>
    <x v="26"/>
    <s v="Região Autónoma dos Açores (PT)"/>
    <x v="21"/>
    <x v="1"/>
    <m/>
  </r>
  <r>
    <x v="2"/>
    <x v="2"/>
    <x v="27"/>
    <s v="Romania"/>
    <x v="21"/>
    <x v="1"/>
    <n v="0.11899999999999999"/>
  </r>
  <r>
    <x v="2"/>
    <x v="2"/>
    <x v="28"/>
    <s v="Slovenia"/>
    <x v="21"/>
    <x v="1"/>
    <n v="9.2100000000000001E-2"/>
  </r>
  <r>
    <x v="2"/>
    <x v="2"/>
    <x v="29"/>
    <s v="Slovakia"/>
    <x v="21"/>
    <x v="1"/>
    <n v="0.1128"/>
  </r>
  <r>
    <x v="2"/>
    <x v="2"/>
    <x v="30"/>
    <s v="Finland"/>
    <x v="21"/>
    <x v="1"/>
    <n v="8.4699999999999998E-2"/>
  </r>
  <r>
    <x v="2"/>
    <x v="2"/>
    <x v="31"/>
    <s v="Sweden"/>
    <x v="21"/>
    <x v="1"/>
    <n v="8.3299999999999999E-2"/>
  </r>
  <r>
    <x v="2"/>
    <x v="2"/>
    <x v="32"/>
    <s v="United Kingdom"/>
    <x v="21"/>
    <x v="1"/>
    <n v="0.1338"/>
  </r>
  <r>
    <x v="2"/>
    <x v="2"/>
    <x v="32"/>
    <s v="Leeds"/>
    <x v="21"/>
    <x v="1"/>
    <m/>
  </r>
  <r>
    <x v="2"/>
    <x v="2"/>
    <x v="32"/>
    <s v="Birmingham"/>
    <x v="21"/>
    <x v="1"/>
    <m/>
  </r>
  <r>
    <x v="2"/>
    <x v="2"/>
    <x v="32"/>
    <s v="London"/>
    <x v="21"/>
    <x v="1"/>
    <m/>
  </r>
  <r>
    <x v="2"/>
    <x v="2"/>
    <x v="32"/>
    <s v="Glasgow"/>
    <x v="21"/>
    <x v="1"/>
    <m/>
  </r>
  <r>
    <x v="2"/>
    <x v="2"/>
    <x v="33"/>
    <s v="Norway"/>
    <x v="21"/>
    <x v="1"/>
    <n v="9.9000000000000005E-2"/>
  </r>
  <r>
    <x v="2"/>
    <x v="2"/>
    <x v="34"/>
    <s v="Turkey"/>
    <x v="21"/>
    <x v="1"/>
    <m/>
  </r>
  <r>
    <x v="2"/>
    <x v="2"/>
    <x v="0"/>
    <s v="European Union (27 countries)"/>
    <x v="22"/>
    <x v="0"/>
    <n v="0.13420000000000001"/>
  </r>
  <r>
    <x v="2"/>
    <x v="2"/>
    <x v="1"/>
    <s v="European Union (25 countries)"/>
    <x v="22"/>
    <x v="0"/>
    <n v="0.13550000000000001"/>
  </r>
  <r>
    <x v="2"/>
    <x v="2"/>
    <x v="2"/>
    <s v="European Union (15 countries)"/>
    <x v="22"/>
    <x v="0"/>
    <n v="0.13700000000000001"/>
  </r>
  <r>
    <x v="2"/>
    <x v="2"/>
    <x v="3"/>
    <s v="Euro area (EA11-2000, EA12-2006, EA13-2007, EA15-2008, EA16-2010, EA17)"/>
    <x v="22"/>
    <x v="0"/>
    <n v="0.14219999999999999"/>
  </r>
  <r>
    <x v="2"/>
    <x v="2"/>
    <x v="4"/>
    <s v="Belgium"/>
    <x v="22"/>
    <x v="0"/>
    <n v="0.1565"/>
  </r>
  <r>
    <x v="2"/>
    <x v="2"/>
    <x v="5"/>
    <s v="Bulgaria"/>
    <x v="22"/>
    <x v="0"/>
    <n v="6.4899999999999999E-2"/>
  </r>
  <r>
    <x v="2"/>
    <x v="2"/>
    <x v="6"/>
    <s v="Czech Republic"/>
    <x v="22"/>
    <x v="0"/>
    <n v="0.1318"/>
  </r>
  <r>
    <x v="2"/>
    <x v="2"/>
    <x v="7"/>
    <s v="Denmark"/>
    <x v="22"/>
    <x v="0"/>
    <n v="0.1472"/>
  </r>
  <r>
    <x v="2"/>
    <x v="2"/>
    <x v="7"/>
    <s v="København"/>
    <x v="22"/>
    <x v="0"/>
    <m/>
  </r>
  <r>
    <x v="2"/>
    <x v="2"/>
    <x v="8"/>
    <s v="Germany (until 1990 former territory of the FRG)"/>
    <x v="22"/>
    <x v="0"/>
    <n v="0.1706"/>
  </r>
  <r>
    <x v="2"/>
    <x v="2"/>
    <x v="8"/>
    <s v="Stuttgart"/>
    <x v="22"/>
    <x v="0"/>
    <m/>
  </r>
  <r>
    <x v="2"/>
    <x v="2"/>
    <x v="8"/>
    <s v="München"/>
    <x v="22"/>
    <x v="0"/>
    <m/>
  </r>
  <r>
    <x v="2"/>
    <x v="2"/>
    <x v="8"/>
    <s v="Hamburg"/>
    <x v="22"/>
    <x v="0"/>
    <m/>
  </r>
  <r>
    <x v="2"/>
    <x v="2"/>
    <x v="8"/>
    <s v="Frankfurt am Main"/>
    <x v="22"/>
    <x v="0"/>
    <m/>
  </r>
  <r>
    <x v="2"/>
    <x v="2"/>
    <x v="8"/>
    <s v="Rostock"/>
    <x v="22"/>
    <x v="0"/>
    <m/>
  </r>
  <r>
    <x v="2"/>
    <x v="2"/>
    <x v="8"/>
    <s v="Hannover"/>
    <x v="22"/>
    <x v="0"/>
    <m/>
  </r>
  <r>
    <x v="2"/>
    <x v="2"/>
    <x v="8"/>
    <s v="Düsseldorf"/>
    <x v="22"/>
    <x v="0"/>
    <m/>
  </r>
  <r>
    <x v="2"/>
    <x v="2"/>
    <x v="8"/>
    <s v="Leipzig"/>
    <x v="22"/>
    <x v="0"/>
    <m/>
  </r>
  <r>
    <x v="2"/>
    <x v="2"/>
    <x v="8"/>
    <s v="Erfurt"/>
    <x v="22"/>
    <x v="0"/>
    <m/>
  </r>
  <r>
    <x v="2"/>
    <x v="2"/>
    <x v="8"/>
    <s v="Germany - South"/>
    <x v="22"/>
    <x v="0"/>
    <m/>
  </r>
  <r>
    <x v="2"/>
    <x v="2"/>
    <x v="8"/>
    <s v="Germany - West"/>
    <x v="22"/>
    <x v="0"/>
    <m/>
  </r>
  <r>
    <x v="2"/>
    <x v="2"/>
    <x v="9"/>
    <s v="Estonia"/>
    <x v="22"/>
    <x v="0"/>
    <n v="6.6500000000000004E-2"/>
  </r>
  <r>
    <x v="2"/>
    <x v="2"/>
    <x v="10"/>
    <s v="Ireland"/>
    <x v="22"/>
    <x v="0"/>
    <n v="0.20619999999999999"/>
  </r>
  <r>
    <x v="2"/>
    <x v="2"/>
    <x v="10"/>
    <s v="Dublin"/>
    <x v="22"/>
    <x v="0"/>
    <m/>
  </r>
  <r>
    <x v="2"/>
    <x v="2"/>
    <x v="11"/>
    <s v="Greece"/>
    <x v="22"/>
    <x v="0"/>
    <n v="0.1032"/>
  </r>
  <r>
    <x v="2"/>
    <x v="2"/>
    <x v="11"/>
    <s v="Athina"/>
    <x v="22"/>
    <x v="0"/>
    <m/>
  </r>
  <r>
    <x v="2"/>
    <x v="2"/>
    <x v="12"/>
    <s v="Spain"/>
    <x v="22"/>
    <x v="0"/>
    <n v="0.1164"/>
  </r>
  <r>
    <x v="2"/>
    <x v="2"/>
    <x v="12"/>
    <s v="Madrid"/>
    <x v="22"/>
    <x v="0"/>
    <m/>
  </r>
  <r>
    <x v="2"/>
    <x v="2"/>
    <x v="13"/>
    <s v="France"/>
    <x v="22"/>
    <x v="0"/>
    <n v="0.1021"/>
  </r>
  <r>
    <x v="2"/>
    <x v="2"/>
    <x v="13"/>
    <s v="Paris"/>
    <x v="22"/>
    <x v="0"/>
    <m/>
  </r>
  <r>
    <x v="2"/>
    <x v="2"/>
    <x v="13"/>
    <s v="Lille"/>
    <x v="22"/>
    <x v="0"/>
    <m/>
  </r>
  <r>
    <x v="2"/>
    <x v="2"/>
    <x v="13"/>
    <s v="Strasbourg"/>
    <x v="22"/>
    <x v="0"/>
    <m/>
  </r>
  <r>
    <x v="2"/>
    <x v="2"/>
    <x v="13"/>
    <s v="Toulouse"/>
    <x v="22"/>
    <x v="0"/>
    <m/>
  </r>
  <r>
    <x v="2"/>
    <x v="2"/>
    <x v="13"/>
    <s v="Lyon"/>
    <x v="22"/>
    <x v="0"/>
    <m/>
  </r>
  <r>
    <x v="2"/>
    <x v="2"/>
    <x v="13"/>
    <s v="Marseille"/>
    <x v="22"/>
    <x v="0"/>
    <m/>
  </r>
  <r>
    <x v="2"/>
    <x v="2"/>
    <x v="14"/>
    <s v="Croatia"/>
    <x v="22"/>
    <x v="0"/>
    <n v="0.11799999999999999"/>
  </r>
  <r>
    <x v="2"/>
    <x v="2"/>
    <x v="15"/>
    <s v="Italy"/>
    <x v="22"/>
    <x v="0"/>
    <n v="0.1673"/>
  </r>
  <r>
    <x v="2"/>
    <x v="2"/>
    <x v="15"/>
    <s v="Nord-Ovest, Nord-Est, Centro (IT) (NUTS 2006)"/>
    <x v="22"/>
    <x v="0"/>
    <m/>
  </r>
  <r>
    <x v="2"/>
    <x v="2"/>
    <x v="15"/>
    <s v="Sud, Isole"/>
    <x v="22"/>
    <x v="0"/>
    <m/>
  </r>
  <r>
    <x v="2"/>
    <x v="2"/>
    <x v="16"/>
    <s v="Cyprus"/>
    <x v="22"/>
    <x v="0"/>
    <n v="0.1895"/>
  </r>
  <r>
    <x v="2"/>
    <x v="2"/>
    <x v="17"/>
    <s v="Latvia"/>
    <x v="22"/>
    <x v="0"/>
    <n v="5.9700000000000003E-2"/>
  </r>
  <r>
    <x v="2"/>
    <x v="2"/>
    <x v="18"/>
    <s v="Lithuania"/>
    <x v="22"/>
    <x v="0"/>
    <n v="8.4199999999999997E-2"/>
  </r>
  <r>
    <x v="2"/>
    <x v="2"/>
    <x v="19"/>
    <s v="Luxembourg"/>
    <x v="22"/>
    <x v="0"/>
    <m/>
  </r>
  <r>
    <x v="2"/>
    <x v="2"/>
    <x v="20"/>
    <s v="Hungary"/>
    <x v="22"/>
    <x v="0"/>
    <n v="0.16220000000000001"/>
  </r>
  <r>
    <x v="2"/>
    <x v="2"/>
    <x v="21"/>
    <s v="Malta"/>
    <x v="22"/>
    <x v="0"/>
    <n v="0.11119999999999999"/>
  </r>
  <r>
    <x v="2"/>
    <x v="2"/>
    <x v="22"/>
    <s v="Netherlands"/>
    <x v="22"/>
    <x v="0"/>
    <n v="0.16900000000000001"/>
  </r>
  <r>
    <x v="2"/>
    <x v="2"/>
    <x v="22"/>
    <s v="Noord-Holland"/>
    <x v="22"/>
    <x v="0"/>
    <m/>
  </r>
  <r>
    <x v="2"/>
    <x v="2"/>
    <x v="22"/>
    <s v="Rotterdam"/>
    <x v="22"/>
    <x v="0"/>
    <m/>
  </r>
  <r>
    <x v="2"/>
    <x v="2"/>
    <x v="22"/>
    <s v="Noord-Brabant"/>
    <x v="22"/>
    <x v="0"/>
    <m/>
  </r>
  <r>
    <x v="2"/>
    <x v="2"/>
    <x v="23"/>
    <s v="Austria"/>
    <x v="22"/>
    <x v="0"/>
    <n v="0.1323"/>
  </r>
  <r>
    <x v="2"/>
    <x v="2"/>
    <x v="23"/>
    <s v="Wien, Oberösterreich, Tirol"/>
    <x v="22"/>
    <x v="0"/>
    <m/>
  </r>
  <r>
    <x v="2"/>
    <x v="2"/>
    <x v="24"/>
    <s v="Poland"/>
    <x v="22"/>
    <x v="0"/>
    <n v="0.10390000000000001"/>
  </r>
  <r>
    <x v="2"/>
    <x v="2"/>
    <x v="25"/>
    <s v="Portugal"/>
    <x v="22"/>
    <x v="0"/>
    <n v="0.11269999999999999"/>
  </r>
  <r>
    <x v="2"/>
    <x v="2"/>
    <x v="25"/>
    <s v="Lisboa"/>
    <x v="22"/>
    <x v="0"/>
    <m/>
  </r>
  <r>
    <x v="2"/>
    <x v="2"/>
    <x v="26"/>
    <s v="Região Autónoma dos Açores (PT)"/>
    <x v="22"/>
    <x v="0"/>
    <m/>
  </r>
  <r>
    <x v="2"/>
    <x v="2"/>
    <x v="27"/>
    <s v="Romania"/>
    <x v="22"/>
    <x v="0"/>
    <n v="0.1159"/>
  </r>
  <r>
    <x v="2"/>
    <x v="2"/>
    <x v="28"/>
    <s v="Slovenia"/>
    <x v="22"/>
    <x v="0"/>
    <n v="0.112"/>
  </r>
  <r>
    <x v="2"/>
    <x v="2"/>
    <x v="29"/>
    <s v="Slovakia"/>
    <x v="22"/>
    <x v="0"/>
    <n v="0.1358"/>
  </r>
  <r>
    <x v="2"/>
    <x v="2"/>
    <x v="30"/>
    <s v="Finland"/>
    <x v="22"/>
    <x v="0"/>
    <n v="8.1699999999999995E-2"/>
  </r>
  <r>
    <x v="2"/>
    <x v="2"/>
    <x v="31"/>
    <s v="Sweden"/>
    <x v="22"/>
    <x v="0"/>
    <n v="7.7799999999999994E-2"/>
  </r>
  <r>
    <x v="2"/>
    <x v="2"/>
    <x v="32"/>
    <s v="United Kingdom"/>
    <x v="22"/>
    <x v="0"/>
    <n v="0.12709999999999999"/>
  </r>
  <r>
    <x v="2"/>
    <x v="2"/>
    <x v="32"/>
    <s v="Leeds"/>
    <x v="22"/>
    <x v="0"/>
    <m/>
  </r>
  <r>
    <x v="2"/>
    <x v="2"/>
    <x v="32"/>
    <s v="Birmingham"/>
    <x v="22"/>
    <x v="0"/>
    <m/>
  </r>
  <r>
    <x v="2"/>
    <x v="2"/>
    <x v="32"/>
    <s v="London"/>
    <x v="22"/>
    <x v="0"/>
    <m/>
  </r>
  <r>
    <x v="2"/>
    <x v="2"/>
    <x v="32"/>
    <s v="Glasgow"/>
    <x v="22"/>
    <x v="0"/>
    <m/>
  </r>
  <r>
    <x v="2"/>
    <x v="2"/>
    <x v="33"/>
    <s v="Norway"/>
    <x v="22"/>
    <x v="0"/>
    <n v="0.1114"/>
  </r>
  <r>
    <x v="2"/>
    <x v="2"/>
    <x v="34"/>
    <s v="Turkey"/>
    <x v="22"/>
    <x v="0"/>
    <m/>
  </r>
  <r>
    <x v="0"/>
    <x v="3"/>
    <x v="0"/>
    <s v="European Union (27 countries)"/>
    <x v="0"/>
    <x v="0"/>
    <m/>
  </r>
  <r>
    <x v="0"/>
    <x v="3"/>
    <x v="1"/>
    <s v="European Union (25 countries)"/>
    <x v="0"/>
    <x v="0"/>
    <m/>
  </r>
  <r>
    <x v="0"/>
    <x v="3"/>
    <x v="2"/>
    <s v="European Union (15 countries)"/>
    <x v="0"/>
    <x v="0"/>
    <m/>
  </r>
  <r>
    <x v="0"/>
    <x v="3"/>
    <x v="3"/>
    <s v="Euro area (EA11-2000, EA12-2006, EA13-2007, EA15-2008, EA16-2010, EA17)"/>
    <x v="0"/>
    <x v="0"/>
    <m/>
  </r>
  <r>
    <x v="0"/>
    <x v="3"/>
    <x v="4"/>
    <s v="Belgium"/>
    <x v="0"/>
    <x v="0"/>
    <n v="8.2699999999999996E-2"/>
  </r>
  <r>
    <x v="0"/>
    <x v="3"/>
    <x v="5"/>
    <s v="Bulgaria"/>
    <x v="0"/>
    <x v="0"/>
    <m/>
  </r>
  <r>
    <x v="0"/>
    <x v="3"/>
    <x v="6"/>
    <s v="Czech Republic"/>
    <x v="0"/>
    <x v="0"/>
    <m/>
  </r>
  <r>
    <x v="0"/>
    <x v="3"/>
    <x v="7"/>
    <s v="Denmark"/>
    <x v="0"/>
    <x v="0"/>
    <n v="4.8300000000000003E-2"/>
  </r>
  <r>
    <x v="0"/>
    <x v="3"/>
    <x v="7"/>
    <s v="København"/>
    <x v="0"/>
    <x v="0"/>
    <n v="7.4200000000000002E-2"/>
  </r>
  <r>
    <x v="0"/>
    <x v="3"/>
    <x v="8"/>
    <s v="Germany (until 1990 former territory of the FRG)"/>
    <x v="0"/>
    <x v="0"/>
    <m/>
  </r>
  <r>
    <x v="0"/>
    <x v="3"/>
    <x v="8"/>
    <s v="Stuttgart"/>
    <x v="0"/>
    <x v="0"/>
    <n v="0.1022"/>
  </r>
  <r>
    <x v="0"/>
    <x v="3"/>
    <x v="8"/>
    <s v="München"/>
    <x v="0"/>
    <x v="0"/>
    <n v="9.2100000000000001E-2"/>
  </r>
  <r>
    <x v="0"/>
    <x v="3"/>
    <x v="8"/>
    <s v="Hamburg"/>
    <x v="0"/>
    <x v="0"/>
    <n v="0.1008"/>
  </r>
  <r>
    <x v="0"/>
    <x v="3"/>
    <x v="8"/>
    <s v="Frankfurt am Main"/>
    <x v="0"/>
    <x v="0"/>
    <n v="8.9700000000000002E-2"/>
  </r>
  <r>
    <x v="0"/>
    <x v="3"/>
    <x v="8"/>
    <s v="Rostock"/>
    <x v="0"/>
    <x v="0"/>
    <m/>
  </r>
  <r>
    <x v="0"/>
    <x v="3"/>
    <x v="8"/>
    <s v="Hannover"/>
    <x v="0"/>
    <x v="0"/>
    <n v="9.4799999999999995E-2"/>
  </r>
  <r>
    <x v="0"/>
    <x v="3"/>
    <x v="8"/>
    <s v="Düsseldorf"/>
    <x v="0"/>
    <x v="0"/>
    <n v="8.3699999999999997E-2"/>
  </r>
  <r>
    <x v="0"/>
    <x v="3"/>
    <x v="8"/>
    <s v="Leipzig"/>
    <x v="0"/>
    <x v="0"/>
    <m/>
  </r>
  <r>
    <x v="0"/>
    <x v="3"/>
    <x v="8"/>
    <s v="Erfurt"/>
    <x v="0"/>
    <x v="0"/>
    <m/>
  </r>
  <r>
    <x v="0"/>
    <x v="3"/>
    <x v="8"/>
    <s v="Germany - South"/>
    <x v="0"/>
    <x v="0"/>
    <n v="9.0999999999999998E-2"/>
  </r>
  <r>
    <x v="0"/>
    <x v="3"/>
    <x v="8"/>
    <s v="Germany - West"/>
    <x v="0"/>
    <x v="0"/>
    <n v="8.48E-2"/>
  </r>
  <r>
    <x v="0"/>
    <x v="3"/>
    <x v="9"/>
    <s v="Estonia"/>
    <x v="0"/>
    <x v="0"/>
    <m/>
  </r>
  <r>
    <x v="0"/>
    <x v="3"/>
    <x v="10"/>
    <s v="Ireland"/>
    <x v="0"/>
    <x v="0"/>
    <m/>
  </r>
  <r>
    <x v="0"/>
    <x v="3"/>
    <x v="10"/>
    <s v="Dublin"/>
    <x v="0"/>
    <x v="0"/>
    <n v="9.7100000000000006E-2"/>
  </r>
  <r>
    <x v="0"/>
    <x v="3"/>
    <x v="11"/>
    <s v="Greece"/>
    <x v="0"/>
    <x v="0"/>
    <m/>
  </r>
  <r>
    <x v="0"/>
    <x v="3"/>
    <x v="11"/>
    <s v="Athina"/>
    <x v="0"/>
    <x v="0"/>
    <n v="9.1700000000000004E-2"/>
  </r>
  <r>
    <x v="0"/>
    <x v="3"/>
    <x v="12"/>
    <s v="Spain"/>
    <x v="0"/>
    <x v="0"/>
    <m/>
  </r>
  <r>
    <x v="0"/>
    <x v="3"/>
    <x v="12"/>
    <s v="Madrid"/>
    <x v="0"/>
    <x v="0"/>
    <n v="7.0699999999999999E-2"/>
  </r>
  <r>
    <x v="0"/>
    <x v="3"/>
    <x v="13"/>
    <s v="France"/>
    <x v="0"/>
    <x v="0"/>
    <m/>
  </r>
  <r>
    <x v="0"/>
    <x v="3"/>
    <x v="13"/>
    <s v="Paris"/>
    <x v="0"/>
    <x v="0"/>
    <n v="6.9199999999999998E-2"/>
  </r>
  <r>
    <x v="0"/>
    <x v="3"/>
    <x v="13"/>
    <s v="Lille"/>
    <x v="0"/>
    <x v="0"/>
    <n v="6.9199999999999998E-2"/>
  </r>
  <r>
    <x v="0"/>
    <x v="3"/>
    <x v="13"/>
    <s v="Strasbourg"/>
    <x v="0"/>
    <x v="0"/>
    <n v="6.9199999999999998E-2"/>
  </r>
  <r>
    <x v="0"/>
    <x v="3"/>
    <x v="13"/>
    <s v="Toulouse"/>
    <x v="0"/>
    <x v="0"/>
    <n v="6.9199999999999998E-2"/>
  </r>
  <r>
    <x v="0"/>
    <x v="3"/>
    <x v="13"/>
    <s v="Lyon"/>
    <x v="0"/>
    <x v="0"/>
    <n v="6.9199999999999998E-2"/>
  </r>
  <r>
    <x v="0"/>
    <x v="3"/>
    <x v="13"/>
    <s v="Marseille"/>
    <x v="0"/>
    <x v="0"/>
    <n v="6.9199999999999998E-2"/>
  </r>
  <r>
    <x v="0"/>
    <x v="3"/>
    <x v="14"/>
    <s v="Croatia"/>
    <x v="0"/>
    <x v="0"/>
    <m/>
  </r>
  <r>
    <x v="0"/>
    <x v="3"/>
    <x v="15"/>
    <s v="Italy"/>
    <x v="0"/>
    <x v="0"/>
    <m/>
  </r>
  <r>
    <x v="0"/>
    <x v="3"/>
    <x v="15"/>
    <s v="Nord-Ovest, Nord-Est, Centro (IT) (NUTS 2006)"/>
    <x v="0"/>
    <x v="0"/>
    <n v="0.10539999999999999"/>
  </r>
  <r>
    <x v="0"/>
    <x v="3"/>
    <x v="15"/>
    <s v="Sud, Isole"/>
    <x v="0"/>
    <x v="0"/>
    <n v="0.10539999999999999"/>
  </r>
  <r>
    <x v="0"/>
    <x v="3"/>
    <x v="16"/>
    <s v="Cyprus"/>
    <x v="0"/>
    <x v="0"/>
    <m/>
  </r>
  <r>
    <x v="0"/>
    <x v="3"/>
    <x v="17"/>
    <s v="Latvia"/>
    <x v="0"/>
    <x v="0"/>
    <m/>
  </r>
  <r>
    <x v="0"/>
    <x v="3"/>
    <x v="18"/>
    <s v="Lithuania"/>
    <x v="0"/>
    <x v="0"/>
    <m/>
  </r>
  <r>
    <x v="0"/>
    <x v="3"/>
    <x v="19"/>
    <s v="Luxembourg"/>
    <x v="0"/>
    <x v="0"/>
    <n v="7.7700000000000005E-2"/>
  </r>
  <r>
    <x v="0"/>
    <x v="3"/>
    <x v="20"/>
    <s v="Hungary"/>
    <x v="0"/>
    <x v="0"/>
    <m/>
  </r>
  <r>
    <x v="0"/>
    <x v="3"/>
    <x v="21"/>
    <s v="Malta"/>
    <x v="0"/>
    <x v="0"/>
    <m/>
  </r>
  <r>
    <x v="0"/>
    <x v="3"/>
    <x v="22"/>
    <s v="Netherlands"/>
    <x v="0"/>
    <x v="0"/>
    <m/>
  </r>
  <r>
    <x v="0"/>
    <x v="3"/>
    <x v="22"/>
    <s v="Noord-Holland"/>
    <x v="0"/>
    <x v="0"/>
    <n v="9.2899999999999996E-2"/>
  </r>
  <r>
    <x v="0"/>
    <x v="3"/>
    <x v="22"/>
    <s v="Rotterdam"/>
    <x v="0"/>
    <x v="0"/>
    <n v="9.4E-2"/>
  </r>
  <r>
    <x v="0"/>
    <x v="3"/>
    <x v="22"/>
    <s v="Noord-Brabant"/>
    <x v="0"/>
    <x v="0"/>
    <n v="6.13E-2"/>
  </r>
  <r>
    <x v="0"/>
    <x v="3"/>
    <x v="23"/>
    <s v="Austria"/>
    <x v="0"/>
    <x v="0"/>
    <m/>
  </r>
  <r>
    <x v="0"/>
    <x v="3"/>
    <x v="23"/>
    <s v="Wien, Oberösterreich, Tirol"/>
    <x v="0"/>
    <x v="0"/>
    <m/>
  </r>
  <r>
    <x v="0"/>
    <x v="3"/>
    <x v="24"/>
    <s v="Poland"/>
    <x v="0"/>
    <x v="0"/>
    <m/>
  </r>
  <r>
    <x v="0"/>
    <x v="3"/>
    <x v="25"/>
    <s v="Portugal"/>
    <x v="0"/>
    <x v="0"/>
    <m/>
  </r>
  <r>
    <x v="0"/>
    <x v="3"/>
    <x v="25"/>
    <s v="Lisboa"/>
    <x v="0"/>
    <x v="0"/>
    <n v="8.4199999999999997E-2"/>
  </r>
  <r>
    <x v="0"/>
    <x v="3"/>
    <x v="26"/>
    <s v="Região Autónoma dos Açores (PT)"/>
    <x v="0"/>
    <x v="0"/>
    <m/>
  </r>
  <r>
    <x v="0"/>
    <x v="3"/>
    <x v="27"/>
    <s v="Romania"/>
    <x v="0"/>
    <x v="0"/>
    <m/>
  </r>
  <r>
    <x v="0"/>
    <x v="3"/>
    <x v="28"/>
    <s v="Slovenia"/>
    <x v="0"/>
    <x v="0"/>
    <m/>
  </r>
  <r>
    <x v="0"/>
    <x v="3"/>
    <x v="29"/>
    <s v="Slovakia"/>
    <x v="0"/>
    <x v="0"/>
    <m/>
  </r>
  <r>
    <x v="0"/>
    <x v="3"/>
    <x v="30"/>
    <s v="Finland"/>
    <x v="0"/>
    <x v="0"/>
    <m/>
  </r>
  <r>
    <x v="0"/>
    <x v="3"/>
    <x v="31"/>
    <s v="Sweden"/>
    <x v="0"/>
    <x v="0"/>
    <m/>
  </r>
  <r>
    <x v="0"/>
    <x v="3"/>
    <x v="32"/>
    <s v="United Kingdom"/>
    <x v="0"/>
    <x v="0"/>
    <m/>
  </r>
  <r>
    <x v="0"/>
    <x v="3"/>
    <x v="32"/>
    <s v="Leeds"/>
    <x v="0"/>
    <x v="0"/>
    <n v="6.9699999999999998E-2"/>
  </r>
  <r>
    <x v="0"/>
    <x v="3"/>
    <x v="32"/>
    <s v="Birmingham"/>
    <x v="0"/>
    <x v="0"/>
    <n v="7.0900000000000005E-2"/>
  </r>
  <r>
    <x v="0"/>
    <x v="3"/>
    <x v="32"/>
    <s v="London"/>
    <x v="0"/>
    <x v="0"/>
    <n v="7.3099999999999998E-2"/>
  </r>
  <r>
    <x v="0"/>
    <x v="3"/>
    <x v="32"/>
    <s v="Glasgow"/>
    <x v="0"/>
    <x v="0"/>
    <n v="7.46E-2"/>
  </r>
  <r>
    <x v="0"/>
    <x v="3"/>
    <x v="33"/>
    <s v="Norway"/>
    <x v="0"/>
    <x v="0"/>
    <m/>
  </r>
  <r>
    <x v="0"/>
    <x v="3"/>
    <x v="34"/>
    <s v="Turkey"/>
    <x v="0"/>
    <x v="0"/>
    <m/>
  </r>
  <r>
    <x v="0"/>
    <x v="3"/>
    <x v="0"/>
    <s v="European Union (27 countries)"/>
    <x v="1"/>
    <x v="0"/>
    <m/>
  </r>
  <r>
    <x v="0"/>
    <x v="3"/>
    <x v="1"/>
    <s v="European Union (25 countries)"/>
    <x v="1"/>
    <x v="0"/>
    <m/>
  </r>
  <r>
    <x v="0"/>
    <x v="3"/>
    <x v="2"/>
    <s v="European Union (15 countries)"/>
    <x v="1"/>
    <x v="0"/>
    <m/>
  </r>
  <r>
    <x v="0"/>
    <x v="3"/>
    <x v="3"/>
    <s v="Euro area (EA11-2000, EA12-2006, EA13-2007, EA15-2008, EA16-2010, EA17)"/>
    <x v="1"/>
    <x v="0"/>
    <m/>
  </r>
  <r>
    <x v="0"/>
    <x v="3"/>
    <x v="4"/>
    <s v="Belgium"/>
    <x v="1"/>
    <x v="0"/>
    <n v="8.1100000000000005E-2"/>
  </r>
  <r>
    <x v="0"/>
    <x v="3"/>
    <x v="5"/>
    <s v="Bulgaria"/>
    <x v="1"/>
    <x v="0"/>
    <m/>
  </r>
  <r>
    <x v="0"/>
    <x v="3"/>
    <x v="6"/>
    <s v="Czech Republic"/>
    <x v="1"/>
    <x v="0"/>
    <m/>
  </r>
  <r>
    <x v="0"/>
    <x v="3"/>
    <x v="7"/>
    <s v="Denmark"/>
    <x v="1"/>
    <x v="0"/>
    <n v="4.53E-2"/>
  </r>
  <r>
    <x v="0"/>
    <x v="3"/>
    <x v="7"/>
    <s v="København"/>
    <x v="1"/>
    <x v="0"/>
    <n v="6.3799999999999996E-2"/>
  </r>
  <r>
    <x v="0"/>
    <x v="3"/>
    <x v="8"/>
    <s v="Germany (until 1990 former territory of the FRG)"/>
    <x v="1"/>
    <x v="0"/>
    <m/>
  </r>
  <r>
    <x v="0"/>
    <x v="3"/>
    <x v="8"/>
    <s v="Stuttgart"/>
    <x v="1"/>
    <x v="0"/>
    <n v="0.10440000000000001"/>
  </r>
  <r>
    <x v="0"/>
    <x v="3"/>
    <x v="8"/>
    <s v="München"/>
    <x v="1"/>
    <x v="0"/>
    <n v="9.4100000000000003E-2"/>
  </r>
  <r>
    <x v="0"/>
    <x v="3"/>
    <x v="8"/>
    <s v="Hamburg"/>
    <x v="1"/>
    <x v="0"/>
    <n v="0.10589999999999999"/>
  </r>
  <r>
    <x v="0"/>
    <x v="3"/>
    <x v="8"/>
    <s v="Frankfurt am Main"/>
    <x v="1"/>
    <x v="0"/>
    <n v="9.1700000000000004E-2"/>
  </r>
  <r>
    <x v="0"/>
    <x v="3"/>
    <x v="8"/>
    <s v="Rostock"/>
    <x v="1"/>
    <x v="0"/>
    <m/>
  </r>
  <r>
    <x v="0"/>
    <x v="3"/>
    <x v="8"/>
    <s v="Hannover"/>
    <x v="1"/>
    <x v="0"/>
    <n v="9.6799999999999997E-2"/>
  </r>
  <r>
    <x v="0"/>
    <x v="3"/>
    <x v="8"/>
    <s v="Düsseldorf"/>
    <x v="1"/>
    <x v="0"/>
    <n v="9.4899999999999998E-2"/>
  </r>
  <r>
    <x v="0"/>
    <x v="3"/>
    <x v="8"/>
    <s v="Leipzig"/>
    <x v="1"/>
    <x v="0"/>
    <m/>
  </r>
  <r>
    <x v="0"/>
    <x v="3"/>
    <x v="8"/>
    <s v="Erfurt"/>
    <x v="1"/>
    <x v="0"/>
    <m/>
  </r>
  <r>
    <x v="0"/>
    <x v="3"/>
    <x v="8"/>
    <s v="Germany - South"/>
    <x v="1"/>
    <x v="0"/>
    <n v="9.2999999999999999E-2"/>
  </r>
  <r>
    <x v="0"/>
    <x v="3"/>
    <x v="8"/>
    <s v="Germany - West"/>
    <x v="1"/>
    <x v="0"/>
    <n v="9.3100000000000002E-2"/>
  </r>
  <r>
    <x v="0"/>
    <x v="3"/>
    <x v="9"/>
    <s v="Estonia"/>
    <x v="1"/>
    <x v="0"/>
    <m/>
  </r>
  <r>
    <x v="0"/>
    <x v="3"/>
    <x v="10"/>
    <s v="Ireland"/>
    <x v="1"/>
    <x v="0"/>
    <m/>
  </r>
  <r>
    <x v="0"/>
    <x v="3"/>
    <x v="10"/>
    <s v="Dublin"/>
    <x v="1"/>
    <x v="0"/>
    <n v="9.69E-2"/>
  </r>
  <r>
    <x v="0"/>
    <x v="3"/>
    <x v="11"/>
    <s v="Greece"/>
    <x v="1"/>
    <x v="0"/>
    <m/>
  </r>
  <r>
    <x v="0"/>
    <x v="3"/>
    <x v="11"/>
    <s v="Athina"/>
    <x v="1"/>
    <x v="0"/>
    <n v="7.2900000000000006E-2"/>
  </r>
  <r>
    <x v="0"/>
    <x v="3"/>
    <x v="12"/>
    <s v="Spain"/>
    <x v="1"/>
    <x v="0"/>
    <m/>
  </r>
  <r>
    <x v="0"/>
    <x v="3"/>
    <x v="12"/>
    <s v="Madrid"/>
    <x v="1"/>
    <x v="0"/>
    <n v="7.1599999999999997E-2"/>
  </r>
  <r>
    <x v="0"/>
    <x v="3"/>
    <x v="13"/>
    <s v="France"/>
    <x v="1"/>
    <x v="0"/>
    <m/>
  </r>
  <r>
    <x v="0"/>
    <x v="3"/>
    <x v="13"/>
    <s v="Paris"/>
    <x v="1"/>
    <x v="0"/>
    <n v="7.1900000000000006E-2"/>
  </r>
  <r>
    <x v="0"/>
    <x v="3"/>
    <x v="13"/>
    <s v="Lille"/>
    <x v="1"/>
    <x v="0"/>
    <n v="7.1900000000000006E-2"/>
  </r>
  <r>
    <x v="0"/>
    <x v="3"/>
    <x v="13"/>
    <s v="Strasbourg"/>
    <x v="1"/>
    <x v="0"/>
    <n v="7.1900000000000006E-2"/>
  </r>
  <r>
    <x v="0"/>
    <x v="3"/>
    <x v="13"/>
    <s v="Toulouse"/>
    <x v="1"/>
    <x v="0"/>
    <n v="7.1900000000000006E-2"/>
  </r>
  <r>
    <x v="0"/>
    <x v="3"/>
    <x v="13"/>
    <s v="Lyon"/>
    <x v="1"/>
    <x v="0"/>
    <n v="7.1900000000000006E-2"/>
  </r>
  <r>
    <x v="0"/>
    <x v="3"/>
    <x v="13"/>
    <s v="Marseille"/>
    <x v="1"/>
    <x v="0"/>
    <n v="7.1900000000000006E-2"/>
  </r>
  <r>
    <x v="0"/>
    <x v="3"/>
    <x v="14"/>
    <s v="Croatia"/>
    <x v="1"/>
    <x v="0"/>
    <m/>
  </r>
  <r>
    <x v="0"/>
    <x v="3"/>
    <x v="15"/>
    <s v="Italy"/>
    <x v="1"/>
    <x v="0"/>
    <m/>
  </r>
  <r>
    <x v="0"/>
    <x v="3"/>
    <x v="15"/>
    <s v="Nord-Ovest, Nord-Est, Centro (IT) (NUTS 2006)"/>
    <x v="1"/>
    <x v="0"/>
    <n v="0.1017"/>
  </r>
  <r>
    <x v="0"/>
    <x v="3"/>
    <x v="15"/>
    <s v="Sud, Isole"/>
    <x v="1"/>
    <x v="0"/>
    <n v="0.1017"/>
  </r>
  <r>
    <x v="0"/>
    <x v="3"/>
    <x v="16"/>
    <s v="Cyprus"/>
    <x v="1"/>
    <x v="0"/>
    <m/>
  </r>
  <r>
    <x v="0"/>
    <x v="3"/>
    <x v="17"/>
    <s v="Latvia"/>
    <x v="1"/>
    <x v="0"/>
    <m/>
  </r>
  <r>
    <x v="0"/>
    <x v="3"/>
    <x v="18"/>
    <s v="Lithuania"/>
    <x v="1"/>
    <x v="0"/>
    <m/>
  </r>
  <r>
    <x v="0"/>
    <x v="3"/>
    <x v="19"/>
    <s v="Luxembourg"/>
    <x v="1"/>
    <x v="0"/>
    <n v="7.7100000000000002E-2"/>
  </r>
  <r>
    <x v="0"/>
    <x v="3"/>
    <x v="20"/>
    <s v="Hungary"/>
    <x v="1"/>
    <x v="0"/>
    <m/>
  </r>
  <r>
    <x v="0"/>
    <x v="3"/>
    <x v="21"/>
    <s v="Malta"/>
    <x v="1"/>
    <x v="0"/>
    <m/>
  </r>
  <r>
    <x v="0"/>
    <x v="3"/>
    <x v="22"/>
    <s v="Netherlands"/>
    <x v="1"/>
    <x v="0"/>
    <m/>
  </r>
  <r>
    <x v="0"/>
    <x v="3"/>
    <x v="22"/>
    <s v="Noord-Holland"/>
    <x v="1"/>
    <x v="0"/>
    <n v="7.9899999999999999E-2"/>
  </r>
  <r>
    <x v="0"/>
    <x v="3"/>
    <x v="22"/>
    <s v="Rotterdam"/>
    <x v="1"/>
    <x v="0"/>
    <n v="8.9499999999999996E-2"/>
  </r>
  <r>
    <x v="0"/>
    <x v="3"/>
    <x v="22"/>
    <s v="Noord-Brabant"/>
    <x v="1"/>
    <x v="0"/>
    <n v="5.4199999999999998E-2"/>
  </r>
  <r>
    <x v="0"/>
    <x v="3"/>
    <x v="23"/>
    <s v="Austria"/>
    <x v="1"/>
    <x v="0"/>
    <m/>
  </r>
  <r>
    <x v="0"/>
    <x v="3"/>
    <x v="23"/>
    <s v="Wien, Oberösterreich, Tirol"/>
    <x v="1"/>
    <x v="0"/>
    <m/>
  </r>
  <r>
    <x v="0"/>
    <x v="3"/>
    <x v="24"/>
    <s v="Poland"/>
    <x v="1"/>
    <x v="0"/>
    <m/>
  </r>
  <r>
    <x v="0"/>
    <x v="3"/>
    <x v="25"/>
    <s v="Portugal"/>
    <x v="1"/>
    <x v="0"/>
    <m/>
  </r>
  <r>
    <x v="0"/>
    <x v="3"/>
    <x v="25"/>
    <s v="Lisboa"/>
    <x v="1"/>
    <x v="0"/>
    <n v="8.2500000000000004E-2"/>
  </r>
  <r>
    <x v="0"/>
    <x v="3"/>
    <x v="26"/>
    <s v="Região Autónoma dos Açores (PT)"/>
    <x v="1"/>
    <x v="0"/>
    <m/>
  </r>
  <r>
    <x v="0"/>
    <x v="3"/>
    <x v="27"/>
    <s v="Romania"/>
    <x v="1"/>
    <x v="0"/>
    <m/>
  </r>
  <r>
    <x v="0"/>
    <x v="3"/>
    <x v="28"/>
    <s v="Slovenia"/>
    <x v="1"/>
    <x v="0"/>
    <m/>
  </r>
  <r>
    <x v="0"/>
    <x v="3"/>
    <x v="29"/>
    <s v="Slovakia"/>
    <x v="1"/>
    <x v="0"/>
    <m/>
  </r>
  <r>
    <x v="0"/>
    <x v="3"/>
    <x v="30"/>
    <s v="Finland"/>
    <x v="1"/>
    <x v="0"/>
    <m/>
  </r>
  <r>
    <x v="0"/>
    <x v="3"/>
    <x v="31"/>
    <s v="Sweden"/>
    <x v="1"/>
    <x v="0"/>
    <m/>
  </r>
  <r>
    <x v="0"/>
    <x v="3"/>
    <x v="32"/>
    <s v="United Kingdom"/>
    <x v="1"/>
    <x v="0"/>
    <m/>
  </r>
  <r>
    <x v="0"/>
    <x v="3"/>
    <x v="32"/>
    <s v="Leeds"/>
    <x v="1"/>
    <x v="0"/>
    <n v="7.22E-2"/>
  </r>
  <r>
    <x v="0"/>
    <x v="3"/>
    <x v="32"/>
    <s v="Birmingham"/>
    <x v="1"/>
    <x v="0"/>
    <n v="7.2900000000000006E-2"/>
  </r>
  <r>
    <x v="0"/>
    <x v="3"/>
    <x v="32"/>
    <s v="London"/>
    <x v="1"/>
    <x v="0"/>
    <n v="7.3999999999999996E-2"/>
  </r>
  <r>
    <x v="0"/>
    <x v="3"/>
    <x v="32"/>
    <s v="Glasgow"/>
    <x v="1"/>
    <x v="0"/>
    <n v="7.7499999999999999E-2"/>
  </r>
  <r>
    <x v="0"/>
    <x v="3"/>
    <x v="33"/>
    <s v="Norway"/>
    <x v="1"/>
    <x v="0"/>
    <m/>
  </r>
  <r>
    <x v="0"/>
    <x v="3"/>
    <x v="34"/>
    <s v="Turkey"/>
    <x v="1"/>
    <x v="0"/>
    <m/>
  </r>
  <r>
    <x v="0"/>
    <x v="3"/>
    <x v="0"/>
    <s v="European Union (27 countries)"/>
    <x v="2"/>
    <x v="0"/>
    <m/>
  </r>
  <r>
    <x v="0"/>
    <x v="3"/>
    <x v="1"/>
    <s v="European Union (25 countries)"/>
    <x v="2"/>
    <x v="0"/>
    <m/>
  </r>
  <r>
    <x v="0"/>
    <x v="3"/>
    <x v="2"/>
    <s v="European Union (15 countries)"/>
    <x v="2"/>
    <x v="0"/>
    <m/>
  </r>
  <r>
    <x v="0"/>
    <x v="3"/>
    <x v="3"/>
    <s v="Euro area (EA11-2000, EA12-2006, EA13-2007, EA15-2008, EA16-2010, EA17)"/>
    <x v="2"/>
    <x v="0"/>
    <m/>
  </r>
  <r>
    <x v="0"/>
    <x v="3"/>
    <x v="4"/>
    <s v="Belgium"/>
    <x v="2"/>
    <x v="0"/>
    <n v="7.8100000000000003E-2"/>
  </r>
  <r>
    <x v="0"/>
    <x v="3"/>
    <x v="5"/>
    <s v="Bulgaria"/>
    <x v="2"/>
    <x v="0"/>
    <m/>
  </r>
  <r>
    <x v="0"/>
    <x v="3"/>
    <x v="6"/>
    <s v="Czech Republic"/>
    <x v="2"/>
    <x v="0"/>
    <m/>
  </r>
  <r>
    <x v="0"/>
    <x v="3"/>
    <x v="7"/>
    <s v="Denmark"/>
    <x v="2"/>
    <x v="0"/>
    <n v="3.7499999999999999E-2"/>
  </r>
  <r>
    <x v="0"/>
    <x v="3"/>
    <x v="7"/>
    <s v="København"/>
    <x v="2"/>
    <x v="0"/>
    <n v="5.1999999999999998E-2"/>
  </r>
  <r>
    <x v="0"/>
    <x v="3"/>
    <x v="8"/>
    <s v="Germany (until 1990 former territory of the FRG)"/>
    <x v="2"/>
    <x v="0"/>
    <m/>
  </r>
  <r>
    <x v="0"/>
    <x v="3"/>
    <x v="8"/>
    <s v="Stuttgart"/>
    <x v="2"/>
    <x v="0"/>
    <n v="0.1132"/>
  </r>
  <r>
    <x v="0"/>
    <x v="3"/>
    <x v="8"/>
    <s v="München"/>
    <x v="2"/>
    <x v="0"/>
    <n v="9.9199999999999997E-2"/>
  </r>
  <r>
    <x v="0"/>
    <x v="3"/>
    <x v="8"/>
    <s v="Hamburg"/>
    <x v="2"/>
    <x v="0"/>
    <n v="0.1116"/>
  </r>
  <r>
    <x v="0"/>
    <x v="3"/>
    <x v="8"/>
    <s v="Frankfurt am Main"/>
    <x v="2"/>
    <x v="0"/>
    <n v="9.6699999999999994E-2"/>
  </r>
  <r>
    <x v="0"/>
    <x v="3"/>
    <x v="8"/>
    <s v="Rostock"/>
    <x v="2"/>
    <x v="0"/>
    <m/>
  </r>
  <r>
    <x v="0"/>
    <x v="3"/>
    <x v="8"/>
    <s v="Hannover"/>
    <x v="2"/>
    <x v="0"/>
    <n v="0.1021"/>
  </r>
  <r>
    <x v="0"/>
    <x v="3"/>
    <x v="8"/>
    <s v="Düsseldorf"/>
    <x v="2"/>
    <x v="0"/>
    <n v="0.10009999999999999"/>
  </r>
  <r>
    <x v="0"/>
    <x v="3"/>
    <x v="8"/>
    <s v="Leipzig"/>
    <x v="2"/>
    <x v="0"/>
    <m/>
  </r>
  <r>
    <x v="0"/>
    <x v="3"/>
    <x v="8"/>
    <s v="Erfurt"/>
    <x v="2"/>
    <x v="0"/>
    <m/>
  </r>
  <r>
    <x v="0"/>
    <x v="3"/>
    <x v="8"/>
    <s v="Germany - South"/>
    <x v="2"/>
    <x v="0"/>
    <n v="9.8100000000000007E-2"/>
  </r>
  <r>
    <x v="0"/>
    <x v="3"/>
    <x v="8"/>
    <s v="Germany - West"/>
    <x v="2"/>
    <x v="0"/>
    <n v="0.10100000000000001"/>
  </r>
  <r>
    <x v="0"/>
    <x v="3"/>
    <x v="9"/>
    <s v="Estonia"/>
    <x v="2"/>
    <x v="0"/>
    <m/>
  </r>
  <r>
    <x v="0"/>
    <x v="3"/>
    <x v="10"/>
    <s v="Ireland"/>
    <x v="2"/>
    <x v="0"/>
    <m/>
  </r>
  <r>
    <x v="0"/>
    <x v="3"/>
    <x v="10"/>
    <s v="Dublin"/>
    <x v="2"/>
    <x v="0"/>
    <n v="8.3500000000000005E-2"/>
  </r>
  <r>
    <x v="0"/>
    <x v="3"/>
    <x v="11"/>
    <s v="Greece"/>
    <x v="2"/>
    <x v="0"/>
    <m/>
  </r>
  <r>
    <x v="0"/>
    <x v="3"/>
    <x v="11"/>
    <s v="Athina"/>
    <x v="2"/>
    <x v="0"/>
    <n v="7.4099999999999999E-2"/>
  </r>
  <r>
    <x v="0"/>
    <x v="3"/>
    <x v="12"/>
    <s v="Spain"/>
    <x v="2"/>
    <x v="0"/>
    <m/>
  </r>
  <r>
    <x v="0"/>
    <x v="3"/>
    <x v="12"/>
    <s v="Madrid"/>
    <x v="2"/>
    <x v="0"/>
    <n v="7.5800000000000006E-2"/>
  </r>
  <r>
    <x v="0"/>
    <x v="3"/>
    <x v="13"/>
    <s v="France"/>
    <x v="2"/>
    <x v="0"/>
    <m/>
  </r>
  <r>
    <x v="0"/>
    <x v="3"/>
    <x v="13"/>
    <s v="Paris"/>
    <x v="2"/>
    <x v="0"/>
    <n v="6.9099999999999995E-2"/>
  </r>
  <r>
    <x v="0"/>
    <x v="3"/>
    <x v="13"/>
    <s v="Lille"/>
    <x v="2"/>
    <x v="0"/>
    <n v="6.9099999999999995E-2"/>
  </r>
  <r>
    <x v="0"/>
    <x v="3"/>
    <x v="13"/>
    <s v="Strasbourg"/>
    <x v="2"/>
    <x v="0"/>
    <n v="6.9099999999999995E-2"/>
  </r>
  <r>
    <x v="0"/>
    <x v="3"/>
    <x v="13"/>
    <s v="Toulouse"/>
    <x v="2"/>
    <x v="0"/>
    <n v="6.9099999999999995E-2"/>
  </r>
  <r>
    <x v="0"/>
    <x v="3"/>
    <x v="13"/>
    <s v="Lyon"/>
    <x v="2"/>
    <x v="0"/>
    <n v="6.9099999999999995E-2"/>
  </r>
  <r>
    <x v="0"/>
    <x v="3"/>
    <x v="13"/>
    <s v="Marseille"/>
    <x v="2"/>
    <x v="0"/>
    <n v="6.9099999999999995E-2"/>
  </r>
  <r>
    <x v="0"/>
    <x v="3"/>
    <x v="14"/>
    <s v="Croatia"/>
    <x v="2"/>
    <x v="0"/>
    <m/>
  </r>
  <r>
    <x v="0"/>
    <x v="3"/>
    <x v="15"/>
    <s v="Italy"/>
    <x v="2"/>
    <x v="0"/>
    <m/>
  </r>
  <r>
    <x v="0"/>
    <x v="3"/>
    <x v="15"/>
    <s v="Nord-Ovest, Nord-Est, Centro (IT) (NUTS 2006)"/>
    <x v="2"/>
    <x v="0"/>
    <n v="7.7299999999999994E-2"/>
  </r>
  <r>
    <x v="0"/>
    <x v="3"/>
    <x v="15"/>
    <s v="Sud, Isole"/>
    <x v="2"/>
    <x v="0"/>
    <n v="7.7299999999999994E-2"/>
  </r>
  <r>
    <x v="0"/>
    <x v="3"/>
    <x v="16"/>
    <s v="Cyprus"/>
    <x v="2"/>
    <x v="0"/>
    <m/>
  </r>
  <r>
    <x v="0"/>
    <x v="3"/>
    <x v="17"/>
    <s v="Latvia"/>
    <x v="2"/>
    <x v="0"/>
    <m/>
  </r>
  <r>
    <x v="0"/>
    <x v="3"/>
    <x v="18"/>
    <s v="Lithuania"/>
    <x v="2"/>
    <x v="0"/>
    <m/>
  </r>
  <r>
    <x v="0"/>
    <x v="3"/>
    <x v="19"/>
    <s v="Luxembourg"/>
    <x v="2"/>
    <x v="0"/>
    <n v="8.1600000000000006E-2"/>
  </r>
  <r>
    <x v="0"/>
    <x v="3"/>
    <x v="20"/>
    <s v="Hungary"/>
    <x v="2"/>
    <x v="0"/>
    <m/>
  </r>
  <r>
    <x v="0"/>
    <x v="3"/>
    <x v="21"/>
    <s v="Malta"/>
    <x v="2"/>
    <x v="0"/>
    <m/>
  </r>
  <r>
    <x v="0"/>
    <x v="3"/>
    <x v="22"/>
    <s v="Netherlands"/>
    <x v="2"/>
    <x v="0"/>
    <m/>
  </r>
  <r>
    <x v="0"/>
    <x v="3"/>
    <x v="22"/>
    <s v="Noord-Holland"/>
    <x v="2"/>
    <x v="0"/>
    <n v="5.8299999999999998E-2"/>
  </r>
  <r>
    <x v="0"/>
    <x v="3"/>
    <x v="22"/>
    <s v="Rotterdam"/>
    <x v="2"/>
    <x v="0"/>
    <n v="7.3200000000000001E-2"/>
  </r>
  <r>
    <x v="0"/>
    <x v="3"/>
    <x v="22"/>
    <s v="Noord-Brabant"/>
    <x v="2"/>
    <x v="0"/>
    <n v="4.9399999999999999E-2"/>
  </r>
  <r>
    <x v="0"/>
    <x v="3"/>
    <x v="23"/>
    <s v="Austria"/>
    <x v="2"/>
    <x v="0"/>
    <m/>
  </r>
  <r>
    <x v="0"/>
    <x v="3"/>
    <x v="23"/>
    <s v="Wien, Oberösterreich, Tirol"/>
    <x v="2"/>
    <x v="0"/>
    <m/>
  </r>
  <r>
    <x v="0"/>
    <x v="3"/>
    <x v="24"/>
    <s v="Poland"/>
    <x v="2"/>
    <x v="0"/>
    <m/>
  </r>
  <r>
    <x v="0"/>
    <x v="3"/>
    <x v="25"/>
    <s v="Portugal"/>
    <x v="2"/>
    <x v="0"/>
    <m/>
  </r>
  <r>
    <x v="0"/>
    <x v="3"/>
    <x v="25"/>
    <s v="Lisboa"/>
    <x v="2"/>
    <x v="0"/>
    <n v="7.9799999999999996E-2"/>
  </r>
  <r>
    <x v="0"/>
    <x v="3"/>
    <x v="26"/>
    <s v="Região Autónoma dos Açores (PT)"/>
    <x v="2"/>
    <x v="0"/>
    <m/>
  </r>
  <r>
    <x v="0"/>
    <x v="3"/>
    <x v="27"/>
    <s v="Romania"/>
    <x v="2"/>
    <x v="0"/>
    <m/>
  </r>
  <r>
    <x v="0"/>
    <x v="3"/>
    <x v="28"/>
    <s v="Slovenia"/>
    <x v="2"/>
    <x v="0"/>
    <m/>
  </r>
  <r>
    <x v="0"/>
    <x v="3"/>
    <x v="29"/>
    <s v="Slovakia"/>
    <x v="2"/>
    <x v="0"/>
    <m/>
  </r>
  <r>
    <x v="0"/>
    <x v="3"/>
    <x v="30"/>
    <s v="Finland"/>
    <x v="2"/>
    <x v="0"/>
    <m/>
  </r>
  <r>
    <x v="0"/>
    <x v="3"/>
    <x v="31"/>
    <s v="Sweden"/>
    <x v="2"/>
    <x v="0"/>
    <m/>
  </r>
  <r>
    <x v="0"/>
    <x v="3"/>
    <x v="32"/>
    <s v="United Kingdom"/>
    <x v="2"/>
    <x v="0"/>
    <m/>
  </r>
  <r>
    <x v="0"/>
    <x v="3"/>
    <x v="32"/>
    <s v="Leeds"/>
    <x v="2"/>
    <x v="0"/>
    <n v="6.1400000000000003E-2"/>
  </r>
  <r>
    <x v="0"/>
    <x v="3"/>
    <x v="32"/>
    <s v="Birmingham"/>
    <x v="2"/>
    <x v="0"/>
    <n v="6.0299999999999999E-2"/>
  </r>
  <r>
    <x v="0"/>
    <x v="3"/>
    <x v="32"/>
    <s v="London"/>
    <x v="2"/>
    <x v="0"/>
    <n v="6.1800000000000001E-2"/>
  </r>
  <r>
    <x v="0"/>
    <x v="3"/>
    <x v="32"/>
    <s v="Glasgow"/>
    <x v="2"/>
    <x v="0"/>
    <n v="6.6699999999999995E-2"/>
  </r>
  <r>
    <x v="0"/>
    <x v="3"/>
    <x v="33"/>
    <s v="Norway"/>
    <x v="2"/>
    <x v="0"/>
    <m/>
  </r>
  <r>
    <x v="0"/>
    <x v="3"/>
    <x v="34"/>
    <s v="Turkey"/>
    <x v="2"/>
    <x v="0"/>
    <m/>
  </r>
  <r>
    <x v="0"/>
    <x v="3"/>
    <x v="0"/>
    <s v="European Union (27 countries)"/>
    <x v="3"/>
    <x v="0"/>
    <m/>
  </r>
  <r>
    <x v="0"/>
    <x v="3"/>
    <x v="1"/>
    <s v="European Union (25 countries)"/>
    <x v="3"/>
    <x v="0"/>
    <m/>
  </r>
  <r>
    <x v="0"/>
    <x v="3"/>
    <x v="2"/>
    <s v="European Union (15 countries)"/>
    <x v="3"/>
    <x v="0"/>
    <m/>
  </r>
  <r>
    <x v="0"/>
    <x v="3"/>
    <x v="3"/>
    <s v="Euro area (EA11-2000, EA12-2006, EA13-2007, EA15-2008, EA16-2010, EA17)"/>
    <x v="3"/>
    <x v="0"/>
    <m/>
  </r>
  <r>
    <x v="0"/>
    <x v="3"/>
    <x v="4"/>
    <s v="Belgium"/>
    <x v="3"/>
    <x v="0"/>
    <n v="7.8E-2"/>
  </r>
  <r>
    <x v="0"/>
    <x v="3"/>
    <x v="5"/>
    <s v="Bulgaria"/>
    <x v="3"/>
    <x v="0"/>
    <m/>
  </r>
  <r>
    <x v="0"/>
    <x v="3"/>
    <x v="6"/>
    <s v="Czech Republic"/>
    <x v="3"/>
    <x v="0"/>
    <m/>
  </r>
  <r>
    <x v="0"/>
    <x v="3"/>
    <x v="7"/>
    <s v="Denmark"/>
    <x v="3"/>
    <x v="0"/>
    <n v="4.3999999999999997E-2"/>
  </r>
  <r>
    <x v="0"/>
    <x v="3"/>
    <x v="7"/>
    <s v="København"/>
    <x v="3"/>
    <x v="0"/>
    <n v="5.2699999999999997E-2"/>
  </r>
  <r>
    <x v="0"/>
    <x v="3"/>
    <x v="8"/>
    <s v="Germany (until 1990 former territory of the FRG)"/>
    <x v="3"/>
    <x v="0"/>
    <m/>
  </r>
  <r>
    <x v="0"/>
    <x v="3"/>
    <x v="8"/>
    <s v="Stuttgart"/>
    <x v="3"/>
    <x v="0"/>
    <n v="0.11310000000000001"/>
  </r>
  <r>
    <x v="0"/>
    <x v="3"/>
    <x v="8"/>
    <s v="München"/>
    <x v="3"/>
    <x v="0"/>
    <n v="9.9199999999999997E-2"/>
  </r>
  <r>
    <x v="0"/>
    <x v="3"/>
    <x v="8"/>
    <s v="Hamburg"/>
    <x v="3"/>
    <x v="0"/>
    <n v="0.112"/>
  </r>
  <r>
    <x v="0"/>
    <x v="3"/>
    <x v="8"/>
    <s v="Frankfurt am Main"/>
    <x v="3"/>
    <x v="0"/>
    <n v="9.6600000000000005E-2"/>
  </r>
  <r>
    <x v="0"/>
    <x v="3"/>
    <x v="8"/>
    <s v="Rostock"/>
    <x v="3"/>
    <x v="0"/>
    <m/>
  </r>
  <r>
    <x v="0"/>
    <x v="3"/>
    <x v="8"/>
    <s v="Hannover"/>
    <x v="3"/>
    <x v="0"/>
    <n v="0.1021"/>
  </r>
  <r>
    <x v="0"/>
    <x v="3"/>
    <x v="8"/>
    <s v="Düsseldorf"/>
    <x v="3"/>
    <x v="0"/>
    <n v="0.1"/>
  </r>
  <r>
    <x v="0"/>
    <x v="3"/>
    <x v="8"/>
    <s v="Leipzig"/>
    <x v="3"/>
    <x v="0"/>
    <m/>
  </r>
  <r>
    <x v="0"/>
    <x v="3"/>
    <x v="8"/>
    <s v="Erfurt"/>
    <x v="3"/>
    <x v="0"/>
    <m/>
  </r>
  <r>
    <x v="0"/>
    <x v="3"/>
    <x v="8"/>
    <s v="Germany - South"/>
    <x v="3"/>
    <x v="0"/>
    <n v="9.8000000000000004E-2"/>
  </r>
  <r>
    <x v="0"/>
    <x v="3"/>
    <x v="8"/>
    <s v="Germany - West"/>
    <x v="3"/>
    <x v="0"/>
    <n v="0.10100000000000001"/>
  </r>
  <r>
    <x v="0"/>
    <x v="3"/>
    <x v="9"/>
    <s v="Estonia"/>
    <x v="3"/>
    <x v="0"/>
    <m/>
  </r>
  <r>
    <x v="0"/>
    <x v="3"/>
    <x v="10"/>
    <s v="Ireland"/>
    <x v="3"/>
    <x v="0"/>
    <m/>
  </r>
  <r>
    <x v="0"/>
    <x v="3"/>
    <x v="10"/>
    <s v="Dublin"/>
    <x v="3"/>
    <x v="0"/>
    <n v="8.2900000000000001E-2"/>
  </r>
  <r>
    <x v="0"/>
    <x v="3"/>
    <x v="11"/>
    <s v="Greece"/>
    <x v="3"/>
    <x v="0"/>
    <m/>
  </r>
  <r>
    <x v="0"/>
    <x v="3"/>
    <x v="11"/>
    <s v="Athina"/>
    <x v="3"/>
    <x v="0"/>
    <n v="6.7400000000000002E-2"/>
  </r>
  <r>
    <x v="0"/>
    <x v="3"/>
    <x v="12"/>
    <s v="Spain"/>
    <x v="3"/>
    <x v="0"/>
    <m/>
  </r>
  <r>
    <x v="0"/>
    <x v="3"/>
    <x v="12"/>
    <s v="Madrid"/>
    <x v="3"/>
    <x v="0"/>
    <n v="7.9600000000000004E-2"/>
  </r>
  <r>
    <x v="0"/>
    <x v="3"/>
    <x v="13"/>
    <s v="France"/>
    <x v="3"/>
    <x v="0"/>
    <m/>
  </r>
  <r>
    <x v="0"/>
    <x v="3"/>
    <x v="13"/>
    <s v="Paris"/>
    <x v="3"/>
    <x v="0"/>
    <n v="6.88E-2"/>
  </r>
  <r>
    <x v="0"/>
    <x v="3"/>
    <x v="13"/>
    <s v="Lille"/>
    <x v="3"/>
    <x v="0"/>
    <n v="6.88E-2"/>
  </r>
  <r>
    <x v="0"/>
    <x v="3"/>
    <x v="13"/>
    <s v="Strasbourg"/>
    <x v="3"/>
    <x v="0"/>
    <n v="6.88E-2"/>
  </r>
  <r>
    <x v="0"/>
    <x v="3"/>
    <x v="13"/>
    <s v="Toulouse"/>
    <x v="3"/>
    <x v="0"/>
    <n v="6.88E-2"/>
  </r>
  <r>
    <x v="0"/>
    <x v="3"/>
    <x v="13"/>
    <s v="Lyon"/>
    <x v="3"/>
    <x v="0"/>
    <n v="6.88E-2"/>
  </r>
  <r>
    <x v="0"/>
    <x v="3"/>
    <x v="13"/>
    <s v="Marseille"/>
    <x v="3"/>
    <x v="0"/>
    <n v="6.88E-2"/>
  </r>
  <r>
    <x v="0"/>
    <x v="3"/>
    <x v="14"/>
    <s v="Croatia"/>
    <x v="3"/>
    <x v="0"/>
    <m/>
  </r>
  <r>
    <x v="0"/>
    <x v="3"/>
    <x v="15"/>
    <s v="Italy"/>
    <x v="3"/>
    <x v="0"/>
    <m/>
  </r>
  <r>
    <x v="0"/>
    <x v="3"/>
    <x v="15"/>
    <s v="Nord-Ovest, Nord-Est, Centro (IT) (NUTS 2006)"/>
    <x v="3"/>
    <x v="0"/>
    <n v="7.2700000000000001E-2"/>
  </r>
  <r>
    <x v="0"/>
    <x v="3"/>
    <x v="15"/>
    <s v="Sud, Isole"/>
    <x v="3"/>
    <x v="0"/>
    <n v="7.2700000000000001E-2"/>
  </r>
  <r>
    <x v="0"/>
    <x v="3"/>
    <x v="16"/>
    <s v="Cyprus"/>
    <x v="3"/>
    <x v="0"/>
    <m/>
  </r>
  <r>
    <x v="0"/>
    <x v="3"/>
    <x v="17"/>
    <s v="Latvia"/>
    <x v="3"/>
    <x v="0"/>
    <m/>
  </r>
  <r>
    <x v="0"/>
    <x v="3"/>
    <x v="18"/>
    <s v="Lithuania"/>
    <x v="3"/>
    <x v="0"/>
    <m/>
  </r>
  <r>
    <x v="0"/>
    <x v="3"/>
    <x v="19"/>
    <s v="Luxembourg"/>
    <x v="3"/>
    <x v="0"/>
    <n v="8.2400000000000001E-2"/>
  </r>
  <r>
    <x v="0"/>
    <x v="3"/>
    <x v="20"/>
    <s v="Hungary"/>
    <x v="3"/>
    <x v="0"/>
    <m/>
  </r>
  <r>
    <x v="0"/>
    <x v="3"/>
    <x v="21"/>
    <s v="Malta"/>
    <x v="3"/>
    <x v="0"/>
    <m/>
  </r>
  <r>
    <x v="0"/>
    <x v="3"/>
    <x v="22"/>
    <s v="Netherlands"/>
    <x v="3"/>
    <x v="0"/>
    <m/>
  </r>
  <r>
    <x v="0"/>
    <x v="3"/>
    <x v="22"/>
    <s v="Noord-Holland"/>
    <x v="3"/>
    <x v="0"/>
    <n v="6.3E-2"/>
  </r>
  <r>
    <x v="0"/>
    <x v="3"/>
    <x v="22"/>
    <s v="Rotterdam"/>
    <x v="3"/>
    <x v="0"/>
    <n v="7.4399999999999994E-2"/>
  </r>
  <r>
    <x v="0"/>
    <x v="3"/>
    <x v="22"/>
    <s v="Noord-Brabant"/>
    <x v="3"/>
    <x v="0"/>
    <n v="5.1799999999999999E-2"/>
  </r>
  <r>
    <x v="0"/>
    <x v="3"/>
    <x v="23"/>
    <s v="Austria"/>
    <x v="3"/>
    <x v="0"/>
    <m/>
  </r>
  <r>
    <x v="0"/>
    <x v="3"/>
    <x v="23"/>
    <s v="Wien, Oberösterreich, Tirol"/>
    <x v="3"/>
    <x v="0"/>
    <m/>
  </r>
  <r>
    <x v="0"/>
    <x v="3"/>
    <x v="24"/>
    <s v="Poland"/>
    <x v="3"/>
    <x v="0"/>
    <m/>
  </r>
  <r>
    <x v="0"/>
    <x v="3"/>
    <x v="25"/>
    <s v="Portugal"/>
    <x v="3"/>
    <x v="0"/>
    <m/>
  </r>
  <r>
    <x v="0"/>
    <x v="3"/>
    <x v="25"/>
    <s v="Lisboa"/>
    <x v="3"/>
    <x v="0"/>
    <n v="7.7700000000000005E-2"/>
  </r>
  <r>
    <x v="0"/>
    <x v="3"/>
    <x v="26"/>
    <s v="Região Autónoma dos Açores (PT)"/>
    <x v="3"/>
    <x v="0"/>
    <m/>
  </r>
  <r>
    <x v="0"/>
    <x v="3"/>
    <x v="27"/>
    <s v="Romania"/>
    <x v="3"/>
    <x v="0"/>
    <m/>
  </r>
  <r>
    <x v="0"/>
    <x v="3"/>
    <x v="28"/>
    <s v="Slovenia"/>
    <x v="3"/>
    <x v="0"/>
    <m/>
  </r>
  <r>
    <x v="0"/>
    <x v="3"/>
    <x v="29"/>
    <s v="Slovakia"/>
    <x v="3"/>
    <x v="0"/>
    <m/>
  </r>
  <r>
    <x v="0"/>
    <x v="3"/>
    <x v="30"/>
    <s v="Finland"/>
    <x v="3"/>
    <x v="0"/>
    <m/>
  </r>
  <r>
    <x v="0"/>
    <x v="3"/>
    <x v="31"/>
    <s v="Sweden"/>
    <x v="3"/>
    <x v="0"/>
    <m/>
  </r>
  <r>
    <x v="0"/>
    <x v="3"/>
    <x v="32"/>
    <s v="United Kingdom"/>
    <x v="3"/>
    <x v="0"/>
    <m/>
  </r>
  <r>
    <x v="0"/>
    <x v="3"/>
    <x v="32"/>
    <s v="Leeds"/>
    <x v="3"/>
    <x v="0"/>
    <n v="6.6000000000000003E-2"/>
  </r>
  <r>
    <x v="0"/>
    <x v="3"/>
    <x v="32"/>
    <s v="Birmingham"/>
    <x v="3"/>
    <x v="0"/>
    <n v="6.4899999999999999E-2"/>
  </r>
  <r>
    <x v="0"/>
    <x v="3"/>
    <x v="32"/>
    <s v="London"/>
    <x v="3"/>
    <x v="0"/>
    <n v="6.6400000000000001E-2"/>
  </r>
  <r>
    <x v="0"/>
    <x v="3"/>
    <x v="32"/>
    <s v="Glasgow"/>
    <x v="3"/>
    <x v="0"/>
    <n v="7.3300000000000004E-2"/>
  </r>
  <r>
    <x v="0"/>
    <x v="3"/>
    <x v="33"/>
    <s v="Norway"/>
    <x v="3"/>
    <x v="0"/>
    <m/>
  </r>
  <r>
    <x v="0"/>
    <x v="3"/>
    <x v="34"/>
    <s v="Turkey"/>
    <x v="3"/>
    <x v="0"/>
    <m/>
  </r>
  <r>
    <x v="0"/>
    <x v="3"/>
    <x v="0"/>
    <s v="European Union (27 countries)"/>
    <x v="4"/>
    <x v="0"/>
    <m/>
  </r>
  <r>
    <x v="0"/>
    <x v="3"/>
    <x v="1"/>
    <s v="European Union (25 countries)"/>
    <x v="4"/>
    <x v="0"/>
    <m/>
  </r>
  <r>
    <x v="0"/>
    <x v="3"/>
    <x v="2"/>
    <s v="European Union (15 countries)"/>
    <x v="4"/>
    <x v="0"/>
    <m/>
  </r>
  <r>
    <x v="0"/>
    <x v="3"/>
    <x v="3"/>
    <s v="Euro area (EA11-2000, EA12-2006, EA13-2007, EA15-2008, EA16-2010, EA17)"/>
    <x v="4"/>
    <x v="0"/>
    <m/>
  </r>
  <r>
    <x v="0"/>
    <x v="3"/>
    <x v="4"/>
    <s v="Belgium"/>
    <x v="4"/>
    <x v="0"/>
    <n v="7.6700000000000004E-2"/>
  </r>
  <r>
    <x v="0"/>
    <x v="3"/>
    <x v="5"/>
    <s v="Bulgaria"/>
    <x v="4"/>
    <x v="0"/>
    <m/>
  </r>
  <r>
    <x v="0"/>
    <x v="3"/>
    <x v="6"/>
    <s v="Czech Republic"/>
    <x v="4"/>
    <x v="0"/>
    <m/>
  </r>
  <r>
    <x v="0"/>
    <x v="3"/>
    <x v="7"/>
    <s v="Denmark"/>
    <x v="4"/>
    <x v="0"/>
    <n v="5.0999999999999997E-2"/>
  </r>
  <r>
    <x v="0"/>
    <x v="3"/>
    <x v="7"/>
    <s v="København"/>
    <x v="4"/>
    <x v="0"/>
    <n v="6.4699999999999994E-2"/>
  </r>
  <r>
    <x v="0"/>
    <x v="3"/>
    <x v="8"/>
    <s v="Germany (until 1990 former territory of the FRG)"/>
    <x v="4"/>
    <x v="0"/>
    <m/>
  </r>
  <r>
    <x v="0"/>
    <x v="3"/>
    <x v="8"/>
    <s v="Stuttgart"/>
    <x v="4"/>
    <x v="0"/>
    <n v="0.11210000000000001"/>
  </r>
  <r>
    <x v="0"/>
    <x v="3"/>
    <x v="8"/>
    <s v="München"/>
    <x v="4"/>
    <x v="0"/>
    <n v="9.8299999999999998E-2"/>
  </r>
  <r>
    <x v="0"/>
    <x v="3"/>
    <x v="8"/>
    <s v="Hamburg"/>
    <x v="4"/>
    <x v="0"/>
    <n v="0.1125"/>
  </r>
  <r>
    <x v="0"/>
    <x v="3"/>
    <x v="8"/>
    <s v="Frankfurt am Main"/>
    <x v="4"/>
    <x v="0"/>
    <n v="9.5799999999999996E-2"/>
  </r>
  <r>
    <x v="0"/>
    <x v="3"/>
    <x v="8"/>
    <s v="Rostock"/>
    <x v="4"/>
    <x v="0"/>
    <m/>
  </r>
  <r>
    <x v="0"/>
    <x v="3"/>
    <x v="8"/>
    <s v="Hannover"/>
    <x v="4"/>
    <x v="0"/>
    <n v="0.1011"/>
  </r>
  <r>
    <x v="0"/>
    <x v="3"/>
    <x v="8"/>
    <s v="Düsseldorf"/>
    <x v="4"/>
    <x v="0"/>
    <n v="9.9099999999999994E-2"/>
  </r>
  <r>
    <x v="0"/>
    <x v="3"/>
    <x v="8"/>
    <s v="Leipzig"/>
    <x v="4"/>
    <x v="0"/>
    <m/>
  </r>
  <r>
    <x v="0"/>
    <x v="3"/>
    <x v="8"/>
    <s v="Erfurt"/>
    <x v="4"/>
    <x v="0"/>
    <m/>
  </r>
  <r>
    <x v="0"/>
    <x v="3"/>
    <x v="8"/>
    <s v="Germany - South"/>
    <x v="4"/>
    <x v="0"/>
    <n v="9.7199999999999995E-2"/>
  </r>
  <r>
    <x v="0"/>
    <x v="3"/>
    <x v="8"/>
    <s v="Germany - West"/>
    <x v="4"/>
    <x v="0"/>
    <n v="0.10009999999999999"/>
  </r>
  <r>
    <x v="0"/>
    <x v="3"/>
    <x v="9"/>
    <s v="Estonia"/>
    <x v="4"/>
    <x v="0"/>
    <m/>
  </r>
  <r>
    <x v="0"/>
    <x v="3"/>
    <x v="10"/>
    <s v="Ireland"/>
    <x v="4"/>
    <x v="0"/>
    <m/>
  </r>
  <r>
    <x v="0"/>
    <x v="3"/>
    <x v="10"/>
    <s v="Dublin"/>
    <x v="4"/>
    <x v="0"/>
    <n v="7.8799999999999995E-2"/>
  </r>
  <r>
    <x v="0"/>
    <x v="3"/>
    <x v="11"/>
    <s v="Greece"/>
    <x v="4"/>
    <x v="0"/>
    <m/>
  </r>
  <r>
    <x v="0"/>
    <x v="3"/>
    <x v="11"/>
    <s v="Athina"/>
    <x v="4"/>
    <x v="0"/>
    <n v="6.8000000000000005E-2"/>
  </r>
  <r>
    <x v="0"/>
    <x v="3"/>
    <x v="12"/>
    <s v="Spain"/>
    <x v="4"/>
    <x v="0"/>
    <m/>
  </r>
  <r>
    <x v="0"/>
    <x v="3"/>
    <x v="12"/>
    <s v="Madrid"/>
    <x v="4"/>
    <x v="0"/>
    <n v="9.0499999999999997E-2"/>
  </r>
  <r>
    <x v="0"/>
    <x v="3"/>
    <x v="13"/>
    <s v="France"/>
    <x v="4"/>
    <x v="0"/>
    <m/>
  </r>
  <r>
    <x v="0"/>
    <x v="3"/>
    <x v="13"/>
    <s v="Paris"/>
    <x v="4"/>
    <x v="0"/>
    <n v="6.8900000000000003E-2"/>
  </r>
  <r>
    <x v="0"/>
    <x v="3"/>
    <x v="13"/>
    <s v="Lille"/>
    <x v="4"/>
    <x v="0"/>
    <n v="6.8900000000000003E-2"/>
  </r>
  <r>
    <x v="0"/>
    <x v="3"/>
    <x v="13"/>
    <s v="Strasbourg"/>
    <x v="4"/>
    <x v="0"/>
    <n v="6.8900000000000003E-2"/>
  </r>
  <r>
    <x v="0"/>
    <x v="3"/>
    <x v="13"/>
    <s v="Toulouse"/>
    <x v="4"/>
    <x v="0"/>
    <n v="6.8900000000000003E-2"/>
  </r>
  <r>
    <x v="0"/>
    <x v="3"/>
    <x v="13"/>
    <s v="Lyon"/>
    <x v="4"/>
    <x v="0"/>
    <n v="6.8900000000000003E-2"/>
  </r>
  <r>
    <x v="0"/>
    <x v="3"/>
    <x v="13"/>
    <s v="Marseille"/>
    <x v="4"/>
    <x v="0"/>
    <n v="6.8900000000000003E-2"/>
  </r>
  <r>
    <x v="0"/>
    <x v="3"/>
    <x v="14"/>
    <s v="Croatia"/>
    <x v="4"/>
    <x v="0"/>
    <m/>
  </r>
  <r>
    <x v="0"/>
    <x v="3"/>
    <x v="15"/>
    <s v="Italy"/>
    <x v="4"/>
    <x v="0"/>
    <m/>
  </r>
  <r>
    <x v="0"/>
    <x v="3"/>
    <x v="15"/>
    <s v="Nord-Ovest, Nord-Est, Centro (IT) (NUTS 2006)"/>
    <x v="4"/>
    <x v="0"/>
    <n v="7.4399999999999994E-2"/>
  </r>
  <r>
    <x v="0"/>
    <x v="3"/>
    <x v="15"/>
    <s v="Sud, Isole"/>
    <x v="4"/>
    <x v="0"/>
    <n v="7.4399999999999994E-2"/>
  </r>
  <r>
    <x v="0"/>
    <x v="3"/>
    <x v="16"/>
    <s v="Cyprus"/>
    <x v="4"/>
    <x v="0"/>
    <m/>
  </r>
  <r>
    <x v="0"/>
    <x v="3"/>
    <x v="17"/>
    <s v="Latvia"/>
    <x v="4"/>
    <x v="0"/>
    <m/>
  </r>
  <r>
    <x v="0"/>
    <x v="3"/>
    <x v="18"/>
    <s v="Lithuania"/>
    <x v="4"/>
    <x v="0"/>
    <m/>
  </r>
  <r>
    <x v="0"/>
    <x v="3"/>
    <x v="19"/>
    <s v="Luxembourg"/>
    <x v="4"/>
    <x v="0"/>
    <n v="8.3199999999999996E-2"/>
  </r>
  <r>
    <x v="0"/>
    <x v="3"/>
    <x v="20"/>
    <s v="Hungary"/>
    <x v="4"/>
    <x v="0"/>
    <m/>
  </r>
  <r>
    <x v="0"/>
    <x v="3"/>
    <x v="21"/>
    <s v="Malta"/>
    <x v="4"/>
    <x v="0"/>
    <m/>
  </r>
  <r>
    <x v="0"/>
    <x v="3"/>
    <x v="22"/>
    <s v="Netherlands"/>
    <x v="4"/>
    <x v="0"/>
    <m/>
  </r>
  <r>
    <x v="0"/>
    <x v="3"/>
    <x v="22"/>
    <s v="Noord-Holland"/>
    <x v="4"/>
    <x v="0"/>
    <n v="5.9299999999999999E-2"/>
  </r>
  <r>
    <x v="0"/>
    <x v="3"/>
    <x v="22"/>
    <s v="Rotterdam"/>
    <x v="4"/>
    <x v="0"/>
    <n v="7.1800000000000003E-2"/>
  </r>
  <r>
    <x v="0"/>
    <x v="3"/>
    <x v="22"/>
    <s v="Noord-Brabant"/>
    <x v="4"/>
    <x v="0"/>
    <n v="5.1299999999999998E-2"/>
  </r>
  <r>
    <x v="0"/>
    <x v="3"/>
    <x v="23"/>
    <s v="Austria"/>
    <x v="4"/>
    <x v="0"/>
    <m/>
  </r>
  <r>
    <x v="0"/>
    <x v="3"/>
    <x v="23"/>
    <s v="Wien, Oberösterreich, Tirol"/>
    <x v="4"/>
    <x v="0"/>
    <m/>
  </r>
  <r>
    <x v="0"/>
    <x v="3"/>
    <x v="24"/>
    <s v="Poland"/>
    <x v="4"/>
    <x v="0"/>
    <m/>
  </r>
  <r>
    <x v="0"/>
    <x v="3"/>
    <x v="25"/>
    <s v="Portugal"/>
    <x v="4"/>
    <x v="0"/>
    <m/>
  </r>
  <r>
    <x v="0"/>
    <x v="3"/>
    <x v="25"/>
    <s v="Lisboa"/>
    <x v="4"/>
    <x v="0"/>
    <n v="7.6799999999999993E-2"/>
  </r>
  <r>
    <x v="0"/>
    <x v="3"/>
    <x v="26"/>
    <s v="Região Autónoma dos Açores (PT)"/>
    <x v="4"/>
    <x v="0"/>
    <m/>
  </r>
  <r>
    <x v="0"/>
    <x v="3"/>
    <x v="27"/>
    <s v="Romania"/>
    <x v="4"/>
    <x v="0"/>
    <m/>
  </r>
  <r>
    <x v="0"/>
    <x v="3"/>
    <x v="28"/>
    <s v="Slovenia"/>
    <x v="4"/>
    <x v="0"/>
    <m/>
  </r>
  <r>
    <x v="0"/>
    <x v="3"/>
    <x v="29"/>
    <s v="Slovakia"/>
    <x v="4"/>
    <x v="0"/>
    <m/>
  </r>
  <r>
    <x v="0"/>
    <x v="3"/>
    <x v="30"/>
    <s v="Finland"/>
    <x v="4"/>
    <x v="0"/>
    <m/>
  </r>
  <r>
    <x v="0"/>
    <x v="3"/>
    <x v="31"/>
    <s v="Sweden"/>
    <x v="4"/>
    <x v="0"/>
    <m/>
  </r>
  <r>
    <x v="0"/>
    <x v="3"/>
    <x v="32"/>
    <s v="United Kingdom"/>
    <x v="4"/>
    <x v="0"/>
    <m/>
  </r>
  <r>
    <x v="0"/>
    <x v="3"/>
    <x v="32"/>
    <s v="Leeds"/>
    <x v="4"/>
    <x v="0"/>
    <n v="7.5899999999999995E-2"/>
  </r>
  <r>
    <x v="0"/>
    <x v="3"/>
    <x v="32"/>
    <s v="Birmingham"/>
    <x v="4"/>
    <x v="0"/>
    <n v="7.46E-2"/>
  </r>
  <r>
    <x v="0"/>
    <x v="3"/>
    <x v="32"/>
    <s v="London"/>
    <x v="4"/>
    <x v="0"/>
    <n v="7.6300000000000007E-2"/>
  </r>
  <r>
    <x v="0"/>
    <x v="3"/>
    <x v="32"/>
    <s v="Glasgow"/>
    <x v="4"/>
    <x v="0"/>
    <n v="8.3199999999999996E-2"/>
  </r>
  <r>
    <x v="0"/>
    <x v="3"/>
    <x v="33"/>
    <s v="Norway"/>
    <x v="4"/>
    <x v="0"/>
    <m/>
  </r>
  <r>
    <x v="0"/>
    <x v="3"/>
    <x v="34"/>
    <s v="Turkey"/>
    <x v="4"/>
    <x v="0"/>
    <m/>
  </r>
  <r>
    <x v="0"/>
    <x v="3"/>
    <x v="0"/>
    <s v="European Union (27 countries)"/>
    <x v="5"/>
    <x v="0"/>
    <m/>
  </r>
  <r>
    <x v="0"/>
    <x v="3"/>
    <x v="1"/>
    <s v="European Union (25 countries)"/>
    <x v="5"/>
    <x v="0"/>
    <m/>
  </r>
  <r>
    <x v="0"/>
    <x v="3"/>
    <x v="2"/>
    <s v="European Union (15 countries)"/>
    <x v="5"/>
    <x v="0"/>
    <m/>
  </r>
  <r>
    <x v="0"/>
    <x v="3"/>
    <x v="3"/>
    <s v="Euro area (EA11-2000, EA12-2006, EA13-2007, EA15-2008, EA16-2010, EA17)"/>
    <x v="5"/>
    <x v="0"/>
    <m/>
  </r>
  <r>
    <x v="0"/>
    <x v="3"/>
    <x v="4"/>
    <s v="Belgium"/>
    <x v="5"/>
    <x v="0"/>
    <n v="8.1199999999999994E-2"/>
  </r>
  <r>
    <x v="0"/>
    <x v="3"/>
    <x v="5"/>
    <s v="Bulgaria"/>
    <x v="5"/>
    <x v="0"/>
    <m/>
  </r>
  <r>
    <x v="0"/>
    <x v="3"/>
    <x v="6"/>
    <s v="Czech Republic"/>
    <x v="5"/>
    <x v="0"/>
    <m/>
  </r>
  <r>
    <x v="0"/>
    <x v="3"/>
    <x v="7"/>
    <s v="Denmark"/>
    <x v="5"/>
    <x v="0"/>
    <n v="5.4199999999999998E-2"/>
  </r>
  <r>
    <x v="0"/>
    <x v="3"/>
    <x v="7"/>
    <s v="København"/>
    <x v="5"/>
    <x v="0"/>
    <n v="6.0199999999999997E-2"/>
  </r>
  <r>
    <x v="0"/>
    <x v="3"/>
    <x v="8"/>
    <s v="Germany (until 1990 former territory of the FRG)"/>
    <x v="5"/>
    <x v="0"/>
    <m/>
  </r>
  <r>
    <x v="0"/>
    <x v="3"/>
    <x v="8"/>
    <s v="Stuttgart"/>
    <x v="5"/>
    <x v="0"/>
    <n v="0.1105"/>
  </r>
  <r>
    <x v="0"/>
    <x v="3"/>
    <x v="8"/>
    <s v="München"/>
    <x v="5"/>
    <x v="0"/>
    <n v="9.8500000000000004E-2"/>
  </r>
  <r>
    <x v="0"/>
    <x v="3"/>
    <x v="8"/>
    <s v="Hamburg"/>
    <x v="5"/>
    <x v="0"/>
    <n v="0.1144"/>
  </r>
  <r>
    <x v="0"/>
    <x v="3"/>
    <x v="8"/>
    <s v="Frankfurt am Main"/>
    <x v="5"/>
    <x v="0"/>
    <n v="9.8100000000000007E-2"/>
  </r>
  <r>
    <x v="0"/>
    <x v="3"/>
    <x v="8"/>
    <s v="Rostock"/>
    <x v="5"/>
    <x v="0"/>
    <m/>
  </r>
  <r>
    <x v="0"/>
    <x v="3"/>
    <x v="8"/>
    <s v="Hannover"/>
    <x v="5"/>
    <x v="0"/>
    <n v="9.9000000000000005E-2"/>
  </r>
  <r>
    <x v="0"/>
    <x v="3"/>
    <x v="8"/>
    <s v="Düsseldorf"/>
    <x v="5"/>
    <x v="0"/>
    <n v="0.1016"/>
  </r>
  <r>
    <x v="0"/>
    <x v="3"/>
    <x v="8"/>
    <s v="Leipzig"/>
    <x v="5"/>
    <x v="0"/>
    <m/>
  </r>
  <r>
    <x v="0"/>
    <x v="3"/>
    <x v="8"/>
    <s v="Erfurt"/>
    <x v="5"/>
    <x v="0"/>
    <m/>
  </r>
  <r>
    <x v="0"/>
    <x v="3"/>
    <x v="8"/>
    <s v="Germany - South"/>
    <x v="5"/>
    <x v="0"/>
    <n v="9.4600000000000004E-2"/>
  </r>
  <r>
    <x v="0"/>
    <x v="3"/>
    <x v="8"/>
    <s v="Germany - West"/>
    <x v="5"/>
    <x v="0"/>
    <n v="0.1026"/>
  </r>
  <r>
    <x v="0"/>
    <x v="3"/>
    <x v="9"/>
    <s v="Estonia"/>
    <x v="5"/>
    <x v="0"/>
    <m/>
  </r>
  <r>
    <x v="0"/>
    <x v="3"/>
    <x v="10"/>
    <s v="Ireland"/>
    <x v="5"/>
    <x v="0"/>
    <m/>
  </r>
  <r>
    <x v="0"/>
    <x v="3"/>
    <x v="10"/>
    <s v="Dublin"/>
    <x v="5"/>
    <x v="0"/>
    <n v="7.9799999999999996E-2"/>
  </r>
  <r>
    <x v="0"/>
    <x v="3"/>
    <x v="11"/>
    <s v="Greece"/>
    <x v="5"/>
    <x v="0"/>
    <m/>
  </r>
  <r>
    <x v="0"/>
    <x v="3"/>
    <x v="11"/>
    <s v="Athina"/>
    <x v="5"/>
    <x v="0"/>
    <n v="7.0000000000000007E-2"/>
  </r>
  <r>
    <x v="0"/>
    <x v="3"/>
    <x v="12"/>
    <s v="Spain"/>
    <x v="5"/>
    <x v="0"/>
    <m/>
  </r>
  <r>
    <x v="0"/>
    <x v="3"/>
    <x v="12"/>
    <s v="Madrid"/>
    <x v="5"/>
    <x v="0"/>
    <n v="9.3200000000000005E-2"/>
  </r>
  <r>
    <x v="0"/>
    <x v="3"/>
    <x v="13"/>
    <s v="France"/>
    <x v="5"/>
    <x v="0"/>
    <m/>
  </r>
  <r>
    <x v="0"/>
    <x v="3"/>
    <x v="13"/>
    <s v="Paris"/>
    <x v="5"/>
    <x v="0"/>
    <n v="7.1400000000000005E-2"/>
  </r>
  <r>
    <x v="0"/>
    <x v="3"/>
    <x v="13"/>
    <s v="Lille"/>
    <x v="5"/>
    <x v="0"/>
    <n v="7.1400000000000005E-2"/>
  </r>
  <r>
    <x v="0"/>
    <x v="3"/>
    <x v="13"/>
    <s v="Strasbourg"/>
    <x v="5"/>
    <x v="0"/>
    <n v="7.1400000000000005E-2"/>
  </r>
  <r>
    <x v="0"/>
    <x v="3"/>
    <x v="13"/>
    <s v="Toulouse"/>
    <x v="5"/>
    <x v="0"/>
    <n v="7.1400000000000005E-2"/>
  </r>
  <r>
    <x v="0"/>
    <x v="3"/>
    <x v="13"/>
    <s v="Lyon"/>
    <x v="5"/>
    <x v="0"/>
    <n v="7.1400000000000005E-2"/>
  </r>
  <r>
    <x v="0"/>
    <x v="3"/>
    <x v="13"/>
    <s v="Marseille"/>
    <x v="5"/>
    <x v="0"/>
    <n v="7.1400000000000005E-2"/>
  </r>
  <r>
    <x v="0"/>
    <x v="3"/>
    <x v="14"/>
    <s v="Croatia"/>
    <x v="5"/>
    <x v="0"/>
    <m/>
  </r>
  <r>
    <x v="0"/>
    <x v="3"/>
    <x v="15"/>
    <s v="Italy"/>
    <x v="5"/>
    <x v="0"/>
    <m/>
  </r>
  <r>
    <x v="0"/>
    <x v="3"/>
    <x v="15"/>
    <s v="Nord-Ovest, Nord-Est, Centro (IT) (NUTS 2006)"/>
    <x v="5"/>
    <x v="0"/>
    <n v="8.1799999999999998E-2"/>
  </r>
  <r>
    <x v="0"/>
    <x v="3"/>
    <x v="15"/>
    <s v="Sud, Isole"/>
    <x v="5"/>
    <x v="0"/>
    <n v="8.1799999999999998E-2"/>
  </r>
  <r>
    <x v="0"/>
    <x v="3"/>
    <x v="16"/>
    <s v="Cyprus"/>
    <x v="5"/>
    <x v="0"/>
    <m/>
  </r>
  <r>
    <x v="0"/>
    <x v="3"/>
    <x v="17"/>
    <s v="Latvia"/>
    <x v="5"/>
    <x v="0"/>
    <m/>
  </r>
  <r>
    <x v="0"/>
    <x v="3"/>
    <x v="18"/>
    <s v="Lithuania"/>
    <x v="5"/>
    <x v="0"/>
    <m/>
  </r>
  <r>
    <x v="0"/>
    <x v="3"/>
    <x v="19"/>
    <s v="Luxembourg"/>
    <x v="5"/>
    <x v="0"/>
    <n v="8.6300000000000002E-2"/>
  </r>
  <r>
    <x v="0"/>
    <x v="3"/>
    <x v="20"/>
    <s v="Hungary"/>
    <x v="5"/>
    <x v="0"/>
    <m/>
  </r>
  <r>
    <x v="0"/>
    <x v="3"/>
    <x v="21"/>
    <s v="Malta"/>
    <x v="5"/>
    <x v="0"/>
    <m/>
  </r>
  <r>
    <x v="0"/>
    <x v="3"/>
    <x v="22"/>
    <s v="Netherlands"/>
    <x v="5"/>
    <x v="0"/>
    <m/>
  </r>
  <r>
    <x v="0"/>
    <x v="3"/>
    <x v="22"/>
    <s v="Noord-Holland"/>
    <x v="5"/>
    <x v="0"/>
    <n v="6.4399999999999999E-2"/>
  </r>
  <r>
    <x v="0"/>
    <x v="3"/>
    <x v="22"/>
    <s v="Rotterdam"/>
    <x v="5"/>
    <x v="0"/>
    <n v="7.9100000000000004E-2"/>
  </r>
  <r>
    <x v="0"/>
    <x v="3"/>
    <x v="22"/>
    <s v="Noord-Brabant"/>
    <x v="5"/>
    <x v="0"/>
    <n v="5.8400000000000001E-2"/>
  </r>
  <r>
    <x v="0"/>
    <x v="3"/>
    <x v="23"/>
    <s v="Austria"/>
    <x v="5"/>
    <x v="0"/>
    <m/>
  </r>
  <r>
    <x v="0"/>
    <x v="3"/>
    <x v="23"/>
    <s v="Wien, Oberösterreich, Tirol"/>
    <x v="5"/>
    <x v="0"/>
    <m/>
  </r>
  <r>
    <x v="0"/>
    <x v="3"/>
    <x v="24"/>
    <s v="Poland"/>
    <x v="5"/>
    <x v="0"/>
    <m/>
  </r>
  <r>
    <x v="0"/>
    <x v="3"/>
    <x v="25"/>
    <s v="Portugal"/>
    <x v="5"/>
    <x v="0"/>
    <m/>
  </r>
  <r>
    <x v="0"/>
    <x v="3"/>
    <x v="25"/>
    <s v="Lisboa"/>
    <x v="5"/>
    <x v="0"/>
    <n v="7.8E-2"/>
  </r>
  <r>
    <x v="0"/>
    <x v="3"/>
    <x v="26"/>
    <s v="Região Autónoma dos Açores (PT)"/>
    <x v="5"/>
    <x v="0"/>
    <m/>
  </r>
  <r>
    <x v="0"/>
    <x v="3"/>
    <x v="27"/>
    <s v="Romania"/>
    <x v="5"/>
    <x v="0"/>
    <m/>
  </r>
  <r>
    <x v="0"/>
    <x v="3"/>
    <x v="28"/>
    <s v="Slovenia"/>
    <x v="5"/>
    <x v="0"/>
    <m/>
  </r>
  <r>
    <x v="0"/>
    <x v="3"/>
    <x v="29"/>
    <s v="Slovakia"/>
    <x v="5"/>
    <x v="0"/>
    <m/>
  </r>
  <r>
    <x v="0"/>
    <x v="3"/>
    <x v="30"/>
    <s v="Finland"/>
    <x v="5"/>
    <x v="0"/>
    <m/>
  </r>
  <r>
    <x v="0"/>
    <x v="3"/>
    <x v="31"/>
    <s v="Sweden"/>
    <x v="5"/>
    <x v="0"/>
    <m/>
  </r>
  <r>
    <x v="0"/>
    <x v="3"/>
    <x v="32"/>
    <s v="United Kingdom"/>
    <x v="5"/>
    <x v="0"/>
    <m/>
  </r>
  <r>
    <x v="0"/>
    <x v="3"/>
    <x v="32"/>
    <s v="Leeds"/>
    <x v="5"/>
    <x v="0"/>
    <n v="7.1999999999999995E-2"/>
  </r>
  <r>
    <x v="0"/>
    <x v="3"/>
    <x v="32"/>
    <s v="Birmingham"/>
    <x v="5"/>
    <x v="0"/>
    <n v="7.0999999999999994E-2"/>
  </r>
  <r>
    <x v="0"/>
    <x v="3"/>
    <x v="32"/>
    <s v="London"/>
    <x v="5"/>
    <x v="0"/>
    <n v="7.2599999999999998E-2"/>
  </r>
  <r>
    <x v="0"/>
    <x v="3"/>
    <x v="32"/>
    <s v="Glasgow"/>
    <x v="5"/>
    <x v="0"/>
    <n v="7.9200000000000007E-2"/>
  </r>
  <r>
    <x v="0"/>
    <x v="3"/>
    <x v="33"/>
    <s v="Norway"/>
    <x v="5"/>
    <x v="0"/>
    <m/>
  </r>
  <r>
    <x v="0"/>
    <x v="3"/>
    <x v="34"/>
    <s v="Turkey"/>
    <x v="5"/>
    <x v="0"/>
    <m/>
  </r>
  <r>
    <x v="0"/>
    <x v="3"/>
    <x v="0"/>
    <s v="European Union (27 countries)"/>
    <x v="6"/>
    <x v="0"/>
    <m/>
  </r>
  <r>
    <x v="0"/>
    <x v="3"/>
    <x v="1"/>
    <s v="European Union (25 countries)"/>
    <x v="6"/>
    <x v="0"/>
    <m/>
  </r>
  <r>
    <x v="0"/>
    <x v="3"/>
    <x v="2"/>
    <s v="European Union (15 countries)"/>
    <x v="6"/>
    <x v="0"/>
    <m/>
  </r>
  <r>
    <x v="0"/>
    <x v="3"/>
    <x v="3"/>
    <s v="Euro area (EA11-2000, EA12-2006, EA13-2007, EA15-2008, EA16-2010, EA17)"/>
    <x v="6"/>
    <x v="0"/>
    <m/>
  </r>
  <r>
    <x v="0"/>
    <x v="3"/>
    <x v="4"/>
    <s v="Belgium"/>
    <x v="6"/>
    <x v="0"/>
    <n v="8.0299999999999996E-2"/>
  </r>
  <r>
    <x v="0"/>
    <x v="3"/>
    <x v="5"/>
    <s v="Bulgaria"/>
    <x v="6"/>
    <x v="0"/>
    <m/>
  </r>
  <r>
    <x v="0"/>
    <x v="3"/>
    <x v="6"/>
    <s v="Czech Republic"/>
    <x v="6"/>
    <x v="0"/>
    <m/>
  </r>
  <r>
    <x v="0"/>
    <x v="3"/>
    <x v="7"/>
    <s v="Denmark"/>
    <x v="6"/>
    <x v="0"/>
    <n v="5.0599999999999999E-2"/>
  </r>
  <r>
    <x v="0"/>
    <x v="3"/>
    <x v="7"/>
    <s v="København"/>
    <x v="6"/>
    <x v="0"/>
    <n v="6.5299999999999997E-2"/>
  </r>
  <r>
    <x v="0"/>
    <x v="3"/>
    <x v="8"/>
    <s v="Germany (until 1990 former territory of the FRG)"/>
    <x v="6"/>
    <x v="0"/>
    <m/>
  </r>
  <r>
    <x v="0"/>
    <x v="3"/>
    <x v="8"/>
    <s v="Stuttgart"/>
    <x v="6"/>
    <x v="0"/>
    <n v="0.10970000000000001"/>
  </r>
  <r>
    <x v="0"/>
    <x v="3"/>
    <x v="8"/>
    <s v="München"/>
    <x v="6"/>
    <x v="0"/>
    <n v="9.7799999999999998E-2"/>
  </r>
  <r>
    <x v="0"/>
    <x v="3"/>
    <x v="8"/>
    <s v="Hamburg"/>
    <x v="6"/>
    <x v="0"/>
    <n v="0.11210000000000001"/>
  </r>
  <r>
    <x v="0"/>
    <x v="3"/>
    <x v="8"/>
    <s v="Frankfurt am Main"/>
    <x v="6"/>
    <x v="0"/>
    <n v="9.74E-2"/>
  </r>
  <r>
    <x v="0"/>
    <x v="3"/>
    <x v="8"/>
    <s v="Rostock"/>
    <x v="6"/>
    <x v="0"/>
    <m/>
  </r>
  <r>
    <x v="0"/>
    <x v="3"/>
    <x v="8"/>
    <s v="Hannover"/>
    <x v="6"/>
    <x v="0"/>
    <n v="0.1051"/>
  </r>
  <r>
    <x v="0"/>
    <x v="3"/>
    <x v="8"/>
    <s v="Düsseldorf"/>
    <x v="6"/>
    <x v="0"/>
    <n v="0.1008"/>
  </r>
  <r>
    <x v="0"/>
    <x v="3"/>
    <x v="8"/>
    <s v="Leipzig"/>
    <x v="6"/>
    <x v="0"/>
    <m/>
  </r>
  <r>
    <x v="0"/>
    <x v="3"/>
    <x v="8"/>
    <s v="Erfurt"/>
    <x v="6"/>
    <x v="0"/>
    <m/>
  </r>
  <r>
    <x v="0"/>
    <x v="3"/>
    <x v="8"/>
    <s v="Germany - South"/>
    <x v="6"/>
    <x v="0"/>
    <n v="9.3899999999999997E-2"/>
  </r>
  <r>
    <x v="0"/>
    <x v="3"/>
    <x v="8"/>
    <s v="Germany - West"/>
    <x v="6"/>
    <x v="0"/>
    <n v="9.9299999999999999E-2"/>
  </r>
  <r>
    <x v="0"/>
    <x v="3"/>
    <x v="9"/>
    <s v="Estonia"/>
    <x v="6"/>
    <x v="0"/>
    <m/>
  </r>
  <r>
    <x v="0"/>
    <x v="3"/>
    <x v="10"/>
    <s v="Ireland"/>
    <x v="6"/>
    <x v="0"/>
    <m/>
  </r>
  <r>
    <x v="0"/>
    <x v="3"/>
    <x v="10"/>
    <s v="Dublin"/>
    <x v="6"/>
    <x v="0"/>
    <n v="0.08"/>
  </r>
  <r>
    <x v="0"/>
    <x v="3"/>
    <x v="11"/>
    <s v="Greece"/>
    <x v="6"/>
    <x v="0"/>
    <m/>
  </r>
  <r>
    <x v="0"/>
    <x v="3"/>
    <x v="11"/>
    <s v="Athina"/>
    <x v="6"/>
    <x v="0"/>
    <n v="6.8699999999999997E-2"/>
  </r>
  <r>
    <x v="0"/>
    <x v="3"/>
    <x v="12"/>
    <s v="Spain"/>
    <x v="6"/>
    <x v="0"/>
    <m/>
  </r>
  <r>
    <x v="0"/>
    <x v="3"/>
    <x v="12"/>
    <s v="Madrid"/>
    <x v="6"/>
    <x v="0"/>
    <n v="0.1032"/>
  </r>
  <r>
    <x v="0"/>
    <x v="3"/>
    <x v="13"/>
    <s v="France"/>
    <x v="6"/>
    <x v="0"/>
    <m/>
  </r>
  <r>
    <x v="0"/>
    <x v="3"/>
    <x v="13"/>
    <s v="Paris"/>
    <x v="6"/>
    <x v="0"/>
    <n v="7.1300000000000002E-2"/>
  </r>
  <r>
    <x v="0"/>
    <x v="3"/>
    <x v="13"/>
    <s v="Lille"/>
    <x v="6"/>
    <x v="0"/>
    <n v="7.1300000000000002E-2"/>
  </r>
  <r>
    <x v="0"/>
    <x v="3"/>
    <x v="13"/>
    <s v="Strasbourg"/>
    <x v="6"/>
    <x v="0"/>
    <n v="7.1300000000000002E-2"/>
  </r>
  <r>
    <x v="0"/>
    <x v="3"/>
    <x v="13"/>
    <s v="Toulouse"/>
    <x v="6"/>
    <x v="0"/>
    <n v="7.1300000000000002E-2"/>
  </r>
  <r>
    <x v="0"/>
    <x v="3"/>
    <x v="13"/>
    <s v="Lyon"/>
    <x v="6"/>
    <x v="0"/>
    <n v="7.1300000000000002E-2"/>
  </r>
  <r>
    <x v="0"/>
    <x v="3"/>
    <x v="13"/>
    <s v="Marseille"/>
    <x v="6"/>
    <x v="0"/>
    <n v="7.1300000000000002E-2"/>
  </r>
  <r>
    <x v="0"/>
    <x v="3"/>
    <x v="14"/>
    <s v="Croatia"/>
    <x v="6"/>
    <x v="0"/>
    <m/>
  </r>
  <r>
    <x v="0"/>
    <x v="3"/>
    <x v="15"/>
    <s v="Italy"/>
    <x v="6"/>
    <x v="0"/>
    <m/>
  </r>
  <r>
    <x v="0"/>
    <x v="3"/>
    <x v="15"/>
    <s v="Nord-Ovest, Nord-Est, Centro (IT) (NUTS 2006)"/>
    <x v="6"/>
    <x v="0"/>
    <n v="9.2899999999999996E-2"/>
  </r>
  <r>
    <x v="0"/>
    <x v="3"/>
    <x v="15"/>
    <s v="Sud, Isole"/>
    <x v="6"/>
    <x v="0"/>
    <n v="9.2899999999999996E-2"/>
  </r>
  <r>
    <x v="0"/>
    <x v="3"/>
    <x v="16"/>
    <s v="Cyprus"/>
    <x v="6"/>
    <x v="0"/>
    <m/>
  </r>
  <r>
    <x v="0"/>
    <x v="3"/>
    <x v="17"/>
    <s v="Latvia"/>
    <x v="6"/>
    <x v="0"/>
    <m/>
  </r>
  <r>
    <x v="0"/>
    <x v="3"/>
    <x v="18"/>
    <s v="Lithuania"/>
    <x v="6"/>
    <x v="0"/>
    <m/>
  </r>
  <r>
    <x v="0"/>
    <x v="3"/>
    <x v="19"/>
    <s v="Luxembourg"/>
    <x v="6"/>
    <x v="0"/>
    <n v="8.1000000000000003E-2"/>
  </r>
  <r>
    <x v="0"/>
    <x v="3"/>
    <x v="20"/>
    <s v="Hungary"/>
    <x v="6"/>
    <x v="0"/>
    <m/>
  </r>
  <r>
    <x v="0"/>
    <x v="3"/>
    <x v="21"/>
    <s v="Malta"/>
    <x v="6"/>
    <x v="0"/>
    <n v="6.54E-2"/>
  </r>
  <r>
    <x v="0"/>
    <x v="3"/>
    <x v="22"/>
    <s v="Netherlands"/>
    <x v="6"/>
    <x v="0"/>
    <m/>
  </r>
  <r>
    <x v="0"/>
    <x v="3"/>
    <x v="22"/>
    <s v="Noord-Holland"/>
    <x v="6"/>
    <x v="0"/>
    <n v="6.3600000000000004E-2"/>
  </r>
  <r>
    <x v="0"/>
    <x v="3"/>
    <x v="22"/>
    <s v="Rotterdam"/>
    <x v="6"/>
    <x v="0"/>
    <n v="7.6999999999999999E-2"/>
  </r>
  <r>
    <x v="0"/>
    <x v="3"/>
    <x v="22"/>
    <s v="Noord-Brabant"/>
    <x v="6"/>
    <x v="0"/>
    <n v="5.6800000000000003E-2"/>
  </r>
  <r>
    <x v="0"/>
    <x v="3"/>
    <x v="23"/>
    <s v="Austria"/>
    <x v="6"/>
    <x v="0"/>
    <m/>
  </r>
  <r>
    <x v="0"/>
    <x v="3"/>
    <x v="23"/>
    <s v="Wien, Oberösterreich, Tirol"/>
    <x v="6"/>
    <x v="0"/>
    <m/>
  </r>
  <r>
    <x v="0"/>
    <x v="3"/>
    <x v="24"/>
    <s v="Poland"/>
    <x v="6"/>
    <x v="0"/>
    <m/>
  </r>
  <r>
    <x v="0"/>
    <x v="3"/>
    <x v="25"/>
    <s v="Portugal"/>
    <x v="6"/>
    <x v="0"/>
    <m/>
  </r>
  <r>
    <x v="0"/>
    <x v="3"/>
    <x v="25"/>
    <s v="Lisboa"/>
    <x v="6"/>
    <x v="0"/>
    <n v="8.6699999999999999E-2"/>
  </r>
  <r>
    <x v="0"/>
    <x v="3"/>
    <x v="26"/>
    <s v="Região Autónoma dos Açores (PT)"/>
    <x v="6"/>
    <x v="0"/>
    <n v="0.1012"/>
  </r>
  <r>
    <x v="0"/>
    <x v="3"/>
    <x v="27"/>
    <s v="Romania"/>
    <x v="6"/>
    <x v="0"/>
    <m/>
  </r>
  <r>
    <x v="0"/>
    <x v="3"/>
    <x v="28"/>
    <s v="Slovenia"/>
    <x v="6"/>
    <x v="0"/>
    <m/>
  </r>
  <r>
    <x v="0"/>
    <x v="3"/>
    <x v="29"/>
    <s v="Slovakia"/>
    <x v="6"/>
    <x v="0"/>
    <m/>
  </r>
  <r>
    <x v="0"/>
    <x v="3"/>
    <x v="30"/>
    <s v="Finland"/>
    <x v="6"/>
    <x v="0"/>
    <m/>
  </r>
  <r>
    <x v="0"/>
    <x v="3"/>
    <x v="31"/>
    <s v="Sweden"/>
    <x v="6"/>
    <x v="0"/>
    <m/>
  </r>
  <r>
    <x v="0"/>
    <x v="3"/>
    <x v="32"/>
    <s v="United Kingdom"/>
    <x v="6"/>
    <x v="0"/>
    <m/>
  </r>
  <r>
    <x v="0"/>
    <x v="3"/>
    <x v="32"/>
    <s v="Leeds"/>
    <x v="6"/>
    <x v="0"/>
    <n v="8.1199999999999994E-2"/>
  </r>
  <r>
    <x v="0"/>
    <x v="3"/>
    <x v="32"/>
    <s v="Birmingham"/>
    <x v="6"/>
    <x v="0"/>
    <n v="7.9399999999999998E-2"/>
  </r>
  <r>
    <x v="0"/>
    <x v="3"/>
    <x v="32"/>
    <s v="London"/>
    <x v="6"/>
    <x v="0"/>
    <n v="8.0199999999999994E-2"/>
  </r>
  <r>
    <x v="0"/>
    <x v="3"/>
    <x v="32"/>
    <s v="Glasgow"/>
    <x v="6"/>
    <x v="0"/>
    <n v="9.0800000000000006E-2"/>
  </r>
  <r>
    <x v="0"/>
    <x v="3"/>
    <x v="33"/>
    <s v="Norway"/>
    <x v="6"/>
    <x v="0"/>
    <m/>
  </r>
  <r>
    <x v="0"/>
    <x v="3"/>
    <x v="34"/>
    <s v="Turkey"/>
    <x v="6"/>
    <x v="0"/>
    <m/>
  </r>
  <r>
    <x v="0"/>
    <x v="3"/>
    <x v="0"/>
    <s v="European Union (27 countries)"/>
    <x v="6"/>
    <x v="1"/>
    <m/>
  </r>
  <r>
    <x v="0"/>
    <x v="3"/>
    <x v="1"/>
    <s v="European Union (25 countries)"/>
    <x v="6"/>
    <x v="1"/>
    <m/>
  </r>
  <r>
    <x v="0"/>
    <x v="3"/>
    <x v="2"/>
    <s v="European Union (15 countries)"/>
    <x v="6"/>
    <x v="1"/>
    <m/>
  </r>
  <r>
    <x v="0"/>
    <x v="3"/>
    <x v="3"/>
    <s v="Euro area (EA11-2000, EA12-2006, EA13-2007, EA15-2008, EA16-2010, EA17)"/>
    <x v="6"/>
    <x v="1"/>
    <m/>
  </r>
  <r>
    <x v="0"/>
    <x v="3"/>
    <x v="4"/>
    <s v="Belgium"/>
    <x v="6"/>
    <x v="1"/>
    <n v="8.1799999999999998E-2"/>
  </r>
  <r>
    <x v="0"/>
    <x v="3"/>
    <x v="5"/>
    <s v="Bulgaria"/>
    <x v="6"/>
    <x v="1"/>
    <m/>
  </r>
  <r>
    <x v="0"/>
    <x v="3"/>
    <x v="6"/>
    <s v="Czech Republic"/>
    <x v="6"/>
    <x v="1"/>
    <m/>
  </r>
  <r>
    <x v="0"/>
    <x v="3"/>
    <x v="7"/>
    <s v="Denmark"/>
    <x v="6"/>
    <x v="1"/>
    <n v="5.04E-2"/>
  </r>
  <r>
    <x v="0"/>
    <x v="3"/>
    <x v="7"/>
    <s v="København"/>
    <x v="6"/>
    <x v="1"/>
    <m/>
  </r>
  <r>
    <x v="0"/>
    <x v="3"/>
    <x v="8"/>
    <s v="Germany (until 1990 former territory of the FRG)"/>
    <x v="6"/>
    <x v="1"/>
    <m/>
  </r>
  <r>
    <x v="0"/>
    <x v="3"/>
    <x v="8"/>
    <s v="Stuttgart"/>
    <x v="6"/>
    <x v="1"/>
    <n v="0.10970000000000001"/>
  </r>
  <r>
    <x v="0"/>
    <x v="3"/>
    <x v="8"/>
    <s v="München"/>
    <x v="6"/>
    <x v="1"/>
    <n v="9.7699999999999995E-2"/>
  </r>
  <r>
    <x v="0"/>
    <x v="3"/>
    <x v="8"/>
    <s v="Hamburg"/>
    <x v="6"/>
    <x v="1"/>
    <n v="0.11609999999999999"/>
  </r>
  <r>
    <x v="0"/>
    <x v="3"/>
    <x v="8"/>
    <s v="Frankfurt am Main"/>
    <x v="6"/>
    <x v="1"/>
    <n v="0.1"/>
  </r>
  <r>
    <x v="0"/>
    <x v="3"/>
    <x v="8"/>
    <s v="Rostock"/>
    <x v="6"/>
    <x v="1"/>
    <m/>
  </r>
  <r>
    <x v="0"/>
    <x v="3"/>
    <x v="8"/>
    <s v="Hannover"/>
    <x v="6"/>
    <x v="1"/>
    <n v="0.1051"/>
  </r>
  <r>
    <x v="0"/>
    <x v="3"/>
    <x v="8"/>
    <s v="Düsseldorf"/>
    <x v="6"/>
    <x v="1"/>
    <n v="0.10059999999999999"/>
  </r>
  <r>
    <x v="0"/>
    <x v="3"/>
    <x v="8"/>
    <s v="Leipzig"/>
    <x v="6"/>
    <x v="1"/>
    <m/>
  </r>
  <r>
    <x v="0"/>
    <x v="3"/>
    <x v="8"/>
    <s v="Erfurt"/>
    <x v="6"/>
    <x v="1"/>
    <m/>
  </r>
  <r>
    <x v="0"/>
    <x v="3"/>
    <x v="8"/>
    <s v="Germany - South"/>
    <x v="6"/>
    <x v="1"/>
    <n v="9.4E-2"/>
  </r>
  <r>
    <x v="0"/>
    <x v="3"/>
    <x v="8"/>
    <s v="Germany - West"/>
    <x v="6"/>
    <x v="1"/>
    <n v="9.9099999999999994E-2"/>
  </r>
  <r>
    <x v="0"/>
    <x v="3"/>
    <x v="9"/>
    <s v="Estonia"/>
    <x v="6"/>
    <x v="1"/>
    <m/>
  </r>
  <r>
    <x v="0"/>
    <x v="3"/>
    <x v="10"/>
    <s v="Ireland"/>
    <x v="6"/>
    <x v="1"/>
    <m/>
  </r>
  <r>
    <x v="0"/>
    <x v="3"/>
    <x v="10"/>
    <s v="Dublin"/>
    <x v="6"/>
    <x v="1"/>
    <n v="0.08"/>
  </r>
  <r>
    <x v="0"/>
    <x v="3"/>
    <x v="11"/>
    <s v="Greece"/>
    <x v="6"/>
    <x v="1"/>
    <m/>
  </r>
  <r>
    <x v="0"/>
    <x v="3"/>
    <x v="11"/>
    <s v="Athina"/>
    <x v="6"/>
    <x v="1"/>
    <n v="7.4099999999999999E-2"/>
  </r>
  <r>
    <x v="0"/>
    <x v="3"/>
    <x v="12"/>
    <s v="Spain"/>
    <x v="6"/>
    <x v="1"/>
    <m/>
  </r>
  <r>
    <x v="0"/>
    <x v="3"/>
    <x v="12"/>
    <s v="Madrid"/>
    <x v="6"/>
    <x v="1"/>
    <n v="0.1036"/>
  </r>
  <r>
    <x v="0"/>
    <x v="3"/>
    <x v="13"/>
    <s v="France"/>
    <x v="6"/>
    <x v="1"/>
    <m/>
  </r>
  <r>
    <x v="0"/>
    <x v="3"/>
    <x v="13"/>
    <s v="Paris"/>
    <x v="6"/>
    <x v="1"/>
    <n v="7.2800000000000004E-2"/>
  </r>
  <r>
    <x v="0"/>
    <x v="3"/>
    <x v="13"/>
    <s v="Lille"/>
    <x v="6"/>
    <x v="1"/>
    <n v="7.2800000000000004E-2"/>
  </r>
  <r>
    <x v="0"/>
    <x v="3"/>
    <x v="13"/>
    <s v="Strasbourg"/>
    <x v="6"/>
    <x v="1"/>
    <n v="7.2800000000000004E-2"/>
  </r>
  <r>
    <x v="0"/>
    <x v="3"/>
    <x v="13"/>
    <s v="Toulouse"/>
    <x v="6"/>
    <x v="1"/>
    <m/>
  </r>
  <r>
    <x v="0"/>
    <x v="3"/>
    <x v="13"/>
    <s v="Lyon"/>
    <x v="6"/>
    <x v="1"/>
    <n v="7.2800000000000004E-2"/>
  </r>
  <r>
    <x v="0"/>
    <x v="3"/>
    <x v="13"/>
    <s v="Marseille"/>
    <x v="6"/>
    <x v="1"/>
    <m/>
  </r>
  <r>
    <x v="0"/>
    <x v="3"/>
    <x v="14"/>
    <s v="Croatia"/>
    <x v="6"/>
    <x v="1"/>
    <m/>
  </r>
  <r>
    <x v="0"/>
    <x v="3"/>
    <x v="15"/>
    <s v="Italy"/>
    <x v="6"/>
    <x v="1"/>
    <m/>
  </r>
  <r>
    <x v="0"/>
    <x v="3"/>
    <x v="15"/>
    <s v="Nord-Ovest, Nord-Est, Centro (IT) (NUTS 2006)"/>
    <x v="6"/>
    <x v="1"/>
    <n v="0.1017"/>
  </r>
  <r>
    <x v="0"/>
    <x v="3"/>
    <x v="15"/>
    <s v="Sud, Isole"/>
    <x v="6"/>
    <x v="1"/>
    <n v="0.1017"/>
  </r>
  <r>
    <x v="0"/>
    <x v="3"/>
    <x v="16"/>
    <s v="Cyprus"/>
    <x v="6"/>
    <x v="1"/>
    <m/>
  </r>
  <r>
    <x v="0"/>
    <x v="3"/>
    <x v="17"/>
    <s v="Latvia"/>
    <x v="6"/>
    <x v="1"/>
    <m/>
  </r>
  <r>
    <x v="0"/>
    <x v="3"/>
    <x v="18"/>
    <s v="Lithuania"/>
    <x v="6"/>
    <x v="1"/>
    <m/>
  </r>
  <r>
    <x v="0"/>
    <x v="3"/>
    <x v="19"/>
    <s v="Luxembourg"/>
    <x v="6"/>
    <x v="1"/>
    <n v="8.0399999999999999E-2"/>
  </r>
  <r>
    <x v="0"/>
    <x v="3"/>
    <x v="20"/>
    <s v="Hungary"/>
    <x v="6"/>
    <x v="1"/>
    <m/>
  </r>
  <r>
    <x v="0"/>
    <x v="3"/>
    <x v="21"/>
    <s v="Malta"/>
    <x v="6"/>
    <x v="1"/>
    <n v="6.7900000000000002E-2"/>
  </r>
  <r>
    <x v="0"/>
    <x v="3"/>
    <x v="22"/>
    <s v="Netherlands"/>
    <x v="6"/>
    <x v="1"/>
    <m/>
  </r>
  <r>
    <x v="0"/>
    <x v="3"/>
    <x v="22"/>
    <s v="Noord-Holland"/>
    <x v="6"/>
    <x v="1"/>
    <n v="6.4699999999999994E-2"/>
  </r>
  <r>
    <x v="0"/>
    <x v="3"/>
    <x v="22"/>
    <s v="Rotterdam"/>
    <x v="6"/>
    <x v="1"/>
    <n v="7.8E-2"/>
  </r>
  <r>
    <x v="0"/>
    <x v="3"/>
    <x v="22"/>
    <s v="Noord-Brabant"/>
    <x v="6"/>
    <x v="1"/>
    <n v="5.74E-2"/>
  </r>
  <r>
    <x v="0"/>
    <x v="3"/>
    <x v="23"/>
    <s v="Austria"/>
    <x v="6"/>
    <x v="1"/>
    <m/>
  </r>
  <r>
    <x v="0"/>
    <x v="3"/>
    <x v="23"/>
    <s v="Wien, Oberösterreich, Tirol"/>
    <x v="6"/>
    <x v="1"/>
    <m/>
  </r>
  <r>
    <x v="0"/>
    <x v="3"/>
    <x v="24"/>
    <s v="Poland"/>
    <x v="6"/>
    <x v="1"/>
    <m/>
  </r>
  <r>
    <x v="0"/>
    <x v="3"/>
    <x v="25"/>
    <s v="Portugal"/>
    <x v="6"/>
    <x v="1"/>
    <m/>
  </r>
  <r>
    <x v="0"/>
    <x v="3"/>
    <x v="25"/>
    <s v="Lisboa"/>
    <x v="6"/>
    <x v="1"/>
    <n v="0.1009"/>
  </r>
  <r>
    <x v="0"/>
    <x v="3"/>
    <x v="26"/>
    <s v="Região Autónoma dos Açores (PT)"/>
    <x v="6"/>
    <x v="1"/>
    <n v="0.11749999999999999"/>
  </r>
  <r>
    <x v="0"/>
    <x v="3"/>
    <x v="27"/>
    <s v="Romania"/>
    <x v="6"/>
    <x v="1"/>
    <m/>
  </r>
  <r>
    <x v="0"/>
    <x v="3"/>
    <x v="28"/>
    <s v="Slovenia"/>
    <x v="6"/>
    <x v="1"/>
    <m/>
  </r>
  <r>
    <x v="0"/>
    <x v="3"/>
    <x v="29"/>
    <s v="Slovakia"/>
    <x v="6"/>
    <x v="1"/>
    <m/>
  </r>
  <r>
    <x v="0"/>
    <x v="3"/>
    <x v="30"/>
    <s v="Finland"/>
    <x v="6"/>
    <x v="1"/>
    <m/>
  </r>
  <r>
    <x v="0"/>
    <x v="3"/>
    <x v="31"/>
    <s v="Sweden"/>
    <x v="6"/>
    <x v="1"/>
    <m/>
  </r>
  <r>
    <x v="0"/>
    <x v="3"/>
    <x v="32"/>
    <s v="United Kingdom"/>
    <x v="6"/>
    <x v="1"/>
    <m/>
  </r>
  <r>
    <x v="0"/>
    <x v="3"/>
    <x v="32"/>
    <s v="Leeds"/>
    <x v="6"/>
    <x v="1"/>
    <n v="8.6199999999999999E-2"/>
  </r>
  <r>
    <x v="0"/>
    <x v="3"/>
    <x v="32"/>
    <s v="Birmingham"/>
    <x v="6"/>
    <x v="1"/>
    <n v="7.9500000000000001E-2"/>
  </r>
  <r>
    <x v="0"/>
    <x v="3"/>
    <x v="32"/>
    <s v="London"/>
    <x v="6"/>
    <x v="1"/>
    <n v="8.72E-2"/>
  </r>
  <r>
    <x v="0"/>
    <x v="3"/>
    <x v="32"/>
    <s v="Glasgow"/>
    <x v="6"/>
    <x v="1"/>
    <n v="9.9299999999999999E-2"/>
  </r>
  <r>
    <x v="0"/>
    <x v="3"/>
    <x v="33"/>
    <s v="Norway"/>
    <x v="6"/>
    <x v="1"/>
    <m/>
  </r>
  <r>
    <x v="0"/>
    <x v="3"/>
    <x v="34"/>
    <s v="Turkey"/>
    <x v="6"/>
    <x v="1"/>
    <m/>
  </r>
  <r>
    <x v="0"/>
    <x v="3"/>
    <x v="0"/>
    <s v="European Union (27 countries)"/>
    <x v="7"/>
    <x v="0"/>
    <m/>
  </r>
  <r>
    <x v="0"/>
    <x v="3"/>
    <x v="1"/>
    <s v="European Union (25 countries)"/>
    <x v="7"/>
    <x v="0"/>
    <m/>
  </r>
  <r>
    <x v="0"/>
    <x v="3"/>
    <x v="2"/>
    <s v="European Union (15 countries)"/>
    <x v="7"/>
    <x v="0"/>
    <m/>
  </r>
  <r>
    <x v="0"/>
    <x v="3"/>
    <x v="3"/>
    <s v="Euro area (EA11-2000, EA12-2006, EA13-2007, EA15-2008, EA16-2010, EA17)"/>
    <x v="7"/>
    <x v="0"/>
    <m/>
  </r>
  <r>
    <x v="0"/>
    <x v="3"/>
    <x v="4"/>
    <s v="Belgium"/>
    <x v="7"/>
    <x v="0"/>
    <n v="8.1699999999999995E-2"/>
  </r>
  <r>
    <x v="0"/>
    <x v="3"/>
    <x v="5"/>
    <s v="Bulgaria"/>
    <x v="7"/>
    <x v="0"/>
    <m/>
  </r>
  <r>
    <x v="0"/>
    <x v="3"/>
    <x v="6"/>
    <s v="Czech Republic"/>
    <x v="7"/>
    <x v="0"/>
    <m/>
  </r>
  <r>
    <x v="0"/>
    <x v="3"/>
    <x v="7"/>
    <s v="Denmark"/>
    <x v="7"/>
    <x v="0"/>
    <n v="4.7500000000000001E-2"/>
  </r>
  <r>
    <x v="0"/>
    <x v="3"/>
    <x v="7"/>
    <s v="København"/>
    <x v="7"/>
    <x v="0"/>
    <m/>
  </r>
  <r>
    <x v="0"/>
    <x v="3"/>
    <x v="8"/>
    <s v="Germany (until 1990 former territory of the FRG)"/>
    <x v="7"/>
    <x v="0"/>
    <m/>
  </r>
  <r>
    <x v="0"/>
    <x v="3"/>
    <x v="8"/>
    <s v="Stuttgart"/>
    <x v="7"/>
    <x v="0"/>
    <n v="0.1105"/>
  </r>
  <r>
    <x v="0"/>
    <x v="3"/>
    <x v="8"/>
    <s v="München"/>
    <x v="7"/>
    <x v="0"/>
    <n v="9.8400000000000001E-2"/>
  </r>
  <r>
    <x v="0"/>
    <x v="3"/>
    <x v="8"/>
    <s v="Hamburg"/>
    <x v="7"/>
    <x v="0"/>
    <n v="0.1176"/>
  </r>
  <r>
    <x v="0"/>
    <x v="3"/>
    <x v="8"/>
    <s v="Frankfurt am Main"/>
    <x v="7"/>
    <x v="0"/>
    <n v="0.1038"/>
  </r>
  <r>
    <x v="0"/>
    <x v="3"/>
    <x v="8"/>
    <s v="Rostock"/>
    <x v="7"/>
    <x v="0"/>
    <m/>
  </r>
  <r>
    <x v="0"/>
    <x v="3"/>
    <x v="8"/>
    <s v="Hannover"/>
    <x v="7"/>
    <x v="0"/>
    <n v="0.10589999999999999"/>
  </r>
  <r>
    <x v="0"/>
    <x v="3"/>
    <x v="8"/>
    <s v="Düsseldorf"/>
    <x v="7"/>
    <x v="0"/>
    <n v="0.1013"/>
  </r>
  <r>
    <x v="0"/>
    <x v="3"/>
    <x v="8"/>
    <s v="Leipzig"/>
    <x v="7"/>
    <x v="0"/>
    <m/>
  </r>
  <r>
    <x v="0"/>
    <x v="3"/>
    <x v="8"/>
    <s v="Erfurt"/>
    <x v="7"/>
    <x v="0"/>
    <m/>
  </r>
  <r>
    <x v="0"/>
    <x v="3"/>
    <x v="8"/>
    <s v="Germany - South"/>
    <x v="7"/>
    <x v="0"/>
    <n v="9.4700000000000006E-2"/>
  </r>
  <r>
    <x v="0"/>
    <x v="3"/>
    <x v="8"/>
    <s v="Germany - West"/>
    <x v="7"/>
    <x v="0"/>
    <n v="9.98E-2"/>
  </r>
  <r>
    <x v="0"/>
    <x v="3"/>
    <x v="9"/>
    <s v="Estonia"/>
    <x v="7"/>
    <x v="0"/>
    <m/>
  </r>
  <r>
    <x v="0"/>
    <x v="3"/>
    <x v="10"/>
    <s v="Ireland"/>
    <x v="7"/>
    <x v="0"/>
    <m/>
  </r>
  <r>
    <x v="0"/>
    <x v="3"/>
    <x v="10"/>
    <s v="Dublin"/>
    <x v="7"/>
    <x v="0"/>
    <n v="8.0199999999999994E-2"/>
  </r>
  <r>
    <x v="0"/>
    <x v="3"/>
    <x v="11"/>
    <s v="Greece"/>
    <x v="7"/>
    <x v="0"/>
    <m/>
  </r>
  <r>
    <x v="0"/>
    <x v="3"/>
    <x v="11"/>
    <s v="Athina"/>
    <x v="7"/>
    <x v="0"/>
    <n v="7.4800000000000005E-2"/>
  </r>
  <r>
    <x v="0"/>
    <x v="3"/>
    <x v="12"/>
    <s v="Spain"/>
    <x v="7"/>
    <x v="0"/>
    <m/>
  </r>
  <r>
    <x v="0"/>
    <x v="3"/>
    <x v="12"/>
    <s v="Madrid"/>
    <x v="7"/>
    <x v="0"/>
    <n v="0.1055"/>
  </r>
  <r>
    <x v="0"/>
    <x v="3"/>
    <x v="13"/>
    <s v="France"/>
    <x v="7"/>
    <x v="0"/>
    <m/>
  </r>
  <r>
    <x v="0"/>
    <x v="3"/>
    <x v="13"/>
    <s v="Paris"/>
    <x v="7"/>
    <x v="0"/>
    <n v="7.2999999999999995E-2"/>
  </r>
  <r>
    <x v="0"/>
    <x v="3"/>
    <x v="13"/>
    <s v="Lille"/>
    <x v="7"/>
    <x v="0"/>
    <n v="7.2999999999999995E-2"/>
  </r>
  <r>
    <x v="0"/>
    <x v="3"/>
    <x v="13"/>
    <s v="Strasbourg"/>
    <x v="7"/>
    <x v="0"/>
    <n v="7.2999999999999995E-2"/>
  </r>
  <r>
    <x v="0"/>
    <x v="3"/>
    <x v="13"/>
    <s v="Toulouse"/>
    <x v="7"/>
    <x v="0"/>
    <n v="7.2999999999999995E-2"/>
  </r>
  <r>
    <x v="0"/>
    <x v="3"/>
    <x v="13"/>
    <s v="Lyon"/>
    <x v="7"/>
    <x v="0"/>
    <n v="7.2999999999999995E-2"/>
  </r>
  <r>
    <x v="0"/>
    <x v="3"/>
    <x v="13"/>
    <s v="Marseille"/>
    <x v="7"/>
    <x v="0"/>
    <n v="7.2999999999999995E-2"/>
  </r>
  <r>
    <x v="0"/>
    <x v="3"/>
    <x v="14"/>
    <s v="Croatia"/>
    <x v="7"/>
    <x v="0"/>
    <m/>
  </r>
  <r>
    <x v="0"/>
    <x v="3"/>
    <x v="15"/>
    <s v="Italy"/>
    <x v="7"/>
    <x v="0"/>
    <m/>
  </r>
  <r>
    <x v="0"/>
    <x v="3"/>
    <x v="15"/>
    <s v="Nord-Ovest, Nord-Est, Centro (IT) (NUTS 2006)"/>
    <x v="7"/>
    <x v="0"/>
    <n v="0.10290000000000001"/>
  </r>
  <r>
    <x v="0"/>
    <x v="3"/>
    <x v="15"/>
    <s v="Sud, Isole"/>
    <x v="7"/>
    <x v="0"/>
    <n v="0.10290000000000001"/>
  </r>
  <r>
    <x v="0"/>
    <x v="3"/>
    <x v="16"/>
    <s v="Cyprus"/>
    <x v="7"/>
    <x v="0"/>
    <m/>
  </r>
  <r>
    <x v="0"/>
    <x v="3"/>
    <x v="17"/>
    <s v="Latvia"/>
    <x v="7"/>
    <x v="0"/>
    <m/>
  </r>
  <r>
    <x v="0"/>
    <x v="3"/>
    <x v="18"/>
    <s v="Lithuania"/>
    <x v="7"/>
    <x v="0"/>
    <m/>
  </r>
  <r>
    <x v="0"/>
    <x v="3"/>
    <x v="19"/>
    <s v="Luxembourg"/>
    <x v="7"/>
    <x v="0"/>
    <n v="8.14E-2"/>
  </r>
  <r>
    <x v="0"/>
    <x v="3"/>
    <x v="20"/>
    <s v="Hungary"/>
    <x v="7"/>
    <x v="0"/>
    <n v="6.1600000000000002E-2"/>
  </r>
  <r>
    <x v="0"/>
    <x v="3"/>
    <x v="21"/>
    <s v="Malta"/>
    <x v="7"/>
    <x v="0"/>
    <n v="6.5799999999999997E-2"/>
  </r>
  <r>
    <x v="0"/>
    <x v="3"/>
    <x v="22"/>
    <s v="Netherlands"/>
    <x v="7"/>
    <x v="0"/>
    <m/>
  </r>
  <r>
    <x v="0"/>
    <x v="3"/>
    <x v="22"/>
    <s v="Noord-Holland"/>
    <x v="7"/>
    <x v="0"/>
    <n v="6.1899999999999997E-2"/>
  </r>
  <r>
    <x v="0"/>
    <x v="3"/>
    <x v="22"/>
    <s v="Rotterdam"/>
    <x v="7"/>
    <x v="0"/>
    <n v="7.3800000000000004E-2"/>
  </r>
  <r>
    <x v="0"/>
    <x v="3"/>
    <x v="22"/>
    <s v="Noord-Brabant"/>
    <x v="7"/>
    <x v="0"/>
    <n v="5.5199999999999999E-2"/>
  </r>
  <r>
    <x v="0"/>
    <x v="3"/>
    <x v="23"/>
    <s v="Austria"/>
    <x v="7"/>
    <x v="0"/>
    <m/>
  </r>
  <r>
    <x v="0"/>
    <x v="3"/>
    <x v="23"/>
    <s v="Wien, Oberösterreich, Tirol"/>
    <x v="7"/>
    <x v="0"/>
    <m/>
  </r>
  <r>
    <x v="0"/>
    <x v="3"/>
    <x v="24"/>
    <s v="Poland"/>
    <x v="7"/>
    <x v="0"/>
    <m/>
  </r>
  <r>
    <x v="0"/>
    <x v="3"/>
    <x v="25"/>
    <s v="Portugal"/>
    <x v="7"/>
    <x v="0"/>
    <m/>
  </r>
  <r>
    <x v="0"/>
    <x v="3"/>
    <x v="25"/>
    <s v="Lisboa"/>
    <x v="7"/>
    <x v="0"/>
    <n v="0.1013"/>
  </r>
  <r>
    <x v="0"/>
    <x v="3"/>
    <x v="26"/>
    <s v="Região Autónoma dos Açores (PT)"/>
    <x v="7"/>
    <x v="0"/>
    <n v="0.13289999999999999"/>
  </r>
  <r>
    <x v="0"/>
    <x v="3"/>
    <x v="27"/>
    <s v="Romania"/>
    <x v="7"/>
    <x v="0"/>
    <m/>
  </r>
  <r>
    <x v="0"/>
    <x v="3"/>
    <x v="28"/>
    <s v="Slovenia"/>
    <x v="7"/>
    <x v="0"/>
    <n v="5.1900000000000002E-2"/>
  </r>
  <r>
    <x v="0"/>
    <x v="3"/>
    <x v="29"/>
    <s v="Slovakia"/>
    <x v="7"/>
    <x v="0"/>
    <m/>
  </r>
  <r>
    <x v="0"/>
    <x v="3"/>
    <x v="30"/>
    <s v="Finland"/>
    <x v="7"/>
    <x v="0"/>
    <m/>
  </r>
  <r>
    <x v="0"/>
    <x v="3"/>
    <x v="31"/>
    <s v="Sweden"/>
    <x v="7"/>
    <x v="0"/>
    <m/>
  </r>
  <r>
    <x v="0"/>
    <x v="3"/>
    <x v="32"/>
    <s v="United Kingdom"/>
    <x v="7"/>
    <x v="0"/>
    <m/>
  </r>
  <r>
    <x v="0"/>
    <x v="3"/>
    <x v="32"/>
    <s v="Leeds"/>
    <x v="7"/>
    <x v="0"/>
    <n v="8.4199999999999997E-2"/>
  </r>
  <r>
    <x v="0"/>
    <x v="3"/>
    <x v="32"/>
    <s v="Birmingham"/>
    <x v="7"/>
    <x v="0"/>
    <n v="7.7600000000000002E-2"/>
  </r>
  <r>
    <x v="0"/>
    <x v="3"/>
    <x v="32"/>
    <s v="London"/>
    <x v="7"/>
    <x v="0"/>
    <n v="8.5400000000000004E-2"/>
  </r>
  <r>
    <x v="0"/>
    <x v="3"/>
    <x v="32"/>
    <s v="Glasgow"/>
    <x v="7"/>
    <x v="0"/>
    <n v="9.69E-2"/>
  </r>
  <r>
    <x v="0"/>
    <x v="3"/>
    <x v="33"/>
    <s v="Norway"/>
    <x v="7"/>
    <x v="0"/>
    <m/>
  </r>
  <r>
    <x v="0"/>
    <x v="3"/>
    <x v="34"/>
    <s v="Turkey"/>
    <x v="7"/>
    <x v="0"/>
    <m/>
  </r>
  <r>
    <x v="0"/>
    <x v="3"/>
    <x v="0"/>
    <s v="European Union (27 countries)"/>
    <x v="7"/>
    <x v="1"/>
    <m/>
  </r>
  <r>
    <x v="0"/>
    <x v="3"/>
    <x v="1"/>
    <s v="European Union (25 countries)"/>
    <x v="7"/>
    <x v="1"/>
    <m/>
  </r>
  <r>
    <x v="0"/>
    <x v="3"/>
    <x v="2"/>
    <s v="European Union (15 countries)"/>
    <x v="7"/>
    <x v="1"/>
    <m/>
  </r>
  <r>
    <x v="0"/>
    <x v="3"/>
    <x v="3"/>
    <s v="Euro area (EA11-2000, EA12-2006, EA13-2007, EA15-2008, EA16-2010, EA17)"/>
    <x v="7"/>
    <x v="1"/>
    <m/>
  </r>
  <r>
    <x v="0"/>
    <x v="3"/>
    <x v="4"/>
    <s v="Belgium"/>
    <x v="7"/>
    <x v="1"/>
    <n v="8.2900000000000001E-2"/>
  </r>
  <r>
    <x v="0"/>
    <x v="3"/>
    <x v="5"/>
    <s v="Bulgaria"/>
    <x v="7"/>
    <x v="1"/>
    <m/>
  </r>
  <r>
    <x v="0"/>
    <x v="3"/>
    <x v="6"/>
    <s v="Czech Republic"/>
    <x v="7"/>
    <x v="1"/>
    <m/>
  </r>
  <r>
    <x v="0"/>
    <x v="3"/>
    <x v="7"/>
    <s v="Denmark"/>
    <x v="7"/>
    <x v="1"/>
    <n v="4.7500000000000001E-2"/>
  </r>
  <r>
    <x v="0"/>
    <x v="3"/>
    <x v="7"/>
    <s v="København"/>
    <x v="7"/>
    <x v="1"/>
    <n v="4.7500000000000001E-2"/>
  </r>
  <r>
    <x v="0"/>
    <x v="3"/>
    <x v="8"/>
    <s v="Germany (until 1990 former territory of the FRG)"/>
    <x v="7"/>
    <x v="1"/>
    <m/>
  </r>
  <r>
    <x v="0"/>
    <x v="3"/>
    <x v="8"/>
    <s v="Stuttgart"/>
    <x v="7"/>
    <x v="1"/>
    <n v="0.1103"/>
  </r>
  <r>
    <x v="0"/>
    <x v="3"/>
    <x v="8"/>
    <s v="München"/>
    <x v="7"/>
    <x v="1"/>
    <n v="9.8299999999999998E-2"/>
  </r>
  <r>
    <x v="0"/>
    <x v="3"/>
    <x v="8"/>
    <s v="Hamburg"/>
    <x v="7"/>
    <x v="1"/>
    <n v="0.1221"/>
  </r>
  <r>
    <x v="0"/>
    <x v="3"/>
    <x v="8"/>
    <s v="Frankfurt am Main"/>
    <x v="7"/>
    <x v="1"/>
    <n v="0.1037"/>
  </r>
  <r>
    <x v="0"/>
    <x v="3"/>
    <x v="8"/>
    <s v="Rostock"/>
    <x v="7"/>
    <x v="1"/>
    <n v="0.1048"/>
  </r>
  <r>
    <x v="0"/>
    <x v="3"/>
    <x v="8"/>
    <s v="Hannover"/>
    <x v="7"/>
    <x v="1"/>
    <n v="0.1057"/>
  </r>
  <r>
    <x v="0"/>
    <x v="3"/>
    <x v="8"/>
    <s v="Düsseldorf"/>
    <x v="7"/>
    <x v="1"/>
    <n v="0.105"/>
  </r>
  <r>
    <x v="0"/>
    <x v="3"/>
    <x v="8"/>
    <s v="Leipzig"/>
    <x v="7"/>
    <x v="1"/>
    <n v="0.1069"/>
  </r>
  <r>
    <x v="0"/>
    <x v="3"/>
    <x v="8"/>
    <s v="Erfurt"/>
    <x v="7"/>
    <x v="1"/>
    <n v="0.1011"/>
  </r>
  <r>
    <x v="0"/>
    <x v="3"/>
    <x v="8"/>
    <s v="Germany - South"/>
    <x v="7"/>
    <x v="1"/>
    <n v="9.4600000000000004E-2"/>
  </r>
  <r>
    <x v="0"/>
    <x v="3"/>
    <x v="8"/>
    <s v="Germany - West"/>
    <x v="7"/>
    <x v="1"/>
    <n v="9.9599999999999994E-2"/>
  </r>
  <r>
    <x v="0"/>
    <x v="3"/>
    <x v="9"/>
    <s v="Estonia"/>
    <x v="7"/>
    <x v="1"/>
    <m/>
  </r>
  <r>
    <x v="0"/>
    <x v="3"/>
    <x v="10"/>
    <s v="Ireland"/>
    <x v="7"/>
    <x v="1"/>
    <m/>
  </r>
  <r>
    <x v="0"/>
    <x v="3"/>
    <x v="10"/>
    <s v="Dublin"/>
    <x v="7"/>
    <x v="1"/>
    <n v="8.0199999999999994E-2"/>
  </r>
  <r>
    <x v="0"/>
    <x v="3"/>
    <x v="11"/>
    <s v="Greece"/>
    <x v="7"/>
    <x v="1"/>
    <m/>
  </r>
  <r>
    <x v="0"/>
    <x v="3"/>
    <x v="11"/>
    <s v="Athina"/>
    <x v="7"/>
    <x v="1"/>
    <n v="7.0300000000000001E-2"/>
  </r>
  <r>
    <x v="0"/>
    <x v="3"/>
    <x v="12"/>
    <s v="Spain"/>
    <x v="7"/>
    <x v="1"/>
    <m/>
  </r>
  <r>
    <x v="0"/>
    <x v="3"/>
    <x v="12"/>
    <s v="Madrid"/>
    <x v="7"/>
    <x v="1"/>
    <n v="0.10489999999999999"/>
  </r>
  <r>
    <x v="0"/>
    <x v="3"/>
    <x v="13"/>
    <s v="France"/>
    <x v="7"/>
    <x v="1"/>
    <m/>
  </r>
  <r>
    <x v="0"/>
    <x v="3"/>
    <x v="13"/>
    <s v="Paris"/>
    <x v="7"/>
    <x v="1"/>
    <n v="7.4099999999999999E-2"/>
  </r>
  <r>
    <x v="0"/>
    <x v="3"/>
    <x v="13"/>
    <s v="Lille"/>
    <x v="7"/>
    <x v="1"/>
    <n v="7.4099999999999999E-2"/>
  </r>
  <r>
    <x v="0"/>
    <x v="3"/>
    <x v="13"/>
    <s v="Strasbourg"/>
    <x v="7"/>
    <x v="1"/>
    <n v="7.4099999999999999E-2"/>
  </r>
  <r>
    <x v="0"/>
    <x v="3"/>
    <x v="13"/>
    <s v="Toulouse"/>
    <x v="7"/>
    <x v="1"/>
    <n v="7.4099999999999999E-2"/>
  </r>
  <r>
    <x v="0"/>
    <x v="3"/>
    <x v="13"/>
    <s v="Lyon"/>
    <x v="7"/>
    <x v="1"/>
    <n v="7.4099999999999999E-2"/>
  </r>
  <r>
    <x v="0"/>
    <x v="3"/>
    <x v="13"/>
    <s v="Marseille"/>
    <x v="7"/>
    <x v="1"/>
    <n v="7.4099999999999999E-2"/>
  </r>
  <r>
    <x v="0"/>
    <x v="3"/>
    <x v="14"/>
    <s v="Croatia"/>
    <x v="7"/>
    <x v="1"/>
    <m/>
  </r>
  <r>
    <x v="0"/>
    <x v="3"/>
    <x v="15"/>
    <s v="Italy"/>
    <x v="7"/>
    <x v="1"/>
    <m/>
  </r>
  <r>
    <x v="0"/>
    <x v="3"/>
    <x v="15"/>
    <s v="Nord-Ovest, Nord-Est, Centro (IT) (NUTS 2006)"/>
    <x v="7"/>
    <x v="1"/>
    <n v="0.1011"/>
  </r>
  <r>
    <x v="0"/>
    <x v="3"/>
    <x v="15"/>
    <s v="Sud, Isole"/>
    <x v="7"/>
    <x v="1"/>
    <n v="0.1011"/>
  </r>
  <r>
    <x v="0"/>
    <x v="3"/>
    <x v="16"/>
    <s v="Cyprus"/>
    <x v="7"/>
    <x v="1"/>
    <m/>
  </r>
  <r>
    <x v="0"/>
    <x v="3"/>
    <x v="17"/>
    <s v="Latvia"/>
    <x v="7"/>
    <x v="1"/>
    <m/>
  </r>
  <r>
    <x v="0"/>
    <x v="3"/>
    <x v="18"/>
    <s v="Lithuania"/>
    <x v="7"/>
    <x v="1"/>
    <m/>
  </r>
  <r>
    <x v="0"/>
    <x v="3"/>
    <x v="19"/>
    <s v="Luxembourg"/>
    <x v="7"/>
    <x v="1"/>
    <n v="8.2100000000000006E-2"/>
  </r>
  <r>
    <x v="0"/>
    <x v="3"/>
    <x v="20"/>
    <s v="Hungary"/>
    <x v="7"/>
    <x v="1"/>
    <n v="5.6599999999999998E-2"/>
  </r>
  <r>
    <x v="0"/>
    <x v="3"/>
    <x v="21"/>
    <s v="Malta"/>
    <x v="7"/>
    <x v="1"/>
    <n v="6.4899999999999999E-2"/>
  </r>
  <r>
    <x v="0"/>
    <x v="3"/>
    <x v="22"/>
    <s v="Netherlands"/>
    <x v="7"/>
    <x v="1"/>
    <m/>
  </r>
  <r>
    <x v="0"/>
    <x v="3"/>
    <x v="22"/>
    <s v="Noord-Holland"/>
    <x v="7"/>
    <x v="1"/>
    <n v="5.9299999999999999E-2"/>
  </r>
  <r>
    <x v="0"/>
    <x v="3"/>
    <x v="22"/>
    <s v="Rotterdam"/>
    <x v="7"/>
    <x v="1"/>
    <n v="8.0199999999999994E-2"/>
  </r>
  <r>
    <x v="0"/>
    <x v="3"/>
    <x v="22"/>
    <s v="Noord-Brabant"/>
    <x v="7"/>
    <x v="1"/>
    <n v="5.6399999999999999E-2"/>
  </r>
  <r>
    <x v="0"/>
    <x v="3"/>
    <x v="23"/>
    <s v="Austria"/>
    <x v="7"/>
    <x v="1"/>
    <m/>
  </r>
  <r>
    <x v="0"/>
    <x v="3"/>
    <x v="23"/>
    <s v="Wien, Oberösterreich, Tirol"/>
    <x v="7"/>
    <x v="1"/>
    <m/>
  </r>
  <r>
    <x v="0"/>
    <x v="3"/>
    <x v="24"/>
    <s v="Poland"/>
    <x v="7"/>
    <x v="1"/>
    <m/>
  </r>
  <r>
    <x v="0"/>
    <x v="3"/>
    <x v="25"/>
    <s v="Portugal"/>
    <x v="7"/>
    <x v="1"/>
    <m/>
  </r>
  <r>
    <x v="0"/>
    <x v="3"/>
    <x v="25"/>
    <s v="Lisboa"/>
    <x v="7"/>
    <x v="1"/>
    <n v="0.10920000000000001"/>
  </r>
  <r>
    <x v="0"/>
    <x v="3"/>
    <x v="26"/>
    <s v="Região Autónoma dos Açores (PT)"/>
    <x v="7"/>
    <x v="1"/>
    <m/>
  </r>
  <r>
    <x v="0"/>
    <x v="3"/>
    <x v="27"/>
    <s v="Romania"/>
    <x v="7"/>
    <x v="1"/>
    <m/>
  </r>
  <r>
    <x v="0"/>
    <x v="3"/>
    <x v="28"/>
    <s v="Slovenia"/>
    <x v="7"/>
    <x v="1"/>
    <n v="4.7600000000000003E-2"/>
  </r>
  <r>
    <x v="0"/>
    <x v="3"/>
    <x v="29"/>
    <s v="Slovakia"/>
    <x v="7"/>
    <x v="1"/>
    <m/>
  </r>
  <r>
    <x v="0"/>
    <x v="3"/>
    <x v="30"/>
    <s v="Finland"/>
    <x v="7"/>
    <x v="1"/>
    <m/>
  </r>
  <r>
    <x v="0"/>
    <x v="3"/>
    <x v="31"/>
    <s v="Sweden"/>
    <x v="7"/>
    <x v="1"/>
    <m/>
  </r>
  <r>
    <x v="0"/>
    <x v="3"/>
    <x v="32"/>
    <s v="United Kingdom"/>
    <x v="7"/>
    <x v="1"/>
    <m/>
  </r>
  <r>
    <x v="0"/>
    <x v="3"/>
    <x v="32"/>
    <s v="Leeds"/>
    <x v="7"/>
    <x v="1"/>
    <n v="8.5599999999999996E-2"/>
  </r>
  <r>
    <x v="0"/>
    <x v="3"/>
    <x v="32"/>
    <s v="Birmingham"/>
    <x v="7"/>
    <x v="1"/>
    <n v="7.7899999999999997E-2"/>
  </r>
  <r>
    <x v="0"/>
    <x v="3"/>
    <x v="32"/>
    <s v="London"/>
    <x v="7"/>
    <x v="1"/>
    <n v="8.3900000000000002E-2"/>
  </r>
  <r>
    <x v="0"/>
    <x v="3"/>
    <x v="32"/>
    <s v="Glasgow"/>
    <x v="7"/>
    <x v="1"/>
    <n v="9.5100000000000004E-2"/>
  </r>
  <r>
    <x v="0"/>
    <x v="3"/>
    <x v="33"/>
    <s v="Norway"/>
    <x v="7"/>
    <x v="1"/>
    <m/>
  </r>
  <r>
    <x v="0"/>
    <x v="3"/>
    <x v="34"/>
    <s v="Turkey"/>
    <x v="7"/>
    <x v="1"/>
    <m/>
  </r>
  <r>
    <x v="0"/>
    <x v="3"/>
    <x v="0"/>
    <s v="European Union (27 countries)"/>
    <x v="8"/>
    <x v="0"/>
    <m/>
  </r>
  <r>
    <x v="0"/>
    <x v="3"/>
    <x v="1"/>
    <s v="European Union (25 countries)"/>
    <x v="8"/>
    <x v="0"/>
    <m/>
  </r>
  <r>
    <x v="0"/>
    <x v="3"/>
    <x v="2"/>
    <s v="European Union (15 countries)"/>
    <x v="8"/>
    <x v="0"/>
    <m/>
  </r>
  <r>
    <x v="0"/>
    <x v="3"/>
    <x v="3"/>
    <s v="Euro area (EA11-2000, EA12-2006, EA13-2007, EA15-2008, EA16-2010, EA17)"/>
    <x v="8"/>
    <x v="0"/>
    <m/>
  </r>
  <r>
    <x v="0"/>
    <x v="3"/>
    <x v="4"/>
    <s v="Belgium"/>
    <x v="8"/>
    <x v="0"/>
    <n v="8.7099999999999997E-2"/>
  </r>
  <r>
    <x v="0"/>
    <x v="3"/>
    <x v="5"/>
    <s v="Bulgaria"/>
    <x v="8"/>
    <x v="0"/>
    <m/>
  </r>
  <r>
    <x v="0"/>
    <x v="3"/>
    <x v="6"/>
    <s v="Czech Republic"/>
    <x v="8"/>
    <x v="0"/>
    <m/>
  </r>
  <r>
    <x v="0"/>
    <x v="3"/>
    <x v="7"/>
    <s v="Denmark"/>
    <x v="8"/>
    <x v="0"/>
    <n v="4.5199999999999997E-2"/>
  </r>
  <r>
    <x v="0"/>
    <x v="3"/>
    <x v="7"/>
    <s v="København"/>
    <x v="8"/>
    <x v="0"/>
    <m/>
  </r>
  <r>
    <x v="0"/>
    <x v="3"/>
    <x v="8"/>
    <s v="Germany (until 1990 former territory of the FRG)"/>
    <x v="8"/>
    <x v="0"/>
    <m/>
  </r>
  <r>
    <x v="0"/>
    <x v="3"/>
    <x v="8"/>
    <s v="Stuttgart"/>
    <x v="8"/>
    <x v="0"/>
    <n v="0.11509999999999999"/>
  </r>
  <r>
    <x v="0"/>
    <x v="3"/>
    <x v="8"/>
    <s v="München"/>
    <x v="8"/>
    <x v="0"/>
    <n v="0.10249999999999999"/>
  </r>
  <r>
    <x v="0"/>
    <x v="3"/>
    <x v="8"/>
    <s v="Hamburg"/>
    <x v="8"/>
    <x v="0"/>
    <n v="0.1265"/>
  </r>
  <r>
    <x v="0"/>
    <x v="3"/>
    <x v="8"/>
    <s v="Frankfurt am Main"/>
    <x v="8"/>
    <x v="0"/>
    <n v="0.1081"/>
  </r>
  <r>
    <x v="0"/>
    <x v="3"/>
    <x v="8"/>
    <s v="Rostock"/>
    <x v="8"/>
    <x v="0"/>
    <n v="0.10929999999999999"/>
  </r>
  <r>
    <x v="0"/>
    <x v="3"/>
    <x v="8"/>
    <s v="Hannover"/>
    <x v="8"/>
    <x v="0"/>
    <n v="0.1103"/>
  </r>
  <r>
    <x v="0"/>
    <x v="3"/>
    <x v="8"/>
    <s v="Düsseldorf"/>
    <x v="8"/>
    <x v="0"/>
    <n v="0.1095"/>
  </r>
  <r>
    <x v="0"/>
    <x v="3"/>
    <x v="8"/>
    <s v="Leipzig"/>
    <x v="8"/>
    <x v="0"/>
    <n v="0.1115"/>
  </r>
  <r>
    <x v="0"/>
    <x v="3"/>
    <x v="8"/>
    <s v="Erfurt"/>
    <x v="8"/>
    <x v="0"/>
    <n v="0.10539999999999999"/>
  </r>
  <r>
    <x v="0"/>
    <x v="3"/>
    <x v="8"/>
    <s v="Germany - South"/>
    <x v="8"/>
    <x v="0"/>
    <n v="9.8699999999999996E-2"/>
  </r>
  <r>
    <x v="0"/>
    <x v="3"/>
    <x v="8"/>
    <s v="Germany - West"/>
    <x v="8"/>
    <x v="0"/>
    <n v="0.10390000000000001"/>
  </r>
  <r>
    <x v="0"/>
    <x v="3"/>
    <x v="9"/>
    <s v="Estonia"/>
    <x v="8"/>
    <x v="0"/>
    <m/>
  </r>
  <r>
    <x v="0"/>
    <x v="3"/>
    <x v="10"/>
    <s v="Ireland"/>
    <x v="8"/>
    <x v="0"/>
    <m/>
  </r>
  <r>
    <x v="0"/>
    <x v="3"/>
    <x v="10"/>
    <s v="Dublin"/>
    <x v="8"/>
    <x v="0"/>
    <n v="8.2799999999999999E-2"/>
  </r>
  <r>
    <x v="0"/>
    <x v="3"/>
    <x v="11"/>
    <s v="Greece"/>
    <x v="8"/>
    <x v="0"/>
    <m/>
  </r>
  <r>
    <x v="0"/>
    <x v="3"/>
    <x v="11"/>
    <s v="Athina"/>
    <x v="8"/>
    <x v="0"/>
    <n v="6.7299999999999999E-2"/>
  </r>
  <r>
    <x v="0"/>
    <x v="3"/>
    <x v="12"/>
    <s v="Spain"/>
    <x v="8"/>
    <x v="0"/>
    <m/>
  </r>
  <r>
    <x v="0"/>
    <x v="3"/>
    <x v="12"/>
    <s v="Madrid"/>
    <x v="8"/>
    <x v="0"/>
    <n v="9.8900000000000002E-2"/>
  </r>
  <r>
    <x v="0"/>
    <x v="3"/>
    <x v="13"/>
    <s v="France"/>
    <x v="8"/>
    <x v="0"/>
    <m/>
  </r>
  <r>
    <x v="0"/>
    <x v="3"/>
    <x v="13"/>
    <s v="Paris"/>
    <x v="8"/>
    <x v="0"/>
    <n v="7.6899999999999996E-2"/>
  </r>
  <r>
    <x v="0"/>
    <x v="3"/>
    <x v="13"/>
    <s v="Lille"/>
    <x v="8"/>
    <x v="0"/>
    <n v="7.6899999999999996E-2"/>
  </r>
  <r>
    <x v="0"/>
    <x v="3"/>
    <x v="13"/>
    <s v="Strasbourg"/>
    <x v="8"/>
    <x v="0"/>
    <n v="7.6899999999999996E-2"/>
  </r>
  <r>
    <x v="0"/>
    <x v="3"/>
    <x v="13"/>
    <s v="Toulouse"/>
    <x v="8"/>
    <x v="0"/>
    <n v="7.6899999999999996E-2"/>
  </r>
  <r>
    <x v="0"/>
    <x v="3"/>
    <x v="13"/>
    <s v="Lyon"/>
    <x v="8"/>
    <x v="0"/>
    <n v="7.6899999999999996E-2"/>
  </r>
  <r>
    <x v="0"/>
    <x v="3"/>
    <x v="13"/>
    <s v="Marseille"/>
    <x v="8"/>
    <x v="0"/>
    <n v="7.6899999999999996E-2"/>
  </r>
  <r>
    <x v="0"/>
    <x v="3"/>
    <x v="14"/>
    <s v="Croatia"/>
    <x v="8"/>
    <x v="0"/>
    <m/>
  </r>
  <r>
    <x v="0"/>
    <x v="3"/>
    <x v="15"/>
    <s v="Italy"/>
    <x v="8"/>
    <x v="0"/>
    <m/>
  </r>
  <r>
    <x v="0"/>
    <x v="3"/>
    <x v="15"/>
    <s v="Nord-Ovest, Nord-Est, Centro (IT) (NUTS 2006)"/>
    <x v="8"/>
    <x v="0"/>
    <n v="8.6499999999999994E-2"/>
  </r>
  <r>
    <x v="0"/>
    <x v="3"/>
    <x v="15"/>
    <s v="Sud, Isole"/>
    <x v="8"/>
    <x v="0"/>
    <n v="8.6499999999999994E-2"/>
  </r>
  <r>
    <x v="0"/>
    <x v="3"/>
    <x v="16"/>
    <s v="Cyprus"/>
    <x v="8"/>
    <x v="0"/>
    <m/>
  </r>
  <r>
    <x v="0"/>
    <x v="3"/>
    <x v="17"/>
    <s v="Latvia"/>
    <x v="8"/>
    <x v="0"/>
    <m/>
  </r>
  <r>
    <x v="0"/>
    <x v="3"/>
    <x v="18"/>
    <s v="Lithuania"/>
    <x v="8"/>
    <x v="0"/>
    <m/>
  </r>
  <r>
    <x v="0"/>
    <x v="3"/>
    <x v="19"/>
    <s v="Luxembourg"/>
    <x v="8"/>
    <x v="0"/>
    <n v="8.6300000000000002E-2"/>
  </r>
  <r>
    <x v="0"/>
    <x v="3"/>
    <x v="20"/>
    <s v="Hungary"/>
    <x v="8"/>
    <x v="0"/>
    <n v="5.7700000000000001E-2"/>
  </r>
  <r>
    <x v="0"/>
    <x v="3"/>
    <x v="21"/>
    <s v="Malta"/>
    <x v="8"/>
    <x v="0"/>
    <n v="5.91E-2"/>
  </r>
  <r>
    <x v="0"/>
    <x v="3"/>
    <x v="22"/>
    <s v="Netherlands"/>
    <x v="8"/>
    <x v="0"/>
    <m/>
  </r>
  <r>
    <x v="0"/>
    <x v="3"/>
    <x v="22"/>
    <s v="Noord-Holland"/>
    <x v="8"/>
    <x v="0"/>
    <n v="6.2899999999999998E-2"/>
  </r>
  <r>
    <x v="0"/>
    <x v="3"/>
    <x v="22"/>
    <s v="Rotterdam"/>
    <x v="8"/>
    <x v="0"/>
    <n v="8.4900000000000003E-2"/>
  </r>
  <r>
    <x v="0"/>
    <x v="3"/>
    <x v="22"/>
    <s v="Noord-Brabant"/>
    <x v="8"/>
    <x v="0"/>
    <n v="6.0199999999999997E-2"/>
  </r>
  <r>
    <x v="0"/>
    <x v="3"/>
    <x v="23"/>
    <s v="Austria"/>
    <x v="8"/>
    <x v="0"/>
    <m/>
  </r>
  <r>
    <x v="0"/>
    <x v="3"/>
    <x v="23"/>
    <s v="Wien, Oberösterreich, Tirol"/>
    <x v="8"/>
    <x v="0"/>
    <m/>
  </r>
  <r>
    <x v="0"/>
    <x v="3"/>
    <x v="24"/>
    <s v="Poland"/>
    <x v="8"/>
    <x v="0"/>
    <m/>
  </r>
  <r>
    <x v="0"/>
    <x v="3"/>
    <x v="25"/>
    <s v="Portugal"/>
    <x v="8"/>
    <x v="0"/>
    <m/>
  </r>
  <r>
    <x v="0"/>
    <x v="3"/>
    <x v="25"/>
    <s v="Lisboa"/>
    <x v="8"/>
    <x v="0"/>
    <n v="0.1072"/>
  </r>
  <r>
    <x v="0"/>
    <x v="3"/>
    <x v="26"/>
    <s v="Região Autónoma dos Açores (PT)"/>
    <x v="8"/>
    <x v="0"/>
    <n v="0.14330000000000001"/>
  </r>
  <r>
    <x v="0"/>
    <x v="3"/>
    <x v="27"/>
    <s v="Romania"/>
    <x v="8"/>
    <x v="0"/>
    <m/>
  </r>
  <r>
    <x v="0"/>
    <x v="3"/>
    <x v="28"/>
    <s v="Slovenia"/>
    <x v="8"/>
    <x v="0"/>
    <n v="5.5E-2"/>
  </r>
  <r>
    <x v="0"/>
    <x v="3"/>
    <x v="29"/>
    <s v="Slovakia"/>
    <x v="8"/>
    <x v="0"/>
    <m/>
  </r>
  <r>
    <x v="0"/>
    <x v="3"/>
    <x v="30"/>
    <s v="Finland"/>
    <x v="8"/>
    <x v="0"/>
    <m/>
  </r>
  <r>
    <x v="0"/>
    <x v="3"/>
    <x v="31"/>
    <s v="Sweden"/>
    <x v="8"/>
    <x v="0"/>
    <m/>
  </r>
  <r>
    <x v="0"/>
    <x v="3"/>
    <x v="32"/>
    <s v="United Kingdom"/>
    <x v="8"/>
    <x v="0"/>
    <m/>
  </r>
  <r>
    <x v="0"/>
    <x v="3"/>
    <x v="32"/>
    <s v="Leeds"/>
    <x v="8"/>
    <x v="0"/>
    <n v="7.7299999999999994E-2"/>
  </r>
  <r>
    <x v="0"/>
    <x v="3"/>
    <x v="32"/>
    <s v="Birmingham"/>
    <x v="8"/>
    <x v="0"/>
    <n v="7.0300000000000001E-2"/>
  </r>
  <r>
    <x v="0"/>
    <x v="3"/>
    <x v="32"/>
    <s v="London"/>
    <x v="8"/>
    <x v="0"/>
    <n v="7.5700000000000003E-2"/>
  </r>
  <r>
    <x v="0"/>
    <x v="3"/>
    <x v="32"/>
    <s v="Glasgow"/>
    <x v="8"/>
    <x v="0"/>
    <n v="8.5900000000000004E-2"/>
  </r>
  <r>
    <x v="0"/>
    <x v="3"/>
    <x v="33"/>
    <s v="Norway"/>
    <x v="8"/>
    <x v="0"/>
    <m/>
  </r>
  <r>
    <x v="0"/>
    <x v="3"/>
    <x v="34"/>
    <s v="Turkey"/>
    <x v="8"/>
    <x v="0"/>
    <m/>
  </r>
  <r>
    <x v="0"/>
    <x v="3"/>
    <x v="0"/>
    <s v="European Union (27 countries)"/>
    <x v="8"/>
    <x v="1"/>
    <m/>
  </r>
  <r>
    <x v="0"/>
    <x v="3"/>
    <x v="1"/>
    <s v="European Union (25 countries)"/>
    <x v="8"/>
    <x v="1"/>
    <m/>
  </r>
  <r>
    <x v="0"/>
    <x v="3"/>
    <x v="2"/>
    <s v="European Union (15 countries)"/>
    <x v="8"/>
    <x v="1"/>
    <m/>
  </r>
  <r>
    <x v="0"/>
    <x v="3"/>
    <x v="3"/>
    <s v="Euro area (EA11-2000, EA12-2006, EA13-2007, EA15-2008, EA16-2010, EA17)"/>
    <x v="8"/>
    <x v="1"/>
    <m/>
  </r>
  <r>
    <x v="0"/>
    <x v="3"/>
    <x v="4"/>
    <s v="Belgium"/>
    <x v="8"/>
    <x v="1"/>
    <n v="8.7099999999999997E-2"/>
  </r>
  <r>
    <x v="0"/>
    <x v="3"/>
    <x v="5"/>
    <s v="Bulgaria"/>
    <x v="8"/>
    <x v="1"/>
    <m/>
  </r>
  <r>
    <x v="0"/>
    <x v="3"/>
    <x v="6"/>
    <s v="Czech Republic"/>
    <x v="8"/>
    <x v="1"/>
    <m/>
  </r>
  <r>
    <x v="0"/>
    <x v="3"/>
    <x v="7"/>
    <s v="Denmark"/>
    <x v="8"/>
    <x v="1"/>
    <n v="4.4900000000000002E-2"/>
  </r>
  <r>
    <x v="0"/>
    <x v="3"/>
    <x v="7"/>
    <s v="København"/>
    <x v="8"/>
    <x v="1"/>
    <m/>
  </r>
  <r>
    <x v="0"/>
    <x v="3"/>
    <x v="8"/>
    <s v="Germany (until 1990 former territory of the FRG)"/>
    <x v="8"/>
    <x v="1"/>
    <m/>
  </r>
  <r>
    <x v="0"/>
    <x v="3"/>
    <x v="8"/>
    <s v="Stuttgart"/>
    <x v="8"/>
    <x v="1"/>
    <n v="0.11550000000000001"/>
  </r>
  <r>
    <x v="0"/>
    <x v="3"/>
    <x v="8"/>
    <s v="München"/>
    <x v="8"/>
    <x v="1"/>
    <n v="0.10290000000000001"/>
  </r>
  <r>
    <x v="0"/>
    <x v="3"/>
    <x v="8"/>
    <s v="Hamburg"/>
    <x v="8"/>
    <x v="1"/>
    <n v="0.1258"/>
  </r>
  <r>
    <x v="0"/>
    <x v="3"/>
    <x v="8"/>
    <s v="Frankfurt am Main"/>
    <x v="8"/>
    <x v="1"/>
    <n v="0.1085"/>
  </r>
  <r>
    <x v="0"/>
    <x v="3"/>
    <x v="8"/>
    <s v="Rostock"/>
    <x v="8"/>
    <x v="1"/>
    <n v="0.1114"/>
  </r>
  <r>
    <x v="0"/>
    <x v="3"/>
    <x v="8"/>
    <s v="Hannover"/>
    <x v="8"/>
    <x v="1"/>
    <n v="0.11070000000000001"/>
  </r>
  <r>
    <x v="0"/>
    <x v="3"/>
    <x v="8"/>
    <s v="Düsseldorf"/>
    <x v="8"/>
    <x v="1"/>
    <n v="0.1099"/>
  </r>
  <r>
    <x v="0"/>
    <x v="3"/>
    <x v="8"/>
    <s v="Leipzig"/>
    <x v="8"/>
    <x v="1"/>
    <n v="0.1119"/>
  </r>
  <r>
    <x v="0"/>
    <x v="3"/>
    <x v="8"/>
    <s v="Erfurt"/>
    <x v="8"/>
    <x v="1"/>
    <n v="0.10580000000000001"/>
  </r>
  <r>
    <x v="0"/>
    <x v="3"/>
    <x v="8"/>
    <s v="Germany - South"/>
    <x v="8"/>
    <x v="1"/>
    <n v="9.9000000000000005E-2"/>
  </r>
  <r>
    <x v="0"/>
    <x v="3"/>
    <x v="8"/>
    <s v="Germany - West"/>
    <x v="8"/>
    <x v="1"/>
    <n v="0.1043"/>
  </r>
  <r>
    <x v="0"/>
    <x v="3"/>
    <x v="9"/>
    <s v="Estonia"/>
    <x v="8"/>
    <x v="1"/>
    <m/>
  </r>
  <r>
    <x v="0"/>
    <x v="3"/>
    <x v="10"/>
    <s v="Ireland"/>
    <x v="8"/>
    <x v="1"/>
    <m/>
  </r>
  <r>
    <x v="0"/>
    <x v="3"/>
    <x v="10"/>
    <s v="Dublin"/>
    <x v="8"/>
    <x v="1"/>
    <n v="7.6200000000000004E-2"/>
  </r>
  <r>
    <x v="0"/>
    <x v="3"/>
    <x v="11"/>
    <s v="Greece"/>
    <x v="8"/>
    <x v="1"/>
    <m/>
  </r>
  <r>
    <x v="0"/>
    <x v="3"/>
    <x v="11"/>
    <s v="Athina"/>
    <x v="8"/>
    <x v="1"/>
    <n v="6.59E-2"/>
  </r>
  <r>
    <x v="0"/>
    <x v="3"/>
    <x v="12"/>
    <s v="Spain"/>
    <x v="8"/>
    <x v="1"/>
    <m/>
  </r>
  <r>
    <x v="0"/>
    <x v="3"/>
    <x v="12"/>
    <s v="Madrid"/>
    <x v="8"/>
    <x v="1"/>
    <n v="8.9800000000000005E-2"/>
  </r>
  <r>
    <x v="0"/>
    <x v="3"/>
    <x v="13"/>
    <s v="France"/>
    <x v="8"/>
    <x v="1"/>
    <m/>
  </r>
  <r>
    <x v="0"/>
    <x v="3"/>
    <x v="13"/>
    <s v="Paris"/>
    <x v="8"/>
    <x v="1"/>
    <n v="7.7299999999999994E-2"/>
  </r>
  <r>
    <x v="0"/>
    <x v="3"/>
    <x v="13"/>
    <s v="Lille"/>
    <x v="8"/>
    <x v="1"/>
    <n v="7.7299999999999994E-2"/>
  </r>
  <r>
    <x v="0"/>
    <x v="3"/>
    <x v="13"/>
    <s v="Strasbourg"/>
    <x v="8"/>
    <x v="1"/>
    <n v="7.7299999999999994E-2"/>
  </r>
  <r>
    <x v="0"/>
    <x v="3"/>
    <x v="13"/>
    <s v="Toulouse"/>
    <x v="8"/>
    <x v="1"/>
    <n v="7.7299999999999994E-2"/>
  </r>
  <r>
    <x v="0"/>
    <x v="3"/>
    <x v="13"/>
    <s v="Lyon"/>
    <x v="8"/>
    <x v="1"/>
    <n v="7.7299999999999994E-2"/>
  </r>
  <r>
    <x v="0"/>
    <x v="3"/>
    <x v="13"/>
    <s v="Marseille"/>
    <x v="8"/>
    <x v="1"/>
    <n v="7.7299999999999994E-2"/>
  </r>
  <r>
    <x v="0"/>
    <x v="3"/>
    <x v="14"/>
    <s v="Croatia"/>
    <x v="8"/>
    <x v="1"/>
    <m/>
  </r>
  <r>
    <x v="0"/>
    <x v="3"/>
    <x v="15"/>
    <s v="Italy"/>
    <x v="8"/>
    <x v="1"/>
    <m/>
  </r>
  <r>
    <x v="0"/>
    <x v="3"/>
    <x v="15"/>
    <s v="Nord-Ovest, Nord-Est, Centro (IT) (NUTS 2006)"/>
    <x v="8"/>
    <x v="1"/>
    <n v="9.1300000000000006E-2"/>
  </r>
  <r>
    <x v="0"/>
    <x v="3"/>
    <x v="15"/>
    <s v="Sud, Isole"/>
    <x v="8"/>
    <x v="1"/>
    <n v="9.1300000000000006E-2"/>
  </r>
  <r>
    <x v="0"/>
    <x v="3"/>
    <x v="16"/>
    <s v="Cyprus"/>
    <x v="8"/>
    <x v="1"/>
    <m/>
  </r>
  <r>
    <x v="0"/>
    <x v="3"/>
    <x v="17"/>
    <s v="Latvia"/>
    <x v="8"/>
    <x v="1"/>
    <m/>
  </r>
  <r>
    <x v="0"/>
    <x v="3"/>
    <x v="18"/>
    <s v="Lithuania"/>
    <x v="8"/>
    <x v="1"/>
    <m/>
  </r>
  <r>
    <x v="0"/>
    <x v="3"/>
    <x v="19"/>
    <s v="Luxembourg"/>
    <x v="8"/>
    <x v="1"/>
    <n v="8.7099999999999997E-2"/>
  </r>
  <r>
    <x v="0"/>
    <x v="3"/>
    <x v="20"/>
    <s v="Hungary"/>
    <x v="8"/>
    <x v="1"/>
    <n v="5.3100000000000001E-2"/>
  </r>
  <r>
    <x v="0"/>
    <x v="3"/>
    <x v="21"/>
    <s v="Malta"/>
    <x v="8"/>
    <x v="1"/>
    <n v="6.0100000000000001E-2"/>
  </r>
  <r>
    <x v="0"/>
    <x v="3"/>
    <x v="22"/>
    <s v="Netherlands"/>
    <x v="8"/>
    <x v="1"/>
    <m/>
  </r>
  <r>
    <x v="0"/>
    <x v="3"/>
    <x v="22"/>
    <s v="Noord-Holland"/>
    <x v="8"/>
    <x v="1"/>
    <n v="6.1800000000000001E-2"/>
  </r>
  <r>
    <x v="0"/>
    <x v="3"/>
    <x v="22"/>
    <s v="Rotterdam"/>
    <x v="8"/>
    <x v="1"/>
    <n v="8.4199999999999997E-2"/>
  </r>
  <r>
    <x v="0"/>
    <x v="3"/>
    <x v="22"/>
    <s v="Noord-Brabant"/>
    <x v="8"/>
    <x v="1"/>
    <n v="5.9499999999999997E-2"/>
  </r>
  <r>
    <x v="0"/>
    <x v="3"/>
    <x v="23"/>
    <s v="Austria"/>
    <x v="8"/>
    <x v="1"/>
    <m/>
  </r>
  <r>
    <x v="0"/>
    <x v="3"/>
    <x v="23"/>
    <s v="Wien, Oberösterreich, Tirol"/>
    <x v="8"/>
    <x v="1"/>
    <m/>
  </r>
  <r>
    <x v="0"/>
    <x v="3"/>
    <x v="24"/>
    <s v="Poland"/>
    <x v="8"/>
    <x v="1"/>
    <m/>
  </r>
  <r>
    <x v="0"/>
    <x v="3"/>
    <x v="25"/>
    <s v="Portugal"/>
    <x v="8"/>
    <x v="1"/>
    <m/>
  </r>
  <r>
    <x v="0"/>
    <x v="3"/>
    <x v="25"/>
    <s v="Lisboa"/>
    <x v="8"/>
    <x v="1"/>
    <n v="9.9199999999999997E-2"/>
  </r>
  <r>
    <x v="0"/>
    <x v="3"/>
    <x v="26"/>
    <s v="Região Autónoma dos Açores (PT)"/>
    <x v="8"/>
    <x v="1"/>
    <n v="0.13270000000000001"/>
  </r>
  <r>
    <x v="0"/>
    <x v="3"/>
    <x v="27"/>
    <s v="Romania"/>
    <x v="8"/>
    <x v="1"/>
    <m/>
  </r>
  <r>
    <x v="0"/>
    <x v="3"/>
    <x v="28"/>
    <s v="Slovenia"/>
    <x v="8"/>
    <x v="1"/>
    <n v="5.2600000000000001E-2"/>
  </r>
  <r>
    <x v="0"/>
    <x v="3"/>
    <x v="29"/>
    <s v="Slovakia"/>
    <x v="8"/>
    <x v="1"/>
    <m/>
  </r>
  <r>
    <x v="0"/>
    <x v="3"/>
    <x v="30"/>
    <s v="Finland"/>
    <x v="8"/>
    <x v="1"/>
    <m/>
  </r>
  <r>
    <x v="0"/>
    <x v="3"/>
    <x v="31"/>
    <s v="Sweden"/>
    <x v="8"/>
    <x v="1"/>
    <m/>
  </r>
  <r>
    <x v="0"/>
    <x v="3"/>
    <x v="32"/>
    <s v="United Kingdom"/>
    <x v="8"/>
    <x v="1"/>
    <m/>
  </r>
  <r>
    <x v="0"/>
    <x v="3"/>
    <x v="32"/>
    <s v="Leeds"/>
    <x v="8"/>
    <x v="1"/>
    <n v="7.6700000000000004E-2"/>
  </r>
  <r>
    <x v="0"/>
    <x v="3"/>
    <x v="32"/>
    <s v="Birmingham"/>
    <x v="8"/>
    <x v="1"/>
    <n v="7.2099999999999997E-2"/>
  </r>
  <r>
    <x v="0"/>
    <x v="3"/>
    <x v="32"/>
    <s v="London"/>
    <x v="8"/>
    <x v="1"/>
    <n v="7.8200000000000006E-2"/>
  </r>
  <r>
    <x v="0"/>
    <x v="3"/>
    <x v="32"/>
    <s v="Glasgow"/>
    <x v="8"/>
    <x v="1"/>
    <n v="9.1700000000000004E-2"/>
  </r>
  <r>
    <x v="0"/>
    <x v="3"/>
    <x v="33"/>
    <s v="Norway"/>
    <x v="8"/>
    <x v="1"/>
    <m/>
  </r>
  <r>
    <x v="0"/>
    <x v="3"/>
    <x v="34"/>
    <s v="Turkey"/>
    <x v="8"/>
    <x v="1"/>
    <m/>
  </r>
  <r>
    <x v="0"/>
    <x v="3"/>
    <x v="0"/>
    <s v="European Union (27 countries)"/>
    <x v="9"/>
    <x v="0"/>
    <m/>
  </r>
  <r>
    <x v="0"/>
    <x v="3"/>
    <x v="1"/>
    <s v="European Union (25 countries)"/>
    <x v="9"/>
    <x v="0"/>
    <m/>
  </r>
  <r>
    <x v="0"/>
    <x v="3"/>
    <x v="2"/>
    <s v="European Union (15 countries)"/>
    <x v="9"/>
    <x v="0"/>
    <m/>
  </r>
  <r>
    <x v="0"/>
    <x v="3"/>
    <x v="3"/>
    <s v="Euro area (EA11-2000, EA12-2006, EA13-2007, EA15-2008, EA16-2010, EA17)"/>
    <x v="9"/>
    <x v="0"/>
    <m/>
  </r>
  <r>
    <x v="0"/>
    <x v="3"/>
    <x v="4"/>
    <s v="Belgium"/>
    <x v="9"/>
    <x v="0"/>
    <n v="8.6199999999999999E-2"/>
  </r>
  <r>
    <x v="0"/>
    <x v="3"/>
    <x v="5"/>
    <s v="Bulgaria"/>
    <x v="9"/>
    <x v="0"/>
    <m/>
  </r>
  <r>
    <x v="0"/>
    <x v="3"/>
    <x v="6"/>
    <s v="Czech Republic"/>
    <x v="9"/>
    <x v="0"/>
    <m/>
  </r>
  <r>
    <x v="0"/>
    <x v="3"/>
    <x v="7"/>
    <s v="Denmark"/>
    <x v="9"/>
    <x v="0"/>
    <n v="4.4699999999999997E-2"/>
  </r>
  <r>
    <x v="0"/>
    <x v="3"/>
    <x v="7"/>
    <s v="København"/>
    <x v="9"/>
    <x v="0"/>
    <m/>
  </r>
  <r>
    <x v="0"/>
    <x v="3"/>
    <x v="8"/>
    <s v="Germany (until 1990 former territory of the FRG)"/>
    <x v="9"/>
    <x v="0"/>
    <m/>
  </r>
  <r>
    <x v="0"/>
    <x v="3"/>
    <x v="8"/>
    <s v="Stuttgart"/>
    <x v="9"/>
    <x v="0"/>
    <n v="0.11600000000000001"/>
  </r>
  <r>
    <x v="0"/>
    <x v="3"/>
    <x v="8"/>
    <s v="München"/>
    <x v="9"/>
    <x v="0"/>
    <n v="0.10340000000000001"/>
  </r>
  <r>
    <x v="0"/>
    <x v="3"/>
    <x v="8"/>
    <s v="Hamburg"/>
    <x v="9"/>
    <x v="0"/>
    <n v="0.12620000000000001"/>
  </r>
  <r>
    <x v="0"/>
    <x v="3"/>
    <x v="8"/>
    <s v="Frankfurt am Main"/>
    <x v="9"/>
    <x v="0"/>
    <n v="0.109"/>
  </r>
  <r>
    <x v="0"/>
    <x v="3"/>
    <x v="8"/>
    <s v="Rostock"/>
    <x v="9"/>
    <x v="0"/>
    <n v="0.112"/>
  </r>
  <r>
    <x v="0"/>
    <x v="3"/>
    <x v="8"/>
    <s v="Hannover"/>
    <x v="9"/>
    <x v="0"/>
    <n v="0.11119999999999999"/>
  </r>
  <r>
    <x v="0"/>
    <x v="3"/>
    <x v="8"/>
    <s v="Düsseldorf"/>
    <x v="9"/>
    <x v="0"/>
    <n v="0.1104"/>
  </r>
  <r>
    <x v="0"/>
    <x v="3"/>
    <x v="8"/>
    <s v="Leipzig"/>
    <x v="9"/>
    <x v="0"/>
    <n v="0.11260000000000001"/>
  </r>
  <r>
    <x v="0"/>
    <x v="3"/>
    <x v="8"/>
    <s v="Erfurt"/>
    <x v="9"/>
    <x v="0"/>
    <n v="0.10630000000000001"/>
  </r>
  <r>
    <x v="0"/>
    <x v="3"/>
    <x v="8"/>
    <s v="Germany - South"/>
    <x v="9"/>
    <x v="0"/>
    <n v="9.9500000000000005E-2"/>
  </r>
  <r>
    <x v="0"/>
    <x v="3"/>
    <x v="8"/>
    <s v="Germany - West"/>
    <x v="9"/>
    <x v="0"/>
    <n v="0.1048"/>
  </r>
  <r>
    <x v="0"/>
    <x v="3"/>
    <x v="9"/>
    <s v="Estonia"/>
    <x v="9"/>
    <x v="0"/>
    <m/>
  </r>
  <r>
    <x v="0"/>
    <x v="3"/>
    <x v="10"/>
    <s v="Ireland"/>
    <x v="9"/>
    <x v="0"/>
    <m/>
  </r>
  <r>
    <x v="0"/>
    <x v="3"/>
    <x v="10"/>
    <s v="Dublin"/>
    <x v="9"/>
    <x v="0"/>
    <n v="7.8899999999999998E-2"/>
  </r>
  <r>
    <x v="0"/>
    <x v="3"/>
    <x v="11"/>
    <s v="Greece"/>
    <x v="9"/>
    <x v="0"/>
    <m/>
  </r>
  <r>
    <x v="0"/>
    <x v="3"/>
    <x v="11"/>
    <s v="Athina"/>
    <x v="9"/>
    <x v="0"/>
    <n v="6.3100000000000003E-2"/>
  </r>
  <r>
    <x v="0"/>
    <x v="3"/>
    <x v="12"/>
    <s v="Spain"/>
    <x v="9"/>
    <x v="0"/>
    <m/>
  </r>
  <r>
    <x v="0"/>
    <x v="3"/>
    <x v="12"/>
    <s v="Madrid"/>
    <x v="9"/>
    <x v="0"/>
    <n v="8.5999999999999993E-2"/>
  </r>
  <r>
    <x v="0"/>
    <x v="3"/>
    <x v="13"/>
    <s v="France"/>
    <x v="9"/>
    <x v="0"/>
    <m/>
  </r>
  <r>
    <x v="0"/>
    <x v="3"/>
    <x v="13"/>
    <s v="Paris"/>
    <x v="9"/>
    <x v="0"/>
    <n v="7.7799999999999994E-2"/>
  </r>
  <r>
    <x v="0"/>
    <x v="3"/>
    <x v="13"/>
    <s v="Lille"/>
    <x v="9"/>
    <x v="0"/>
    <n v="7.7799999999999994E-2"/>
  </r>
  <r>
    <x v="0"/>
    <x v="3"/>
    <x v="13"/>
    <s v="Strasbourg"/>
    <x v="9"/>
    <x v="0"/>
    <n v="7.7799999999999994E-2"/>
  </r>
  <r>
    <x v="0"/>
    <x v="3"/>
    <x v="13"/>
    <s v="Toulouse"/>
    <x v="9"/>
    <x v="0"/>
    <n v="7.7799999999999994E-2"/>
  </r>
  <r>
    <x v="0"/>
    <x v="3"/>
    <x v="13"/>
    <s v="Lyon"/>
    <x v="9"/>
    <x v="0"/>
    <n v="7.7799999999999994E-2"/>
  </r>
  <r>
    <x v="0"/>
    <x v="3"/>
    <x v="13"/>
    <s v="Marseille"/>
    <x v="9"/>
    <x v="0"/>
    <n v="7.7799999999999994E-2"/>
  </r>
  <r>
    <x v="0"/>
    <x v="3"/>
    <x v="14"/>
    <s v="Croatia"/>
    <x v="9"/>
    <x v="0"/>
    <m/>
  </r>
  <r>
    <x v="0"/>
    <x v="3"/>
    <x v="15"/>
    <s v="Italy"/>
    <x v="9"/>
    <x v="0"/>
    <n v="8.09E-2"/>
  </r>
  <r>
    <x v="0"/>
    <x v="3"/>
    <x v="15"/>
    <s v="Nord-Ovest, Nord-Est, Centro (IT) (NUTS 2006)"/>
    <x v="9"/>
    <x v="0"/>
    <m/>
  </r>
  <r>
    <x v="0"/>
    <x v="3"/>
    <x v="15"/>
    <s v="Sud, Isole"/>
    <x v="9"/>
    <x v="0"/>
    <m/>
  </r>
  <r>
    <x v="0"/>
    <x v="3"/>
    <x v="16"/>
    <s v="Cyprus"/>
    <x v="9"/>
    <x v="0"/>
    <m/>
  </r>
  <r>
    <x v="0"/>
    <x v="3"/>
    <x v="17"/>
    <s v="Latvia"/>
    <x v="9"/>
    <x v="0"/>
    <m/>
  </r>
  <r>
    <x v="0"/>
    <x v="3"/>
    <x v="18"/>
    <s v="Lithuania"/>
    <x v="9"/>
    <x v="0"/>
    <m/>
  </r>
  <r>
    <x v="0"/>
    <x v="3"/>
    <x v="19"/>
    <s v="Luxembourg"/>
    <x v="9"/>
    <x v="0"/>
    <n v="8.7400000000000005E-2"/>
  </r>
  <r>
    <x v="0"/>
    <x v="3"/>
    <x v="20"/>
    <s v="Hungary"/>
    <x v="9"/>
    <x v="0"/>
    <n v="4.6600000000000003E-2"/>
  </r>
  <r>
    <x v="0"/>
    <x v="3"/>
    <x v="21"/>
    <s v="Malta"/>
    <x v="9"/>
    <x v="0"/>
    <n v="6.0600000000000001E-2"/>
  </r>
  <r>
    <x v="0"/>
    <x v="3"/>
    <x v="22"/>
    <s v="Netherlands"/>
    <x v="9"/>
    <x v="0"/>
    <m/>
  </r>
  <r>
    <x v="0"/>
    <x v="3"/>
    <x v="22"/>
    <s v="Noord-Holland"/>
    <x v="9"/>
    <x v="0"/>
    <n v="6.3200000000000006E-2"/>
  </r>
  <r>
    <x v="0"/>
    <x v="3"/>
    <x v="22"/>
    <s v="Rotterdam"/>
    <x v="9"/>
    <x v="0"/>
    <n v="8.8700000000000001E-2"/>
  </r>
  <r>
    <x v="0"/>
    <x v="3"/>
    <x v="22"/>
    <s v="Noord-Brabant"/>
    <x v="9"/>
    <x v="0"/>
    <n v="6.1499999999999999E-2"/>
  </r>
  <r>
    <x v="0"/>
    <x v="3"/>
    <x v="23"/>
    <s v="Austria"/>
    <x v="9"/>
    <x v="0"/>
    <m/>
  </r>
  <r>
    <x v="0"/>
    <x v="3"/>
    <x v="23"/>
    <s v="Wien, Oberösterreich, Tirol"/>
    <x v="9"/>
    <x v="0"/>
    <m/>
  </r>
  <r>
    <x v="0"/>
    <x v="3"/>
    <x v="24"/>
    <s v="Poland"/>
    <x v="9"/>
    <x v="0"/>
    <m/>
  </r>
  <r>
    <x v="0"/>
    <x v="3"/>
    <x v="25"/>
    <s v="Portugal"/>
    <x v="9"/>
    <x v="0"/>
    <m/>
  </r>
  <r>
    <x v="0"/>
    <x v="3"/>
    <x v="25"/>
    <s v="Lisboa"/>
    <x v="9"/>
    <x v="0"/>
    <n v="9.5100000000000004E-2"/>
  </r>
  <r>
    <x v="0"/>
    <x v="3"/>
    <x v="26"/>
    <s v="Região Autónoma dos Açores (PT)"/>
    <x v="9"/>
    <x v="0"/>
    <n v="0.12959999999999999"/>
  </r>
  <r>
    <x v="0"/>
    <x v="3"/>
    <x v="27"/>
    <s v="Romania"/>
    <x v="9"/>
    <x v="0"/>
    <m/>
  </r>
  <r>
    <x v="0"/>
    <x v="3"/>
    <x v="28"/>
    <s v="Slovenia"/>
    <x v="9"/>
    <x v="0"/>
    <n v="5.2900000000000003E-2"/>
  </r>
  <r>
    <x v="0"/>
    <x v="3"/>
    <x v="29"/>
    <s v="Slovakia"/>
    <x v="9"/>
    <x v="0"/>
    <m/>
  </r>
  <r>
    <x v="0"/>
    <x v="3"/>
    <x v="30"/>
    <s v="Finland"/>
    <x v="9"/>
    <x v="0"/>
    <m/>
  </r>
  <r>
    <x v="0"/>
    <x v="3"/>
    <x v="31"/>
    <s v="Sweden"/>
    <x v="9"/>
    <x v="0"/>
    <m/>
  </r>
  <r>
    <x v="0"/>
    <x v="3"/>
    <x v="32"/>
    <s v="United Kingdom"/>
    <x v="9"/>
    <x v="0"/>
    <m/>
  </r>
  <r>
    <x v="0"/>
    <x v="3"/>
    <x v="32"/>
    <s v="Leeds"/>
    <x v="9"/>
    <x v="0"/>
    <n v="7.3300000000000004E-2"/>
  </r>
  <r>
    <x v="0"/>
    <x v="3"/>
    <x v="32"/>
    <s v="Birmingham"/>
    <x v="9"/>
    <x v="0"/>
    <n v="7.3400000000000007E-2"/>
  </r>
  <r>
    <x v="0"/>
    <x v="3"/>
    <x v="32"/>
    <s v="London"/>
    <x v="9"/>
    <x v="0"/>
    <n v="7.9699999999999993E-2"/>
  </r>
  <r>
    <x v="0"/>
    <x v="3"/>
    <x v="32"/>
    <s v="Glasgow"/>
    <x v="9"/>
    <x v="0"/>
    <n v="9.3399999999999997E-2"/>
  </r>
  <r>
    <x v="0"/>
    <x v="3"/>
    <x v="33"/>
    <s v="Norway"/>
    <x v="9"/>
    <x v="0"/>
    <m/>
  </r>
  <r>
    <x v="0"/>
    <x v="3"/>
    <x v="34"/>
    <s v="Turkey"/>
    <x v="9"/>
    <x v="0"/>
    <m/>
  </r>
  <r>
    <x v="0"/>
    <x v="3"/>
    <x v="0"/>
    <s v="European Union (27 countries)"/>
    <x v="9"/>
    <x v="1"/>
    <m/>
  </r>
  <r>
    <x v="0"/>
    <x v="3"/>
    <x v="1"/>
    <s v="European Union (25 countries)"/>
    <x v="9"/>
    <x v="1"/>
    <m/>
  </r>
  <r>
    <x v="0"/>
    <x v="3"/>
    <x v="2"/>
    <s v="European Union (15 countries)"/>
    <x v="9"/>
    <x v="1"/>
    <m/>
  </r>
  <r>
    <x v="0"/>
    <x v="3"/>
    <x v="3"/>
    <s v="Euro area (EA11-2000, EA12-2006, EA13-2007, EA15-2008, EA16-2010, EA17)"/>
    <x v="9"/>
    <x v="1"/>
    <m/>
  </r>
  <r>
    <x v="0"/>
    <x v="3"/>
    <x v="4"/>
    <s v="Belgium"/>
    <x v="9"/>
    <x v="1"/>
    <n v="8.7999999999999995E-2"/>
  </r>
  <r>
    <x v="0"/>
    <x v="3"/>
    <x v="5"/>
    <s v="Bulgaria"/>
    <x v="9"/>
    <x v="1"/>
    <m/>
  </r>
  <r>
    <x v="0"/>
    <x v="3"/>
    <x v="6"/>
    <s v="Czech Republic"/>
    <x v="9"/>
    <x v="1"/>
    <m/>
  </r>
  <r>
    <x v="0"/>
    <x v="3"/>
    <x v="7"/>
    <s v="Denmark"/>
    <x v="9"/>
    <x v="1"/>
    <n v="4.36E-2"/>
  </r>
  <r>
    <x v="0"/>
    <x v="3"/>
    <x v="7"/>
    <s v="København"/>
    <x v="9"/>
    <x v="1"/>
    <m/>
  </r>
  <r>
    <x v="0"/>
    <x v="3"/>
    <x v="8"/>
    <s v="Germany (until 1990 former territory of the FRG)"/>
    <x v="9"/>
    <x v="1"/>
    <m/>
  </r>
  <r>
    <x v="0"/>
    <x v="3"/>
    <x v="8"/>
    <s v="Stuttgart"/>
    <x v="9"/>
    <x v="1"/>
    <n v="0.11749999999999999"/>
  </r>
  <r>
    <x v="0"/>
    <x v="3"/>
    <x v="8"/>
    <s v="München"/>
    <x v="9"/>
    <x v="1"/>
    <n v="0.1047"/>
  </r>
  <r>
    <x v="0"/>
    <x v="3"/>
    <x v="8"/>
    <s v="Hamburg"/>
    <x v="9"/>
    <x v="1"/>
    <n v="0.1265"/>
  </r>
  <r>
    <x v="0"/>
    <x v="3"/>
    <x v="8"/>
    <s v="Frankfurt am Main"/>
    <x v="9"/>
    <x v="1"/>
    <n v="0.1147"/>
  </r>
  <r>
    <x v="0"/>
    <x v="3"/>
    <x v="8"/>
    <s v="Rostock"/>
    <x v="9"/>
    <x v="1"/>
    <n v="0.1133"/>
  </r>
  <r>
    <x v="0"/>
    <x v="3"/>
    <x v="8"/>
    <s v="Hannover"/>
    <x v="9"/>
    <x v="1"/>
    <n v="0.11260000000000001"/>
  </r>
  <r>
    <x v="0"/>
    <x v="3"/>
    <x v="8"/>
    <s v="Düsseldorf"/>
    <x v="9"/>
    <x v="1"/>
    <n v="0.1118"/>
  </r>
  <r>
    <x v="0"/>
    <x v="3"/>
    <x v="8"/>
    <s v="Leipzig"/>
    <x v="9"/>
    <x v="1"/>
    <n v="0.114"/>
  </r>
  <r>
    <x v="0"/>
    <x v="3"/>
    <x v="8"/>
    <s v="Erfurt"/>
    <x v="9"/>
    <x v="1"/>
    <n v="0.1076"/>
  </r>
  <r>
    <x v="0"/>
    <x v="3"/>
    <x v="8"/>
    <s v="Germany - South"/>
    <x v="9"/>
    <x v="1"/>
    <n v="0.1007"/>
  </r>
  <r>
    <x v="0"/>
    <x v="3"/>
    <x v="8"/>
    <s v="Germany - West"/>
    <x v="9"/>
    <x v="1"/>
    <n v="0.10489999999999999"/>
  </r>
  <r>
    <x v="0"/>
    <x v="3"/>
    <x v="9"/>
    <s v="Estonia"/>
    <x v="9"/>
    <x v="1"/>
    <m/>
  </r>
  <r>
    <x v="0"/>
    <x v="3"/>
    <x v="10"/>
    <s v="Ireland"/>
    <x v="9"/>
    <x v="1"/>
    <m/>
  </r>
  <r>
    <x v="0"/>
    <x v="3"/>
    <x v="10"/>
    <s v="Dublin"/>
    <x v="9"/>
    <x v="1"/>
    <n v="7.6799999999999993E-2"/>
  </r>
  <r>
    <x v="0"/>
    <x v="3"/>
    <x v="11"/>
    <s v="Greece"/>
    <x v="9"/>
    <x v="1"/>
    <m/>
  </r>
  <r>
    <x v="0"/>
    <x v="3"/>
    <x v="11"/>
    <s v="Athina"/>
    <x v="9"/>
    <x v="1"/>
    <n v="6.2600000000000003E-2"/>
  </r>
  <r>
    <x v="0"/>
    <x v="3"/>
    <x v="12"/>
    <s v="Spain"/>
    <x v="9"/>
    <x v="1"/>
    <m/>
  </r>
  <r>
    <x v="0"/>
    <x v="3"/>
    <x v="12"/>
    <s v="Madrid"/>
    <x v="9"/>
    <x v="1"/>
    <n v="8.6699999999999999E-2"/>
  </r>
  <r>
    <x v="0"/>
    <x v="3"/>
    <x v="13"/>
    <s v="France"/>
    <x v="9"/>
    <x v="1"/>
    <m/>
  </r>
  <r>
    <x v="0"/>
    <x v="3"/>
    <x v="13"/>
    <s v="Paris"/>
    <x v="9"/>
    <x v="1"/>
    <n v="7.7399999999999997E-2"/>
  </r>
  <r>
    <x v="0"/>
    <x v="3"/>
    <x v="13"/>
    <s v="Lille"/>
    <x v="9"/>
    <x v="1"/>
    <n v="7.7399999999999997E-2"/>
  </r>
  <r>
    <x v="0"/>
    <x v="3"/>
    <x v="13"/>
    <s v="Strasbourg"/>
    <x v="9"/>
    <x v="1"/>
    <n v="7.7399999999999997E-2"/>
  </r>
  <r>
    <x v="0"/>
    <x v="3"/>
    <x v="13"/>
    <s v="Toulouse"/>
    <x v="9"/>
    <x v="1"/>
    <n v="7.7399999999999997E-2"/>
  </r>
  <r>
    <x v="0"/>
    <x v="3"/>
    <x v="13"/>
    <s v="Lyon"/>
    <x v="9"/>
    <x v="1"/>
    <n v="7.7399999999999997E-2"/>
  </r>
  <r>
    <x v="0"/>
    <x v="3"/>
    <x v="13"/>
    <s v="Marseille"/>
    <x v="9"/>
    <x v="1"/>
    <n v="7.7399999999999997E-2"/>
  </r>
  <r>
    <x v="0"/>
    <x v="3"/>
    <x v="14"/>
    <s v="Croatia"/>
    <x v="9"/>
    <x v="1"/>
    <m/>
  </r>
  <r>
    <x v="0"/>
    <x v="3"/>
    <x v="15"/>
    <s v="Italy"/>
    <x v="9"/>
    <x v="1"/>
    <n v="8.0199999999999994E-2"/>
  </r>
  <r>
    <x v="0"/>
    <x v="3"/>
    <x v="15"/>
    <s v="Nord-Ovest, Nord-Est, Centro (IT) (NUTS 2006)"/>
    <x v="9"/>
    <x v="1"/>
    <m/>
  </r>
  <r>
    <x v="0"/>
    <x v="3"/>
    <x v="15"/>
    <s v="Sud, Isole"/>
    <x v="9"/>
    <x v="1"/>
    <m/>
  </r>
  <r>
    <x v="0"/>
    <x v="3"/>
    <x v="16"/>
    <s v="Cyprus"/>
    <x v="9"/>
    <x v="1"/>
    <m/>
  </r>
  <r>
    <x v="0"/>
    <x v="3"/>
    <x v="17"/>
    <s v="Latvia"/>
    <x v="9"/>
    <x v="1"/>
    <m/>
  </r>
  <r>
    <x v="0"/>
    <x v="3"/>
    <x v="18"/>
    <s v="Lithuania"/>
    <x v="9"/>
    <x v="1"/>
    <m/>
  </r>
  <r>
    <x v="0"/>
    <x v="3"/>
    <x v="19"/>
    <s v="Luxembourg"/>
    <x v="9"/>
    <x v="1"/>
    <n v="8.8999999999999996E-2"/>
  </r>
  <r>
    <x v="0"/>
    <x v="3"/>
    <x v="20"/>
    <s v="Hungary"/>
    <x v="9"/>
    <x v="1"/>
    <n v="3.9899999999999998E-2"/>
  </r>
  <r>
    <x v="0"/>
    <x v="3"/>
    <x v="21"/>
    <s v="Malta"/>
    <x v="9"/>
    <x v="1"/>
    <n v="5.8999999999999997E-2"/>
  </r>
  <r>
    <x v="0"/>
    <x v="3"/>
    <x v="22"/>
    <s v="Netherlands"/>
    <x v="9"/>
    <x v="1"/>
    <m/>
  </r>
  <r>
    <x v="0"/>
    <x v="3"/>
    <x v="22"/>
    <s v="Noord-Holland"/>
    <x v="9"/>
    <x v="1"/>
    <n v="6.1499999999999999E-2"/>
  </r>
  <r>
    <x v="0"/>
    <x v="3"/>
    <x v="22"/>
    <s v="Rotterdam"/>
    <x v="9"/>
    <x v="1"/>
    <n v="8.6900000000000005E-2"/>
  </r>
  <r>
    <x v="0"/>
    <x v="3"/>
    <x v="22"/>
    <s v="Noord-Brabant"/>
    <x v="9"/>
    <x v="1"/>
    <n v="5.9799999999999999E-2"/>
  </r>
  <r>
    <x v="0"/>
    <x v="3"/>
    <x v="23"/>
    <s v="Austria"/>
    <x v="9"/>
    <x v="1"/>
    <m/>
  </r>
  <r>
    <x v="0"/>
    <x v="3"/>
    <x v="23"/>
    <s v="Wien, Oberösterreich, Tirol"/>
    <x v="9"/>
    <x v="1"/>
    <m/>
  </r>
  <r>
    <x v="0"/>
    <x v="3"/>
    <x v="24"/>
    <s v="Poland"/>
    <x v="9"/>
    <x v="1"/>
    <m/>
  </r>
  <r>
    <x v="0"/>
    <x v="3"/>
    <x v="25"/>
    <s v="Portugal"/>
    <x v="9"/>
    <x v="1"/>
    <m/>
  </r>
  <r>
    <x v="0"/>
    <x v="3"/>
    <x v="25"/>
    <s v="Lisboa"/>
    <x v="9"/>
    <x v="1"/>
    <n v="9.4700000000000006E-2"/>
  </r>
  <r>
    <x v="0"/>
    <x v="3"/>
    <x v="26"/>
    <s v="Região Autónoma dos Açores (PT)"/>
    <x v="9"/>
    <x v="1"/>
    <n v="0.129"/>
  </r>
  <r>
    <x v="0"/>
    <x v="3"/>
    <x v="27"/>
    <s v="Romania"/>
    <x v="9"/>
    <x v="1"/>
    <m/>
  </r>
  <r>
    <x v="0"/>
    <x v="3"/>
    <x v="28"/>
    <s v="Slovenia"/>
    <x v="9"/>
    <x v="1"/>
    <n v="6.2300000000000001E-2"/>
  </r>
  <r>
    <x v="0"/>
    <x v="3"/>
    <x v="29"/>
    <s v="Slovakia"/>
    <x v="9"/>
    <x v="1"/>
    <m/>
  </r>
  <r>
    <x v="0"/>
    <x v="3"/>
    <x v="30"/>
    <s v="Finland"/>
    <x v="9"/>
    <x v="1"/>
    <m/>
  </r>
  <r>
    <x v="0"/>
    <x v="3"/>
    <x v="31"/>
    <s v="Sweden"/>
    <x v="9"/>
    <x v="1"/>
    <m/>
  </r>
  <r>
    <x v="0"/>
    <x v="3"/>
    <x v="32"/>
    <s v="United Kingdom"/>
    <x v="9"/>
    <x v="1"/>
    <m/>
  </r>
  <r>
    <x v="0"/>
    <x v="3"/>
    <x v="32"/>
    <s v="Leeds"/>
    <x v="9"/>
    <x v="1"/>
    <n v="6.9099999999999995E-2"/>
  </r>
  <r>
    <x v="0"/>
    <x v="3"/>
    <x v="32"/>
    <s v="Birmingham"/>
    <x v="9"/>
    <x v="1"/>
    <n v="7.0800000000000002E-2"/>
  </r>
  <r>
    <x v="0"/>
    <x v="3"/>
    <x v="32"/>
    <s v="London"/>
    <x v="9"/>
    <x v="1"/>
    <n v="6.8099999999999994E-2"/>
  </r>
  <r>
    <x v="0"/>
    <x v="3"/>
    <x v="32"/>
    <s v="Glasgow"/>
    <x v="9"/>
    <x v="1"/>
    <m/>
  </r>
  <r>
    <x v="0"/>
    <x v="3"/>
    <x v="33"/>
    <s v="Norway"/>
    <x v="9"/>
    <x v="1"/>
    <m/>
  </r>
  <r>
    <x v="0"/>
    <x v="3"/>
    <x v="34"/>
    <s v="Turkey"/>
    <x v="9"/>
    <x v="1"/>
    <m/>
  </r>
  <r>
    <x v="0"/>
    <x v="3"/>
    <x v="0"/>
    <s v="European Union (27 countries)"/>
    <x v="10"/>
    <x v="0"/>
    <m/>
  </r>
  <r>
    <x v="0"/>
    <x v="3"/>
    <x v="1"/>
    <s v="European Union (25 countries)"/>
    <x v="10"/>
    <x v="0"/>
    <m/>
  </r>
  <r>
    <x v="0"/>
    <x v="3"/>
    <x v="2"/>
    <s v="European Union (15 countries)"/>
    <x v="10"/>
    <x v="0"/>
    <m/>
  </r>
  <r>
    <x v="0"/>
    <x v="3"/>
    <x v="3"/>
    <s v="Euro area (EA11-2000, EA12-2006, EA13-2007, EA15-2008, EA16-2010, EA17)"/>
    <x v="10"/>
    <x v="0"/>
    <m/>
  </r>
  <r>
    <x v="0"/>
    <x v="3"/>
    <x v="4"/>
    <s v="Belgium"/>
    <x v="10"/>
    <x v="0"/>
    <n v="9.1700000000000004E-2"/>
  </r>
  <r>
    <x v="0"/>
    <x v="3"/>
    <x v="5"/>
    <s v="Bulgaria"/>
    <x v="10"/>
    <x v="0"/>
    <m/>
  </r>
  <r>
    <x v="0"/>
    <x v="3"/>
    <x v="6"/>
    <s v="Czech Republic"/>
    <x v="10"/>
    <x v="0"/>
    <m/>
  </r>
  <r>
    <x v="0"/>
    <x v="3"/>
    <x v="7"/>
    <s v="Denmark"/>
    <x v="10"/>
    <x v="0"/>
    <n v="4.36E-2"/>
  </r>
  <r>
    <x v="0"/>
    <x v="3"/>
    <x v="7"/>
    <s v="København"/>
    <x v="10"/>
    <x v="0"/>
    <m/>
  </r>
  <r>
    <x v="0"/>
    <x v="3"/>
    <x v="8"/>
    <s v="Germany (until 1990 former territory of the FRG)"/>
    <x v="10"/>
    <x v="0"/>
    <m/>
  </r>
  <r>
    <x v="0"/>
    <x v="3"/>
    <x v="8"/>
    <s v="Stuttgart"/>
    <x v="10"/>
    <x v="0"/>
    <n v="0.11849999999999999"/>
  </r>
  <r>
    <x v="0"/>
    <x v="3"/>
    <x v="8"/>
    <s v="München"/>
    <x v="10"/>
    <x v="0"/>
    <n v="0.1056"/>
  </r>
  <r>
    <x v="0"/>
    <x v="3"/>
    <x v="8"/>
    <s v="Hamburg"/>
    <x v="10"/>
    <x v="0"/>
    <n v="0.12740000000000001"/>
  </r>
  <r>
    <x v="0"/>
    <x v="3"/>
    <x v="8"/>
    <s v="Frankfurt am Main"/>
    <x v="10"/>
    <x v="0"/>
    <n v="0.1157"/>
  </r>
  <r>
    <x v="0"/>
    <x v="3"/>
    <x v="8"/>
    <s v="Rostock"/>
    <x v="10"/>
    <x v="0"/>
    <n v="0.1143"/>
  </r>
  <r>
    <x v="0"/>
    <x v="3"/>
    <x v="8"/>
    <s v="Hannover"/>
    <x v="10"/>
    <x v="0"/>
    <n v="0.11360000000000001"/>
  </r>
  <r>
    <x v="0"/>
    <x v="3"/>
    <x v="8"/>
    <s v="Düsseldorf"/>
    <x v="10"/>
    <x v="0"/>
    <n v="0.1128"/>
  </r>
  <r>
    <x v="0"/>
    <x v="3"/>
    <x v="8"/>
    <s v="Leipzig"/>
    <x v="10"/>
    <x v="0"/>
    <n v="0.115"/>
  </r>
  <r>
    <x v="0"/>
    <x v="3"/>
    <x v="8"/>
    <s v="Erfurt"/>
    <x v="10"/>
    <x v="0"/>
    <n v="0.1086"/>
  </r>
  <r>
    <x v="0"/>
    <x v="3"/>
    <x v="8"/>
    <s v="Germany - South"/>
    <x v="10"/>
    <x v="0"/>
    <n v="0.1016"/>
  </r>
  <r>
    <x v="0"/>
    <x v="3"/>
    <x v="8"/>
    <s v="Germany - West"/>
    <x v="10"/>
    <x v="0"/>
    <n v="0.10580000000000001"/>
  </r>
  <r>
    <x v="0"/>
    <x v="3"/>
    <x v="9"/>
    <s v="Estonia"/>
    <x v="10"/>
    <x v="0"/>
    <m/>
  </r>
  <r>
    <x v="0"/>
    <x v="3"/>
    <x v="10"/>
    <s v="Ireland"/>
    <x v="10"/>
    <x v="0"/>
    <m/>
  </r>
  <r>
    <x v="0"/>
    <x v="3"/>
    <x v="10"/>
    <s v="Dublin"/>
    <x v="10"/>
    <x v="0"/>
    <n v="7.7100000000000002E-2"/>
  </r>
  <r>
    <x v="0"/>
    <x v="3"/>
    <x v="11"/>
    <s v="Greece"/>
    <x v="10"/>
    <x v="0"/>
    <m/>
  </r>
  <r>
    <x v="0"/>
    <x v="3"/>
    <x v="11"/>
    <s v="Athina"/>
    <x v="10"/>
    <x v="0"/>
    <n v="6.13E-2"/>
  </r>
  <r>
    <x v="0"/>
    <x v="3"/>
    <x v="12"/>
    <s v="Spain"/>
    <x v="10"/>
    <x v="0"/>
    <m/>
  </r>
  <r>
    <x v="0"/>
    <x v="3"/>
    <x v="12"/>
    <s v="Madrid"/>
    <x v="10"/>
    <x v="0"/>
    <n v="8.1900000000000001E-2"/>
  </r>
  <r>
    <x v="0"/>
    <x v="3"/>
    <x v="13"/>
    <s v="France"/>
    <x v="10"/>
    <x v="0"/>
    <m/>
  </r>
  <r>
    <x v="0"/>
    <x v="3"/>
    <x v="13"/>
    <s v="Paris"/>
    <x v="10"/>
    <x v="0"/>
    <n v="7.7399999999999997E-2"/>
  </r>
  <r>
    <x v="0"/>
    <x v="3"/>
    <x v="13"/>
    <s v="Lille"/>
    <x v="10"/>
    <x v="0"/>
    <n v="7.7399999999999997E-2"/>
  </r>
  <r>
    <x v="0"/>
    <x v="3"/>
    <x v="13"/>
    <s v="Strasbourg"/>
    <x v="10"/>
    <x v="0"/>
    <n v="7.7399999999999997E-2"/>
  </r>
  <r>
    <x v="0"/>
    <x v="3"/>
    <x v="13"/>
    <s v="Toulouse"/>
    <x v="10"/>
    <x v="0"/>
    <n v="7.7399999999999997E-2"/>
  </r>
  <r>
    <x v="0"/>
    <x v="3"/>
    <x v="13"/>
    <s v="Lyon"/>
    <x v="10"/>
    <x v="0"/>
    <n v="7.7399999999999997E-2"/>
  </r>
  <r>
    <x v="0"/>
    <x v="3"/>
    <x v="13"/>
    <s v="Marseille"/>
    <x v="10"/>
    <x v="0"/>
    <n v="7.7399999999999997E-2"/>
  </r>
  <r>
    <x v="0"/>
    <x v="3"/>
    <x v="14"/>
    <s v="Croatia"/>
    <x v="10"/>
    <x v="0"/>
    <m/>
  </r>
  <r>
    <x v="0"/>
    <x v="3"/>
    <x v="15"/>
    <s v="Italy"/>
    <x v="10"/>
    <x v="0"/>
    <n v="7.7200000000000005E-2"/>
  </r>
  <r>
    <x v="0"/>
    <x v="3"/>
    <x v="15"/>
    <s v="Nord-Ovest, Nord-Est, Centro (IT) (NUTS 2006)"/>
    <x v="10"/>
    <x v="0"/>
    <m/>
  </r>
  <r>
    <x v="0"/>
    <x v="3"/>
    <x v="15"/>
    <s v="Sud, Isole"/>
    <x v="10"/>
    <x v="0"/>
    <m/>
  </r>
  <r>
    <x v="0"/>
    <x v="3"/>
    <x v="16"/>
    <s v="Cyprus"/>
    <x v="10"/>
    <x v="0"/>
    <m/>
  </r>
  <r>
    <x v="0"/>
    <x v="3"/>
    <x v="17"/>
    <s v="Latvia"/>
    <x v="10"/>
    <x v="0"/>
    <m/>
  </r>
  <r>
    <x v="0"/>
    <x v="3"/>
    <x v="18"/>
    <s v="Lithuania"/>
    <x v="10"/>
    <x v="0"/>
    <m/>
  </r>
  <r>
    <x v="0"/>
    <x v="3"/>
    <x v="19"/>
    <s v="Luxembourg"/>
    <x v="10"/>
    <x v="0"/>
    <n v="9.0200000000000002E-2"/>
  </r>
  <r>
    <x v="0"/>
    <x v="3"/>
    <x v="20"/>
    <s v="Hungary"/>
    <x v="10"/>
    <x v="0"/>
    <n v="3.4099999999999998E-2"/>
  </r>
  <r>
    <x v="0"/>
    <x v="3"/>
    <x v="21"/>
    <s v="Malta"/>
    <x v="10"/>
    <x v="0"/>
    <n v="5.8799999999999998E-2"/>
  </r>
  <r>
    <x v="0"/>
    <x v="3"/>
    <x v="22"/>
    <s v="Netherlands"/>
    <x v="10"/>
    <x v="0"/>
    <m/>
  </r>
  <r>
    <x v="0"/>
    <x v="3"/>
    <x v="22"/>
    <s v="Noord-Holland"/>
    <x v="10"/>
    <x v="0"/>
    <n v="6.6199999999999995E-2"/>
  </r>
  <r>
    <x v="0"/>
    <x v="3"/>
    <x v="22"/>
    <s v="Rotterdam"/>
    <x v="10"/>
    <x v="0"/>
    <n v="8.7900000000000006E-2"/>
  </r>
  <r>
    <x v="0"/>
    <x v="3"/>
    <x v="22"/>
    <s v="Noord-Brabant"/>
    <x v="10"/>
    <x v="0"/>
    <n v="6.3200000000000006E-2"/>
  </r>
  <r>
    <x v="0"/>
    <x v="3"/>
    <x v="23"/>
    <s v="Austria"/>
    <x v="10"/>
    <x v="0"/>
    <m/>
  </r>
  <r>
    <x v="0"/>
    <x v="3"/>
    <x v="23"/>
    <s v="Wien, Oberösterreich, Tirol"/>
    <x v="10"/>
    <x v="0"/>
    <n v="9.9400000000000002E-2"/>
  </r>
  <r>
    <x v="0"/>
    <x v="3"/>
    <x v="24"/>
    <s v="Poland"/>
    <x v="10"/>
    <x v="0"/>
    <m/>
  </r>
  <r>
    <x v="0"/>
    <x v="3"/>
    <x v="25"/>
    <s v="Portugal"/>
    <x v="10"/>
    <x v="0"/>
    <m/>
  </r>
  <r>
    <x v="0"/>
    <x v="3"/>
    <x v="25"/>
    <s v="Lisboa"/>
    <x v="10"/>
    <x v="0"/>
    <n v="8.9899999999999994E-2"/>
  </r>
  <r>
    <x v="0"/>
    <x v="3"/>
    <x v="26"/>
    <s v="Região Autónoma dos Açores (PT)"/>
    <x v="10"/>
    <x v="0"/>
    <n v="0.13070000000000001"/>
  </r>
  <r>
    <x v="0"/>
    <x v="3"/>
    <x v="27"/>
    <s v="Romania"/>
    <x v="10"/>
    <x v="0"/>
    <m/>
  </r>
  <r>
    <x v="0"/>
    <x v="3"/>
    <x v="28"/>
    <s v="Slovenia"/>
    <x v="10"/>
    <x v="0"/>
    <n v="6.3600000000000004E-2"/>
  </r>
  <r>
    <x v="0"/>
    <x v="3"/>
    <x v="29"/>
    <s v="Slovakia"/>
    <x v="10"/>
    <x v="0"/>
    <m/>
  </r>
  <r>
    <x v="0"/>
    <x v="3"/>
    <x v="30"/>
    <s v="Finland"/>
    <x v="10"/>
    <x v="0"/>
    <n v="5.21E-2"/>
  </r>
  <r>
    <x v="0"/>
    <x v="3"/>
    <x v="31"/>
    <s v="Sweden"/>
    <x v="10"/>
    <x v="0"/>
    <m/>
  </r>
  <r>
    <x v="0"/>
    <x v="3"/>
    <x v="32"/>
    <s v="United Kingdom"/>
    <x v="10"/>
    <x v="0"/>
    <m/>
  </r>
  <r>
    <x v="0"/>
    <x v="3"/>
    <x v="32"/>
    <s v="Leeds"/>
    <x v="10"/>
    <x v="0"/>
    <n v="6.93E-2"/>
  </r>
  <r>
    <x v="0"/>
    <x v="3"/>
    <x v="32"/>
    <s v="Birmingham"/>
    <x v="10"/>
    <x v="0"/>
    <n v="6.6299999999999998E-2"/>
  </r>
  <r>
    <x v="0"/>
    <x v="3"/>
    <x v="32"/>
    <s v="London"/>
    <x v="10"/>
    <x v="0"/>
    <n v="6.7699999999999996E-2"/>
  </r>
  <r>
    <x v="0"/>
    <x v="3"/>
    <x v="32"/>
    <s v="Glasgow"/>
    <x v="10"/>
    <x v="0"/>
    <m/>
  </r>
  <r>
    <x v="0"/>
    <x v="3"/>
    <x v="33"/>
    <s v="Norway"/>
    <x v="10"/>
    <x v="0"/>
    <n v="4.0500000000000001E-2"/>
  </r>
  <r>
    <x v="0"/>
    <x v="3"/>
    <x v="34"/>
    <s v="Turkey"/>
    <x v="10"/>
    <x v="0"/>
    <m/>
  </r>
  <r>
    <x v="0"/>
    <x v="3"/>
    <x v="0"/>
    <s v="European Union (27 countries)"/>
    <x v="10"/>
    <x v="1"/>
    <m/>
  </r>
  <r>
    <x v="0"/>
    <x v="3"/>
    <x v="1"/>
    <s v="European Union (25 countries)"/>
    <x v="10"/>
    <x v="1"/>
    <m/>
  </r>
  <r>
    <x v="0"/>
    <x v="3"/>
    <x v="2"/>
    <s v="European Union (15 countries)"/>
    <x v="10"/>
    <x v="1"/>
    <m/>
  </r>
  <r>
    <x v="0"/>
    <x v="3"/>
    <x v="3"/>
    <s v="Euro area (EA11-2000, EA12-2006, EA13-2007, EA15-2008, EA16-2010, EA17)"/>
    <x v="10"/>
    <x v="1"/>
    <m/>
  </r>
  <r>
    <x v="0"/>
    <x v="3"/>
    <x v="4"/>
    <s v="Belgium"/>
    <x v="10"/>
    <x v="1"/>
    <n v="9.2600000000000002E-2"/>
  </r>
  <r>
    <x v="0"/>
    <x v="3"/>
    <x v="5"/>
    <s v="Bulgaria"/>
    <x v="10"/>
    <x v="1"/>
    <m/>
  </r>
  <r>
    <x v="0"/>
    <x v="3"/>
    <x v="6"/>
    <s v="Czech Republic"/>
    <x v="10"/>
    <x v="1"/>
    <m/>
  </r>
  <r>
    <x v="0"/>
    <x v="3"/>
    <x v="7"/>
    <s v="Denmark"/>
    <x v="10"/>
    <x v="1"/>
    <n v="4.4699999999999997E-2"/>
  </r>
  <r>
    <x v="0"/>
    <x v="3"/>
    <x v="7"/>
    <s v="København"/>
    <x v="10"/>
    <x v="1"/>
    <m/>
  </r>
  <r>
    <x v="0"/>
    <x v="3"/>
    <x v="8"/>
    <s v="Germany (until 1990 former territory of the FRG)"/>
    <x v="10"/>
    <x v="1"/>
    <m/>
  </r>
  <r>
    <x v="0"/>
    <x v="3"/>
    <x v="8"/>
    <s v="Stuttgart"/>
    <x v="10"/>
    <x v="1"/>
    <n v="0.1206"/>
  </r>
  <r>
    <x v="0"/>
    <x v="3"/>
    <x v="8"/>
    <s v="München"/>
    <x v="10"/>
    <x v="1"/>
    <n v="0.1075"/>
  </r>
  <r>
    <x v="0"/>
    <x v="3"/>
    <x v="8"/>
    <s v="Hamburg"/>
    <x v="10"/>
    <x v="1"/>
    <n v="0.1231"/>
  </r>
  <r>
    <x v="0"/>
    <x v="3"/>
    <x v="8"/>
    <s v="Frankfurt am Main"/>
    <x v="10"/>
    <x v="1"/>
    <n v="0.1178"/>
  </r>
  <r>
    <x v="0"/>
    <x v="3"/>
    <x v="8"/>
    <s v="Rostock"/>
    <x v="10"/>
    <x v="1"/>
    <n v="0.1164"/>
  </r>
  <r>
    <x v="0"/>
    <x v="3"/>
    <x v="8"/>
    <s v="Hannover"/>
    <x v="10"/>
    <x v="1"/>
    <n v="0.11559999999999999"/>
  </r>
  <r>
    <x v="0"/>
    <x v="3"/>
    <x v="8"/>
    <s v="Düsseldorf"/>
    <x v="10"/>
    <x v="1"/>
    <n v="0.1148"/>
  </r>
  <r>
    <x v="0"/>
    <x v="3"/>
    <x v="8"/>
    <s v="Leipzig"/>
    <x v="10"/>
    <x v="1"/>
    <n v="0.1171"/>
  </r>
  <r>
    <x v="0"/>
    <x v="3"/>
    <x v="8"/>
    <s v="Erfurt"/>
    <x v="10"/>
    <x v="1"/>
    <n v="0.1105"/>
  </r>
  <r>
    <x v="0"/>
    <x v="3"/>
    <x v="8"/>
    <s v="Germany - South"/>
    <x v="10"/>
    <x v="1"/>
    <n v="0.10340000000000001"/>
  </r>
  <r>
    <x v="0"/>
    <x v="3"/>
    <x v="8"/>
    <s v="Germany - West"/>
    <x v="10"/>
    <x v="1"/>
    <n v="0.1077"/>
  </r>
  <r>
    <x v="0"/>
    <x v="3"/>
    <x v="9"/>
    <s v="Estonia"/>
    <x v="10"/>
    <x v="1"/>
    <m/>
  </r>
  <r>
    <x v="0"/>
    <x v="3"/>
    <x v="10"/>
    <s v="Ireland"/>
    <x v="10"/>
    <x v="1"/>
    <m/>
  </r>
  <r>
    <x v="0"/>
    <x v="3"/>
    <x v="10"/>
    <s v="Dublin"/>
    <x v="10"/>
    <x v="1"/>
    <n v="7.4899999999999994E-2"/>
  </r>
  <r>
    <x v="0"/>
    <x v="3"/>
    <x v="11"/>
    <s v="Greece"/>
    <x v="10"/>
    <x v="1"/>
    <m/>
  </r>
  <r>
    <x v="0"/>
    <x v="3"/>
    <x v="11"/>
    <s v="Athina"/>
    <x v="10"/>
    <x v="1"/>
    <n v="6.3200000000000006E-2"/>
  </r>
  <r>
    <x v="0"/>
    <x v="3"/>
    <x v="12"/>
    <s v="Spain"/>
    <x v="10"/>
    <x v="1"/>
    <m/>
  </r>
  <r>
    <x v="0"/>
    <x v="3"/>
    <x v="12"/>
    <s v="Madrid"/>
    <x v="10"/>
    <x v="1"/>
    <n v="8.3699999999999997E-2"/>
  </r>
  <r>
    <x v="0"/>
    <x v="3"/>
    <x v="13"/>
    <s v="France"/>
    <x v="10"/>
    <x v="1"/>
    <m/>
  </r>
  <r>
    <x v="0"/>
    <x v="3"/>
    <x v="13"/>
    <s v="Paris"/>
    <x v="10"/>
    <x v="1"/>
    <n v="7.7399999999999997E-2"/>
  </r>
  <r>
    <x v="0"/>
    <x v="3"/>
    <x v="13"/>
    <s v="Lille"/>
    <x v="10"/>
    <x v="1"/>
    <n v="7.7399999999999997E-2"/>
  </r>
  <r>
    <x v="0"/>
    <x v="3"/>
    <x v="13"/>
    <s v="Strasbourg"/>
    <x v="10"/>
    <x v="1"/>
    <n v="7.7399999999999997E-2"/>
  </r>
  <r>
    <x v="0"/>
    <x v="3"/>
    <x v="13"/>
    <s v="Toulouse"/>
    <x v="10"/>
    <x v="1"/>
    <n v="7.7399999999999997E-2"/>
  </r>
  <r>
    <x v="0"/>
    <x v="3"/>
    <x v="13"/>
    <s v="Lyon"/>
    <x v="10"/>
    <x v="1"/>
    <n v="7.7399999999999997E-2"/>
  </r>
  <r>
    <x v="0"/>
    <x v="3"/>
    <x v="13"/>
    <s v="Marseille"/>
    <x v="10"/>
    <x v="1"/>
    <n v="7.7399999999999997E-2"/>
  </r>
  <r>
    <x v="0"/>
    <x v="3"/>
    <x v="14"/>
    <s v="Croatia"/>
    <x v="10"/>
    <x v="1"/>
    <m/>
  </r>
  <r>
    <x v="0"/>
    <x v="3"/>
    <x v="15"/>
    <s v="Italy"/>
    <x v="10"/>
    <x v="1"/>
    <n v="7.3099999999999998E-2"/>
  </r>
  <r>
    <x v="0"/>
    <x v="3"/>
    <x v="15"/>
    <s v="Nord-Ovest, Nord-Est, Centro (IT) (NUTS 2006)"/>
    <x v="10"/>
    <x v="1"/>
    <m/>
  </r>
  <r>
    <x v="0"/>
    <x v="3"/>
    <x v="15"/>
    <s v="Sud, Isole"/>
    <x v="10"/>
    <x v="1"/>
    <m/>
  </r>
  <r>
    <x v="0"/>
    <x v="3"/>
    <x v="16"/>
    <s v="Cyprus"/>
    <x v="10"/>
    <x v="1"/>
    <m/>
  </r>
  <r>
    <x v="0"/>
    <x v="3"/>
    <x v="17"/>
    <s v="Latvia"/>
    <x v="10"/>
    <x v="1"/>
    <m/>
  </r>
  <r>
    <x v="0"/>
    <x v="3"/>
    <x v="18"/>
    <s v="Lithuania"/>
    <x v="10"/>
    <x v="1"/>
    <m/>
  </r>
  <r>
    <x v="0"/>
    <x v="3"/>
    <x v="19"/>
    <s v="Luxembourg"/>
    <x v="10"/>
    <x v="1"/>
    <n v="8.8400000000000006E-2"/>
  </r>
  <r>
    <x v="0"/>
    <x v="3"/>
    <x v="20"/>
    <s v="Hungary"/>
    <x v="10"/>
    <x v="1"/>
    <n v="3.9899999999999998E-2"/>
  </r>
  <r>
    <x v="0"/>
    <x v="3"/>
    <x v="21"/>
    <s v="Malta"/>
    <x v="10"/>
    <x v="1"/>
    <n v="5.74E-2"/>
  </r>
  <r>
    <x v="0"/>
    <x v="3"/>
    <x v="22"/>
    <s v="Netherlands"/>
    <x v="10"/>
    <x v="1"/>
    <m/>
  </r>
  <r>
    <x v="0"/>
    <x v="3"/>
    <x v="22"/>
    <s v="Noord-Holland"/>
    <x v="10"/>
    <x v="1"/>
    <n v="6.7400000000000002E-2"/>
  </r>
  <r>
    <x v="0"/>
    <x v="3"/>
    <x v="22"/>
    <s v="Rotterdam"/>
    <x v="10"/>
    <x v="1"/>
    <n v="8.9599999999999999E-2"/>
  </r>
  <r>
    <x v="0"/>
    <x v="3"/>
    <x v="22"/>
    <s v="Noord-Brabant"/>
    <x v="10"/>
    <x v="1"/>
    <n v="6.4299999999999996E-2"/>
  </r>
  <r>
    <x v="0"/>
    <x v="3"/>
    <x v="23"/>
    <s v="Austria"/>
    <x v="10"/>
    <x v="1"/>
    <m/>
  </r>
  <r>
    <x v="0"/>
    <x v="3"/>
    <x v="23"/>
    <s v="Wien, Oberösterreich, Tirol"/>
    <x v="10"/>
    <x v="1"/>
    <n v="0.1012"/>
  </r>
  <r>
    <x v="0"/>
    <x v="3"/>
    <x v="24"/>
    <s v="Poland"/>
    <x v="10"/>
    <x v="1"/>
    <m/>
  </r>
  <r>
    <x v="0"/>
    <x v="3"/>
    <x v="25"/>
    <s v="Portugal"/>
    <x v="10"/>
    <x v="1"/>
    <m/>
  </r>
  <r>
    <x v="0"/>
    <x v="3"/>
    <x v="25"/>
    <s v="Lisboa"/>
    <x v="10"/>
    <x v="1"/>
    <n v="8.9899999999999994E-2"/>
  </r>
  <r>
    <x v="0"/>
    <x v="3"/>
    <x v="26"/>
    <s v="Região Autónoma dos Açores (PT)"/>
    <x v="10"/>
    <x v="1"/>
    <n v="0.13059999999999999"/>
  </r>
  <r>
    <x v="0"/>
    <x v="3"/>
    <x v="27"/>
    <s v="Romania"/>
    <x v="10"/>
    <x v="1"/>
    <m/>
  </r>
  <r>
    <x v="0"/>
    <x v="3"/>
    <x v="28"/>
    <s v="Slovenia"/>
    <x v="10"/>
    <x v="1"/>
    <n v="7.4800000000000005E-2"/>
  </r>
  <r>
    <x v="0"/>
    <x v="3"/>
    <x v="29"/>
    <s v="Slovakia"/>
    <x v="10"/>
    <x v="1"/>
    <m/>
  </r>
  <r>
    <x v="0"/>
    <x v="3"/>
    <x v="30"/>
    <s v="Finland"/>
    <x v="10"/>
    <x v="1"/>
    <n v="5.3800000000000001E-2"/>
  </r>
  <r>
    <x v="0"/>
    <x v="3"/>
    <x v="31"/>
    <s v="Sweden"/>
    <x v="10"/>
    <x v="1"/>
    <m/>
  </r>
  <r>
    <x v="0"/>
    <x v="3"/>
    <x v="32"/>
    <s v="United Kingdom"/>
    <x v="10"/>
    <x v="1"/>
    <n v="7.3999999999999996E-2"/>
  </r>
  <r>
    <x v="0"/>
    <x v="3"/>
    <x v="32"/>
    <s v="Leeds"/>
    <x v="10"/>
    <x v="1"/>
    <n v="6.08E-2"/>
  </r>
  <r>
    <x v="0"/>
    <x v="3"/>
    <x v="32"/>
    <s v="Birmingham"/>
    <x v="10"/>
    <x v="1"/>
    <n v="5.91E-2"/>
  </r>
  <r>
    <x v="0"/>
    <x v="3"/>
    <x v="32"/>
    <s v="London"/>
    <x v="10"/>
    <x v="1"/>
    <n v="5.9900000000000002E-2"/>
  </r>
  <r>
    <x v="0"/>
    <x v="3"/>
    <x v="32"/>
    <s v="Glasgow"/>
    <x v="10"/>
    <x v="1"/>
    <m/>
  </r>
  <r>
    <x v="0"/>
    <x v="3"/>
    <x v="33"/>
    <s v="Norway"/>
    <x v="10"/>
    <x v="1"/>
    <n v="3.8300000000000001E-2"/>
  </r>
  <r>
    <x v="0"/>
    <x v="3"/>
    <x v="34"/>
    <s v="Turkey"/>
    <x v="10"/>
    <x v="1"/>
    <m/>
  </r>
  <r>
    <x v="0"/>
    <x v="3"/>
    <x v="0"/>
    <s v="European Union (27 countries)"/>
    <x v="11"/>
    <x v="0"/>
    <m/>
  </r>
  <r>
    <x v="0"/>
    <x v="3"/>
    <x v="1"/>
    <s v="European Union (25 countries)"/>
    <x v="11"/>
    <x v="0"/>
    <m/>
  </r>
  <r>
    <x v="0"/>
    <x v="3"/>
    <x v="2"/>
    <s v="European Union (15 countries)"/>
    <x v="11"/>
    <x v="0"/>
    <m/>
  </r>
  <r>
    <x v="0"/>
    <x v="3"/>
    <x v="3"/>
    <s v="Euro area (EA11-2000, EA12-2006, EA13-2007, EA15-2008, EA16-2010, EA17)"/>
    <x v="11"/>
    <x v="0"/>
    <m/>
  </r>
  <r>
    <x v="0"/>
    <x v="3"/>
    <x v="4"/>
    <s v="Belgium"/>
    <x v="11"/>
    <x v="0"/>
    <n v="9.1899999999999996E-2"/>
  </r>
  <r>
    <x v="0"/>
    <x v="3"/>
    <x v="5"/>
    <s v="Bulgaria"/>
    <x v="11"/>
    <x v="0"/>
    <m/>
  </r>
  <r>
    <x v="0"/>
    <x v="3"/>
    <x v="6"/>
    <s v="Czech Republic"/>
    <x v="11"/>
    <x v="0"/>
    <m/>
  </r>
  <r>
    <x v="0"/>
    <x v="3"/>
    <x v="7"/>
    <s v="Denmark"/>
    <x v="11"/>
    <x v="0"/>
    <n v="4.7500000000000001E-2"/>
  </r>
  <r>
    <x v="0"/>
    <x v="3"/>
    <x v="7"/>
    <s v="København"/>
    <x v="11"/>
    <x v="0"/>
    <m/>
  </r>
  <r>
    <x v="0"/>
    <x v="3"/>
    <x v="8"/>
    <s v="Germany (until 1990 former territory of the FRG)"/>
    <x v="11"/>
    <x v="0"/>
    <m/>
  </r>
  <r>
    <x v="0"/>
    <x v="3"/>
    <x v="8"/>
    <s v="Stuttgart"/>
    <x v="11"/>
    <x v="0"/>
    <n v="0.11459999999999999"/>
  </r>
  <r>
    <x v="0"/>
    <x v="3"/>
    <x v="8"/>
    <s v="München"/>
    <x v="11"/>
    <x v="0"/>
    <n v="9.9500000000000005E-2"/>
  </r>
  <r>
    <x v="0"/>
    <x v="3"/>
    <x v="8"/>
    <s v="Hamburg"/>
    <x v="11"/>
    <x v="0"/>
    <n v="0.1221"/>
  </r>
  <r>
    <x v="0"/>
    <x v="3"/>
    <x v="8"/>
    <s v="Frankfurt am Main"/>
    <x v="11"/>
    <x v="0"/>
    <n v="0.1142"/>
  </r>
  <r>
    <x v="0"/>
    <x v="3"/>
    <x v="8"/>
    <s v="Rostock"/>
    <x v="11"/>
    <x v="0"/>
    <n v="0.1152"/>
  </r>
  <r>
    <x v="0"/>
    <x v="3"/>
    <x v="8"/>
    <s v="Hannover"/>
    <x v="11"/>
    <x v="0"/>
    <n v="0.1055"/>
  </r>
  <r>
    <x v="0"/>
    <x v="3"/>
    <x v="8"/>
    <s v="Düsseldorf"/>
    <x v="11"/>
    <x v="0"/>
    <n v="0.1013"/>
  </r>
  <r>
    <x v="0"/>
    <x v="3"/>
    <x v="8"/>
    <s v="Leipzig"/>
    <x v="11"/>
    <x v="0"/>
    <n v="0.11"/>
  </r>
  <r>
    <x v="0"/>
    <x v="3"/>
    <x v="8"/>
    <s v="Erfurt"/>
    <x v="11"/>
    <x v="0"/>
    <n v="0.11650000000000001"/>
  </r>
  <r>
    <x v="0"/>
    <x v="3"/>
    <x v="8"/>
    <s v="Germany - South"/>
    <x v="11"/>
    <x v="0"/>
    <n v="9.6100000000000005E-2"/>
  </r>
  <r>
    <x v="0"/>
    <x v="3"/>
    <x v="8"/>
    <s v="Germany - West"/>
    <x v="11"/>
    <x v="0"/>
    <n v="0.1013"/>
  </r>
  <r>
    <x v="0"/>
    <x v="3"/>
    <x v="9"/>
    <s v="Estonia"/>
    <x v="11"/>
    <x v="0"/>
    <m/>
  </r>
  <r>
    <x v="0"/>
    <x v="3"/>
    <x v="10"/>
    <s v="Ireland"/>
    <x v="11"/>
    <x v="0"/>
    <m/>
  </r>
  <r>
    <x v="0"/>
    <x v="3"/>
    <x v="10"/>
    <s v="Dublin"/>
    <x v="11"/>
    <x v="0"/>
    <n v="7.5300000000000006E-2"/>
  </r>
  <r>
    <x v="0"/>
    <x v="3"/>
    <x v="11"/>
    <s v="Greece"/>
    <x v="11"/>
    <x v="0"/>
    <m/>
  </r>
  <r>
    <x v="0"/>
    <x v="3"/>
    <x v="11"/>
    <s v="Athina"/>
    <x v="11"/>
    <x v="0"/>
    <n v="6.1699999999999998E-2"/>
  </r>
  <r>
    <x v="0"/>
    <x v="3"/>
    <x v="12"/>
    <s v="Spain"/>
    <x v="11"/>
    <x v="0"/>
    <m/>
  </r>
  <r>
    <x v="0"/>
    <x v="3"/>
    <x v="12"/>
    <s v="Madrid"/>
    <x v="11"/>
    <x v="0"/>
    <n v="8.4699999999999998E-2"/>
  </r>
  <r>
    <x v="0"/>
    <x v="3"/>
    <x v="13"/>
    <s v="France"/>
    <x v="11"/>
    <x v="0"/>
    <m/>
  </r>
  <r>
    <x v="0"/>
    <x v="3"/>
    <x v="13"/>
    <s v="Paris"/>
    <x v="11"/>
    <x v="0"/>
    <n v="7.7100000000000002E-2"/>
  </r>
  <r>
    <x v="0"/>
    <x v="3"/>
    <x v="13"/>
    <s v="Lille"/>
    <x v="11"/>
    <x v="0"/>
    <n v="7.7100000000000002E-2"/>
  </r>
  <r>
    <x v="0"/>
    <x v="3"/>
    <x v="13"/>
    <s v="Strasbourg"/>
    <x v="11"/>
    <x v="0"/>
    <n v="7.7100000000000002E-2"/>
  </r>
  <r>
    <x v="0"/>
    <x v="3"/>
    <x v="13"/>
    <s v="Toulouse"/>
    <x v="11"/>
    <x v="0"/>
    <n v="7.7100000000000002E-2"/>
  </r>
  <r>
    <x v="0"/>
    <x v="3"/>
    <x v="13"/>
    <s v="Lyon"/>
    <x v="11"/>
    <x v="0"/>
    <n v="7.7100000000000002E-2"/>
  </r>
  <r>
    <x v="0"/>
    <x v="3"/>
    <x v="13"/>
    <s v="Marseille"/>
    <x v="11"/>
    <x v="0"/>
    <n v="7.7100000000000002E-2"/>
  </r>
  <r>
    <x v="0"/>
    <x v="3"/>
    <x v="14"/>
    <s v="Croatia"/>
    <x v="11"/>
    <x v="0"/>
    <m/>
  </r>
  <r>
    <x v="0"/>
    <x v="3"/>
    <x v="15"/>
    <s v="Italy"/>
    <x v="11"/>
    <x v="0"/>
    <n v="7.7299999999999994E-2"/>
  </r>
  <r>
    <x v="0"/>
    <x v="3"/>
    <x v="15"/>
    <s v="Nord-Ovest, Nord-Est, Centro (IT) (NUTS 2006)"/>
    <x v="11"/>
    <x v="0"/>
    <m/>
  </r>
  <r>
    <x v="0"/>
    <x v="3"/>
    <x v="15"/>
    <s v="Sud, Isole"/>
    <x v="11"/>
    <x v="0"/>
    <m/>
  </r>
  <r>
    <x v="0"/>
    <x v="3"/>
    <x v="16"/>
    <s v="Cyprus"/>
    <x v="11"/>
    <x v="0"/>
    <m/>
  </r>
  <r>
    <x v="0"/>
    <x v="3"/>
    <x v="17"/>
    <s v="Latvia"/>
    <x v="11"/>
    <x v="0"/>
    <m/>
  </r>
  <r>
    <x v="0"/>
    <x v="3"/>
    <x v="18"/>
    <s v="Lithuania"/>
    <x v="11"/>
    <x v="0"/>
    <m/>
  </r>
  <r>
    <x v="0"/>
    <x v="3"/>
    <x v="19"/>
    <s v="Luxembourg"/>
    <x v="11"/>
    <x v="0"/>
    <n v="8.8099999999999998E-2"/>
  </r>
  <r>
    <x v="0"/>
    <x v="3"/>
    <x v="20"/>
    <s v="Hungary"/>
    <x v="11"/>
    <x v="0"/>
    <n v="3.9899999999999998E-2"/>
  </r>
  <r>
    <x v="0"/>
    <x v="3"/>
    <x v="21"/>
    <s v="Malta"/>
    <x v="11"/>
    <x v="0"/>
    <n v="5.7799999999999997E-2"/>
  </r>
  <r>
    <x v="0"/>
    <x v="3"/>
    <x v="22"/>
    <s v="Netherlands"/>
    <x v="11"/>
    <x v="0"/>
    <m/>
  </r>
  <r>
    <x v="0"/>
    <x v="3"/>
    <x v="22"/>
    <s v="Noord-Holland"/>
    <x v="11"/>
    <x v="0"/>
    <n v="6.9000000000000006E-2"/>
  </r>
  <r>
    <x v="0"/>
    <x v="3"/>
    <x v="22"/>
    <s v="Rotterdam"/>
    <x v="11"/>
    <x v="0"/>
    <n v="8.8300000000000003E-2"/>
  </r>
  <r>
    <x v="0"/>
    <x v="3"/>
    <x v="22"/>
    <s v="Noord-Brabant"/>
    <x v="11"/>
    <x v="0"/>
    <n v="6.4500000000000002E-2"/>
  </r>
  <r>
    <x v="0"/>
    <x v="3"/>
    <x v="23"/>
    <s v="Austria"/>
    <x v="11"/>
    <x v="0"/>
    <m/>
  </r>
  <r>
    <x v="0"/>
    <x v="3"/>
    <x v="23"/>
    <s v="Wien, Oberösterreich, Tirol"/>
    <x v="11"/>
    <x v="0"/>
    <n v="0.1002"/>
  </r>
  <r>
    <x v="0"/>
    <x v="3"/>
    <x v="24"/>
    <s v="Poland"/>
    <x v="11"/>
    <x v="0"/>
    <m/>
  </r>
  <r>
    <x v="0"/>
    <x v="3"/>
    <x v="25"/>
    <s v="Portugal"/>
    <x v="11"/>
    <x v="0"/>
    <m/>
  </r>
  <r>
    <x v="0"/>
    <x v="3"/>
    <x v="25"/>
    <s v="Lisboa"/>
    <x v="11"/>
    <x v="0"/>
    <n v="8.5300000000000001E-2"/>
  </r>
  <r>
    <x v="0"/>
    <x v="3"/>
    <x v="26"/>
    <s v="Região Autónoma dos Açores (PT)"/>
    <x v="11"/>
    <x v="0"/>
    <n v="0.13139999999999999"/>
  </r>
  <r>
    <x v="0"/>
    <x v="3"/>
    <x v="27"/>
    <s v="Romania"/>
    <x v="11"/>
    <x v="0"/>
    <m/>
  </r>
  <r>
    <x v="0"/>
    <x v="3"/>
    <x v="28"/>
    <s v="Slovenia"/>
    <x v="11"/>
    <x v="0"/>
    <n v="6.8099999999999994E-2"/>
  </r>
  <r>
    <x v="0"/>
    <x v="3"/>
    <x v="29"/>
    <s v="Slovakia"/>
    <x v="11"/>
    <x v="0"/>
    <m/>
  </r>
  <r>
    <x v="0"/>
    <x v="3"/>
    <x v="30"/>
    <s v="Finland"/>
    <x v="11"/>
    <x v="0"/>
    <n v="5.6599999999999998E-2"/>
  </r>
  <r>
    <x v="0"/>
    <x v="3"/>
    <x v="31"/>
    <s v="Sweden"/>
    <x v="11"/>
    <x v="0"/>
    <n v="5.4100000000000002E-2"/>
  </r>
  <r>
    <x v="0"/>
    <x v="3"/>
    <x v="32"/>
    <s v="United Kingdom"/>
    <x v="11"/>
    <x v="0"/>
    <m/>
  </r>
  <r>
    <x v="0"/>
    <x v="3"/>
    <x v="32"/>
    <s v="Leeds"/>
    <x v="11"/>
    <x v="0"/>
    <n v="6.0699999999999997E-2"/>
  </r>
  <r>
    <x v="0"/>
    <x v="3"/>
    <x v="32"/>
    <s v="Birmingham"/>
    <x v="11"/>
    <x v="0"/>
    <n v="5.96E-2"/>
  </r>
  <r>
    <x v="0"/>
    <x v="3"/>
    <x v="32"/>
    <s v="London"/>
    <x v="11"/>
    <x v="0"/>
    <n v="5.91E-2"/>
  </r>
  <r>
    <x v="0"/>
    <x v="3"/>
    <x v="32"/>
    <s v="Glasgow"/>
    <x v="11"/>
    <x v="0"/>
    <m/>
  </r>
  <r>
    <x v="0"/>
    <x v="3"/>
    <x v="33"/>
    <s v="Norway"/>
    <x v="11"/>
    <x v="0"/>
    <n v="3.78E-2"/>
  </r>
  <r>
    <x v="0"/>
    <x v="3"/>
    <x v="34"/>
    <s v="Turkey"/>
    <x v="11"/>
    <x v="0"/>
    <m/>
  </r>
  <r>
    <x v="0"/>
    <x v="3"/>
    <x v="0"/>
    <s v="European Union (27 countries)"/>
    <x v="11"/>
    <x v="1"/>
    <m/>
  </r>
  <r>
    <x v="0"/>
    <x v="3"/>
    <x v="1"/>
    <s v="European Union (25 countries)"/>
    <x v="11"/>
    <x v="1"/>
    <m/>
  </r>
  <r>
    <x v="0"/>
    <x v="3"/>
    <x v="2"/>
    <s v="European Union (15 countries)"/>
    <x v="11"/>
    <x v="1"/>
    <m/>
  </r>
  <r>
    <x v="0"/>
    <x v="3"/>
    <x v="3"/>
    <s v="Euro area (EA11-2000, EA12-2006, EA13-2007, EA15-2008, EA16-2010, EA17)"/>
    <x v="11"/>
    <x v="1"/>
    <m/>
  </r>
  <r>
    <x v="0"/>
    <x v="3"/>
    <x v="4"/>
    <s v="Belgium"/>
    <x v="11"/>
    <x v="1"/>
    <n v="9.0399999999999994E-2"/>
  </r>
  <r>
    <x v="0"/>
    <x v="3"/>
    <x v="5"/>
    <s v="Bulgaria"/>
    <x v="11"/>
    <x v="1"/>
    <m/>
  </r>
  <r>
    <x v="0"/>
    <x v="3"/>
    <x v="6"/>
    <s v="Czech Republic"/>
    <x v="11"/>
    <x v="1"/>
    <m/>
  </r>
  <r>
    <x v="0"/>
    <x v="3"/>
    <x v="7"/>
    <s v="Denmark"/>
    <x v="11"/>
    <x v="1"/>
    <n v="4.7E-2"/>
  </r>
  <r>
    <x v="0"/>
    <x v="3"/>
    <x v="7"/>
    <s v="København"/>
    <x v="11"/>
    <x v="1"/>
    <m/>
  </r>
  <r>
    <x v="0"/>
    <x v="3"/>
    <x v="8"/>
    <s v="Germany (until 1990 former territory of the FRG)"/>
    <x v="11"/>
    <x v="1"/>
    <m/>
  </r>
  <r>
    <x v="0"/>
    <x v="3"/>
    <x v="8"/>
    <s v="Stuttgart"/>
    <x v="11"/>
    <x v="1"/>
    <n v="0.1132"/>
  </r>
  <r>
    <x v="0"/>
    <x v="3"/>
    <x v="8"/>
    <s v="München"/>
    <x v="11"/>
    <x v="1"/>
    <n v="9.8299999999999998E-2"/>
  </r>
  <r>
    <x v="0"/>
    <x v="3"/>
    <x v="8"/>
    <s v="Hamburg"/>
    <x v="11"/>
    <x v="1"/>
    <n v="0.1036"/>
  </r>
  <r>
    <x v="0"/>
    <x v="3"/>
    <x v="8"/>
    <s v="Frankfurt am Main"/>
    <x v="11"/>
    <x v="1"/>
    <n v="0.1128"/>
  </r>
  <r>
    <x v="0"/>
    <x v="3"/>
    <x v="8"/>
    <s v="Rostock"/>
    <x v="11"/>
    <x v="1"/>
    <n v="0.1138"/>
  </r>
  <r>
    <x v="0"/>
    <x v="3"/>
    <x v="8"/>
    <s v="Hannover"/>
    <x v="11"/>
    <x v="1"/>
    <n v="9.6500000000000002E-2"/>
  </r>
  <r>
    <x v="0"/>
    <x v="3"/>
    <x v="8"/>
    <s v="Düsseldorf"/>
    <x v="11"/>
    <x v="1"/>
    <n v="0.10009999999999999"/>
  </r>
  <r>
    <x v="0"/>
    <x v="3"/>
    <x v="8"/>
    <s v="Leipzig"/>
    <x v="11"/>
    <x v="1"/>
    <n v="0.1086"/>
  </r>
  <r>
    <x v="0"/>
    <x v="3"/>
    <x v="8"/>
    <s v="Erfurt"/>
    <x v="11"/>
    <x v="1"/>
    <n v="0.115"/>
  </r>
  <r>
    <x v="0"/>
    <x v="3"/>
    <x v="8"/>
    <s v="Germany - South"/>
    <x v="11"/>
    <x v="1"/>
    <n v="9.4899999999999998E-2"/>
  </r>
  <r>
    <x v="0"/>
    <x v="3"/>
    <x v="8"/>
    <s v="Germany - West"/>
    <x v="11"/>
    <x v="1"/>
    <n v="0.10009999999999999"/>
  </r>
  <r>
    <x v="0"/>
    <x v="3"/>
    <x v="9"/>
    <s v="Estonia"/>
    <x v="11"/>
    <x v="1"/>
    <m/>
  </r>
  <r>
    <x v="0"/>
    <x v="3"/>
    <x v="10"/>
    <s v="Ireland"/>
    <x v="11"/>
    <x v="1"/>
    <m/>
  </r>
  <r>
    <x v="0"/>
    <x v="3"/>
    <x v="10"/>
    <s v="Dublin"/>
    <x v="11"/>
    <x v="1"/>
    <n v="7.9200000000000007E-2"/>
  </r>
  <r>
    <x v="0"/>
    <x v="3"/>
    <x v="11"/>
    <s v="Greece"/>
    <x v="11"/>
    <x v="1"/>
    <m/>
  </r>
  <r>
    <x v="0"/>
    <x v="3"/>
    <x v="11"/>
    <s v="Athina"/>
    <x v="11"/>
    <x v="1"/>
    <n v="6.3399999999999998E-2"/>
  </r>
  <r>
    <x v="0"/>
    <x v="3"/>
    <x v="12"/>
    <s v="Spain"/>
    <x v="11"/>
    <x v="1"/>
    <m/>
  </r>
  <r>
    <x v="0"/>
    <x v="3"/>
    <x v="12"/>
    <s v="Madrid"/>
    <x v="11"/>
    <x v="1"/>
    <n v="8.3500000000000005E-2"/>
  </r>
  <r>
    <x v="0"/>
    <x v="3"/>
    <x v="13"/>
    <s v="France"/>
    <x v="11"/>
    <x v="1"/>
    <m/>
  </r>
  <r>
    <x v="0"/>
    <x v="3"/>
    <x v="13"/>
    <s v="Paris"/>
    <x v="11"/>
    <x v="1"/>
    <n v="7.5999999999999998E-2"/>
  </r>
  <r>
    <x v="0"/>
    <x v="3"/>
    <x v="13"/>
    <s v="Lille"/>
    <x v="11"/>
    <x v="1"/>
    <n v="7.5999999999999998E-2"/>
  </r>
  <r>
    <x v="0"/>
    <x v="3"/>
    <x v="13"/>
    <s v="Strasbourg"/>
    <x v="11"/>
    <x v="1"/>
    <n v="7.5999999999999998E-2"/>
  </r>
  <r>
    <x v="0"/>
    <x v="3"/>
    <x v="13"/>
    <s v="Toulouse"/>
    <x v="11"/>
    <x v="1"/>
    <n v="7.5999999999999998E-2"/>
  </r>
  <r>
    <x v="0"/>
    <x v="3"/>
    <x v="13"/>
    <s v="Lyon"/>
    <x v="11"/>
    <x v="1"/>
    <n v="7.5999999999999998E-2"/>
  </r>
  <r>
    <x v="0"/>
    <x v="3"/>
    <x v="13"/>
    <s v="Marseille"/>
    <x v="11"/>
    <x v="1"/>
    <n v="7.5999999999999998E-2"/>
  </r>
  <r>
    <x v="0"/>
    <x v="3"/>
    <x v="14"/>
    <s v="Croatia"/>
    <x v="11"/>
    <x v="1"/>
    <m/>
  </r>
  <r>
    <x v="0"/>
    <x v="3"/>
    <x v="15"/>
    <s v="Italy"/>
    <x v="11"/>
    <x v="1"/>
    <n v="8.1600000000000006E-2"/>
  </r>
  <r>
    <x v="0"/>
    <x v="3"/>
    <x v="15"/>
    <s v="Nord-Ovest, Nord-Est, Centro (IT) (NUTS 2006)"/>
    <x v="11"/>
    <x v="1"/>
    <m/>
  </r>
  <r>
    <x v="0"/>
    <x v="3"/>
    <x v="15"/>
    <s v="Sud, Isole"/>
    <x v="11"/>
    <x v="1"/>
    <m/>
  </r>
  <r>
    <x v="0"/>
    <x v="3"/>
    <x v="16"/>
    <s v="Cyprus"/>
    <x v="11"/>
    <x v="1"/>
    <m/>
  </r>
  <r>
    <x v="0"/>
    <x v="3"/>
    <x v="17"/>
    <s v="Latvia"/>
    <x v="11"/>
    <x v="1"/>
    <m/>
  </r>
  <r>
    <x v="0"/>
    <x v="3"/>
    <x v="18"/>
    <s v="Lithuania"/>
    <x v="11"/>
    <x v="1"/>
    <m/>
  </r>
  <r>
    <x v="0"/>
    <x v="3"/>
    <x v="19"/>
    <s v="Luxembourg"/>
    <x v="11"/>
    <x v="1"/>
    <n v="8.8099999999999998E-2"/>
  </r>
  <r>
    <x v="0"/>
    <x v="3"/>
    <x v="20"/>
    <s v="Hungary"/>
    <x v="11"/>
    <x v="1"/>
    <n v="4.41E-2"/>
  </r>
  <r>
    <x v="0"/>
    <x v="3"/>
    <x v="21"/>
    <s v="Malta"/>
    <x v="11"/>
    <x v="1"/>
    <n v="5.8299999999999998E-2"/>
  </r>
  <r>
    <x v="0"/>
    <x v="3"/>
    <x v="22"/>
    <s v="Netherlands"/>
    <x v="11"/>
    <x v="1"/>
    <m/>
  </r>
  <r>
    <x v="0"/>
    <x v="3"/>
    <x v="22"/>
    <s v="Noord-Holland"/>
    <x v="11"/>
    <x v="1"/>
    <n v="6.7100000000000007E-2"/>
  </r>
  <r>
    <x v="0"/>
    <x v="3"/>
    <x v="22"/>
    <s v="Rotterdam"/>
    <x v="11"/>
    <x v="1"/>
    <n v="8.5900000000000004E-2"/>
  </r>
  <r>
    <x v="0"/>
    <x v="3"/>
    <x v="22"/>
    <s v="Noord-Brabant"/>
    <x v="11"/>
    <x v="1"/>
    <n v="6.1800000000000001E-2"/>
  </r>
  <r>
    <x v="0"/>
    <x v="3"/>
    <x v="23"/>
    <s v="Austria"/>
    <x v="11"/>
    <x v="1"/>
    <m/>
  </r>
  <r>
    <x v="0"/>
    <x v="3"/>
    <x v="23"/>
    <s v="Wien, Oberösterreich, Tirol"/>
    <x v="11"/>
    <x v="1"/>
    <n v="9.6699999999999994E-2"/>
  </r>
  <r>
    <x v="0"/>
    <x v="3"/>
    <x v="24"/>
    <s v="Poland"/>
    <x v="11"/>
    <x v="1"/>
    <m/>
  </r>
  <r>
    <x v="0"/>
    <x v="3"/>
    <x v="25"/>
    <s v="Portugal"/>
    <x v="11"/>
    <x v="1"/>
    <m/>
  </r>
  <r>
    <x v="0"/>
    <x v="3"/>
    <x v="25"/>
    <s v="Lisboa"/>
    <x v="11"/>
    <x v="1"/>
    <n v="8.5000000000000006E-2"/>
  </r>
  <r>
    <x v="0"/>
    <x v="3"/>
    <x v="26"/>
    <s v="Região Autónoma dos Açores (PT)"/>
    <x v="11"/>
    <x v="1"/>
    <n v="0.13100000000000001"/>
  </r>
  <r>
    <x v="0"/>
    <x v="3"/>
    <x v="27"/>
    <s v="Romania"/>
    <x v="11"/>
    <x v="1"/>
    <m/>
  </r>
  <r>
    <x v="0"/>
    <x v="3"/>
    <x v="28"/>
    <s v="Slovenia"/>
    <x v="11"/>
    <x v="1"/>
    <n v="7.2099999999999997E-2"/>
  </r>
  <r>
    <x v="0"/>
    <x v="3"/>
    <x v="29"/>
    <s v="Slovakia"/>
    <x v="11"/>
    <x v="1"/>
    <m/>
  </r>
  <r>
    <x v="0"/>
    <x v="3"/>
    <x v="30"/>
    <s v="Finland"/>
    <x v="11"/>
    <x v="1"/>
    <n v="5.5800000000000002E-2"/>
  </r>
  <r>
    <x v="0"/>
    <x v="3"/>
    <x v="31"/>
    <s v="Sweden"/>
    <x v="11"/>
    <x v="1"/>
    <n v="5.57E-2"/>
  </r>
  <r>
    <x v="0"/>
    <x v="3"/>
    <x v="32"/>
    <s v="United Kingdom"/>
    <x v="11"/>
    <x v="1"/>
    <n v="6.0199999999999997E-2"/>
  </r>
  <r>
    <x v="0"/>
    <x v="3"/>
    <x v="32"/>
    <s v="Leeds"/>
    <x v="11"/>
    <x v="1"/>
    <m/>
  </r>
  <r>
    <x v="0"/>
    <x v="3"/>
    <x v="32"/>
    <s v="Birmingham"/>
    <x v="11"/>
    <x v="1"/>
    <n v="6.0499999999999998E-2"/>
  </r>
  <r>
    <x v="0"/>
    <x v="3"/>
    <x v="32"/>
    <s v="London"/>
    <x v="11"/>
    <x v="1"/>
    <n v="5.6000000000000001E-2"/>
  </r>
  <r>
    <x v="0"/>
    <x v="3"/>
    <x v="32"/>
    <s v="Glasgow"/>
    <x v="11"/>
    <x v="1"/>
    <m/>
  </r>
  <r>
    <x v="0"/>
    <x v="3"/>
    <x v="33"/>
    <s v="Norway"/>
    <x v="11"/>
    <x v="1"/>
    <n v="4.9099999999999998E-2"/>
  </r>
  <r>
    <x v="0"/>
    <x v="3"/>
    <x v="34"/>
    <s v="Turkey"/>
    <x v="11"/>
    <x v="1"/>
    <m/>
  </r>
  <r>
    <x v="0"/>
    <x v="3"/>
    <x v="0"/>
    <s v="European Union (27 countries)"/>
    <x v="12"/>
    <x v="0"/>
    <m/>
  </r>
  <r>
    <x v="0"/>
    <x v="3"/>
    <x v="1"/>
    <s v="European Union (25 countries)"/>
    <x v="12"/>
    <x v="0"/>
    <m/>
  </r>
  <r>
    <x v="0"/>
    <x v="3"/>
    <x v="2"/>
    <s v="European Union (15 countries)"/>
    <x v="12"/>
    <x v="0"/>
    <m/>
  </r>
  <r>
    <x v="0"/>
    <x v="3"/>
    <x v="3"/>
    <s v="Euro area (EA11-2000, EA12-2006, EA13-2007, EA15-2008, EA16-2010, EA17)"/>
    <x v="12"/>
    <x v="0"/>
    <m/>
  </r>
  <r>
    <x v="0"/>
    <x v="3"/>
    <x v="4"/>
    <s v="Belgium"/>
    <x v="12"/>
    <x v="0"/>
    <n v="8.7999999999999995E-2"/>
  </r>
  <r>
    <x v="0"/>
    <x v="3"/>
    <x v="5"/>
    <s v="Bulgaria"/>
    <x v="12"/>
    <x v="0"/>
    <m/>
  </r>
  <r>
    <x v="0"/>
    <x v="3"/>
    <x v="6"/>
    <s v="Czech Republic"/>
    <x v="12"/>
    <x v="0"/>
    <m/>
  </r>
  <r>
    <x v="0"/>
    <x v="3"/>
    <x v="7"/>
    <s v="Denmark"/>
    <x v="12"/>
    <x v="0"/>
    <n v="4.6800000000000001E-2"/>
  </r>
  <r>
    <x v="0"/>
    <x v="3"/>
    <x v="7"/>
    <s v="København"/>
    <x v="12"/>
    <x v="0"/>
    <m/>
  </r>
  <r>
    <x v="0"/>
    <x v="3"/>
    <x v="8"/>
    <s v="Germany (until 1990 former territory of the FRG)"/>
    <x v="12"/>
    <x v="0"/>
    <m/>
  </r>
  <r>
    <x v="0"/>
    <x v="3"/>
    <x v="8"/>
    <s v="Stuttgart"/>
    <x v="12"/>
    <x v="0"/>
    <n v="0.1109"/>
  </r>
  <r>
    <x v="0"/>
    <x v="3"/>
    <x v="8"/>
    <s v="München"/>
    <x v="12"/>
    <x v="0"/>
    <n v="9.6299999999999997E-2"/>
  </r>
  <r>
    <x v="0"/>
    <x v="3"/>
    <x v="8"/>
    <s v="Hamburg"/>
    <x v="12"/>
    <x v="0"/>
    <n v="0.10009999999999999"/>
  </r>
  <r>
    <x v="0"/>
    <x v="3"/>
    <x v="8"/>
    <s v="Frankfurt am Main"/>
    <x v="12"/>
    <x v="0"/>
    <n v="0.1019"/>
  </r>
  <r>
    <x v="0"/>
    <x v="3"/>
    <x v="8"/>
    <s v="Rostock"/>
    <x v="12"/>
    <x v="0"/>
    <n v="0.1043"/>
  </r>
  <r>
    <x v="0"/>
    <x v="3"/>
    <x v="8"/>
    <s v="Hannover"/>
    <x v="12"/>
    <x v="0"/>
    <n v="9.4600000000000004E-2"/>
  </r>
  <r>
    <x v="0"/>
    <x v="3"/>
    <x v="8"/>
    <s v="Düsseldorf"/>
    <x v="12"/>
    <x v="0"/>
    <n v="9.8100000000000007E-2"/>
  </r>
  <r>
    <x v="0"/>
    <x v="3"/>
    <x v="8"/>
    <s v="Leipzig"/>
    <x v="12"/>
    <x v="0"/>
    <n v="0.1065"/>
  </r>
  <r>
    <x v="0"/>
    <x v="3"/>
    <x v="8"/>
    <s v="Erfurt"/>
    <x v="12"/>
    <x v="0"/>
    <n v="0.1069"/>
  </r>
  <r>
    <x v="0"/>
    <x v="3"/>
    <x v="8"/>
    <s v="Germany - South"/>
    <x v="12"/>
    <x v="0"/>
    <n v="9.2999999999999999E-2"/>
  </r>
  <r>
    <x v="0"/>
    <x v="3"/>
    <x v="8"/>
    <s v="Germany - West"/>
    <x v="12"/>
    <x v="0"/>
    <n v="9.8100000000000007E-2"/>
  </r>
  <r>
    <x v="0"/>
    <x v="3"/>
    <x v="9"/>
    <s v="Estonia"/>
    <x v="12"/>
    <x v="0"/>
    <m/>
  </r>
  <r>
    <x v="0"/>
    <x v="3"/>
    <x v="10"/>
    <s v="Ireland"/>
    <x v="12"/>
    <x v="0"/>
    <m/>
  </r>
  <r>
    <x v="0"/>
    <x v="3"/>
    <x v="10"/>
    <s v="Dublin"/>
    <x v="12"/>
    <x v="0"/>
    <n v="8.4199999999999997E-2"/>
  </r>
  <r>
    <x v="0"/>
    <x v="3"/>
    <x v="11"/>
    <s v="Greece"/>
    <x v="12"/>
    <x v="0"/>
    <m/>
  </r>
  <r>
    <x v="0"/>
    <x v="3"/>
    <x v="11"/>
    <s v="Athina"/>
    <x v="12"/>
    <x v="0"/>
    <n v="6.2700000000000006E-2"/>
  </r>
  <r>
    <x v="0"/>
    <x v="3"/>
    <x v="12"/>
    <s v="Spain"/>
    <x v="12"/>
    <x v="0"/>
    <m/>
  </r>
  <r>
    <x v="0"/>
    <x v="3"/>
    <x v="12"/>
    <s v="Madrid"/>
    <x v="12"/>
    <x v="0"/>
    <n v="7.7399999999999997E-2"/>
  </r>
  <r>
    <x v="0"/>
    <x v="3"/>
    <x v="13"/>
    <s v="France"/>
    <x v="12"/>
    <x v="0"/>
    <m/>
  </r>
  <r>
    <x v="0"/>
    <x v="3"/>
    <x v="13"/>
    <s v="Paris"/>
    <x v="12"/>
    <x v="0"/>
    <n v="7.4700000000000003E-2"/>
  </r>
  <r>
    <x v="0"/>
    <x v="3"/>
    <x v="13"/>
    <s v="Lille"/>
    <x v="12"/>
    <x v="0"/>
    <n v="7.4700000000000003E-2"/>
  </r>
  <r>
    <x v="0"/>
    <x v="3"/>
    <x v="13"/>
    <s v="Strasbourg"/>
    <x v="12"/>
    <x v="0"/>
    <n v="7.4700000000000003E-2"/>
  </r>
  <r>
    <x v="0"/>
    <x v="3"/>
    <x v="13"/>
    <s v="Toulouse"/>
    <x v="12"/>
    <x v="0"/>
    <n v="7.4700000000000003E-2"/>
  </r>
  <r>
    <x v="0"/>
    <x v="3"/>
    <x v="13"/>
    <s v="Lyon"/>
    <x v="12"/>
    <x v="0"/>
    <n v="7.4700000000000003E-2"/>
  </r>
  <r>
    <x v="0"/>
    <x v="3"/>
    <x v="13"/>
    <s v="Marseille"/>
    <x v="12"/>
    <x v="0"/>
    <n v="7.4700000000000003E-2"/>
  </r>
  <r>
    <x v="0"/>
    <x v="3"/>
    <x v="14"/>
    <s v="Croatia"/>
    <x v="12"/>
    <x v="0"/>
    <m/>
  </r>
  <r>
    <x v="0"/>
    <x v="3"/>
    <x v="15"/>
    <s v="Italy"/>
    <x v="12"/>
    <x v="0"/>
    <n v="8.5900000000000004E-2"/>
  </r>
  <r>
    <x v="0"/>
    <x v="3"/>
    <x v="15"/>
    <s v="Nord-Ovest, Nord-Est, Centro (IT) (NUTS 2006)"/>
    <x v="12"/>
    <x v="0"/>
    <m/>
  </r>
  <r>
    <x v="0"/>
    <x v="3"/>
    <x v="15"/>
    <s v="Sud, Isole"/>
    <x v="12"/>
    <x v="0"/>
    <m/>
  </r>
  <r>
    <x v="0"/>
    <x v="3"/>
    <x v="16"/>
    <s v="Cyprus"/>
    <x v="12"/>
    <x v="0"/>
    <m/>
  </r>
  <r>
    <x v="0"/>
    <x v="3"/>
    <x v="17"/>
    <s v="Latvia"/>
    <x v="12"/>
    <x v="0"/>
    <m/>
  </r>
  <r>
    <x v="0"/>
    <x v="3"/>
    <x v="18"/>
    <s v="Lithuania"/>
    <x v="12"/>
    <x v="0"/>
    <m/>
  </r>
  <r>
    <x v="0"/>
    <x v="3"/>
    <x v="19"/>
    <s v="Luxembourg"/>
    <x v="12"/>
    <x v="0"/>
    <n v="8.6900000000000005E-2"/>
  </r>
  <r>
    <x v="0"/>
    <x v="3"/>
    <x v="20"/>
    <s v="Hungary"/>
    <x v="12"/>
    <x v="0"/>
    <n v="5.3199999999999997E-2"/>
  </r>
  <r>
    <x v="0"/>
    <x v="3"/>
    <x v="21"/>
    <s v="Malta"/>
    <x v="12"/>
    <x v="0"/>
    <n v="5.96E-2"/>
  </r>
  <r>
    <x v="0"/>
    <x v="3"/>
    <x v="22"/>
    <s v="Netherlands"/>
    <x v="12"/>
    <x v="0"/>
    <m/>
  </r>
  <r>
    <x v="0"/>
    <x v="3"/>
    <x v="22"/>
    <s v="Noord-Holland"/>
    <x v="12"/>
    <x v="0"/>
    <n v="6.6799999999999998E-2"/>
  </r>
  <r>
    <x v="0"/>
    <x v="3"/>
    <x v="22"/>
    <s v="Rotterdam"/>
    <x v="12"/>
    <x v="0"/>
    <n v="7.5499999999999998E-2"/>
  </r>
  <r>
    <x v="0"/>
    <x v="3"/>
    <x v="22"/>
    <s v="Noord-Brabant"/>
    <x v="12"/>
    <x v="0"/>
    <n v="6.3100000000000003E-2"/>
  </r>
  <r>
    <x v="0"/>
    <x v="3"/>
    <x v="23"/>
    <s v="Austria"/>
    <x v="12"/>
    <x v="0"/>
    <m/>
  </r>
  <r>
    <x v="0"/>
    <x v="3"/>
    <x v="23"/>
    <s v="Wien, Oberösterreich, Tirol"/>
    <x v="12"/>
    <x v="0"/>
    <n v="9.4799999999999995E-2"/>
  </r>
  <r>
    <x v="0"/>
    <x v="3"/>
    <x v="24"/>
    <s v="Poland"/>
    <x v="12"/>
    <x v="0"/>
    <m/>
  </r>
  <r>
    <x v="0"/>
    <x v="3"/>
    <x v="25"/>
    <s v="Portugal"/>
    <x v="12"/>
    <x v="0"/>
    <m/>
  </r>
  <r>
    <x v="0"/>
    <x v="3"/>
    <x v="25"/>
    <s v="Lisboa"/>
    <x v="12"/>
    <x v="0"/>
    <n v="8.4599999999999995E-2"/>
  </r>
  <r>
    <x v="0"/>
    <x v="3"/>
    <x v="26"/>
    <s v="Região Autónoma dos Açores (PT)"/>
    <x v="12"/>
    <x v="0"/>
    <n v="0.1321"/>
  </r>
  <r>
    <x v="0"/>
    <x v="3"/>
    <x v="27"/>
    <s v="Romania"/>
    <x v="12"/>
    <x v="0"/>
    <m/>
  </r>
  <r>
    <x v="0"/>
    <x v="3"/>
    <x v="28"/>
    <s v="Slovenia"/>
    <x v="12"/>
    <x v="0"/>
    <n v="7.22E-2"/>
  </r>
  <r>
    <x v="0"/>
    <x v="3"/>
    <x v="29"/>
    <s v="Slovakia"/>
    <x v="12"/>
    <x v="0"/>
    <m/>
  </r>
  <r>
    <x v="0"/>
    <x v="3"/>
    <x v="30"/>
    <s v="Finland"/>
    <x v="12"/>
    <x v="0"/>
    <n v="4.8399999999999999E-2"/>
  </r>
  <r>
    <x v="0"/>
    <x v="3"/>
    <x v="31"/>
    <s v="Sweden"/>
    <x v="12"/>
    <x v="0"/>
    <n v="5.3999999999999999E-2"/>
  </r>
  <r>
    <x v="0"/>
    <x v="3"/>
    <x v="32"/>
    <s v="United Kingdom"/>
    <x v="12"/>
    <x v="0"/>
    <n v="6.8099999999999994E-2"/>
  </r>
  <r>
    <x v="0"/>
    <x v="3"/>
    <x v="32"/>
    <s v="Leeds"/>
    <x v="12"/>
    <x v="0"/>
    <m/>
  </r>
  <r>
    <x v="0"/>
    <x v="3"/>
    <x v="32"/>
    <s v="Birmingham"/>
    <x v="12"/>
    <x v="0"/>
    <n v="7.0199999999999999E-2"/>
  </r>
  <r>
    <x v="0"/>
    <x v="3"/>
    <x v="32"/>
    <s v="London"/>
    <x v="12"/>
    <x v="0"/>
    <n v="6.3600000000000004E-2"/>
  </r>
  <r>
    <x v="0"/>
    <x v="3"/>
    <x v="32"/>
    <s v="Glasgow"/>
    <x v="12"/>
    <x v="0"/>
    <m/>
  </r>
  <r>
    <x v="0"/>
    <x v="3"/>
    <x v="33"/>
    <s v="Norway"/>
    <x v="12"/>
    <x v="0"/>
    <n v="5.04E-2"/>
  </r>
  <r>
    <x v="0"/>
    <x v="3"/>
    <x v="34"/>
    <s v="Turkey"/>
    <x v="12"/>
    <x v="0"/>
    <m/>
  </r>
  <r>
    <x v="0"/>
    <x v="3"/>
    <x v="0"/>
    <s v="European Union (27 countries)"/>
    <x v="12"/>
    <x v="1"/>
    <m/>
  </r>
  <r>
    <x v="0"/>
    <x v="3"/>
    <x v="1"/>
    <s v="European Union (25 countries)"/>
    <x v="12"/>
    <x v="1"/>
    <m/>
  </r>
  <r>
    <x v="0"/>
    <x v="3"/>
    <x v="2"/>
    <s v="European Union (15 countries)"/>
    <x v="12"/>
    <x v="1"/>
    <m/>
  </r>
  <r>
    <x v="0"/>
    <x v="3"/>
    <x v="3"/>
    <s v="Euro area (EA11-2000, EA12-2006, EA13-2007, EA15-2008, EA16-2010, EA17)"/>
    <x v="12"/>
    <x v="1"/>
    <m/>
  </r>
  <r>
    <x v="0"/>
    <x v="3"/>
    <x v="4"/>
    <s v="Belgium"/>
    <x v="12"/>
    <x v="1"/>
    <n v="8.7900000000000006E-2"/>
  </r>
  <r>
    <x v="0"/>
    <x v="3"/>
    <x v="5"/>
    <s v="Bulgaria"/>
    <x v="12"/>
    <x v="1"/>
    <m/>
  </r>
  <r>
    <x v="0"/>
    <x v="3"/>
    <x v="6"/>
    <s v="Czech Republic"/>
    <x v="12"/>
    <x v="1"/>
    <m/>
  </r>
  <r>
    <x v="0"/>
    <x v="3"/>
    <x v="7"/>
    <s v="Denmark"/>
    <x v="12"/>
    <x v="1"/>
    <n v="4.6199999999999998E-2"/>
  </r>
  <r>
    <x v="0"/>
    <x v="3"/>
    <x v="7"/>
    <s v="København"/>
    <x v="12"/>
    <x v="1"/>
    <m/>
  </r>
  <r>
    <x v="0"/>
    <x v="3"/>
    <x v="8"/>
    <s v="Germany (until 1990 former territory of the FRG)"/>
    <x v="12"/>
    <x v="1"/>
    <m/>
  </r>
  <r>
    <x v="0"/>
    <x v="3"/>
    <x v="8"/>
    <s v="Stuttgart"/>
    <x v="12"/>
    <x v="1"/>
    <n v="0.10929999999999999"/>
  </r>
  <r>
    <x v="0"/>
    <x v="3"/>
    <x v="8"/>
    <s v="München"/>
    <x v="12"/>
    <x v="1"/>
    <n v="9.4899999999999998E-2"/>
  </r>
  <r>
    <x v="0"/>
    <x v="3"/>
    <x v="8"/>
    <s v="Hamburg"/>
    <x v="12"/>
    <x v="1"/>
    <n v="9.5100000000000004E-2"/>
  </r>
  <r>
    <x v="0"/>
    <x v="3"/>
    <x v="8"/>
    <s v="Frankfurt am Main"/>
    <x v="12"/>
    <x v="1"/>
    <n v="0.1004"/>
  </r>
  <r>
    <x v="0"/>
    <x v="3"/>
    <x v="8"/>
    <s v="Rostock"/>
    <x v="12"/>
    <x v="1"/>
    <n v="0.1028"/>
  </r>
  <r>
    <x v="0"/>
    <x v="3"/>
    <x v="8"/>
    <s v="Hannover"/>
    <x v="12"/>
    <x v="1"/>
    <n v="9.3200000000000005E-2"/>
  </r>
  <r>
    <x v="0"/>
    <x v="3"/>
    <x v="8"/>
    <s v="Düsseldorf"/>
    <x v="12"/>
    <x v="1"/>
    <n v="9.6600000000000005E-2"/>
  </r>
  <r>
    <x v="0"/>
    <x v="3"/>
    <x v="8"/>
    <s v="Leipzig"/>
    <x v="12"/>
    <x v="1"/>
    <n v="0.10489999999999999"/>
  </r>
  <r>
    <x v="0"/>
    <x v="3"/>
    <x v="8"/>
    <s v="Erfurt"/>
    <x v="12"/>
    <x v="1"/>
    <n v="0.1053"/>
  </r>
  <r>
    <x v="0"/>
    <x v="3"/>
    <x v="8"/>
    <s v="Germany - South"/>
    <x v="12"/>
    <x v="1"/>
    <n v="9.1700000000000004E-2"/>
  </r>
  <r>
    <x v="0"/>
    <x v="3"/>
    <x v="8"/>
    <s v="Germany - West"/>
    <x v="12"/>
    <x v="1"/>
    <n v="9.6600000000000005E-2"/>
  </r>
  <r>
    <x v="0"/>
    <x v="3"/>
    <x v="9"/>
    <s v="Estonia"/>
    <x v="12"/>
    <x v="1"/>
    <m/>
  </r>
  <r>
    <x v="0"/>
    <x v="3"/>
    <x v="10"/>
    <s v="Ireland"/>
    <x v="12"/>
    <x v="1"/>
    <m/>
  </r>
  <r>
    <x v="0"/>
    <x v="3"/>
    <x v="10"/>
    <s v="Dublin"/>
    <x v="12"/>
    <x v="1"/>
    <n v="8.5999999999999993E-2"/>
  </r>
  <r>
    <x v="0"/>
    <x v="3"/>
    <x v="11"/>
    <s v="Greece"/>
    <x v="12"/>
    <x v="1"/>
    <m/>
  </r>
  <r>
    <x v="0"/>
    <x v="3"/>
    <x v="11"/>
    <s v="Athina"/>
    <x v="12"/>
    <x v="1"/>
    <n v="6.1699999999999998E-2"/>
  </r>
  <r>
    <x v="0"/>
    <x v="3"/>
    <x v="12"/>
    <s v="Spain"/>
    <x v="12"/>
    <x v="1"/>
    <m/>
  </r>
  <r>
    <x v="0"/>
    <x v="3"/>
    <x v="12"/>
    <s v="Madrid"/>
    <x v="12"/>
    <x v="1"/>
    <n v="7.5899999999999995E-2"/>
  </r>
  <r>
    <x v="0"/>
    <x v="3"/>
    <x v="13"/>
    <s v="France"/>
    <x v="12"/>
    <x v="1"/>
    <m/>
  </r>
  <r>
    <x v="0"/>
    <x v="3"/>
    <x v="13"/>
    <s v="Paris"/>
    <x v="12"/>
    <x v="1"/>
    <n v="6.9400000000000003E-2"/>
  </r>
  <r>
    <x v="0"/>
    <x v="3"/>
    <x v="13"/>
    <s v="Lille"/>
    <x v="12"/>
    <x v="1"/>
    <n v="6.9400000000000003E-2"/>
  </r>
  <r>
    <x v="0"/>
    <x v="3"/>
    <x v="13"/>
    <s v="Strasbourg"/>
    <x v="12"/>
    <x v="1"/>
    <n v="6.9400000000000003E-2"/>
  </r>
  <r>
    <x v="0"/>
    <x v="3"/>
    <x v="13"/>
    <s v="Toulouse"/>
    <x v="12"/>
    <x v="1"/>
    <n v="6.9400000000000003E-2"/>
  </r>
  <r>
    <x v="0"/>
    <x v="3"/>
    <x v="13"/>
    <s v="Lyon"/>
    <x v="12"/>
    <x v="1"/>
    <n v="6.9400000000000003E-2"/>
  </r>
  <r>
    <x v="0"/>
    <x v="3"/>
    <x v="13"/>
    <s v="Marseille"/>
    <x v="12"/>
    <x v="1"/>
    <n v="6.9400000000000003E-2"/>
  </r>
  <r>
    <x v="0"/>
    <x v="3"/>
    <x v="14"/>
    <s v="Croatia"/>
    <x v="12"/>
    <x v="1"/>
    <m/>
  </r>
  <r>
    <x v="0"/>
    <x v="3"/>
    <x v="15"/>
    <s v="Italy"/>
    <x v="12"/>
    <x v="1"/>
    <n v="8.48E-2"/>
  </r>
  <r>
    <x v="0"/>
    <x v="3"/>
    <x v="15"/>
    <s v="Nord-Ovest, Nord-Est, Centro (IT) (NUTS 2006)"/>
    <x v="12"/>
    <x v="1"/>
    <m/>
  </r>
  <r>
    <x v="0"/>
    <x v="3"/>
    <x v="15"/>
    <s v="Sud, Isole"/>
    <x v="12"/>
    <x v="1"/>
    <m/>
  </r>
  <r>
    <x v="0"/>
    <x v="3"/>
    <x v="16"/>
    <s v="Cyprus"/>
    <x v="12"/>
    <x v="1"/>
    <m/>
  </r>
  <r>
    <x v="0"/>
    <x v="3"/>
    <x v="17"/>
    <s v="Latvia"/>
    <x v="12"/>
    <x v="1"/>
    <m/>
  </r>
  <r>
    <x v="0"/>
    <x v="3"/>
    <x v="18"/>
    <s v="Lithuania"/>
    <x v="12"/>
    <x v="1"/>
    <m/>
  </r>
  <r>
    <x v="0"/>
    <x v="3"/>
    <x v="19"/>
    <s v="Luxembourg"/>
    <x v="12"/>
    <x v="1"/>
    <n v="8.5500000000000007E-2"/>
  </r>
  <r>
    <x v="0"/>
    <x v="3"/>
    <x v="20"/>
    <s v="Hungary"/>
    <x v="12"/>
    <x v="1"/>
    <n v="5.4899999999999997E-2"/>
  </r>
  <r>
    <x v="0"/>
    <x v="3"/>
    <x v="21"/>
    <s v="Malta"/>
    <x v="12"/>
    <x v="1"/>
    <n v="6.1699999999999998E-2"/>
  </r>
  <r>
    <x v="0"/>
    <x v="3"/>
    <x v="22"/>
    <s v="Netherlands"/>
    <x v="12"/>
    <x v="1"/>
    <m/>
  </r>
  <r>
    <x v="0"/>
    <x v="3"/>
    <x v="22"/>
    <s v="Noord-Holland"/>
    <x v="12"/>
    <x v="1"/>
    <n v="6.6500000000000004E-2"/>
  </r>
  <r>
    <x v="0"/>
    <x v="3"/>
    <x v="22"/>
    <s v="Rotterdam"/>
    <x v="12"/>
    <x v="1"/>
    <n v="7.4899999999999994E-2"/>
  </r>
  <r>
    <x v="0"/>
    <x v="3"/>
    <x v="22"/>
    <s v="Noord-Brabant"/>
    <x v="12"/>
    <x v="1"/>
    <n v="6.1800000000000001E-2"/>
  </r>
  <r>
    <x v="0"/>
    <x v="3"/>
    <x v="23"/>
    <s v="Austria"/>
    <x v="12"/>
    <x v="1"/>
    <m/>
  </r>
  <r>
    <x v="0"/>
    <x v="3"/>
    <x v="23"/>
    <s v="Wien, Oberösterreich, Tirol"/>
    <x v="12"/>
    <x v="1"/>
    <n v="9.3700000000000006E-2"/>
  </r>
  <r>
    <x v="0"/>
    <x v="3"/>
    <x v="24"/>
    <s v="Poland"/>
    <x v="12"/>
    <x v="1"/>
    <m/>
  </r>
  <r>
    <x v="0"/>
    <x v="3"/>
    <x v="25"/>
    <s v="Portugal"/>
    <x v="12"/>
    <x v="1"/>
    <m/>
  </r>
  <r>
    <x v="0"/>
    <x v="3"/>
    <x v="25"/>
    <s v="Lisboa"/>
    <x v="12"/>
    <x v="1"/>
    <n v="8.2500000000000004E-2"/>
  </r>
  <r>
    <x v="0"/>
    <x v="3"/>
    <x v="26"/>
    <s v="Região Autónoma dos Açores (PT)"/>
    <x v="12"/>
    <x v="1"/>
    <n v="0.1288"/>
  </r>
  <r>
    <x v="0"/>
    <x v="3"/>
    <x v="27"/>
    <s v="Romania"/>
    <x v="12"/>
    <x v="1"/>
    <m/>
  </r>
  <r>
    <x v="0"/>
    <x v="3"/>
    <x v="28"/>
    <s v="Slovenia"/>
    <x v="12"/>
    <x v="1"/>
    <n v="8.2100000000000006E-2"/>
  </r>
  <r>
    <x v="0"/>
    <x v="3"/>
    <x v="29"/>
    <s v="Slovakia"/>
    <x v="12"/>
    <x v="1"/>
    <m/>
  </r>
  <r>
    <x v="0"/>
    <x v="3"/>
    <x v="30"/>
    <s v="Finland"/>
    <x v="12"/>
    <x v="1"/>
    <n v="4.7899999999999998E-2"/>
  </r>
  <r>
    <x v="0"/>
    <x v="3"/>
    <x v="31"/>
    <s v="Sweden"/>
    <x v="12"/>
    <x v="1"/>
    <n v="5.2999999999999999E-2"/>
  </r>
  <r>
    <x v="0"/>
    <x v="3"/>
    <x v="32"/>
    <s v="United Kingdom"/>
    <x v="12"/>
    <x v="1"/>
    <n v="6.6400000000000001E-2"/>
  </r>
  <r>
    <x v="0"/>
    <x v="3"/>
    <x v="32"/>
    <s v="Leeds"/>
    <x v="12"/>
    <x v="1"/>
    <m/>
  </r>
  <r>
    <x v="0"/>
    <x v="3"/>
    <x v="32"/>
    <s v="Birmingham"/>
    <x v="12"/>
    <x v="1"/>
    <n v="7.3499999999999996E-2"/>
  </r>
  <r>
    <x v="0"/>
    <x v="3"/>
    <x v="32"/>
    <s v="London"/>
    <x v="12"/>
    <x v="1"/>
    <n v="6.6500000000000004E-2"/>
  </r>
  <r>
    <x v="0"/>
    <x v="3"/>
    <x v="32"/>
    <s v="Glasgow"/>
    <x v="12"/>
    <x v="1"/>
    <m/>
  </r>
  <r>
    <x v="0"/>
    <x v="3"/>
    <x v="33"/>
    <s v="Norway"/>
    <x v="12"/>
    <x v="1"/>
    <n v="4.1099999999999998E-2"/>
  </r>
  <r>
    <x v="0"/>
    <x v="3"/>
    <x v="34"/>
    <s v="Turkey"/>
    <x v="12"/>
    <x v="1"/>
    <m/>
  </r>
  <r>
    <x v="0"/>
    <x v="3"/>
    <x v="0"/>
    <s v="European Union (27 countries)"/>
    <x v="13"/>
    <x v="0"/>
    <m/>
  </r>
  <r>
    <x v="0"/>
    <x v="3"/>
    <x v="1"/>
    <s v="European Union (25 countries)"/>
    <x v="13"/>
    <x v="0"/>
    <m/>
  </r>
  <r>
    <x v="0"/>
    <x v="3"/>
    <x v="2"/>
    <s v="European Union (15 countries)"/>
    <x v="13"/>
    <x v="0"/>
    <m/>
  </r>
  <r>
    <x v="0"/>
    <x v="3"/>
    <x v="3"/>
    <s v="Euro area (EA11-2000, EA12-2006, EA13-2007, EA15-2008, EA16-2010, EA17)"/>
    <x v="13"/>
    <x v="0"/>
    <m/>
  </r>
  <r>
    <x v="0"/>
    <x v="3"/>
    <x v="4"/>
    <s v="Belgium"/>
    <x v="13"/>
    <x v="0"/>
    <n v="8.7800000000000003E-2"/>
  </r>
  <r>
    <x v="0"/>
    <x v="3"/>
    <x v="5"/>
    <s v="Bulgaria"/>
    <x v="13"/>
    <x v="0"/>
    <m/>
  </r>
  <r>
    <x v="0"/>
    <x v="3"/>
    <x v="6"/>
    <s v="Czech Republic"/>
    <x v="13"/>
    <x v="0"/>
    <m/>
  </r>
  <r>
    <x v="0"/>
    <x v="3"/>
    <x v="7"/>
    <s v="Denmark"/>
    <x v="13"/>
    <x v="0"/>
    <n v="5.1400000000000001E-2"/>
  </r>
  <r>
    <x v="0"/>
    <x v="3"/>
    <x v="7"/>
    <s v="København"/>
    <x v="13"/>
    <x v="0"/>
    <m/>
  </r>
  <r>
    <x v="0"/>
    <x v="3"/>
    <x v="8"/>
    <s v="Germany (until 1990 former territory of the FRG)"/>
    <x v="13"/>
    <x v="0"/>
    <m/>
  </r>
  <r>
    <x v="0"/>
    <x v="3"/>
    <x v="8"/>
    <s v="Stuttgart"/>
    <x v="13"/>
    <x v="0"/>
    <n v="0.108"/>
  </r>
  <r>
    <x v="0"/>
    <x v="3"/>
    <x v="8"/>
    <s v="München"/>
    <x v="13"/>
    <x v="0"/>
    <n v="9.3899999999999997E-2"/>
  </r>
  <r>
    <x v="0"/>
    <x v="3"/>
    <x v="8"/>
    <s v="Hamburg"/>
    <x v="13"/>
    <x v="0"/>
    <n v="9.5200000000000007E-2"/>
  </r>
  <r>
    <x v="0"/>
    <x v="3"/>
    <x v="8"/>
    <s v="Frankfurt am Main"/>
    <x v="13"/>
    <x v="0"/>
    <n v="0.10050000000000001"/>
  </r>
  <r>
    <x v="0"/>
    <x v="3"/>
    <x v="8"/>
    <s v="Rostock"/>
    <x v="13"/>
    <x v="0"/>
    <n v="0.10340000000000001"/>
  </r>
  <r>
    <x v="0"/>
    <x v="3"/>
    <x v="8"/>
    <s v="Hannover"/>
    <x v="13"/>
    <x v="0"/>
    <n v="9.3299999999999994E-2"/>
  </r>
  <r>
    <x v="0"/>
    <x v="3"/>
    <x v="8"/>
    <s v="Düsseldorf"/>
    <x v="13"/>
    <x v="0"/>
    <n v="9.6799999999999997E-2"/>
  </r>
  <r>
    <x v="0"/>
    <x v="3"/>
    <x v="8"/>
    <s v="Leipzig"/>
    <x v="13"/>
    <x v="0"/>
    <n v="0.1051"/>
  </r>
  <r>
    <x v="0"/>
    <x v="3"/>
    <x v="8"/>
    <s v="Erfurt"/>
    <x v="13"/>
    <x v="0"/>
    <n v="0.1057"/>
  </r>
  <r>
    <x v="0"/>
    <x v="3"/>
    <x v="8"/>
    <s v="Germany - South"/>
    <x v="13"/>
    <x v="0"/>
    <n v="9.1800000000000007E-2"/>
  </r>
  <r>
    <x v="0"/>
    <x v="3"/>
    <x v="8"/>
    <s v="Germany - West"/>
    <x v="13"/>
    <x v="0"/>
    <n v="9.6799999999999997E-2"/>
  </r>
  <r>
    <x v="0"/>
    <x v="3"/>
    <x v="9"/>
    <s v="Estonia"/>
    <x v="13"/>
    <x v="0"/>
    <m/>
  </r>
  <r>
    <x v="0"/>
    <x v="3"/>
    <x v="10"/>
    <s v="Ireland"/>
    <x v="13"/>
    <x v="0"/>
    <m/>
  </r>
  <r>
    <x v="0"/>
    <x v="3"/>
    <x v="10"/>
    <s v="Dublin"/>
    <x v="13"/>
    <x v="0"/>
    <n v="8.0699999999999994E-2"/>
  </r>
  <r>
    <x v="0"/>
    <x v="3"/>
    <x v="11"/>
    <s v="Greece"/>
    <x v="13"/>
    <x v="0"/>
    <m/>
  </r>
  <r>
    <x v="0"/>
    <x v="3"/>
    <x v="11"/>
    <s v="Athina"/>
    <x v="13"/>
    <x v="0"/>
    <n v="6.3500000000000001E-2"/>
  </r>
  <r>
    <x v="0"/>
    <x v="3"/>
    <x v="12"/>
    <s v="Spain"/>
    <x v="13"/>
    <x v="0"/>
    <m/>
  </r>
  <r>
    <x v="0"/>
    <x v="3"/>
    <x v="12"/>
    <s v="Madrid"/>
    <x v="13"/>
    <x v="0"/>
    <n v="6.83E-2"/>
  </r>
  <r>
    <x v="0"/>
    <x v="3"/>
    <x v="13"/>
    <s v="France"/>
    <x v="13"/>
    <x v="0"/>
    <m/>
  </r>
  <r>
    <x v="0"/>
    <x v="3"/>
    <x v="13"/>
    <s v="Paris"/>
    <x v="13"/>
    <x v="0"/>
    <n v="7.0000000000000007E-2"/>
  </r>
  <r>
    <x v="0"/>
    <x v="3"/>
    <x v="13"/>
    <s v="Lille"/>
    <x v="13"/>
    <x v="0"/>
    <n v="7.0000000000000007E-2"/>
  </r>
  <r>
    <x v="0"/>
    <x v="3"/>
    <x v="13"/>
    <s v="Strasbourg"/>
    <x v="13"/>
    <x v="0"/>
    <n v="7.0000000000000007E-2"/>
  </r>
  <r>
    <x v="0"/>
    <x v="3"/>
    <x v="13"/>
    <s v="Toulouse"/>
    <x v="13"/>
    <x v="0"/>
    <n v="7.0000000000000007E-2"/>
  </r>
  <r>
    <x v="0"/>
    <x v="3"/>
    <x v="13"/>
    <s v="Lyon"/>
    <x v="13"/>
    <x v="0"/>
    <n v="7.0000000000000007E-2"/>
  </r>
  <r>
    <x v="0"/>
    <x v="3"/>
    <x v="13"/>
    <s v="Marseille"/>
    <x v="13"/>
    <x v="0"/>
    <n v="7.0000000000000007E-2"/>
  </r>
  <r>
    <x v="0"/>
    <x v="3"/>
    <x v="14"/>
    <s v="Croatia"/>
    <x v="13"/>
    <x v="0"/>
    <m/>
  </r>
  <r>
    <x v="0"/>
    <x v="3"/>
    <x v="15"/>
    <s v="Italy"/>
    <x v="13"/>
    <x v="0"/>
    <n v="8.6300000000000002E-2"/>
  </r>
  <r>
    <x v="0"/>
    <x v="3"/>
    <x v="15"/>
    <s v="Nord-Ovest, Nord-Est, Centro (IT) (NUTS 2006)"/>
    <x v="13"/>
    <x v="0"/>
    <m/>
  </r>
  <r>
    <x v="0"/>
    <x v="3"/>
    <x v="15"/>
    <s v="Sud, Isole"/>
    <x v="13"/>
    <x v="0"/>
    <m/>
  </r>
  <r>
    <x v="0"/>
    <x v="3"/>
    <x v="16"/>
    <s v="Cyprus"/>
    <x v="13"/>
    <x v="0"/>
    <m/>
  </r>
  <r>
    <x v="0"/>
    <x v="3"/>
    <x v="17"/>
    <s v="Latvia"/>
    <x v="13"/>
    <x v="0"/>
    <m/>
  </r>
  <r>
    <x v="0"/>
    <x v="3"/>
    <x v="18"/>
    <s v="Lithuania"/>
    <x v="13"/>
    <x v="0"/>
    <m/>
  </r>
  <r>
    <x v="0"/>
    <x v="3"/>
    <x v="19"/>
    <s v="Luxembourg"/>
    <x v="13"/>
    <x v="0"/>
    <n v="8.5500000000000007E-2"/>
  </r>
  <r>
    <x v="0"/>
    <x v="3"/>
    <x v="20"/>
    <s v="Hungary"/>
    <x v="13"/>
    <x v="0"/>
    <n v="5.8299999999999998E-2"/>
  </r>
  <r>
    <x v="0"/>
    <x v="3"/>
    <x v="21"/>
    <s v="Malta"/>
    <x v="13"/>
    <x v="0"/>
    <n v="6.5000000000000002E-2"/>
  </r>
  <r>
    <x v="0"/>
    <x v="3"/>
    <x v="22"/>
    <s v="Netherlands"/>
    <x v="13"/>
    <x v="0"/>
    <m/>
  </r>
  <r>
    <x v="0"/>
    <x v="3"/>
    <x v="22"/>
    <s v="Noord-Holland"/>
    <x v="13"/>
    <x v="0"/>
    <n v="6.6600000000000006E-2"/>
  </r>
  <r>
    <x v="0"/>
    <x v="3"/>
    <x v="22"/>
    <s v="Rotterdam"/>
    <x v="13"/>
    <x v="0"/>
    <n v="7.4899999999999994E-2"/>
  </r>
  <r>
    <x v="0"/>
    <x v="3"/>
    <x v="22"/>
    <s v="Noord-Brabant"/>
    <x v="13"/>
    <x v="0"/>
    <n v="6.25E-2"/>
  </r>
  <r>
    <x v="0"/>
    <x v="3"/>
    <x v="23"/>
    <s v="Austria"/>
    <x v="13"/>
    <x v="0"/>
    <m/>
  </r>
  <r>
    <x v="0"/>
    <x v="3"/>
    <x v="23"/>
    <s v="Wien, Oberösterreich, Tirol"/>
    <x v="13"/>
    <x v="0"/>
    <n v="9.3799999999999994E-2"/>
  </r>
  <r>
    <x v="0"/>
    <x v="3"/>
    <x v="24"/>
    <s v="Poland"/>
    <x v="13"/>
    <x v="0"/>
    <m/>
  </r>
  <r>
    <x v="0"/>
    <x v="3"/>
    <x v="25"/>
    <s v="Portugal"/>
    <x v="13"/>
    <x v="0"/>
    <m/>
  </r>
  <r>
    <x v="0"/>
    <x v="3"/>
    <x v="25"/>
    <s v="Lisboa"/>
    <x v="13"/>
    <x v="0"/>
    <n v="8.0600000000000005E-2"/>
  </r>
  <r>
    <x v="0"/>
    <x v="3"/>
    <x v="26"/>
    <s v="Região Autónoma dos Açores (PT)"/>
    <x v="13"/>
    <x v="0"/>
    <n v="0.11509999999999999"/>
  </r>
  <r>
    <x v="0"/>
    <x v="3"/>
    <x v="27"/>
    <s v="Romania"/>
    <x v="13"/>
    <x v="0"/>
    <m/>
  </r>
  <r>
    <x v="0"/>
    <x v="3"/>
    <x v="28"/>
    <s v="Slovenia"/>
    <x v="13"/>
    <x v="0"/>
    <n v="8.5400000000000004E-2"/>
  </r>
  <r>
    <x v="0"/>
    <x v="3"/>
    <x v="29"/>
    <s v="Slovakia"/>
    <x v="13"/>
    <x v="0"/>
    <m/>
  </r>
  <r>
    <x v="0"/>
    <x v="3"/>
    <x v="30"/>
    <s v="Finland"/>
    <x v="13"/>
    <x v="0"/>
    <n v="4.7E-2"/>
  </r>
  <r>
    <x v="0"/>
    <x v="3"/>
    <x v="31"/>
    <s v="Sweden"/>
    <x v="13"/>
    <x v="0"/>
    <n v="4.8500000000000001E-2"/>
  </r>
  <r>
    <x v="0"/>
    <x v="3"/>
    <x v="32"/>
    <s v="United Kingdom"/>
    <x v="13"/>
    <x v="0"/>
    <n v="7.0800000000000002E-2"/>
  </r>
  <r>
    <x v="0"/>
    <x v="3"/>
    <x v="32"/>
    <s v="Leeds"/>
    <x v="13"/>
    <x v="0"/>
    <n v="7.3300000000000004E-2"/>
  </r>
  <r>
    <x v="0"/>
    <x v="3"/>
    <x v="32"/>
    <s v="Birmingham"/>
    <x v="13"/>
    <x v="0"/>
    <n v="7.3599999999999999E-2"/>
  </r>
  <r>
    <x v="0"/>
    <x v="3"/>
    <x v="32"/>
    <s v="London"/>
    <x v="13"/>
    <x v="0"/>
    <n v="7.0099999999999996E-2"/>
  </r>
  <r>
    <x v="0"/>
    <x v="3"/>
    <x v="32"/>
    <s v="Glasgow"/>
    <x v="13"/>
    <x v="0"/>
    <m/>
  </r>
  <r>
    <x v="0"/>
    <x v="3"/>
    <x v="33"/>
    <s v="Norway"/>
    <x v="13"/>
    <x v="0"/>
    <n v="4.4900000000000002E-2"/>
  </r>
  <r>
    <x v="0"/>
    <x v="3"/>
    <x v="34"/>
    <s v="Turkey"/>
    <x v="13"/>
    <x v="0"/>
    <m/>
  </r>
  <r>
    <x v="0"/>
    <x v="3"/>
    <x v="0"/>
    <s v="European Union (27 countries)"/>
    <x v="13"/>
    <x v="1"/>
    <m/>
  </r>
  <r>
    <x v="0"/>
    <x v="3"/>
    <x v="1"/>
    <s v="European Union (25 countries)"/>
    <x v="13"/>
    <x v="1"/>
    <m/>
  </r>
  <r>
    <x v="0"/>
    <x v="3"/>
    <x v="2"/>
    <s v="European Union (15 countries)"/>
    <x v="13"/>
    <x v="1"/>
    <m/>
  </r>
  <r>
    <x v="0"/>
    <x v="3"/>
    <x v="3"/>
    <s v="Euro area (EA11-2000, EA12-2006, EA13-2007, EA15-2008, EA16-2010, EA17)"/>
    <x v="13"/>
    <x v="1"/>
    <m/>
  </r>
  <r>
    <x v="0"/>
    <x v="3"/>
    <x v="4"/>
    <s v="Belgium"/>
    <x v="13"/>
    <x v="1"/>
    <n v="8.8900000000000007E-2"/>
  </r>
  <r>
    <x v="0"/>
    <x v="3"/>
    <x v="5"/>
    <s v="Bulgaria"/>
    <x v="13"/>
    <x v="1"/>
    <m/>
  </r>
  <r>
    <x v="0"/>
    <x v="3"/>
    <x v="6"/>
    <s v="Czech Republic"/>
    <x v="13"/>
    <x v="1"/>
    <m/>
  </r>
  <r>
    <x v="0"/>
    <x v="3"/>
    <x v="7"/>
    <s v="Denmark"/>
    <x v="13"/>
    <x v="1"/>
    <n v="4.99E-2"/>
  </r>
  <r>
    <x v="0"/>
    <x v="3"/>
    <x v="7"/>
    <s v="København"/>
    <x v="13"/>
    <x v="1"/>
    <m/>
  </r>
  <r>
    <x v="0"/>
    <x v="3"/>
    <x v="8"/>
    <s v="Germany (until 1990 former territory of the FRG)"/>
    <x v="13"/>
    <x v="1"/>
    <m/>
  </r>
  <r>
    <x v="0"/>
    <x v="3"/>
    <x v="8"/>
    <s v="Stuttgart"/>
    <x v="13"/>
    <x v="1"/>
    <m/>
  </r>
  <r>
    <x v="0"/>
    <x v="3"/>
    <x v="8"/>
    <s v="München"/>
    <x v="13"/>
    <x v="1"/>
    <n v="9.3600000000000003E-2"/>
  </r>
  <r>
    <x v="0"/>
    <x v="3"/>
    <x v="8"/>
    <s v="Hamburg"/>
    <x v="13"/>
    <x v="1"/>
    <n v="9.5299999999999996E-2"/>
  </r>
  <r>
    <x v="0"/>
    <x v="3"/>
    <x v="8"/>
    <s v="Frankfurt am Main"/>
    <x v="13"/>
    <x v="1"/>
    <n v="0.10059999999999999"/>
  </r>
  <r>
    <x v="0"/>
    <x v="3"/>
    <x v="8"/>
    <s v="Rostock"/>
    <x v="13"/>
    <x v="1"/>
    <n v="0.10349999999999999"/>
  </r>
  <r>
    <x v="0"/>
    <x v="3"/>
    <x v="8"/>
    <s v="Hannover"/>
    <x v="13"/>
    <x v="1"/>
    <n v="9.35E-2"/>
  </r>
  <r>
    <x v="0"/>
    <x v="3"/>
    <x v="8"/>
    <s v="Düsseldorf"/>
    <x v="13"/>
    <x v="1"/>
    <n v="9.69E-2"/>
  </r>
  <r>
    <x v="0"/>
    <x v="3"/>
    <x v="8"/>
    <s v="Leipzig"/>
    <x v="13"/>
    <x v="1"/>
    <n v="0.1052"/>
  </r>
  <r>
    <x v="0"/>
    <x v="3"/>
    <x v="8"/>
    <s v="Erfurt"/>
    <x v="13"/>
    <x v="1"/>
    <n v="0.10580000000000001"/>
  </r>
  <r>
    <x v="0"/>
    <x v="3"/>
    <x v="8"/>
    <s v="Germany - South"/>
    <x v="13"/>
    <x v="1"/>
    <n v="9.1899999999999996E-2"/>
  </r>
  <r>
    <x v="0"/>
    <x v="3"/>
    <x v="8"/>
    <s v="Germany - West"/>
    <x v="13"/>
    <x v="1"/>
    <n v="9.69E-2"/>
  </r>
  <r>
    <x v="0"/>
    <x v="3"/>
    <x v="9"/>
    <s v="Estonia"/>
    <x v="13"/>
    <x v="1"/>
    <m/>
  </r>
  <r>
    <x v="0"/>
    <x v="3"/>
    <x v="10"/>
    <s v="Ireland"/>
    <x v="13"/>
    <x v="1"/>
    <m/>
  </r>
  <r>
    <x v="0"/>
    <x v="3"/>
    <x v="10"/>
    <s v="Dublin"/>
    <x v="13"/>
    <x v="1"/>
    <n v="8.09E-2"/>
  </r>
  <r>
    <x v="0"/>
    <x v="3"/>
    <x v="11"/>
    <s v="Greece"/>
    <x v="13"/>
    <x v="1"/>
    <m/>
  </r>
  <r>
    <x v="0"/>
    <x v="3"/>
    <x v="11"/>
    <s v="Athina"/>
    <x v="13"/>
    <x v="1"/>
    <n v="6.0299999999999999E-2"/>
  </r>
  <r>
    <x v="0"/>
    <x v="3"/>
    <x v="12"/>
    <s v="Spain"/>
    <x v="13"/>
    <x v="1"/>
    <m/>
  </r>
  <r>
    <x v="0"/>
    <x v="3"/>
    <x v="12"/>
    <s v="Madrid"/>
    <x v="13"/>
    <x v="1"/>
    <n v="6.83E-2"/>
  </r>
  <r>
    <x v="0"/>
    <x v="3"/>
    <x v="13"/>
    <s v="France"/>
    <x v="13"/>
    <x v="1"/>
    <m/>
  </r>
  <r>
    <x v="0"/>
    <x v="3"/>
    <x v="13"/>
    <s v="Paris"/>
    <x v="13"/>
    <x v="1"/>
    <n v="6.7699999999999996E-2"/>
  </r>
  <r>
    <x v="0"/>
    <x v="3"/>
    <x v="13"/>
    <s v="Lille"/>
    <x v="13"/>
    <x v="1"/>
    <n v="6.7699999999999996E-2"/>
  </r>
  <r>
    <x v="0"/>
    <x v="3"/>
    <x v="13"/>
    <s v="Strasbourg"/>
    <x v="13"/>
    <x v="1"/>
    <n v="6.7699999999999996E-2"/>
  </r>
  <r>
    <x v="0"/>
    <x v="3"/>
    <x v="13"/>
    <s v="Toulouse"/>
    <x v="13"/>
    <x v="1"/>
    <n v="6.7699999999999996E-2"/>
  </r>
  <r>
    <x v="0"/>
    <x v="3"/>
    <x v="13"/>
    <s v="Lyon"/>
    <x v="13"/>
    <x v="1"/>
    <n v="6.7699999999999996E-2"/>
  </r>
  <r>
    <x v="0"/>
    <x v="3"/>
    <x v="13"/>
    <s v="Marseille"/>
    <x v="13"/>
    <x v="1"/>
    <n v="6.7699999999999996E-2"/>
  </r>
  <r>
    <x v="0"/>
    <x v="3"/>
    <x v="14"/>
    <s v="Croatia"/>
    <x v="13"/>
    <x v="1"/>
    <m/>
  </r>
  <r>
    <x v="0"/>
    <x v="3"/>
    <x v="15"/>
    <s v="Italy"/>
    <x v="13"/>
    <x v="1"/>
    <n v="8.1000000000000003E-2"/>
  </r>
  <r>
    <x v="0"/>
    <x v="3"/>
    <x v="15"/>
    <s v="Nord-Ovest, Nord-Est, Centro (IT) (NUTS 2006)"/>
    <x v="13"/>
    <x v="1"/>
    <m/>
  </r>
  <r>
    <x v="0"/>
    <x v="3"/>
    <x v="15"/>
    <s v="Sud, Isole"/>
    <x v="13"/>
    <x v="1"/>
    <m/>
  </r>
  <r>
    <x v="0"/>
    <x v="3"/>
    <x v="16"/>
    <s v="Cyprus"/>
    <x v="13"/>
    <x v="1"/>
    <m/>
  </r>
  <r>
    <x v="0"/>
    <x v="3"/>
    <x v="17"/>
    <s v="Latvia"/>
    <x v="13"/>
    <x v="1"/>
    <m/>
  </r>
  <r>
    <x v="0"/>
    <x v="3"/>
    <x v="18"/>
    <s v="Lithuania"/>
    <x v="13"/>
    <x v="1"/>
    <m/>
  </r>
  <r>
    <x v="0"/>
    <x v="3"/>
    <x v="19"/>
    <s v="Luxembourg"/>
    <x v="13"/>
    <x v="1"/>
    <n v="8.5599999999999996E-2"/>
  </r>
  <r>
    <x v="0"/>
    <x v="3"/>
    <x v="20"/>
    <s v="Hungary"/>
    <x v="13"/>
    <x v="1"/>
    <n v="5.4699999999999999E-2"/>
  </r>
  <r>
    <x v="0"/>
    <x v="3"/>
    <x v="21"/>
    <s v="Malta"/>
    <x v="13"/>
    <x v="1"/>
    <n v="6.4799999999999996E-2"/>
  </r>
  <r>
    <x v="0"/>
    <x v="3"/>
    <x v="22"/>
    <s v="Netherlands"/>
    <x v="13"/>
    <x v="1"/>
    <m/>
  </r>
  <r>
    <x v="0"/>
    <x v="3"/>
    <x v="22"/>
    <s v="Noord-Holland"/>
    <x v="13"/>
    <x v="1"/>
    <n v="6.6900000000000001E-2"/>
  </r>
  <r>
    <x v="0"/>
    <x v="3"/>
    <x v="22"/>
    <s v="Rotterdam"/>
    <x v="13"/>
    <x v="1"/>
    <n v="7.4999999999999997E-2"/>
  </r>
  <r>
    <x v="0"/>
    <x v="3"/>
    <x v="22"/>
    <s v="Noord-Brabant"/>
    <x v="13"/>
    <x v="1"/>
    <n v="6.2600000000000003E-2"/>
  </r>
  <r>
    <x v="0"/>
    <x v="3"/>
    <x v="23"/>
    <s v="Austria"/>
    <x v="13"/>
    <x v="1"/>
    <m/>
  </r>
  <r>
    <x v="0"/>
    <x v="3"/>
    <x v="23"/>
    <s v="Wien, Oberösterreich, Tirol"/>
    <x v="13"/>
    <x v="1"/>
    <n v="9.4E-2"/>
  </r>
  <r>
    <x v="0"/>
    <x v="3"/>
    <x v="24"/>
    <s v="Poland"/>
    <x v="13"/>
    <x v="1"/>
    <m/>
  </r>
  <r>
    <x v="0"/>
    <x v="3"/>
    <x v="25"/>
    <s v="Portugal"/>
    <x v="13"/>
    <x v="1"/>
    <m/>
  </r>
  <r>
    <x v="0"/>
    <x v="3"/>
    <x v="25"/>
    <s v="Lisboa"/>
    <x v="13"/>
    <x v="1"/>
    <n v="8.0699999999999994E-2"/>
  </r>
  <r>
    <x v="0"/>
    <x v="3"/>
    <x v="26"/>
    <s v="Região Autónoma dos Açores (PT)"/>
    <x v="13"/>
    <x v="1"/>
    <n v="0.107"/>
  </r>
  <r>
    <x v="0"/>
    <x v="3"/>
    <x v="27"/>
    <s v="Romania"/>
    <x v="13"/>
    <x v="1"/>
    <m/>
  </r>
  <r>
    <x v="0"/>
    <x v="3"/>
    <x v="28"/>
    <s v="Slovenia"/>
    <x v="13"/>
    <x v="1"/>
    <n v="8.5699999999999998E-2"/>
  </r>
  <r>
    <x v="0"/>
    <x v="3"/>
    <x v="29"/>
    <s v="Slovakia"/>
    <x v="13"/>
    <x v="1"/>
    <m/>
  </r>
  <r>
    <x v="0"/>
    <x v="3"/>
    <x v="30"/>
    <s v="Finland"/>
    <x v="13"/>
    <x v="1"/>
    <n v="4.7500000000000001E-2"/>
  </r>
  <r>
    <x v="0"/>
    <x v="3"/>
    <x v="31"/>
    <s v="Sweden"/>
    <x v="13"/>
    <x v="1"/>
    <n v="4.5900000000000003E-2"/>
  </r>
  <r>
    <x v="0"/>
    <x v="3"/>
    <x v="32"/>
    <s v="United Kingdom"/>
    <x v="13"/>
    <x v="1"/>
    <n v="6.5500000000000003E-2"/>
  </r>
  <r>
    <x v="0"/>
    <x v="3"/>
    <x v="32"/>
    <s v="Leeds"/>
    <x v="13"/>
    <x v="1"/>
    <n v="7.2300000000000003E-2"/>
  </r>
  <r>
    <x v="0"/>
    <x v="3"/>
    <x v="32"/>
    <s v="Birmingham"/>
    <x v="13"/>
    <x v="1"/>
    <n v="7.1499999999999994E-2"/>
  </r>
  <r>
    <x v="0"/>
    <x v="3"/>
    <x v="32"/>
    <s v="London"/>
    <x v="13"/>
    <x v="1"/>
    <n v="6.4699999999999994E-2"/>
  </r>
  <r>
    <x v="0"/>
    <x v="3"/>
    <x v="32"/>
    <s v="Glasgow"/>
    <x v="13"/>
    <x v="1"/>
    <m/>
  </r>
  <r>
    <x v="0"/>
    <x v="3"/>
    <x v="33"/>
    <s v="Norway"/>
    <x v="13"/>
    <x v="1"/>
    <n v="4.1399999999999999E-2"/>
  </r>
  <r>
    <x v="0"/>
    <x v="3"/>
    <x v="34"/>
    <s v="Turkey"/>
    <x v="13"/>
    <x v="1"/>
    <m/>
  </r>
  <r>
    <x v="0"/>
    <x v="3"/>
    <x v="0"/>
    <s v="European Union (27 countries)"/>
    <x v="14"/>
    <x v="0"/>
    <m/>
  </r>
  <r>
    <x v="0"/>
    <x v="3"/>
    <x v="1"/>
    <s v="European Union (25 countries)"/>
    <x v="14"/>
    <x v="0"/>
    <m/>
  </r>
  <r>
    <x v="0"/>
    <x v="3"/>
    <x v="2"/>
    <s v="European Union (15 countries)"/>
    <x v="14"/>
    <x v="0"/>
    <m/>
  </r>
  <r>
    <x v="0"/>
    <x v="3"/>
    <x v="3"/>
    <s v="Euro area (EA11-2000, EA12-2006, EA13-2007, EA15-2008, EA16-2010, EA17)"/>
    <x v="14"/>
    <x v="0"/>
    <m/>
  </r>
  <r>
    <x v="0"/>
    <x v="3"/>
    <x v="4"/>
    <s v="Belgium"/>
    <x v="14"/>
    <x v="0"/>
    <n v="8.7300000000000003E-2"/>
  </r>
  <r>
    <x v="0"/>
    <x v="3"/>
    <x v="5"/>
    <s v="Bulgaria"/>
    <x v="14"/>
    <x v="0"/>
    <m/>
  </r>
  <r>
    <x v="0"/>
    <x v="3"/>
    <x v="6"/>
    <s v="Czech Republic"/>
    <x v="14"/>
    <x v="0"/>
    <m/>
  </r>
  <r>
    <x v="0"/>
    <x v="3"/>
    <x v="7"/>
    <s v="Denmark"/>
    <x v="14"/>
    <x v="0"/>
    <n v="4.87E-2"/>
  </r>
  <r>
    <x v="0"/>
    <x v="3"/>
    <x v="7"/>
    <s v="København"/>
    <x v="14"/>
    <x v="0"/>
    <m/>
  </r>
  <r>
    <x v="0"/>
    <x v="3"/>
    <x v="8"/>
    <s v="Germany (until 1990 former territory of the FRG)"/>
    <x v="14"/>
    <x v="0"/>
    <m/>
  </r>
  <r>
    <x v="0"/>
    <x v="3"/>
    <x v="8"/>
    <s v="Stuttgart"/>
    <x v="14"/>
    <x v="0"/>
    <m/>
  </r>
  <r>
    <x v="0"/>
    <x v="3"/>
    <x v="8"/>
    <s v="München"/>
    <x v="14"/>
    <x v="0"/>
    <n v="8.8400000000000006E-2"/>
  </r>
  <r>
    <x v="0"/>
    <x v="3"/>
    <x v="8"/>
    <s v="Hamburg"/>
    <x v="14"/>
    <x v="0"/>
    <n v="9.6199999999999994E-2"/>
  </r>
  <r>
    <x v="0"/>
    <x v="3"/>
    <x v="8"/>
    <s v="Frankfurt am Main"/>
    <x v="14"/>
    <x v="0"/>
    <n v="0.10150000000000001"/>
  </r>
  <r>
    <x v="0"/>
    <x v="3"/>
    <x v="8"/>
    <s v="Rostock"/>
    <x v="14"/>
    <x v="0"/>
    <n v="0.10440000000000001"/>
  </r>
  <r>
    <x v="0"/>
    <x v="3"/>
    <x v="8"/>
    <s v="Hannover"/>
    <x v="14"/>
    <x v="0"/>
    <n v="8.6699999999999999E-2"/>
  </r>
  <r>
    <x v="0"/>
    <x v="3"/>
    <x v="8"/>
    <s v="Düsseldorf"/>
    <x v="14"/>
    <x v="0"/>
    <n v="9.7799999999999998E-2"/>
  </r>
  <r>
    <x v="0"/>
    <x v="3"/>
    <x v="8"/>
    <s v="Leipzig"/>
    <x v="14"/>
    <x v="0"/>
    <n v="0.10249999999999999"/>
  </r>
  <r>
    <x v="0"/>
    <x v="3"/>
    <x v="8"/>
    <s v="Erfurt"/>
    <x v="14"/>
    <x v="0"/>
    <n v="0.10680000000000001"/>
  </r>
  <r>
    <x v="0"/>
    <x v="3"/>
    <x v="8"/>
    <s v="Germany - South"/>
    <x v="14"/>
    <x v="0"/>
    <n v="8.7099999999999997E-2"/>
  </r>
  <r>
    <x v="0"/>
    <x v="3"/>
    <x v="8"/>
    <s v="Germany - West"/>
    <x v="14"/>
    <x v="0"/>
    <n v="8.7099999999999997E-2"/>
  </r>
  <r>
    <x v="0"/>
    <x v="3"/>
    <x v="9"/>
    <s v="Estonia"/>
    <x v="14"/>
    <x v="0"/>
    <m/>
  </r>
  <r>
    <x v="0"/>
    <x v="3"/>
    <x v="10"/>
    <s v="Ireland"/>
    <x v="14"/>
    <x v="0"/>
    <m/>
  </r>
  <r>
    <x v="0"/>
    <x v="3"/>
    <x v="10"/>
    <s v="Dublin"/>
    <x v="14"/>
    <x v="0"/>
    <n v="8.0600000000000005E-2"/>
  </r>
  <r>
    <x v="0"/>
    <x v="3"/>
    <x v="11"/>
    <s v="Greece"/>
    <x v="14"/>
    <x v="0"/>
    <m/>
  </r>
  <r>
    <x v="0"/>
    <x v="3"/>
    <x v="11"/>
    <s v="Athina"/>
    <x v="14"/>
    <x v="0"/>
    <n v="6.3E-2"/>
  </r>
  <r>
    <x v="0"/>
    <x v="3"/>
    <x v="12"/>
    <s v="Spain"/>
    <x v="14"/>
    <x v="0"/>
    <m/>
  </r>
  <r>
    <x v="0"/>
    <x v="3"/>
    <x v="12"/>
    <s v="Madrid"/>
    <x v="14"/>
    <x v="0"/>
    <n v="6.7799999999999999E-2"/>
  </r>
  <r>
    <x v="0"/>
    <x v="3"/>
    <x v="13"/>
    <s v="France"/>
    <x v="14"/>
    <x v="0"/>
    <m/>
  </r>
  <r>
    <x v="0"/>
    <x v="3"/>
    <x v="13"/>
    <s v="Paris"/>
    <x v="14"/>
    <x v="0"/>
    <n v="6.83E-2"/>
  </r>
  <r>
    <x v="0"/>
    <x v="3"/>
    <x v="13"/>
    <s v="Lille"/>
    <x v="14"/>
    <x v="0"/>
    <n v="6.83E-2"/>
  </r>
  <r>
    <x v="0"/>
    <x v="3"/>
    <x v="13"/>
    <s v="Strasbourg"/>
    <x v="14"/>
    <x v="0"/>
    <n v="6.83E-2"/>
  </r>
  <r>
    <x v="0"/>
    <x v="3"/>
    <x v="13"/>
    <s v="Toulouse"/>
    <x v="14"/>
    <x v="0"/>
    <n v="6.83E-2"/>
  </r>
  <r>
    <x v="0"/>
    <x v="3"/>
    <x v="13"/>
    <s v="Lyon"/>
    <x v="14"/>
    <x v="0"/>
    <n v="6.83E-2"/>
  </r>
  <r>
    <x v="0"/>
    <x v="3"/>
    <x v="13"/>
    <s v="Marseille"/>
    <x v="14"/>
    <x v="0"/>
    <n v="6.83E-2"/>
  </r>
  <r>
    <x v="0"/>
    <x v="3"/>
    <x v="14"/>
    <s v="Croatia"/>
    <x v="14"/>
    <x v="0"/>
    <m/>
  </r>
  <r>
    <x v="0"/>
    <x v="3"/>
    <x v="15"/>
    <s v="Italy"/>
    <x v="14"/>
    <x v="0"/>
    <n v="7.8899999999999998E-2"/>
  </r>
  <r>
    <x v="0"/>
    <x v="3"/>
    <x v="15"/>
    <s v="Nord-Ovest, Nord-Est, Centro (IT) (NUTS 2006)"/>
    <x v="14"/>
    <x v="0"/>
    <m/>
  </r>
  <r>
    <x v="0"/>
    <x v="3"/>
    <x v="15"/>
    <s v="Sud, Isole"/>
    <x v="14"/>
    <x v="0"/>
    <m/>
  </r>
  <r>
    <x v="0"/>
    <x v="3"/>
    <x v="16"/>
    <s v="Cyprus"/>
    <x v="14"/>
    <x v="0"/>
    <n v="6.83E-2"/>
  </r>
  <r>
    <x v="0"/>
    <x v="3"/>
    <x v="17"/>
    <s v="Latvia"/>
    <x v="14"/>
    <x v="0"/>
    <m/>
  </r>
  <r>
    <x v="0"/>
    <x v="3"/>
    <x v="18"/>
    <s v="Lithuania"/>
    <x v="14"/>
    <x v="0"/>
    <m/>
  </r>
  <r>
    <x v="0"/>
    <x v="3"/>
    <x v="19"/>
    <s v="Luxembourg"/>
    <x v="14"/>
    <x v="0"/>
    <n v="8.6800000000000002E-2"/>
  </r>
  <r>
    <x v="0"/>
    <x v="3"/>
    <x v="20"/>
    <s v="Hungary"/>
    <x v="14"/>
    <x v="0"/>
    <n v="5.8999999999999997E-2"/>
  </r>
  <r>
    <x v="0"/>
    <x v="3"/>
    <x v="21"/>
    <s v="Malta"/>
    <x v="14"/>
    <x v="0"/>
    <n v="6.3500000000000001E-2"/>
  </r>
  <r>
    <x v="0"/>
    <x v="3"/>
    <x v="22"/>
    <s v="Netherlands"/>
    <x v="14"/>
    <x v="0"/>
    <m/>
  </r>
  <r>
    <x v="0"/>
    <x v="3"/>
    <x v="22"/>
    <s v="Noord-Holland"/>
    <x v="14"/>
    <x v="0"/>
    <n v="6.8500000000000005E-2"/>
  </r>
  <r>
    <x v="0"/>
    <x v="3"/>
    <x v="22"/>
    <s v="Rotterdam"/>
    <x v="14"/>
    <x v="0"/>
    <n v="7.4999999999999997E-2"/>
  </r>
  <r>
    <x v="0"/>
    <x v="3"/>
    <x v="22"/>
    <s v="Noord-Brabant"/>
    <x v="14"/>
    <x v="0"/>
    <n v="6.3799999999999996E-2"/>
  </r>
  <r>
    <x v="0"/>
    <x v="3"/>
    <x v="23"/>
    <s v="Austria"/>
    <x v="14"/>
    <x v="0"/>
    <m/>
  </r>
  <r>
    <x v="0"/>
    <x v="3"/>
    <x v="23"/>
    <s v="Wien, Oberösterreich, Tirol"/>
    <x v="14"/>
    <x v="0"/>
    <n v="9.4799999999999995E-2"/>
  </r>
  <r>
    <x v="0"/>
    <x v="3"/>
    <x v="24"/>
    <s v="Poland"/>
    <x v="14"/>
    <x v="0"/>
    <m/>
  </r>
  <r>
    <x v="0"/>
    <x v="3"/>
    <x v="25"/>
    <s v="Portugal"/>
    <x v="14"/>
    <x v="0"/>
    <m/>
  </r>
  <r>
    <x v="0"/>
    <x v="3"/>
    <x v="25"/>
    <s v="Lisboa"/>
    <x v="14"/>
    <x v="0"/>
    <n v="7.3099999999999998E-2"/>
  </r>
  <r>
    <x v="0"/>
    <x v="3"/>
    <x v="26"/>
    <s v="Região Autónoma dos Açores (PT)"/>
    <x v="14"/>
    <x v="0"/>
    <n v="0.1077"/>
  </r>
  <r>
    <x v="0"/>
    <x v="3"/>
    <x v="27"/>
    <s v="Romania"/>
    <x v="14"/>
    <x v="0"/>
    <m/>
  </r>
  <r>
    <x v="0"/>
    <x v="3"/>
    <x v="28"/>
    <s v="Slovenia"/>
    <x v="14"/>
    <x v="0"/>
    <n v="8.72E-2"/>
  </r>
  <r>
    <x v="0"/>
    <x v="3"/>
    <x v="29"/>
    <s v="Slovakia"/>
    <x v="14"/>
    <x v="0"/>
    <m/>
  </r>
  <r>
    <x v="0"/>
    <x v="3"/>
    <x v="30"/>
    <s v="Finland"/>
    <x v="14"/>
    <x v="0"/>
    <n v="4.3999999999999997E-2"/>
  </r>
  <r>
    <x v="0"/>
    <x v="3"/>
    <x v="31"/>
    <s v="Sweden"/>
    <x v="14"/>
    <x v="0"/>
    <n v="4.4400000000000002E-2"/>
  </r>
  <r>
    <x v="0"/>
    <x v="3"/>
    <x v="32"/>
    <s v="United Kingdom"/>
    <x v="14"/>
    <x v="0"/>
    <n v="7.0800000000000002E-2"/>
  </r>
  <r>
    <x v="0"/>
    <x v="3"/>
    <x v="32"/>
    <s v="Leeds"/>
    <x v="14"/>
    <x v="0"/>
    <n v="7.2700000000000001E-2"/>
  </r>
  <r>
    <x v="0"/>
    <x v="3"/>
    <x v="32"/>
    <s v="Birmingham"/>
    <x v="14"/>
    <x v="0"/>
    <n v="6.9500000000000006E-2"/>
  </r>
  <r>
    <x v="0"/>
    <x v="3"/>
    <x v="32"/>
    <s v="London"/>
    <x v="14"/>
    <x v="0"/>
    <n v="6.6299999999999998E-2"/>
  </r>
  <r>
    <x v="0"/>
    <x v="3"/>
    <x v="32"/>
    <s v="Glasgow"/>
    <x v="14"/>
    <x v="0"/>
    <m/>
  </r>
  <r>
    <x v="0"/>
    <x v="3"/>
    <x v="33"/>
    <s v="Norway"/>
    <x v="14"/>
    <x v="0"/>
    <n v="3.9899999999999998E-2"/>
  </r>
  <r>
    <x v="0"/>
    <x v="3"/>
    <x v="34"/>
    <s v="Turkey"/>
    <x v="14"/>
    <x v="0"/>
    <m/>
  </r>
  <r>
    <x v="0"/>
    <x v="3"/>
    <x v="0"/>
    <s v="European Union (27 countries)"/>
    <x v="14"/>
    <x v="1"/>
    <m/>
  </r>
  <r>
    <x v="0"/>
    <x v="3"/>
    <x v="1"/>
    <s v="European Union (25 countries)"/>
    <x v="14"/>
    <x v="1"/>
    <m/>
  </r>
  <r>
    <x v="0"/>
    <x v="3"/>
    <x v="2"/>
    <s v="European Union (15 countries)"/>
    <x v="14"/>
    <x v="1"/>
    <m/>
  </r>
  <r>
    <x v="0"/>
    <x v="3"/>
    <x v="3"/>
    <s v="Euro area (EA11-2000, EA12-2006, EA13-2007, EA15-2008, EA16-2010, EA17)"/>
    <x v="14"/>
    <x v="1"/>
    <m/>
  </r>
  <r>
    <x v="0"/>
    <x v="3"/>
    <x v="4"/>
    <s v="Belgium"/>
    <x v="14"/>
    <x v="1"/>
    <n v="8.6999999999999994E-2"/>
  </r>
  <r>
    <x v="0"/>
    <x v="3"/>
    <x v="5"/>
    <s v="Bulgaria"/>
    <x v="14"/>
    <x v="1"/>
    <m/>
  </r>
  <r>
    <x v="0"/>
    <x v="3"/>
    <x v="6"/>
    <s v="Czech Republic"/>
    <x v="14"/>
    <x v="1"/>
    <m/>
  </r>
  <r>
    <x v="0"/>
    <x v="3"/>
    <x v="7"/>
    <s v="Denmark"/>
    <x v="14"/>
    <x v="1"/>
    <n v="4.7500000000000001E-2"/>
  </r>
  <r>
    <x v="0"/>
    <x v="3"/>
    <x v="7"/>
    <s v="København"/>
    <x v="14"/>
    <x v="1"/>
    <m/>
  </r>
  <r>
    <x v="0"/>
    <x v="3"/>
    <x v="8"/>
    <s v="Germany (until 1990 former territory of the FRG)"/>
    <x v="14"/>
    <x v="1"/>
    <m/>
  </r>
  <r>
    <x v="0"/>
    <x v="3"/>
    <x v="8"/>
    <s v="Stuttgart"/>
    <x v="14"/>
    <x v="1"/>
    <m/>
  </r>
  <r>
    <x v="0"/>
    <x v="3"/>
    <x v="8"/>
    <s v="München"/>
    <x v="14"/>
    <x v="1"/>
    <n v="9.8599999999999993E-2"/>
  </r>
  <r>
    <x v="0"/>
    <x v="3"/>
    <x v="8"/>
    <s v="Hamburg"/>
    <x v="14"/>
    <x v="1"/>
    <n v="9.6199999999999994E-2"/>
  </r>
  <r>
    <x v="0"/>
    <x v="3"/>
    <x v="8"/>
    <s v="Frankfurt am Main"/>
    <x v="14"/>
    <x v="1"/>
    <n v="8.8900000000000007E-2"/>
  </r>
  <r>
    <x v="0"/>
    <x v="3"/>
    <x v="8"/>
    <s v="Rostock"/>
    <x v="14"/>
    <x v="1"/>
    <n v="0.12889999999999999"/>
  </r>
  <r>
    <x v="0"/>
    <x v="3"/>
    <x v="8"/>
    <s v="Hannover"/>
    <x v="14"/>
    <x v="1"/>
    <n v="8.6699999999999999E-2"/>
  </r>
  <r>
    <x v="0"/>
    <x v="3"/>
    <x v="8"/>
    <s v="Düsseldorf"/>
    <x v="14"/>
    <x v="1"/>
    <n v="9.5299999999999996E-2"/>
  </r>
  <r>
    <x v="0"/>
    <x v="3"/>
    <x v="8"/>
    <s v="Leipzig"/>
    <x v="14"/>
    <x v="1"/>
    <n v="0.10249999999999999"/>
  </r>
  <r>
    <x v="0"/>
    <x v="3"/>
    <x v="8"/>
    <s v="Erfurt"/>
    <x v="14"/>
    <x v="1"/>
    <n v="0.10680000000000001"/>
  </r>
  <r>
    <x v="0"/>
    <x v="3"/>
    <x v="8"/>
    <s v="Germany - South"/>
    <x v="14"/>
    <x v="1"/>
    <n v="8.7099999999999997E-2"/>
  </r>
  <r>
    <x v="0"/>
    <x v="3"/>
    <x v="8"/>
    <s v="Germany - West"/>
    <x v="14"/>
    <x v="1"/>
    <n v="8.7099999999999997E-2"/>
  </r>
  <r>
    <x v="0"/>
    <x v="3"/>
    <x v="9"/>
    <s v="Estonia"/>
    <x v="14"/>
    <x v="1"/>
    <m/>
  </r>
  <r>
    <x v="0"/>
    <x v="3"/>
    <x v="10"/>
    <s v="Ireland"/>
    <x v="14"/>
    <x v="1"/>
    <m/>
  </r>
  <r>
    <x v="0"/>
    <x v="3"/>
    <x v="10"/>
    <s v="Dublin"/>
    <x v="14"/>
    <x v="1"/>
    <n v="8.0600000000000005E-2"/>
  </r>
  <r>
    <x v="0"/>
    <x v="3"/>
    <x v="11"/>
    <s v="Greece"/>
    <x v="14"/>
    <x v="1"/>
    <m/>
  </r>
  <r>
    <x v="0"/>
    <x v="3"/>
    <x v="11"/>
    <s v="Athina"/>
    <x v="14"/>
    <x v="1"/>
    <n v="6.2899999999999998E-2"/>
  </r>
  <r>
    <x v="0"/>
    <x v="3"/>
    <x v="12"/>
    <s v="Spain"/>
    <x v="14"/>
    <x v="1"/>
    <m/>
  </r>
  <r>
    <x v="0"/>
    <x v="3"/>
    <x v="12"/>
    <s v="Madrid"/>
    <x v="14"/>
    <x v="1"/>
    <n v="6.7799999999999999E-2"/>
  </r>
  <r>
    <x v="0"/>
    <x v="3"/>
    <x v="13"/>
    <s v="France"/>
    <x v="14"/>
    <x v="1"/>
    <m/>
  </r>
  <r>
    <x v="0"/>
    <x v="3"/>
    <x v="13"/>
    <s v="Paris"/>
    <x v="14"/>
    <x v="1"/>
    <n v="6.6299999999999998E-2"/>
  </r>
  <r>
    <x v="0"/>
    <x v="3"/>
    <x v="13"/>
    <s v="Lille"/>
    <x v="14"/>
    <x v="1"/>
    <n v="6.6299999999999998E-2"/>
  </r>
  <r>
    <x v="0"/>
    <x v="3"/>
    <x v="13"/>
    <s v="Strasbourg"/>
    <x v="14"/>
    <x v="1"/>
    <n v="6.6299999999999998E-2"/>
  </r>
  <r>
    <x v="0"/>
    <x v="3"/>
    <x v="13"/>
    <s v="Toulouse"/>
    <x v="14"/>
    <x v="1"/>
    <n v="6.6299999999999998E-2"/>
  </r>
  <r>
    <x v="0"/>
    <x v="3"/>
    <x v="13"/>
    <s v="Lyon"/>
    <x v="14"/>
    <x v="1"/>
    <n v="6.6299999999999998E-2"/>
  </r>
  <r>
    <x v="0"/>
    <x v="3"/>
    <x v="13"/>
    <s v="Marseille"/>
    <x v="14"/>
    <x v="1"/>
    <n v="6.6299999999999998E-2"/>
  </r>
  <r>
    <x v="0"/>
    <x v="3"/>
    <x v="14"/>
    <s v="Croatia"/>
    <x v="14"/>
    <x v="1"/>
    <m/>
  </r>
  <r>
    <x v="0"/>
    <x v="3"/>
    <x v="15"/>
    <s v="Italy"/>
    <x v="14"/>
    <x v="1"/>
    <n v="7.9899999999999999E-2"/>
  </r>
  <r>
    <x v="0"/>
    <x v="3"/>
    <x v="15"/>
    <s v="Nord-Ovest, Nord-Est, Centro (IT) (NUTS 2006)"/>
    <x v="14"/>
    <x v="1"/>
    <m/>
  </r>
  <r>
    <x v="0"/>
    <x v="3"/>
    <x v="15"/>
    <s v="Sud, Isole"/>
    <x v="14"/>
    <x v="1"/>
    <m/>
  </r>
  <r>
    <x v="0"/>
    <x v="3"/>
    <x v="16"/>
    <s v="Cyprus"/>
    <x v="14"/>
    <x v="1"/>
    <m/>
  </r>
  <r>
    <x v="0"/>
    <x v="3"/>
    <x v="17"/>
    <s v="Latvia"/>
    <x v="14"/>
    <x v="1"/>
    <m/>
  </r>
  <r>
    <x v="0"/>
    <x v="3"/>
    <x v="18"/>
    <s v="Lithuania"/>
    <x v="14"/>
    <x v="1"/>
    <m/>
  </r>
  <r>
    <x v="0"/>
    <x v="3"/>
    <x v="19"/>
    <s v="Luxembourg"/>
    <x v="14"/>
    <x v="1"/>
    <n v="8.6099999999999996E-2"/>
  </r>
  <r>
    <x v="0"/>
    <x v="3"/>
    <x v="20"/>
    <s v="Hungary"/>
    <x v="14"/>
    <x v="1"/>
    <n v="5.8700000000000002E-2"/>
  </r>
  <r>
    <x v="0"/>
    <x v="3"/>
    <x v="21"/>
    <s v="Malta"/>
    <x v="14"/>
    <x v="1"/>
    <n v="6.6400000000000001E-2"/>
  </r>
  <r>
    <x v="0"/>
    <x v="3"/>
    <x v="22"/>
    <s v="Netherlands"/>
    <x v="14"/>
    <x v="1"/>
    <m/>
  </r>
  <r>
    <x v="0"/>
    <x v="3"/>
    <x v="22"/>
    <s v="Noord-Holland"/>
    <x v="14"/>
    <x v="1"/>
    <m/>
  </r>
  <r>
    <x v="0"/>
    <x v="3"/>
    <x v="22"/>
    <s v="Rotterdam"/>
    <x v="14"/>
    <x v="1"/>
    <n v="7.46E-2"/>
  </r>
  <r>
    <x v="0"/>
    <x v="3"/>
    <x v="22"/>
    <s v="Noord-Brabant"/>
    <x v="14"/>
    <x v="1"/>
    <n v="6.4500000000000002E-2"/>
  </r>
  <r>
    <x v="0"/>
    <x v="3"/>
    <x v="23"/>
    <s v="Austria"/>
    <x v="14"/>
    <x v="1"/>
    <m/>
  </r>
  <r>
    <x v="0"/>
    <x v="3"/>
    <x v="23"/>
    <s v="Wien, Oberösterreich, Tirol"/>
    <x v="14"/>
    <x v="1"/>
    <n v="9.3100000000000002E-2"/>
  </r>
  <r>
    <x v="0"/>
    <x v="3"/>
    <x v="24"/>
    <s v="Poland"/>
    <x v="14"/>
    <x v="1"/>
    <m/>
  </r>
  <r>
    <x v="0"/>
    <x v="3"/>
    <x v="25"/>
    <s v="Portugal"/>
    <x v="14"/>
    <x v="1"/>
    <m/>
  </r>
  <r>
    <x v="0"/>
    <x v="3"/>
    <x v="25"/>
    <s v="Lisboa"/>
    <x v="14"/>
    <x v="1"/>
    <n v="7.3099999999999998E-2"/>
  </r>
  <r>
    <x v="0"/>
    <x v="3"/>
    <x v="26"/>
    <s v="Região Autónoma dos Açores (PT)"/>
    <x v="14"/>
    <x v="1"/>
    <n v="0.1023"/>
  </r>
  <r>
    <x v="0"/>
    <x v="3"/>
    <x v="27"/>
    <s v="Romania"/>
    <x v="14"/>
    <x v="1"/>
    <m/>
  </r>
  <r>
    <x v="0"/>
    <x v="3"/>
    <x v="28"/>
    <s v="Slovenia"/>
    <x v="14"/>
    <x v="1"/>
    <n v="8.3699999999999997E-2"/>
  </r>
  <r>
    <x v="0"/>
    <x v="3"/>
    <x v="29"/>
    <s v="Slovakia"/>
    <x v="14"/>
    <x v="1"/>
    <m/>
  </r>
  <r>
    <x v="0"/>
    <x v="3"/>
    <x v="30"/>
    <s v="Finland"/>
    <x v="14"/>
    <x v="1"/>
    <n v="4.3299999999999998E-2"/>
  </r>
  <r>
    <x v="0"/>
    <x v="3"/>
    <x v="31"/>
    <s v="Sweden"/>
    <x v="14"/>
    <x v="1"/>
    <n v="4.5499999999999999E-2"/>
  </r>
  <r>
    <x v="0"/>
    <x v="3"/>
    <x v="32"/>
    <s v="United Kingdom"/>
    <x v="14"/>
    <x v="1"/>
    <n v="6.6699999999999995E-2"/>
  </r>
  <r>
    <x v="0"/>
    <x v="3"/>
    <x v="32"/>
    <s v="Leeds"/>
    <x v="14"/>
    <x v="1"/>
    <n v="6.8000000000000005E-2"/>
  </r>
  <r>
    <x v="0"/>
    <x v="3"/>
    <x v="32"/>
    <s v="Birmingham"/>
    <x v="14"/>
    <x v="1"/>
    <n v="6.88E-2"/>
  </r>
  <r>
    <x v="0"/>
    <x v="3"/>
    <x v="32"/>
    <s v="London"/>
    <x v="14"/>
    <x v="1"/>
    <n v="7.7899999999999997E-2"/>
  </r>
  <r>
    <x v="0"/>
    <x v="3"/>
    <x v="32"/>
    <s v="Glasgow"/>
    <x v="14"/>
    <x v="1"/>
    <m/>
  </r>
  <r>
    <x v="0"/>
    <x v="3"/>
    <x v="33"/>
    <s v="Norway"/>
    <x v="14"/>
    <x v="1"/>
    <n v="3.9800000000000002E-2"/>
  </r>
  <r>
    <x v="0"/>
    <x v="3"/>
    <x v="34"/>
    <s v="Turkey"/>
    <x v="14"/>
    <x v="1"/>
    <m/>
  </r>
  <r>
    <x v="0"/>
    <x v="3"/>
    <x v="0"/>
    <s v="European Union (27 countries)"/>
    <x v="15"/>
    <x v="0"/>
    <m/>
  </r>
  <r>
    <x v="0"/>
    <x v="3"/>
    <x v="1"/>
    <s v="European Union (25 countries)"/>
    <x v="15"/>
    <x v="0"/>
    <m/>
  </r>
  <r>
    <x v="0"/>
    <x v="3"/>
    <x v="2"/>
    <s v="European Union (15 countries)"/>
    <x v="15"/>
    <x v="0"/>
    <m/>
  </r>
  <r>
    <x v="0"/>
    <x v="3"/>
    <x v="3"/>
    <s v="Euro area (EA11-2000, EA12-2006, EA13-2007, EA15-2008, EA16-2010, EA17)"/>
    <x v="15"/>
    <x v="0"/>
    <m/>
  </r>
  <r>
    <x v="0"/>
    <x v="3"/>
    <x v="4"/>
    <s v="Belgium"/>
    <x v="15"/>
    <x v="0"/>
    <n v="8.6099999999999996E-2"/>
  </r>
  <r>
    <x v="0"/>
    <x v="3"/>
    <x v="5"/>
    <s v="Bulgaria"/>
    <x v="15"/>
    <x v="0"/>
    <m/>
  </r>
  <r>
    <x v="0"/>
    <x v="3"/>
    <x v="6"/>
    <s v="Czech Republic"/>
    <x v="15"/>
    <x v="0"/>
    <n v="5.8599999999999999E-2"/>
  </r>
  <r>
    <x v="0"/>
    <x v="3"/>
    <x v="7"/>
    <s v="Denmark"/>
    <x v="15"/>
    <x v="0"/>
    <n v="5.0599999999999999E-2"/>
  </r>
  <r>
    <x v="0"/>
    <x v="3"/>
    <x v="7"/>
    <s v="København"/>
    <x v="15"/>
    <x v="0"/>
    <m/>
  </r>
  <r>
    <x v="0"/>
    <x v="3"/>
    <x v="8"/>
    <s v="Germany (until 1990 former territory of the FRG)"/>
    <x v="15"/>
    <x v="0"/>
    <m/>
  </r>
  <r>
    <x v="0"/>
    <x v="3"/>
    <x v="8"/>
    <s v="Stuttgart"/>
    <x v="15"/>
    <x v="0"/>
    <m/>
  </r>
  <r>
    <x v="0"/>
    <x v="3"/>
    <x v="8"/>
    <s v="München"/>
    <x v="15"/>
    <x v="0"/>
    <n v="6.2100000000000002E-2"/>
  </r>
  <r>
    <x v="0"/>
    <x v="3"/>
    <x v="8"/>
    <s v="Hamburg"/>
    <x v="15"/>
    <x v="0"/>
    <n v="8.7999999999999995E-2"/>
  </r>
  <r>
    <x v="0"/>
    <x v="3"/>
    <x v="8"/>
    <s v="Frankfurt am Main"/>
    <x v="15"/>
    <x v="0"/>
    <n v="6.7400000000000002E-2"/>
  </r>
  <r>
    <x v="0"/>
    <x v="3"/>
    <x v="8"/>
    <s v="Rostock"/>
    <x v="15"/>
    <x v="0"/>
    <n v="0.10780000000000001"/>
  </r>
  <r>
    <x v="0"/>
    <x v="3"/>
    <x v="8"/>
    <s v="Hannover"/>
    <x v="15"/>
    <x v="0"/>
    <n v="7.4499999999999997E-2"/>
  </r>
  <r>
    <x v="0"/>
    <x v="3"/>
    <x v="8"/>
    <s v="Düsseldorf"/>
    <x v="15"/>
    <x v="0"/>
    <n v="6.3200000000000006E-2"/>
  </r>
  <r>
    <x v="0"/>
    <x v="3"/>
    <x v="8"/>
    <s v="Leipzig"/>
    <x v="15"/>
    <x v="0"/>
    <m/>
  </r>
  <r>
    <x v="0"/>
    <x v="3"/>
    <x v="8"/>
    <s v="Erfurt"/>
    <x v="15"/>
    <x v="0"/>
    <n v="0.1072"/>
  </r>
  <r>
    <x v="0"/>
    <x v="3"/>
    <x v="8"/>
    <s v="Germany - South"/>
    <x v="15"/>
    <x v="0"/>
    <n v="6.2E-2"/>
  </r>
  <r>
    <x v="0"/>
    <x v="3"/>
    <x v="8"/>
    <s v="Germany - West"/>
    <x v="15"/>
    <x v="0"/>
    <n v="6.3700000000000007E-2"/>
  </r>
  <r>
    <x v="0"/>
    <x v="3"/>
    <x v="9"/>
    <s v="Estonia"/>
    <x v="15"/>
    <x v="0"/>
    <m/>
  </r>
  <r>
    <x v="0"/>
    <x v="3"/>
    <x v="10"/>
    <s v="Ireland"/>
    <x v="15"/>
    <x v="0"/>
    <m/>
  </r>
  <r>
    <x v="0"/>
    <x v="3"/>
    <x v="10"/>
    <s v="Dublin"/>
    <x v="15"/>
    <x v="0"/>
    <n v="8.0600000000000005E-2"/>
  </r>
  <r>
    <x v="0"/>
    <x v="3"/>
    <x v="11"/>
    <s v="Greece"/>
    <x v="15"/>
    <x v="0"/>
    <m/>
  </r>
  <r>
    <x v="0"/>
    <x v="3"/>
    <x v="11"/>
    <s v="Athina"/>
    <x v="15"/>
    <x v="0"/>
    <n v="6.1699999999999998E-2"/>
  </r>
  <r>
    <x v="0"/>
    <x v="3"/>
    <x v="12"/>
    <s v="Spain"/>
    <x v="15"/>
    <x v="0"/>
    <m/>
  </r>
  <r>
    <x v="0"/>
    <x v="3"/>
    <x v="12"/>
    <s v="Madrid"/>
    <x v="15"/>
    <x v="0"/>
    <n v="6.9099999999999995E-2"/>
  </r>
  <r>
    <x v="0"/>
    <x v="3"/>
    <x v="13"/>
    <s v="France"/>
    <x v="15"/>
    <x v="0"/>
    <m/>
  </r>
  <r>
    <x v="0"/>
    <x v="3"/>
    <x v="13"/>
    <s v="Paris"/>
    <x v="15"/>
    <x v="0"/>
    <n v="6.6299999999999998E-2"/>
  </r>
  <r>
    <x v="0"/>
    <x v="3"/>
    <x v="13"/>
    <s v="Lille"/>
    <x v="15"/>
    <x v="0"/>
    <n v="6.6299999999999998E-2"/>
  </r>
  <r>
    <x v="0"/>
    <x v="3"/>
    <x v="13"/>
    <s v="Strasbourg"/>
    <x v="15"/>
    <x v="0"/>
    <n v="6.6299999999999998E-2"/>
  </r>
  <r>
    <x v="0"/>
    <x v="3"/>
    <x v="13"/>
    <s v="Toulouse"/>
    <x v="15"/>
    <x v="0"/>
    <n v="6.6299999999999998E-2"/>
  </r>
  <r>
    <x v="0"/>
    <x v="3"/>
    <x v="13"/>
    <s v="Lyon"/>
    <x v="15"/>
    <x v="0"/>
    <n v="6.6299999999999998E-2"/>
  </r>
  <r>
    <x v="0"/>
    <x v="3"/>
    <x v="13"/>
    <s v="Marseille"/>
    <x v="15"/>
    <x v="0"/>
    <n v="6.6299999999999998E-2"/>
  </r>
  <r>
    <x v="0"/>
    <x v="3"/>
    <x v="14"/>
    <s v="Croatia"/>
    <x v="15"/>
    <x v="0"/>
    <m/>
  </r>
  <r>
    <x v="0"/>
    <x v="3"/>
    <x v="15"/>
    <s v="Italy"/>
    <x v="15"/>
    <x v="0"/>
    <n v="8.0699999999999994E-2"/>
  </r>
  <r>
    <x v="0"/>
    <x v="3"/>
    <x v="15"/>
    <s v="Nord-Ovest, Nord-Est, Centro (IT) (NUTS 2006)"/>
    <x v="15"/>
    <x v="0"/>
    <m/>
  </r>
  <r>
    <x v="0"/>
    <x v="3"/>
    <x v="15"/>
    <s v="Sud, Isole"/>
    <x v="15"/>
    <x v="0"/>
    <m/>
  </r>
  <r>
    <x v="0"/>
    <x v="3"/>
    <x v="16"/>
    <s v="Cyprus"/>
    <x v="15"/>
    <x v="0"/>
    <n v="9.6500000000000002E-2"/>
  </r>
  <r>
    <x v="0"/>
    <x v="3"/>
    <x v="17"/>
    <s v="Latvia"/>
    <x v="15"/>
    <x v="0"/>
    <m/>
  </r>
  <r>
    <x v="0"/>
    <x v="3"/>
    <x v="18"/>
    <s v="Lithuania"/>
    <x v="15"/>
    <x v="0"/>
    <m/>
  </r>
  <r>
    <x v="0"/>
    <x v="3"/>
    <x v="19"/>
    <s v="Luxembourg"/>
    <x v="15"/>
    <x v="0"/>
    <n v="8.3599999999999994E-2"/>
  </r>
  <r>
    <x v="0"/>
    <x v="3"/>
    <x v="20"/>
    <s v="Hungary"/>
    <x v="15"/>
    <x v="0"/>
    <n v="6.1199999999999997E-2"/>
  </r>
  <r>
    <x v="0"/>
    <x v="3"/>
    <x v="21"/>
    <s v="Malta"/>
    <x v="15"/>
    <x v="0"/>
    <n v="6.7500000000000004E-2"/>
  </r>
  <r>
    <x v="0"/>
    <x v="3"/>
    <x v="22"/>
    <s v="Netherlands"/>
    <x v="15"/>
    <x v="0"/>
    <n v="8.3199999999999996E-2"/>
  </r>
  <r>
    <x v="0"/>
    <x v="3"/>
    <x v="22"/>
    <s v="Noord-Holland"/>
    <x v="15"/>
    <x v="0"/>
    <n v="9.2999999999999999E-2"/>
  </r>
  <r>
    <x v="0"/>
    <x v="3"/>
    <x v="22"/>
    <s v="Rotterdam"/>
    <x v="15"/>
    <x v="0"/>
    <n v="5.79E-2"/>
  </r>
  <r>
    <x v="0"/>
    <x v="3"/>
    <x v="22"/>
    <s v="Noord-Brabant"/>
    <x v="15"/>
    <x v="0"/>
    <n v="8.14E-2"/>
  </r>
  <r>
    <x v="0"/>
    <x v="3"/>
    <x v="23"/>
    <s v="Austria"/>
    <x v="15"/>
    <x v="0"/>
    <m/>
  </r>
  <r>
    <x v="0"/>
    <x v="3"/>
    <x v="23"/>
    <s v="Wien, Oberösterreich, Tirol"/>
    <x v="15"/>
    <x v="0"/>
    <m/>
  </r>
  <r>
    <x v="0"/>
    <x v="3"/>
    <x v="24"/>
    <s v="Poland"/>
    <x v="15"/>
    <x v="0"/>
    <m/>
  </r>
  <r>
    <x v="0"/>
    <x v="3"/>
    <x v="25"/>
    <s v="Portugal"/>
    <x v="15"/>
    <x v="0"/>
    <m/>
  </r>
  <r>
    <x v="0"/>
    <x v="3"/>
    <x v="25"/>
    <s v="Lisboa"/>
    <x v="15"/>
    <x v="0"/>
    <n v="7.2700000000000001E-2"/>
  </r>
  <r>
    <x v="0"/>
    <x v="3"/>
    <x v="26"/>
    <s v="Região Autónoma dos Açores (PT)"/>
    <x v="15"/>
    <x v="0"/>
    <n v="0.1014"/>
  </r>
  <r>
    <x v="0"/>
    <x v="3"/>
    <x v="27"/>
    <s v="Romania"/>
    <x v="15"/>
    <x v="0"/>
    <m/>
  </r>
  <r>
    <x v="0"/>
    <x v="3"/>
    <x v="28"/>
    <s v="Slovenia"/>
    <x v="15"/>
    <x v="0"/>
    <n v="7.7600000000000002E-2"/>
  </r>
  <r>
    <x v="0"/>
    <x v="3"/>
    <x v="29"/>
    <s v="Slovakia"/>
    <x v="15"/>
    <x v="0"/>
    <m/>
  </r>
  <r>
    <x v="0"/>
    <x v="3"/>
    <x v="30"/>
    <s v="Finland"/>
    <x v="15"/>
    <x v="0"/>
    <n v="4.2999999999999997E-2"/>
  </r>
  <r>
    <x v="0"/>
    <x v="3"/>
    <x v="31"/>
    <s v="Sweden"/>
    <x v="15"/>
    <x v="0"/>
    <n v="4.5900000000000003E-2"/>
  </r>
  <r>
    <x v="0"/>
    <x v="3"/>
    <x v="32"/>
    <s v="United Kingdom"/>
    <x v="15"/>
    <x v="0"/>
    <n v="7.5200000000000003E-2"/>
  </r>
  <r>
    <x v="0"/>
    <x v="3"/>
    <x v="32"/>
    <s v="Leeds"/>
    <x v="15"/>
    <x v="0"/>
    <m/>
  </r>
  <r>
    <x v="0"/>
    <x v="3"/>
    <x v="32"/>
    <s v="Birmingham"/>
    <x v="15"/>
    <x v="0"/>
    <n v="7.2700000000000001E-2"/>
  </r>
  <r>
    <x v="0"/>
    <x v="3"/>
    <x v="32"/>
    <s v="London"/>
    <x v="15"/>
    <x v="0"/>
    <n v="8.0500000000000002E-2"/>
  </r>
  <r>
    <x v="0"/>
    <x v="3"/>
    <x v="32"/>
    <s v="Glasgow"/>
    <x v="15"/>
    <x v="0"/>
    <m/>
  </r>
  <r>
    <x v="0"/>
    <x v="3"/>
    <x v="33"/>
    <s v="Norway"/>
    <x v="15"/>
    <x v="0"/>
    <n v="4.1500000000000002E-2"/>
  </r>
  <r>
    <x v="0"/>
    <x v="3"/>
    <x v="34"/>
    <s v="Turkey"/>
    <x v="15"/>
    <x v="0"/>
    <m/>
  </r>
  <r>
    <x v="0"/>
    <x v="3"/>
    <x v="0"/>
    <s v="European Union (27 countries)"/>
    <x v="15"/>
    <x v="1"/>
    <m/>
  </r>
  <r>
    <x v="0"/>
    <x v="3"/>
    <x v="1"/>
    <s v="European Union (25 countries)"/>
    <x v="15"/>
    <x v="1"/>
    <m/>
  </r>
  <r>
    <x v="0"/>
    <x v="3"/>
    <x v="2"/>
    <s v="European Union (15 countries)"/>
    <x v="15"/>
    <x v="1"/>
    <m/>
  </r>
  <r>
    <x v="0"/>
    <x v="3"/>
    <x v="3"/>
    <s v="Euro area (EA11-2000, EA12-2006, EA13-2007, EA15-2008, EA16-2010, EA17)"/>
    <x v="15"/>
    <x v="1"/>
    <m/>
  </r>
  <r>
    <x v="0"/>
    <x v="3"/>
    <x v="4"/>
    <s v="Belgium"/>
    <x v="15"/>
    <x v="1"/>
    <n v="8.8900000000000007E-2"/>
  </r>
  <r>
    <x v="0"/>
    <x v="3"/>
    <x v="5"/>
    <s v="Bulgaria"/>
    <x v="15"/>
    <x v="1"/>
    <m/>
  </r>
  <r>
    <x v="0"/>
    <x v="3"/>
    <x v="6"/>
    <s v="Czech Republic"/>
    <x v="15"/>
    <x v="1"/>
    <n v="4.1599999999999998E-2"/>
  </r>
  <r>
    <x v="0"/>
    <x v="3"/>
    <x v="7"/>
    <s v="Denmark"/>
    <x v="15"/>
    <x v="1"/>
    <n v="4.9799999999999997E-2"/>
  </r>
  <r>
    <x v="0"/>
    <x v="3"/>
    <x v="7"/>
    <s v="København"/>
    <x v="15"/>
    <x v="1"/>
    <m/>
  </r>
  <r>
    <x v="0"/>
    <x v="3"/>
    <x v="8"/>
    <s v="Germany (until 1990 former territory of the FRG)"/>
    <x v="15"/>
    <x v="1"/>
    <m/>
  </r>
  <r>
    <x v="0"/>
    <x v="3"/>
    <x v="8"/>
    <s v="Stuttgart"/>
    <x v="15"/>
    <x v="1"/>
    <m/>
  </r>
  <r>
    <x v="0"/>
    <x v="3"/>
    <x v="8"/>
    <s v="München"/>
    <x v="15"/>
    <x v="1"/>
    <n v="6.2100000000000002E-2"/>
  </r>
  <r>
    <x v="0"/>
    <x v="3"/>
    <x v="8"/>
    <s v="Hamburg"/>
    <x v="15"/>
    <x v="1"/>
    <n v="8.7999999999999995E-2"/>
  </r>
  <r>
    <x v="0"/>
    <x v="3"/>
    <x v="8"/>
    <s v="Frankfurt am Main"/>
    <x v="15"/>
    <x v="1"/>
    <n v="6.7400000000000002E-2"/>
  </r>
  <r>
    <x v="0"/>
    <x v="3"/>
    <x v="8"/>
    <s v="Rostock"/>
    <x v="15"/>
    <x v="1"/>
    <n v="0.10780000000000001"/>
  </r>
  <r>
    <x v="0"/>
    <x v="3"/>
    <x v="8"/>
    <s v="Hannover"/>
    <x v="15"/>
    <x v="1"/>
    <n v="7.4499999999999997E-2"/>
  </r>
  <r>
    <x v="0"/>
    <x v="3"/>
    <x v="8"/>
    <s v="Düsseldorf"/>
    <x v="15"/>
    <x v="1"/>
    <n v="9.5200000000000007E-2"/>
  </r>
  <r>
    <x v="0"/>
    <x v="3"/>
    <x v="8"/>
    <s v="Leipzig"/>
    <x v="15"/>
    <x v="1"/>
    <n v="8.2000000000000003E-2"/>
  </r>
  <r>
    <x v="0"/>
    <x v="3"/>
    <x v="8"/>
    <s v="Erfurt"/>
    <x v="15"/>
    <x v="1"/>
    <n v="0.1072"/>
  </r>
  <r>
    <x v="0"/>
    <x v="3"/>
    <x v="8"/>
    <s v="Germany - South"/>
    <x v="15"/>
    <x v="1"/>
    <n v="6.2100000000000002E-2"/>
  </r>
  <r>
    <x v="0"/>
    <x v="3"/>
    <x v="8"/>
    <s v="Germany - West"/>
    <x v="15"/>
    <x v="1"/>
    <n v="6.3700000000000007E-2"/>
  </r>
  <r>
    <x v="0"/>
    <x v="3"/>
    <x v="9"/>
    <s v="Estonia"/>
    <x v="15"/>
    <x v="1"/>
    <m/>
  </r>
  <r>
    <x v="0"/>
    <x v="3"/>
    <x v="10"/>
    <s v="Ireland"/>
    <x v="15"/>
    <x v="1"/>
    <m/>
  </r>
  <r>
    <x v="0"/>
    <x v="3"/>
    <x v="10"/>
    <s v="Dublin"/>
    <x v="15"/>
    <x v="1"/>
    <n v="8.0600000000000005E-2"/>
  </r>
  <r>
    <x v="0"/>
    <x v="3"/>
    <x v="11"/>
    <s v="Greece"/>
    <x v="15"/>
    <x v="1"/>
    <m/>
  </r>
  <r>
    <x v="0"/>
    <x v="3"/>
    <x v="11"/>
    <s v="Athina"/>
    <x v="15"/>
    <x v="1"/>
    <n v="6.0600000000000001E-2"/>
  </r>
  <r>
    <x v="0"/>
    <x v="3"/>
    <x v="12"/>
    <s v="Spain"/>
    <x v="15"/>
    <x v="1"/>
    <m/>
  </r>
  <r>
    <x v="0"/>
    <x v="3"/>
    <x v="12"/>
    <s v="Madrid"/>
    <x v="15"/>
    <x v="1"/>
    <n v="6.9099999999999995E-2"/>
  </r>
  <r>
    <x v="0"/>
    <x v="3"/>
    <x v="13"/>
    <s v="France"/>
    <x v="15"/>
    <x v="1"/>
    <m/>
  </r>
  <r>
    <x v="0"/>
    <x v="3"/>
    <x v="13"/>
    <s v="Paris"/>
    <x v="15"/>
    <x v="1"/>
    <n v="6.5000000000000002E-2"/>
  </r>
  <r>
    <x v="0"/>
    <x v="3"/>
    <x v="13"/>
    <s v="Lille"/>
    <x v="15"/>
    <x v="1"/>
    <n v="6.5000000000000002E-2"/>
  </r>
  <r>
    <x v="0"/>
    <x v="3"/>
    <x v="13"/>
    <s v="Strasbourg"/>
    <x v="15"/>
    <x v="1"/>
    <n v="6.5000000000000002E-2"/>
  </r>
  <r>
    <x v="0"/>
    <x v="3"/>
    <x v="13"/>
    <s v="Toulouse"/>
    <x v="15"/>
    <x v="1"/>
    <n v="6.5000000000000002E-2"/>
  </r>
  <r>
    <x v="0"/>
    <x v="3"/>
    <x v="13"/>
    <s v="Lyon"/>
    <x v="15"/>
    <x v="1"/>
    <n v="6.5000000000000002E-2"/>
  </r>
  <r>
    <x v="0"/>
    <x v="3"/>
    <x v="13"/>
    <s v="Marseille"/>
    <x v="15"/>
    <x v="1"/>
    <n v="6.5000000000000002E-2"/>
  </r>
  <r>
    <x v="0"/>
    <x v="3"/>
    <x v="14"/>
    <s v="Croatia"/>
    <x v="15"/>
    <x v="1"/>
    <m/>
  </r>
  <r>
    <x v="0"/>
    <x v="3"/>
    <x v="15"/>
    <s v="Italy"/>
    <x v="15"/>
    <x v="1"/>
    <n v="8.9399999999999993E-2"/>
  </r>
  <r>
    <x v="0"/>
    <x v="3"/>
    <x v="15"/>
    <s v="Nord-Ovest, Nord-Est, Centro (IT) (NUTS 2006)"/>
    <x v="15"/>
    <x v="1"/>
    <m/>
  </r>
  <r>
    <x v="0"/>
    <x v="3"/>
    <x v="15"/>
    <s v="Sud, Isole"/>
    <x v="15"/>
    <x v="1"/>
    <m/>
  </r>
  <r>
    <x v="0"/>
    <x v="3"/>
    <x v="16"/>
    <s v="Cyprus"/>
    <x v="15"/>
    <x v="1"/>
    <m/>
  </r>
  <r>
    <x v="0"/>
    <x v="3"/>
    <x v="17"/>
    <s v="Latvia"/>
    <x v="15"/>
    <x v="1"/>
    <m/>
  </r>
  <r>
    <x v="0"/>
    <x v="3"/>
    <x v="18"/>
    <s v="Lithuania"/>
    <x v="15"/>
    <x v="1"/>
    <m/>
  </r>
  <r>
    <x v="0"/>
    <x v="3"/>
    <x v="19"/>
    <s v="Luxembourg"/>
    <x v="15"/>
    <x v="1"/>
    <n v="8.2000000000000003E-2"/>
  </r>
  <r>
    <x v="0"/>
    <x v="3"/>
    <x v="20"/>
    <s v="Hungary"/>
    <x v="15"/>
    <x v="1"/>
    <n v="5.9900000000000002E-2"/>
  </r>
  <r>
    <x v="0"/>
    <x v="3"/>
    <x v="21"/>
    <s v="Malta"/>
    <x v="15"/>
    <x v="1"/>
    <n v="6.8599999999999994E-2"/>
  </r>
  <r>
    <x v="0"/>
    <x v="3"/>
    <x v="22"/>
    <s v="Netherlands"/>
    <x v="15"/>
    <x v="1"/>
    <n v="7.6799999999999993E-2"/>
  </r>
  <r>
    <x v="0"/>
    <x v="3"/>
    <x v="22"/>
    <s v="Noord-Holland"/>
    <x v="15"/>
    <x v="1"/>
    <m/>
  </r>
  <r>
    <x v="0"/>
    <x v="3"/>
    <x v="22"/>
    <s v="Rotterdam"/>
    <x v="15"/>
    <x v="1"/>
    <m/>
  </r>
  <r>
    <x v="0"/>
    <x v="3"/>
    <x v="22"/>
    <s v="Noord-Brabant"/>
    <x v="15"/>
    <x v="1"/>
    <m/>
  </r>
  <r>
    <x v="0"/>
    <x v="3"/>
    <x v="23"/>
    <s v="Austria"/>
    <x v="15"/>
    <x v="1"/>
    <m/>
  </r>
  <r>
    <x v="0"/>
    <x v="3"/>
    <x v="23"/>
    <s v="Wien, Oberösterreich, Tirol"/>
    <x v="15"/>
    <x v="1"/>
    <m/>
  </r>
  <r>
    <x v="0"/>
    <x v="3"/>
    <x v="24"/>
    <s v="Poland"/>
    <x v="15"/>
    <x v="1"/>
    <n v="4.9299999999999997E-2"/>
  </r>
  <r>
    <x v="0"/>
    <x v="3"/>
    <x v="25"/>
    <s v="Portugal"/>
    <x v="15"/>
    <x v="1"/>
    <m/>
  </r>
  <r>
    <x v="0"/>
    <x v="3"/>
    <x v="25"/>
    <s v="Lisboa"/>
    <x v="15"/>
    <x v="1"/>
    <n v="7.2700000000000001E-2"/>
  </r>
  <r>
    <x v="0"/>
    <x v="3"/>
    <x v="26"/>
    <s v="Região Autónoma dos Açores (PT)"/>
    <x v="15"/>
    <x v="1"/>
    <n v="0.1014"/>
  </r>
  <r>
    <x v="0"/>
    <x v="3"/>
    <x v="27"/>
    <s v="Romania"/>
    <x v="15"/>
    <x v="1"/>
    <m/>
  </r>
  <r>
    <x v="0"/>
    <x v="3"/>
    <x v="28"/>
    <s v="Slovenia"/>
    <x v="15"/>
    <x v="1"/>
    <n v="7.8399999999999997E-2"/>
  </r>
  <r>
    <x v="0"/>
    <x v="3"/>
    <x v="29"/>
    <s v="Slovakia"/>
    <x v="15"/>
    <x v="1"/>
    <m/>
  </r>
  <r>
    <x v="0"/>
    <x v="3"/>
    <x v="30"/>
    <s v="Finland"/>
    <x v="15"/>
    <x v="1"/>
    <n v="4.2700000000000002E-2"/>
  </r>
  <r>
    <x v="0"/>
    <x v="3"/>
    <x v="31"/>
    <s v="Sweden"/>
    <x v="15"/>
    <x v="1"/>
    <n v="4.5199999999999997E-2"/>
  </r>
  <r>
    <x v="0"/>
    <x v="3"/>
    <x v="32"/>
    <s v="United Kingdom"/>
    <x v="15"/>
    <x v="1"/>
    <n v="7.3899999999999993E-2"/>
  </r>
  <r>
    <x v="0"/>
    <x v="3"/>
    <x v="32"/>
    <s v="Leeds"/>
    <x v="15"/>
    <x v="1"/>
    <m/>
  </r>
  <r>
    <x v="0"/>
    <x v="3"/>
    <x v="32"/>
    <s v="Birmingham"/>
    <x v="15"/>
    <x v="1"/>
    <m/>
  </r>
  <r>
    <x v="0"/>
    <x v="3"/>
    <x v="32"/>
    <s v="London"/>
    <x v="15"/>
    <x v="1"/>
    <n v="7.2599999999999998E-2"/>
  </r>
  <r>
    <x v="0"/>
    <x v="3"/>
    <x v="32"/>
    <s v="Glasgow"/>
    <x v="15"/>
    <x v="1"/>
    <m/>
  </r>
  <r>
    <x v="0"/>
    <x v="3"/>
    <x v="33"/>
    <s v="Norway"/>
    <x v="15"/>
    <x v="1"/>
    <n v="3.7499999999999999E-2"/>
  </r>
  <r>
    <x v="0"/>
    <x v="3"/>
    <x v="34"/>
    <s v="Turkey"/>
    <x v="15"/>
    <x v="1"/>
    <m/>
  </r>
  <r>
    <x v="0"/>
    <x v="3"/>
    <x v="0"/>
    <s v="European Union (27 countries)"/>
    <x v="16"/>
    <x v="0"/>
    <m/>
  </r>
  <r>
    <x v="0"/>
    <x v="3"/>
    <x v="1"/>
    <s v="European Union (25 countries)"/>
    <x v="16"/>
    <x v="0"/>
    <m/>
  </r>
  <r>
    <x v="0"/>
    <x v="3"/>
    <x v="2"/>
    <s v="European Union (15 countries)"/>
    <x v="16"/>
    <x v="0"/>
    <m/>
  </r>
  <r>
    <x v="0"/>
    <x v="3"/>
    <x v="3"/>
    <s v="Euro area (EA11-2000, EA12-2006, EA13-2007, EA15-2008, EA16-2010, EA17)"/>
    <x v="16"/>
    <x v="0"/>
    <m/>
  </r>
  <r>
    <x v="0"/>
    <x v="3"/>
    <x v="4"/>
    <s v="Belgium"/>
    <x v="16"/>
    <x v="0"/>
    <n v="8.7599999999999997E-2"/>
  </r>
  <r>
    <x v="0"/>
    <x v="3"/>
    <x v="5"/>
    <s v="Bulgaria"/>
    <x v="16"/>
    <x v="0"/>
    <m/>
  </r>
  <r>
    <x v="0"/>
    <x v="3"/>
    <x v="6"/>
    <s v="Czech Republic"/>
    <x v="16"/>
    <x v="0"/>
    <n v="5.9499999999999997E-2"/>
  </r>
  <r>
    <x v="0"/>
    <x v="3"/>
    <x v="7"/>
    <s v="Denmark"/>
    <x v="16"/>
    <x v="0"/>
    <n v="5.6399999999999999E-2"/>
  </r>
  <r>
    <x v="0"/>
    <x v="3"/>
    <x v="7"/>
    <s v="København"/>
    <x v="16"/>
    <x v="0"/>
    <m/>
  </r>
  <r>
    <x v="0"/>
    <x v="3"/>
    <x v="8"/>
    <s v="Germany (until 1990 former territory of the FRG)"/>
    <x v="16"/>
    <x v="0"/>
    <m/>
  </r>
  <r>
    <x v="0"/>
    <x v="3"/>
    <x v="8"/>
    <s v="Stuttgart"/>
    <x v="16"/>
    <x v="0"/>
    <m/>
  </r>
  <r>
    <x v="0"/>
    <x v="3"/>
    <x v="8"/>
    <s v="München"/>
    <x v="16"/>
    <x v="0"/>
    <n v="6.7699999999999996E-2"/>
  </r>
  <r>
    <x v="0"/>
    <x v="3"/>
    <x v="8"/>
    <s v="Hamburg"/>
    <x v="16"/>
    <x v="0"/>
    <n v="9.8699999999999996E-2"/>
  </r>
  <r>
    <x v="0"/>
    <x v="3"/>
    <x v="8"/>
    <s v="Frankfurt am Main"/>
    <x v="16"/>
    <x v="0"/>
    <n v="6.8199999999999997E-2"/>
  </r>
  <r>
    <x v="0"/>
    <x v="3"/>
    <x v="8"/>
    <s v="Rostock"/>
    <x v="16"/>
    <x v="0"/>
    <n v="0.10780000000000001"/>
  </r>
  <r>
    <x v="0"/>
    <x v="3"/>
    <x v="8"/>
    <s v="Hannover"/>
    <x v="16"/>
    <x v="0"/>
    <n v="7.7600000000000002E-2"/>
  </r>
  <r>
    <x v="0"/>
    <x v="3"/>
    <x v="8"/>
    <s v="Düsseldorf"/>
    <x v="16"/>
    <x v="0"/>
    <n v="7.0400000000000004E-2"/>
  </r>
  <r>
    <x v="0"/>
    <x v="3"/>
    <x v="8"/>
    <s v="Leipzig"/>
    <x v="16"/>
    <x v="0"/>
    <n v="7.8799999999999995E-2"/>
  </r>
  <r>
    <x v="0"/>
    <x v="3"/>
    <x v="8"/>
    <s v="Erfurt"/>
    <x v="16"/>
    <x v="0"/>
    <n v="0.11169999999999999"/>
  </r>
  <r>
    <x v="0"/>
    <x v="3"/>
    <x v="8"/>
    <s v="Germany - South"/>
    <x v="16"/>
    <x v="0"/>
    <n v="6.7199999999999996E-2"/>
  </r>
  <r>
    <x v="0"/>
    <x v="3"/>
    <x v="8"/>
    <s v="Germany - West"/>
    <x v="16"/>
    <x v="0"/>
    <n v="6.3700000000000007E-2"/>
  </r>
  <r>
    <x v="0"/>
    <x v="3"/>
    <x v="9"/>
    <s v="Estonia"/>
    <x v="16"/>
    <x v="0"/>
    <m/>
  </r>
  <r>
    <x v="0"/>
    <x v="3"/>
    <x v="10"/>
    <s v="Ireland"/>
    <x v="16"/>
    <x v="0"/>
    <m/>
  </r>
  <r>
    <x v="0"/>
    <x v="3"/>
    <x v="10"/>
    <s v="Dublin"/>
    <x v="16"/>
    <x v="0"/>
    <n v="8.0600000000000005E-2"/>
  </r>
  <r>
    <x v="0"/>
    <x v="3"/>
    <x v="11"/>
    <s v="Greece"/>
    <x v="16"/>
    <x v="0"/>
    <m/>
  </r>
  <r>
    <x v="0"/>
    <x v="3"/>
    <x v="11"/>
    <s v="Athina"/>
    <x v="16"/>
    <x v="0"/>
    <n v="6.1699999999999998E-2"/>
  </r>
  <r>
    <x v="0"/>
    <x v="3"/>
    <x v="12"/>
    <s v="Spain"/>
    <x v="16"/>
    <x v="0"/>
    <m/>
  </r>
  <r>
    <x v="0"/>
    <x v="3"/>
    <x v="12"/>
    <s v="Madrid"/>
    <x v="16"/>
    <x v="0"/>
    <n v="6.08E-2"/>
  </r>
  <r>
    <x v="0"/>
    <x v="3"/>
    <x v="13"/>
    <s v="France"/>
    <x v="16"/>
    <x v="0"/>
    <m/>
  </r>
  <r>
    <x v="0"/>
    <x v="3"/>
    <x v="13"/>
    <s v="Paris"/>
    <x v="16"/>
    <x v="0"/>
    <n v="6.5000000000000002E-2"/>
  </r>
  <r>
    <x v="0"/>
    <x v="3"/>
    <x v="13"/>
    <s v="Lille"/>
    <x v="16"/>
    <x v="0"/>
    <n v="6.5000000000000002E-2"/>
  </r>
  <r>
    <x v="0"/>
    <x v="3"/>
    <x v="13"/>
    <s v="Strasbourg"/>
    <x v="16"/>
    <x v="0"/>
    <n v="6.5000000000000002E-2"/>
  </r>
  <r>
    <x v="0"/>
    <x v="3"/>
    <x v="13"/>
    <s v="Toulouse"/>
    <x v="16"/>
    <x v="0"/>
    <n v="6.5000000000000002E-2"/>
  </r>
  <r>
    <x v="0"/>
    <x v="3"/>
    <x v="13"/>
    <s v="Lyon"/>
    <x v="16"/>
    <x v="0"/>
    <n v="6.5000000000000002E-2"/>
  </r>
  <r>
    <x v="0"/>
    <x v="3"/>
    <x v="13"/>
    <s v="Marseille"/>
    <x v="16"/>
    <x v="0"/>
    <n v="6.5000000000000002E-2"/>
  </r>
  <r>
    <x v="0"/>
    <x v="3"/>
    <x v="14"/>
    <s v="Croatia"/>
    <x v="16"/>
    <x v="0"/>
    <m/>
  </r>
  <r>
    <x v="0"/>
    <x v="3"/>
    <x v="15"/>
    <s v="Italy"/>
    <x v="16"/>
    <x v="0"/>
    <n v="9.7699999999999995E-2"/>
  </r>
  <r>
    <x v="0"/>
    <x v="3"/>
    <x v="15"/>
    <s v="Nord-Ovest, Nord-Est, Centro (IT) (NUTS 2006)"/>
    <x v="16"/>
    <x v="0"/>
    <m/>
  </r>
  <r>
    <x v="0"/>
    <x v="3"/>
    <x v="15"/>
    <s v="Sud, Isole"/>
    <x v="16"/>
    <x v="0"/>
    <m/>
  </r>
  <r>
    <x v="0"/>
    <x v="3"/>
    <x v="16"/>
    <s v="Cyprus"/>
    <x v="16"/>
    <x v="0"/>
    <n v="0.11600000000000001"/>
  </r>
  <r>
    <x v="0"/>
    <x v="3"/>
    <x v="17"/>
    <s v="Latvia"/>
    <x v="16"/>
    <x v="0"/>
    <m/>
  </r>
  <r>
    <x v="0"/>
    <x v="3"/>
    <x v="18"/>
    <s v="Lithuania"/>
    <x v="16"/>
    <x v="0"/>
    <m/>
  </r>
  <r>
    <x v="0"/>
    <x v="3"/>
    <x v="19"/>
    <s v="Luxembourg"/>
    <x v="16"/>
    <x v="0"/>
    <n v="7.5399999999999995E-2"/>
  </r>
  <r>
    <x v="0"/>
    <x v="3"/>
    <x v="20"/>
    <s v="Hungary"/>
    <x v="16"/>
    <x v="0"/>
    <n v="6.2399999999999997E-2"/>
  </r>
  <r>
    <x v="0"/>
    <x v="3"/>
    <x v="21"/>
    <s v="Malta"/>
    <x v="16"/>
    <x v="0"/>
    <n v="6.83E-2"/>
  </r>
  <r>
    <x v="0"/>
    <x v="3"/>
    <x v="22"/>
    <s v="Netherlands"/>
    <x v="16"/>
    <x v="0"/>
    <n v="6.9500000000000006E-2"/>
  </r>
  <r>
    <x v="0"/>
    <x v="3"/>
    <x v="22"/>
    <s v="Noord-Holland"/>
    <x v="16"/>
    <x v="0"/>
    <m/>
  </r>
  <r>
    <x v="0"/>
    <x v="3"/>
    <x v="22"/>
    <s v="Rotterdam"/>
    <x v="16"/>
    <x v="0"/>
    <m/>
  </r>
  <r>
    <x v="0"/>
    <x v="3"/>
    <x v="22"/>
    <s v="Noord-Brabant"/>
    <x v="16"/>
    <x v="0"/>
    <m/>
  </r>
  <r>
    <x v="0"/>
    <x v="3"/>
    <x v="23"/>
    <s v="Austria"/>
    <x v="16"/>
    <x v="0"/>
    <m/>
  </r>
  <r>
    <x v="0"/>
    <x v="3"/>
    <x v="23"/>
    <s v="Wien, Oberösterreich, Tirol"/>
    <x v="16"/>
    <x v="0"/>
    <m/>
  </r>
  <r>
    <x v="0"/>
    <x v="3"/>
    <x v="24"/>
    <s v="Poland"/>
    <x v="16"/>
    <x v="0"/>
    <n v="5.4399999999999997E-2"/>
  </r>
  <r>
    <x v="0"/>
    <x v="3"/>
    <x v="25"/>
    <s v="Portugal"/>
    <x v="16"/>
    <x v="0"/>
    <m/>
  </r>
  <r>
    <x v="0"/>
    <x v="3"/>
    <x v="25"/>
    <s v="Lisboa"/>
    <x v="16"/>
    <x v="0"/>
    <n v="7.3599999999999999E-2"/>
  </r>
  <r>
    <x v="0"/>
    <x v="3"/>
    <x v="26"/>
    <s v="Região Autónoma dos Açores (PT)"/>
    <x v="16"/>
    <x v="0"/>
    <n v="0.1077"/>
  </r>
  <r>
    <x v="0"/>
    <x v="3"/>
    <x v="27"/>
    <s v="Romania"/>
    <x v="16"/>
    <x v="0"/>
    <m/>
  </r>
  <r>
    <x v="0"/>
    <x v="3"/>
    <x v="28"/>
    <s v="Slovenia"/>
    <x v="16"/>
    <x v="0"/>
    <n v="7.7499999999999999E-2"/>
  </r>
  <r>
    <x v="0"/>
    <x v="3"/>
    <x v="29"/>
    <s v="Slovakia"/>
    <x v="16"/>
    <x v="0"/>
    <m/>
  </r>
  <r>
    <x v="0"/>
    <x v="3"/>
    <x v="30"/>
    <s v="Finland"/>
    <x v="16"/>
    <x v="0"/>
    <n v="4.24E-2"/>
  </r>
  <r>
    <x v="0"/>
    <x v="3"/>
    <x v="31"/>
    <s v="Sweden"/>
    <x v="16"/>
    <x v="0"/>
    <n v="3.7100000000000001E-2"/>
  </r>
  <r>
    <x v="0"/>
    <x v="3"/>
    <x v="32"/>
    <s v="United Kingdom"/>
    <x v="16"/>
    <x v="0"/>
    <n v="7.17E-2"/>
  </r>
  <r>
    <x v="0"/>
    <x v="3"/>
    <x v="32"/>
    <s v="Leeds"/>
    <x v="16"/>
    <x v="0"/>
    <m/>
  </r>
  <r>
    <x v="0"/>
    <x v="3"/>
    <x v="32"/>
    <s v="Birmingham"/>
    <x v="16"/>
    <x v="0"/>
    <m/>
  </r>
  <r>
    <x v="0"/>
    <x v="3"/>
    <x v="32"/>
    <s v="London"/>
    <x v="16"/>
    <x v="0"/>
    <n v="7.0699999999999999E-2"/>
  </r>
  <r>
    <x v="0"/>
    <x v="3"/>
    <x v="32"/>
    <s v="Glasgow"/>
    <x v="16"/>
    <x v="0"/>
    <m/>
  </r>
  <r>
    <x v="0"/>
    <x v="3"/>
    <x v="33"/>
    <s v="Norway"/>
    <x v="16"/>
    <x v="0"/>
    <n v="4.0399999999999998E-2"/>
  </r>
  <r>
    <x v="0"/>
    <x v="3"/>
    <x v="34"/>
    <s v="Turkey"/>
    <x v="16"/>
    <x v="0"/>
    <m/>
  </r>
  <r>
    <x v="0"/>
    <x v="3"/>
    <x v="0"/>
    <s v="European Union (27 countries)"/>
    <x v="16"/>
    <x v="1"/>
    <m/>
  </r>
  <r>
    <x v="0"/>
    <x v="3"/>
    <x v="1"/>
    <s v="European Union (25 countries)"/>
    <x v="16"/>
    <x v="1"/>
    <m/>
  </r>
  <r>
    <x v="0"/>
    <x v="3"/>
    <x v="2"/>
    <s v="European Union (15 countries)"/>
    <x v="16"/>
    <x v="1"/>
    <m/>
  </r>
  <r>
    <x v="0"/>
    <x v="3"/>
    <x v="3"/>
    <s v="Euro area (EA11-2000, EA12-2006, EA13-2007, EA15-2008, EA16-2010, EA17)"/>
    <x v="16"/>
    <x v="1"/>
    <m/>
  </r>
  <r>
    <x v="0"/>
    <x v="3"/>
    <x v="4"/>
    <s v="Belgium"/>
    <x v="16"/>
    <x v="1"/>
    <n v="8.9200000000000002E-2"/>
  </r>
  <r>
    <x v="0"/>
    <x v="3"/>
    <x v="5"/>
    <s v="Bulgaria"/>
    <x v="16"/>
    <x v="1"/>
    <m/>
  </r>
  <r>
    <x v="0"/>
    <x v="3"/>
    <x v="6"/>
    <s v="Czech Republic"/>
    <x v="16"/>
    <x v="1"/>
    <n v="4.3099999999999999E-2"/>
  </r>
  <r>
    <x v="0"/>
    <x v="3"/>
    <x v="7"/>
    <s v="Denmark"/>
    <x v="16"/>
    <x v="1"/>
    <n v="5.6800000000000003E-2"/>
  </r>
  <r>
    <x v="0"/>
    <x v="3"/>
    <x v="7"/>
    <s v="København"/>
    <x v="16"/>
    <x v="1"/>
    <m/>
  </r>
  <r>
    <x v="0"/>
    <x v="3"/>
    <x v="8"/>
    <s v="Germany (until 1990 former territory of the FRG)"/>
    <x v="16"/>
    <x v="1"/>
    <m/>
  </r>
  <r>
    <x v="0"/>
    <x v="3"/>
    <x v="8"/>
    <s v="Stuttgart"/>
    <x v="16"/>
    <x v="1"/>
    <m/>
  </r>
  <r>
    <x v="0"/>
    <x v="3"/>
    <x v="8"/>
    <s v="München"/>
    <x v="16"/>
    <x v="1"/>
    <n v="6.7699999999999996E-2"/>
  </r>
  <r>
    <x v="0"/>
    <x v="3"/>
    <x v="8"/>
    <s v="Hamburg"/>
    <x v="16"/>
    <x v="1"/>
    <n v="9.8699999999999996E-2"/>
  </r>
  <r>
    <x v="0"/>
    <x v="3"/>
    <x v="8"/>
    <s v="Frankfurt am Main"/>
    <x v="16"/>
    <x v="1"/>
    <n v="6.8199999999999997E-2"/>
  </r>
  <r>
    <x v="0"/>
    <x v="3"/>
    <x v="8"/>
    <s v="Rostock"/>
    <x v="16"/>
    <x v="1"/>
    <n v="0.10780000000000001"/>
  </r>
  <r>
    <x v="0"/>
    <x v="3"/>
    <x v="8"/>
    <s v="Hannover"/>
    <x v="16"/>
    <x v="1"/>
    <n v="7.7600000000000002E-2"/>
  </r>
  <r>
    <x v="0"/>
    <x v="3"/>
    <x v="8"/>
    <s v="Düsseldorf"/>
    <x v="16"/>
    <x v="1"/>
    <n v="7.0400000000000004E-2"/>
  </r>
  <r>
    <x v="0"/>
    <x v="3"/>
    <x v="8"/>
    <s v="Leipzig"/>
    <x v="16"/>
    <x v="1"/>
    <n v="7.8799999999999995E-2"/>
  </r>
  <r>
    <x v="0"/>
    <x v="3"/>
    <x v="8"/>
    <s v="Erfurt"/>
    <x v="16"/>
    <x v="1"/>
    <n v="9.8699999999999996E-2"/>
  </r>
  <r>
    <x v="0"/>
    <x v="3"/>
    <x v="8"/>
    <s v="Germany - South"/>
    <x v="16"/>
    <x v="1"/>
    <m/>
  </r>
  <r>
    <x v="0"/>
    <x v="3"/>
    <x v="8"/>
    <s v="Germany - West"/>
    <x v="16"/>
    <x v="1"/>
    <n v="7.7700000000000005E-2"/>
  </r>
  <r>
    <x v="0"/>
    <x v="3"/>
    <x v="9"/>
    <s v="Estonia"/>
    <x v="16"/>
    <x v="1"/>
    <m/>
  </r>
  <r>
    <x v="0"/>
    <x v="3"/>
    <x v="10"/>
    <s v="Ireland"/>
    <x v="16"/>
    <x v="1"/>
    <m/>
  </r>
  <r>
    <x v="0"/>
    <x v="3"/>
    <x v="10"/>
    <s v="Dublin"/>
    <x v="16"/>
    <x v="1"/>
    <n v="8.0600000000000005E-2"/>
  </r>
  <r>
    <x v="0"/>
    <x v="3"/>
    <x v="11"/>
    <s v="Greece"/>
    <x v="16"/>
    <x v="1"/>
    <m/>
  </r>
  <r>
    <x v="0"/>
    <x v="3"/>
    <x v="11"/>
    <s v="Athina"/>
    <x v="16"/>
    <x v="1"/>
    <n v="6.4500000000000002E-2"/>
  </r>
  <r>
    <x v="0"/>
    <x v="3"/>
    <x v="12"/>
    <s v="Spain"/>
    <x v="16"/>
    <x v="1"/>
    <m/>
  </r>
  <r>
    <x v="0"/>
    <x v="3"/>
    <x v="12"/>
    <s v="Madrid"/>
    <x v="16"/>
    <x v="1"/>
    <n v="6.08E-2"/>
  </r>
  <r>
    <x v="0"/>
    <x v="3"/>
    <x v="13"/>
    <s v="France"/>
    <x v="16"/>
    <x v="1"/>
    <m/>
  </r>
  <r>
    <x v="0"/>
    <x v="3"/>
    <x v="13"/>
    <s v="Paris"/>
    <x v="16"/>
    <x v="1"/>
    <n v="6.4399999999999999E-2"/>
  </r>
  <r>
    <x v="0"/>
    <x v="3"/>
    <x v="13"/>
    <s v="Lille"/>
    <x v="16"/>
    <x v="1"/>
    <n v="6.4399999999999999E-2"/>
  </r>
  <r>
    <x v="0"/>
    <x v="3"/>
    <x v="13"/>
    <s v="Strasbourg"/>
    <x v="16"/>
    <x v="1"/>
    <n v="6.4399999999999999E-2"/>
  </r>
  <r>
    <x v="0"/>
    <x v="3"/>
    <x v="13"/>
    <s v="Toulouse"/>
    <x v="16"/>
    <x v="1"/>
    <n v="6.4399999999999999E-2"/>
  </r>
  <r>
    <x v="0"/>
    <x v="3"/>
    <x v="13"/>
    <s v="Lyon"/>
    <x v="16"/>
    <x v="1"/>
    <n v="6.4399999999999999E-2"/>
  </r>
  <r>
    <x v="0"/>
    <x v="3"/>
    <x v="13"/>
    <s v="Marseille"/>
    <x v="16"/>
    <x v="1"/>
    <n v="6.4399999999999999E-2"/>
  </r>
  <r>
    <x v="0"/>
    <x v="3"/>
    <x v="14"/>
    <s v="Croatia"/>
    <x v="16"/>
    <x v="1"/>
    <m/>
  </r>
  <r>
    <x v="0"/>
    <x v="3"/>
    <x v="15"/>
    <s v="Italy"/>
    <x v="16"/>
    <x v="1"/>
    <n v="8.8499999999999995E-2"/>
  </r>
  <r>
    <x v="0"/>
    <x v="3"/>
    <x v="15"/>
    <s v="Nord-Ovest, Nord-Est, Centro (IT) (NUTS 2006)"/>
    <x v="16"/>
    <x v="1"/>
    <m/>
  </r>
  <r>
    <x v="0"/>
    <x v="3"/>
    <x v="15"/>
    <s v="Sud, Isole"/>
    <x v="16"/>
    <x v="1"/>
    <m/>
  </r>
  <r>
    <x v="0"/>
    <x v="3"/>
    <x v="16"/>
    <s v="Cyprus"/>
    <x v="16"/>
    <x v="1"/>
    <m/>
  </r>
  <r>
    <x v="0"/>
    <x v="3"/>
    <x v="17"/>
    <s v="Latvia"/>
    <x v="16"/>
    <x v="1"/>
    <m/>
  </r>
  <r>
    <x v="0"/>
    <x v="3"/>
    <x v="18"/>
    <s v="Lithuania"/>
    <x v="16"/>
    <x v="1"/>
    <m/>
  </r>
  <r>
    <x v="0"/>
    <x v="3"/>
    <x v="19"/>
    <s v="Luxembourg"/>
    <x v="16"/>
    <x v="1"/>
    <n v="7.6399999999999996E-2"/>
  </r>
  <r>
    <x v="0"/>
    <x v="3"/>
    <x v="20"/>
    <s v="Hungary"/>
    <x v="16"/>
    <x v="1"/>
    <n v="6.6400000000000001E-2"/>
  </r>
  <r>
    <x v="0"/>
    <x v="3"/>
    <x v="21"/>
    <s v="Malta"/>
    <x v="16"/>
    <x v="1"/>
    <n v="7.0499999999999993E-2"/>
  </r>
  <r>
    <x v="0"/>
    <x v="3"/>
    <x v="22"/>
    <s v="Netherlands"/>
    <x v="16"/>
    <x v="1"/>
    <n v="6.7400000000000002E-2"/>
  </r>
  <r>
    <x v="0"/>
    <x v="3"/>
    <x v="22"/>
    <s v="Noord-Holland"/>
    <x v="16"/>
    <x v="1"/>
    <m/>
  </r>
  <r>
    <x v="0"/>
    <x v="3"/>
    <x v="22"/>
    <s v="Rotterdam"/>
    <x v="16"/>
    <x v="1"/>
    <m/>
  </r>
  <r>
    <x v="0"/>
    <x v="3"/>
    <x v="22"/>
    <s v="Noord-Brabant"/>
    <x v="16"/>
    <x v="1"/>
    <m/>
  </r>
  <r>
    <x v="0"/>
    <x v="3"/>
    <x v="23"/>
    <s v="Austria"/>
    <x v="16"/>
    <x v="1"/>
    <m/>
  </r>
  <r>
    <x v="0"/>
    <x v="3"/>
    <x v="23"/>
    <s v="Wien, Oberösterreich, Tirol"/>
    <x v="16"/>
    <x v="1"/>
    <m/>
  </r>
  <r>
    <x v="0"/>
    <x v="3"/>
    <x v="24"/>
    <s v="Poland"/>
    <x v="16"/>
    <x v="1"/>
    <n v="6.3600000000000004E-2"/>
  </r>
  <r>
    <x v="0"/>
    <x v="3"/>
    <x v="25"/>
    <s v="Portugal"/>
    <x v="16"/>
    <x v="1"/>
    <m/>
  </r>
  <r>
    <x v="0"/>
    <x v="3"/>
    <x v="25"/>
    <s v="Lisboa"/>
    <x v="16"/>
    <x v="1"/>
    <n v="7.3599999999999999E-2"/>
  </r>
  <r>
    <x v="0"/>
    <x v="3"/>
    <x v="26"/>
    <s v="Região Autónoma dos Açores (PT)"/>
    <x v="16"/>
    <x v="1"/>
    <n v="9.11E-2"/>
  </r>
  <r>
    <x v="0"/>
    <x v="3"/>
    <x v="27"/>
    <s v="Romania"/>
    <x v="16"/>
    <x v="1"/>
    <m/>
  </r>
  <r>
    <x v="0"/>
    <x v="3"/>
    <x v="28"/>
    <s v="Slovenia"/>
    <x v="16"/>
    <x v="1"/>
    <n v="7.5899999999999995E-2"/>
  </r>
  <r>
    <x v="0"/>
    <x v="3"/>
    <x v="29"/>
    <s v="Slovakia"/>
    <x v="16"/>
    <x v="1"/>
    <m/>
  </r>
  <r>
    <x v="0"/>
    <x v="3"/>
    <x v="30"/>
    <s v="Finland"/>
    <x v="16"/>
    <x v="1"/>
    <n v="4.3099999999999999E-2"/>
  </r>
  <r>
    <x v="0"/>
    <x v="3"/>
    <x v="31"/>
    <s v="Sweden"/>
    <x v="16"/>
    <x v="1"/>
    <n v="4.2099999999999999E-2"/>
  </r>
  <r>
    <x v="0"/>
    <x v="3"/>
    <x v="32"/>
    <s v="United Kingdom"/>
    <x v="16"/>
    <x v="1"/>
    <n v="7.0300000000000001E-2"/>
  </r>
  <r>
    <x v="0"/>
    <x v="3"/>
    <x v="32"/>
    <s v="Leeds"/>
    <x v="16"/>
    <x v="1"/>
    <m/>
  </r>
  <r>
    <x v="0"/>
    <x v="3"/>
    <x v="32"/>
    <s v="Birmingham"/>
    <x v="16"/>
    <x v="1"/>
    <n v="5.9799999999999999E-2"/>
  </r>
  <r>
    <x v="0"/>
    <x v="3"/>
    <x v="32"/>
    <s v="London"/>
    <x v="16"/>
    <x v="1"/>
    <n v="7.1300000000000002E-2"/>
  </r>
  <r>
    <x v="0"/>
    <x v="3"/>
    <x v="32"/>
    <s v="Glasgow"/>
    <x v="16"/>
    <x v="1"/>
    <m/>
  </r>
  <r>
    <x v="0"/>
    <x v="3"/>
    <x v="33"/>
    <s v="Norway"/>
    <x v="16"/>
    <x v="1"/>
    <n v="4.7899999999999998E-2"/>
  </r>
  <r>
    <x v="0"/>
    <x v="3"/>
    <x v="34"/>
    <s v="Turkey"/>
    <x v="16"/>
    <x v="1"/>
    <m/>
  </r>
  <r>
    <x v="0"/>
    <x v="3"/>
    <x v="0"/>
    <s v="European Union (27 countries)"/>
    <x v="17"/>
    <x v="0"/>
    <m/>
  </r>
  <r>
    <x v="0"/>
    <x v="3"/>
    <x v="1"/>
    <s v="European Union (25 countries)"/>
    <x v="17"/>
    <x v="0"/>
    <m/>
  </r>
  <r>
    <x v="0"/>
    <x v="3"/>
    <x v="2"/>
    <s v="European Union (15 countries)"/>
    <x v="17"/>
    <x v="0"/>
    <m/>
  </r>
  <r>
    <x v="0"/>
    <x v="3"/>
    <x v="3"/>
    <s v="Euro area (EA11-2000, EA12-2006, EA13-2007, EA15-2008, EA16-2010, EA17)"/>
    <x v="17"/>
    <x v="0"/>
    <m/>
  </r>
  <r>
    <x v="0"/>
    <x v="3"/>
    <x v="4"/>
    <s v="Belgium"/>
    <x v="17"/>
    <x v="0"/>
    <n v="8.7900000000000006E-2"/>
  </r>
  <r>
    <x v="0"/>
    <x v="3"/>
    <x v="5"/>
    <s v="Bulgaria"/>
    <x v="17"/>
    <x v="0"/>
    <m/>
  </r>
  <r>
    <x v="0"/>
    <x v="3"/>
    <x v="6"/>
    <s v="Czech Republic"/>
    <x v="17"/>
    <x v="0"/>
    <n v="6.4899999999999999E-2"/>
  </r>
  <r>
    <x v="0"/>
    <x v="3"/>
    <x v="7"/>
    <s v="Denmark"/>
    <x v="17"/>
    <x v="0"/>
    <n v="6.3899999999999998E-2"/>
  </r>
  <r>
    <x v="0"/>
    <x v="3"/>
    <x v="7"/>
    <s v="København"/>
    <x v="17"/>
    <x v="0"/>
    <m/>
  </r>
  <r>
    <x v="0"/>
    <x v="3"/>
    <x v="8"/>
    <s v="Germany (until 1990 former territory of the FRG)"/>
    <x v="17"/>
    <x v="0"/>
    <m/>
  </r>
  <r>
    <x v="0"/>
    <x v="3"/>
    <x v="8"/>
    <s v="Stuttgart"/>
    <x v="17"/>
    <x v="0"/>
    <m/>
  </r>
  <r>
    <x v="0"/>
    <x v="3"/>
    <x v="8"/>
    <s v="München"/>
    <x v="17"/>
    <x v="0"/>
    <n v="6.7799999999999999E-2"/>
  </r>
  <r>
    <x v="0"/>
    <x v="3"/>
    <x v="8"/>
    <s v="Hamburg"/>
    <x v="17"/>
    <x v="0"/>
    <n v="9.6500000000000002E-2"/>
  </r>
  <r>
    <x v="0"/>
    <x v="3"/>
    <x v="8"/>
    <s v="Frankfurt am Main"/>
    <x v="17"/>
    <x v="0"/>
    <n v="6.9900000000000004E-2"/>
  </r>
  <r>
    <x v="0"/>
    <x v="3"/>
    <x v="8"/>
    <s v="Rostock"/>
    <x v="17"/>
    <x v="0"/>
    <n v="0.1166"/>
  </r>
  <r>
    <x v="0"/>
    <x v="3"/>
    <x v="8"/>
    <s v="Hannover"/>
    <x v="17"/>
    <x v="0"/>
    <n v="7.7600000000000002E-2"/>
  </r>
  <r>
    <x v="0"/>
    <x v="3"/>
    <x v="8"/>
    <s v="Düsseldorf"/>
    <x v="17"/>
    <x v="0"/>
    <n v="7.0400000000000004E-2"/>
  </r>
  <r>
    <x v="0"/>
    <x v="3"/>
    <x v="8"/>
    <s v="Leipzig"/>
    <x v="17"/>
    <x v="0"/>
    <n v="8.3799999999999999E-2"/>
  </r>
  <r>
    <x v="0"/>
    <x v="3"/>
    <x v="8"/>
    <s v="Erfurt"/>
    <x v="17"/>
    <x v="0"/>
    <n v="9.8799999999999999E-2"/>
  </r>
  <r>
    <x v="0"/>
    <x v="3"/>
    <x v="8"/>
    <s v="Germany - South"/>
    <x v="17"/>
    <x v="0"/>
    <n v="6.7100000000000007E-2"/>
  </r>
  <r>
    <x v="0"/>
    <x v="3"/>
    <x v="8"/>
    <s v="Germany - West"/>
    <x v="17"/>
    <x v="0"/>
    <n v="7.6399999999999996E-2"/>
  </r>
  <r>
    <x v="0"/>
    <x v="3"/>
    <x v="9"/>
    <s v="Estonia"/>
    <x v="17"/>
    <x v="0"/>
    <n v="5.2400000000000002E-2"/>
  </r>
  <r>
    <x v="0"/>
    <x v="3"/>
    <x v="10"/>
    <s v="Ireland"/>
    <x v="17"/>
    <x v="0"/>
    <n v="9.3200000000000005E-2"/>
  </r>
  <r>
    <x v="0"/>
    <x v="3"/>
    <x v="10"/>
    <s v="Dublin"/>
    <x v="17"/>
    <x v="0"/>
    <n v="9.4899999999999998E-2"/>
  </r>
  <r>
    <x v="0"/>
    <x v="3"/>
    <x v="11"/>
    <s v="Greece"/>
    <x v="17"/>
    <x v="0"/>
    <m/>
  </r>
  <r>
    <x v="0"/>
    <x v="3"/>
    <x v="11"/>
    <s v="Athina"/>
    <x v="17"/>
    <x v="0"/>
    <n v="6.4000000000000001E-2"/>
  </r>
  <r>
    <x v="0"/>
    <x v="3"/>
    <x v="12"/>
    <s v="Spain"/>
    <x v="17"/>
    <x v="0"/>
    <m/>
  </r>
  <r>
    <x v="0"/>
    <x v="3"/>
    <x v="12"/>
    <s v="Madrid"/>
    <x v="17"/>
    <x v="0"/>
    <n v="5.7000000000000002E-2"/>
  </r>
  <r>
    <x v="0"/>
    <x v="3"/>
    <x v="13"/>
    <s v="France"/>
    <x v="17"/>
    <x v="0"/>
    <m/>
  </r>
  <r>
    <x v="0"/>
    <x v="3"/>
    <x v="13"/>
    <s v="Paris"/>
    <x v="17"/>
    <x v="0"/>
    <n v="6.5600000000000006E-2"/>
  </r>
  <r>
    <x v="0"/>
    <x v="3"/>
    <x v="13"/>
    <s v="Lille"/>
    <x v="17"/>
    <x v="0"/>
    <n v="6.5600000000000006E-2"/>
  </r>
  <r>
    <x v="0"/>
    <x v="3"/>
    <x v="13"/>
    <s v="Strasbourg"/>
    <x v="17"/>
    <x v="0"/>
    <n v="6.5600000000000006E-2"/>
  </r>
  <r>
    <x v="0"/>
    <x v="3"/>
    <x v="13"/>
    <s v="Toulouse"/>
    <x v="17"/>
    <x v="0"/>
    <n v="6.5600000000000006E-2"/>
  </r>
  <r>
    <x v="0"/>
    <x v="3"/>
    <x v="13"/>
    <s v="Lyon"/>
    <x v="17"/>
    <x v="0"/>
    <n v="6.5600000000000006E-2"/>
  </r>
  <r>
    <x v="0"/>
    <x v="3"/>
    <x v="13"/>
    <s v="Marseille"/>
    <x v="17"/>
    <x v="0"/>
    <n v="6.5600000000000006E-2"/>
  </r>
  <r>
    <x v="0"/>
    <x v="3"/>
    <x v="14"/>
    <s v="Croatia"/>
    <x v="17"/>
    <x v="0"/>
    <m/>
  </r>
  <r>
    <x v="0"/>
    <x v="3"/>
    <x v="15"/>
    <s v="Italy"/>
    <x v="17"/>
    <x v="0"/>
    <n v="8.2100000000000006E-2"/>
  </r>
  <r>
    <x v="0"/>
    <x v="3"/>
    <x v="15"/>
    <s v="Nord-Ovest, Nord-Est, Centro (IT) (NUTS 2006)"/>
    <x v="17"/>
    <x v="0"/>
    <m/>
  </r>
  <r>
    <x v="0"/>
    <x v="3"/>
    <x v="15"/>
    <s v="Sud, Isole"/>
    <x v="17"/>
    <x v="0"/>
    <m/>
  </r>
  <r>
    <x v="0"/>
    <x v="3"/>
    <x v="16"/>
    <s v="Cyprus"/>
    <x v="17"/>
    <x v="0"/>
    <n v="0.1008"/>
  </r>
  <r>
    <x v="0"/>
    <x v="3"/>
    <x v="17"/>
    <s v="Latvia"/>
    <x v="17"/>
    <x v="0"/>
    <m/>
  </r>
  <r>
    <x v="0"/>
    <x v="3"/>
    <x v="18"/>
    <s v="Lithuania"/>
    <x v="17"/>
    <x v="0"/>
    <m/>
  </r>
  <r>
    <x v="0"/>
    <x v="3"/>
    <x v="19"/>
    <s v="Luxembourg"/>
    <x v="17"/>
    <x v="0"/>
    <n v="7.6999999999999999E-2"/>
  </r>
  <r>
    <x v="0"/>
    <x v="3"/>
    <x v="20"/>
    <s v="Hungary"/>
    <x v="17"/>
    <x v="0"/>
    <n v="7.1300000000000002E-2"/>
  </r>
  <r>
    <x v="0"/>
    <x v="3"/>
    <x v="21"/>
    <s v="Malta"/>
    <x v="17"/>
    <x v="0"/>
    <n v="6.9800000000000001E-2"/>
  </r>
  <r>
    <x v="0"/>
    <x v="3"/>
    <x v="22"/>
    <s v="Netherlands"/>
    <x v="17"/>
    <x v="0"/>
    <m/>
  </r>
  <r>
    <x v="0"/>
    <x v="3"/>
    <x v="22"/>
    <s v="Noord-Holland"/>
    <x v="17"/>
    <x v="0"/>
    <m/>
  </r>
  <r>
    <x v="0"/>
    <x v="3"/>
    <x v="22"/>
    <s v="Rotterdam"/>
    <x v="17"/>
    <x v="0"/>
    <m/>
  </r>
  <r>
    <x v="0"/>
    <x v="3"/>
    <x v="22"/>
    <s v="Noord-Brabant"/>
    <x v="17"/>
    <x v="0"/>
    <m/>
  </r>
  <r>
    <x v="0"/>
    <x v="3"/>
    <x v="23"/>
    <s v="Austria"/>
    <x v="17"/>
    <x v="0"/>
    <m/>
  </r>
  <r>
    <x v="0"/>
    <x v="3"/>
    <x v="23"/>
    <s v="Wien, Oberösterreich, Tirol"/>
    <x v="17"/>
    <x v="0"/>
    <m/>
  </r>
  <r>
    <x v="0"/>
    <x v="3"/>
    <x v="24"/>
    <s v="Poland"/>
    <x v="17"/>
    <x v="0"/>
    <n v="6.4600000000000005E-2"/>
  </r>
  <r>
    <x v="0"/>
    <x v="3"/>
    <x v="25"/>
    <s v="Portugal"/>
    <x v="17"/>
    <x v="0"/>
    <m/>
  </r>
  <r>
    <x v="0"/>
    <x v="3"/>
    <x v="25"/>
    <s v="Lisboa"/>
    <x v="17"/>
    <x v="0"/>
    <n v="7.2599999999999998E-2"/>
  </r>
  <r>
    <x v="0"/>
    <x v="3"/>
    <x v="26"/>
    <s v="Região Autónoma dos Açores (PT)"/>
    <x v="17"/>
    <x v="0"/>
    <n v="9.11E-2"/>
  </r>
  <r>
    <x v="0"/>
    <x v="3"/>
    <x v="27"/>
    <s v="Romania"/>
    <x v="17"/>
    <x v="0"/>
    <m/>
  </r>
  <r>
    <x v="0"/>
    <x v="3"/>
    <x v="28"/>
    <s v="Slovenia"/>
    <x v="17"/>
    <x v="0"/>
    <n v="6.7400000000000002E-2"/>
  </r>
  <r>
    <x v="0"/>
    <x v="3"/>
    <x v="29"/>
    <s v="Slovakia"/>
    <x v="17"/>
    <x v="0"/>
    <m/>
  </r>
  <r>
    <x v="0"/>
    <x v="3"/>
    <x v="30"/>
    <s v="Finland"/>
    <x v="17"/>
    <x v="0"/>
    <n v="4.4900000000000002E-2"/>
  </r>
  <r>
    <x v="0"/>
    <x v="3"/>
    <x v="31"/>
    <s v="Sweden"/>
    <x v="17"/>
    <x v="0"/>
    <n v="3.4599999999999999E-2"/>
  </r>
  <r>
    <x v="0"/>
    <x v="3"/>
    <x v="32"/>
    <s v="United Kingdom"/>
    <x v="17"/>
    <x v="0"/>
    <n v="6.8099999999999994E-2"/>
  </r>
  <r>
    <x v="0"/>
    <x v="3"/>
    <x v="32"/>
    <s v="Leeds"/>
    <x v="17"/>
    <x v="0"/>
    <m/>
  </r>
  <r>
    <x v="0"/>
    <x v="3"/>
    <x v="32"/>
    <s v="Birmingham"/>
    <x v="17"/>
    <x v="0"/>
    <m/>
  </r>
  <r>
    <x v="0"/>
    <x v="3"/>
    <x v="32"/>
    <s v="London"/>
    <x v="17"/>
    <x v="0"/>
    <n v="6.4899999999999999E-2"/>
  </r>
  <r>
    <x v="0"/>
    <x v="3"/>
    <x v="32"/>
    <s v="Glasgow"/>
    <x v="17"/>
    <x v="0"/>
    <m/>
  </r>
  <r>
    <x v="0"/>
    <x v="3"/>
    <x v="33"/>
    <s v="Norway"/>
    <x v="17"/>
    <x v="0"/>
    <n v="0.05"/>
  </r>
  <r>
    <x v="0"/>
    <x v="3"/>
    <x v="34"/>
    <s v="Turkey"/>
    <x v="17"/>
    <x v="0"/>
    <m/>
  </r>
  <r>
    <x v="0"/>
    <x v="3"/>
    <x v="0"/>
    <s v="European Union (27 countries)"/>
    <x v="17"/>
    <x v="1"/>
    <m/>
  </r>
  <r>
    <x v="0"/>
    <x v="3"/>
    <x v="1"/>
    <s v="European Union (25 countries)"/>
    <x v="17"/>
    <x v="1"/>
    <m/>
  </r>
  <r>
    <x v="0"/>
    <x v="3"/>
    <x v="2"/>
    <s v="European Union (15 countries)"/>
    <x v="17"/>
    <x v="1"/>
    <m/>
  </r>
  <r>
    <x v="0"/>
    <x v="3"/>
    <x v="3"/>
    <s v="Euro area (EA11-2000, EA12-2006, EA13-2007, EA15-2008, EA16-2010, EA17)"/>
    <x v="17"/>
    <x v="1"/>
    <m/>
  </r>
  <r>
    <x v="0"/>
    <x v="3"/>
    <x v="4"/>
    <s v="Belgium"/>
    <x v="17"/>
    <x v="1"/>
    <n v="8.7900000000000006E-2"/>
  </r>
  <r>
    <x v="0"/>
    <x v="3"/>
    <x v="5"/>
    <s v="Bulgaria"/>
    <x v="17"/>
    <x v="1"/>
    <m/>
  </r>
  <r>
    <x v="0"/>
    <x v="3"/>
    <x v="6"/>
    <s v="Czech Republic"/>
    <x v="17"/>
    <x v="1"/>
    <n v="4.9099999999999998E-2"/>
  </r>
  <r>
    <x v="0"/>
    <x v="3"/>
    <x v="7"/>
    <s v="Denmark"/>
    <x v="17"/>
    <x v="1"/>
    <n v="6.0199999999999997E-2"/>
  </r>
  <r>
    <x v="0"/>
    <x v="3"/>
    <x v="7"/>
    <s v="København"/>
    <x v="17"/>
    <x v="1"/>
    <m/>
  </r>
  <r>
    <x v="0"/>
    <x v="3"/>
    <x v="8"/>
    <s v="Germany (until 1990 former territory of the FRG)"/>
    <x v="17"/>
    <x v="1"/>
    <m/>
  </r>
  <r>
    <x v="0"/>
    <x v="3"/>
    <x v="8"/>
    <s v="Stuttgart"/>
    <x v="17"/>
    <x v="1"/>
    <m/>
  </r>
  <r>
    <x v="0"/>
    <x v="3"/>
    <x v="8"/>
    <s v="München"/>
    <x v="17"/>
    <x v="1"/>
    <n v="6.7799999999999999E-2"/>
  </r>
  <r>
    <x v="0"/>
    <x v="3"/>
    <x v="8"/>
    <s v="Hamburg"/>
    <x v="17"/>
    <x v="1"/>
    <n v="6.7000000000000004E-2"/>
  </r>
  <r>
    <x v="0"/>
    <x v="3"/>
    <x v="8"/>
    <s v="Frankfurt am Main"/>
    <x v="17"/>
    <x v="1"/>
    <n v="6.9900000000000004E-2"/>
  </r>
  <r>
    <x v="0"/>
    <x v="3"/>
    <x v="8"/>
    <s v="Rostock"/>
    <x v="17"/>
    <x v="1"/>
    <n v="0.1166"/>
  </r>
  <r>
    <x v="0"/>
    <x v="3"/>
    <x v="8"/>
    <s v="Hannover"/>
    <x v="17"/>
    <x v="1"/>
    <n v="7.7600000000000002E-2"/>
  </r>
  <r>
    <x v="0"/>
    <x v="3"/>
    <x v="8"/>
    <s v="Düsseldorf"/>
    <x v="17"/>
    <x v="1"/>
    <n v="6.88E-2"/>
  </r>
  <r>
    <x v="0"/>
    <x v="3"/>
    <x v="8"/>
    <s v="Leipzig"/>
    <x v="17"/>
    <x v="1"/>
    <n v="8.2299999999999998E-2"/>
  </r>
  <r>
    <x v="0"/>
    <x v="3"/>
    <x v="8"/>
    <s v="Erfurt"/>
    <x v="17"/>
    <x v="1"/>
    <n v="9.7799999999999998E-2"/>
  </r>
  <r>
    <x v="0"/>
    <x v="3"/>
    <x v="8"/>
    <s v="Germany - South"/>
    <x v="17"/>
    <x v="1"/>
    <n v="6.7100000000000007E-2"/>
  </r>
  <r>
    <x v="0"/>
    <x v="3"/>
    <x v="8"/>
    <s v="Germany - West"/>
    <x v="17"/>
    <x v="1"/>
    <n v="7.5600000000000001E-2"/>
  </r>
  <r>
    <x v="0"/>
    <x v="3"/>
    <x v="9"/>
    <s v="Estonia"/>
    <x v="17"/>
    <x v="1"/>
    <m/>
  </r>
  <r>
    <x v="0"/>
    <x v="3"/>
    <x v="10"/>
    <s v="Ireland"/>
    <x v="17"/>
    <x v="1"/>
    <m/>
  </r>
  <r>
    <x v="0"/>
    <x v="3"/>
    <x v="10"/>
    <s v="Dublin"/>
    <x v="17"/>
    <x v="1"/>
    <n v="9.4899999999999998E-2"/>
  </r>
  <r>
    <x v="0"/>
    <x v="3"/>
    <x v="11"/>
    <s v="Greece"/>
    <x v="17"/>
    <x v="1"/>
    <m/>
  </r>
  <r>
    <x v="0"/>
    <x v="3"/>
    <x v="11"/>
    <s v="Athina"/>
    <x v="17"/>
    <x v="1"/>
    <n v="6.4000000000000001E-2"/>
  </r>
  <r>
    <x v="0"/>
    <x v="3"/>
    <x v="12"/>
    <s v="Spain"/>
    <x v="17"/>
    <x v="1"/>
    <m/>
  </r>
  <r>
    <x v="0"/>
    <x v="3"/>
    <x v="12"/>
    <s v="Madrid"/>
    <x v="17"/>
    <x v="1"/>
    <n v="5.7000000000000002E-2"/>
  </r>
  <r>
    <x v="0"/>
    <x v="3"/>
    <x v="13"/>
    <s v="France"/>
    <x v="17"/>
    <x v="1"/>
    <m/>
  </r>
  <r>
    <x v="0"/>
    <x v="3"/>
    <x v="13"/>
    <s v="Paris"/>
    <x v="17"/>
    <x v="1"/>
    <n v="6.5600000000000006E-2"/>
  </r>
  <r>
    <x v="0"/>
    <x v="3"/>
    <x v="13"/>
    <s v="Lille"/>
    <x v="17"/>
    <x v="1"/>
    <n v="6.5600000000000006E-2"/>
  </r>
  <r>
    <x v="0"/>
    <x v="3"/>
    <x v="13"/>
    <s v="Strasbourg"/>
    <x v="17"/>
    <x v="1"/>
    <n v="6.5600000000000006E-2"/>
  </r>
  <r>
    <x v="0"/>
    <x v="3"/>
    <x v="13"/>
    <s v="Toulouse"/>
    <x v="17"/>
    <x v="1"/>
    <n v="6.5600000000000006E-2"/>
  </r>
  <r>
    <x v="0"/>
    <x v="3"/>
    <x v="13"/>
    <s v="Lyon"/>
    <x v="17"/>
    <x v="1"/>
    <n v="6.5600000000000006E-2"/>
  </r>
  <r>
    <x v="0"/>
    <x v="3"/>
    <x v="13"/>
    <s v="Marseille"/>
    <x v="17"/>
    <x v="1"/>
    <n v="6.5600000000000006E-2"/>
  </r>
  <r>
    <x v="0"/>
    <x v="3"/>
    <x v="14"/>
    <s v="Croatia"/>
    <x v="17"/>
    <x v="1"/>
    <m/>
  </r>
  <r>
    <x v="0"/>
    <x v="3"/>
    <x v="15"/>
    <s v="Italy"/>
    <x v="17"/>
    <x v="1"/>
    <n v="8.4500000000000006E-2"/>
  </r>
  <r>
    <x v="0"/>
    <x v="3"/>
    <x v="15"/>
    <s v="Nord-Ovest, Nord-Est, Centro (IT) (NUTS 2006)"/>
    <x v="17"/>
    <x v="1"/>
    <m/>
  </r>
  <r>
    <x v="0"/>
    <x v="3"/>
    <x v="15"/>
    <s v="Sud, Isole"/>
    <x v="17"/>
    <x v="1"/>
    <m/>
  </r>
  <r>
    <x v="0"/>
    <x v="3"/>
    <x v="16"/>
    <s v="Cyprus"/>
    <x v="17"/>
    <x v="1"/>
    <n v="9.7500000000000003E-2"/>
  </r>
  <r>
    <x v="0"/>
    <x v="3"/>
    <x v="17"/>
    <s v="Latvia"/>
    <x v="17"/>
    <x v="1"/>
    <m/>
  </r>
  <r>
    <x v="0"/>
    <x v="3"/>
    <x v="18"/>
    <s v="Lithuania"/>
    <x v="17"/>
    <x v="1"/>
    <m/>
  </r>
  <r>
    <x v="0"/>
    <x v="3"/>
    <x v="19"/>
    <s v="Luxembourg"/>
    <x v="17"/>
    <x v="1"/>
    <n v="7.7100000000000002E-2"/>
  </r>
  <r>
    <x v="0"/>
    <x v="3"/>
    <x v="20"/>
    <s v="Hungary"/>
    <x v="17"/>
    <x v="1"/>
    <n v="7.0499999999999993E-2"/>
  </r>
  <r>
    <x v="0"/>
    <x v="3"/>
    <x v="21"/>
    <s v="Malta"/>
    <x v="17"/>
    <x v="1"/>
    <n v="6.7299999999999999E-2"/>
  </r>
  <r>
    <x v="0"/>
    <x v="3"/>
    <x v="22"/>
    <s v="Netherlands"/>
    <x v="17"/>
    <x v="1"/>
    <m/>
  </r>
  <r>
    <x v="0"/>
    <x v="3"/>
    <x v="22"/>
    <s v="Noord-Holland"/>
    <x v="17"/>
    <x v="1"/>
    <m/>
  </r>
  <r>
    <x v="0"/>
    <x v="3"/>
    <x v="22"/>
    <s v="Rotterdam"/>
    <x v="17"/>
    <x v="1"/>
    <m/>
  </r>
  <r>
    <x v="0"/>
    <x v="3"/>
    <x v="22"/>
    <s v="Noord-Brabant"/>
    <x v="17"/>
    <x v="1"/>
    <m/>
  </r>
  <r>
    <x v="0"/>
    <x v="3"/>
    <x v="23"/>
    <s v="Austria"/>
    <x v="17"/>
    <x v="1"/>
    <m/>
  </r>
  <r>
    <x v="0"/>
    <x v="3"/>
    <x v="23"/>
    <s v="Wien, Oberösterreich, Tirol"/>
    <x v="17"/>
    <x v="1"/>
    <m/>
  </r>
  <r>
    <x v="0"/>
    <x v="3"/>
    <x v="24"/>
    <s v="Poland"/>
    <x v="17"/>
    <x v="1"/>
    <n v="0.06"/>
  </r>
  <r>
    <x v="0"/>
    <x v="3"/>
    <x v="25"/>
    <s v="Portugal"/>
    <x v="17"/>
    <x v="1"/>
    <m/>
  </r>
  <r>
    <x v="0"/>
    <x v="3"/>
    <x v="25"/>
    <s v="Lisboa"/>
    <x v="17"/>
    <x v="1"/>
    <n v="7.2599999999999998E-2"/>
  </r>
  <r>
    <x v="0"/>
    <x v="3"/>
    <x v="26"/>
    <s v="Região Autónoma dos Açores (PT)"/>
    <x v="17"/>
    <x v="1"/>
    <n v="9.11E-2"/>
  </r>
  <r>
    <x v="0"/>
    <x v="3"/>
    <x v="27"/>
    <s v="Romania"/>
    <x v="17"/>
    <x v="1"/>
    <m/>
  </r>
  <r>
    <x v="0"/>
    <x v="3"/>
    <x v="28"/>
    <s v="Slovenia"/>
    <x v="17"/>
    <x v="1"/>
    <n v="6.5100000000000005E-2"/>
  </r>
  <r>
    <x v="0"/>
    <x v="3"/>
    <x v="29"/>
    <s v="Slovakia"/>
    <x v="17"/>
    <x v="1"/>
    <m/>
  </r>
  <r>
    <x v="0"/>
    <x v="3"/>
    <x v="30"/>
    <s v="Finland"/>
    <x v="17"/>
    <x v="1"/>
    <n v="4.5199999999999997E-2"/>
  </r>
  <r>
    <x v="0"/>
    <x v="3"/>
    <x v="31"/>
    <s v="Sweden"/>
    <x v="17"/>
    <x v="1"/>
    <n v="3.39E-2"/>
  </r>
  <r>
    <x v="0"/>
    <x v="3"/>
    <x v="32"/>
    <s v="United Kingdom"/>
    <x v="17"/>
    <x v="1"/>
    <n v="6.2600000000000003E-2"/>
  </r>
  <r>
    <x v="0"/>
    <x v="3"/>
    <x v="32"/>
    <s v="Leeds"/>
    <x v="17"/>
    <x v="1"/>
    <n v="6.5799999999999997E-2"/>
  </r>
  <r>
    <x v="0"/>
    <x v="3"/>
    <x v="32"/>
    <s v="Birmingham"/>
    <x v="17"/>
    <x v="1"/>
    <n v="5.2600000000000001E-2"/>
  </r>
  <r>
    <x v="0"/>
    <x v="3"/>
    <x v="32"/>
    <s v="London"/>
    <x v="17"/>
    <x v="1"/>
    <n v="5.79E-2"/>
  </r>
  <r>
    <x v="0"/>
    <x v="3"/>
    <x v="32"/>
    <s v="Glasgow"/>
    <x v="17"/>
    <x v="1"/>
    <m/>
  </r>
  <r>
    <x v="0"/>
    <x v="3"/>
    <x v="33"/>
    <s v="Norway"/>
    <x v="17"/>
    <x v="1"/>
    <n v="4.8500000000000001E-2"/>
  </r>
  <r>
    <x v="0"/>
    <x v="3"/>
    <x v="34"/>
    <s v="Turkey"/>
    <x v="17"/>
    <x v="1"/>
    <m/>
  </r>
  <r>
    <x v="0"/>
    <x v="3"/>
    <x v="0"/>
    <s v="European Union (27 countries)"/>
    <x v="18"/>
    <x v="0"/>
    <m/>
  </r>
  <r>
    <x v="0"/>
    <x v="3"/>
    <x v="1"/>
    <s v="European Union (25 countries)"/>
    <x v="18"/>
    <x v="0"/>
    <m/>
  </r>
  <r>
    <x v="0"/>
    <x v="3"/>
    <x v="2"/>
    <s v="European Union (15 countries)"/>
    <x v="18"/>
    <x v="0"/>
    <m/>
  </r>
  <r>
    <x v="0"/>
    <x v="3"/>
    <x v="3"/>
    <s v="Euro area (EA11-2000, EA12-2006, EA13-2007, EA15-2008, EA16-2010, EA17)"/>
    <x v="18"/>
    <x v="0"/>
    <m/>
  </r>
  <r>
    <x v="0"/>
    <x v="3"/>
    <x v="4"/>
    <s v="Belgium"/>
    <x v="18"/>
    <x v="0"/>
    <n v="8.8499999999999995E-2"/>
  </r>
  <r>
    <x v="0"/>
    <x v="3"/>
    <x v="5"/>
    <s v="Bulgaria"/>
    <x v="18"/>
    <x v="0"/>
    <m/>
  </r>
  <r>
    <x v="0"/>
    <x v="3"/>
    <x v="6"/>
    <s v="Czech Republic"/>
    <x v="18"/>
    <x v="0"/>
    <n v="6.0699999999999997E-2"/>
  </r>
  <r>
    <x v="0"/>
    <x v="3"/>
    <x v="7"/>
    <s v="Denmark"/>
    <x v="18"/>
    <x v="0"/>
    <n v="7.0400000000000004E-2"/>
  </r>
  <r>
    <x v="0"/>
    <x v="3"/>
    <x v="7"/>
    <s v="København"/>
    <x v="18"/>
    <x v="0"/>
    <m/>
  </r>
  <r>
    <x v="0"/>
    <x v="3"/>
    <x v="8"/>
    <s v="Germany (until 1990 former territory of the FRG)"/>
    <x v="18"/>
    <x v="0"/>
    <m/>
  </r>
  <r>
    <x v="0"/>
    <x v="3"/>
    <x v="8"/>
    <s v="Stuttgart"/>
    <x v="18"/>
    <x v="0"/>
    <m/>
  </r>
  <r>
    <x v="0"/>
    <x v="3"/>
    <x v="8"/>
    <s v="München"/>
    <x v="18"/>
    <x v="0"/>
    <n v="6.7799999999999999E-2"/>
  </r>
  <r>
    <x v="0"/>
    <x v="3"/>
    <x v="8"/>
    <s v="Hamburg"/>
    <x v="18"/>
    <x v="0"/>
    <n v="9.0800000000000006E-2"/>
  </r>
  <r>
    <x v="0"/>
    <x v="3"/>
    <x v="8"/>
    <s v="Frankfurt am Main"/>
    <x v="18"/>
    <x v="0"/>
    <n v="7.7499999999999999E-2"/>
  </r>
  <r>
    <x v="0"/>
    <x v="3"/>
    <x v="8"/>
    <s v="Rostock"/>
    <x v="18"/>
    <x v="0"/>
    <m/>
  </r>
  <r>
    <x v="0"/>
    <x v="3"/>
    <x v="8"/>
    <s v="Hannover"/>
    <x v="18"/>
    <x v="0"/>
    <n v="7.7600000000000002E-2"/>
  </r>
  <r>
    <x v="0"/>
    <x v="3"/>
    <x v="8"/>
    <s v="Düsseldorf"/>
    <x v="18"/>
    <x v="0"/>
    <n v="7.6499999999999999E-2"/>
  </r>
  <r>
    <x v="0"/>
    <x v="3"/>
    <x v="8"/>
    <s v="Leipzig"/>
    <x v="18"/>
    <x v="0"/>
    <n v="9.2600000000000002E-2"/>
  </r>
  <r>
    <x v="0"/>
    <x v="3"/>
    <x v="8"/>
    <s v="Erfurt"/>
    <x v="18"/>
    <x v="0"/>
    <n v="9.8599999999999993E-2"/>
  </r>
  <r>
    <x v="0"/>
    <x v="3"/>
    <x v="8"/>
    <s v="Germany - South"/>
    <x v="18"/>
    <x v="0"/>
    <n v="7.5700000000000003E-2"/>
  </r>
  <r>
    <x v="0"/>
    <x v="3"/>
    <x v="8"/>
    <s v="Germany - West"/>
    <x v="18"/>
    <x v="0"/>
    <n v="7.7200000000000005E-2"/>
  </r>
  <r>
    <x v="0"/>
    <x v="3"/>
    <x v="9"/>
    <s v="Estonia"/>
    <x v="18"/>
    <x v="0"/>
    <n v="4.8899999999999999E-2"/>
  </r>
  <r>
    <x v="0"/>
    <x v="3"/>
    <x v="10"/>
    <s v="Ireland"/>
    <x v="18"/>
    <x v="0"/>
    <m/>
  </r>
  <r>
    <x v="0"/>
    <x v="3"/>
    <x v="10"/>
    <s v="Dublin"/>
    <x v="18"/>
    <x v="0"/>
    <n v="8.8700000000000001E-2"/>
  </r>
  <r>
    <x v="0"/>
    <x v="3"/>
    <x v="11"/>
    <s v="Greece"/>
    <x v="18"/>
    <x v="0"/>
    <m/>
  </r>
  <r>
    <x v="0"/>
    <x v="3"/>
    <x v="11"/>
    <s v="Athina"/>
    <x v="18"/>
    <x v="0"/>
    <n v="6.7000000000000004E-2"/>
  </r>
  <r>
    <x v="0"/>
    <x v="3"/>
    <x v="12"/>
    <s v="Spain"/>
    <x v="18"/>
    <x v="0"/>
    <m/>
  </r>
  <r>
    <x v="0"/>
    <x v="3"/>
    <x v="12"/>
    <s v="Madrid"/>
    <x v="18"/>
    <x v="0"/>
    <n v="5.7200000000000001E-2"/>
  </r>
  <r>
    <x v="0"/>
    <x v="3"/>
    <x v="13"/>
    <s v="France"/>
    <x v="18"/>
    <x v="0"/>
    <m/>
  </r>
  <r>
    <x v="0"/>
    <x v="3"/>
    <x v="13"/>
    <s v="Paris"/>
    <x v="18"/>
    <x v="0"/>
    <n v="6.2300000000000001E-2"/>
  </r>
  <r>
    <x v="0"/>
    <x v="3"/>
    <x v="13"/>
    <s v="Lille"/>
    <x v="18"/>
    <x v="0"/>
    <n v="6.2300000000000001E-2"/>
  </r>
  <r>
    <x v="0"/>
    <x v="3"/>
    <x v="13"/>
    <s v="Strasbourg"/>
    <x v="18"/>
    <x v="0"/>
    <n v="6.2300000000000001E-2"/>
  </r>
  <r>
    <x v="0"/>
    <x v="3"/>
    <x v="13"/>
    <s v="Toulouse"/>
    <x v="18"/>
    <x v="0"/>
    <n v="6.2300000000000001E-2"/>
  </r>
  <r>
    <x v="0"/>
    <x v="3"/>
    <x v="13"/>
    <s v="Lyon"/>
    <x v="18"/>
    <x v="0"/>
    <n v="6.2300000000000001E-2"/>
  </r>
  <r>
    <x v="0"/>
    <x v="3"/>
    <x v="13"/>
    <s v="Marseille"/>
    <x v="18"/>
    <x v="0"/>
    <n v="6.2300000000000001E-2"/>
  </r>
  <r>
    <x v="0"/>
    <x v="3"/>
    <x v="14"/>
    <s v="Croatia"/>
    <x v="18"/>
    <x v="0"/>
    <m/>
  </r>
  <r>
    <x v="0"/>
    <x v="3"/>
    <x v="15"/>
    <s v="Italy"/>
    <x v="18"/>
    <x v="0"/>
    <n v="8.7099999999999997E-2"/>
  </r>
  <r>
    <x v="0"/>
    <x v="3"/>
    <x v="15"/>
    <s v="Nord-Ovest, Nord-Est, Centro (IT) (NUTS 2006)"/>
    <x v="18"/>
    <x v="0"/>
    <m/>
  </r>
  <r>
    <x v="0"/>
    <x v="3"/>
    <x v="15"/>
    <s v="Sud, Isole"/>
    <x v="18"/>
    <x v="0"/>
    <m/>
  </r>
  <r>
    <x v="0"/>
    <x v="3"/>
    <x v="16"/>
    <s v="Cyprus"/>
    <x v="18"/>
    <x v="0"/>
    <n v="0.105"/>
  </r>
  <r>
    <x v="0"/>
    <x v="3"/>
    <x v="17"/>
    <s v="Latvia"/>
    <x v="18"/>
    <x v="0"/>
    <m/>
  </r>
  <r>
    <x v="0"/>
    <x v="3"/>
    <x v="18"/>
    <s v="Lithuania"/>
    <x v="18"/>
    <x v="0"/>
    <n v="5.1299999999999998E-2"/>
  </r>
  <r>
    <x v="0"/>
    <x v="3"/>
    <x v="19"/>
    <s v="Luxembourg"/>
    <x v="18"/>
    <x v="0"/>
    <n v="8.0500000000000002E-2"/>
  </r>
  <r>
    <x v="0"/>
    <x v="3"/>
    <x v="20"/>
    <s v="Hungary"/>
    <x v="18"/>
    <x v="0"/>
    <n v="7.2300000000000003E-2"/>
  </r>
  <r>
    <x v="0"/>
    <x v="3"/>
    <x v="21"/>
    <s v="Malta"/>
    <x v="18"/>
    <x v="0"/>
    <n v="6.3600000000000004E-2"/>
  </r>
  <r>
    <x v="0"/>
    <x v="3"/>
    <x v="22"/>
    <s v="Netherlands"/>
    <x v="18"/>
    <x v="0"/>
    <m/>
  </r>
  <r>
    <x v="0"/>
    <x v="3"/>
    <x v="22"/>
    <s v="Noord-Holland"/>
    <x v="18"/>
    <x v="0"/>
    <m/>
  </r>
  <r>
    <x v="0"/>
    <x v="3"/>
    <x v="22"/>
    <s v="Rotterdam"/>
    <x v="18"/>
    <x v="0"/>
    <m/>
  </r>
  <r>
    <x v="0"/>
    <x v="3"/>
    <x v="22"/>
    <s v="Noord-Brabant"/>
    <x v="18"/>
    <x v="0"/>
    <m/>
  </r>
  <r>
    <x v="0"/>
    <x v="3"/>
    <x v="23"/>
    <s v="Austria"/>
    <x v="18"/>
    <x v="0"/>
    <m/>
  </r>
  <r>
    <x v="0"/>
    <x v="3"/>
    <x v="23"/>
    <s v="Wien, Oberösterreich, Tirol"/>
    <x v="18"/>
    <x v="0"/>
    <m/>
  </r>
  <r>
    <x v="0"/>
    <x v="3"/>
    <x v="24"/>
    <s v="Poland"/>
    <x v="18"/>
    <x v="0"/>
    <n v="6.1199999999999997E-2"/>
  </r>
  <r>
    <x v="0"/>
    <x v="3"/>
    <x v="25"/>
    <s v="Portugal"/>
    <x v="18"/>
    <x v="0"/>
    <m/>
  </r>
  <r>
    <x v="0"/>
    <x v="3"/>
    <x v="25"/>
    <s v="Lisboa"/>
    <x v="18"/>
    <x v="0"/>
    <n v="7.3400000000000007E-2"/>
  </r>
  <r>
    <x v="0"/>
    <x v="3"/>
    <x v="26"/>
    <s v="Região Autónoma dos Açores (PT)"/>
    <x v="18"/>
    <x v="0"/>
    <n v="9.11E-2"/>
  </r>
  <r>
    <x v="0"/>
    <x v="3"/>
    <x v="27"/>
    <s v="Romania"/>
    <x v="18"/>
    <x v="0"/>
    <n v="4.1200000000000001E-2"/>
  </r>
  <r>
    <x v="0"/>
    <x v="3"/>
    <x v="28"/>
    <s v="Slovenia"/>
    <x v="18"/>
    <x v="0"/>
    <n v="6.5600000000000006E-2"/>
  </r>
  <r>
    <x v="0"/>
    <x v="3"/>
    <x v="29"/>
    <s v="Slovakia"/>
    <x v="18"/>
    <x v="0"/>
    <m/>
  </r>
  <r>
    <x v="0"/>
    <x v="3"/>
    <x v="30"/>
    <s v="Finland"/>
    <x v="18"/>
    <x v="0"/>
    <n v="6.1600000000000002E-2"/>
  </r>
  <r>
    <x v="0"/>
    <x v="3"/>
    <x v="31"/>
    <s v="Sweden"/>
    <x v="18"/>
    <x v="0"/>
    <n v="7.0199999999999999E-2"/>
  </r>
  <r>
    <x v="0"/>
    <x v="3"/>
    <x v="32"/>
    <s v="United Kingdom"/>
    <x v="18"/>
    <x v="0"/>
    <n v="5.8099999999999999E-2"/>
  </r>
  <r>
    <x v="0"/>
    <x v="3"/>
    <x v="32"/>
    <s v="Leeds"/>
    <x v="18"/>
    <x v="0"/>
    <m/>
  </r>
  <r>
    <x v="0"/>
    <x v="3"/>
    <x v="32"/>
    <s v="Birmingham"/>
    <x v="18"/>
    <x v="0"/>
    <n v="5.0799999999999998E-2"/>
  </r>
  <r>
    <x v="0"/>
    <x v="3"/>
    <x v="32"/>
    <s v="London"/>
    <x v="18"/>
    <x v="0"/>
    <m/>
  </r>
  <r>
    <x v="0"/>
    <x v="3"/>
    <x v="32"/>
    <s v="Glasgow"/>
    <x v="18"/>
    <x v="0"/>
    <m/>
  </r>
  <r>
    <x v="0"/>
    <x v="3"/>
    <x v="33"/>
    <s v="Norway"/>
    <x v="18"/>
    <x v="0"/>
    <n v="6.3799999999999996E-2"/>
  </r>
  <r>
    <x v="0"/>
    <x v="3"/>
    <x v="34"/>
    <s v="Turkey"/>
    <x v="18"/>
    <x v="0"/>
    <m/>
  </r>
  <r>
    <x v="0"/>
    <x v="3"/>
    <x v="0"/>
    <s v="European Union (27 countries)"/>
    <x v="18"/>
    <x v="1"/>
    <m/>
  </r>
  <r>
    <x v="0"/>
    <x v="3"/>
    <x v="1"/>
    <s v="European Union (25 countries)"/>
    <x v="18"/>
    <x v="1"/>
    <m/>
  </r>
  <r>
    <x v="0"/>
    <x v="3"/>
    <x v="2"/>
    <s v="European Union (15 countries)"/>
    <x v="18"/>
    <x v="1"/>
    <n v="7.0800000000000002E-2"/>
  </r>
  <r>
    <x v="0"/>
    <x v="3"/>
    <x v="3"/>
    <s v="Euro area (EA11-2000, EA12-2006, EA13-2007, EA15-2008, EA16-2010, EA17)"/>
    <x v="18"/>
    <x v="1"/>
    <n v="7.5600000000000001E-2"/>
  </r>
  <r>
    <x v="0"/>
    <x v="3"/>
    <x v="4"/>
    <s v="Belgium"/>
    <x v="18"/>
    <x v="1"/>
    <n v="8.4900000000000003E-2"/>
  </r>
  <r>
    <x v="0"/>
    <x v="3"/>
    <x v="5"/>
    <s v="Bulgaria"/>
    <x v="18"/>
    <x v="1"/>
    <m/>
  </r>
  <r>
    <x v="0"/>
    <x v="3"/>
    <x v="6"/>
    <s v="Czech Republic"/>
    <x v="18"/>
    <x v="1"/>
    <n v="4.4900000000000002E-2"/>
  </r>
  <r>
    <x v="0"/>
    <x v="3"/>
    <x v="7"/>
    <s v="Denmark"/>
    <x v="18"/>
    <x v="1"/>
    <n v="6.7699999999999996E-2"/>
  </r>
  <r>
    <x v="0"/>
    <x v="3"/>
    <x v="7"/>
    <s v="København"/>
    <x v="18"/>
    <x v="1"/>
    <m/>
  </r>
  <r>
    <x v="0"/>
    <x v="3"/>
    <x v="8"/>
    <s v="Germany (until 1990 former territory of the FRG)"/>
    <x v="18"/>
    <x v="1"/>
    <m/>
  </r>
  <r>
    <x v="0"/>
    <x v="3"/>
    <x v="8"/>
    <s v="Stuttgart"/>
    <x v="18"/>
    <x v="1"/>
    <m/>
  </r>
  <r>
    <x v="0"/>
    <x v="3"/>
    <x v="8"/>
    <s v="München"/>
    <x v="18"/>
    <x v="1"/>
    <n v="7.4399999999999994E-2"/>
  </r>
  <r>
    <x v="0"/>
    <x v="3"/>
    <x v="8"/>
    <s v="Hamburg"/>
    <x v="18"/>
    <x v="1"/>
    <n v="7.0400000000000004E-2"/>
  </r>
  <r>
    <x v="0"/>
    <x v="3"/>
    <x v="8"/>
    <s v="Frankfurt am Main"/>
    <x v="18"/>
    <x v="1"/>
    <n v="7.7499999999999999E-2"/>
  </r>
  <r>
    <x v="0"/>
    <x v="3"/>
    <x v="8"/>
    <s v="Rostock"/>
    <x v="18"/>
    <x v="1"/>
    <n v="0.12720000000000001"/>
  </r>
  <r>
    <x v="0"/>
    <x v="3"/>
    <x v="8"/>
    <s v="Hannover"/>
    <x v="18"/>
    <x v="1"/>
    <n v="7.8700000000000006E-2"/>
  </r>
  <r>
    <x v="0"/>
    <x v="3"/>
    <x v="8"/>
    <s v="Düsseldorf"/>
    <x v="18"/>
    <x v="1"/>
    <n v="7.4399999999999994E-2"/>
  </r>
  <r>
    <x v="0"/>
    <x v="3"/>
    <x v="8"/>
    <s v="Leipzig"/>
    <x v="18"/>
    <x v="1"/>
    <n v="0.10589999999999999"/>
  </r>
  <r>
    <x v="0"/>
    <x v="3"/>
    <x v="8"/>
    <s v="Erfurt"/>
    <x v="18"/>
    <x v="1"/>
    <n v="9.8599999999999993E-2"/>
  </r>
  <r>
    <x v="0"/>
    <x v="3"/>
    <x v="8"/>
    <s v="Germany - South"/>
    <x v="18"/>
    <x v="1"/>
    <n v="7.7399999999999997E-2"/>
  </r>
  <r>
    <x v="0"/>
    <x v="3"/>
    <x v="8"/>
    <s v="Germany - West"/>
    <x v="18"/>
    <x v="1"/>
    <n v="8.9899999999999994E-2"/>
  </r>
  <r>
    <x v="0"/>
    <x v="3"/>
    <x v="9"/>
    <s v="Estonia"/>
    <x v="18"/>
    <x v="1"/>
    <m/>
  </r>
  <r>
    <x v="0"/>
    <x v="3"/>
    <x v="10"/>
    <s v="Ireland"/>
    <x v="18"/>
    <x v="1"/>
    <m/>
  </r>
  <r>
    <x v="0"/>
    <x v="3"/>
    <x v="10"/>
    <s v="Dublin"/>
    <x v="18"/>
    <x v="1"/>
    <n v="8.8700000000000001E-2"/>
  </r>
  <r>
    <x v="0"/>
    <x v="3"/>
    <x v="11"/>
    <s v="Greece"/>
    <x v="18"/>
    <x v="1"/>
    <m/>
  </r>
  <r>
    <x v="0"/>
    <x v="3"/>
    <x v="11"/>
    <s v="Athina"/>
    <x v="18"/>
    <x v="1"/>
    <n v="6.7000000000000004E-2"/>
  </r>
  <r>
    <x v="0"/>
    <x v="3"/>
    <x v="12"/>
    <s v="Spain"/>
    <x v="18"/>
    <x v="1"/>
    <m/>
  </r>
  <r>
    <x v="0"/>
    <x v="3"/>
    <x v="12"/>
    <s v="Madrid"/>
    <x v="18"/>
    <x v="1"/>
    <n v="5.7200000000000001E-2"/>
  </r>
  <r>
    <x v="0"/>
    <x v="3"/>
    <x v="13"/>
    <s v="France"/>
    <x v="18"/>
    <x v="1"/>
    <m/>
  </r>
  <r>
    <x v="0"/>
    <x v="3"/>
    <x v="13"/>
    <s v="Paris"/>
    <x v="18"/>
    <x v="1"/>
    <n v="6.2300000000000001E-2"/>
  </r>
  <r>
    <x v="0"/>
    <x v="3"/>
    <x v="13"/>
    <s v="Lille"/>
    <x v="18"/>
    <x v="1"/>
    <n v="6.2300000000000001E-2"/>
  </r>
  <r>
    <x v="0"/>
    <x v="3"/>
    <x v="13"/>
    <s v="Strasbourg"/>
    <x v="18"/>
    <x v="1"/>
    <n v="6.2300000000000001E-2"/>
  </r>
  <r>
    <x v="0"/>
    <x v="3"/>
    <x v="13"/>
    <s v="Toulouse"/>
    <x v="18"/>
    <x v="1"/>
    <n v="6.2300000000000001E-2"/>
  </r>
  <r>
    <x v="0"/>
    <x v="3"/>
    <x v="13"/>
    <s v="Lyon"/>
    <x v="18"/>
    <x v="1"/>
    <n v="6.2300000000000001E-2"/>
  </r>
  <r>
    <x v="0"/>
    <x v="3"/>
    <x v="13"/>
    <s v="Marseille"/>
    <x v="18"/>
    <x v="1"/>
    <n v="6.2300000000000001E-2"/>
  </r>
  <r>
    <x v="0"/>
    <x v="3"/>
    <x v="14"/>
    <s v="Croatia"/>
    <x v="18"/>
    <x v="1"/>
    <m/>
  </r>
  <r>
    <x v="0"/>
    <x v="3"/>
    <x v="15"/>
    <s v="Italy"/>
    <x v="18"/>
    <x v="1"/>
    <n v="8.7999999999999995E-2"/>
  </r>
  <r>
    <x v="0"/>
    <x v="3"/>
    <x v="15"/>
    <s v="Nord-Ovest, Nord-Est, Centro (IT) (NUTS 2006)"/>
    <x v="18"/>
    <x v="1"/>
    <m/>
  </r>
  <r>
    <x v="0"/>
    <x v="3"/>
    <x v="15"/>
    <s v="Sud, Isole"/>
    <x v="18"/>
    <x v="1"/>
    <m/>
  </r>
  <r>
    <x v="0"/>
    <x v="3"/>
    <x v="16"/>
    <s v="Cyprus"/>
    <x v="18"/>
    <x v="1"/>
    <n v="9.5699999999999993E-2"/>
  </r>
  <r>
    <x v="0"/>
    <x v="3"/>
    <x v="17"/>
    <s v="Latvia"/>
    <x v="18"/>
    <x v="1"/>
    <m/>
  </r>
  <r>
    <x v="0"/>
    <x v="3"/>
    <x v="18"/>
    <s v="Lithuania"/>
    <x v="18"/>
    <x v="1"/>
    <n v="5.0999999999999997E-2"/>
  </r>
  <r>
    <x v="0"/>
    <x v="3"/>
    <x v="19"/>
    <s v="Luxembourg"/>
    <x v="18"/>
    <x v="1"/>
    <n v="8.0500000000000002E-2"/>
  </r>
  <r>
    <x v="0"/>
    <x v="3"/>
    <x v="20"/>
    <s v="Hungary"/>
    <x v="18"/>
    <x v="1"/>
    <n v="7.22E-2"/>
  </r>
  <r>
    <x v="0"/>
    <x v="3"/>
    <x v="21"/>
    <s v="Malta"/>
    <x v="18"/>
    <x v="1"/>
    <n v="6.2399999999999997E-2"/>
  </r>
  <r>
    <x v="0"/>
    <x v="3"/>
    <x v="22"/>
    <s v="Netherlands"/>
    <x v="18"/>
    <x v="1"/>
    <m/>
  </r>
  <r>
    <x v="0"/>
    <x v="3"/>
    <x v="22"/>
    <s v="Noord-Holland"/>
    <x v="18"/>
    <x v="1"/>
    <m/>
  </r>
  <r>
    <x v="0"/>
    <x v="3"/>
    <x v="22"/>
    <s v="Rotterdam"/>
    <x v="18"/>
    <x v="1"/>
    <m/>
  </r>
  <r>
    <x v="0"/>
    <x v="3"/>
    <x v="22"/>
    <s v="Noord-Brabant"/>
    <x v="18"/>
    <x v="1"/>
    <m/>
  </r>
  <r>
    <x v="0"/>
    <x v="3"/>
    <x v="23"/>
    <s v="Austria"/>
    <x v="18"/>
    <x v="1"/>
    <m/>
  </r>
  <r>
    <x v="0"/>
    <x v="3"/>
    <x v="23"/>
    <s v="Wien, Oberösterreich, Tirol"/>
    <x v="18"/>
    <x v="1"/>
    <n v="5.5899999999999998E-2"/>
  </r>
  <r>
    <x v="0"/>
    <x v="3"/>
    <x v="24"/>
    <s v="Poland"/>
    <x v="18"/>
    <x v="1"/>
    <m/>
  </r>
  <r>
    <x v="0"/>
    <x v="3"/>
    <x v="25"/>
    <s v="Portugal"/>
    <x v="18"/>
    <x v="1"/>
    <m/>
  </r>
  <r>
    <x v="0"/>
    <x v="3"/>
    <x v="25"/>
    <s v="Lisboa"/>
    <x v="18"/>
    <x v="1"/>
    <n v="7.3300000000000004E-2"/>
  </r>
  <r>
    <x v="0"/>
    <x v="3"/>
    <x v="26"/>
    <s v="Região Autónoma dos Açores (PT)"/>
    <x v="18"/>
    <x v="1"/>
    <n v="8.6699999999999999E-2"/>
  </r>
  <r>
    <x v="0"/>
    <x v="3"/>
    <x v="27"/>
    <s v="Romania"/>
    <x v="18"/>
    <x v="1"/>
    <n v="4.6399999999999997E-2"/>
  </r>
  <r>
    <x v="0"/>
    <x v="3"/>
    <x v="28"/>
    <s v="Slovenia"/>
    <x v="18"/>
    <x v="1"/>
    <n v="6.3200000000000006E-2"/>
  </r>
  <r>
    <x v="0"/>
    <x v="3"/>
    <x v="29"/>
    <s v="Slovakia"/>
    <x v="18"/>
    <x v="1"/>
    <m/>
  </r>
  <r>
    <x v="0"/>
    <x v="3"/>
    <x v="30"/>
    <s v="Finland"/>
    <x v="18"/>
    <x v="1"/>
    <n v="5.79E-2"/>
  </r>
  <r>
    <x v="0"/>
    <x v="3"/>
    <x v="31"/>
    <s v="Sweden"/>
    <x v="18"/>
    <x v="1"/>
    <n v="4.4400000000000002E-2"/>
  </r>
  <r>
    <x v="0"/>
    <x v="3"/>
    <x v="32"/>
    <s v="United Kingdom"/>
    <x v="18"/>
    <x v="1"/>
    <n v="5.28E-2"/>
  </r>
  <r>
    <x v="0"/>
    <x v="3"/>
    <x v="32"/>
    <s v="Leeds"/>
    <x v="18"/>
    <x v="1"/>
    <m/>
  </r>
  <r>
    <x v="0"/>
    <x v="3"/>
    <x v="32"/>
    <s v="Birmingham"/>
    <x v="18"/>
    <x v="1"/>
    <n v="4.0500000000000001E-2"/>
  </r>
  <r>
    <x v="0"/>
    <x v="3"/>
    <x v="32"/>
    <s v="London"/>
    <x v="18"/>
    <x v="1"/>
    <m/>
  </r>
  <r>
    <x v="0"/>
    <x v="3"/>
    <x v="32"/>
    <s v="Glasgow"/>
    <x v="18"/>
    <x v="1"/>
    <m/>
  </r>
  <r>
    <x v="0"/>
    <x v="3"/>
    <x v="33"/>
    <s v="Norway"/>
    <x v="18"/>
    <x v="1"/>
    <n v="5.8099999999999999E-2"/>
  </r>
  <r>
    <x v="0"/>
    <x v="3"/>
    <x v="34"/>
    <s v="Turkey"/>
    <x v="18"/>
    <x v="1"/>
    <m/>
  </r>
  <r>
    <x v="0"/>
    <x v="3"/>
    <x v="0"/>
    <s v="European Union (27 countries)"/>
    <x v="19"/>
    <x v="0"/>
    <m/>
  </r>
  <r>
    <x v="0"/>
    <x v="3"/>
    <x v="1"/>
    <s v="European Union (25 countries)"/>
    <x v="19"/>
    <x v="0"/>
    <n v="7.0000000000000007E-2"/>
  </r>
  <r>
    <x v="0"/>
    <x v="3"/>
    <x v="2"/>
    <s v="European Union (15 countries)"/>
    <x v="19"/>
    <x v="0"/>
    <n v="7.1199999999999999E-2"/>
  </r>
  <r>
    <x v="0"/>
    <x v="3"/>
    <x v="3"/>
    <s v="Euro area (EA11-2000, EA12-2006, EA13-2007, EA15-2008, EA16-2010, EA17)"/>
    <x v="19"/>
    <x v="0"/>
    <n v="7.4800000000000005E-2"/>
  </r>
  <r>
    <x v="0"/>
    <x v="3"/>
    <x v="4"/>
    <s v="Belgium"/>
    <x v="19"/>
    <x v="0"/>
    <n v="8.7599999999999997E-2"/>
  </r>
  <r>
    <x v="0"/>
    <x v="3"/>
    <x v="5"/>
    <s v="Bulgaria"/>
    <x v="19"/>
    <x v="0"/>
    <n v="4.4499999999999998E-2"/>
  </r>
  <r>
    <x v="0"/>
    <x v="3"/>
    <x v="6"/>
    <s v="Czech Republic"/>
    <x v="19"/>
    <x v="0"/>
    <n v="6.2300000000000001E-2"/>
  </r>
  <r>
    <x v="0"/>
    <x v="3"/>
    <x v="7"/>
    <s v="Denmark"/>
    <x v="19"/>
    <x v="0"/>
    <n v="6.54E-2"/>
  </r>
  <r>
    <x v="0"/>
    <x v="3"/>
    <x v="7"/>
    <s v="København"/>
    <x v="19"/>
    <x v="0"/>
    <m/>
  </r>
  <r>
    <x v="0"/>
    <x v="3"/>
    <x v="8"/>
    <s v="Germany (until 1990 former territory of the FRG)"/>
    <x v="19"/>
    <x v="0"/>
    <n v="8.5300000000000001E-2"/>
  </r>
  <r>
    <x v="0"/>
    <x v="3"/>
    <x v="8"/>
    <s v="Stuttgart"/>
    <x v="19"/>
    <x v="0"/>
    <m/>
  </r>
  <r>
    <x v="0"/>
    <x v="3"/>
    <x v="8"/>
    <s v="München"/>
    <x v="19"/>
    <x v="0"/>
    <m/>
  </r>
  <r>
    <x v="0"/>
    <x v="3"/>
    <x v="8"/>
    <s v="Hamburg"/>
    <x v="19"/>
    <x v="0"/>
    <m/>
  </r>
  <r>
    <x v="0"/>
    <x v="3"/>
    <x v="8"/>
    <s v="Frankfurt am Main"/>
    <x v="19"/>
    <x v="0"/>
    <m/>
  </r>
  <r>
    <x v="0"/>
    <x v="3"/>
    <x v="8"/>
    <s v="Rostock"/>
    <x v="19"/>
    <x v="0"/>
    <m/>
  </r>
  <r>
    <x v="0"/>
    <x v="3"/>
    <x v="8"/>
    <s v="Hannover"/>
    <x v="19"/>
    <x v="0"/>
    <m/>
  </r>
  <r>
    <x v="0"/>
    <x v="3"/>
    <x v="8"/>
    <s v="Düsseldorf"/>
    <x v="19"/>
    <x v="0"/>
    <m/>
  </r>
  <r>
    <x v="0"/>
    <x v="3"/>
    <x v="8"/>
    <s v="Leipzig"/>
    <x v="19"/>
    <x v="0"/>
    <m/>
  </r>
  <r>
    <x v="0"/>
    <x v="3"/>
    <x v="8"/>
    <s v="Erfurt"/>
    <x v="19"/>
    <x v="0"/>
    <m/>
  </r>
  <r>
    <x v="0"/>
    <x v="3"/>
    <x v="8"/>
    <s v="Germany - South"/>
    <x v="19"/>
    <x v="0"/>
    <m/>
  </r>
  <r>
    <x v="0"/>
    <x v="3"/>
    <x v="8"/>
    <s v="Germany - West"/>
    <x v="19"/>
    <x v="0"/>
    <m/>
  </r>
  <r>
    <x v="0"/>
    <x v="3"/>
    <x v="9"/>
    <s v="Estonia"/>
    <x v="19"/>
    <x v="0"/>
    <n v="4.8899999999999999E-2"/>
  </r>
  <r>
    <x v="0"/>
    <x v="3"/>
    <x v="10"/>
    <s v="Ireland"/>
    <x v="19"/>
    <x v="0"/>
    <m/>
  </r>
  <r>
    <x v="0"/>
    <x v="3"/>
    <x v="10"/>
    <s v="Dublin"/>
    <x v="19"/>
    <x v="0"/>
    <n v="9.2299999999999993E-2"/>
  </r>
  <r>
    <x v="0"/>
    <x v="3"/>
    <x v="11"/>
    <s v="Greece"/>
    <x v="19"/>
    <x v="0"/>
    <m/>
  </r>
  <r>
    <x v="0"/>
    <x v="3"/>
    <x v="11"/>
    <s v="Athina"/>
    <x v="19"/>
    <x v="0"/>
    <n v="6.8599999999999994E-2"/>
  </r>
  <r>
    <x v="0"/>
    <x v="3"/>
    <x v="12"/>
    <s v="Spain"/>
    <x v="19"/>
    <x v="0"/>
    <m/>
  </r>
  <r>
    <x v="0"/>
    <x v="3"/>
    <x v="12"/>
    <s v="Madrid"/>
    <x v="19"/>
    <x v="0"/>
    <n v="5.8299999999999998E-2"/>
  </r>
  <r>
    <x v="0"/>
    <x v="3"/>
    <x v="13"/>
    <s v="France"/>
    <x v="19"/>
    <x v="0"/>
    <m/>
  </r>
  <r>
    <x v="0"/>
    <x v="3"/>
    <x v="13"/>
    <s v="Paris"/>
    <x v="19"/>
    <x v="0"/>
    <n v="6.2899999999999998E-2"/>
  </r>
  <r>
    <x v="0"/>
    <x v="3"/>
    <x v="13"/>
    <s v="Lille"/>
    <x v="19"/>
    <x v="0"/>
    <n v="6.2899999999999998E-2"/>
  </r>
  <r>
    <x v="0"/>
    <x v="3"/>
    <x v="13"/>
    <s v="Strasbourg"/>
    <x v="19"/>
    <x v="0"/>
    <n v="6.2899999999999998E-2"/>
  </r>
  <r>
    <x v="0"/>
    <x v="3"/>
    <x v="13"/>
    <s v="Toulouse"/>
    <x v="19"/>
    <x v="0"/>
    <n v="6.2899999999999998E-2"/>
  </r>
  <r>
    <x v="0"/>
    <x v="3"/>
    <x v="13"/>
    <s v="Lyon"/>
    <x v="19"/>
    <x v="0"/>
    <n v="6.2899999999999998E-2"/>
  </r>
  <r>
    <x v="0"/>
    <x v="3"/>
    <x v="13"/>
    <s v="Marseille"/>
    <x v="19"/>
    <x v="0"/>
    <n v="6.2899999999999998E-2"/>
  </r>
  <r>
    <x v="0"/>
    <x v="3"/>
    <x v="14"/>
    <s v="Croatia"/>
    <x v="19"/>
    <x v="0"/>
    <m/>
  </r>
  <r>
    <x v="0"/>
    <x v="3"/>
    <x v="15"/>
    <s v="Italy"/>
    <x v="19"/>
    <x v="0"/>
    <n v="8.3500000000000005E-2"/>
  </r>
  <r>
    <x v="0"/>
    <x v="3"/>
    <x v="15"/>
    <s v="Nord-Ovest, Nord-Est, Centro (IT) (NUTS 2006)"/>
    <x v="19"/>
    <x v="0"/>
    <m/>
  </r>
  <r>
    <x v="0"/>
    <x v="3"/>
    <x v="15"/>
    <s v="Sud, Isole"/>
    <x v="19"/>
    <x v="0"/>
    <m/>
  </r>
  <r>
    <x v="0"/>
    <x v="3"/>
    <x v="16"/>
    <s v="Cyprus"/>
    <x v="19"/>
    <x v="0"/>
    <n v="9.3100000000000002E-2"/>
  </r>
  <r>
    <x v="0"/>
    <x v="3"/>
    <x v="17"/>
    <s v="Latvia"/>
    <x v="19"/>
    <x v="0"/>
    <n v="4.3200000000000002E-2"/>
  </r>
  <r>
    <x v="0"/>
    <x v="3"/>
    <x v="18"/>
    <s v="Lithuania"/>
    <x v="19"/>
    <x v="0"/>
    <n v="5.6500000000000002E-2"/>
  </r>
  <r>
    <x v="0"/>
    <x v="3"/>
    <x v="19"/>
    <s v="Luxembourg"/>
    <x v="19"/>
    <x v="0"/>
    <n v="8.2400000000000001E-2"/>
  </r>
  <r>
    <x v="0"/>
    <x v="3"/>
    <x v="20"/>
    <s v="Hungary"/>
    <x v="19"/>
    <x v="0"/>
    <n v="7.8399999999999997E-2"/>
  </r>
  <r>
    <x v="0"/>
    <x v="3"/>
    <x v="21"/>
    <s v="Malta"/>
    <x v="19"/>
    <x v="0"/>
    <n v="6.2E-2"/>
  </r>
  <r>
    <x v="0"/>
    <x v="3"/>
    <x v="22"/>
    <s v="Netherlands"/>
    <x v="19"/>
    <x v="0"/>
    <m/>
  </r>
  <r>
    <x v="0"/>
    <x v="3"/>
    <x v="22"/>
    <s v="Noord-Holland"/>
    <x v="19"/>
    <x v="0"/>
    <m/>
  </r>
  <r>
    <x v="0"/>
    <x v="3"/>
    <x v="22"/>
    <s v="Rotterdam"/>
    <x v="19"/>
    <x v="0"/>
    <m/>
  </r>
  <r>
    <x v="0"/>
    <x v="3"/>
    <x v="22"/>
    <s v="Noord-Brabant"/>
    <x v="19"/>
    <x v="0"/>
    <m/>
  </r>
  <r>
    <x v="0"/>
    <x v="3"/>
    <x v="23"/>
    <s v="Austria"/>
    <x v="19"/>
    <x v="0"/>
    <n v="6.0900000000000003E-2"/>
  </r>
  <r>
    <x v="0"/>
    <x v="3"/>
    <x v="23"/>
    <s v="Wien, Oberösterreich, Tirol"/>
    <x v="19"/>
    <x v="0"/>
    <n v="6.0900000000000003E-2"/>
  </r>
  <r>
    <x v="0"/>
    <x v="3"/>
    <x v="24"/>
    <s v="Poland"/>
    <x v="19"/>
    <x v="0"/>
    <n v="4.8000000000000001E-2"/>
  </r>
  <r>
    <x v="0"/>
    <x v="3"/>
    <x v="25"/>
    <s v="Portugal"/>
    <x v="19"/>
    <x v="0"/>
    <m/>
  </r>
  <r>
    <x v="0"/>
    <x v="3"/>
    <x v="25"/>
    <s v="Lisboa"/>
    <x v="19"/>
    <x v="0"/>
    <n v="7.4700000000000003E-2"/>
  </r>
  <r>
    <x v="0"/>
    <x v="3"/>
    <x v="26"/>
    <s v="Região Autónoma dos Açores (PT)"/>
    <x v="19"/>
    <x v="0"/>
    <n v="8.5300000000000001E-2"/>
  </r>
  <r>
    <x v="0"/>
    <x v="3"/>
    <x v="27"/>
    <s v="Romania"/>
    <x v="19"/>
    <x v="0"/>
    <n v="5.2499999999999998E-2"/>
  </r>
  <r>
    <x v="0"/>
    <x v="3"/>
    <x v="28"/>
    <s v="Slovenia"/>
    <x v="19"/>
    <x v="0"/>
    <n v="6.8199999999999997E-2"/>
  </r>
  <r>
    <x v="0"/>
    <x v="3"/>
    <x v="29"/>
    <s v="Slovakia"/>
    <x v="19"/>
    <x v="0"/>
    <n v="7.1900000000000006E-2"/>
  </r>
  <r>
    <x v="0"/>
    <x v="3"/>
    <x v="30"/>
    <s v="Finland"/>
    <x v="19"/>
    <x v="0"/>
    <n v="5.9200000000000003E-2"/>
  </r>
  <r>
    <x v="0"/>
    <x v="3"/>
    <x v="31"/>
    <s v="Sweden"/>
    <x v="19"/>
    <x v="0"/>
    <n v="5.91E-2"/>
  </r>
  <r>
    <x v="0"/>
    <x v="3"/>
    <x v="32"/>
    <s v="United Kingdom"/>
    <x v="19"/>
    <x v="0"/>
    <n v="5.4199999999999998E-2"/>
  </r>
  <r>
    <x v="0"/>
    <x v="3"/>
    <x v="32"/>
    <s v="Leeds"/>
    <x v="19"/>
    <x v="0"/>
    <m/>
  </r>
  <r>
    <x v="0"/>
    <x v="3"/>
    <x v="32"/>
    <s v="Birmingham"/>
    <x v="19"/>
    <x v="0"/>
    <m/>
  </r>
  <r>
    <x v="0"/>
    <x v="3"/>
    <x v="32"/>
    <s v="London"/>
    <x v="19"/>
    <x v="0"/>
    <n v="5.3499999999999999E-2"/>
  </r>
  <r>
    <x v="0"/>
    <x v="3"/>
    <x v="32"/>
    <s v="Glasgow"/>
    <x v="19"/>
    <x v="0"/>
    <m/>
  </r>
  <r>
    <x v="0"/>
    <x v="3"/>
    <x v="33"/>
    <s v="Norway"/>
    <x v="19"/>
    <x v="0"/>
    <n v="6.1100000000000002E-2"/>
  </r>
  <r>
    <x v="0"/>
    <x v="3"/>
    <x v="34"/>
    <s v="Turkey"/>
    <x v="19"/>
    <x v="0"/>
    <m/>
  </r>
  <r>
    <x v="0"/>
    <x v="3"/>
    <x v="0"/>
    <s v="European Union (27 countries)"/>
    <x v="19"/>
    <x v="1"/>
    <m/>
  </r>
  <r>
    <x v="0"/>
    <x v="3"/>
    <x v="1"/>
    <s v="European Union (25 countries)"/>
    <x v="19"/>
    <x v="1"/>
    <n v="7.1300000000000002E-2"/>
  </r>
  <r>
    <x v="0"/>
    <x v="3"/>
    <x v="2"/>
    <s v="European Union (15 countries)"/>
    <x v="19"/>
    <x v="1"/>
    <n v="7.2400000000000006E-2"/>
  </r>
  <r>
    <x v="0"/>
    <x v="3"/>
    <x v="3"/>
    <s v="Euro area (EA11-2000, EA12-2006, EA13-2007, EA15-2008, EA16-2010, EA17)"/>
    <x v="19"/>
    <x v="1"/>
    <n v="7.5499999999999998E-2"/>
  </r>
  <r>
    <x v="0"/>
    <x v="3"/>
    <x v="4"/>
    <s v="Belgium"/>
    <x v="19"/>
    <x v="1"/>
    <n v="8.2000000000000003E-2"/>
  </r>
  <r>
    <x v="0"/>
    <x v="3"/>
    <x v="5"/>
    <s v="Bulgaria"/>
    <x v="19"/>
    <x v="1"/>
    <n v="4.4499999999999998E-2"/>
  </r>
  <r>
    <x v="0"/>
    <x v="3"/>
    <x v="6"/>
    <s v="Czech Republic"/>
    <x v="19"/>
    <x v="1"/>
    <n v="6.2100000000000002E-2"/>
  </r>
  <r>
    <x v="0"/>
    <x v="3"/>
    <x v="7"/>
    <s v="Denmark"/>
    <x v="19"/>
    <x v="1"/>
    <n v="6.6199999999999995E-2"/>
  </r>
  <r>
    <x v="0"/>
    <x v="3"/>
    <x v="7"/>
    <s v="København"/>
    <x v="19"/>
    <x v="1"/>
    <m/>
  </r>
  <r>
    <x v="0"/>
    <x v="3"/>
    <x v="8"/>
    <s v="Germany (until 1990 former territory of the FRG)"/>
    <x v="19"/>
    <x v="1"/>
    <n v="8.5199999999999998E-2"/>
  </r>
  <r>
    <x v="0"/>
    <x v="3"/>
    <x v="8"/>
    <s v="Stuttgart"/>
    <x v="19"/>
    <x v="1"/>
    <m/>
  </r>
  <r>
    <x v="0"/>
    <x v="3"/>
    <x v="8"/>
    <s v="München"/>
    <x v="19"/>
    <x v="1"/>
    <m/>
  </r>
  <r>
    <x v="0"/>
    <x v="3"/>
    <x v="8"/>
    <s v="Hamburg"/>
    <x v="19"/>
    <x v="1"/>
    <m/>
  </r>
  <r>
    <x v="0"/>
    <x v="3"/>
    <x v="8"/>
    <s v="Frankfurt am Main"/>
    <x v="19"/>
    <x v="1"/>
    <m/>
  </r>
  <r>
    <x v="0"/>
    <x v="3"/>
    <x v="8"/>
    <s v="Rostock"/>
    <x v="19"/>
    <x v="1"/>
    <m/>
  </r>
  <r>
    <x v="0"/>
    <x v="3"/>
    <x v="8"/>
    <s v="Hannover"/>
    <x v="19"/>
    <x v="1"/>
    <m/>
  </r>
  <r>
    <x v="0"/>
    <x v="3"/>
    <x v="8"/>
    <s v="Düsseldorf"/>
    <x v="19"/>
    <x v="1"/>
    <m/>
  </r>
  <r>
    <x v="0"/>
    <x v="3"/>
    <x v="8"/>
    <s v="Leipzig"/>
    <x v="19"/>
    <x v="1"/>
    <m/>
  </r>
  <r>
    <x v="0"/>
    <x v="3"/>
    <x v="8"/>
    <s v="Erfurt"/>
    <x v="19"/>
    <x v="1"/>
    <m/>
  </r>
  <r>
    <x v="0"/>
    <x v="3"/>
    <x v="8"/>
    <s v="Germany - South"/>
    <x v="19"/>
    <x v="1"/>
    <m/>
  </r>
  <r>
    <x v="0"/>
    <x v="3"/>
    <x v="8"/>
    <s v="Germany - West"/>
    <x v="19"/>
    <x v="1"/>
    <m/>
  </r>
  <r>
    <x v="0"/>
    <x v="3"/>
    <x v="9"/>
    <s v="Estonia"/>
    <x v="19"/>
    <x v="1"/>
    <n v="5.0200000000000002E-2"/>
  </r>
  <r>
    <x v="0"/>
    <x v="3"/>
    <x v="10"/>
    <s v="Ireland"/>
    <x v="19"/>
    <x v="1"/>
    <n v="9.2299999999999993E-2"/>
  </r>
  <r>
    <x v="0"/>
    <x v="3"/>
    <x v="10"/>
    <s v="Dublin"/>
    <x v="19"/>
    <x v="1"/>
    <m/>
  </r>
  <r>
    <x v="0"/>
    <x v="3"/>
    <x v="11"/>
    <s v="Greece"/>
    <x v="19"/>
    <x v="1"/>
    <n v="6.8599999999999994E-2"/>
  </r>
  <r>
    <x v="0"/>
    <x v="3"/>
    <x v="11"/>
    <s v="Athina"/>
    <x v="19"/>
    <x v="1"/>
    <n v="6.8599999999999994E-2"/>
  </r>
  <r>
    <x v="0"/>
    <x v="3"/>
    <x v="12"/>
    <s v="Spain"/>
    <x v="19"/>
    <x v="1"/>
    <m/>
  </r>
  <r>
    <x v="0"/>
    <x v="3"/>
    <x v="12"/>
    <s v="Madrid"/>
    <x v="19"/>
    <x v="1"/>
    <n v="5.8299999999999998E-2"/>
  </r>
  <r>
    <x v="0"/>
    <x v="3"/>
    <x v="13"/>
    <s v="France"/>
    <x v="19"/>
    <x v="1"/>
    <m/>
  </r>
  <r>
    <x v="0"/>
    <x v="3"/>
    <x v="13"/>
    <s v="Paris"/>
    <x v="19"/>
    <x v="1"/>
    <n v="6.2899999999999998E-2"/>
  </r>
  <r>
    <x v="0"/>
    <x v="3"/>
    <x v="13"/>
    <s v="Lille"/>
    <x v="19"/>
    <x v="1"/>
    <n v="6.2899999999999998E-2"/>
  </r>
  <r>
    <x v="0"/>
    <x v="3"/>
    <x v="13"/>
    <s v="Strasbourg"/>
    <x v="19"/>
    <x v="1"/>
    <n v="6.2899999999999998E-2"/>
  </r>
  <r>
    <x v="0"/>
    <x v="3"/>
    <x v="13"/>
    <s v="Toulouse"/>
    <x v="19"/>
    <x v="1"/>
    <n v="6.2899999999999998E-2"/>
  </r>
  <r>
    <x v="0"/>
    <x v="3"/>
    <x v="13"/>
    <s v="Lyon"/>
    <x v="19"/>
    <x v="1"/>
    <n v="6.2899999999999998E-2"/>
  </r>
  <r>
    <x v="0"/>
    <x v="3"/>
    <x v="13"/>
    <s v="Marseille"/>
    <x v="19"/>
    <x v="1"/>
    <n v="6.2899999999999998E-2"/>
  </r>
  <r>
    <x v="0"/>
    <x v="3"/>
    <x v="14"/>
    <s v="Croatia"/>
    <x v="19"/>
    <x v="1"/>
    <m/>
  </r>
  <r>
    <x v="0"/>
    <x v="3"/>
    <x v="15"/>
    <s v="Italy"/>
    <x v="19"/>
    <x v="1"/>
    <n v="9.0200000000000002E-2"/>
  </r>
  <r>
    <x v="0"/>
    <x v="3"/>
    <x v="15"/>
    <s v="Nord-Ovest, Nord-Est, Centro (IT) (NUTS 2006)"/>
    <x v="19"/>
    <x v="1"/>
    <m/>
  </r>
  <r>
    <x v="0"/>
    <x v="3"/>
    <x v="15"/>
    <s v="Sud, Isole"/>
    <x v="19"/>
    <x v="1"/>
    <m/>
  </r>
  <r>
    <x v="0"/>
    <x v="3"/>
    <x v="16"/>
    <s v="Cyprus"/>
    <x v="19"/>
    <x v="1"/>
    <n v="9.3899999999999997E-2"/>
  </r>
  <r>
    <x v="0"/>
    <x v="3"/>
    <x v="17"/>
    <s v="Latvia"/>
    <x v="19"/>
    <x v="1"/>
    <n v="4.3099999999999999E-2"/>
  </r>
  <r>
    <x v="0"/>
    <x v="3"/>
    <x v="18"/>
    <s v="Lithuania"/>
    <x v="19"/>
    <x v="1"/>
    <n v="5.7299999999999997E-2"/>
  </r>
  <r>
    <x v="0"/>
    <x v="3"/>
    <x v="19"/>
    <s v="Luxembourg"/>
    <x v="19"/>
    <x v="1"/>
    <n v="8.3099999999999993E-2"/>
  </r>
  <r>
    <x v="0"/>
    <x v="3"/>
    <x v="20"/>
    <s v="Hungary"/>
    <x v="19"/>
    <x v="1"/>
    <n v="8.2900000000000001E-2"/>
  </r>
  <r>
    <x v="0"/>
    <x v="3"/>
    <x v="21"/>
    <s v="Malta"/>
    <x v="19"/>
    <x v="1"/>
    <n v="6.2600000000000003E-2"/>
  </r>
  <r>
    <x v="0"/>
    <x v="3"/>
    <x v="22"/>
    <s v="Netherlands"/>
    <x v="19"/>
    <x v="1"/>
    <m/>
  </r>
  <r>
    <x v="0"/>
    <x v="3"/>
    <x v="22"/>
    <s v="Noord-Holland"/>
    <x v="19"/>
    <x v="1"/>
    <m/>
  </r>
  <r>
    <x v="0"/>
    <x v="3"/>
    <x v="22"/>
    <s v="Rotterdam"/>
    <x v="19"/>
    <x v="1"/>
    <m/>
  </r>
  <r>
    <x v="0"/>
    <x v="3"/>
    <x v="22"/>
    <s v="Noord-Brabant"/>
    <x v="19"/>
    <x v="1"/>
    <m/>
  </r>
  <r>
    <x v="0"/>
    <x v="3"/>
    <x v="23"/>
    <s v="Austria"/>
    <x v="19"/>
    <x v="1"/>
    <n v="5.9700000000000003E-2"/>
  </r>
  <r>
    <x v="0"/>
    <x v="3"/>
    <x v="23"/>
    <s v="Wien, Oberösterreich, Tirol"/>
    <x v="19"/>
    <x v="1"/>
    <m/>
  </r>
  <r>
    <x v="0"/>
    <x v="3"/>
    <x v="24"/>
    <s v="Poland"/>
    <x v="19"/>
    <x v="1"/>
    <n v="5.1299999999999998E-2"/>
  </r>
  <r>
    <x v="0"/>
    <x v="3"/>
    <x v="25"/>
    <s v="Portugal"/>
    <x v="19"/>
    <x v="1"/>
    <m/>
  </r>
  <r>
    <x v="0"/>
    <x v="3"/>
    <x v="25"/>
    <s v="Lisboa"/>
    <x v="19"/>
    <x v="1"/>
    <n v="7.4300000000000005E-2"/>
  </r>
  <r>
    <x v="0"/>
    <x v="3"/>
    <x v="26"/>
    <s v="Região Autónoma dos Açores (PT)"/>
    <x v="19"/>
    <x v="1"/>
    <n v="8.6300000000000002E-2"/>
  </r>
  <r>
    <x v="0"/>
    <x v="3"/>
    <x v="27"/>
    <s v="Romania"/>
    <x v="19"/>
    <x v="1"/>
    <n v="5.8599999999999999E-2"/>
  </r>
  <r>
    <x v="0"/>
    <x v="3"/>
    <x v="28"/>
    <s v="Slovenia"/>
    <x v="19"/>
    <x v="1"/>
    <n v="5.8799999999999998E-2"/>
  </r>
  <r>
    <x v="0"/>
    <x v="3"/>
    <x v="29"/>
    <s v="Slovakia"/>
    <x v="19"/>
    <x v="1"/>
    <n v="7.3400000000000007E-2"/>
  </r>
  <r>
    <x v="0"/>
    <x v="3"/>
    <x v="30"/>
    <s v="Finland"/>
    <x v="19"/>
    <x v="1"/>
    <n v="5.6500000000000002E-2"/>
  </r>
  <r>
    <x v="0"/>
    <x v="3"/>
    <x v="31"/>
    <s v="Sweden"/>
    <x v="19"/>
    <x v="1"/>
    <n v="6.1400000000000003E-2"/>
  </r>
  <r>
    <x v="0"/>
    <x v="3"/>
    <x v="32"/>
    <s v="United Kingdom"/>
    <x v="19"/>
    <x v="1"/>
    <n v="5.8299999999999998E-2"/>
  </r>
  <r>
    <x v="0"/>
    <x v="3"/>
    <x v="32"/>
    <s v="Leeds"/>
    <x v="19"/>
    <x v="1"/>
    <m/>
  </r>
  <r>
    <x v="0"/>
    <x v="3"/>
    <x v="32"/>
    <s v="Birmingham"/>
    <x v="19"/>
    <x v="1"/>
    <n v="4.9099999999999998E-2"/>
  </r>
  <r>
    <x v="0"/>
    <x v="3"/>
    <x v="32"/>
    <s v="London"/>
    <x v="19"/>
    <x v="1"/>
    <n v="5.9799999999999999E-2"/>
  </r>
  <r>
    <x v="0"/>
    <x v="3"/>
    <x v="32"/>
    <s v="Glasgow"/>
    <x v="19"/>
    <x v="1"/>
    <m/>
  </r>
  <r>
    <x v="0"/>
    <x v="3"/>
    <x v="33"/>
    <s v="Norway"/>
    <x v="19"/>
    <x v="1"/>
    <n v="5.5599999999999997E-2"/>
  </r>
  <r>
    <x v="0"/>
    <x v="3"/>
    <x v="34"/>
    <s v="Turkey"/>
    <x v="19"/>
    <x v="1"/>
    <m/>
  </r>
  <r>
    <x v="0"/>
    <x v="3"/>
    <x v="0"/>
    <s v="European Union (27 countries)"/>
    <x v="20"/>
    <x v="0"/>
    <n v="7.5300000000000006E-2"/>
  </r>
  <r>
    <x v="0"/>
    <x v="3"/>
    <x v="1"/>
    <s v="European Union (25 countries)"/>
    <x v="20"/>
    <x v="0"/>
    <n v="7.46E-2"/>
  </r>
  <r>
    <x v="0"/>
    <x v="3"/>
    <x v="2"/>
    <s v="European Union (15 countries)"/>
    <x v="20"/>
    <x v="0"/>
    <n v="7.5600000000000001E-2"/>
  </r>
  <r>
    <x v="0"/>
    <x v="3"/>
    <x v="3"/>
    <s v="Euro area (EA11-2000, EA12-2006, EA13-2007, EA15-2008, EA16-2010, EA17)"/>
    <x v="20"/>
    <x v="0"/>
    <n v="7.9299999999999995E-2"/>
  </r>
  <r>
    <x v="0"/>
    <x v="3"/>
    <x v="4"/>
    <s v="Belgium"/>
    <x v="20"/>
    <x v="0"/>
    <n v="8.1500000000000003E-2"/>
  </r>
  <r>
    <x v="0"/>
    <x v="3"/>
    <x v="5"/>
    <s v="Bulgaria"/>
    <x v="20"/>
    <x v="0"/>
    <n v="4.4999999999999998E-2"/>
  </r>
  <r>
    <x v="0"/>
    <x v="3"/>
    <x v="6"/>
    <s v="Czech Republic"/>
    <x v="20"/>
    <x v="0"/>
    <n v="6.9000000000000006E-2"/>
  </r>
  <r>
    <x v="0"/>
    <x v="3"/>
    <x v="7"/>
    <s v="Denmark"/>
    <x v="20"/>
    <x v="0"/>
    <n v="6.6799999999999998E-2"/>
  </r>
  <r>
    <x v="0"/>
    <x v="3"/>
    <x v="7"/>
    <s v="København"/>
    <x v="20"/>
    <x v="0"/>
    <m/>
  </r>
  <r>
    <x v="0"/>
    <x v="3"/>
    <x v="8"/>
    <s v="Germany (until 1990 former territory of the FRG)"/>
    <x v="20"/>
    <x v="0"/>
    <n v="8.8800000000000004E-2"/>
  </r>
  <r>
    <x v="0"/>
    <x v="3"/>
    <x v="8"/>
    <s v="Stuttgart"/>
    <x v="20"/>
    <x v="0"/>
    <m/>
  </r>
  <r>
    <x v="0"/>
    <x v="3"/>
    <x v="8"/>
    <s v="München"/>
    <x v="20"/>
    <x v="0"/>
    <m/>
  </r>
  <r>
    <x v="0"/>
    <x v="3"/>
    <x v="8"/>
    <s v="Hamburg"/>
    <x v="20"/>
    <x v="0"/>
    <m/>
  </r>
  <r>
    <x v="0"/>
    <x v="3"/>
    <x v="8"/>
    <s v="Frankfurt am Main"/>
    <x v="20"/>
    <x v="0"/>
    <m/>
  </r>
  <r>
    <x v="0"/>
    <x v="3"/>
    <x v="8"/>
    <s v="Rostock"/>
    <x v="20"/>
    <x v="0"/>
    <m/>
  </r>
  <r>
    <x v="0"/>
    <x v="3"/>
    <x v="8"/>
    <s v="Hannover"/>
    <x v="20"/>
    <x v="0"/>
    <m/>
  </r>
  <r>
    <x v="0"/>
    <x v="3"/>
    <x v="8"/>
    <s v="Düsseldorf"/>
    <x v="20"/>
    <x v="0"/>
    <m/>
  </r>
  <r>
    <x v="0"/>
    <x v="3"/>
    <x v="8"/>
    <s v="Leipzig"/>
    <x v="20"/>
    <x v="0"/>
    <m/>
  </r>
  <r>
    <x v="0"/>
    <x v="3"/>
    <x v="8"/>
    <s v="Erfurt"/>
    <x v="20"/>
    <x v="0"/>
    <m/>
  </r>
  <r>
    <x v="0"/>
    <x v="3"/>
    <x v="8"/>
    <s v="Germany - South"/>
    <x v="20"/>
    <x v="0"/>
    <m/>
  </r>
  <r>
    <x v="0"/>
    <x v="3"/>
    <x v="8"/>
    <s v="Germany - West"/>
    <x v="20"/>
    <x v="0"/>
    <m/>
  </r>
  <r>
    <x v="0"/>
    <x v="3"/>
    <x v="9"/>
    <s v="Estonia"/>
    <x v="20"/>
    <x v="0"/>
    <n v="5.0200000000000002E-2"/>
  </r>
  <r>
    <x v="0"/>
    <x v="3"/>
    <x v="10"/>
    <s v="Ireland"/>
    <x v="20"/>
    <x v="0"/>
    <n v="0.10390000000000001"/>
  </r>
  <r>
    <x v="0"/>
    <x v="3"/>
    <x v="10"/>
    <s v="Dublin"/>
    <x v="20"/>
    <x v="0"/>
    <m/>
  </r>
  <r>
    <x v="0"/>
    <x v="3"/>
    <x v="11"/>
    <s v="Greece"/>
    <x v="20"/>
    <x v="0"/>
    <n v="7.0400000000000004E-2"/>
  </r>
  <r>
    <x v="0"/>
    <x v="3"/>
    <x v="11"/>
    <s v="Athina"/>
    <x v="20"/>
    <x v="0"/>
    <n v="7.0400000000000004E-2"/>
  </r>
  <r>
    <x v="0"/>
    <x v="3"/>
    <x v="12"/>
    <s v="Spain"/>
    <x v="20"/>
    <x v="0"/>
    <n v="7.46E-2"/>
  </r>
  <r>
    <x v="0"/>
    <x v="3"/>
    <x v="12"/>
    <s v="Madrid"/>
    <x v="20"/>
    <x v="0"/>
    <m/>
  </r>
  <r>
    <x v="0"/>
    <x v="3"/>
    <x v="13"/>
    <s v="France"/>
    <x v="20"/>
    <x v="0"/>
    <m/>
  </r>
  <r>
    <x v="0"/>
    <x v="3"/>
    <x v="13"/>
    <s v="Paris"/>
    <x v="20"/>
    <x v="0"/>
    <n v="6.2899999999999998E-2"/>
  </r>
  <r>
    <x v="0"/>
    <x v="3"/>
    <x v="13"/>
    <s v="Lille"/>
    <x v="20"/>
    <x v="0"/>
    <n v="6.2899999999999998E-2"/>
  </r>
  <r>
    <x v="0"/>
    <x v="3"/>
    <x v="13"/>
    <s v="Strasbourg"/>
    <x v="20"/>
    <x v="0"/>
    <n v="6.2899999999999998E-2"/>
  </r>
  <r>
    <x v="0"/>
    <x v="3"/>
    <x v="13"/>
    <s v="Toulouse"/>
    <x v="20"/>
    <x v="0"/>
    <n v="6.2899999999999998E-2"/>
  </r>
  <r>
    <x v="0"/>
    <x v="3"/>
    <x v="13"/>
    <s v="Lyon"/>
    <x v="20"/>
    <x v="0"/>
    <n v="6.2899999999999998E-2"/>
  </r>
  <r>
    <x v="0"/>
    <x v="3"/>
    <x v="13"/>
    <s v="Marseille"/>
    <x v="20"/>
    <x v="0"/>
    <n v="6.2899999999999998E-2"/>
  </r>
  <r>
    <x v="0"/>
    <x v="3"/>
    <x v="14"/>
    <s v="Croatia"/>
    <x v="20"/>
    <x v="0"/>
    <n v="6.7599999999999993E-2"/>
  </r>
  <r>
    <x v="0"/>
    <x v="3"/>
    <x v="15"/>
    <s v="Italy"/>
    <x v="20"/>
    <x v="0"/>
    <n v="8.8099999999999998E-2"/>
  </r>
  <r>
    <x v="0"/>
    <x v="3"/>
    <x v="15"/>
    <s v="Nord-Ovest, Nord-Est, Centro (IT) (NUTS 2006)"/>
    <x v="20"/>
    <x v="0"/>
    <m/>
  </r>
  <r>
    <x v="0"/>
    <x v="3"/>
    <x v="15"/>
    <s v="Sud, Isole"/>
    <x v="20"/>
    <x v="0"/>
    <m/>
  </r>
  <r>
    <x v="0"/>
    <x v="3"/>
    <x v="16"/>
    <s v="Cyprus"/>
    <x v="20"/>
    <x v="0"/>
    <n v="8.9899999999999994E-2"/>
  </r>
  <r>
    <x v="0"/>
    <x v="3"/>
    <x v="17"/>
    <s v="Latvia"/>
    <x v="20"/>
    <x v="0"/>
    <n v="4.1500000000000002E-2"/>
  </r>
  <r>
    <x v="0"/>
    <x v="3"/>
    <x v="18"/>
    <s v="Lithuania"/>
    <x v="20"/>
    <x v="0"/>
    <n v="5.2200000000000003E-2"/>
  </r>
  <r>
    <x v="0"/>
    <x v="3"/>
    <x v="19"/>
    <s v="Luxembourg"/>
    <x v="20"/>
    <x v="0"/>
    <m/>
  </r>
  <r>
    <x v="0"/>
    <x v="3"/>
    <x v="20"/>
    <s v="Hungary"/>
    <x v="20"/>
    <x v="0"/>
    <n v="8.4099999999999994E-2"/>
  </r>
  <r>
    <x v="0"/>
    <x v="3"/>
    <x v="21"/>
    <s v="Malta"/>
    <x v="20"/>
    <x v="0"/>
    <n v="7.4099999999999999E-2"/>
  </r>
  <r>
    <x v="0"/>
    <x v="3"/>
    <x v="22"/>
    <s v="Netherlands"/>
    <x v="20"/>
    <x v="0"/>
    <n v="8.8400000000000006E-2"/>
  </r>
  <r>
    <x v="0"/>
    <x v="3"/>
    <x v="22"/>
    <s v="Noord-Holland"/>
    <x v="20"/>
    <x v="0"/>
    <m/>
  </r>
  <r>
    <x v="0"/>
    <x v="3"/>
    <x v="22"/>
    <s v="Rotterdam"/>
    <x v="20"/>
    <x v="0"/>
    <m/>
  </r>
  <r>
    <x v="0"/>
    <x v="3"/>
    <x v="22"/>
    <s v="Noord-Brabant"/>
    <x v="20"/>
    <x v="0"/>
    <m/>
  </r>
  <r>
    <x v="0"/>
    <x v="3"/>
    <x v="23"/>
    <s v="Austria"/>
    <x v="20"/>
    <x v="0"/>
    <n v="6.7699999999999996E-2"/>
  </r>
  <r>
    <x v="0"/>
    <x v="3"/>
    <x v="23"/>
    <s v="Wien, Oberösterreich, Tirol"/>
    <x v="20"/>
    <x v="0"/>
    <m/>
  </r>
  <r>
    <x v="0"/>
    <x v="3"/>
    <x v="24"/>
    <s v="Poland"/>
    <x v="20"/>
    <x v="0"/>
    <n v="5.5300000000000002E-2"/>
  </r>
  <r>
    <x v="0"/>
    <x v="3"/>
    <x v="25"/>
    <s v="Portugal"/>
    <x v="20"/>
    <x v="0"/>
    <n v="7.7700000000000005E-2"/>
  </r>
  <r>
    <x v="0"/>
    <x v="3"/>
    <x v="25"/>
    <s v="Lisboa"/>
    <x v="20"/>
    <x v="0"/>
    <m/>
  </r>
  <r>
    <x v="0"/>
    <x v="3"/>
    <x v="26"/>
    <s v="Região Autónoma dos Açores (PT)"/>
    <x v="20"/>
    <x v="0"/>
    <n v="8.1500000000000003E-2"/>
  </r>
  <r>
    <x v="0"/>
    <x v="3"/>
    <x v="27"/>
    <s v="Romania"/>
    <x v="20"/>
    <x v="0"/>
    <n v="0.1216"/>
  </r>
  <r>
    <x v="0"/>
    <x v="3"/>
    <x v="28"/>
    <s v="Slovenia"/>
    <x v="20"/>
    <x v="0"/>
    <n v="6.7400000000000002E-2"/>
  </r>
  <r>
    <x v="0"/>
    <x v="3"/>
    <x v="29"/>
    <s v="Slovakia"/>
    <x v="20"/>
    <x v="0"/>
    <n v="7.5700000000000003E-2"/>
  </r>
  <r>
    <x v="0"/>
    <x v="3"/>
    <x v="30"/>
    <s v="Finland"/>
    <x v="20"/>
    <x v="0"/>
    <n v="5.7500000000000002E-2"/>
  </r>
  <r>
    <x v="0"/>
    <x v="3"/>
    <x v="31"/>
    <s v="Sweden"/>
    <x v="20"/>
    <x v="0"/>
    <n v="5.3199999999999997E-2"/>
  </r>
  <r>
    <x v="0"/>
    <x v="3"/>
    <x v="32"/>
    <s v="United Kingdom"/>
    <x v="20"/>
    <x v="0"/>
    <n v="6.1499999999999999E-2"/>
  </r>
  <r>
    <x v="0"/>
    <x v="3"/>
    <x v="32"/>
    <s v="Leeds"/>
    <x v="20"/>
    <x v="0"/>
    <m/>
  </r>
  <r>
    <x v="0"/>
    <x v="3"/>
    <x v="32"/>
    <s v="Birmingham"/>
    <x v="20"/>
    <x v="0"/>
    <n v="5.74E-2"/>
  </r>
  <r>
    <x v="0"/>
    <x v="3"/>
    <x v="32"/>
    <s v="London"/>
    <x v="20"/>
    <x v="0"/>
    <m/>
  </r>
  <r>
    <x v="0"/>
    <x v="3"/>
    <x v="32"/>
    <s v="Glasgow"/>
    <x v="20"/>
    <x v="0"/>
    <m/>
  </r>
  <r>
    <x v="0"/>
    <x v="3"/>
    <x v="33"/>
    <s v="Norway"/>
    <x v="20"/>
    <x v="0"/>
    <n v="0.06"/>
  </r>
  <r>
    <x v="0"/>
    <x v="3"/>
    <x v="34"/>
    <s v="Turkey"/>
    <x v="20"/>
    <x v="0"/>
    <m/>
  </r>
  <r>
    <x v="0"/>
    <x v="3"/>
    <x v="0"/>
    <s v="European Union (27 countries)"/>
    <x v="20"/>
    <x v="1"/>
    <n v="7.8799999999999995E-2"/>
  </r>
  <r>
    <x v="0"/>
    <x v="3"/>
    <x v="1"/>
    <s v="European Union (25 countries)"/>
    <x v="20"/>
    <x v="1"/>
    <n v="7.7799999999999994E-2"/>
  </r>
  <r>
    <x v="0"/>
    <x v="3"/>
    <x v="2"/>
    <s v="European Union (15 countries)"/>
    <x v="20"/>
    <x v="1"/>
    <n v="7.9200000000000007E-2"/>
  </r>
  <r>
    <x v="0"/>
    <x v="3"/>
    <x v="3"/>
    <s v="Euro area (EA11-2000, EA12-2006, EA13-2007, EA15-2008, EA16-2010, EA17)"/>
    <x v="20"/>
    <x v="1"/>
    <n v="8.2100000000000006E-2"/>
  </r>
  <r>
    <x v="0"/>
    <x v="3"/>
    <x v="4"/>
    <s v="Belgium"/>
    <x v="20"/>
    <x v="1"/>
    <n v="8.6400000000000005E-2"/>
  </r>
  <r>
    <x v="0"/>
    <x v="3"/>
    <x v="5"/>
    <s v="Bulgaria"/>
    <x v="20"/>
    <x v="1"/>
    <n v="4.4999999999999998E-2"/>
  </r>
  <r>
    <x v="0"/>
    <x v="3"/>
    <x v="6"/>
    <s v="Czech Republic"/>
    <x v="20"/>
    <x v="1"/>
    <n v="6.6299999999999998E-2"/>
  </r>
  <r>
    <x v="0"/>
    <x v="3"/>
    <x v="7"/>
    <s v="Denmark"/>
    <x v="20"/>
    <x v="1"/>
    <n v="6.7199999999999996E-2"/>
  </r>
  <r>
    <x v="0"/>
    <x v="3"/>
    <x v="7"/>
    <s v="København"/>
    <x v="20"/>
    <x v="1"/>
    <m/>
  </r>
  <r>
    <x v="0"/>
    <x v="3"/>
    <x v="8"/>
    <s v="Germany (until 1990 former territory of the FRG)"/>
    <x v="20"/>
    <x v="1"/>
    <n v="9.4100000000000003E-2"/>
  </r>
  <r>
    <x v="0"/>
    <x v="3"/>
    <x v="8"/>
    <s v="Stuttgart"/>
    <x v="20"/>
    <x v="1"/>
    <m/>
  </r>
  <r>
    <x v="0"/>
    <x v="3"/>
    <x v="8"/>
    <s v="München"/>
    <x v="20"/>
    <x v="1"/>
    <m/>
  </r>
  <r>
    <x v="0"/>
    <x v="3"/>
    <x v="8"/>
    <s v="Hamburg"/>
    <x v="20"/>
    <x v="1"/>
    <m/>
  </r>
  <r>
    <x v="0"/>
    <x v="3"/>
    <x v="8"/>
    <s v="Frankfurt am Main"/>
    <x v="20"/>
    <x v="1"/>
    <m/>
  </r>
  <r>
    <x v="0"/>
    <x v="3"/>
    <x v="8"/>
    <s v="Rostock"/>
    <x v="20"/>
    <x v="1"/>
    <m/>
  </r>
  <r>
    <x v="0"/>
    <x v="3"/>
    <x v="8"/>
    <s v="Hannover"/>
    <x v="20"/>
    <x v="1"/>
    <m/>
  </r>
  <r>
    <x v="0"/>
    <x v="3"/>
    <x v="8"/>
    <s v="Düsseldorf"/>
    <x v="20"/>
    <x v="1"/>
    <m/>
  </r>
  <r>
    <x v="0"/>
    <x v="3"/>
    <x v="8"/>
    <s v="Leipzig"/>
    <x v="20"/>
    <x v="1"/>
    <m/>
  </r>
  <r>
    <x v="0"/>
    <x v="3"/>
    <x v="8"/>
    <s v="Erfurt"/>
    <x v="20"/>
    <x v="1"/>
    <m/>
  </r>
  <r>
    <x v="0"/>
    <x v="3"/>
    <x v="8"/>
    <s v="Germany - South"/>
    <x v="20"/>
    <x v="1"/>
    <m/>
  </r>
  <r>
    <x v="0"/>
    <x v="3"/>
    <x v="8"/>
    <s v="Germany - West"/>
    <x v="20"/>
    <x v="1"/>
    <m/>
  </r>
  <r>
    <x v="0"/>
    <x v="3"/>
    <x v="9"/>
    <s v="Estonia"/>
    <x v="20"/>
    <x v="1"/>
    <n v="5.1799999999999999E-2"/>
  </r>
  <r>
    <x v="0"/>
    <x v="3"/>
    <x v="10"/>
    <s v="Ireland"/>
    <x v="20"/>
    <x v="1"/>
    <n v="0.10390000000000001"/>
  </r>
  <r>
    <x v="0"/>
    <x v="3"/>
    <x v="10"/>
    <s v="Dublin"/>
    <x v="20"/>
    <x v="1"/>
    <m/>
  </r>
  <r>
    <x v="0"/>
    <x v="3"/>
    <x v="11"/>
    <s v="Greece"/>
    <x v="20"/>
    <x v="1"/>
    <n v="7.0400000000000004E-2"/>
  </r>
  <r>
    <x v="0"/>
    <x v="3"/>
    <x v="11"/>
    <s v="Athina"/>
    <x v="20"/>
    <x v="1"/>
    <m/>
  </r>
  <r>
    <x v="0"/>
    <x v="3"/>
    <x v="12"/>
    <s v="Spain"/>
    <x v="20"/>
    <x v="1"/>
    <n v="7.46E-2"/>
  </r>
  <r>
    <x v="0"/>
    <x v="3"/>
    <x v="12"/>
    <s v="Madrid"/>
    <x v="20"/>
    <x v="1"/>
    <m/>
  </r>
  <r>
    <x v="0"/>
    <x v="3"/>
    <x v="13"/>
    <s v="France"/>
    <x v="20"/>
    <x v="1"/>
    <n v="6.2899999999999998E-2"/>
  </r>
  <r>
    <x v="0"/>
    <x v="3"/>
    <x v="13"/>
    <s v="Paris"/>
    <x v="20"/>
    <x v="1"/>
    <n v="6.2899999999999998E-2"/>
  </r>
  <r>
    <x v="0"/>
    <x v="3"/>
    <x v="13"/>
    <s v="Lille"/>
    <x v="20"/>
    <x v="1"/>
    <n v="6.2899999999999998E-2"/>
  </r>
  <r>
    <x v="0"/>
    <x v="3"/>
    <x v="13"/>
    <s v="Strasbourg"/>
    <x v="20"/>
    <x v="1"/>
    <n v="6.2899999999999998E-2"/>
  </r>
  <r>
    <x v="0"/>
    <x v="3"/>
    <x v="13"/>
    <s v="Toulouse"/>
    <x v="20"/>
    <x v="1"/>
    <n v="6.2899999999999998E-2"/>
  </r>
  <r>
    <x v="0"/>
    <x v="3"/>
    <x v="13"/>
    <s v="Lyon"/>
    <x v="20"/>
    <x v="1"/>
    <n v="6.2899999999999998E-2"/>
  </r>
  <r>
    <x v="0"/>
    <x v="3"/>
    <x v="13"/>
    <s v="Marseille"/>
    <x v="20"/>
    <x v="1"/>
    <n v="6.2899999999999998E-2"/>
  </r>
  <r>
    <x v="0"/>
    <x v="3"/>
    <x v="14"/>
    <s v="Croatia"/>
    <x v="20"/>
    <x v="1"/>
    <n v="6.9800000000000001E-2"/>
  </r>
  <r>
    <x v="0"/>
    <x v="3"/>
    <x v="15"/>
    <s v="Italy"/>
    <x v="20"/>
    <x v="1"/>
    <n v="9.4600000000000004E-2"/>
  </r>
  <r>
    <x v="0"/>
    <x v="3"/>
    <x v="15"/>
    <s v="Nord-Ovest, Nord-Est, Centro (IT) (NUTS 2006)"/>
    <x v="20"/>
    <x v="1"/>
    <m/>
  </r>
  <r>
    <x v="0"/>
    <x v="3"/>
    <x v="15"/>
    <s v="Sud, Isole"/>
    <x v="20"/>
    <x v="1"/>
    <m/>
  </r>
  <r>
    <x v="0"/>
    <x v="3"/>
    <x v="16"/>
    <s v="Cyprus"/>
    <x v="20"/>
    <x v="1"/>
    <n v="0.10929999999999999"/>
  </r>
  <r>
    <x v="0"/>
    <x v="3"/>
    <x v="17"/>
    <s v="Latvia"/>
    <x v="20"/>
    <x v="1"/>
    <n v="4.1500000000000002E-2"/>
  </r>
  <r>
    <x v="0"/>
    <x v="3"/>
    <x v="18"/>
    <s v="Lithuania"/>
    <x v="20"/>
    <x v="1"/>
    <n v="5.2200000000000003E-2"/>
  </r>
  <r>
    <x v="0"/>
    <x v="3"/>
    <x v="19"/>
    <s v="Luxembourg"/>
    <x v="20"/>
    <x v="1"/>
    <m/>
  </r>
  <r>
    <x v="0"/>
    <x v="3"/>
    <x v="20"/>
    <s v="Hungary"/>
    <x v="20"/>
    <x v="1"/>
    <n v="9.4500000000000001E-2"/>
  </r>
  <r>
    <x v="0"/>
    <x v="3"/>
    <x v="21"/>
    <s v="Malta"/>
    <x v="20"/>
    <x v="1"/>
    <n v="7.46E-2"/>
  </r>
  <r>
    <x v="0"/>
    <x v="3"/>
    <x v="22"/>
    <s v="Netherlands"/>
    <x v="20"/>
    <x v="1"/>
    <n v="8.8599999999999998E-2"/>
  </r>
  <r>
    <x v="0"/>
    <x v="3"/>
    <x v="22"/>
    <s v="Noord-Holland"/>
    <x v="20"/>
    <x v="1"/>
    <m/>
  </r>
  <r>
    <x v="0"/>
    <x v="3"/>
    <x v="22"/>
    <s v="Rotterdam"/>
    <x v="20"/>
    <x v="1"/>
    <m/>
  </r>
  <r>
    <x v="0"/>
    <x v="3"/>
    <x v="22"/>
    <s v="Noord-Brabant"/>
    <x v="20"/>
    <x v="1"/>
    <m/>
  </r>
  <r>
    <x v="0"/>
    <x v="3"/>
    <x v="23"/>
    <s v="Austria"/>
    <x v="20"/>
    <x v="1"/>
    <n v="6.5100000000000005E-2"/>
  </r>
  <r>
    <x v="0"/>
    <x v="3"/>
    <x v="23"/>
    <s v="Wien, Oberösterreich, Tirol"/>
    <x v="20"/>
    <x v="1"/>
    <m/>
  </r>
  <r>
    <x v="0"/>
    <x v="3"/>
    <x v="24"/>
    <s v="Poland"/>
    <x v="20"/>
    <x v="1"/>
    <n v="5.4100000000000002E-2"/>
  </r>
  <r>
    <x v="0"/>
    <x v="3"/>
    <x v="25"/>
    <s v="Portugal"/>
    <x v="20"/>
    <x v="1"/>
    <n v="7.9899999999999999E-2"/>
  </r>
  <r>
    <x v="0"/>
    <x v="3"/>
    <x v="25"/>
    <s v="Lisboa"/>
    <x v="20"/>
    <x v="1"/>
    <m/>
  </r>
  <r>
    <x v="0"/>
    <x v="3"/>
    <x v="26"/>
    <s v="Região Autónoma dos Açores (PT)"/>
    <x v="20"/>
    <x v="1"/>
    <m/>
  </r>
  <r>
    <x v="0"/>
    <x v="3"/>
    <x v="27"/>
    <s v="Romania"/>
    <x v="20"/>
    <x v="1"/>
    <n v="0.13700000000000001"/>
  </r>
  <r>
    <x v="0"/>
    <x v="3"/>
    <x v="28"/>
    <s v="Slovenia"/>
    <x v="20"/>
    <x v="1"/>
    <n v="6.7400000000000002E-2"/>
  </r>
  <r>
    <x v="0"/>
    <x v="3"/>
    <x v="29"/>
    <s v="Slovakia"/>
    <x v="20"/>
    <x v="1"/>
    <n v="7.4800000000000005E-2"/>
  </r>
  <r>
    <x v="0"/>
    <x v="3"/>
    <x v="30"/>
    <s v="Finland"/>
    <x v="20"/>
    <x v="1"/>
    <n v="5.5100000000000003E-2"/>
  </r>
  <r>
    <x v="0"/>
    <x v="3"/>
    <x v="31"/>
    <s v="Sweden"/>
    <x v="20"/>
    <x v="1"/>
    <n v="6.0400000000000002E-2"/>
  </r>
  <r>
    <x v="0"/>
    <x v="3"/>
    <x v="32"/>
    <s v="United Kingdom"/>
    <x v="20"/>
    <x v="1"/>
    <n v="6.9099999999999995E-2"/>
  </r>
  <r>
    <x v="0"/>
    <x v="3"/>
    <x v="32"/>
    <s v="Leeds"/>
    <x v="20"/>
    <x v="1"/>
    <m/>
  </r>
  <r>
    <x v="0"/>
    <x v="3"/>
    <x v="32"/>
    <s v="Birmingham"/>
    <x v="20"/>
    <x v="1"/>
    <n v="6.2600000000000003E-2"/>
  </r>
  <r>
    <x v="0"/>
    <x v="3"/>
    <x v="32"/>
    <s v="London"/>
    <x v="20"/>
    <x v="1"/>
    <n v="6.7199999999999996E-2"/>
  </r>
  <r>
    <x v="0"/>
    <x v="3"/>
    <x v="32"/>
    <s v="Glasgow"/>
    <x v="20"/>
    <x v="1"/>
    <m/>
  </r>
  <r>
    <x v="0"/>
    <x v="3"/>
    <x v="33"/>
    <s v="Norway"/>
    <x v="20"/>
    <x v="1"/>
    <n v="5.74E-2"/>
  </r>
  <r>
    <x v="0"/>
    <x v="3"/>
    <x v="34"/>
    <s v="Turkey"/>
    <x v="20"/>
    <x v="1"/>
    <m/>
  </r>
  <r>
    <x v="0"/>
    <x v="3"/>
    <x v="0"/>
    <s v="European Union (27 countries)"/>
    <x v="21"/>
    <x v="0"/>
    <n v="8.4000000000000005E-2"/>
  </r>
  <r>
    <x v="0"/>
    <x v="3"/>
    <x v="1"/>
    <s v="European Union (25 countries)"/>
    <x v="21"/>
    <x v="0"/>
    <n v="8.43E-2"/>
  </r>
  <r>
    <x v="0"/>
    <x v="3"/>
    <x v="2"/>
    <s v="European Union (15 countries)"/>
    <x v="21"/>
    <x v="0"/>
    <n v="8.5099999999999995E-2"/>
  </r>
  <r>
    <x v="0"/>
    <x v="3"/>
    <x v="3"/>
    <s v="Euro area (EA11-2000, EA12-2006, EA13-2007, EA15-2008, EA16-2010, EA17)"/>
    <x v="21"/>
    <x v="0"/>
    <n v="8.6400000000000005E-2"/>
  </r>
  <r>
    <x v="0"/>
    <x v="3"/>
    <x v="4"/>
    <s v="Belgium"/>
    <x v="21"/>
    <x v="0"/>
    <n v="9.8699999999999996E-2"/>
  </r>
  <r>
    <x v="0"/>
    <x v="3"/>
    <x v="5"/>
    <s v="Bulgaria"/>
    <x v="21"/>
    <x v="0"/>
    <n v="4.9599999999999998E-2"/>
  </r>
  <r>
    <x v="0"/>
    <x v="3"/>
    <x v="6"/>
    <s v="Czech Republic"/>
    <x v="21"/>
    <x v="0"/>
    <n v="8.0399999999999999E-2"/>
  </r>
  <r>
    <x v="0"/>
    <x v="3"/>
    <x v="7"/>
    <s v="Denmark"/>
    <x v="21"/>
    <x v="0"/>
    <n v="7.2099999999999997E-2"/>
  </r>
  <r>
    <x v="0"/>
    <x v="3"/>
    <x v="7"/>
    <s v="København"/>
    <x v="21"/>
    <x v="0"/>
    <m/>
  </r>
  <r>
    <x v="0"/>
    <x v="3"/>
    <x v="8"/>
    <s v="Germany (until 1990 former territory of the FRG)"/>
    <x v="21"/>
    <x v="0"/>
    <n v="0.1008"/>
  </r>
  <r>
    <x v="0"/>
    <x v="3"/>
    <x v="8"/>
    <s v="Stuttgart"/>
    <x v="21"/>
    <x v="0"/>
    <m/>
  </r>
  <r>
    <x v="0"/>
    <x v="3"/>
    <x v="8"/>
    <s v="München"/>
    <x v="21"/>
    <x v="0"/>
    <m/>
  </r>
  <r>
    <x v="0"/>
    <x v="3"/>
    <x v="8"/>
    <s v="Hamburg"/>
    <x v="21"/>
    <x v="0"/>
    <m/>
  </r>
  <r>
    <x v="0"/>
    <x v="3"/>
    <x v="8"/>
    <s v="Frankfurt am Main"/>
    <x v="21"/>
    <x v="0"/>
    <m/>
  </r>
  <r>
    <x v="0"/>
    <x v="3"/>
    <x v="8"/>
    <s v="Rostock"/>
    <x v="21"/>
    <x v="0"/>
    <m/>
  </r>
  <r>
    <x v="0"/>
    <x v="3"/>
    <x v="8"/>
    <s v="Hannover"/>
    <x v="21"/>
    <x v="0"/>
    <m/>
  </r>
  <r>
    <x v="0"/>
    <x v="3"/>
    <x v="8"/>
    <s v="Düsseldorf"/>
    <x v="21"/>
    <x v="0"/>
    <m/>
  </r>
  <r>
    <x v="0"/>
    <x v="3"/>
    <x v="8"/>
    <s v="Leipzig"/>
    <x v="21"/>
    <x v="0"/>
    <m/>
  </r>
  <r>
    <x v="0"/>
    <x v="3"/>
    <x v="8"/>
    <s v="Erfurt"/>
    <x v="21"/>
    <x v="0"/>
    <m/>
  </r>
  <r>
    <x v="0"/>
    <x v="3"/>
    <x v="8"/>
    <s v="Germany - South"/>
    <x v="21"/>
    <x v="0"/>
    <m/>
  </r>
  <r>
    <x v="0"/>
    <x v="3"/>
    <x v="8"/>
    <s v="Germany - West"/>
    <x v="21"/>
    <x v="0"/>
    <m/>
  </r>
  <r>
    <x v="0"/>
    <x v="3"/>
    <x v="9"/>
    <s v="Estonia"/>
    <x v="21"/>
    <x v="0"/>
    <n v="5.1900000000000002E-2"/>
  </r>
  <r>
    <x v="0"/>
    <x v="3"/>
    <x v="10"/>
    <s v="Ireland"/>
    <x v="21"/>
    <x v="0"/>
    <n v="0.1133"/>
  </r>
  <r>
    <x v="0"/>
    <x v="3"/>
    <x v="10"/>
    <s v="Dublin"/>
    <x v="21"/>
    <x v="0"/>
    <m/>
  </r>
  <r>
    <x v="0"/>
    <x v="3"/>
    <x v="11"/>
    <s v="Greece"/>
    <x v="21"/>
    <x v="0"/>
    <n v="7.2800000000000004E-2"/>
  </r>
  <r>
    <x v="0"/>
    <x v="3"/>
    <x v="11"/>
    <s v="Athina"/>
    <x v="21"/>
    <x v="0"/>
    <m/>
  </r>
  <r>
    <x v="0"/>
    <x v="3"/>
    <x v="12"/>
    <s v="Spain"/>
    <x v="21"/>
    <x v="0"/>
    <n v="7.8299999999999995E-2"/>
  </r>
  <r>
    <x v="0"/>
    <x v="3"/>
    <x v="12"/>
    <s v="Madrid"/>
    <x v="21"/>
    <x v="0"/>
    <m/>
  </r>
  <r>
    <x v="0"/>
    <x v="3"/>
    <x v="13"/>
    <s v="France"/>
    <x v="21"/>
    <x v="0"/>
    <n v="6.2899999999999998E-2"/>
  </r>
  <r>
    <x v="0"/>
    <x v="3"/>
    <x v="13"/>
    <s v="Paris"/>
    <x v="21"/>
    <x v="0"/>
    <m/>
  </r>
  <r>
    <x v="0"/>
    <x v="3"/>
    <x v="13"/>
    <s v="Lille"/>
    <x v="21"/>
    <x v="0"/>
    <m/>
  </r>
  <r>
    <x v="0"/>
    <x v="3"/>
    <x v="13"/>
    <s v="Strasbourg"/>
    <x v="21"/>
    <x v="0"/>
    <m/>
  </r>
  <r>
    <x v="0"/>
    <x v="3"/>
    <x v="13"/>
    <s v="Toulouse"/>
    <x v="21"/>
    <x v="0"/>
    <m/>
  </r>
  <r>
    <x v="0"/>
    <x v="3"/>
    <x v="13"/>
    <s v="Lyon"/>
    <x v="21"/>
    <x v="0"/>
    <m/>
  </r>
  <r>
    <x v="0"/>
    <x v="3"/>
    <x v="13"/>
    <s v="Marseille"/>
    <x v="21"/>
    <x v="0"/>
    <m/>
  </r>
  <r>
    <x v="0"/>
    <x v="3"/>
    <x v="14"/>
    <s v="Croatia"/>
    <x v="21"/>
    <x v="0"/>
    <n v="7.3200000000000001E-2"/>
  </r>
  <r>
    <x v="0"/>
    <x v="3"/>
    <x v="15"/>
    <s v="Italy"/>
    <x v="21"/>
    <x v="0"/>
    <n v="9.74E-2"/>
  </r>
  <r>
    <x v="0"/>
    <x v="3"/>
    <x v="15"/>
    <s v="Nord-Ovest, Nord-Est, Centro (IT) (NUTS 2006)"/>
    <x v="21"/>
    <x v="0"/>
    <m/>
  </r>
  <r>
    <x v="0"/>
    <x v="3"/>
    <x v="15"/>
    <s v="Sud, Isole"/>
    <x v="21"/>
    <x v="0"/>
    <m/>
  </r>
  <r>
    <x v="0"/>
    <x v="3"/>
    <x v="16"/>
    <s v="Cyprus"/>
    <x v="21"/>
    <x v="0"/>
    <n v="0.1229"/>
  </r>
  <r>
    <x v="0"/>
    <x v="3"/>
    <x v="17"/>
    <s v="Latvia"/>
    <x v="21"/>
    <x v="0"/>
    <n v="4.1500000000000002E-2"/>
  </r>
  <r>
    <x v="0"/>
    <x v="3"/>
    <x v="18"/>
    <s v="Lithuania"/>
    <x v="21"/>
    <x v="0"/>
    <n v="5.2200000000000003E-2"/>
  </r>
  <r>
    <x v="0"/>
    <x v="3"/>
    <x v="19"/>
    <s v="Luxembourg"/>
    <x v="21"/>
    <x v="0"/>
    <m/>
  </r>
  <r>
    <x v="0"/>
    <x v="3"/>
    <x v="20"/>
    <s v="Hungary"/>
    <x v="21"/>
    <x v="0"/>
    <n v="9.4899999999999998E-2"/>
  </r>
  <r>
    <x v="0"/>
    <x v="3"/>
    <x v="21"/>
    <s v="Malta"/>
    <x v="21"/>
    <x v="0"/>
    <n v="7.46E-2"/>
  </r>
  <r>
    <x v="0"/>
    <x v="3"/>
    <x v="22"/>
    <s v="Netherlands"/>
    <x v="21"/>
    <x v="0"/>
    <n v="9.3700000000000006E-2"/>
  </r>
  <r>
    <x v="0"/>
    <x v="3"/>
    <x v="22"/>
    <s v="Noord-Holland"/>
    <x v="21"/>
    <x v="0"/>
    <m/>
  </r>
  <r>
    <x v="0"/>
    <x v="3"/>
    <x v="22"/>
    <s v="Rotterdam"/>
    <x v="21"/>
    <x v="0"/>
    <m/>
  </r>
  <r>
    <x v="0"/>
    <x v="3"/>
    <x v="22"/>
    <s v="Noord-Brabant"/>
    <x v="21"/>
    <x v="0"/>
    <m/>
  </r>
  <r>
    <x v="0"/>
    <x v="3"/>
    <x v="23"/>
    <s v="Austria"/>
    <x v="21"/>
    <x v="0"/>
    <n v="7.0400000000000004E-2"/>
  </r>
  <r>
    <x v="0"/>
    <x v="3"/>
    <x v="23"/>
    <s v="Wien, Oberösterreich, Tirol"/>
    <x v="21"/>
    <x v="0"/>
    <m/>
  </r>
  <r>
    <x v="0"/>
    <x v="3"/>
    <x v="24"/>
    <s v="Poland"/>
    <x v="21"/>
    <x v="0"/>
    <n v="7.0900000000000005E-2"/>
  </r>
  <r>
    <x v="0"/>
    <x v="3"/>
    <x v="25"/>
    <s v="Portugal"/>
    <x v="21"/>
    <x v="0"/>
    <n v="8.9200000000000002E-2"/>
  </r>
  <r>
    <x v="0"/>
    <x v="3"/>
    <x v="25"/>
    <s v="Lisboa"/>
    <x v="21"/>
    <x v="0"/>
    <m/>
  </r>
  <r>
    <x v="0"/>
    <x v="3"/>
    <x v="26"/>
    <s v="Região Autónoma dos Açores (PT)"/>
    <x v="21"/>
    <x v="0"/>
    <m/>
  </r>
  <r>
    <x v="0"/>
    <x v="3"/>
    <x v="27"/>
    <s v="Romania"/>
    <x v="21"/>
    <x v="0"/>
    <n v="8.5300000000000001E-2"/>
  </r>
  <r>
    <x v="0"/>
    <x v="3"/>
    <x v="28"/>
    <s v="Slovenia"/>
    <x v="21"/>
    <x v="0"/>
    <n v="7.1199999999999999E-2"/>
  </r>
  <r>
    <x v="0"/>
    <x v="3"/>
    <x v="29"/>
    <s v="Slovakia"/>
    <x v="21"/>
    <x v="0"/>
    <n v="8.3799999999999999E-2"/>
  </r>
  <r>
    <x v="0"/>
    <x v="3"/>
    <x v="30"/>
    <s v="Finland"/>
    <x v="21"/>
    <x v="0"/>
    <n v="5.6599999999999998E-2"/>
  </r>
  <r>
    <x v="0"/>
    <x v="3"/>
    <x v="31"/>
    <s v="Sweden"/>
    <x v="21"/>
    <x v="0"/>
    <n v="6.5500000000000003E-2"/>
  </r>
  <r>
    <x v="0"/>
    <x v="3"/>
    <x v="32"/>
    <s v="United Kingdom"/>
    <x v="21"/>
    <x v="0"/>
    <n v="8.5900000000000004E-2"/>
  </r>
  <r>
    <x v="0"/>
    <x v="3"/>
    <x v="32"/>
    <s v="Leeds"/>
    <x v="21"/>
    <x v="0"/>
    <m/>
  </r>
  <r>
    <x v="0"/>
    <x v="3"/>
    <x v="32"/>
    <s v="Birmingham"/>
    <x v="21"/>
    <x v="0"/>
    <m/>
  </r>
  <r>
    <x v="0"/>
    <x v="3"/>
    <x v="32"/>
    <s v="London"/>
    <x v="21"/>
    <x v="0"/>
    <m/>
  </r>
  <r>
    <x v="0"/>
    <x v="3"/>
    <x v="32"/>
    <s v="Glasgow"/>
    <x v="21"/>
    <x v="0"/>
    <m/>
  </r>
  <r>
    <x v="0"/>
    <x v="3"/>
    <x v="33"/>
    <s v="Norway"/>
    <x v="21"/>
    <x v="0"/>
    <n v="5.8999999999999997E-2"/>
  </r>
  <r>
    <x v="0"/>
    <x v="3"/>
    <x v="34"/>
    <s v="Turkey"/>
    <x v="21"/>
    <x v="0"/>
    <m/>
  </r>
  <r>
    <x v="0"/>
    <x v="3"/>
    <x v="0"/>
    <s v="European Union (27 countries)"/>
    <x v="21"/>
    <x v="1"/>
    <n v="8.8700000000000001E-2"/>
  </r>
  <r>
    <x v="0"/>
    <x v="3"/>
    <x v="1"/>
    <s v="European Union (25 countries)"/>
    <x v="21"/>
    <x v="1"/>
    <n v="8.9099999999999999E-2"/>
  </r>
  <r>
    <x v="0"/>
    <x v="3"/>
    <x v="2"/>
    <s v="European Union (15 countries)"/>
    <x v="21"/>
    <x v="1"/>
    <n v="9.0700000000000003E-2"/>
  </r>
  <r>
    <x v="0"/>
    <x v="3"/>
    <x v="3"/>
    <s v="Euro area (EA11-2000, EA12-2006, EA13-2007, EA15-2008, EA16-2010, EA17)"/>
    <x v="21"/>
    <x v="1"/>
    <n v="9.1499999999999998E-2"/>
  </r>
  <r>
    <x v="0"/>
    <x v="3"/>
    <x v="4"/>
    <s v="Belgium"/>
    <x v="21"/>
    <x v="1"/>
    <n v="0.1071"/>
  </r>
  <r>
    <x v="0"/>
    <x v="3"/>
    <x v="5"/>
    <s v="Bulgaria"/>
    <x v="21"/>
    <x v="1"/>
    <n v="4.8599999999999997E-2"/>
  </r>
  <r>
    <x v="0"/>
    <x v="3"/>
    <x v="6"/>
    <s v="Czech Republic"/>
    <x v="21"/>
    <x v="1"/>
    <n v="8.1199999999999994E-2"/>
  </r>
  <r>
    <x v="0"/>
    <x v="3"/>
    <x v="7"/>
    <s v="Denmark"/>
    <x v="21"/>
    <x v="1"/>
    <n v="8.3400000000000002E-2"/>
  </r>
  <r>
    <x v="0"/>
    <x v="3"/>
    <x v="7"/>
    <s v="København"/>
    <x v="21"/>
    <x v="1"/>
    <m/>
  </r>
  <r>
    <x v="0"/>
    <x v="3"/>
    <x v="8"/>
    <s v="Germany (until 1990 former territory of the FRG)"/>
    <x v="21"/>
    <x v="1"/>
    <n v="0.10390000000000001"/>
  </r>
  <r>
    <x v="0"/>
    <x v="3"/>
    <x v="8"/>
    <s v="Stuttgart"/>
    <x v="21"/>
    <x v="1"/>
    <m/>
  </r>
  <r>
    <x v="0"/>
    <x v="3"/>
    <x v="8"/>
    <s v="München"/>
    <x v="21"/>
    <x v="1"/>
    <m/>
  </r>
  <r>
    <x v="0"/>
    <x v="3"/>
    <x v="8"/>
    <s v="Hamburg"/>
    <x v="21"/>
    <x v="1"/>
    <m/>
  </r>
  <r>
    <x v="0"/>
    <x v="3"/>
    <x v="8"/>
    <s v="Frankfurt am Main"/>
    <x v="21"/>
    <x v="1"/>
    <m/>
  </r>
  <r>
    <x v="0"/>
    <x v="3"/>
    <x v="8"/>
    <s v="Rostock"/>
    <x v="21"/>
    <x v="1"/>
    <m/>
  </r>
  <r>
    <x v="0"/>
    <x v="3"/>
    <x v="8"/>
    <s v="Hannover"/>
    <x v="21"/>
    <x v="1"/>
    <m/>
  </r>
  <r>
    <x v="0"/>
    <x v="3"/>
    <x v="8"/>
    <s v="Düsseldorf"/>
    <x v="21"/>
    <x v="1"/>
    <m/>
  </r>
  <r>
    <x v="0"/>
    <x v="3"/>
    <x v="8"/>
    <s v="Leipzig"/>
    <x v="21"/>
    <x v="1"/>
    <m/>
  </r>
  <r>
    <x v="0"/>
    <x v="3"/>
    <x v="8"/>
    <s v="Erfurt"/>
    <x v="21"/>
    <x v="1"/>
    <m/>
  </r>
  <r>
    <x v="0"/>
    <x v="3"/>
    <x v="8"/>
    <s v="Germany - South"/>
    <x v="21"/>
    <x v="1"/>
    <m/>
  </r>
  <r>
    <x v="0"/>
    <x v="3"/>
    <x v="8"/>
    <s v="Germany - West"/>
    <x v="21"/>
    <x v="1"/>
    <m/>
  </r>
  <r>
    <x v="0"/>
    <x v="3"/>
    <x v="9"/>
    <s v="Estonia"/>
    <x v="21"/>
    <x v="1"/>
    <n v="5.3199999999999997E-2"/>
  </r>
  <r>
    <x v="0"/>
    <x v="3"/>
    <x v="10"/>
    <s v="Ireland"/>
    <x v="21"/>
    <x v="1"/>
    <n v="0.1133"/>
  </r>
  <r>
    <x v="0"/>
    <x v="3"/>
    <x v="10"/>
    <s v="Dublin"/>
    <x v="21"/>
    <x v="1"/>
    <m/>
  </r>
  <r>
    <x v="0"/>
    <x v="3"/>
    <x v="11"/>
    <s v="Greece"/>
    <x v="21"/>
    <x v="1"/>
    <n v="7.2800000000000004E-2"/>
  </r>
  <r>
    <x v="0"/>
    <x v="3"/>
    <x v="11"/>
    <s v="Athina"/>
    <x v="21"/>
    <x v="1"/>
    <m/>
  </r>
  <r>
    <x v="0"/>
    <x v="3"/>
    <x v="12"/>
    <s v="Spain"/>
    <x v="21"/>
    <x v="1"/>
    <n v="8.3000000000000004E-2"/>
  </r>
  <r>
    <x v="0"/>
    <x v="3"/>
    <x v="12"/>
    <s v="Madrid"/>
    <x v="21"/>
    <x v="1"/>
    <m/>
  </r>
  <r>
    <x v="0"/>
    <x v="3"/>
    <x v="13"/>
    <s v="France"/>
    <x v="21"/>
    <x v="1"/>
    <n v="6.2899999999999998E-2"/>
  </r>
  <r>
    <x v="0"/>
    <x v="3"/>
    <x v="13"/>
    <s v="Paris"/>
    <x v="21"/>
    <x v="1"/>
    <m/>
  </r>
  <r>
    <x v="0"/>
    <x v="3"/>
    <x v="13"/>
    <s v="Lille"/>
    <x v="21"/>
    <x v="1"/>
    <m/>
  </r>
  <r>
    <x v="0"/>
    <x v="3"/>
    <x v="13"/>
    <s v="Strasbourg"/>
    <x v="21"/>
    <x v="1"/>
    <m/>
  </r>
  <r>
    <x v="0"/>
    <x v="3"/>
    <x v="13"/>
    <s v="Toulouse"/>
    <x v="21"/>
    <x v="1"/>
    <m/>
  </r>
  <r>
    <x v="0"/>
    <x v="3"/>
    <x v="13"/>
    <s v="Lyon"/>
    <x v="21"/>
    <x v="1"/>
    <m/>
  </r>
  <r>
    <x v="0"/>
    <x v="3"/>
    <x v="13"/>
    <s v="Marseille"/>
    <x v="21"/>
    <x v="1"/>
    <m/>
  </r>
  <r>
    <x v="0"/>
    <x v="3"/>
    <x v="14"/>
    <s v="Croatia"/>
    <x v="21"/>
    <x v="1"/>
    <n v="7.4499999999999997E-2"/>
  </r>
  <r>
    <x v="0"/>
    <x v="3"/>
    <x v="15"/>
    <s v="Italy"/>
    <x v="21"/>
    <x v="1"/>
    <n v="0.11360000000000001"/>
  </r>
  <r>
    <x v="0"/>
    <x v="3"/>
    <x v="15"/>
    <s v="Nord-Ovest, Nord-Est, Centro (IT) (NUTS 2006)"/>
    <x v="21"/>
    <x v="1"/>
    <m/>
  </r>
  <r>
    <x v="0"/>
    <x v="3"/>
    <x v="15"/>
    <s v="Sud, Isole"/>
    <x v="21"/>
    <x v="1"/>
    <m/>
  </r>
  <r>
    <x v="0"/>
    <x v="3"/>
    <x v="16"/>
    <s v="Cyprus"/>
    <x v="21"/>
    <x v="1"/>
    <n v="0.1242"/>
  </r>
  <r>
    <x v="0"/>
    <x v="3"/>
    <x v="17"/>
    <s v="Latvia"/>
    <x v="21"/>
    <x v="1"/>
    <n v="4.4999999999999998E-2"/>
  </r>
  <r>
    <x v="0"/>
    <x v="3"/>
    <x v="18"/>
    <s v="Lithuania"/>
    <x v="21"/>
    <x v="1"/>
    <n v="5.2200000000000003E-2"/>
  </r>
  <r>
    <x v="0"/>
    <x v="3"/>
    <x v="19"/>
    <s v="Luxembourg"/>
    <x v="21"/>
    <x v="1"/>
    <m/>
  </r>
  <r>
    <x v="0"/>
    <x v="3"/>
    <x v="20"/>
    <s v="Hungary"/>
    <x v="21"/>
    <x v="1"/>
    <n v="8.4500000000000006E-2"/>
  </r>
  <r>
    <x v="0"/>
    <x v="3"/>
    <x v="21"/>
    <s v="Malta"/>
    <x v="21"/>
    <x v="1"/>
    <n v="0.10440000000000001"/>
  </r>
  <r>
    <x v="0"/>
    <x v="3"/>
    <x v="22"/>
    <s v="Netherlands"/>
    <x v="21"/>
    <x v="1"/>
    <n v="9.7000000000000003E-2"/>
  </r>
  <r>
    <x v="0"/>
    <x v="3"/>
    <x v="22"/>
    <s v="Noord-Holland"/>
    <x v="21"/>
    <x v="1"/>
    <m/>
  </r>
  <r>
    <x v="0"/>
    <x v="3"/>
    <x v="22"/>
    <s v="Rotterdam"/>
    <x v="21"/>
    <x v="1"/>
    <m/>
  </r>
  <r>
    <x v="0"/>
    <x v="3"/>
    <x v="22"/>
    <s v="Noord-Brabant"/>
    <x v="21"/>
    <x v="1"/>
    <m/>
  </r>
  <r>
    <x v="0"/>
    <x v="3"/>
    <x v="23"/>
    <s v="Austria"/>
    <x v="21"/>
    <x v="1"/>
    <n v="6.8699999999999997E-2"/>
  </r>
  <r>
    <x v="0"/>
    <x v="3"/>
    <x v="23"/>
    <s v="Wien, Oberösterreich, Tirol"/>
    <x v="21"/>
    <x v="1"/>
    <m/>
  </r>
  <r>
    <x v="0"/>
    <x v="3"/>
    <x v="24"/>
    <s v="Poland"/>
    <x v="21"/>
    <x v="1"/>
    <n v="6.7000000000000004E-2"/>
  </r>
  <r>
    <x v="0"/>
    <x v="3"/>
    <x v="25"/>
    <s v="Portugal"/>
    <x v="21"/>
    <x v="1"/>
    <n v="8.77E-2"/>
  </r>
  <r>
    <x v="0"/>
    <x v="3"/>
    <x v="25"/>
    <s v="Lisboa"/>
    <x v="21"/>
    <x v="1"/>
    <m/>
  </r>
  <r>
    <x v="0"/>
    <x v="3"/>
    <x v="26"/>
    <s v="Região Autónoma dos Açores (PT)"/>
    <x v="21"/>
    <x v="1"/>
    <m/>
  </r>
  <r>
    <x v="0"/>
    <x v="3"/>
    <x v="27"/>
    <s v="Romania"/>
    <x v="21"/>
    <x v="1"/>
    <n v="8.5999999999999993E-2"/>
  </r>
  <r>
    <x v="0"/>
    <x v="3"/>
    <x v="28"/>
    <s v="Slovenia"/>
    <x v="21"/>
    <x v="1"/>
    <n v="6.9500000000000006E-2"/>
  </r>
  <r>
    <x v="0"/>
    <x v="3"/>
    <x v="29"/>
    <s v="Slovakia"/>
    <x v="21"/>
    <x v="1"/>
    <n v="8.2100000000000006E-2"/>
  </r>
  <r>
    <x v="0"/>
    <x v="3"/>
    <x v="30"/>
    <s v="Finland"/>
    <x v="21"/>
    <x v="1"/>
    <n v="5.9200000000000003E-2"/>
  </r>
  <r>
    <x v="0"/>
    <x v="3"/>
    <x v="31"/>
    <s v="Sweden"/>
    <x v="21"/>
    <x v="1"/>
    <n v="7.6999999999999999E-2"/>
  </r>
  <r>
    <x v="0"/>
    <x v="3"/>
    <x v="32"/>
    <s v="United Kingdom"/>
    <x v="21"/>
    <x v="1"/>
    <n v="9.1600000000000001E-2"/>
  </r>
  <r>
    <x v="0"/>
    <x v="3"/>
    <x v="32"/>
    <s v="Leeds"/>
    <x v="21"/>
    <x v="1"/>
    <m/>
  </r>
  <r>
    <x v="0"/>
    <x v="3"/>
    <x v="32"/>
    <s v="Birmingham"/>
    <x v="21"/>
    <x v="1"/>
    <m/>
  </r>
  <r>
    <x v="0"/>
    <x v="3"/>
    <x v="32"/>
    <s v="London"/>
    <x v="21"/>
    <x v="1"/>
    <m/>
  </r>
  <r>
    <x v="0"/>
    <x v="3"/>
    <x v="32"/>
    <s v="Glasgow"/>
    <x v="21"/>
    <x v="1"/>
    <m/>
  </r>
  <r>
    <x v="0"/>
    <x v="3"/>
    <x v="33"/>
    <s v="Norway"/>
    <x v="21"/>
    <x v="1"/>
    <n v="6.9500000000000006E-2"/>
  </r>
  <r>
    <x v="0"/>
    <x v="3"/>
    <x v="34"/>
    <s v="Turkey"/>
    <x v="21"/>
    <x v="1"/>
    <m/>
  </r>
  <r>
    <x v="0"/>
    <x v="3"/>
    <x v="0"/>
    <s v="European Union (27 countries)"/>
    <x v="22"/>
    <x v="0"/>
    <n v="0.09"/>
  </r>
  <r>
    <x v="0"/>
    <x v="3"/>
    <x v="1"/>
    <s v="European Union (25 countries)"/>
    <x v="22"/>
    <x v="0"/>
    <n v="9.06E-2"/>
  </r>
  <r>
    <x v="0"/>
    <x v="3"/>
    <x v="2"/>
    <s v="European Union (15 countries)"/>
    <x v="22"/>
    <x v="0"/>
    <n v="9.1499999999999998E-2"/>
  </r>
  <r>
    <x v="0"/>
    <x v="3"/>
    <x v="3"/>
    <s v="Euro area (EA11-2000, EA12-2006, EA13-2007, EA15-2008, EA16-2010, EA17)"/>
    <x v="22"/>
    <x v="0"/>
    <n v="9.2200000000000004E-2"/>
  </r>
  <r>
    <x v="0"/>
    <x v="3"/>
    <x v="4"/>
    <s v="Belgium"/>
    <x v="22"/>
    <x v="0"/>
    <n v="9.8199999999999996E-2"/>
  </r>
  <r>
    <x v="0"/>
    <x v="3"/>
    <x v="5"/>
    <s v="Bulgaria"/>
    <x v="22"/>
    <x v="0"/>
    <n v="5.0099999999999999E-2"/>
  </r>
  <r>
    <x v="0"/>
    <x v="3"/>
    <x v="6"/>
    <s v="Czech Republic"/>
    <x v="22"/>
    <x v="0"/>
    <n v="9.0200000000000002E-2"/>
  </r>
  <r>
    <x v="0"/>
    <x v="3"/>
    <x v="7"/>
    <s v="Denmark"/>
    <x v="22"/>
    <x v="0"/>
    <n v="6.4299999999999996E-2"/>
  </r>
  <r>
    <x v="0"/>
    <x v="3"/>
    <x v="7"/>
    <s v="København"/>
    <x v="22"/>
    <x v="0"/>
    <m/>
  </r>
  <r>
    <x v="0"/>
    <x v="3"/>
    <x v="8"/>
    <s v="Germany (until 1990 former territory of the FRG)"/>
    <x v="22"/>
    <x v="0"/>
    <n v="0.1076"/>
  </r>
  <r>
    <x v="0"/>
    <x v="3"/>
    <x v="8"/>
    <s v="Stuttgart"/>
    <x v="22"/>
    <x v="0"/>
    <m/>
  </r>
  <r>
    <x v="0"/>
    <x v="3"/>
    <x v="8"/>
    <s v="München"/>
    <x v="22"/>
    <x v="0"/>
    <m/>
  </r>
  <r>
    <x v="0"/>
    <x v="3"/>
    <x v="8"/>
    <s v="Hamburg"/>
    <x v="22"/>
    <x v="0"/>
    <m/>
  </r>
  <r>
    <x v="0"/>
    <x v="3"/>
    <x v="8"/>
    <s v="Frankfurt am Main"/>
    <x v="22"/>
    <x v="0"/>
    <m/>
  </r>
  <r>
    <x v="0"/>
    <x v="3"/>
    <x v="8"/>
    <s v="Rostock"/>
    <x v="22"/>
    <x v="0"/>
    <m/>
  </r>
  <r>
    <x v="0"/>
    <x v="3"/>
    <x v="8"/>
    <s v="Hannover"/>
    <x v="22"/>
    <x v="0"/>
    <m/>
  </r>
  <r>
    <x v="0"/>
    <x v="3"/>
    <x v="8"/>
    <s v="Düsseldorf"/>
    <x v="22"/>
    <x v="0"/>
    <m/>
  </r>
  <r>
    <x v="0"/>
    <x v="3"/>
    <x v="8"/>
    <s v="Leipzig"/>
    <x v="22"/>
    <x v="0"/>
    <m/>
  </r>
  <r>
    <x v="0"/>
    <x v="3"/>
    <x v="8"/>
    <s v="Erfurt"/>
    <x v="22"/>
    <x v="0"/>
    <m/>
  </r>
  <r>
    <x v="0"/>
    <x v="3"/>
    <x v="8"/>
    <s v="Germany - South"/>
    <x v="22"/>
    <x v="0"/>
    <m/>
  </r>
  <r>
    <x v="0"/>
    <x v="3"/>
    <x v="8"/>
    <s v="Germany - West"/>
    <x v="22"/>
    <x v="0"/>
    <m/>
  </r>
  <r>
    <x v="0"/>
    <x v="3"/>
    <x v="9"/>
    <s v="Estonia"/>
    <x v="22"/>
    <x v="0"/>
    <n v="5.3900000000000003E-2"/>
  </r>
  <r>
    <x v="0"/>
    <x v="3"/>
    <x v="10"/>
    <s v="Ireland"/>
    <x v="22"/>
    <x v="0"/>
    <n v="0.1176"/>
  </r>
  <r>
    <x v="0"/>
    <x v="3"/>
    <x v="10"/>
    <s v="Dublin"/>
    <x v="22"/>
    <x v="0"/>
    <m/>
  </r>
  <r>
    <x v="0"/>
    <x v="3"/>
    <x v="11"/>
    <s v="Greece"/>
    <x v="22"/>
    <x v="0"/>
    <n v="7.6100000000000001E-2"/>
  </r>
  <r>
    <x v="0"/>
    <x v="3"/>
    <x v="11"/>
    <s v="Athina"/>
    <x v="22"/>
    <x v="0"/>
    <m/>
  </r>
  <r>
    <x v="0"/>
    <x v="3"/>
    <x v="12"/>
    <s v="Spain"/>
    <x v="22"/>
    <x v="0"/>
    <n v="8.7499999999999994E-2"/>
  </r>
  <r>
    <x v="0"/>
    <x v="3"/>
    <x v="12"/>
    <s v="Madrid"/>
    <x v="22"/>
    <x v="0"/>
    <m/>
  </r>
  <r>
    <x v="0"/>
    <x v="3"/>
    <x v="13"/>
    <s v="France"/>
    <x v="22"/>
    <x v="0"/>
    <n v="6.4000000000000001E-2"/>
  </r>
  <r>
    <x v="0"/>
    <x v="3"/>
    <x v="13"/>
    <s v="Paris"/>
    <x v="22"/>
    <x v="0"/>
    <m/>
  </r>
  <r>
    <x v="0"/>
    <x v="3"/>
    <x v="13"/>
    <s v="Lille"/>
    <x v="22"/>
    <x v="0"/>
    <m/>
  </r>
  <r>
    <x v="0"/>
    <x v="3"/>
    <x v="13"/>
    <s v="Strasbourg"/>
    <x v="22"/>
    <x v="0"/>
    <m/>
  </r>
  <r>
    <x v="0"/>
    <x v="3"/>
    <x v="13"/>
    <s v="Toulouse"/>
    <x v="22"/>
    <x v="0"/>
    <m/>
  </r>
  <r>
    <x v="0"/>
    <x v="3"/>
    <x v="13"/>
    <s v="Lyon"/>
    <x v="22"/>
    <x v="0"/>
    <m/>
  </r>
  <r>
    <x v="0"/>
    <x v="3"/>
    <x v="13"/>
    <s v="Marseille"/>
    <x v="22"/>
    <x v="0"/>
    <m/>
  </r>
  <r>
    <x v="0"/>
    <x v="3"/>
    <x v="14"/>
    <s v="Croatia"/>
    <x v="22"/>
    <x v="0"/>
    <n v="7.3300000000000004E-2"/>
  </r>
  <r>
    <x v="0"/>
    <x v="3"/>
    <x v="15"/>
    <s v="Italy"/>
    <x v="22"/>
    <x v="0"/>
    <n v="0.1055"/>
  </r>
  <r>
    <x v="0"/>
    <x v="3"/>
    <x v="15"/>
    <s v="Nord-Ovest, Nord-Est, Centro (IT) (NUTS 2006)"/>
    <x v="22"/>
    <x v="0"/>
    <m/>
  </r>
  <r>
    <x v="0"/>
    <x v="3"/>
    <x v="15"/>
    <s v="Sud, Isole"/>
    <x v="22"/>
    <x v="0"/>
    <m/>
  </r>
  <r>
    <x v="0"/>
    <x v="3"/>
    <x v="16"/>
    <s v="Cyprus"/>
    <x v="22"/>
    <x v="0"/>
    <n v="0.11600000000000001"/>
  </r>
  <r>
    <x v="0"/>
    <x v="3"/>
    <x v="17"/>
    <s v="Latvia"/>
    <x v="22"/>
    <x v="0"/>
    <n v="4.4900000000000002E-2"/>
  </r>
  <r>
    <x v="0"/>
    <x v="3"/>
    <x v="18"/>
    <s v="Lithuania"/>
    <x v="22"/>
    <x v="0"/>
    <n v="5.67E-2"/>
  </r>
  <r>
    <x v="0"/>
    <x v="3"/>
    <x v="19"/>
    <s v="Luxembourg"/>
    <x v="22"/>
    <x v="0"/>
    <m/>
  </r>
  <r>
    <x v="0"/>
    <x v="3"/>
    <x v="20"/>
    <s v="Hungary"/>
    <x v="22"/>
    <x v="0"/>
    <n v="0.10390000000000001"/>
  </r>
  <r>
    <x v="0"/>
    <x v="3"/>
    <x v="21"/>
    <s v="Malta"/>
    <x v="22"/>
    <x v="0"/>
    <n v="0.10440000000000001"/>
  </r>
  <r>
    <x v="0"/>
    <x v="3"/>
    <x v="22"/>
    <s v="Netherlands"/>
    <x v="22"/>
    <x v="0"/>
    <n v="0.1"/>
  </r>
  <r>
    <x v="0"/>
    <x v="3"/>
    <x v="22"/>
    <s v="Noord-Holland"/>
    <x v="22"/>
    <x v="0"/>
    <m/>
  </r>
  <r>
    <x v="0"/>
    <x v="3"/>
    <x v="22"/>
    <s v="Rotterdam"/>
    <x v="22"/>
    <x v="0"/>
    <m/>
  </r>
  <r>
    <x v="0"/>
    <x v="3"/>
    <x v="22"/>
    <s v="Noord-Brabant"/>
    <x v="22"/>
    <x v="0"/>
    <m/>
  </r>
  <r>
    <x v="0"/>
    <x v="3"/>
    <x v="23"/>
    <s v="Austria"/>
    <x v="22"/>
    <x v="0"/>
    <n v="8.3500000000000005E-2"/>
  </r>
  <r>
    <x v="0"/>
    <x v="3"/>
    <x v="23"/>
    <s v="Wien, Oberösterreich, Tirol"/>
    <x v="22"/>
    <x v="0"/>
    <m/>
  </r>
  <r>
    <x v="0"/>
    <x v="3"/>
    <x v="24"/>
    <s v="Poland"/>
    <x v="22"/>
    <x v="0"/>
    <n v="6.8500000000000005E-2"/>
  </r>
  <r>
    <x v="0"/>
    <x v="3"/>
    <x v="25"/>
    <s v="Portugal"/>
    <x v="22"/>
    <x v="0"/>
    <n v="9.3799999999999994E-2"/>
  </r>
  <r>
    <x v="0"/>
    <x v="3"/>
    <x v="25"/>
    <s v="Lisboa"/>
    <x v="22"/>
    <x v="0"/>
    <m/>
  </r>
  <r>
    <x v="0"/>
    <x v="3"/>
    <x v="26"/>
    <s v="Região Autónoma dos Açores (PT)"/>
    <x v="22"/>
    <x v="0"/>
    <m/>
  </r>
  <r>
    <x v="0"/>
    <x v="3"/>
    <x v="27"/>
    <s v="Romania"/>
    <x v="22"/>
    <x v="0"/>
    <n v="8.2500000000000004E-2"/>
  </r>
  <r>
    <x v="0"/>
    <x v="3"/>
    <x v="28"/>
    <s v="Slovenia"/>
    <x v="22"/>
    <x v="0"/>
    <n v="8.3000000000000004E-2"/>
  </r>
  <r>
    <x v="0"/>
    <x v="3"/>
    <x v="29"/>
    <s v="Slovakia"/>
    <x v="22"/>
    <x v="0"/>
    <n v="9.8699999999999996E-2"/>
  </r>
  <r>
    <x v="0"/>
    <x v="3"/>
    <x v="30"/>
    <s v="Finland"/>
    <x v="22"/>
    <x v="0"/>
    <n v="5.91E-2"/>
  </r>
  <r>
    <x v="0"/>
    <x v="3"/>
    <x v="31"/>
    <s v="Sweden"/>
    <x v="22"/>
    <x v="0"/>
    <n v="6.9500000000000006E-2"/>
  </r>
  <r>
    <x v="0"/>
    <x v="3"/>
    <x v="32"/>
    <s v="United Kingdom"/>
    <x v="22"/>
    <x v="0"/>
    <n v="9.9400000000000002E-2"/>
  </r>
  <r>
    <x v="0"/>
    <x v="3"/>
    <x v="32"/>
    <s v="Leeds"/>
    <x v="22"/>
    <x v="0"/>
    <m/>
  </r>
  <r>
    <x v="0"/>
    <x v="3"/>
    <x v="32"/>
    <s v="Birmingham"/>
    <x v="22"/>
    <x v="0"/>
    <m/>
  </r>
  <r>
    <x v="0"/>
    <x v="3"/>
    <x v="32"/>
    <s v="London"/>
    <x v="22"/>
    <x v="0"/>
    <m/>
  </r>
  <r>
    <x v="0"/>
    <x v="3"/>
    <x v="32"/>
    <s v="Glasgow"/>
    <x v="22"/>
    <x v="0"/>
    <m/>
  </r>
  <r>
    <x v="0"/>
    <x v="3"/>
    <x v="33"/>
    <s v="Norway"/>
    <x v="22"/>
    <x v="0"/>
    <n v="7.9399999999999998E-2"/>
  </r>
  <r>
    <x v="0"/>
    <x v="3"/>
    <x v="34"/>
    <s v="Turkey"/>
    <x v="22"/>
    <x v="0"/>
    <m/>
  </r>
  <r>
    <x v="1"/>
    <x v="3"/>
    <x v="0"/>
    <s v="European Union (27 countries)"/>
    <x v="0"/>
    <x v="0"/>
    <m/>
  </r>
  <r>
    <x v="1"/>
    <x v="3"/>
    <x v="1"/>
    <s v="European Union (25 countries)"/>
    <x v="0"/>
    <x v="0"/>
    <m/>
  </r>
  <r>
    <x v="1"/>
    <x v="3"/>
    <x v="2"/>
    <s v="European Union (15 countries)"/>
    <x v="0"/>
    <x v="0"/>
    <m/>
  </r>
  <r>
    <x v="1"/>
    <x v="3"/>
    <x v="3"/>
    <s v="Euro area (EA11-2000, EA12-2006, EA13-2007, EA15-2008, EA16-2010, EA17)"/>
    <x v="0"/>
    <x v="0"/>
    <m/>
  </r>
  <r>
    <x v="1"/>
    <x v="3"/>
    <x v="4"/>
    <s v="Belgium"/>
    <x v="0"/>
    <x v="0"/>
    <n v="8.2699999999999996E-2"/>
  </r>
  <r>
    <x v="1"/>
    <x v="3"/>
    <x v="5"/>
    <s v="Bulgaria"/>
    <x v="0"/>
    <x v="0"/>
    <m/>
  </r>
  <r>
    <x v="1"/>
    <x v="3"/>
    <x v="6"/>
    <s v="Czech Republic"/>
    <x v="0"/>
    <x v="0"/>
    <m/>
  </r>
  <r>
    <x v="1"/>
    <x v="3"/>
    <x v="7"/>
    <s v="Denmark"/>
    <x v="0"/>
    <x v="0"/>
    <n v="4.8300000000000003E-2"/>
  </r>
  <r>
    <x v="1"/>
    <x v="3"/>
    <x v="7"/>
    <s v="København"/>
    <x v="0"/>
    <x v="0"/>
    <n v="9.3700000000000006E-2"/>
  </r>
  <r>
    <x v="1"/>
    <x v="3"/>
    <x v="8"/>
    <s v="Germany (until 1990 former territory of the FRG)"/>
    <x v="0"/>
    <x v="0"/>
    <m/>
  </r>
  <r>
    <x v="1"/>
    <x v="3"/>
    <x v="8"/>
    <s v="Stuttgart"/>
    <x v="0"/>
    <x v="0"/>
    <n v="0.10539999999999999"/>
  </r>
  <r>
    <x v="1"/>
    <x v="3"/>
    <x v="8"/>
    <s v="München"/>
    <x v="0"/>
    <x v="0"/>
    <n v="9.5200000000000007E-2"/>
  </r>
  <r>
    <x v="1"/>
    <x v="3"/>
    <x v="8"/>
    <s v="Hamburg"/>
    <x v="0"/>
    <x v="0"/>
    <n v="0.1048"/>
  </r>
  <r>
    <x v="1"/>
    <x v="3"/>
    <x v="8"/>
    <s v="Frankfurt am Main"/>
    <x v="0"/>
    <x v="0"/>
    <n v="9.2700000000000005E-2"/>
  </r>
  <r>
    <x v="1"/>
    <x v="3"/>
    <x v="8"/>
    <s v="Rostock"/>
    <x v="0"/>
    <x v="0"/>
    <m/>
  </r>
  <r>
    <x v="1"/>
    <x v="3"/>
    <x v="8"/>
    <s v="Hannover"/>
    <x v="0"/>
    <x v="0"/>
    <n v="9.8000000000000004E-2"/>
  </r>
  <r>
    <x v="1"/>
    <x v="3"/>
    <x v="8"/>
    <s v="Düsseldorf"/>
    <x v="0"/>
    <x v="0"/>
    <n v="8.6999999999999994E-2"/>
  </r>
  <r>
    <x v="1"/>
    <x v="3"/>
    <x v="8"/>
    <s v="Leipzig"/>
    <x v="0"/>
    <x v="0"/>
    <m/>
  </r>
  <r>
    <x v="1"/>
    <x v="3"/>
    <x v="8"/>
    <s v="Erfurt"/>
    <x v="0"/>
    <x v="0"/>
    <m/>
  </r>
  <r>
    <x v="1"/>
    <x v="3"/>
    <x v="8"/>
    <s v="Germany - South"/>
    <x v="0"/>
    <x v="0"/>
    <n v="9.4100000000000003E-2"/>
  </r>
  <r>
    <x v="1"/>
    <x v="3"/>
    <x v="8"/>
    <s v="Germany - West"/>
    <x v="0"/>
    <x v="0"/>
    <n v="8.8200000000000001E-2"/>
  </r>
  <r>
    <x v="1"/>
    <x v="3"/>
    <x v="9"/>
    <s v="Estonia"/>
    <x v="0"/>
    <x v="0"/>
    <m/>
  </r>
  <r>
    <x v="1"/>
    <x v="3"/>
    <x v="10"/>
    <s v="Ireland"/>
    <x v="0"/>
    <x v="0"/>
    <m/>
  </r>
  <r>
    <x v="1"/>
    <x v="3"/>
    <x v="10"/>
    <s v="Dublin"/>
    <x v="0"/>
    <x v="0"/>
    <n v="9.7100000000000006E-2"/>
  </r>
  <r>
    <x v="1"/>
    <x v="3"/>
    <x v="11"/>
    <s v="Greece"/>
    <x v="0"/>
    <x v="0"/>
    <m/>
  </r>
  <r>
    <x v="1"/>
    <x v="3"/>
    <x v="11"/>
    <s v="Athina"/>
    <x v="0"/>
    <x v="0"/>
    <n v="9.1700000000000004E-2"/>
  </r>
  <r>
    <x v="1"/>
    <x v="3"/>
    <x v="12"/>
    <s v="Spain"/>
    <x v="0"/>
    <x v="0"/>
    <m/>
  </r>
  <r>
    <x v="1"/>
    <x v="3"/>
    <x v="12"/>
    <s v="Madrid"/>
    <x v="0"/>
    <x v="0"/>
    <n v="7.8E-2"/>
  </r>
  <r>
    <x v="1"/>
    <x v="3"/>
    <x v="13"/>
    <s v="France"/>
    <x v="0"/>
    <x v="0"/>
    <m/>
  </r>
  <r>
    <x v="1"/>
    <x v="3"/>
    <x v="13"/>
    <s v="Paris"/>
    <x v="0"/>
    <x v="0"/>
    <n v="6.9199999999999998E-2"/>
  </r>
  <r>
    <x v="1"/>
    <x v="3"/>
    <x v="13"/>
    <s v="Lille"/>
    <x v="0"/>
    <x v="0"/>
    <n v="6.9199999999999998E-2"/>
  </r>
  <r>
    <x v="1"/>
    <x v="3"/>
    <x v="13"/>
    <s v="Strasbourg"/>
    <x v="0"/>
    <x v="0"/>
    <n v="6.9199999999999998E-2"/>
  </r>
  <r>
    <x v="1"/>
    <x v="3"/>
    <x v="13"/>
    <s v="Toulouse"/>
    <x v="0"/>
    <x v="0"/>
    <n v="6.9199999999999998E-2"/>
  </r>
  <r>
    <x v="1"/>
    <x v="3"/>
    <x v="13"/>
    <s v="Lyon"/>
    <x v="0"/>
    <x v="0"/>
    <n v="6.9199999999999998E-2"/>
  </r>
  <r>
    <x v="1"/>
    <x v="3"/>
    <x v="13"/>
    <s v="Marseille"/>
    <x v="0"/>
    <x v="0"/>
    <n v="6.9199999999999998E-2"/>
  </r>
  <r>
    <x v="1"/>
    <x v="3"/>
    <x v="14"/>
    <s v="Croatia"/>
    <x v="0"/>
    <x v="0"/>
    <m/>
  </r>
  <r>
    <x v="1"/>
    <x v="3"/>
    <x v="15"/>
    <s v="Italy"/>
    <x v="0"/>
    <x v="0"/>
    <m/>
  </r>
  <r>
    <x v="1"/>
    <x v="3"/>
    <x v="15"/>
    <s v="Nord-Ovest, Nord-Est, Centro (IT) (NUTS 2006)"/>
    <x v="0"/>
    <x v="0"/>
    <n v="0.1135"/>
  </r>
  <r>
    <x v="1"/>
    <x v="3"/>
    <x v="15"/>
    <s v="Sud, Isole"/>
    <x v="0"/>
    <x v="0"/>
    <n v="0.11310000000000001"/>
  </r>
  <r>
    <x v="1"/>
    <x v="3"/>
    <x v="16"/>
    <s v="Cyprus"/>
    <x v="0"/>
    <x v="0"/>
    <m/>
  </r>
  <r>
    <x v="1"/>
    <x v="3"/>
    <x v="17"/>
    <s v="Latvia"/>
    <x v="0"/>
    <x v="0"/>
    <m/>
  </r>
  <r>
    <x v="1"/>
    <x v="3"/>
    <x v="18"/>
    <s v="Lithuania"/>
    <x v="0"/>
    <x v="0"/>
    <m/>
  </r>
  <r>
    <x v="1"/>
    <x v="3"/>
    <x v="19"/>
    <s v="Luxembourg"/>
    <x v="0"/>
    <x v="0"/>
    <n v="7.7700000000000005E-2"/>
  </r>
  <r>
    <x v="1"/>
    <x v="3"/>
    <x v="20"/>
    <s v="Hungary"/>
    <x v="0"/>
    <x v="0"/>
    <m/>
  </r>
  <r>
    <x v="1"/>
    <x v="3"/>
    <x v="21"/>
    <s v="Malta"/>
    <x v="0"/>
    <x v="0"/>
    <m/>
  </r>
  <r>
    <x v="1"/>
    <x v="3"/>
    <x v="22"/>
    <s v="Netherlands"/>
    <x v="0"/>
    <x v="0"/>
    <m/>
  </r>
  <r>
    <x v="1"/>
    <x v="3"/>
    <x v="22"/>
    <s v="Noord-Holland"/>
    <x v="0"/>
    <x v="0"/>
    <n v="9.2899999999999996E-2"/>
  </r>
  <r>
    <x v="1"/>
    <x v="3"/>
    <x v="22"/>
    <s v="Rotterdam"/>
    <x v="0"/>
    <x v="0"/>
    <n v="9.4E-2"/>
  </r>
  <r>
    <x v="1"/>
    <x v="3"/>
    <x v="22"/>
    <s v="Noord-Brabant"/>
    <x v="0"/>
    <x v="0"/>
    <n v="6.13E-2"/>
  </r>
  <r>
    <x v="1"/>
    <x v="3"/>
    <x v="23"/>
    <s v="Austria"/>
    <x v="0"/>
    <x v="0"/>
    <m/>
  </r>
  <r>
    <x v="1"/>
    <x v="3"/>
    <x v="23"/>
    <s v="Wien, Oberösterreich, Tirol"/>
    <x v="0"/>
    <x v="0"/>
    <m/>
  </r>
  <r>
    <x v="1"/>
    <x v="3"/>
    <x v="24"/>
    <s v="Poland"/>
    <x v="0"/>
    <x v="0"/>
    <m/>
  </r>
  <r>
    <x v="1"/>
    <x v="3"/>
    <x v="25"/>
    <s v="Portugal"/>
    <x v="0"/>
    <x v="0"/>
    <m/>
  </r>
  <r>
    <x v="1"/>
    <x v="3"/>
    <x v="25"/>
    <s v="Lisboa"/>
    <x v="0"/>
    <x v="0"/>
    <n v="8.4199999999999997E-2"/>
  </r>
  <r>
    <x v="1"/>
    <x v="3"/>
    <x v="26"/>
    <s v="Região Autónoma dos Açores (PT)"/>
    <x v="0"/>
    <x v="0"/>
    <m/>
  </r>
  <r>
    <x v="1"/>
    <x v="3"/>
    <x v="27"/>
    <s v="Romania"/>
    <x v="0"/>
    <x v="0"/>
    <m/>
  </r>
  <r>
    <x v="1"/>
    <x v="3"/>
    <x v="28"/>
    <s v="Slovenia"/>
    <x v="0"/>
    <x v="0"/>
    <m/>
  </r>
  <r>
    <x v="1"/>
    <x v="3"/>
    <x v="29"/>
    <s v="Slovakia"/>
    <x v="0"/>
    <x v="0"/>
    <m/>
  </r>
  <r>
    <x v="1"/>
    <x v="3"/>
    <x v="30"/>
    <s v="Finland"/>
    <x v="0"/>
    <x v="0"/>
    <m/>
  </r>
  <r>
    <x v="1"/>
    <x v="3"/>
    <x v="31"/>
    <s v="Sweden"/>
    <x v="0"/>
    <x v="0"/>
    <m/>
  </r>
  <r>
    <x v="1"/>
    <x v="3"/>
    <x v="32"/>
    <s v="United Kingdom"/>
    <x v="0"/>
    <x v="0"/>
    <m/>
  </r>
  <r>
    <x v="1"/>
    <x v="3"/>
    <x v="32"/>
    <s v="Leeds"/>
    <x v="0"/>
    <x v="0"/>
    <n v="6.9699999999999998E-2"/>
  </r>
  <r>
    <x v="1"/>
    <x v="3"/>
    <x v="32"/>
    <s v="Birmingham"/>
    <x v="0"/>
    <x v="0"/>
    <n v="7.0900000000000005E-2"/>
  </r>
  <r>
    <x v="1"/>
    <x v="3"/>
    <x v="32"/>
    <s v="London"/>
    <x v="0"/>
    <x v="0"/>
    <n v="7.3099999999999998E-2"/>
  </r>
  <r>
    <x v="1"/>
    <x v="3"/>
    <x v="32"/>
    <s v="Glasgow"/>
    <x v="0"/>
    <x v="0"/>
    <n v="7.46E-2"/>
  </r>
  <r>
    <x v="1"/>
    <x v="3"/>
    <x v="33"/>
    <s v="Norway"/>
    <x v="0"/>
    <x v="0"/>
    <m/>
  </r>
  <r>
    <x v="1"/>
    <x v="3"/>
    <x v="34"/>
    <s v="Turkey"/>
    <x v="0"/>
    <x v="0"/>
    <m/>
  </r>
  <r>
    <x v="1"/>
    <x v="3"/>
    <x v="0"/>
    <s v="European Union (27 countries)"/>
    <x v="1"/>
    <x v="0"/>
    <m/>
  </r>
  <r>
    <x v="1"/>
    <x v="3"/>
    <x v="1"/>
    <s v="European Union (25 countries)"/>
    <x v="1"/>
    <x v="0"/>
    <m/>
  </r>
  <r>
    <x v="1"/>
    <x v="3"/>
    <x v="2"/>
    <s v="European Union (15 countries)"/>
    <x v="1"/>
    <x v="0"/>
    <m/>
  </r>
  <r>
    <x v="1"/>
    <x v="3"/>
    <x v="3"/>
    <s v="Euro area (EA11-2000, EA12-2006, EA13-2007, EA15-2008, EA16-2010, EA17)"/>
    <x v="1"/>
    <x v="0"/>
    <m/>
  </r>
  <r>
    <x v="1"/>
    <x v="3"/>
    <x v="4"/>
    <s v="Belgium"/>
    <x v="1"/>
    <x v="0"/>
    <n v="8.1100000000000005E-2"/>
  </r>
  <r>
    <x v="1"/>
    <x v="3"/>
    <x v="5"/>
    <s v="Bulgaria"/>
    <x v="1"/>
    <x v="0"/>
    <m/>
  </r>
  <r>
    <x v="1"/>
    <x v="3"/>
    <x v="6"/>
    <s v="Czech Republic"/>
    <x v="1"/>
    <x v="0"/>
    <m/>
  </r>
  <r>
    <x v="1"/>
    <x v="3"/>
    <x v="7"/>
    <s v="Denmark"/>
    <x v="1"/>
    <x v="0"/>
    <n v="4.53E-2"/>
  </r>
  <r>
    <x v="1"/>
    <x v="3"/>
    <x v="7"/>
    <s v="København"/>
    <x v="1"/>
    <x v="0"/>
    <n v="8.7599999999999997E-2"/>
  </r>
  <r>
    <x v="1"/>
    <x v="3"/>
    <x v="8"/>
    <s v="Germany (until 1990 former territory of the FRG)"/>
    <x v="1"/>
    <x v="0"/>
    <m/>
  </r>
  <r>
    <x v="1"/>
    <x v="3"/>
    <x v="8"/>
    <s v="Stuttgart"/>
    <x v="1"/>
    <x v="0"/>
    <n v="0.1075"/>
  </r>
  <r>
    <x v="1"/>
    <x v="3"/>
    <x v="8"/>
    <s v="München"/>
    <x v="1"/>
    <x v="0"/>
    <n v="9.7000000000000003E-2"/>
  </r>
  <r>
    <x v="1"/>
    <x v="3"/>
    <x v="8"/>
    <s v="Hamburg"/>
    <x v="1"/>
    <x v="0"/>
    <n v="0.10970000000000001"/>
  </r>
  <r>
    <x v="1"/>
    <x v="3"/>
    <x v="8"/>
    <s v="Frankfurt am Main"/>
    <x v="1"/>
    <x v="0"/>
    <n v="9.4500000000000001E-2"/>
  </r>
  <r>
    <x v="1"/>
    <x v="3"/>
    <x v="8"/>
    <s v="Rostock"/>
    <x v="1"/>
    <x v="0"/>
    <m/>
  </r>
  <r>
    <x v="1"/>
    <x v="3"/>
    <x v="8"/>
    <s v="Hannover"/>
    <x v="1"/>
    <x v="0"/>
    <n v="9.9900000000000003E-2"/>
  </r>
  <r>
    <x v="1"/>
    <x v="3"/>
    <x v="8"/>
    <s v="Düsseldorf"/>
    <x v="1"/>
    <x v="0"/>
    <n v="9.8400000000000001E-2"/>
  </r>
  <r>
    <x v="1"/>
    <x v="3"/>
    <x v="8"/>
    <s v="Leipzig"/>
    <x v="1"/>
    <x v="0"/>
    <m/>
  </r>
  <r>
    <x v="1"/>
    <x v="3"/>
    <x v="8"/>
    <s v="Erfurt"/>
    <x v="1"/>
    <x v="0"/>
    <m/>
  </r>
  <r>
    <x v="1"/>
    <x v="3"/>
    <x v="8"/>
    <s v="Germany - South"/>
    <x v="1"/>
    <x v="0"/>
    <n v="9.5899999999999999E-2"/>
  </r>
  <r>
    <x v="1"/>
    <x v="3"/>
    <x v="8"/>
    <s v="Germany - West"/>
    <x v="1"/>
    <x v="0"/>
    <n v="9.6500000000000002E-2"/>
  </r>
  <r>
    <x v="1"/>
    <x v="3"/>
    <x v="9"/>
    <s v="Estonia"/>
    <x v="1"/>
    <x v="0"/>
    <m/>
  </r>
  <r>
    <x v="1"/>
    <x v="3"/>
    <x v="10"/>
    <s v="Ireland"/>
    <x v="1"/>
    <x v="0"/>
    <m/>
  </r>
  <r>
    <x v="1"/>
    <x v="3"/>
    <x v="10"/>
    <s v="Dublin"/>
    <x v="1"/>
    <x v="0"/>
    <n v="9.69E-2"/>
  </r>
  <r>
    <x v="1"/>
    <x v="3"/>
    <x v="11"/>
    <s v="Greece"/>
    <x v="1"/>
    <x v="0"/>
    <m/>
  </r>
  <r>
    <x v="1"/>
    <x v="3"/>
    <x v="11"/>
    <s v="Athina"/>
    <x v="1"/>
    <x v="0"/>
    <n v="7.2900000000000006E-2"/>
  </r>
  <r>
    <x v="1"/>
    <x v="3"/>
    <x v="12"/>
    <s v="Spain"/>
    <x v="1"/>
    <x v="0"/>
    <m/>
  </r>
  <r>
    <x v="1"/>
    <x v="3"/>
    <x v="12"/>
    <s v="Madrid"/>
    <x v="1"/>
    <x v="0"/>
    <n v="7.1599999999999997E-2"/>
  </r>
  <r>
    <x v="1"/>
    <x v="3"/>
    <x v="13"/>
    <s v="France"/>
    <x v="1"/>
    <x v="0"/>
    <m/>
  </r>
  <r>
    <x v="1"/>
    <x v="3"/>
    <x v="13"/>
    <s v="Paris"/>
    <x v="1"/>
    <x v="0"/>
    <n v="7.1900000000000006E-2"/>
  </r>
  <r>
    <x v="1"/>
    <x v="3"/>
    <x v="13"/>
    <s v="Lille"/>
    <x v="1"/>
    <x v="0"/>
    <n v="7.1900000000000006E-2"/>
  </r>
  <r>
    <x v="1"/>
    <x v="3"/>
    <x v="13"/>
    <s v="Strasbourg"/>
    <x v="1"/>
    <x v="0"/>
    <n v="7.1900000000000006E-2"/>
  </r>
  <r>
    <x v="1"/>
    <x v="3"/>
    <x v="13"/>
    <s v="Toulouse"/>
    <x v="1"/>
    <x v="0"/>
    <n v="7.1900000000000006E-2"/>
  </r>
  <r>
    <x v="1"/>
    <x v="3"/>
    <x v="13"/>
    <s v="Lyon"/>
    <x v="1"/>
    <x v="0"/>
    <n v="7.1900000000000006E-2"/>
  </r>
  <r>
    <x v="1"/>
    <x v="3"/>
    <x v="13"/>
    <s v="Marseille"/>
    <x v="1"/>
    <x v="0"/>
    <n v="7.1900000000000006E-2"/>
  </r>
  <r>
    <x v="1"/>
    <x v="3"/>
    <x v="14"/>
    <s v="Croatia"/>
    <x v="1"/>
    <x v="0"/>
    <m/>
  </r>
  <r>
    <x v="1"/>
    <x v="3"/>
    <x v="15"/>
    <s v="Italy"/>
    <x v="1"/>
    <x v="0"/>
    <m/>
  </r>
  <r>
    <x v="1"/>
    <x v="3"/>
    <x v="15"/>
    <s v="Nord-Ovest, Nord-Est, Centro (IT) (NUTS 2006)"/>
    <x v="1"/>
    <x v="0"/>
    <n v="0.1099"/>
  </r>
  <r>
    <x v="1"/>
    <x v="3"/>
    <x v="15"/>
    <s v="Sud, Isole"/>
    <x v="1"/>
    <x v="0"/>
    <n v="0.1095"/>
  </r>
  <r>
    <x v="1"/>
    <x v="3"/>
    <x v="16"/>
    <s v="Cyprus"/>
    <x v="1"/>
    <x v="0"/>
    <m/>
  </r>
  <r>
    <x v="1"/>
    <x v="3"/>
    <x v="17"/>
    <s v="Latvia"/>
    <x v="1"/>
    <x v="0"/>
    <m/>
  </r>
  <r>
    <x v="1"/>
    <x v="3"/>
    <x v="18"/>
    <s v="Lithuania"/>
    <x v="1"/>
    <x v="0"/>
    <m/>
  </r>
  <r>
    <x v="1"/>
    <x v="3"/>
    <x v="19"/>
    <s v="Luxembourg"/>
    <x v="1"/>
    <x v="0"/>
    <n v="7.7100000000000002E-2"/>
  </r>
  <r>
    <x v="1"/>
    <x v="3"/>
    <x v="20"/>
    <s v="Hungary"/>
    <x v="1"/>
    <x v="0"/>
    <m/>
  </r>
  <r>
    <x v="1"/>
    <x v="3"/>
    <x v="21"/>
    <s v="Malta"/>
    <x v="1"/>
    <x v="0"/>
    <m/>
  </r>
  <r>
    <x v="1"/>
    <x v="3"/>
    <x v="22"/>
    <s v="Netherlands"/>
    <x v="1"/>
    <x v="0"/>
    <m/>
  </r>
  <r>
    <x v="1"/>
    <x v="3"/>
    <x v="22"/>
    <s v="Noord-Holland"/>
    <x v="1"/>
    <x v="0"/>
    <n v="7.9899999999999999E-2"/>
  </r>
  <r>
    <x v="1"/>
    <x v="3"/>
    <x v="22"/>
    <s v="Rotterdam"/>
    <x v="1"/>
    <x v="0"/>
    <n v="8.9499999999999996E-2"/>
  </r>
  <r>
    <x v="1"/>
    <x v="3"/>
    <x v="22"/>
    <s v="Noord-Brabant"/>
    <x v="1"/>
    <x v="0"/>
    <n v="5.4199999999999998E-2"/>
  </r>
  <r>
    <x v="1"/>
    <x v="3"/>
    <x v="23"/>
    <s v="Austria"/>
    <x v="1"/>
    <x v="0"/>
    <m/>
  </r>
  <r>
    <x v="1"/>
    <x v="3"/>
    <x v="23"/>
    <s v="Wien, Oberösterreich, Tirol"/>
    <x v="1"/>
    <x v="0"/>
    <m/>
  </r>
  <r>
    <x v="1"/>
    <x v="3"/>
    <x v="24"/>
    <s v="Poland"/>
    <x v="1"/>
    <x v="0"/>
    <m/>
  </r>
  <r>
    <x v="1"/>
    <x v="3"/>
    <x v="25"/>
    <s v="Portugal"/>
    <x v="1"/>
    <x v="0"/>
    <m/>
  </r>
  <r>
    <x v="1"/>
    <x v="3"/>
    <x v="25"/>
    <s v="Lisboa"/>
    <x v="1"/>
    <x v="0"/>
    <n v="8.2500000000000004E-2"/>
  </r>
  <r>
    <x v="1"/>
    <x v="3"/>
    <x v="26"/>
    <s v="Região Autónoma dos Açores (PT)"/>
    <x v="1"/>
    <x v="0"/>
    <m/>
  </r>
  <r>
    <x v="1"/>
    <x v="3"/>
    <x v="27"/>
    <s v="Romania"/>
    <x v="1"/>
    <x v="0"/>
    <m/>
  </r>
  <r>
    <x v="1"/>
    <x v="3"/>
    <x v="28"/>
    <s v="Slovenia"/>
    <x v="1"/>
    <x v="0"/>
    <m/>
  </r>
  <r>
    <x v="1"/>
    <x v="3"/>
    <x v="29"/>
    <s v="Slovakia"/>
    <x v="1"/>
    <x v="0"/>
    <m/>
  </r>
  <r>
    <x v="1"/>
    <x v="3"/>
    <x v="30"/>
    <s v="Finland"/>
    <x v="1"/>
    <x v="0"/>
    <m/>
  </r>
  <r>
    <x v="1"/>
    <x v="3"/>
    <x v="31"/>
    <s v="Sweden"/>
    <x v="1"/>
    <x v="0"/>
    <m/>
  </r>
  <r>
    <x v="1"/>
    <x v="3"/>
    <x v="32"/>
    <s v="United Kingdom"/>
    <x v="1"/>
    <x v="0"/>
    <m/>
  </r>
  <r>
    <x v="1"/>
    <x v="3"/>
    <x v="32"/>
    <s v="Leeds"/>
    <x v="1"/>
    <x v="0"/>
    <n v="7.22E-2"/>
  </r>
  <r>
    <x v="1"/>
    <x v="3"/>
    <x v="32"/>
    <s v="Birmingham"/>
    <x v="1"/>
    <x v="0"/>
    <n v="7.2900000000000006E-2"/>
  </r>
  <r>
    <x v="1"/>
    <x v="3"/>
    <x v="32"/>
    <s v="London"/>
    <x v="1"/>
    <x v="0"/>
    <n v="7.3999999999999996E-2"/>
  </r>
  <r>
    <x v="1"/>
    <x v="3"/>
    <x v="32"/>
    <s v="Glasgow"/>
    <x v="1"/>
    <x v="0"/>
    <n v="7.7499999999999999E-2"/>
  </r>
  <r>
    <x v="1"/>
    <x v="3"/>
    <x v="33"/>
    <s v="Norway"/>
    <x v="1"/>
    <x v="0"/>
    <m/>
  </r>
  <r>
    <x v="1"/>
    <x v="3"/>
    <x v="34"/>
    <s v="Turkey"/>
    <x v="1"/>
    <x v="0"/>
    <m/>
  </r>
  <r>
    <x v="1"/>
    <x v="3"/>
    <x v="0"/>
    <s v="European Union (27 countries)"/>
    <x v="2"/>
    <x v="0"/>
    <m/>
  </r>
  <r>
    <x v="1"/>
    <x v="3"/>
    <x v="1"/>
    <s v="European Union (25 countries)"/>
    <x v="2"/>
    <x v="0"/>
    <m/>
  </r>
  <r>
    <x v="1"/>
    <x v="3"/>
    <x v="2"/>
    <s v="European Union (15 countries)"/>
    <x v="2"/>
    <x v="0"/>
    <m/>
  </r>
  <r>
    <x v="1"/>
    <x v="3"/>
    <x v="3"/>
    <s v="Euro area (EA11-2000, EA12-2006, EA13-2007, EA15-2008, EA16-2010, EA17)"/>
    <x v="2"/>
    <x v="0"/>
    <m/>
  </r>
  <r>
    <x v="1"/>
    <x v="3"/>
    <x v="4"/>
    <s v="Belgium"/>
    <x v="2"/>
    <x v="0"/>
    <n v="7.8100000000000003E-2"/>
  </r>
  <r>
    <x v="1"/>
    <x v="3"/>
    <x v="5"/>
    <s v="Bulgaria"/>
    <x v="2"/>
    <x v="0"/>
    <m/>
  </r>
  <r>
    <x v="1"/>
    <x v="3"/>
    <x v="6"/>
    <s v="Czech Republic"/>
    <x v="2"/>
    <x v="0"/>
    <m/>
  </r>
  <r>
    <x v="1"/>
    <x v="3"/>
    <x v="7"/>
    <s v="Denmark"/>
    <x v="2"/>
    <x v="0"/>
    <n v="3.7499999999999999E-2"/>
  </r>
  <r>
    <x v="1"/>
    <x v="3"/>
    <x v="7"/>
    <s v="København"/>
    <x v="2"/>
    <x v="0"/>
    <n v="9.35E-2"/>
  </r>
  <r>
    <x v="1"/>
    <x v="3"/>
    <x v="8"/>
    <s v="Germany (until 1990 former territory of the FRG)"/>
    <x v="2"/>
    <x v="0"/>
    <m/>
  </r>
  <r>
    <x v="1"/>
    <x v="3"/>
    <x v="8"/>
    <s v="Stuttgart"/>
    <x v="2"/>
    <x v="0"/>
    <n v="0.1176"/>
  </r>
  <r>
    <x v="1"/>
    <x v="3"/>
    <x v="8"/>
    <s v="München"/>
    <x v="2"/>
    <x v="0"/>
    <n v="0.10349999999999999"/>
  </r>
  <r>
    <x v="1"/>
    <x v="3"/>
    <x v="8"/>
    <s v="Hamburg"/>
    <x v="2"/>
    <x v="0"/>
    <n v="0.1171"/>
  </r>
  <r>
    <x v="1"/>
    <x v="3"/>
    <x v="8"/>
    <s v="Frankfurt am Main"/>
    <x v="2"/>
    <x v="0"/>
    <n v="0.1008"/>
  </r>
  <r>
    <x v="1"/>
    <x v="3"/>
    <x v="8"/>
    <s v="Rostock"/>
    <x v="2"/>
    <x v="0"/>
    <m/>
  </r>
  <r>
    <x v="1"/>
    <x v="3"/>
    <x v="8"/>
    <s v="Hannover"/>
    <x v="2"/>
    <x v="0"/>
    <n v="0.1067"/>
  </r>
  <r>
    <x v="1"/>
    <x v="3"/>
    <x v="8"/>
    <s v="Düsseldorf"/>
    <x v="2"/>
    <x v="0"/>
    <n v="0.1051"/>
  </r>
  <r>
    <x v="1"/>
    <x v="3"/>
    <x v="8"/>
    <s v="Leipzig"/>
    <x v="2"/>
    <x v="0"/>
    <m/>
  </r>
  <r>
    <x v="1"/>
    <x v="3"/>
    <x v="8"/>
    <s v="Erfurt"/>
    <x v="2"/>
    <x v="0"/>
    <m/>
  </r>
  <r>
    <x v="1"/>
    <x v="3"/>
    <x v="8"/>
    <s v="Germany - South"/>
    <x v="2"/>
    <x v="0"/>
    <n v="0.1023"/>
  </r>
  <r>
    <x v="1"/>
    <x v="3"/>
    <x v="8"/>
    <s v="Germany - West"/>
    <x v="2"/>
    <x v="0"/>
    <n v="0.1061"/>
  </r>
  <r>
    <x v="1"/>
    <x v="3"/>
    <x v="9"/>
    <s v="Estonia"/>
    <x v="2"/>
    <x v="0"/>
    <m/>
  </r>
  <r>
    <x v="1"/>
    <x v="3"/>
    <x v="10"/>
    <s v="Ireland"/>
    <x v="2"/>
    <x v="0"/>
    <m/>
  </r>
  <r>
    <x v="1"/>
    <x v="3"/>
    <x v="10"/>
    <s v="Dublin"/>
    <x v="2"/>
    <x v="0"/>
    <n v="8.3500000000000005E-2"/>
  </r>
  <r>
    <x v="1"/>
    <x v="3"/>
    <x v="11"/>
    <s v="Greece"/>
    <x v="2"/>
    <x v="0"/>
    <m/>
  </r>
  <r>
    <x v="1"/>
    <x v="3"/>
    <x v="11"/>
    <s v="Athina"/>
    <x v="2"/>
    <x v="0"/>
    <n v="7.4099999999999999E-2"/>
  </r>
  <r>
    <x v="1"/>
    <x v="3"/>
    <x v="12"/>
    <s v="Spain"/>
    <x v="2"/>
    <x v="0"/>
    <m/>
  </r>
  <r>
    <x v="1"/>
    <x v="3"/>
    <x v="12"/>
    <s v="Madrid"/>
    <x v="2"/>
    <x v="0"/>
    <n v="7.5800000000000006E-2"/>
  </r>
  <r>
    <x v="1"/>
    <x v="3"/>
    <x v="13"/>
    <s v="France"/>
    <x v="2"/>
    <x v="0"/>
    <m/>
  </r>
  <r>
    <x v="1"/>
    <x v="3"/>
    <x v="13"/>
    <s v="Paris"/>
    <x v="2"/>
    <x v="0"/>
    <n v="6.9099999999999995E-2"/>
  </r>
  <r>
    <x v="1"/>
    <x v="3"/>
    <x v="13"/>
    <s v="Lille"/>
    <x v="2"/>
    <x v="0"/>
    <n v="6.9099999999999995E-2"/>
  </r>
  <r>
    <x v="1"/>
    <x v="3"/>
    <x v="13"/>
    <s v="Strasbourg"/>
    <x v="2"/>
    <x v="0"/>
    <n v="6.9099999999999995E-2"/>
  </r>
  <r>
    <x v="1"/>
    <x v="3"/>
    <x v="13"/>
    <s v="Toulouse"/>
    <x v="2"/>
    <x v="0"/>
    <n v="6.9099999999999995E-2"/>
  </r>
  <r>
    <x v="1"/>
    <x v="3"/>
    <x v="13"/>
    <s v="Lyon"/>
    <x v="2"/>
    <x v="0"/>
    <n v="6.9099999999999995E-2"/>
  </r>
  <r>
    <x v="1"/>
    <x v="3"/>
    <x v="13"/>
    <s v="Marseille"/>
    <x v="2"/>
    <x v="0"/>
    <n v="6.9099999999999995E-2"/>
  </r>
  <r>
    <x v="1"/>
    <x v="3"/>
    <x v="14"/>
    <s v="Croatia"/>
    <x v="2"/>
    <x v="0"/>
    <m/>
  </r>
  <r>
    <x v="1"/>
    <x v="3"/>
    <x v="15"/>
    <s v="Italy"/>
    <x v="2"/>
    <x v="0"/>
    <m/>
  </r>
  <r>
    <x v="1"/>
    <x v="3"/>
    <x v="15"/>
    <s v="Nord-Ovest, Nord-Est, Centro (IT) (NUTS 2006)"/>
    <x v="2"/>
    <x v="0"/>
    <n v="8.5500000000000007E-2"/>
  </r>
  <r>
    <x v="1"/>
    <x v="3"/>
    <x v="15"/>
    <s v="Sud, Isole"/>
    <x v="2"/>
    <x v="0"/>
    <n v="8.5199999999999998E-2"/>
  </r>
  <r>
    <x v="1"/>
    <x v="3"/>
    <x v="16"/>
    <s v="Cyprus"/>
    <x v="2"/>
    <x v="0"/>
    <m/>
  </r>
  <r>
    <x v="1"/>
    <x v="3"/>
    <x v="17"/>
    <s v="Latvia"/>
    <x v="2"/>
    <x v="0"/>
    <m/>
  </r>
  <r>
    <x v="1"/>
    <x v="3"/>
    <x v="18"/>
    <s v="Lithuania"/>
    <x v="2"/>
    <x v="0"/>
    <m/>
  </r>
  <r>
    <x v="1"/>
    <x v="3"/>
    <x v="19"/>
    <s v="Luxembourg"/>
    <x v="2"/>
    <x v="0"/>
    <n v="8.1600000000000006E-2"/>
  </r>
  <r>
    <x v="1"/>
    <x v="3"/>
    <x v="20"/>
    <s v="Hungary"/>
    <x v="2"/>
    <x v="0"/>
    <m/>
  </r>
  <r>
    <x v="1"/>
    <x v="3"/>
    <x v="21"/>
    <s v="Malta"/>
    <x v="2"/>
    <x v="0"/>
    <m/>
  </r>
  <r>
    <x v="1"/>
    <x v="3"/>
    <x v="22"/>
    <s v="Netherlands"/>
    <x v="2"/>
    <x v="0"/>
    <m/>
  </r>
  <r>
    <x v="1"/>
    <x v="3"/>
    <x v="22"/>
    <s v="Noord-Holland"/>
    <x v="2"/>
    <x v="0"/>
    <n v="5.8299999999999998E-2"/>
  </r>
  <r>
    <x v="1"/>
    <x v="3"/>
    <x v="22"/>
    <s v="Rotterdam"/>
    <x v="2"/>
    <x v="0"/>
    <n v="7.3200000000000001E-2"/>
  </r>
  <r>
    <x v="1"/>
    <x v="3"/>
    <x v="22"/>
    <s v="Noord-Brabant"/>
    <x v="2"/>
    <x v="0"/>
    <n v="4.9399999999999999E-2"/>
  </r>
  <r>
    <x v="1"/>
    <x v="3"/>
    <x v="23"/>
    <s v="Austria"/>
    <x v="2"/>
    <x v="0"/>
    <m/>
  </r>
  <r>
    <x v="1"/>
    <x v="3"/>
    <x v="23"/>
    <s v="Wien, Oberösterreich, Tirol"/>
    <x v="2"/>
    <x v="0"/>
    <m/>
  </r>
  <r>
    <x v="1"/>
    <x v="3"/>
    <x v="24"/>
    <s v="Poland"/>
    <x v="2"/>
    <x v="0"/>
    <m/>
  </r>
  <r>
    <x v="1"/>
    <x v="3"/>
    <x v="25"/>
    <s v="Portugal"/>
    <x v="2"/>
    <x v="0"/>
    <m/>
  </r>
  <r>
    <x v="1"/>
    <x v="3"/>
    <x v="25"/>
    <s v="Lisboa"/>
    <x v="2"/>
    <x v="0"/>
    <n v="7.9799999999999996E-2"/>
  </r>
  <r>
    <x v="1"/>
    <x v="3"/>
    <x v="26"/>
    <s v="Região Autónoma dos Açores (PT)"/>
    <x v="2"/>
    <x v="0"/>
    <m/>
  </r>
  <r>
    <x v="1"/>
    <x v="3"/>
    <x v="27"/>
    <s v="Romania"/>
    <x v="2"/>
    <x v="0"/>
    <m/>
  </r>
  <r>
    <x v="1"/>
    <x v="3"/>
    <x v="28"/>
    <s v="Slovenia"/>
    <x v="2"/>
    <x v="0"/>
    <m/>
  </r>
  <r>
    <x v="1"/>
    <x v="3"/>
    <x v="29"/>
    <s v="Slovakia"/>
    <x v="2"/>
    <x v="0"/>
    <m/>
  </r>
  <r>
    <x v="1"/>
    <x v="3"/>
    <x v="30"/>
    <s v="Finland"/>
    <x v="2"/>
    <x v="0"/>
    <m/>
  </r>
  <r>
    <x v="1"/>
    <x v="3"/>
    <x v="31"/>
    <s v="Sweden"/>
    <x v="2"/>
    <x v="0"/>
    <m/>
  </r>
  <r>
    <x v="1"/>
    <x v="3"/>
    <x v="32"/>
    <s v="United Kingdom"/>
    <x v="2"/>
    <x v="0"/>
    <m/>
  </r>
  <r>
    <x v="1"/>
    <x v="3"/>
    <x v="32"/>
    <s v="Leeds"/>
    <x v="2"/>
    <x v="0"/>
    <n v="6.1400000000000003E-2"/>
  </r>
  <r>
    <x v="1"/>
    <x v="3"/>
    <x v="32"/>
    <s v="Birmingham"/>
    <x v="2"/>
    <x v="0"/>
    <n v="6.0299999999999999E-2"/>
  </r>
  <r>
    <x v="1"/>
    <x v="3"/>
    <x v="32"/>
    <s v="London"/>
    <x v="2"/>
    <x v="0"/>
    <n v="6.1800000000000001E-2"/>
  </r>
  <r>
    <x v="1"/>
    <x v="3"/>
    <x v="32"/>
    <s v="Glasgow"/>
    <x v="2"/>
    <x v="0"/>
    <n v="6.6699999999999995E-2"/>
  </r>
  <r>
    <x v="1"/>
    <x v="3"/>
    <x v="33"/>
    <s v="Norway"/>
    <x v="2"/>
    <x v="0"/>
    <m/>
  </r>
  <r>
    <x v="1"/>
    <x v="3"/>
    <x v="34"/>
    <s v="Turkey"/>
    <x v="2"/>
    <x v="0"/>
    <m/>
  </r>
  <r>
    <x v="1"/>
    <x v="3"/>
    <x v="0"/>
    <s v="European Union (27 countries)"/>
    <x v="3"/>
    <x v="0"/>
    <m/>
  </r>
  <r>
    <x v="1"/>
    <x v="3"/>
    <x v="1"/>
    <s v="European Union (25 countries)"/>
    <x v="3"/>
    <x v="0"/>
    <m/>
  </r>
  <r>
    <x v="1"/>
    <x v="3"/>
    <x v="2"/>
    <s v="European Union (15 countries)"/>
    <x v="3"/>
    <x v="0"/>
    <m/>
  </r>
  <r>
    <x v="1"/>
    <x v="3"/>
    <x v="3"/>
    <s v="Euro area (EA11-2000, EA12-2006, EA13-2007, EA15-2008, EA16-2010, EA17)"/>
    <x v="3"/>
    <x v="0"/>
    <m/>
  </r>
  <r>
    <x v="1"/>
    <x v="3"/>
    <x v="4"/>
    <s v="Belgium"/>
    <x v="3"/>
    <x v="0"/>
    <n v="7.8E-2"/>
  </r>
  <r>
    <x v="1"/>
    <x v="3"/>
    <x v="5"/>
    <s v="Bulgaria"/>
    <x v="3"/>
    <x v="0"/>
    <m/>
  </r>
  <r>
    <x v="1"/>
    <x v="3"/>
    <x v="6"/>
    <s v="Czech Republic"/>
    <x v="3"/>
    <x v="0"/>
    <m/>
  </r>
  <r>
    <x v="1"/>
    <x v="3"/>
    <x v="7"/>
    <s v="Denmark"/>
    <x v="3"/>
    <x v="0"/>
    <n v="4.3999999999999997E-2"/>
  </r>
  <r>
    <x v="1"/>
    <x v="3"/>
    <x v="7"/>
    <s v="København"/>
    <x v="3"/>
    <x v="0"/>
    <n v="9.3700000000000006E-2"/>
  </r>
  <r>
    <x v="1"/>
    <x v="3"/>
    <x v="8"/>
    <s v="Germany (until 1990 former territory of the FRG)"/>
    <x v="3"/>
    <x v="0"/>
    <m/>
  </r>
  <r>
    <x v="1"/>
    <x v="3"/>
    <x v="8"/>
    <s v="Stuttgart"/>
    <x v="3"/>
    <x v="0"/>
    <n v="0.12039999999999999"/>
  </r>
  <r>
    <x v="1"/>
    <x v="3"/>
    <x v="8"/>
    <s v="München"/>
    <x v="3"/>
    <x v="0"/>
    <n v="0.1061"/>
  </r>
  <r>
    <x v="1"/>
    <x v="3"/>
    <x v="8"/>
    <s v="Hamburg"/>
    <x v="3"/>
    <x v="0"/>
    <n v="0.1211"/>
  </r>
  <r>
    <x v="1"/>
    <x v="3"/>
    <x v="8"/>
    <s v="Frankfurt am Main"/>
    <x v="3"/>
    <x v="0"/>
    <n v="0.1033"/>
  </r>
  <r>
    <x v="1"/>
    <x v="3"/>
    <x v="8"/>
    <s v="Rostock"/>
    <x v="3"/>
    <x v="0"/>
    <m/>
  </r>
  <r>
    <x v="1"/>
    <x v="3"/>
    <x v="8"/>
    <s v="Hannover"/>
    <x v="3"/>
    <x v="0"/>
    <n v="0.10970000000000001"/>
  </r>
  <r>
    <x v="1"/>
    <x v="3"/>
    <x v="8"/>
    <s v="Düsseldorf"/>
    <x v="3"/>
    <x v="0"/>
    <n v="0.1079"/>
  </r>
  <r>
    <x v="1"/>
    <x v="3"/>
    <x v="8"/>
    <s v="Leipzig"/>
    <x v="3"/>
    <x v="0"/>
    <m/>
  </r>
  <r>
    <x v="1"/>
    <x v="3"/>
    <x v="8"/>
    <s v="Erfurt"/>
    <x v="3"/>
    <x v="0"/>
    <m/>
  </r>
  <r>
    <x v="1"/>
    <x v="3"/>
    <x v="8"/>
    <s v="Germany - South"/>
    <x v="3"/>
    <x v="0"/>
    <n v="0.10489999999999999"/>
  </r>
  <r>
    <x v="1"/>
    <x v="3"/>
    <x v="8"/>
    <s v="Germany - West"/>
    <x v="3"/>
    <x v="0"/>
    <n v="0.109"/>
  </r>
  <r>
    <x v="1"/>
    <x v="3"/>
    <x v="9"/>
    <s v="Estonia"/>
    <x v="3"/>
    <x v="0"/>
    <m/>
  </r>
  <r>
    <x v="1"/>
    <x v="3"/>
    <x v="10"/>
    <s v="Ireland"/>
    <x v="3"/>
    <x v="0"/>
    <m/>
  </r>
  <r>
    <x v="1"/>
    <x v="3"/>
    <x v="10"/>
    <s v="Dublin"/>
    <x v="3"/>
    <x v="0"/>
    <n v="8.2900000000000001E-2"/>
  </r>
  <r>
    <x v="1"/>
    <x v="3"/>
    <x v="11"/>
    <s v="Greece"/>
    <x v="3"/>
    <x v="0"/>
    <m/>
  </r>
  <r>
    <x v="1"/>
    <x v="3"/>
    <x v="11"/>
    <s v="Athina"/>
    <x v="3"/>
    <x v="0"/>
    <n v="6.7400000000000002E-2"/>
  </r>
  <r>
    <x v="1"/>
    <x v="3"/>
    <x v="12"/>
    <s v="Spain"/>
    <x v="3"/>
    <x v="0"/>
    <m/>
  </r>
  <r>
    <x v="1"/>
    <x v="3"/>
    <x v="12"/>
    <s v="Madrid"/>
    <x v="3"/>
    <x v="0"/>
    <n v="7.9600000000000004E-2"/>
  </r>
  <r>
    <x v="1"/>
    <x v="3"/>
    <x v="13"/>
    <s v="France"/>
    <x v="3"/>
    <x v="0"/>
    <m/>
  </r>
  <r>
    <x v="1"/>
    <x v="3"/>
    <x v="13"/>
    <s v="Paris"/>
    <x v="3"/>
    <x v="0"/>
    <n v="6.88E-2"/>
  </r>
  <r>
    <x v="1"/>
    <x v="3"/>
    <x v="13"/>
    <s v="Lille"/>
    <x v="3"/>
    <x v="0"/>
    <n v="6.88E-2"/>
  </r>
  <r>
    <x v="1"/>
    <x v="3"/>
    <x v="13"/>
    <s v="Strasbourg"/>
    <x v="3"/>
    <x v="0"/>
    <n v="6.88E-2"/>
  </r>
  <r>
    <x v="1"/>
    <x v="3"/>
    <x v="13"/>
    <s v="Toulouse"/>
    <x v="3"/>
    <x v="0"/>
    <n v="6.88E-2"/>
  </r>
  <r>
    <x v="1"/>
    <x v="3"/>
    <x v="13"/>
    <s v="Lyon"/>
    <x v="3"/>
    <x v="0"/>
    <n v="6.88E-2"/>
  </r>
  <r>
    <x v="1"/>
    <x v="3"/>
    <x v="13"/>
    <s v="Marseille"/>
    <x v="3"/>
    <x v="0"/>
    <n v="6.88E-2"/>
  </r>
  <r>
    <x v="1"/>
    <x v="3"/>
    <x v="14"/>
    <s v="Croatia"/>
    <x v="3"/>
    <x v="0"/>
    <m/>
  </r>
  <r>
    <x v="1"/>
    <x v="3"/>
    <x v="15"/>
    <s v="Italy"/>
    <x v="3"/>
    <x v="0"/>
    <m/>
  </r>
  <r>
    <x v="1"/>
    <x v="3"/>
    <x v="15"/>
    <s v="Nord-Ovest, Nord-Est, Centro (IT) (NUTS 2006)"/>
    <x v="3"/>
    <x v="0"/>
    <n v="8.3299999999999999E-2"/>
  </r>
  <r>
    <x v="1"/>
    <x v="3"/>
    <x v="15"/>
    <s v="Sud, Isole"/>
    <x v="3"/>
    <x v="0"/>
    <n v="8.3000000000000004E-2"/>
  </r>
  <r>
    <x v="1"/>
    <x v="3"/>
    <x v="16"/>
    <s v="Cyprus"/>
    <x v="3"/>
    <x v="0"/>
    <m/>
  </r>
  <r>
    <x v="1"/>
    <x v="3"/>
    <x v="17"/>
    <s v="Latvia"/>
    <x v="3"/>
    <x v="0"/>
    <m/>
  </r>
  <r>
    <x v="1"/>
    <x v="3"/>
    <x v="18"/>
    <s v="Lithuania"/>
    <x v="3"/>
    <x v="0"/>
    <m/>
  </r>
  <r>
    <x v="1"/>
    <x v="3"/>
    <x v="19"/>
    <s v="Luxembourg"/>
    <x v="3"/>
    <x v="0"/>
    <n v="8.2400000000000001E-2"/>
  </r>
  <r>
    <x v="1"/>
    <x v="3"/>
    <x v="20"/>
    <s v="Hungary"/>
    <x v="3"/>
    <x v="0"/>
    <m/>
  </r>
  <r>
    <x v="1"/>
    <x v="3"/>
    <x v="21"/>
    <s v="Malta"/>
    <x v="3"/>
    <x v="0"/>
    <m/>
  </r>
  <r>
    <x v="1"/>
    <x v="3"/>
    <x v="22"/>
    <s v="Netherlands"/>
    <x v="3"/>
    <x v="0"/>
    <m/>
  </r>
  <r>
    <x v="1"/>
    <x v="3"/>
    <x v="22"/>
    <s v="Noord-Holland"/>
    <x v="3"/>
    <x v="0"/>
    <n v="6.3E-2"/>
  </r>
  <r>
    <x v="1"/>
    <x v="3"/>
    <x v="22"/>
    <s v="Rotterdam"/>
    <x v="3"/>
    <x v="0"/>
    <n v="7.4399999999999994E-2"/>
  </r>
  <r>
    <x v="1"/>
    <x v="3"/>
    <x v="22"/>
    <s v="Noord-Brabant"/>
    <x v="3"/>
    <x v="0"/>
    <n v="5.1799999999999999E-2"/>
  </r>
  <r>
    <x v="1"/>
    <x v="3"/>
    <x v="23"/>
    <s v="Austria"/>
    <x v="3"/>
    <x v="0"/>
    <m/>
  </r>
  <r>
    <x v="1"/>
    <x v="3"/>
    <x v="23"/>
    <s v="Wien, Oberösterreich, Tirol"/>
    <x v="3"/>
    <x v="0"/>
    <m/>
  </r>
  <r>
    <x v="1"/>
    <x v="3"/>
    <x v="24"/>
    <s v="Poland"/>
    <x v="3"/>
    <x v="0"/>
    <m/>
  </r>
  <r>
    <x v="1"/>
    <x v="3"/>
    <x v="25"/>
    <s v="Portugal"/>
    <x v="3"/>
    <x v="0"/>
    <m/>
  </r>
  <r>
    <x v="1"/>
    <x v="3"/>
    <x v="25"/>
    <s v="Lisboa"/>
    <x v="3"/>
    <x v="0"/>
    <n v="7.7700000000000005E-2"/>
  </r>
  <r>
    <x v="1"/>
    <x v="3"/>
    <x v="26"/>
    <s v="Região Autónoma dos Açores (PT)"/>
    <x v="3"/>
    <x v="0"/>
    <m/>
  </r>
  <r>
    <x v="1"/>
    <x v="3"/>
    <x v="27"/>
    <s v="Romania"/>
    <x v="3"/>
    <x v="0"/>
    <m/>
  </r>
  <r>
    <x v="1"/>
    <x v="3"/>
    <x v="28"/>
    <s v="Slovenia"/>
    <x v="3"/>
    <x v="0"/>
    <m/>
  </r>
  <r>
    <x v="1"/>
    <x v="3"/>
    <x v="29"/>
    <s v="Slovakia"/>
    <x v="3"/>
    <x v="0"/>
    <m/>
  </r>
  <r>
    <x v="1"/>
    <x v="3"/>
    <x v="30"/>
    <s v="Finland"/>
    <x v="3"/>
    <x v="0"/>
    <m/>
  </r>
  <r>
    <x v="1"/>
    <x v="3"/>
    <x v="31"/>
    <s v="Sweden"/>
    <x v="3"/>
    <x v="0"/>
    <m/>
  </r>
  <r>
    <x v="1"/>
    <x v="3"/>
    <x v="32"/>
    <s v="United Kingdom"/>
    <x v="3"/>
    <x v="0"/>
    <m/>
  </r>
  <r>
    <x v="1"/>
    <x v="3"/>
    <x v="32"/>
    <s v="Leeds"/>
    <x v="3"/>
    <x v="0"/>
    <n v="6.6000000000000003E-2"/>
  </r>
  <r>
    <x v="1"/>
    <x v="3"/>
    <x v="32"/>
    <s v="Birmingham"/>
    <x v="3"/>
    <x v="0"/>
    <n v="6.4899999999999999E-2"/>
  </r>
  <r>
    <x v="1"/>
    <x v="3"/>
    <x v="32"/>
    <s v="London"/>
    <x v="3"/>
    <x v="0"/>
    <n v="6.6400000000000001E-2"/>
  </r>
  <r>
    <x v="1"/>
    <x v="3"/>
    <x v="32"/>
    <s v="Glasgow"/>
    <x v="3"/>
    <x v="0"/>
    <n v="7.3300000000000004E-2"/>
  </r>
  <r>
    <x v="1"/>
    <x v="3"/>
    <x v="33"/>
    <s v="Norway"/>
    <x v="3"/>
    <x v="0"/>
    <m/>
  </r>
  <r>
    <x v="1"/>
    <x v="3"/>
    <x v="34"/>
    <s v="Turkey"/>
    <x v="3"/>
    <x v="0"/>
    <m/>
  </r>
  <r>
    <x v="1"/>
    <x v="3"/>
    <x v="0"/>
    <s v="European Union (27 countries)"/>
    <x v="4"/>
    <x v="0"/>
    <m/>
  </r>
  <r>
    <x v="1"/>
    <x v="3"/>
    <x v="1"/>
    <s v="European Union (25 countries)"/>
    <x v="4"/>
    <x v="0"/>
    <m/>
  </r>
  <r>
    <x v="1"/>
    <x v="3"/>
    <x v="2"/>
    <s v="European Union (15 countries)"/>
    <x v="4"/>
    <x v="0"/>
    <m/>
  </r>
  <r>
    <x v="1"/>
    <x v="3"/>
    <x v="3"/>
    <s v="Euro area (EA11-2000, EA12-2006, EA13-2007, EA15-2008, EA16-2010, EA17)"/>
    <x v="4"/>
    <x v="0"/>
    <m/>
  </r>
  <r>
    <x v="1"/>
    <x v="3"/>
    <x v="4"/>
    <s v="Belgium"/>
    <x v="4"/>
    <x v="0"/>
    <n v="7.6700000000000004E-2"/>
  </r>
  <r>
    <x v="1"/>
    <x v="3"/>
    <x v="5"/>
    <s v="Bulgaria"/>
    <x v="4"/>
    <x v="0"/>
    <m/>
  </r>
  <r>
    <x v="1"/>
    <x v="3"/>
    <x v="6"/>
    <s v="Czech Republic"/>
    <x v="4"/>
    <x v="0"/>
    <m/>
  </r>
  <r>
    <x v="1"/>
    <x v="3"/>
    <x v="7"/>
    <s v="Denmark"/>
    <x v="4"/>
    <x v="0"/>
    <n v="5.0999999999999997E-2"/>
  </r>
  <r>
    <x v="1"/>
    <x v="3"/>
    <x v="7"/>
    <s v="København"/>
    <x v="4"/>
    <x v="0"/>
    <n v="0.105"/>
  </r>
  <r>
    <x v="1"/>
    <x v="3"/>
    <x v="8"/>
    <s v="Germany (until 1990 former territory of the FRG)"/>
    <x v="4"/>
    <x v="0"/>
    <m/>
  </r>
  <r>
    <x v="1"/>
    <x v="3"/>
    <x v="8"/>
    <s v="Stuttgart"/>
    <x v="4"/>
    <x v="0"/>
    <n v="0.1206"/>
  </r>
  <r>
    <x v="1"/>
    <x v="3"/>
    <x v="8"/>
    <s v="München"/>
    <x v="4"/>
    <x v="0"/>
    <n v="0.1065"/>
  </r>
  <r>
    <x v="1"/>
    <x v="3"/>
    <x v="8"/>
    <s v="Hamburg"/>
    <x v="4"/>
    <x v="0"/>
    <n v="0.1232"/>
  </r>
  <r>
    <x v="1"/>
    <x v="3"/>
    <x v="8"/>
    <s v="Frankfurt am Main"/>
    <x v="4"/>
    <x v="0"/>
    <n v="0.1036"/>
  </r>
  <r>
    <x v="1"/>
    <x v="3"/>
    <x v="8"/>
    <s v="Rostock"/>
    <x v="4"/>
    <x v="0"/>
    <m/>
  </r>
  <r>
    <x v="1"/>
    <x v="3"/>
    <x v="8"/>
    <s v="Hannover"/>
    <x v="4"/>
    <x v="0"/>
    <n v="0.11020000000000001"/>
  </r>
  <r>
    <x v="1"/>
    <x v="3"/>
    <x v="8"/>
    <s v="Düsseldorf"/>
    <x v="4"/>
    <x v="0"/>
    <n v="0.1082"/>
  </r>
  <r>
    <x v="1"/>
    <x v="3"/>
    <x v="8"/>
    <s v="Leipzig"/>
    <x v="4"/>
    <x v="0"/>
    <m/>
  </r>
  <r>
    <x v="1"/>
    <x v="3"/>
    <x v="8"/>
    <s v="Erfurt"/>
    <x v="4"/>
    <x v="0"/>
    <m/>
  </r>
  <r>
    <x v="1"/>
    <x v="3"/>
    <x v="8"/>
    <s v="Germany - South"/>
    <x v="4"/>
    <x v="0"/>
    <n v="0.1052"/>
  </r>
  <r>
    <x v="1"/>
    <x v="3"/>
    <x v="8"/>
    <s v="Germany - West"/>
    <x v="4"/>
    <x v="0"/>
    <n v="0.10929999999999999"/>
  </r>
  <r>
    <x v="1"/>
    <x v="3"/>
    <x v="9"/>
    <s v="Estonia"/>
    <x v="4"/>
    <x v="0"/>
    <m/>
  </r>
  <r>
    <x v="1"/>
    <x v="3"/>
    <x v="10"/>
    <s v="Ireland"/>
    <x v="4"/>
    <x v="0"/>
    <m/>
  </r>
  <r>
    <x v="1"/>
    <x v="3"/>
    <x v="10"/>
    <s v="Dublin"/>
    <x v="4"/>
    <x v="0"/>
    <n v="7.8799999999999995E-2"/>
  </r>
  <r>
    <x v="1"/>
    <x v="3"/>
    <x v="11"/>
    <s v="Greece"/>
    <x v="4"/>
    <x v="0"/>
    <m/>
  </r>
  <r>
    <x v="1"/>
    <x v="3"/>
    <x v="11"/>
    <s v="Athina"/>
    <x v="4"/>
    <x v="0"/>
    <n v="6.8000000000000005E-2"/>
  </r>
  <r>
    <x v="1"/>
    <x v="3"/>
    <x v="12"/>
    <s v="Spain"/>
    <x v="4"/>
    <x v="0"/>
    <m/>
  </r>
  <r>
    <x v="1"/>
    <x v="3"/>
    <x v="12"/>
    <s v="Madrid"/>
    <x v="4"/>
    <x v="0"/>
    <n v="9.0499999999999997E-2"/>
  </r>
  <r>
    <x v="1"/>
    <x v="3"/>
    <x v="13"/>
    <s v="France"/>
    <x v="4"/>
    <x v="0"/>
    <m/>
  </r>
  <r>
    <x v="1"/>
    <x v="3"/>
    <x v="13"/>
    <s v="Paris"/>
    <x v="4"/>
    <x v="0"/>
    <n v="6.8900000000000003E-2"/>
  </r>
  <r>
    <x v="1"/>
    <x v="3"/>
    <x v="13"/>
    <s v="Lille"/>
    <x v="4"/>
    <x v="0"/>
    <n v="6.8900000000000003E-2"/>
  </r>
  <r>
    <x v="1"/>
    <x v="3"/>
    <x v="13"/>
    <s v="Strasbourg"/>
    <x v="4"/>
    <x v="0"/>
    <n v="6.8900000000000003E-2"/>
  </r>
  <r>
    <x v="1"/>
    <x v="3"/>
    <x v="13"/>
    <s v="Toulouse"/>
    <x v="4"/>
    <x v="0"/>
    <n v="6.8900000000000003E-2"/>
  </r>
  <r>
    <x v="1"/>
    <x v="3"/>
    <x v="13"/>
    <s v="Lyon"/>
    <x v="4"/>
    <x v="0"/>
    <n v="6.8900000000000003E-2"/>
  </r>
  <r>
    <x v="1"/>
    <x v="3"/>
    <x v="13"/>
    <s v="Marseille"/>
    <x v="4"/>
    <x v="0"/>
    <n v="6.8900000000000003E-2"/>
  </r>
  <r>
    <x v="1"/>
    <x v="3"/>
    <x v="14"/>
    <s v="Croatia"/>
    <x v="4"/>
    <x v="0"/>
    <m/>
  </r>
  <r>
    <x v="1"/>
    <x v="3"/>
    <x v="15"/>
    <s v="Italy"/>
    <x v="4"/>
    <x v="0"/>
    <m/>
  </r>
  <r>
    <x v="1"/>
    <x v="3"/>
    <x v="15"/>
    <s v="Nord-Ovest, Nord-Est, Centro (IT) (NUTS 2006)"/>
    <x v="4"/>
    <x v="0"/>
    <n v="8.8900000000000007E-2"/>
  </r>
  <r>
    <x v="1"/>
    <x v="3"/>
    <x v="15"/>
    <s v="Sud, Isole"/>
    <x v="4"/>
    <x v="0"/>
    <n v="8.7499999999999994E-2"/>
  </r>
  <r>
    <x v="1"/>
    <x v="3"/>
    <x v="16"/>
    <s v="Cyprus"/>
    <x v="4"/>
    <x v="0"/>
    <m/>
  </r>
  <r>
    <x v="1"/>
    <x v="3"/>
    <x v="17"/>
    <s v="Latvia"/>
    <x v="4"/>
    <x v="0"/>
    <m/>
  </r>
  <r>
    <x v="1"/>
    <x v="3"/>
    <x v="18"/>
    <s v="Lithuania"/>
    <x v="4"/>
    <x v="0"/>
    <m/>
  </r>
  <r>
    <x v="1"/>
    <x v="3"/>
    <x v="19"/>
    <s v="Luxembourg"/>
    <x v="4"/>
    <x v="0"/>
    <n v="8.3199999999999996E-2"/>
  </r>
  <r>
    <x v="1"/>
    <x v="3"/>
    <x v="20"/>
    <s v="Hungary"/>
    <x v="4"/>
    <x v="0"/>
    <m/>
  </r>
  <r>
    <x v="1"/>
    <x v="3"/>
    <x v="21"/>
    <s v="Malta"/>
    <x v="4"/>
    <x v="0"/>
    <m/>
  </r>
  <r>
    <x v="1"/>
    <x v="3"/>
    <x v="22"/>
    <s v="Netherlands"/>
    <x v="4"/>
    <x v="0"/>
    <m/>
  </r>
  <r>
    <x v="1"/>
    <x v="3"/>
    <x v="22"/>
    <s v="Noord-Holland"/>
    <x v="4"/>
    <x v="0"/>
    <n v="5.9299999999999999E-2"/>
  </r>
  <r>
    <x v="1"/>
    <x v="3"/>
    <x v="22"/>
    <s v="Rotterdam"/>
    <x v="4"/>
    <x v="0"/>
    <n v="7.1800000000000003E-2"/>
  </r>
  <r>
    <x v="1"/>
    <x v="3"/>
    <x v="22"/>
    <s v="Noord-Brabant"/>
    <x v="4"/>
    <x v="0"/>
    <n v="5.1299999999999998E-2"/>
  </r>
  <r>
    <x v="1"/>
    <x v="3"/>
    <x v="23"/>
    <s v="Austria"/>
    <x v="4"/>
    <x v="0"/>
    <m/>
  </r>
  <r>
    <x v="1"/>
    <x v="3"/>
    <x v="23"/>
    <s v="Wien, Oberösterreich, Tirol"/>
    <x v="4"/>
    <x v="0"/>
    <m/>
  </r>
  <r>
    <x v="1"/>
    <x v="3"/>
    <x v="24"/>
    <s v="Poland"/>
    <x v="4"/>
    <x v="0"/>
    <m/>
  </r>
  <r>
    <x v="1"/>
    <x v="3"/>
    <x v="25"/>
    <s v="Portugal"/>
    <x v="4"/>
    <x v="0"/>
    <m/>
  </r>
  <r>
    <x v="1"/>
    <x v="3"/>
    <x v="25"/>
    <s v="Lisboa"/>
    <x v="4"/>
    <x v="0"/>
    <n v="7.6799999999999993E-2"/>
  </r>
  <r>
    <x v="1"/>
    <x v="3"/>
    <x v="26"/>
    <s v="Região Autónoma dos Açores (PT)"/>
    <x v="4"/>
    <x v="0"/>
    <m/>
  </r>
  <r>
    <x v="1"/>
    <x v="3"/>
    <x v="27"/>
    <s v="Romania"/>
    <x v="4"/>
    <x v="0"/>
    <m/>
  </r>
  <r>
    <x v="1"/>
    <x v="3"/>
    <x v="28"/>
    <s v="Slovenia"/>
    <x v="4"/>
    <x v="0"/>
    <m/>
  </r>
  <r>
    <x v="1"/>
    <x v="3"/>
    <x v="29"/>
    <s v="Slovakia"/>
    <x v="4"/>
    <x v="0"/>
    <m/>
  </r>
  <r>
    <x v="1"/>
    <x v="3"/>
    <x v="30"/>
    <s v="Finland"/>
    <x v="4"/>
    <x v="0"/>
    <m/>
  </r>
  <r>
    <x v="1"/>
    <x v="3"/>
    <x v="31"/>
    <s v="Sweden"/>
    <x v="4"/>
    <x v="0"/>
    <m/>
  </r>
  <r>
    <x v="1"/>
    <x v="3"/>
    <x v="32"/>
    <s v="United Kingdom"/>
    <x v="4"/>
    <x v="0"/>
    <m/>
  </r>
  <r>
    <x v="1"/>
    <x v="3"/>
    <x v="32"/>
    <s v="Leeds"/>
    <x v="4"/>
    <x v="0"/>
    <n v="7.5899999999999995E-2"/>
  </r>
  <r>
    <x v="1"/>
    <x v="3"/>
    <x v="32"/>
    <s v="Birmingham"/>
    <x v="4"/>
    <x v="0"/>
    <n v="7.46E-2"/>
  </r>
  <r>
    <x v="1"/>
    <x v="3"/>
    <x v="32"/>
    <s v="London"/>
    <x v="4"/>
    <x v="0"/>
    <n v="7.6300000000000007E-2"/>
  </r>
  <r>
    <x v="1"/>
    <x v="3"/>
    <x v="32"/>
    <s v="Glasgow"/>
    <x v="4"/>
    <x v="0"/>
    <n v="8.3199999999999996E-2"/>
  </r>
  <r>
    <x v="1"/>
    <x v="3"/>
    <x v="33"/>
    <s v="Norway"/>
    <x v="4"/>
    <x v="0"/>
    <m/>
  </r>
  <r>
    <x v="1"/>
    <x v="3"/>
    <x v="34"/>
    <s v="Turkey"/>
    <x v="4"/>
    <x v="0"/>
    <m/>
  </r>
  <r>
    <x v="1"/>
    <x v="3"/>
    <x v="0"/>
    <s v="European Union (27 countries)"/>
    <x v="5"/>
    <x v="0"/>
    <m/>
  </r>
  <r>
    <x v="1"/>
    <x v="3"/>
    <x v="1"/>
    <s v="European Union (25 countries)"/>
    <x v="5"/>
    <x v="0"/>
    <m/>
  </r>
  <r>
    <x v="1"/>
    <x v="3"/>
    <x v="2"/>
    <s v="European Union (15 countries)"/>
    <x v="5"/>
    <x v="0"/>
    <m/>
  </r>
  <r>
    <x v="1"/>
    <x v="3"/>
    <x v="3"/>
    <s v="Euro area (EA11-2000, EA12-2006, EA13-2007, EA15-2008, EA16-2010, EA17)"/>
    <x v="5"/>
    <x v="0"/>
    <m/>
  </r>
  <r>
    <x v="1"/>
    <x v="3"/>
    <x v="4"/>
    <s v="Belgium"/>
    <x v="5"/>
    <x v="0"/>
    <n v="8.1199999999999994E-2"/>
  </r>
  <r>
    <x v="1"/>
    <x v="3"/>
    <x v="5"/>
    <s v="Bulgaria"/>
    <x v="5"/>
    <x v="0"/>
    <m/>
  </r>
  <r>
    <x v="1"/>
    <x v="3"/>
    <x v="6"/>
    <s v="Czech Republic"/>
    <x v="5"/>
    <x v="0"/>
    <m/>
  </r>
  <r>
    <x v="1"/>
    <x v="3"/>
    <x v="7"/>
    <s v="Denmark"/>
    <x v="5"/>
    <x v="0"/>
    <n v="5.4199999999999998E-2"/>
  </r>
  <r>
    <x v="1"/>
    <x v="3"/>
    <x v="7"/>
    <s v="København"/>
    <x v="5"/>
    <x v="0"/>
    <n v="0.10199999999999999"/>
  </r>
  <r>
    <x v="1"/>
    <x v="3"/>
    <x v="8"/>
    <s v="Germany (until 1990 former territory of the FRG)"/>
    <x v="5"/>
    <x v="0"/>
    <m/>
  </r>
  <r>
    <x v="1"/>
    <x v="3"/>
    <x v="8"/>
    <s v="Stuttgart"/>
    <x v="5"/>
    <x v="0"/>
    <n v="0.1186"/>
  </r>
  <r>
    <x v="1"/>
    <x v="3"/>
    <x v="8"/>
    <s v="München"/>
    <x v="5"/>
    <x v="0"/>
    <n v="0.10639999999999999"/>
  </r>
  <r>
    <x v="1"/>
    <x v="3"/>
    <x v="8"/>
    <s v="Hamburg"/>
    <x v="5"/>
    <x v="0"/>
    <n v="0.1249"/>
  </r>
  <r>
    <x v="1"/>
    <x v="3"/>
    <x v="8"/>
    <s v="Frankfurt am Main"/>
    <x v="5"/>
    <x v="0"/>
    <n v="0.10589999999999999"/>
  </r>
  <r>
    <x v="1"/>
    <x v="3"/>
    <x v="8"/>
    <s v="Rostock"/>
    <x v="5"/>
    <x v="0"/>
    <m/>
  </r>
  <r>
    <x v="1"/>
    <x v="3"/>
    <x v="8"/>
    <s v="Hannover"/>
    <x v="5"/>
    <x v="0"/>
    <n v="0.1075"/>
  </r>
  <r>
    <x v="1"/>
    <x v="3"/>
    <x v="8"/>
    <s v="Düsseldorf"/>
    <x v="5"/>
    <x v="0"/>
    <n v="0.1106"/>
  </r>
  <r>
    <x v="1"/>
    <x v="3"/>
    <x v="8"/>
    <s v="Leipzig"/>
    <x v="5"/>
    <x v="0"/>
    <m/>
  </r>
  <r>
    <x v="1"/>
    <x v="3"/>
    <x v="8"/>
    <s v="Erfurt"/>
    <x v="5"/>
    <x v="0"/>
    <m/>
  </r>
  <r>
    <x v="1"/>
    <x v="3"/>
    <x v="8"/>
    <s v="Germany - South"/>
    <x v="5"/>
    <x v="0"/>
    <n v="0.1022"/>
  </r>
  <r>
    <x v="1"/>
    <x v="3"/>
    <x v="8"/>
    <s v="Germany - West"/>
    <x v="5"/>
    <x v="0"/>
    <n v="0.11169999999999999"/>
  </r>
  <r>
    <x v="1"/>
    <x v="3"/>
    <x v="9"/>
    <s v="Estonia"/>
    <x v="5"/>
    <x v="0"/>
    <m/>
  </r>
  <r>
    <x v="1"/>
    <x v="3"/>
    <x v="10"/>
    <s v="Ireland"/>
    <x v="5"/>
    <x v="0"/>
    <m/>
  </r>
  <r>
    <x v="1"/>
    <x v="3"/>
    <x v="10"/>
    <s v="Dublin"/>
    <x v="5"/>
    <x v="0"/>
    <n v="7.9799999999999996E-2"/>
  </r>
  <r>
    <x v="1"/>
    <x v="3"/>
    <x v="11"/>
    <s v="Greece"/>
    <x v="5"/>
    <x v="0"/>
    <m/>
  </r>
  <r>
    <x v="1"/>
    <x v="3"/>
    <x v="11"/>
    <s v="Athina"/>
    <x v="5"/>
    <x v="0"/>
    <n v="7.0000000000000007E-2"/>
  </r>
  <r>
    <x v="1"/>
    <x v="3"/>
    <x v="12"/>
    <s v="Spain"/>
    <x v="5"/>
    <x v="0"/>
    <m/>
  </r>
  <r>
    <x v="1"/>
    <x v="3"/>
    <x v="12"/>
    <s v="Madrid"/>
    <x v="5"/>
    <x v="0"/>
    <n v="9.3200000000000005E-2"/>
  </r>
  <r>
    <x v="1"/>
    <x v="3"/>
    <x v="13"/>
    <s v="France"/>
    <x v="5"/>
    <x v="0"/>
    <m/>
  </r>
  <r>
    <x v="1"/>
    <x v="3"/>
    <x v="13"/>
    <s v="Paris"/>
    <x v="5"/>
    <x v="0"/>
    <n v="7.1400000000000005E-2"/>
  </r>
  <r>
    <x v="1"/>
    <x v="3"/>
    <x v="13"/>
    <s v="Lille"/>
    <x v="5"/>
    <x v="0"/>
    <n v="7.1400000000000005E-2"/>
  </r>
  <r>
    <x v="1"/>
    <x v="3"/>
    <x v="13"/>
    <s v="Strasbourg"/>
    <x v="5"/>
    <x v="0"/>
    <n v="7.1400000000000005E-2"/>
  </r>
  <r>
    <x v="1"/>
    <x v="3"/>
    <x v="13"/>
    <s v="Toulouse"/>
    <x v="5"/>
    <x v="0"/>
    <n v="7.1400000000000005E-2"/>
  </r>
  <r>
    <x v="1"/>
    <x v="3"/>
    <x v="13"/>
    <s v="Lyon"/>
    <x v="5"/>
    <x v="0"/>
    <n v="7.1400000000000005E-2"/>
  </r>
  <r>
    <x v="1"/>
    <x v="3"/>
    <x v="13"/>
    <s v="Marseille"/>
    <x v="5"/>
    <x v="0"/>
    <n v="7.1400000000000005E-2"/>
  </r>
  <r>
    <x v="1"/>
    <x v="3"/>
    <x v="14"/>
    <s v="Croatia"/>
    <x v="5"/>
    <x v="0"/>
    <m/>
  </r>
  <r>
    <x v="1"/>
    <x v="3"/>
    <x v="15"/>
    <s v="Italy"/>
    <x v="5"/>
    <x v="0"/>
    <m/>
  </r>
  <r>
    <x v="1"/>
    <x v="3"/>
    <x v="15"/>
    <s v="Nord-Ovest, Nord-Est, Centro (IT) (NUTS 2006)"/>
    <x v="5"/>
    <x v="0"/>
    <n v="0.10100000000000001"/>
  </r>
  <r>
    <x v="1"/>
    <x v="3"/>
    <x v="15"/>
    <s v="Sud, Isole"/>
    <x v="5"/>
    <x v="0"/>
    <n v="9.9599999999999994E-2"/>
  </r>
  <r>
    <x v="1"/>
    <x v="3"/>
    <x v="16"/>
    <s v="Cyprus"/>
    <x v="5"/>
    <x v="0"/>
    <m/>
  </r>
  <r>
    <x v="1"/>
    <x v="3"/>
    <x v="17"/>
    <s v="Latvia"/>
    <x v="5"/>
    <x v="0"/>
    <m/>
  </r>
  <r>
    <x v="1"/>
    <x v="3"/>
    <x v="18"/>
    <s v="Lithuania"/>
    <x v="5"/>
    <x v="0"/>
    <m/>
  </r>
  <r>
    <x v="1"/>
    <x v="3"/>
    <x v="19"/>
    <s v="Luxembourg"/>
    <x v="5"/>
    <x v="0"/>
    <n v="8.6300000000000002E-2"/>
  </r>
  <r>
    <x v="1"/>
    <x v="3"/>
    <x v="20"/>
    <s v="Hungary"/>
    <x v="5"/>
    <x v="0"/>
    <m/>
  </r>
  <r>
    <x v="1"/>
    <x v="3"/>
    <x v="21"/>
    <s v="Malta"/>
    <x v="5"/>
    <x v="0"/>
    <m/>
  </r>
  <r>
    <x v="1"/>
    <x v="3"/>
    <x v="22"/>
    <s v="Netherlands"/>
    <x v="5"/>
    <x v="0"/>
    <m/>
  </r>
  <r>
    <x v="1"/>
    <x v="3"/>
    <x v="22"/>
    <s v="Noord-Holland"/>
    <x v="5"/>
    <x v="0"/>
    <n v="6.4399999999999999E-2"/>
  </r>
  <r>
    <x v="1"/>
    <x v="3"/>
    <x v="22"/>
    <s v="Rotterdam"/>
    <x v="5"/>
    <x v="0"/>
    <n v="7.9100000000000004E-2"/>
  </r>
  <r>
    <x v="1"/>
    <x v="3"/>
    <x v="22"/>
    <s v="Noord-Brabant"/>
    <x v="5"/>
    <x v="0"/>
    <n v="5.8400000000000001E-2"/>
  </r>
  <r>
    <x v="1"/>
    <x v="3"/>
    <x v="23"/>
    <s v="Austria"/>
    <x v="5"/>
    <x v="0"/>
    <m/>
  </r>
  <r>
    <x v="1"/>
    <x v="3"/>
    <x v="23"/>
    <s v="Wien, Oberösterreich, Tirol"/>
    <x v="5"/>
    <x v="0"/>
    <m/>
  </r>
  <r>
    <x v="1"/>
    <x v="3"/>
    <x v="24"/>
    <s v="Poland"/>
    <x v="5"/>
    <x v="0"/>
    <m/>
  </r>
  <r>
    <x v="1"/>
    <x v="3"/>
    <x v="25"/>
    <s v="Portugal"/>
    <x v="5"/>
    <x v="0"/>
    <m/>
  </r>
  <r>
    <x v="1"/>
    <x v="3"/>
    <x v="25"/>
    <s v="Lisboa"/>
    <x v="5"/>
    <x v="0"/>
    <n v="7.8E-2"/>
  </r>
  <r>
    <x v="1"/>
    <x v="3"/>
    <x v="26"/>
    <s v="Região Autónoma dos Açores (PT)"/>
    <x v="5"/>
    <x v="0"/>
    <m/>
  </r>
  <r>
    <x v="1"/>
    <x v="3"/>
    <x v="27"/>
    <s v="Romania"/>
    <x v="5"/>
    <x v="0"/>
    <m/>
  </r>
  <r>
    <x v="1"/>
    <x v="3"/>
    <x v="28"/>
    <s v="Slovenia"/>
    <x v="5"/>
    <x v="0"/>
    <m/>
  </r>
  <r>
    <x v="1"/>
    <x v="3"/>
    <x v="29"/>
    <s v="Slovakia"/>
    <x v="5"/>
    <x v="0"/>
    <m/>
  </r>
  <r>
    <x v="1"/>
    <x v="3"/>
    <x v="30"/>
    <s v="Finland"/>
    <x v="5"/>
    <x v="0"/>
    <m/>
  </r>
  <r>
    <x v="1"/>
    <x v="3"/>
    <x v="31"/>
    <s v="Sweden"/>
    <x v="5"/>
    <x v="0"/>
    <m/>
  </r>
  <r>
    <x v="1"/>
    <x v="3"/>
    <x v="32"/>
    <s v="United Kingdom"/>
    <x v="5"/>
    <x v="0"/>
    <m/>
  </r>
  <r>
    <x v="1"/>
    <x v="3"/>
    <x v="32"/>
    <s v="Leeds"/>
    <x v="5"/>
    <x v="0"/>
    <n v="7.1999999999999995E-2"/>
  </r>
  <r>
    <x v="1"/>
    <x v="3"/>
    <x v="32"/>
    <s v="Birmingham"/>
    <x v="5"/>
    <x v="0"/>
    <n v="7.0999999999999994E-2"/>
  </r>
  <r>
    <x v="1"/>
    <x v="3"/>
    <x v="32"/>
    <s v="London"/>
    <x v="5"/>
    <x v="0"/>
    <n v="7.2599999999999998E-2"/>
  </r>
  <r>
    <x v="1"/>
    <x v="3"/>
    <x v="32"/>
    <s v="Glasgow"/>
    <x v="5"/>
    <x v="0"/>
    <n v="7.9200000000000007E-2"/>
  </r>
  <r>
    <x v="1"/>
    <x v="3"/>
    <x v="33"/>
    <s v="Norway"/>
    <x v="5"/>
    <x v="0"/>
    <m/>
  </r>
  <r>
    <x v="1"/>
    <x v="3"/>
    <x v="34"/>
    <s v="Turkey"/>
    <x v="5"/>
    <x v="0"/>
    <m/>
  </r>
  <r>
    <x v="1"/>
    <x v="3"/>
    <x v="0"/>
    <s v="European Union (27 countries)"/>
    <x v="6"/>
    <x v="0"/>
    <m/>
  </r>
  <r>
    <x v="1"/>
    <x v="3"/>
    <x v="1"/>
    <s v="European Union (25 countries)"/>
    <x v="6"/>
    <x v="0"/>
    <m/>
  </r>
  <r>
    <x v="1"/>
    <x v="3"/>
    <x v="2"/>
    <s v="European Union (15 countries)"/>
    <x v="6"/>
    <x v="0"/>
    <m/>
  </r>
  <r>
    <x v="1"/>
    <x v="3"/>
    <x v="3"/>
    <s v="Euro area (EA11-2000, EA12-2006, EA13-2007, EA15-2008, EA16-2010, EA17)"/>
    <x v="6"/>
    <x v="0"/>
    <m/>
  </r>
  <r>
    <x v="1"/>
    <x v="3"/>
    <x v="4"/>
    <s v="Belgium"/>
    <x v="6"/>
    <x v="0"/>
    <n v="8.0299999999999996E-2"/>
  </r>
  <r>
    <x v="1"/>
    <x v="3"/>
    <x v="5"/>
    <s v="Bulgaria"/>
    <x v="6"/>
    <x v="0"/>
    <m/>
  </r>
  <r>
    <x v="1"/>
    <x v="3"/>
    <x v="6"/>
    <s v="Czech Republic"/>
    <x v="6"/>
    <x v="0"/>
    <m/>
  </r>
  <r>
    <x v="1"/>
    <x v="3"/>
    <x v="7"/>
    <s v="Denmark"/>
    <x v="6"/>
    <x v="0"/>
    <n v="5.0599999999999999E-2"/>
  </r>
  <r>
    <x v="1"/>
    <x v="3"/>
    <x v="7"/>
    <s v="København"/>
    <x v="6"/>
    <x v="0"/>
    <n v="0.1071"/>
  </r>
  <r>
    <x v="1"/>
    <x v="3"/>
    <x v="8"/>
    <s v="Germany (until 1990 former territory of the FRG)"/>
    <x v="6"/>
    <x v="0"/>
    <m/>
  </r>
  <r>
    <x v="1"/>
    <x v="3"/>
    <x v="8"/>
    <s v="Stuttgart"/>
    <x v="6"/>
    <x v="0"/>
    <n v="0.1176"/>
  </r>
  <r>
    <x v="1"/>
    <x v="3"/>
    <x v="8"/>
    <s v="München"/>
    <x v="6"/>
    <x v="0"/>
    <n v="0.10539999999999999"/>
  </r>
  <r>
    <x v="1"/>
    <x v="3"/>
    <x v="8"/>
    <s v="Hamburg"/>
    <x v="6"/>
    <x v="0"/>
    <n v="0.1221"/>
  </r>
  <r>
    <x v="1"/>
    <x v="3"/>
    <x v="8"/>
    <s v="Frankfurt am Main"/>
    <x v="6"/>
    <x v="0"/>
    <n v="0.10489999999999999"/>
  </r>
  <r>
    <x v="1"/>
    <x v="3"/>
    <x v="8"/>
    <s v="Rostock"/>
    <x v="6"/>
    <x v="0"/>
    <m/>
  </r>
  <r>
    <x v="1"/>
    <x v="3"/>
    <x v="8"/>
    <s v="Hannover"/>
    <x v="6"/>
    <x v="0"/>
    <n v="0.1139"/>
  </r>
  <r>
    <x v="1"/>
    <x v="3"/>
    <x v="8"/>
    <s v="Düsseldorf"/>
    <x v="6"/>
    <x v="0"/>
    <n v="0.1095"/>
  </r>
  <r>
    <x v="1"/>
    <x v="3"/>
    <x v="8"/>
    <s v="Leipzig"/>
    <x v="6"/>
    <x v="0"/>
    <m/>
  </r>
  <r>
    <x v="1"/>
    <x v="3"/>
    <x v="8"/>
    <s v="Erfurt"/>
    <x v="6"/>
    <x v="0"/>
    <m/>
  </r>
  <r>
    <x v="1"/>
    <x v="3"/>
    <x v="8"/>
    <s v="Germany - South"/>
    <x v="6"/>
    <x v="0"/>
    <n v="0.1012"/>
  </r>
  <r>
    <x v="1"/>
    <x v="3"/>
    <x v="8"/>
    <s v="Germany - West"/>
    <x v="6"/>
    <x v="0"/>
    <n v="0.1079"/>
  </r>
  <r>
    <x v="1"/>
    <x v="3"/>
    <x v="9"/>
    <s v="Estonia"/>
    <x v="6"/>
    <x v="0"/>
    <m/>
  </r>
  <r>
    <x v="1"/>
    <x v="3"/>
    <x v="10"/>
    <s v="Ireland"/>
    <x v="6"/>
    <x v="0"/>
    <m/>
  </r>
  <r>
    <x v="1"/>
    <x v="3"/>
    <x v="10"/>
    <s v="Dublin"/>
    <x v="6"/>
    <x v="0"/>
    <n v="0.08"/>
  </r>
  <r>
    <x v="1"/>
    <x v="3"/>
    <x v="11"/>
    <s v="Greece"/>
    <x v="6"/>
    <x v="0"/>
    <m/>
  </r>
  <r>
    <x v="1"/>
    <x v="3"/>
    <x v="11"/>
    <s v="Athina"/>
    <x v="6"/>
    <x v="0"/>
    <n v="6.8699999999999997E-2"/>
  </r>
  <r>
    <x v="1"/>
    <x v="3"/>
    <x v="12"/>
    <s v="Spain"/>
    <x v="6"/>
    <x v="0"/>
    <m/>
  </r>
  <r>
    <x v="1"/>
    <x v="3"/>
    <x v="12"/>
    <s v="Madrid"/>
    <x v="6"/>
    <x v="0"/>
    <n v="0.1032"/>
  </r>
  <r>
    <x v="1"/>
    <x v="3"/>
    <x v="13"/>
    <s v="France"/>
    <x v="6"/>
    <x v="0"/>
    <m/>
  </r>
  <r>
    <x v="1"/>
    <x v="3"/>
    <x v="13"/>
    <s v="Paris"/>
    <x v="6"/>
    <x v="0"/>
    <n v="7.1300000000000002E-2"/>
  </r>
  <r>
    <x v="1"/>
    <x v="3"/>
    <x v="13"/>
    <s v="Lille"/>
    <x v="6"/>
    <x v="0"/>
    <n v="7.1300000000000002E-2"/>
  </r>
  <r>
    <x v="1"/>
    <x v="3"/>
    <x v="13"/>
    <s v="Strasbourg"/>
    <x v="6"/>
    <x v="0"/>
    <n v="7.1300000000000002E-2"/>
  </r>
  <r>
    <x v="1"/>
    <x v="3"/>
    <x v="13"/>
    <s v="Toulouse"/>
    <x v="6"/>
    <x v="0"/>
    <n v="7.1300000000000002E-2"/>
  </r>
  <r>
    <x v="1"/>
    <x v="3"/>
    <x v="13"/>
    <s v="Lyon"/>
    <x v="6"/>
    <x v="0"/>
    <n v="7.1300000000000002E-2"/>
  </r>
  <r>
    <x v="1"/>
    <x v="3"/>
    <x v="13"/>
    <s v="Marseille"/>
    <x v="6"/>
    <x v="0"/>
    <n v="7.1300000000000002E-2"/>
  </r>
  <r>
    <x v="1"/>
    <x v="3"/>
    <x v="14"/>
    <s v="Croatia"/>
    <x v="6"/>
    <x v="0"/>
    <m/>
  </r>
  <r>
    <x v="1"/>
    <x v="3"/>
    <x v="15"/>
    <s v="Italy"/>
    <x v="6"/>
    <x v="0"/>
    <m/>
  </r>
  <r>
    <x v="1"/>
    <x v="3"/>
    <x v="15"/>
    <s v="Nord-Ovest, Nord-Est, Centro (IT) (NUTS 2006)"/>
    <x v="6"/>
    <x v="0"/>
    <n v="0.114"/>
  </r>
  <r>
    <x v="1"/>
    <x v="3"/>
    <x v="15"/>
    <s v="Sud, Isole"/>
    <x v="6"/>
    <x v="0"/>
    <n v="0.114"/>
  </r>
  <r>
    <x v="1"/>
    <x v="3"/>
    <x v="16"/>
    <s v="Cyprus"/>
    <x v="6"/>
    <x v="0"/>
    <m/>
  </r>
  <r>
    <x v="1"/>
    <x v="3"/>
    <x v="17"/>
    <s v="Latvia"/>
    <x v="6"/>
    <x v="0"/>
    <m/>
  </r>
  <r>
    <x v="1"/>
    <x v="3"/>
    <x v="18"/>
    <s v="Lithuania"/>
    <x v="6"/>
    <x v="0"/>
    <m/>
  </r>
  <r>
    <x v="1"/>
    <x v="3"/>
    <x v="19"/>
    <s v="Luxembourg"/>
    <x v="6"/>
    <x v="0"/>
    <n v="8.1000000000000003E-2"/>
  </r>
  <r>
    <x v="1"/>
    <x v="3"/>
    <x v="20"/>
    <s v="Hungary"/>
    <x v="6"/>
    <x v="0"/>
    <m/>
  </r>
  <r>
    <x v="1"/>
    <x v="3"/>
    <x v="21"/>
    <s v="Malta"/>
    <x v="6"/>
    <x v="0"/>
    <n v="6.54E-2"/>
  </r>
  <r>
    <x v="1"/>
    <x v="3"/>
    <x v="22"/>
    <s v="Netherlands"/>
    <x v="6"/>
    <x v="0"/>
    <m/>
  </r>
  <r>
    <x v="1"/>
    <x v="3"/>
    <x v="22"/>
    <s v="Noord-Holland"/>
    <x v="6"/>
    <x v="0"/>
    <n v="6.3600000000000004E-2"/>
  </r>
  <r>
    <x v="1"/>
    <x v="3"/>
    <x v="22"/>
    <s v="Rotterdam"/>
    <x v="6"/>
    <x v="0"/>
    <n v="7.6999999999999999E-2"/>
  </r>
  <r>
    <x v="1"/>
    <x v="3"/>
    <x v="22"/>
    <s v="Noord-Brabant"/>
    <x v="6"/>
    <x v="0"/>
    <n v="5.6800000000000003E-2"/>
  </r>
  <r>
    <x v="1"/>
    <x v="3"/>
    <x v="23"/>
    <s v="Austria"/>
    <x v="6"/>
    <x v="0"/>
    <m/>
  </r>
  <r>
    <x v="1"/>
    <x v="3"/>
    <x v="23"/>
    <s v="Wien, Oberösterreich, Tirol"/>
    <x v="6"/>
    <x v="0"/>
    <m/>
  </r>
  <r>
    <x v="1"/>
    <x v="3"/>
    <x v="24"/>
    <s v="Poland"/>
    <x v="6"/>
    <x v="0"/>
    <m/>
  </r>
  <r>
    <x v="1"/>
    <x v="3"/>
    <x v="25"/>
    <s v="Portugal"/>
    <x v="6"/>
    <x v="0"/>
    <m/>
  </r>
  <r>
    <x v="1"/>
    <x v="3"/>
    <x v="25"/>
    <s v="Lisboa"/>
    <x v="6"/>
    <x v="0"/>
    <n v="8.6699999999999999E-2"/>
  </r>
  <r>
    <x v="1"/>
    <x v="3"/>
    <x v="26"/>
    <s v="Região Autónoma dos Açores (PT)"/>
    <x v="6"/>
    <x v="0"/>
    <n v="0.1012"/>
  </r>
  <r>
    <x v="1"/>
    <x v="3"/>
    <x v="27"/>
    <s v="Romania"/>
    <x v="6"/>
    <x v="0"/>
    <m/>
  </r>
  <r>
    <x v="1"/>
    <x v="3"/>
    <x v="28"/>
    <s v="Slovenia"/>
    <x v="6"/>
    <x v="0"/>
    <m/>
  </r>
  <r>
    <x v="1"/>
    <x v="3"/>
    <x v="29"/>
    <s v="Slovakia"/>
    <x v="6"/>
    <x v="0"/>
    <m/>
  </r>
  <r>
    <x v="1"/>
    <x v="3"/>
    <x v="30"/>
    <s v="Finland"/>
    <x v="6"/>
    <x v="0"/>
    <m/>
  </r>
  <r>
    <x v="1"/>
    <x v="3"/>
    <x v="31"/>
    <s v="Sweden"/>
    <x v="6"/>
    <x v="0"/>
    <m/>
  </r>
  <r>
    <x v="1"/>
    <x v="3"/>
    <x v="32"/>
    <s v="United Kingdom"/>
    <x v="6"/>
    <x v="0"/>
    <m/>
  </r>
  <r>
    <x v="1"/>
    <x v="3"/>
    <x v="32"/>
    <s v="Leeds"/>
    <x v="6"/>
    <x v="0"/>
    <n v="8.1199999999999994E-2"/>
  </r>
  <r>
    <x v="1"/>
    <x v="3"/>
    <x v="32"/>
    <s v="Birmingham"/>
    <x v="6"/>
    <x v="0"/>
    <n v="7.9399999999999998E-2"/>
  </r>
  <r>
    <x v="1"/>
    <x v="3"/>
    <x v="32"/>
    <s v="London"/>
    <x v="6"/>
    <x v="0"/>
    <n v="8.0199999999999994E-2"/>
  </r>
  <r>
    <x v="1"/>
    <x v="3"/>
    <x v="32"/>
    <s v="Glasgow"/>
    <x v="6"/>
    <x v="0"/>
    <n v="9.0800000000000006E-2"/>
  </r>
  <r>
    <x v="1"/>
    <x v="3"/>
    <x v="33"/>
    <s v="Norway"/>
    <x v="6"/>
    <x v="0"/>
    <m/>
  </r>
  <r>
    <x v="1"/>
    <x v="3"/>
    <x v="34"/>
    <s v="Turkey"/>
    <x v="6"/>
    <x v="0"/>
    <m/>
  </r>
  <r>
    <x v="1"/>
    <x v="3"/>
    <x v="0"/>
    <s v="European Union (27 countries)"/>
    <x v="6"/>
    <x v="1"/>
    <m/>
  </r>
  <r>
    <x v="1"/>
    <x v="3"/>
    <x v="1"/>
    <s v="European Union (25 countries)"/>
    <x v="6"/>
    <x v="1"/>
    <m/>
  </r>
  <r>
    <x v="1"/>
    <x v="3"/>
    <x v="2"/>
    <s v="European Union (15 countries)"/>
    <x v="6"/>
    <x v="1"/>
    <m/>
  </r>
  <r>
    <x v="1"/>
    <x v="3"/>
    <x v="3"/>
    <s v="Euro area (EA11-2000, EA12-2006, EA13-2007, EA15-2008, EA16-2010, EA17)"/>
    <x v="6"/>
    <x v="1"/>
    <m/>
  </r>
  <r>
    <x v="1"/>
    <x v="3"/>
    <x v="4"/>
    <s v="Belgium"/>
    <x v="6"/>
    <x v="1"/>
    <n v="8.1799999999999998E-2"/>
  </r>
  <r>
    <x v="1"/>
    <x v="3"/>
    <x v="5"/>
    <s v="Bulgaria"/>
    <x v="6"/>
    <x v="1"/>
    <m/>
  </r>
  <r>
    <x v="1"/>
    <x v="3"/>
    <x v="6"/>
    <s v="Czech Republic"/>
    <x v="6"/>
    <x v="1"/>
    <m/>
  </r>
  <r>
    <x v="1"/>
    <x v="3"/>
    <x v="7"/>
    <s v="Denmark"/>
    <x v="6"/>
    <x v="1"/>
    <n v="5.04E-2"/>
  </r>
  <r>
    <x v="1"/>
    <x v="3"/>
    <x v="7"/>
    <s v="København"/>
    <x v="6"/>
    <x v="1"/>
    <m/>
  </r>
  <r>
    <x v="1"/>
    <x v="3"/>
    <x v="8"/>
    <s v="Germany (until 1990 former territory of the FRG)"/>
    <x v="6"/>
    <x v="1"/>
    <m/>
  </r>
  <r>
    <x v="1"/>
    <x v="3"/>
    <x v="8"/>
    <s v="Stuttgart"/>
    <x v="6"/>
    <x v="1"/>
    <n v="0.1176"/>
  </r>
  <r>
    <x v="1"/>
    <x v="3"/>
    <x v="8"/>
    <s v="München"/>
    <x v="6"/>
    <x v="1"/>
    <n v="0.10539999999999999"/>
  </r>
  <r>
    <x v="1"/>
    <x v="3"/>
    <x v="8"/>
    <s v="Hamburg"/>
    <x v="6"/>
    <x v="1"/>
    <n v="0.12640000000000001"/>
  </r>
  <r>
    <x v="1"/>
    <x v="3"/>
    <x v="8"/>
    <s v="Frankfurt am Main"/>
    <x v="6"/>
    <x v="1"/>
    <n v="0.1077"/>
  </r>
  <r>
    <x v="1"/>
    <x v="3"/>
    <x v="8"/>
    <s v="Rostock"/>
    <x v="6"/>
    <x v="1"/>
    <m/>
  </r>
  <r>
    <x v="1"/>
    <x v="3"/>
    <x v="8"/>
    <s v="Hannover"/>
    <x v="6"/>
    <x v="1"/>
    <n v="0.1139"/>
  </r>
  <r>
    <x v="1"/>
    <x v="3"/>
    <x v="8"/>
    <s v="Düsseldorf"/>
    <x v="6"/>
    <x v="1"/>
    <n v="0.10920000000000001"/>
  </r>
  <r>
    <x v="1"/>
    <x v="3"/>
    <x v="8"/>
    <s v="Leipzig"/>
    <x v="6"/>
    <x v="1"/>
    <m/>
  </r>
  <r>
    <x v="1"/>
    <x v="3"/>
    <x v="8"/>
    <s v="Erfurt"/>
    <x v="6"/>
    <x v="1"/>
    <m/>
  </r>
  <r>
    <x v="1"/>
    <x v="3"/>
    <x v="8"/>
    <s v="Germany - South"/>
    <x v="6"/>
    <x v="1"/>
    <n v="0.1014"/>
  </r>
  <r>
    <x v="1"/>
    <x v="3"/>
    <x v="8"/>
    <s v="Germany - West"/>
    <x v="6"/>
    <x v="1"/>
    <n v="0.1076"/>
  </r>
  <r>
    <x v="1"/>
    <x v="3"/>
    <x v="9"/>
    <s v="Estonia"/>
    <x v="6"/>
    <x v="1"/>
    <m/>
  </r>
  <r>
    <x v="1"/>
    <x v="3"/>
    <x v="10"/>
    <s v="Ireland"/>
    <x v="6"/>
    <x v="1"/>
    <m/>
  </r>
  <r>
    <x v="1"/>
    <x v="3"/>
    <x v="10"/>
    <s v="Dublin"/>
    <x v="6"/>
    <x v="1"/>
    <n v="0.08"/>
  </r>
  <r>
    <x v="1"/>
    <x v="3"/>
    <x v="11"/>
    <s v="Greece"/>
    <x v="6"/>
    <x v="1"/>
    <m/>
  </r>
  <r>
    <x v="1"/>
    <x v="3"/>
    <x v="11"/>
    <s v="Athina"/>
    <x v="6"/>
    <x v="1"/>
    <n v="7.4099999999999999E-2"/>
  </r>
  <r>
    <x v="1"/>
    <x v="3"/>
    <x v="12"/>
    <s v="Spain"/>
    <x v="6"/>
    <x v="1"/>
    <m/>
  </r>
  <r>
    <x v="1"/>
    <x v="3"/>
    <x v="12"/>
    <s v="Madrid"/>
    <x v="6"/>
    <x v="1"/>
    <n v="0.1036"/>
  </r>
  <r>
    <x v="1"/>
    <x v="3"/>
    <x v="13"/>
    <s v="France"/>
    <x v="6"/>
    <x v="1"/>
    <m/>
  </r>
  <r>
    <x v="1"/>
    <x v="3"/>
    <x v="13"/>
    <s v="Paris"/>
    <x v="6"/>
    <x v="1"/>
    <n v="7.2800000000000004E-2"/>
  </r>
  <r>
    <x v="1"/>
    <x v="3"/>
    <x v="13"/>
    <s v="Lille"/>
    <x v="6"/>
    <x v="1"/>
    <n v="7.2800000000000004E-2"/>
  </r>
  <r>
    <x v="1"/>
    <x v="3"/>
    <x v="13"/>
    <s v="Strasbourg"/>
    <x v="6"/>
    <x v="1"/>
    <n v="7.2800000000000004E-2"/>
  </r>
  <r>
    <x v="1"/>
    <x v="3"/>
    <x v="13"/>
    <s v="Toulouse"/>
    <x v="6"/>
    <x v="1"/>
    <m/>
  </r>
  <r>
    <x v="1"/>
    <x v="3"/>
    <x v="13"/>
    <s v="Lyon"/>
    <x v="6"/>
    <x v="1"/>
    <n v="7.2800000000000004E-2"/>
  </r>
  <r>
    <x v="1"/>
    <x v="3"/>
    <x v="13"/>
    <s v="Marseille"/>
    <x v="6"/>
    <x v="1"/>
    <m/>
  </r>
  <r>
    <x v="1"/>
    <x v="3"/>
    <x v="14"/>
    <s v="Croatia"/>
    <x v="6"/>
    <x v="1"/>
    <m/>
  </r>
  <r>
    <x v="1"/>
    <x v="3"/>
    <x v="15"/>
    <s v="Italy"/>
    <x v="6"/>
    <x v="1"/>
    <m/>
  </r>
  <r>
    <x v="1"/>
    <x v="3"/>
    <x v="15"/>
    <s v="Nord-Ovest, Nord-Est, Centro (IT) (NUTS 2006)"/>
    <x v="6"/>
    <x v="1"/>
    <n v="0.123"/>
  </r>
  <r>
    <x v="1"/>
    <x v="3"/>
    <x v="15"/>
    <s v="Sud, Isole"/>
    <x v="6"/>
    <x v="1"/>
    <n v="0.1217"/>
  </r>
  <r>
    <x v="1"/>
    <x v="3"/>
    <x v="16"/>
    <s v="Cyprus"/>
    <x v="6"/>
    <x v="1"/>
    <m/>
  </r>
  <r>
    <x v="1"/>
    <x v="3"/>
    <x v="17"/>
    <s v="Latvia"/>
    <x v="6"/>
    <x v="1"/>
    <m/>
  </r>
  <r>
    <x v="1"/>
    <x v="3"/>
    <x v="18"/>
    <s v="Lithuania"/>
    <x v="6"/>
    <x v="1"/>
    <m/>
  </r>
  <r>
    <x v="1"/>
    <x v="3"/>
    <x v="19"/>
    <s v="Luxembourg"/>
    <x v="6"/>
    <x v="1"/>
    <n v="8.0399999999999999E-2"/>
  </r>
  <r>
    <x v="1"/>
    <x v="3"/>
    <x v="20"/>
    <s v="Hungary"/>
    <x v="6"/>
    <x v="1"/>
    <m/>
  </r>
  <r>
    <x v="1"/>
    <x v="3"/>
    <x v="21"/>
    <s v="Malta"/>
    <x v="6"/>
    <x v="1"/>
    <n v="6.7900000000000002E-2"/>
  </r>
  <r>
    <x v="1"/>
    <x v="3"/>
    <x v="22"/>
    <s v="Netherlands"/>
    <x v="6"/>
    <x v="1"/>
    <m/>
  </r>
  <r>
    <x v="1"/>
    <x v="3"/>
    <x v="22"/>
    <s v="Noord-Holland"/>
    <x v="6"/>
    <x v="1"/>
    <n v="6.4699999999999994E-2"/>
  </r>
  <r>
    <x v="1"/>
    <x v="3"/>
    <x v="22"/>
    <s v="Rotterdam"/>
    <x v="6"/>
    <x v="1"/>
    <n v="7.8E-2"/>
  </r>
  <r>
    <x v="1"/>
    <x v="3"/>
    <x v="22"/>
    <s v="Noord-Brabant"/>
    <x v="6"/>
    <x v="1"/>
    <n v="5.74E-2"/>
  </r>
  <r>
    <x v="1"/>
    <x v="3"/>
    <x v="23"/>
    <s v="Austria"/>
    <x v="6"/>
    <x v="1"/>
    <m/>
  </r>
  <r>
    <x v="1"/>
    <x v="3"/>
    <x v="23"/>
    <s v="Wien, Oberösterreich, Tirol"/>
    <x v="6"/>
    <x v="1"/>
    <m/>
  </r>
  <r>
    <x v="1"/>
    <x v="3"/>
    <x v="24"/>
    <s v="Poland"/>
    <x v="6"/>
    <x v="1"/>
    <m/>
  </r>
  <r>
    <x v="1"/>
    <x v="3"/>
    <x v="25"/>
    <s v="Portugal"/>
    <x v="6"/>
    <x v="1"/>
    <m/>
  </r>
  <r>
    <x v="1"/>
    <x v="3"/>
    <x v="25"/>
    <s v="Lisboa"/>
    <x v="6"/>
    <x v="1"/>
    <n v="0.1009"/>
  </r>
  <r>
    <x v="1"/>
    <x v="3"/>
    <x v="26"/>
    <s v="Região Autónoma dos Açores (PT)"/>
    <x v="6"/>
    <x v="1"/>
    <n v="0.11749999999999999"/>
  </r>
  <r>
    <x v="1"/>
    <x v="3"/>
    <x v="27"/>
    <s v="Romania"/>
    <x v="6"/>
    <x v="1"/>
    <m/>
  </r>
  <r>
    <x v="1"/>
    <x v="3"/>
    <x v="28"/>
    <s v="Slovenia"/>
    <x v="6"/>
    <x v="1"/>
    <m/>
  </r>
  <r>
    <x v="1"/>
    <x v="3"/>
    <x v="29"/>
    <s v="Slovakia"/>
    <x v="6"/>
    <x v="1"/>
    <m/>
  </r>
  <r>
    <x v="1"/>
    <x v="3"/>
    <x v="30"/>
    <s v="Finland"/>
    <x v="6"/>
    <x v="1"/>
    <m/>
  </r>
  <r>
    <x v="1"/>
    <x v="3"/>
    <x v="31"/>
    <s v="Sweden"/>
    <x v="6"/>
    <x v="1"/>
    <m/>
  </r>
  <r>
    <x v="1"/>
    <x v="3"/>
    <x v="32"/>
    <s v="United Kingdom"/>
    <x v="6"/>
    <x v="1"/>
    <m/>
  </r>
  <r>
    <x v="1"/>
    <x v="3"/>
    <x v="32"/>
    <s v="Leeds"/>
    <x v="6"/>
    <x v="1"/>
    <n v="8.6199999999999999E-2"/>
  </r>
  <r>
    <x v="1"/>
    <x v="3"/>
    <x v="32"/>
    <s v="Birmingham"/>
    <x v="6"/>
    <x v="1"/>
    <n v="7.9500000000000001E-2"/>
  </r>
  <r>
    <x v="1"/>
    <x v="3"/>
    <x v="32"/>
    <s v="London"/>
    <x v="6"/>
    <x v="1"/>
    <n v="8.72E-2"/>
  </r>
  <r>
    <x v="1"/>
    <x v="3"/>
    <x v="32"/>
    <s v="Glasgow"/>
    <x v="6"/>
    <x v="1"/>
    <n v="9.9299999999999999E-2"/>
  </r>
  <r>
    <x v="1"/>
    <x v="3"/>
    <x v="33"/>
    <s v="Norway"/>
    <x v="6"/>
    <x v="1"/>
    <m/>
  </r>
  <r>
    <x v="1"/>
    <x v="3"/>
    <x v="34"/>
    <s v="Turkey"/>
    <x v="6"/>
    <x v="1"/>
    <m/>
  </r>
  <r>
    <x v="1"/>
    <x v="3"/>
    <x v="0"/>
    <s v="European Union (27 countries)"/>
    <x v="7"/>
    <x v="0"/>
    <m/>
  </r>
  <r>
    <x v="1"/>
    <x v="3"/>
    <x v="1"/>
    <s v="European Union (25 countries)"/>
    <x v="7"/>
    <x v="0"/>
    <m/>
  </r>
  <r>
    <x v="1"/>
    <x v="3"/>
    <x v="2"/>
    <s v="European Union (15 countries)"/>
    <x v="7"/>
    <x v="0"/>
    <m/>
  </r>
  <r>
    <x v="1"/>
    <x v="3"/>
    <x v="3"/>
    <s v="Euro area (EA11-2000, EA12-2006, EA13-2007, EA15-2008, EA16-2010, EA17)"/>
    <x v="7"/>
    <x v="0"/>
    <m/>
  </r>
  <r>
    <x v="1"/>
    <x v="3"/>
    <x v="4"/>
    <s v="Belgium"/>
    <x v="7"/>
    <x v="0"/>
    <n v="8.1699999999999995E-2"/>
  </r>
  <r>
    <x v="1"/>
    <x v="3"/>
    <x v="5"/>
    <s v="Bulgaria"/>
    <x v="7"/>
    <x v="0"/>
    <m/>
  </r>
  <r>
    <x v="1"/>
    <x v="3"/>
    <x v="6"/>
    <s v="Czech Republic"/>
    <x v="7"/>
    <x v="0"/>
    <m/>
  </r>
  <r>
    <x v="1"/>
    <x v="3"/>
    <x v="7"/>
    <s v="Denmark"/>
    <x v="7"/>
    <x v="0"/>
    <n v="4.7500000000000001E-2"/>
  </r>
  <r>
    <x v="1"/>
    <x v="3"/>
    <x v="7"/>
    <s v="København"/>
    <x v="7"/>
    <x v="0"/>
    <m/>
  </r>
  <r>
    <x v="1"/>
    <x v="3"/>
    <x v="8"/>
    <s v="Germany (until 1990 former territory of the FRG)"/>
    <x v="7"/>
    <x v="0"/>
    <m/>
  </r>
  <r>
    <x v="1"/>
    <x v="3"/>
    <x v="8"/>
    <s v="Stuttgart"/>
    <x v="7"/>
    <x v="0"/>
    <n v="0.1182"/>
  </r>
  <r>
    <x v="1"/>
    <x v="3"/>
    <x v="8"/>
    <s v="München"/>
    <x v="7"/>
    <x v="0"/>
    <n v="0.106"/>
  </r>
  <r>
    <x v="1"/>
    <x v="3"/>
    <x v="8"/>
    <s v="Hamburg"/>
    <x v="7"/>
    <x v="0"/>
    <n v="0.12770000000000001"/>
  </r>
  <r>
    <x v="1"/>
    <x v="3"/>
    <x v="8"/>
    <s v="Frankfurt am Main"/>
    <x v="7"/>
    <x v="0"/>
    <n v="0.1116"/>
  </r>
  <r>
    <x v="1"/>
    <x v="3"/>
    <x v="8"/>
    <s v="Rostock"/>
    <x v="7"/>
    <x v="0"/>
    <m/>
  </r>
  <r>
    <x v="1"/>
    <x v="3"/>
    <x v="8"/>
    <s v="Hannover"/>
    <x v="7"/>
    <x v="0"/>
    <n v="0.1144"/>
  </r>
  <r>
    <x v="1"/>
    <x v="3"/>
    <x v="8"/>
    <s v="Düsseldorf"/>
    <x v="7"/>
    <x v="0"/>
    <n v="0.1096"/>
  </r>
  <r>
    <x v="1"/>
    <x v="3"/>
    <x v="8"/>
    <s v="Leipzig"/>
    <x v="7"/>
    <x v="0"/>
    <m/>
  </r>
  <r>
    <x v="1"/>
    <x v="3"/>
    <x v="8"/>
    <s v="Erfurt"/>
    <x v="7"/>
    <x v="0"/>
    <m/>
  </r>
  <r>
    <x v="1"/>
    <x v="3"/>
    <x v="8"/>
    <s v="Germany - South"/>
    <x v="7"/>
    <x v="0"/>
    <n v="0.10199999999999999"/>
  </r>
  <r>
    <x v="1"/>
    <x v="3"/>
    <x v="8"/>
    <s v="Germany - West"/>
    <x v="7"/>
    <x v="0"/>
    <n v="0.108"/>
  </r>
  <r>
    <x v="1"/>
    <x v="3"/>
    <x v="9"/>
    <s v="Estonia"/>
    <x v="7"/>
    <x v="0"/>
    <m/>
  </r>
  <r>
    <x v="1"/>
    <x v="3"/>
    <x v="10"/>
    <s v="Ireland"/>
    <x v="7"/>
    <x v="0"/>
    <m/>
  </r>
  <r>
    <x v="1"/>
    <x v="3"/>
    <x v="10"/>
    <s v="Dublin"/>
    <x v="7"/>
    <x v="0"/>
    <n v="8.0199999999999994E-2"/>
  </r>
  <r>
    <x v="1"/>
    <x v="3"/>
    <x v="11"/>
    <s v="Greece"/>
    <x v="7"/>
    <x v="0"/>
    <m/>
  </r>
  <r>
    <x v="1"/>
    <x v="3"/>
    <x v="11"/>
    <s v="Athina"/>
    <x v="7"/>
    <x v="0"/>
    <n v="7.4800000000000005E-2"/>
  </r>
  <r>
    <x v="1"/>
    <x v="3"/>
    <x v="12"/>
    <s v="Spain"/>
    <x v="7"/>
    <x v="0"/>
    <m/>
  </r>
  <r>
    <x v="1"/>
    <x v="3"/>
    <x v="12"/>
    <s v="Madrid"/>
    <x v="7"/>
    <x v="0"/>
    <n v="0.1055"/>
  </r>
  <r>
    <x v="1"/>
    <x v="3"/>
    <x v="13"/>
    <s v="France"/>
    <x v="7"/>
    <x v="0"/>
    <m/>
  </r>
  <r>
    <x v="1"/>
    <x v="3"/>
    <x v="13"/>
    <s v="Paris"/>
    <x v="7"/>
    <x v="0"/>
    <n v="7.2999999999999995E-2"/>
  </r>
  <r>
    <x v="1"/>
    <x v="3"/>
    <x v="13"/>
    <s v="Lille"/>
    <x v="7"/>
    <x v="0"/>
    <n v="7.2999999999999995E-2"/>
  </r>
  <r>
    <x v="1"/>
    <x v="3"/>
    <x v="13"/>
    <s v="Strasbourg"/>
    <x v="7"/>
    <x v="0"/>
    <n v="7.2999999999999995E-2"/>
  </r>
  <r>
    <x v="1"/>
    <x v="3"/>
    <x v="13"/>
    <s v="Toulouse"/>
    <x v="7"/>
    <x v="0"/>
    <n v="7.2999999999999995E-2"/>
  </r>
  <r>
    <x v="1"/>
    <x v="3"/>
    <x v="13"/>
    <s v="Lyon"/>
    <x v="7"/>
    <x v="0"/>
    <n v="7.2999999999999995E-2"/>
  </r>
  <r>
    <x v="1"/>
    <x v="3"/>
    <x v="13"/>
    <s v="Marseille"/>
    <x v="7"/>
    <x v="0"/>
    <n v="7.2999999999999995E-2"/>
  </r>
  <r>
    <x v="1"/>
    <x v="3"/>
    <x v="14"/>
    <s v="Croatia"/>
    <x v="7"/>
    <x v="0"/>
    <m/>
  </r>
  <r>
    <x v="1"/>
    <x v="3"/>
    <x v="15"/>
    <s v="Italy"/>
    <x v="7"/>
    <x v="0"/>
    <m/>
  </r>
  <r>
    <x v="1"/>
    <x v="3"/>
    <x v="15"/>
    <s v="Nord-Ovest, Nord-Est, Centro (IT) (NUTS 2006)"/>
    <x v="7"/>
    <x v="0"/>
    <n v="0.1241"/>
  </r>
  <r>
    <x v="1"/>
    <x v="3"/>
    <x v="15"/>
    <s v="Sud, Isole"/>
    <x v="7"/>
    <x v="0"/>
    <n v="0.12280000000000001"/>
  </r>
  <r>
    <x v="1"/>
    <x v="3"/>
    <x v="16"/>
    <s v="Cyprus"/>
    <x v="7"/>
    <x v="0"/>
    <m/>
  </r>
  <r>
    <x v="1"/>
    <x v="3"/>
    <x v="17"/>
    <s v="Latvia"/>
    <x v="7"/>
    <x v="0"/>
    <m/>
  </r>
  <r>
    <x v="1"/>
    <x v="3"/>
    <x v="18"/>
    <s v="Lithuania"/>
    <x v="7"/>
    <x v="0"/>
    <m/>
  </r>
  <r>
    <x v="1"/>
    <x v="3"/>
    <x v="19"/>
    <s v="Luxembourg"/>
    <x v="7"/>
    <x v="0"/>
    <n v="8.14E-2"/>
  </r>
  <r>
    <x v="1"/>
    <x v="3"/>
    <x v="20"/>
    <s v="Hungary"/>
    <x v="7"/>
    <x v="0"/>
    <n v="6.1600000000000002E-2"/>
  </r>
  <r>
    <x v="1"/>
    <x v="3"/>
    <x v="21"/>
    <s v="Malta"/>
    <x v="7"/>
    <x v="0"/>
    <n v="6.5799999999999997E-2"/>
  </r>
  <r>
    <x v="1"/>
    <x v="3"/>
    <x v="22"/>
    <s v="Netherlands"/>
    <x v="7"/>
    <x v="0"/>
    <m/>
  </r>
  <r>
    <x v="1"/>
    <x v="3"/>
    <x v="22"/>
    <s v="Noord-Holland"/>
    <x v="7"/>
    <x v="0"/>
    <n v="6.1899999999999997E-2"/>
  </r>
  <r>
    <x v="1"/>
    <x v="3"/>
    <x v="22"/>
    <s v="Rotterdam"/>
    <x v="7"/>
    <x v="0"/>
    <n v="7.3800000000000004E-2"/>
  </r>
  <r>
    <x v="1"/>
    <x v="3"/>
    <x v="22"/>
    <s v="Noord-Brabant"/>
    <x v="7"/>
    <x v="0"/>
    <n v="5.5199999999999999E-2"/>
  </r>
  <r>
    <x v="1"/>
    <x v="3"/>
    <x v="23"/>
    <s v="Austria"/>
    <x v="7"/>
    <x v="0"/>
    <m/>
  </r>
  <r>
    <x v="1"/>
    <x v="3"/>
    <x v="23"/>
    <s v="Wien, Oberösterreich, Tirol"/>
    <x v="7"/>
    <x v="0"/>
    <m/>
  </r>
  <r>
    <x v="1"/>
    <x v="3"/>
    <x v="24"/>
    <s v="Poland"/>
    <x v="7"/>
    <x v="0"/>
    <m/>
  </r>
  <r>
    <x v="1"/>
    <x v="3"/>
    <x v="25"/>
    <s v="Portugal"/>
    <x v="7"/>
    <x v="0"/>
    <m/>
  </r>
  <r>
    <x v="1"/>
    <x v="3"/>
    <x v="25"/>
    <s v="Lisboa"/>
    <x v="7"/>
    <x v="0"/>
    <n v="0.1013"/>
  </r>
  <r>
    <x v="1"/>
    <x v="3"/>
    <x v="26"/>
    <s v="Região Autónoma dos Açores (PT)"/>
    <x v="7"/>
    <x v="0"/>
    <n v="0.13289999999999999"/>
  </r>
  <r>
    <x v="1"/>
    <x v="3"/>
    <x v="27"/>
    <s v="Romania"/>
    <x v="7"/>
    <x v="0"/>
    <m/>
  </r>
  <r>
    <x v="1"/>
    <x v="3"/>
    <x v="28"/>
    <s v="Slovenia"/>
    <x v="7"/>
    <x v="0"/>
    <n v="6.2199999999999998E-2"/>
  </r>
  <r>
    <x v="1"/>
    <x v="3"/>
    <x v="29"/>
    <s v="Slovakia"/>
    <x v="7"/>
    <x v="0"/>
    <m/>
  </r>
  <r>
    <x v="1"/>
    <x v="3"/>
    <x v="30"/>
    <s v="Finland"/>
    <x v="7"/>
    <x v="0"/>
    <m/>
  </r>
  <r>
    <x v="1"/>
    <x v="3"/>
    <x v="31"/>
    <s v="Sweden"/>
    <x v="7"/>
    <x v="0"/>
    <m/>
  </r>
  <r>
    <x v="1"/>
    <x v="3"/>
    <x v="32"/>
    <s v="United Kingdom"/>
    <x v="7"/>
    <x v="0"/>
    <m/>
  </r>
  <r>
    <x v="1"/>
    <x v="3"/>
    <x v="32"/>
    <s v="Leeds"/>
    <x v="7"/>
    <x v="0"/>
    <n v="8.4199999999999997E-2"/>
  </r>
  <r>
    <x v="1"/>
    <x v="3"/>
    <x v="32"/>
    <s v="Birmingham"/>
    <x v="7"/>
    <x v="0"/>
    <n v="7.7600000000000002E-2"/>
  </r>
  <r>
    <x v="1"/>
    <x v="3"/>
    <x v="32"/>
    <s v="London"/>
    <x v="7"/>
    <x v="0"/>
    <n v="8.5400000000000004E-2"/>
  </r>
  <r>
    <x v="1"/>
    <x v="3"/>
    <x v="32"/>
    <s v="Glasgow"/>
    <x v="7"/>
    <x v="0"/>
    <n v="9.69E-2"/>
  </r>
  <r>
    <x v="1"/>
    <x v="3"/>
    <x v="33"/>
    <s v="Norway"/>
    <x v="7"/>
    <x v="0"/>
    <m/>
  </r>
  <r>
    <x v="1"/>
    <x v="3"/>
    <x v="34"/>
    <s v="Turkey"/>
    <x v="7"/>
    <x v="0"/>
    <m/>
  </r>
  <r>
    <x v="1"/>
    <x v="3"/>
    <x v="0"/>
    <s v="European Union (27 countries)"/>
    <x v="7"/>
    <x v="1"/>
    <m/>
  </r>
  <r>
    <x v="1"/>
    <x v="3"/>
    <x v="1"/>
    <s v="European Union (25 countries)"/>
    <x v="7"/>
    <x v="1"/>
    <m/>
  </r>
  <r>
    <x v="1"/>
    <x v="3"/>
    <x v="2"/>
    <s v="European Union (15 countries)"/>
    <x v="7"/>
    <x v="1"/>
    <m/>
  </r>
  <r>
    <x v="1"/>
    <x v="3"/>
    <x v="3"/>
    <s v="Euro area (EA11-2000, EA12-2006, EA13-2007, EA15-2008, EA16-2010, EA17)"/>
    <x v="7"/>
    <x v="1"/>
    <m/>
  </r>
  <r>
    <x v="1"/>
    <x v="3"/>
    <x v="4"/>
    <s v="Belgium"/>
    <x v="7"/>
    <x v="1"/>
    <n v="8.2900000000000001E-2"/>
  </r>
  <r>
    <x v="1"/>
    <x v="3"/>
    <x v="5"/>
    <s v="Bulgaria"/>
    <x v="7"/>
    <x v="1"/>
    <m/>
  </r>
  <r>
    <x v="1"/>
    <x v="3"/>
    <x v="6"/>
    <s v="Czech Republic"/>
    <x v="7"/>
    <x v="1"/>
    <m/>
  </r>
  <r>
    <x v="1"/>
    <x v="3"/>
    <x v="7"/>
    <s v="Denmark"/>
    <x v="7"/>
    <x v="1"/>
    <n v="4.7500000000000001E-2"/>
  </r>
  <r>
    <x v="1"/>
    <x v="3"/>
    <x v="7"/>
    <s v="København"/>
    <x v="7"/>
    <x v="1"/>
    <n v="8.9499999999999996E-2"/>
  </r>
  <r>
    <x v="1"/>
    <x v="3"/>
    <x v="8"/>
    <s v="Germany (until 1990 former territory of the FRG)"/>
    <x v="7"/>
    <x v="1"/>
    <m/>
  </r>
  <r>
    <x v="1"/>
    <x v="3"/>
    <x v="8"/>
    <s v="Stuttgart"/>
    <x v="7"/>
    <x v="1"/>
    <n v="0.11799999999999999"/>
  </r>
  <r>
    <x v="1"/>
    <x v="3"/>
    <x v="8"/>
    <s v="München"/>
    <x v="7"/>
    <x v="1"/>
    <n v="0.10589999999999999"/>
  </r>
  <r>
    <x v="1"/>
    <x v="3"/>
    <x v="8"/>
    <s v="Hamburg"/>
    <x v="7"/>
    <x v="1"/>
    <n v="0.13250000000000001"/>
  </r>
  <r>
    <x v="1"/>
    <x v="3"/>
    <x v="8"/>
    <s v="Frankfurt am Main"/>
    <x v="7"/>
    <x v="1"/>
    <n v="0.1114"/>
  </r>
  <r>
    <x v="1"/>
    <x v="3"/>
    <x v="8"/>
    <s v="Rostock"/>
    <x v="7"/>
    <x v="1"/>
    <n v="0.1048"/>
  </r>
  <r>
    <x v="1"/>
    <x v="3"/>
    <x v="8"/>
    <s v="Hannover"/>
    <x v="7"/>
    <x v="1"/>
    <n v="0.1143"/>
  </r>
  <r>
    <x v="1"/>
    <x v="3"/>
    <x v="8"/>
    <s v="Düsseldorf"/>
    <x v="7"/>
    <x v="1"/>
    <n v="0.11360000000000001"/>
  </r>
  <r>
    <x v="1"/>
    <x v="3"/>
    <x v="8"/>
    <s v="Leipzig"/>
    <x v="7"/>
    <x v="1"/>
    <n v="0.1069"/>
  </r>
  <r>
    <x v="1"/>
    <x v="3"/>
    <x v="8"/>
    <s v="Erfurt"/>
    <x v="7"/>
    <x v="1"/>
    <n v="0.1011"/>
  </r>
  <r>
    <x v="1"/>
    <x v="3"/>
    <x v="8"/>
    <s v="Germany - South"/>
    <x v="7"/>
    <x v="1"/>
    <n v="0.1019"/>
  </r>
  <r>
    <x v="1"/>
    <x v="3"/>
    <x v="8"/>
    <s v="Germany - West"/>
    <x v="7"/>
    <x v="1"/>
    <n v="0.108"/>
  </r>
  <r>
    <x v="1"/>
    <x v="3"/>
    <x v="9"/>
    <s v="Estonia"/>
    <x v="7"/>
    <x v="1"/>
    <m/>
  </r>
  <r>
    <x v="1"/>
    <x v="3"/>
    <x v="10"/>
    <s v="Ireland"/>
    <x v="7"/>
    <x v="1"/>
    <m/>
  </r>
  <r>
    <x v="1"/>
    <x v="3"/>
    <x v="10"/>
    <s v="Dublin"/>
    <x v="7"/>
    <x v="1"/>
    <n v="8.0199999999999994E-2"/>
  </r>
  <r>
    <x v="1"/>
    <x v="3"/>
    <x v="11"/>
    <s v="Greece"/>
    <x v="7"/>
    <x v="1"/>
    <m/>
  </r>
  <r>
    <x v="1"/>
    <x v="3"/>
    <x v="11"/>
    <s v="Athina"/>
    <x v="7"/>
    <x v="1"/>
    <n v="7.0300000000000001E-2"/>
  </r>
  <r>
    <x v="1"/>
    <x v="3"/>
    <x v="12"/>
    <s v="Spain"/>
    <x v="7"/>
    <x v="1"/>
    <m/>
  </r>
  <r>
    <x v="1"/>
    <x v="3"/>
    <x v="12"/>
    <s v="Madrid"/>
    <x v="7"/>
    <x v="1"/>
    <n v="0.10489999999999999"/>
  </r>
  <r>
    <x v="1"/>
    <x v="3"/>
    <x v="13"/>
    <s v="France"/>
    <x v="7"/>
    <x v="1"/>
    <m/>
  </r>
  <r>
    <x v="1"/>
    <x v="3"/>
    <x v="13"/>
    <s v="Paris"/>
    <x v="7"/>
    <x v="1"/>
    <n v="7.4099999999999999E-2"/>
  </r>
  <r>
    <x v="1"/>
    <x v="3"/>
    <x v="13"/>
    <s v="Lille"/>
    <x v="7"/>
    <x v="1"/>
    <n v="7.4099999999999999E-2"/>
  </r>
  <r>
    <x v="1"/>
    <x v="3"/>
    <x v="13"/>
    <s v="Strasbourg"/>
    <x v="7"/>
    <x v="1"/>
    <n v="7.4099999999999999E-2"/>
  </r>
  <r>
    <x v="1"/>
    <x v="3"/>
    <x v="13"/>
    <s v="Toulouse"/>
    <x v="7"/>
    <x v="1"/>
    <n v="7.4099999999999999E-2"/>
  </r>
  <r>
    <x v="1"/>
    <x v="3"/>
    <x v="13"/>
    <s v="Lyon"/>
    <x v="7"/>
    <x v="1"/>
    <n v="7.4099999999999999E-2"/>
  </r>
  <r>
    <x v="1"/>
    <x v="3"/>
    <x v="13"/>
    <s v="Marseille"/>
    <x v="7"/>
    <x v="1"/>
    <n v="7.4099999999999999E-2"/>
  </r>
  <r>
    <x v="1"/>
    <x v="3"/>
    <x v="14"/>
    <s v="Croatia"/>
    <x v="7"/>
    <x v="1"/>
    <m/>
  </r>
  <r>
    <x v="1"/>
    <x v="3"/>
    <x v="15"/>
    <s v="Italy"/>
    <x v="7"/>
    <x v="1"/>
    <m/>
  </r>
  <r>
    <x v="1"/>
    <x v="3"/>
    <x v="15"/>
    <s v="Nord-Ovest, Nord-Est, Centro (IT) (NUTS 2006)"/>
    <x v="7"/>
    <x v="1"/>
    <n v="0.1221"/>
  </r>
  <r>
    <x v="1"/>
    <x v="3"/>
    <x v="15"/>
    <s v="Sud, Isole"/>
    <x v="7"/>
    <x v="1"/>
    <n v="0.1208"/>
  </r>
  <r>
    <x v="1"/>
    <x v="3"/>
    <x v="16"/>
    <s v="Cyprus"/>
    <x v="7"/>
    <x v="1"/>
    <m/>
  </r>
  <r>
    <x v="1"/>
    <x v="3"/>
    <x v="17"/>
    <s v="Latvia"/>
    <x v="7"/>
    <x v="1"/>
    <m/>
  </r>
  <r>
    <x v="1"/>
    <x v="3"/>
    <x v="18"/>
    <s v="Lithuania"/>
    <x v="7"/>
    <x v="1"/>
    <m/>
  </r>
  <r>
    <x v="1"/>
    <x v="3"/>
    <x v="19"/>
    <s v="Luxembourg"/>
    <x v="7"/>
    <x v="1"/>
    <n v="8.2100000000000006E-2"/>
  </r>
  <r>
    <x v="1"/>
    <x v="3"/>
    <x v="20"/>
    <s v="Hungary"/>
    <x v="7"/>
    <x v="1"/>
    <n v="5.6599999999999998E-2"/>
  </r>
  <r>
    <x v="1"/>
    <x v="3"/>
    <x v="21"/>
    <s v="Malta"/>
    <x v="7"/>
    <x v="1"/>
    <n v="6.4899999999999999E-2"/>
  </r>
  <r>
    <x v="1"/>
    <x v="3"/>
    <x v="22"/>
    <s v="Netherlands"/>
    <x v="7"/>
    <x v="1"/>
    <m/>
  </r>
  <r>
    <x v="1"/>
    <x v="3"/>
    <x v="22"/>
    <s v="Noord-Holland"/>
    <x v="7"/>
    <x v="1"/>
    <n v="5.9299999999999999E-2"/>
  </r>
  <r>
    <x v="1"/>
    <x v="3"/>
    <x v="22"/>
    <s v="Rotterdam"/>
    <x v="7"/>
    <x v="1"/>
    <n v="8.0199999999999994E-2"/>
  </r>
  <r>
    <x v="1"/>
    <x v="3"/>
    <x v="22"/>
    <s v="Noord-Brabant"/>
    <x v="7"/>
    <x v="1"/>
    <n v="5.6399999999999999E-2"/>
  </r>
  <r>
    <x v="1"/>
    <x v="3"/>
    <x v="23"/>
    <s v="Austria"/>
    <x v="7"/>
    <x v="1"/>
    <m/>
  </r>
  <r>
    <x v="1"/>
    <x v="3"/>
    <x v="23"/>
    <s v="Wien, Oberösterreich, Tirol"/>
    <x v="7"/>
    <x v="1"/>
    <m/>
  </r>
  <r>
    <x v="1"/>
    <x v="3"/>
    <x v="24"/>
    <s v="Poland"/>
    <x v="7"/>
    <x v="1"/>
    <m/>
  </r>
  <r>
    <x v="1"/>
    <x v="3"/>
    <x v="25"/>
    <s v="Portugal"/>
    <x v="7"/>
    <x v="1"/>
    <m/>
  </r>
  <r>
    <x v="1"/>
    <x v="3"/>
    <x v="25"/>
    <s v="Lisboa"/>
    <x v="7"/>
    <x v="1"/>
    <n v="0.10920000000000001"/>
  </r>
  <r>
    <x v="1"/>
    <x v="3"/>
    <x v="26"/>
    <s v="Região Autónoma dos Açores (PT)"/>
    <x v="7"/>
    <x v="1"/>
    <m/>
  </r>
  <r>
    <x v="1"/>
    <x v="3"/>
    <x v="27"/>
    <s v="Romania"/>
    <x v="7"/>
    <x v="1"/>
    <m/>
  </r>
  <r>
    <x v="1"/>
    <x v="3"/>
    <x v="28"/>
    <s v="Slovenia"/>
    <x v="7"/>
    <x v="1"/>
    <n v="5.2299999999999999E-2"/>
  </r>
  <r>
    <x v="1"/>
    <x v="3"/>
    <x v="29"/>
    <s v="Slovakia"/>
    <x v="7"/>
    <x v="1"/>
    <m/>
  </r>
  <r>
    <x v="1"/>
    <x v="3"/>
    <x v="30"/>
    <s v="Finland"/>
    <x v="7"/>
    <x v="1"/>
    <m/>
  </r>
  <r>
    <x v="1"/>
    <x v="3"/>
    <x v="31"/>
    <s v="Sweden"/>
    <x v="7"/>
    <x v="1"/>
    <m/>
  </r>
  <r>
    <x v="1"/>
    <x v="3"/>
    <x v="32"/>
    <s v="United Kingdom"/>
    <x v="7"/>
    <x v="1"/>
    <m/>
  </r>
  <r>
    <x v="1"/>
    <x v="3"/>
    <x v="32"/>
    <s v="Leeds"/>
    <x v="7"/>
    <x v="1"/>
    <n v="8.5599999999999996E-2"/>
  </r>
  <r>
    <x v="1"/>
    <x v="3"/>
    <x v="32"/>
    <s v="Birmingham"/>
    <x v="7"/>
    <x v="1"/>
    <n v="7.7899999999999997E-2"/>
  </r>
  <r>
    <x v="1"/>
    <x v="3"/>
    <x v="32"/>
    <s v="London"/>
    <x v="7"/>
    <x v="1"/>
    <n v="8.3900000000000002E-2"/>
  </r>
  <r>
    <x v="1"/>
    <x v="3"/>
    <x v="32"/>
    <s v="Glasgow"/>
    <x v="7"/>
    <x v="1"/>
    <n v="9.5100000000000004E-2"/>
  </r>
  <r>
    <x v="1"/>
    <x v="3"/>
    <x v="33"/>
    <s v="Norway"/>
    <x v="7"/>
    <x v="1"/>
    <m/>
  </r>
  <r>
    <x v="1"/>
    <x v="3"/>
    <x v="34"/>
    <s v="Turkey"/>
    <x v="7"/>
    <x v="1"/>
    <m/>
  </r>
  <r>
    <x v="1"/>
    <x v="3"/>
    <x v="0"/>
    <s v="European Union (27 countries)"/>
    <x v="8"/>
    <x v="0"/>
    <m/>
  </r>
  <r>
    <x v="1"/>
    <x v="3"/>
    <x v="1"/>
    <s v="European Union (25 countries)"/>
    <x v="8"/>
    <x v="0"/>
    <m/>
  </r>
  <r>
    <x v="1"/>
    <x v="3"/>
    <x v="2"/>
    <s v="European Union (15 countries)"/>
    <x v="8"/>
    <x v="0"/>
    <m/>
  </r>
  <r>
    <x v="1"/>
    <x v="3"/>
    <x v="3"/>
    <s v="Euro area (EA11-2000, EA12-2006, EA13-2007, EA15-2008, EA16-2010, EA17)"/>
    <x v="8"/>
    <x v="0"/>
    <m/>
  </r>
  <r>
    <x v="1"/>
    <x v="3"/>
    <x v="4"/>
    <s v="Belgium"/>
    <x v="8"/>
    <x v="0"/>
    <n v="8.7099999999999997E-2"/>
  </r>
  <r>
    <x v="1"/>
    <x v="3"/>
    <x v="5"/>
    <s v="Bulgaria"/>
    <x v="8"/>
    <x v="0"/>
    <m/>
  </r>
  <r>
    <x v="1"/>
    <x v="3"/>
    <x v="6"/>
    <s v="Czech Republic"/>
    <x v="8"/>
    <x v="0"/>
    <m/>
  </r>
  <r>
    <x v="1"/>
    <x v="3"/>
    <x v="7"/>
    <s v="Denmark"/>
    <x v="8"/>
    <x v="0"/>
    <n v="5.1799999999999999E-2"/>
  </r>
  <r>
    <x v="1"/>
    <x v="3"/>
    <x v="7"/>
    <s v="København"/>
    <x v="8"/>
    <x v="0"/>
    <m/>
  </r>
  <r>
    <x v="1"/>
    <x v="3"/>
    <x v="8"/>
    <s v="Germany (until 1990 former territory of the FRG)"/>
    <x v="8"/>
    <x v="0"/>
    <m/>
  </r>
  <r>
    <x v="1"/>
    <x v="3"/>
    <x v="8"/>
    <s v="Stuttgart"/>
    <x v="8"/>
    <x v="0"/>
    <n v="0.1229"/>
  </r>
  <r>
    <x v="1"/>
    <x v="3"/>
    <x v="8"/>
    <s v="München"/>
    <x v="8"/>
    <x v="0"/>
    <n v="0.11020000000000001"/>
  </r>
  <r>
    <x v="1"/>
    <x v="3"/>
    <x v="8"/>
    <s v="Hamburg"/>
    <x v="8"/>
    <x v="0"/>
    <n v="0.13689999999999999"/>
  </r>
  <r>
    <x v="1"/>
    <x v="3"/>
    <x v="8"/>
    <s v="Frankfurt am Main"/>
    <x v="8"/>
    <x v="0"/>
    <n v="0.1159"/>
  </r>
  <r>
    <x v="1"/>
    <x v="3"/>
    <x v="8"/>
    <s v="Rostock"/>
    <x v="8"/>
    <x v="0"/>
    <n v="0.10929999999999999"/>
  </r>
  <r>
    <x v="1"/>
    <x v="3"/>
    <x v="8"/>
    <s v="Hannover"/>
    <x v="8"/>
    <x v="0"/>
    <n v="0.11899999999999999"/>
  </r>
  <r>
    <x v="1"/>
    <x v="3"/>
    <x v="8"/>
    <s v="Düsseldorf"/>
    <x v="8"/>
    <x v="0"/>
    <n v="0.1183"/>
  </r>
  <r>
    <x v="1"/>
    <x v="3"/>
    <x v="8"/>
    <s v="Leipzig"/>
    <x v="8"/>
    <x v="0"/>
    <n v="0.1115"/>
  </r>
  <r>
    <x v="1"/>
    <x v="3"/>
    <x v="8"/>
    <s v="Erfurt"/>
    <x v="8"/>
    <x v="0"/>
    <n v="0.10539999999999999"/>
  </r>
  <r>
    <x v="1"/>
    <x v="3"/>
    <x v="8"/>
    <s v="Germany - South"/>
    <x v="8"/>
    <x v="0"/>
    <n v="0.106"/>
  </r>
  <r>
    <x v="1"/>
    <x v="3"/>
    <x v="8"/>
    <s v="Germany - West"/>
    <x v="8"/>
    <x v="0"/>
    <n v="0.11219999999999999"/>
  </r>
  <r>
    <x v="1"/>
    <x v="3"/>
    <x v="9"/>
    <s v="Estonia"/>
    <x v="8"/>
    <x v="0"/>
    <m/>
  </r>
  <r>
    <x v="1"/>
    <x v="3"/>
    <x v="10"/>
    <s v="Ireland"/>
    <x v="8"/>
    <x v="0"/>
    <m/>
  </r>
  <r>
    <x v="1"/>
    <x v="3"/>
    <x v="10"/>
    <s v="Dublin"/>
    <x v="8"/>
    <x v="0"/>
    <n v="8.2799999999999999E-2"/>
  </r>
  <r>
    <x v="1"/>
    <x v="3"/>
    <x v="11"/>
    <s v="Greece"/>
    <x v="8"/>
    <x v="0"/>
    <m/>
  </r>
  <r>
    <x v="1"/>
    <x v="3"/>
    <x v="11"/>
    <s v="Athina"/>
    <x v="8"/>
    <x v="0"/>
    <n v="6.7299999999999999E-2"/>
  </r>
  <r>
    <x v="1"/>
    <x v="3"/>
    <x v="12"/>
    <s v="Spain"/>
    <x v="8"/>
    <x v="0"/>
    <m/>
  </r>
  <r>
    <x v="1"/>
    <x v="3"/>
    <x v="12"/>
    <s v="Madrid"/>
    <x v="8"/>
    <x v="0"/>
    <n v="9.8900000000000002E-2"/>
  </r>
  <r>
    <x v="1"/>
    <x v="3"/>
    <x v="13"/>
    <s v="France"/>
    <x v="8"/>
    <x v="0"/>
    <m/>
  </r>
  <r>
    <x v="1"/>
    <x v="3"/>
    <x v="13"/>
    <s v="Paris"/>
    <x v="8"/>
    <x v="0"/>
    <n v="7.6899999999999996E-2"/>
  </r>
  <r>
    <x v="1"/>
    <x v="3"/>
    <x v="13"/>
    <s v="Lille"/>
    <x v="8"/>
    <x v="0"/>
    <n v="7.6899999999999996E-2"/>
  </r>
  <r>
    <x v="1"/>
    <x v="3"/>
    <x v="13"/>
    <s v="Strasbourg"/>
    <x v="8"/>
    <x v="0"/>
    <n v="7.6899999999999996E-2"/>
  </r>
  <r>
    <x v="1"/>
    <x v="3"/>
    <x v="13"/>
    <s v="Toulouse"/>
    <x v="8"/>
    <x v="0"/>
    <n v="7.6899999999999996E-2"/>
  </r>
  <r>
    <x v="1"/>
    <x v="3"/>
    <x v="13"/>
    <s v="Lyon"/>
    <x v="8"/>
    <x v="0"/>
    <n v="7.6899999999999996E-2"/>
  </r>
  <r>
    <x v="1"/>
    <x v="3"/>
    <x v="13"/>
    <s v="Marseille"/>
    <x v="8"/>
    <x v="0"/>
    <n v="7.6899999999999996E-2"/>
  </r>
  <r>
    <x v="1"/>
    <x v="3"/>
    <x v="14"/>
    <s v="Croatia"/>
    <x v="8"/>
    <x v="0"/>
    <m/>
  </r>
  <r>
    <x v="1"/>
    <x v="3"/>
    <x v="15"/>
    <s v="Italy"/>
    <x v="8"/>
    <x v="0"/>
    <m/>
  </r>
  <r>
    <x v="1"/>
    <x v="3"/>
    <x v="15"/>
    <s v="Nord-Ovest, Nord-Est, Centro (IT) (NUTS 2006)"/>
    <x v="8"/>
    <x v="0"/>
    <n v="0.1045"/>
  </r>
  <r>
    <x v="1"/>
    <x v="3"/>
    <x v="15"/>
    <s v="Sud, Isole"/>
    <x v="8"/>
    <x v="0"/>
    <n v="0.10340000000000001"/>
  </r>
  <r>
    <x v="1"/>
    <x v="3"/>
    <x v="16"/>
    <s v="Cyprus"/>
    <x v="8"/>
    <x v="0"/>
    <m/>
  </r>
  <r>
    <x v="1"/>
    <x v="3"/>
    <x v="17"/>
    <s v="Latvia"/>
    <x v="8"/>
    <x v="0"/>
    <m/>
  </r>
  <r>
    <x v="1"/>
    <x v="3"/>
    <x v="18"/>
    <s v="Lithuania"/>
    <x v="8"/>
    <x v="0"/>
    <m/>
  </r>
  <r>
    <x v="1"/>
    <x v="3"/>
    <x v="19"/>
    <s v="Luxembourg"/>
    <x v="8"/>
    <x v="0"/>
    <n v="8.6300000000000002E-2"/>
  </r>
  <r>
    <x v="1"/>
    <x v="3"/>
    <x v="20"/>
    <s v="Hungary"/>
    <x v="8"/>
    <x v="0"/>
    <n v="5.7700000000000001E-2"/>
  </r>
  <r>
    <x v="1"/>
    <x v="3"/>
    <x v="21"/>
    <s v="Malta"/>
    <x v="8"/>
    <x v="0"/>
    <n v="5.91E-2"/>
  </r>
  <r>
    <x v="1"/>
    <x v="3"/>
    <x v="22"/>
    <s v="Netherlands"/>
    <x v="8"/>
    <x v="0"/>
    <m/>
  </r>
  <r>
    <x v="1"/>
    <x v="3"/>
    <x v="22"/>
    <s v="Noord-Holland"/>
    <x v="8"/>
    <x v="0"/>
    <n v="6.2899999999999998E-2"/>
  </r>
  <r>
    <x v="1"/>
    <x v="3"/>
    <x v="22"/>
    <s v="Rotterdam"/>
    <x v="8"/>
    <x v="0"/>
    <n v="8.4900000000000003E-2"/>
  </r>
  <r>
    <x v="1"/>
    <x v="3"/>
    <x v="22"/>
    <s v="Noord-Brabant"/>
    <x v="8"/>
    <x v="0"/>
    <n v="6.0199999999999997E-2"/>
  </r>
  <r>
    <x v="1"/>
    <x v="3"/>
    <x v="23"/>
    <s v="Austria"/>
    <x v="8"/>
    <x v="0"/>
    <m/>
  </r>
  <r>
    <x v="1"/>
    <x v="3"/>
    <x v="23"/>
    <s v="Wien, Oberösterreich, Tirol"/>
    <x v="8"/>
    <x v="0"/>
    <m/>
  </r>
  <r>
    <x v="1"/>
    <x v="3"/>
    <x v="24"/>
    <s v="Poland"/>
    <x v="8"/>
    <x v="0"/>
    <m/>
  </r>
  <r>
    <x v="1"/>
    <x v="3"/>
    <x v="25"/>
    <s v="Portugal"/>
    <x v="8"/>
    <x v="0"/>
    <m/>
  </r>
  <r>
    <x v="1"/>
    <x v="3"/>
    <x v="25"/>
    <s v="Lisboa"/>
    <x v="8"/>
    <x v="0"/>
    <n v="0.1072"/>
  </r>
  <r>
    <x v="1"/>
    <x v="3"/>
    <x v="26"/>
    <s v="Região Autónoma dos Açores (PT)"/>
    <x v="8"/>
    <x v="0"/>
    <n v="0.14330000000000001"/>
  </r>
  <r>
    <x v="1"/>
    <x v="3"/>
    <x v="27"/>
    <s v="Romania"/>
    <x v="8"/>
    <x v="0"/>
    <m/>
  </r>
  <r>
    <x v="1"/>
    <x v="3"/>
    <x v="28"/>
    <s v="Slovenia"/>
    <x v="8"/>
    <x v="0"/>
    <n v="6.0499999999999998E-2"/>
  </r>
  <r>
    <x v="1"/>
    <x v="3"/>
    <x v="29"/>
    <s v="Slovakia"/>
    <x v="8"/>
    <x v="0"/>
    <m/>
  </r>
  <r>
    <x v="1"/>
    <x v="3"/>
    <x v="30"/>
    <s v="Finland"/>
    <x v="8"/>
    <x v="0"/>
    <m/>
  </r>
  <r>
    <x v="1"/>
    <x v="3"/>
    <x v="31"/>
    <s v="Sweden"/>
    <x v="8"/>
    <x v="0"/>
    <m/>
  </r>
  <r>
    <x v="1"/>
    <x v="3"/>
    <x v="32"/>
    <s v="United Kingdom"/>
    <x v="8"/>
    <x v="0"/>
    <m/>
  </r>
  <r>
    <x v="1"/>
    <x v="3"/>
    <x v="32"/>
    <s v="Leeds"/>
    <x v="8"/>
    <x v="0"/>
    <n v="7.7299999999999994E-2"/>
  </r>
  <r>
    <x v="1"/>
    <x v="3"/>
    <x v="32"/>
    <s v="Birmingham"/>
    <x v="8"/>
    <x v="0"/>
    <n v="7.0300000000000001E-2"/>
  </r>
  <r>
    <x v="1"/>
    <x v="3"/>
    <x v="32"/>
    <s v="London"/>
    <x v="8"/>
    <x v="0"/>
    <n v="7.5700000000000003E-2"/>
  </r>
  <r>
    <x v="1"/>
    <x v="3"/>
    <x v="32"/>
    <s v="Glasgow"/>
    <x v="8"/>
    <x v="0"/>
    <n v="8.5900000000000004E-2"/>
  </r>
  <r>
    <x v="1"/>
    <x v="3"/>
    <x v="33"/>
    <s v="Norway"/>
    <x v="8"/>
    <x v="0"/>
    <m/>
  </r>
  <r>
    <x v="1"/>
    <x v="3"/>
    <x v="34"/>
    <s v="Turkey"/>
    <x v="8"/>
    <x v="0"/>
    <m/>
  </r>
  <r>
    <x v="1"/>
    <x v="3"/>
    <x v="0"/>
    <s v="European Union (27 countries)"/>
    <x v="8"/>
    <x v="1"/>
    <m/>
  </r>
  <r>
    <x v="1"/>
    <x v="3"/>
    <x v="1"/>
    <s v="European Union (25 countries)"/>
    <x v="8"/>
    <x v="1"/>
    <m/>
  </r>
  <r>
    <x v="1"/>
    <x v="3"/>
    <x v="2"/>
    <s v="European Union (15 countries)"/>
    <x v="8"/>
    <x v="1"/>
    <m/>
  </r>
  <r>
    <x v="1"/>
    <x v="3"/>
    <x v="3"/>
    <s v="Euro area (EA11-2000, EA12-2006, EA13-2007, EA15-2008, EA16-2010, EA17)"/>
    <x v="8"/>
    <x v="1"/>
    <m/>
  </r>
  <r>
    <x v="1"/>
    <x v="3"/>
    <x v="4"/>
    <s v="Belgium"/>
    <x v="8"/>
    <x v="1"/>
    <n v="8.7099999999999997E-2"/>
  </r>
  <r>
    <x v="1"/>
    <x v="3"/>
    <x v="5"/>
    <s v="Bulgaria"/>
    <x v="8"/>
    <x v="1"/>
    <m/>
  </r>
  <r>
    <x v="1"/>
    <x v="3"/>
    <x v="6"/>
    <s v="Czech Republic"/>
    <x v="8"/>
    <x v="1"/>
    <m/>
  </r>
  <r>
    <x v="1"/>
    <x v="3"/>
    <x v="7"/>
    <s v="Denmark"/>
    <x v="8"/>
    <x v="1"/>
    <n v="5.1499999999999997E-2"/>
  </r>
  <r>
    <x v="1"/>
    <x v="3"/>
    <x v="7"/>
    <s v="København"/>
    <x v="8"/>
    <x v="1"/>
    <m/>
  </r>
  <r>
    <x v="1"/>
    <x v="3"/>
    <x v="8"/>
    <s v="Germany (until 1990 former territory of the FRG)"/>
    <x v="8"/>
    <x v="1"/>
    <m/>
  </r>
  <r>
    <x v="1"/>
    <x v="3"/>
    <x v="8"/>
    <s v="Stuttgart"/>
    <x v="8"/>
    <x v="1"/>
    <n v="0.12330000000000001"/>
  </r>
  <r>
    <x v="1"/>
    <x v="3"/>
    <x v="8"/>
    <s v="München"/>
    <x v="8"/>
    <x v="1"/>
    <n v="0.1106"/>
  </r>
  <r>
    <x v="1"/>
    <x v="3"/>
    <x v="8"/>
    <s v="Hamburg"/>
    <x v="8"/>
    <x v="1"/>
    <n v="0.1361"/>
  </r>
  <r>
    <x v="1"/>
    <x v="3"/>
    <x v="8"/>
    <s v="Frankfurt am Main"/>
    <x v="8"/>
    <x v="1"/>
    <n v="0.1163"/>
  </r>
  <r>
    <x v="1"/>
    <x v="3"/>
    <x v="8"/>
    <s v="Rostock"/>
    <x v="8"/>
    <x v="1"/>
    <n v="0.1114"/>
  </r>
  <r>
    <x v="1"/>
    <x v="3"/>
    <x v="8"/>
    <s v="Hannover"/>
    <x v="8"/>
    <x v="1"/>
    <n v="0.11940000000000001"/>
  </r>
  <r>
    <x v="1"/>
    <x v="3"/>
    <x v="8"/>
    <s v="Düsseldorf"/>
    <x v="8"/>
    <x v="1"/>
    <n v="0.1187"/>
  </r>
  <r>
    <x v="1"/>
    <x v="3"/>
    <x v="8"/>
    <s v="Leipzig"/>
    <x v="8"/>
    <x v="1"/>
    <n v="0.1119"/>
  </r>
  <r>
    <x v="1"/>
    <x v="3"/>
    <x v="8"/>
    <s v="Erfurt"/>
    <x v="8"/>
    <x v="1"/>
    <n v="0.10580000000000001"/>
  </r>
  <r>
    <x v="1"/>
    <x v="3"/>
    <x v="8"/>
    <s v="Germany - South"/>
    <x v="8"/>
    <x v="1"/>
    <n v="0.10639999999999999"/>
  </r>
  <r>
    <x v="1"/>
    <x v="3"/>
    <x v="8"/>
    <s v="Germany - West"/>
    <x v="8"/>
    <x v="1"/>
    <n v="0.11269999999999999"/>
  </r>
  <r>
    <x v="1"/>
    <x v="3"/>
    <x v="9"/>
    <s v="Estonia"/>
    <x v="8"/>
    <x v="1"/>
    <m/>
  </r>
  <r>
    <x v="1"/>
    <x v="3"/>
    <x v="10"/>
    <s v="Ireland"/>
    <x v="8"/>
    <x v="1"/>
    <m/>
  </r>
  <r>
    <x v="1"/>
    <x v="3"/>
    <x v="10"/>
    <s v="Dublin"/>
    <x v="8"/>
    <x v="1"/>
    <n v="7.6200000000000004E-2"/>
  </r>
  <r>
    <x v="1"/>
    <x v="3"/>
    <x v="11"/>
    <s v="Greece"/>
    <x v="8"/>
    <x v="1"/>
    <m/>
  </r>
  <r>
    <x v="1"/>
    <x v="3"/>
    <x v="11"/>
    <s v="Athina"/>
    <x v="8"/>
    <x v="1"/>
    <n v="6.59E-2"/>
  </r>
  <r>
    <x v="1"/>
    <x v="3"/>
    <x v="12"/>
    <s v="Spain"/>
    <x v="8"/>
    <x v="1"/>
    <m/>
  </r>
  <r>
    <x v="1"/>
    <x v="3"/>
    <x v="12"/>
    <s v="Madrid"/>
    <x v="8"/>
    <x v="1"/>
    <n v="8.9800000000000005E-2"/>
  </r>
  <r>
    <x v="1"/>
    <x v="3"/>
    <x v="13"/>
    <s v="France"/>
    <x v="8"/>
    <x v="1"/>
    <m/>
  </r>
  <r>
    <x v="1"/>
    <x v="3"/>
    <x v="13"/>
    <s v="Paris"/>
    <x v="8"/>
    <x v="1"/>
    <n v="7.7299999999999994E-2"/>
  </r>
  <r>
    <x v="1"/>
    <x v="3"/>
    <x v="13"/>
    <s v="Lille"/>
    <x v="8"/>
    <x v="1"/>
    <n v="7.7299999999999994E-2"/>
  </r>
  <r>
    <x v="1"/>
    <x v="3"/>
    <x v="13"/>
    <s v="Strasbourg"/>
    <x v="8"/>
    <x v="1"/>
    <n v="7.7299999999999994E-2"/>
  </r>
  <r>
    <x v="1"/>
    <x v="3"/>
    <x v="13"/>
    <s v="Toulouse"/>
    <x v="8"/>
    <x v="1"/>
    <n v="7.7299999999999994E-2"/>
  </r>
  <r>
    <x v="1"/>
    <x v="3"/>
    <x v="13"/>
    <s v="Lyon"/>
    <x v="8"/>
    <x v="1"/>
    <n v="7.7299999999999994E-2"/>
  </r>
  <r>
    <x v="1"/>
    <x v="3"/>
    <x v="13"/>
    <s v="Marseille"/>
    <x v="8"/>
    <x v="1"/>
    <n v="7.7299999999999994E-2"/>
  </r>
  <r>
    <x v="1"/>
    <x v="3"/>
    <x v="14"/>
    <s v="Croatia"/>
    <x v="8"/>
    <x v="1"/>
    <m/>
  </r>
  <r>
    <x v="1"/>
    <x v="3"/>
    <x v="15"/>
    <s v="Italy"/>
    <x v="8"/>
    <x v="1"/>
    <m/>
  </r>
  <r>
    <x v="1"/>
    <x v="3"/>
    <x v="15"/>
    <s v="Nord-Ovest, Nord-Est, Centro (IT) (NUTS 2006)"/>
    <x v="8"/>
    <x v="1"/>
    <n v="0.1094"/>
  </r>
  <r>
    <x v="1"/>
    <x v="3"/>
    <x v="15"/>
    <s v="Sud, Isole"/>
    <x v="8"/>
    <x v="1"/>
    <n v="0.10829999999999999"/>
  </r>
  <r>
    <x v="1"/>
    <x v="3"/>
    <x v="16"/>
    <s v="Cyprus"/>
    <x v="8"/>
    <x v="1"/>
    <m/>
  </r>
  <r>
    <x v="1"/>
    <x v="3"/>
    <x v="17"/>
    <s v="Latvia"/>
    <x v="8"/>
    <x v="1"/>
    <m/>
  </r>
  <r>
    <x v="1"/>
    <x v="3"/>
    <x v="18"/>
    <s v="Lithuania"/>
    <x v="8"/>
    <x v="1"/>
    <m/>
  </r>
  <r>
    <x v="1"/>
    <x v="3"/>
    <x v="19"/>
    <s v="Luxembourg"/>
    <x v="8"/>
    <x v="1"/>
    <n v="8.7099999999999997E-2"/>
  </r>
  <r>
    <x v="1"/>
    <x v="3"/>
    <x v="20"/>
    <s v="Hungary"/>
    <x v="8"/>
    <x v="1"/>
    <n v="5.3100000000000001E-2"/>
  </r>
  <r>
    <x v="1"/>
    <x v="3"/>
    <x v="21"/>
    <s v="Malta"/>
    <x v="8"/>
    <x v="1"/>
    <n v="6.0100000000000001E-2"/>
  </r>
  <r>
    <x v="1"/>
    <x v="3"/>
    <x v="22"/>
    <s v="Netherlands"/>
    <x v="8"/>
    <x v="1"/>
    <m/>
  </r>
  <r>
    <x v="1"/>
    <x v="3"/>
    <x v="22"/>
    <s v="Noord-Holland"/>
    <x v="8"/>
    <x v="1"/>
    <n v="6.1800000000000001E-2"/>
  </r>
  <r>
    <x v="1"/>
    <x v="3"/>
    <x v="22"/>
    <s v="Rotterdam"/>
    <x v="8"/>
    <x v="1"/>
    <n v="8.4199999999999997E-2"/>
  </r>
  <r>
    <x v="1"/>
    <x v="3"/>
    <x v="22"/>
    <s v="Noord-Brabant"/>
    <x v="8"/>
    <x v="1"/>
    <n v="5.9499999999999997E-2"/>
  </r>
  <r>
    <x v="1"/>
    <x v="3"/>
    <x v="23"/>
    <s v="Austria"/>
    <x v="8"/>
    <x v="1"/>
    <m/>
  </r>
  <r>
    <x v="1"/>
    <x v="3"/>
    <x v="23"/>
    <s v="Wien, Oberösterreich, Tirol"/>
    <x v="8"/>
    <x v="1"/>
    <m/>
  </r>
  <r>
    <x v="1"/>
    <x v="3"/>
    <x v="24"/>
    <s v="Poland"/>
    <x v="8"/>
    <x v="1"/>
    <m/>
  </r>
  <r>
    <x v="1"/>
    <x v="3"/>
    <x v="25"/>
    <s v="Portugal"/>
    <x v="8"/>
    <x v="1"/>
    <m/>
  </r>
  <r>
    <x v="1"/>
    <x v="3"/>
    <x v="25"/>
    <s v="Lisboa"/>
    <x v="8"/>
    <x v="1"/>
    <n v="9.9199999999999997E-2"/>
  </r>
  <r>
    <x v="1"/>
    <x v="3"/>
    <x v="26"/>
    <s v="Região Autónoma dos Açores (PT)"/>
    <x v="8"/>
    <x v="1"/>
    <n v="0.13270000000000001"/>
  </r>
  <r>
    <x v="1"/>
    <x v="3"/>
    <x v="27"/>
    <s v="Romania"/>
    <x v="8"/>
    <x v="1"/>
    <m/>
  </r>
  <r>
    <x v="1"/>
    <x v="3"/>
    <x v="28"/>
    <s v="Slovenia"/>
    <x v="8"/>
    <x v="1"/>
    <n v="5.79E-2"/>
  </r>
  <r>
    <x v="1"/>
    <x v="3"/>
    <x v="29"/>
    <s v="Slovakia"/>
    <x v="8"/>
    <x v="1"/>
    <m/>
  </r>
  <r>
    <x v="1"/>
    <x v="3"/>
    <x v="30"/>
    <s v="Finland"/>
    <x v="8"/>
    <x v="1"/>
    <m/>
  </r>
  <r>
    <x v="1"/>
    <x v="3"/>
    <x v="31"/>
    <s v="Sweden"/>
    <x v="8"/>
    <x v="1"/>
    <m/>
  </r>
  <r>
    <x v="1"/>
    <x v="3"/>
    <x v="32"/>
    <s v="United Kingdom"/>
    <x v="8"/>
    <x v="1"/>
    <m/>
  </r>
  <r>
    <x v="1"/>
    <x v="3"/>
    <x v="32"/>
    <s v="Leeds"/>
    <x v="8"/>
    <x v="1"/>
    <n v="7.6700000000000004E-2"/>
  </r>
  <r>
    <x v="1"/>
    <x v="3"/>
    <x v="32"/>
    <s v="Birmingham"/>
    <x v="8"/>
    <x v="1"/>
    <n v="7.2099999999999997E-2"/>
  </r>
  <r>
    <x v="1"/>
    <x v="3"/>
    <x v="32"/>
    <s v="London"/>
    <x v="8"/>
    <x v="1"/>
    <n v="7.8200000000000006E-2"/>
  </r>
  <r>
    <x v="1"/>
    <x v="3"/>
    <x v="32"/>
    <s v="Glasgow"/>
    <x v="8"/>
    <x v="1"/>
    <n v="9.1700000000000004E-2"/>
  </r>
  <r>
    <x v="1"/>
    <x v="3"/>
    <x v="33"/>
    <s v="Norway"/>
    <x v="8"/>
    <x v="1"/>
    <m/>
  </r>
  <r>
    <x v="1"/>
    <x v="3"/>
    <x v="34"/>
    <s v="Turkey"/>
    <x v="8"/>
    <x v="1"/>
    <m/>
  </r>
  <r>
    <x v="1"/>
    <x v="3"/>
    <x v="0"/>
    <s v="European Union (27 countries)"/>
    <x v="9"/>
    <x v="0"/>
    <m/>
  </r>
  <r>
    <x v="1"/>
    <x v="3"/>
    <x v="1"/>
    <s v="European Union (25 countries)"/>
    <x v="9"/>
    <x v="0"/>
    <m/>
  </r>
  <r>
    <x v="1"/>
    <x v="3"/>
    <x v="2"/>
    <s v="European Union (15 countries)"/>
    <x v="9"/>
    <x v="0"/>
    <m/>
  </r>
  <r>
    <x v="1"/>
    <x v="3"/>
    <x v="3"/>
    <s v="Euro area (EA11-2000, EA12-2006, EA13-2007, EA15-2008, EA16-2010, EA17)"/>
    <x v="9"/>
    <x v="0"/>
    <m/>
  </r>
  <r>
    <x v="1"/>
    <x v="3"/>
    <x v="4"/>
    <s v="Belgium"/>
    <x v="9"/>
    <x v="0"/>
    <n v="8.6199999999999999E-2"/>
  </r>
  <r>
    <x v="1"/>
    <x v="3"/>
    <x v="5"/>
    <s v="Bulgaria"/>
    <x v="9"/>
    <x v="0"/>
    <m/>
  </r>
  <r>
    <x v="1"/>
    <x v="3"/>
    <x v="6"/>
    <s v="Czech Republic"/>
    <x v="9"/>
    <x v="0"/>
    <m/>
  </r>
  <r>
    <x v="1"/>
    <x v="3"/>
    <x v="7"/>
    <s v="Denmark"/>
    <x v="9"/>
    <x v="0"/>
    <n v="5.1299999999999998E-2"/>
  </r>
  <r>
    <x v="1"/>
    <x v="3"/>
    <x v="7"/>
    <s v="København"/>
    <x v="9"/>
    <x v="0"/>
    <m/>
  </r>
  <r>
    <x v="1"/>
    <x v="3"/>
    <x v="8"/>
    <s v="Germany (until 1990 former territory of the FRG)"/>
    <x v="9"/>
    <x v="0"/>
    <m/>
  </r>
  <r>
    <x v="1"/>
    <x v="3"/>
    <x v="8"/>
    <s v="Stuttgart"/>
    <x v="9"/>
    <x v="0"/>
    <n v="0.12520000000000001"/>
  </r>
  <r>
    <x v="1"/>
    <x v="3"/>
    <x v="8"/>
    <s v="München"/>
    <x v="9"/>
    <x v="0"/>
    <n v="0.1119"/>
  </r>
  <r>
    <x v="1"/>
    <x v="3"/>
    <x v="8"/>
    <s v="Hamburg"/>
    <x v="9"/>
    <x v="0"/>
    <n v="0.13780000000000001"/>
  </r>
  <r>
    <x v="1"/>
    <x v="3"/>
    <x v="8"/>
    <s v="Frankfurt am Main"/>
    <x v="9"/>
    <x v="0"/>
    <n v="0.11799999999999999"/>
  </r>
  <r>
    <x v="1"/>
    <x v="3"/>
    <x v="8"/>
    <s v="Rostock"/>
    <x v="9"/>
    <x v="0"/>
    <n v="0.112"/>
  </r>
  <r>
    <x v="1"/>
    <x v="3"/>
    <x v="8"/>
    <s v="Hannover"/>
    <x v="9"/>
    <x v="0"/>
    <n v="0.1212"/>
  </r>
  <r>
    <x v="1"/>
    <x v="3"/>
    <x v="8"/>
    <s v="Düsseldorf"/>
    <x v="9"/>
    <x v="0"/>
    <n v="0.1205"/>
  </r>
  <r>
    <x v="1"/>
    <x v="3"/>
    <x v="8"/>
    <s v="Leipzig"/>
    <x v="9"/>
    <x v="0"/>
    <n v="0.11260000000000001"/>
  </r>
  <r>
    <x v="1"/>
    <x v="3"/>
    <x v="8"/>
    <s v="Erfurt"/>
    <x v="9"/>
    <x v="0"/>
    <n v="0.10630000000000001"/>
  </r>
  <r>
    <x v="1"/>
    <x v="3"/>
    <x v="8"/>
    <s v="Germany - South"/>
    <x v="9"/>
    <x v="0"/>
    <n v="0.1076"/>
  </r>
  <r>
    <x v="1"/>
    <x v="3"/>
    <x v="8"/>
    <s v="Germany - West"/>
    <x v="9"/>
    <x v="0"/>
    <n v="0.1144"/>
  </r>
  <r>
    <x v="1"/>
    <x v="3"/>
    <x v="9"/>
    <s v="Estonia"/>
    <x v="9"/>
    <x v="0"/>
    <m/>
  </r>
  <r>
    <x v="1"/>
    <x v="3"/>
    <x v="10"/>
    <s v="Ireland"/>
    <x v="9"/>
    <x v="0"/>
    <m/>
  </r>
  <r>
    <x v="1"/>
    <x v="3"/>
    <x v="10"/>
    <s v="Dublin"/>
    <x v="9"/>
    <x v="0"/>
    <n v="7.8899999999999998E-2"/>
  </r>
  <r>
    <x v="1"/>
    <x v="3"/>
    <x v="11"/>
    <s v="Greece"/>
    <x v="9"/>
    <x v="0"/>
    <m/>
  </r>
  <r>
    <x v="1"/>
    <x v="3"/>
    <x v="11"/>
    <s v="Athina"/>
    <x v="9"/>
    <x v="0"/>
    <n v="6.3100000000000003E-2"/>
  </r>
  <r>
    <x v="1"/>
    <x v="3"/>
    <x v="12"/>
    <s v="Spain"/>
    <x v="9"/>
    <x v="0"/>
    <m/>
  </r>
  <r>
    <x v="1"/>
    <x v="3"/>
    <x v="12"/>
    <s v="Madrid"/>
    <x v="9"/>
    <x v="0"/>
    <n v="8.5999999999999993E-2"/>
  </r>
  <r>
    <x v="1"/>
    <x v="3"/>
    <x v="13"/>
    <s v="France"/>
    <x v="9"/>
    <x v="0"/>
    <m/>
  </r>
  <r>
    <x v="1"/>
    <x v="3"/>
    <x v="13"/>
    <s v="Paris"/>
    <x v="9"/>
    <x v="0"/>
    <n v="7.7799999999999994E-2"/>
  </r>
  <r>
    <x v="1"/>
    <x v="3"/>
    <x v="13"/>
    <s v="Lille"/>
    <x v="9"/>
    <x v="0"/>
    <n v="7.7799999999999994E-2"/>
  </r>
  <r>
    <x v="1"/>
    <x v="3"/>
    <x v="13"/>
    <s v="Strasbourg"/>
    <x v="9"/>
    <x v="0"/>
    <n v="7.7799999999999994E-2"/>
  </r>
  <r>
    <x v="1"/>
    <x v="3"/>
    <x v="13"/>
    <s v="Toulouse"/>
    <x v="9"/>
    <x v="0"/>
    <n v="7.7799999999999994E-2"/>
  </r>
  <r>
    <x v="1"/>
    <x v="3"/>
    <x v="13"/>
    <s v="Lyon"/>
    <x v="9"/>
    <x v="0"/>
    <n v="7.7799999999999994E-2"/>
  </r>
  <r>
    <x v="1"/>
    <x v="3"/>
    <x v="13"/>
    <s v="Marseille"/>
    <x v="9"/>
    <x v="0"/>
    <n v="7.7799999999999994E-2"/>
  </r>
  <r>
    <x v="1"/>
    <x v="3"/>
    <x v="14"/>
    <s v="Croatia"/>
    <x v="9"/>
    <x v="0"/>
    <m/>
  </r>
  <r>
    <x v="1"/>
    <x v="3"/>
    <x v="15"/>
    <s v="Italy"/>
    <x v="9"/>
    <x v="0"/>
    <n v="0.1056"/>
  </r>
  <r>
    <x v="1"/>
    <x v="3"/>
    <x v="15"/>
    <s v="Nord-Ovest, Nord-Est, Centro (IT) (NUTS 2006)"/>
    <x v="9"/>
    <x v="0"/>
    <m/>
  </r>
  <r>
    <x v="1"/>
    <x v="3"/>
    <x v="15"/>
    <s v="Sud, Isole"/>
    <x v="9"/>
    <x v="0"/>
    <m/>
  </r>
  <r>
    <x v="1"/>
    <x v="3"/>
    <x v="16"/>
    <s v="Cyprus"/>
    <x v="9"/>
    <x v="0"/>
    <m/>
  </r>
  <r>
    <x v="1"/>
    <x v="3"/>
    <x v="17"/>
    <s v="Latvia"/>
    <x v="9"/>
    <x v="0"/>
    <m/>
  </r>
  <r>
    <x v="1"/>
    <x v="3"/>
    <x v="18"/>
    <s v="Lithuania"/>
    <x v="9"/>
    <x v="0"/>
    <m/>
  </r>
  <r>
    <x v="1"/>
    <x v="3"/>
    <x v="19"/>
    <s v="Luxembourg"/>
    <x v="9"/>
    <x v="0"/>
    <n v="8.7400000000000005E-2"/>
  </r>
  <r>
    <x v="1"/>
    <x v="3"/>
    <x v="20"/>
    <s v="Hungary"/>
    <x v="9"/>
    <x v="0"/>
    <n v="4.6600000000000003E-2"/>
  </r>
  <r>
    <x v="1"/>
    <x v="3"/>
    <x v="21"/>
    <s v="Malta"/>
    <x v="9"/>
    <x v="0"/>
    <n v="6.0600000000000001E-2"/>
  </r>
  <r>
    <x v="1"/>
    <x v="3"/>
    <x v="22"/>
    <s v="Netherlands"/>
    <x v="9"/>
    <x v="0"/>
    <m/>
  </r>
  <r>
    <x v="1"/>
    <x v="3"/>
    <x v="22"/>
    <s v="Noord-Holland"/>
    <x v="9"/>
    <x v="0"/>
    <n v="6.3200000000000006E-2"/>
  </r>
  <r>
    <x v="1"/>
    <x v="3"/>
    <x v="22"/>
    <s v="Rotterdam"/>
    <x v="9"/>
    <x v="0"/>
    <n v="8.8700000000000001E-2"/>
  </r>
  <r>
    <x v="1"/>
    <x v="3"/>
    <x v="22"/>
    <s v="Noord-Brabant"/>
    <x v="9"/>
    <x v="0"/>
    <n v="6.1499999999999999E-2"/>
  </r>
  <r>
    <x v="1"/>
    <x v="3"/>
    <x v="23"/>
    <s v="Austria"/>
    <x v="9"/>
    <x v="0"/>
    <m/>
  </r>
  <r>
    <x v="1"/>
    <x v="3"/>
    <x v="23"/>
    <s v="Wien, Oberösterreich, Tirol"/>
    <x v="9"/>
    <x v="0"/>
    <m/>
  </r>
  <r>
    <x v="1"/>
    <x v="3"/>
    <x v="24"/>
    <s v="Poland"/>
    <x v="9"/>
    <x v="0"/>
    <m/>
  </r>
  <r>
    <x v="1"/>
    <x v="3"/>
    <x v="25"/>
    <s v="Portugal"/>
    <x v="9"/>
    <x v="0"/>
    <m/>
  </r>
  <r>
    <x v="1"/>
    <x v="3"/>
    <x v="25"/>
    <s v="Lisboa"/>
    <x v="9"/>
    <x v="0"/>
    <n v="9.5100000000000004E-2"/>
  </r>
  <r>
    <x v="1"/>
    <x v="3"/>
    <x v="26"/>
    <s v="Região Autónoma dos Açores (PT)"/>
    <x v="9"/>
    <x v="0"/>
    <n v="0.12959999999999999"/>
  </r>
  <r>
    <x v="1"/>
    <x v="3"/>
    <x v="27"/>
    <s v="Romania"/>
    <x v="9"/>
    <x v="0"/>
    <m/>
  </r>
  <r>
    <x v="1"/>
    <x v="3"/>
    <x v="28"/>
    <s v="Slovenia"/>
    <x v="9"/>
    <x v="0"/>
    <n v="5.8200000000000002E-2"/>
  </r>
  <r>
    <x v="1"/>
    <x v="3"/>
    <x v="29"/>
    <s v="Slovakia"/>
    <x v="9"/>
    <x v="0"/>
    <m/>
  </r>
  <r>
    <x v="1"/>
    <x v="3"/>
    <x v="30"/>
    <s v="Finland"/>
    <x v="9"/>
    <x v="0"/>
    <m/>
  </r>
  <r>
    <x v="1"/>
    <x v="3"/>
    <x v="31"/>
    <s v="Sweden"/>
    <x v="9"/>
    <x v="0"/>
    <m/>
  </r>
  <r>
    <x v="1"/>
    <x v="3"/>
    <x v="32"/>
    <s v="United Kingdom"/>
    <x v="9"/>
    <x v="0"/>
    <m/>
  </r>
  <r>
    <x v="1"/>
    <x v="3"/>
    <x v="32"/>
    <s v="Leeds"/>
    <x v="9"/>
    <x v="0"/>
    <n v="7.3300000000000004E-2"/>
  </r>
  <r>
    <x v="1"/>
    <x v="3"/>
    <x v="32"/>
    <s v="Birmingham"/>
    <x v="9"/>
    <x v="0"/>
    <n v="7.3400000000000007E-2"/>
  </r>
  <r>
    <x v="1"/>
    <x v="3"/>
    <x v="32"/>
    <s v="London"/>
    <x v="9"/>
    <x v="0"/>
    <n v="7.9699999999999993E-2"/>
  </r>
  <r>
    <x v="1"/>
    <x v="3"/>
    <x v="32"/>
    <s v="Glasgow"/>
    <x v="9"/>
    <x v="0"/>
    <n v="9.3399999999999997E-2"/>
  </r>
  <r>
    <x v="1"/>
    <x v="3"/>
    <x v="33"/>
    <s v="Norway"/>
    <x v="9"/>
    <x v="0"/>
    <m/>
  </r>
  <r>
    <x v="1"/>
    <x v="3"/>
    <x v="34"/>
    <s v="Turkey"/>
    <x v="9"/>
    <x v="0"/>
    <m/>
  </r>
  <r>
    <x v="1"/>
    <x v="3"/>
    <x v="0"/>
    <s v="European Union (27 countries)"/>
    <x v="9"/>
    <x v="1"/>
    <m/>
  </r>
  <r>
    <x v="1"/>
    <x v="3"/>
    <x v="1"/>
    <s v="European Union (25 countries)"/>
    <x v="9"/>
    <x v="1"/>
    <m/>
  </r>
  <r>
    <x v="1"/>
    <x v="3"/>
    <x v="2"/>
    <s v="European Union (15 countries)"/>
    <x v="9"/>
    <x v="1"/>
    <m/>
  </r>
  <r>
    <x v="1"/>
    <x v="3"/>
    <x v="3"/>
    <s v="Euro area (EA11-2000, EA12-2006, EA13-2007, EA15-2008, EA16-2010, EA17)"/>
    <x v="9"/>
    <x v="1"/>
    <m/>
  </r>
  <r>
    <x v="1"/>
    <x v="3"/>
    <x v="4"/>
    <s v="Belgium"/>
    <x v="9"/>
    <x v="1"/>
    <n v="8.7999999999999995E-2"/>
  </r>
  <r>
    <x v="1"/>
    <x v="3"/>
    <x v="5"/>
    <s v="Bulgaria"/>
    <x v="9"/>
    <x v="1"/>
    <m/>
  </r>
  <r>
    <x v="1"/>
    <x v="3"/>
    <x v="6"/>
    <s v="Czech Republic"/>
    <x v="9"/>
    <x v="1"/>
    <m/>
  </r>
  <r>
    <x v="1"/>
    <x v="3"/>
    <x v="7"/>
    <s v="Denmark"/>
    <x v="9"/>
    <x v="1"/>
    <n v="5.0200000000000002E-2"/>
  </r>
  <r>
    <x v="1"/>
    <x v="3"/>
    <x v="7"/>
    <s v="København"/>
    <x v="9"/>
    <x v="1"/>
    <m/>
  </r>
  <r>
    <x v="1"/>
    <x v="3"/>
    <x v="8"/>
    <s v="Germany (until 1990 former territory of the FRG)"/>
    <x v="9"/>
    <x v="1"/>
    <m/>
  </r>
  <r>
    <x v="1"/>
    <x v="3"/>
    <x v="8"/>
    <s v="Stuttgart"/>
    <x v="9"/>
    <x v="1"/>
    <n v="0.12670000000000001"/>
  </r>
  <r>
    <x v="1"/>
    <x v="3"/>
    <x v="8"/>
    <s v="München"/>
    <x v="9"/>
    <x v="1"/>
    <n v="0.1133"/>
  </r>
  <r>
    <x v="1"/>
    <x v="3"/>
    <x v="8"/>
    <s v="Hamburg"/>
    <x v="9"/>
    <x v="1"/>
    <n v="0.13819999999999999"/>
  </r>
  <r>
    <x v="1"/>
    <x v="3"/>
    <x v="8"/>
    <s v="Frankfurt am Main"/>
    <x v="9"/>
    <x v="1"/>
    <n v="0.1241"/>
  </r>
  <r>
    <x v="1"/>
    <x v="3"/>
    <x v="8"/>
    <s v="Rostock"/>
    <x v="9"/>
    <x v="1"/>
    <n v="0.1133"/>
  </r>
  <r>
    <x v="1"/>
    <x v="3"/>
    <x v="8"/>
    <s v="Hannover"/>
    <x v="9"/>
    <x v="1"/>
    <n v="0.1227"/>
  </r>
  <r>
    <x v="1"/>
    <x v="3"/>
    <x v="8"/>
    <s v="Düsseldorf"/>
    <x v="9"/>
    <x v="1"/>
    <n v="0.12189999999999999"/>
  </r>
  <r>
    <x v="1"/>
    <x v="3"/>
    <x v="8"/>
    <s v="Leipzig"/>
    <x v="9"/>
    <x v="1"/>
    <n v="0.114"/>
  </r>
  <r>
    <x v="1"/>
    <x v="3"/>
    <x v="8"/>
    <s v="Erfurt"/>
    <x v="9"/>
    <x v="1"/>
    <n v="0.1076"/>
  </r>
  <r>
    <x v="1"/>
    <x v="3"/>
    <x v="8"/>
    <s v="Germany - South"/>
    <x v="9"/>
    <x v="1"/>
    <n v="0.109"/>
  </r>
  <r>
    <x v="1"/>
    <x v="3"/>
    <x v="8"/>
    <s v="Germany - West"/>
    <x v="9"/>
    <x v="1"/>
    <n v="0.1144"/>
  </r>
  <r>
    <x v="1"/>
    <x v="3"/>
    <x v="9"/>
    <s v="Estonia"/>
    <x v="9"/>
    <x v="1"/>
    <m/>
  </r>
  <r>
    <x v="1"/>
    <x v="3"/>
    <x v="10"/>
    <s v="Ireland"/>
    <x v="9"/>
    <x v="1"/>
    <m/>
  </r>
  <r>
    <x v="1"/>
    <x v="3"/>
    <x v="10"/>
    <s v="Dublin"/>
    <x v="9"/>
    <x v="1"/>
    <n v="7.6799999999999993E-2"/>
  </r>
  <r>
    <x v="1"/>
    <x v="3"/>
    <x v="11"/>
    <s v="Greece"/>
    <x v="9"/>
    <x v="1"/>
    <m/>
  </r>
  <r>
    <x v="1"/>
    <x v="3"/>
    <x v="11"/>
    <s v="Athina"/>
    <x v="9"/>
    <x v="1"/>
    <n v="6.2600000000000003E-2"/>
  </r>
  <r>
    <x v="1"/>
    <x v="3"/>
    <x v="12"/>
    <s v="Spain"/>
    <x v="9"/>
    <x v="1"/>
    <m/>
  </r>
  <r>
    <x v="1"/>
    <x v="3"/>
    <x v="12"/>
    <s v="Madrid"/>
    <x v="9"/>
    <x v="1"/>
    <n v="8.6699999999999999E-2"/>
  </r>
  <r>
    <x v="1"/>
    <x v="3"/>
    <x v="13"/>
    <s v="France"/>
    <x v="9"/>
    <x v="1"/>
    <m/>
  </r>
  <r>
    <x v="1"/>
    <x v="3"/>
    <x v="13"/>
    <s v="Paris"/>
    <x v="9"/>
    <x v="1"/>
    <n v="7.7399999999999997E-2"/>
  </r>
  <r>
    <x v="1"/>
    <x v="3"/>
    <x v="13"/>
    <s v="Lille"/>
    <x v="9"/>
    <x v="1"/>
    <n v="7.7399999999999997E-2"/>
  </r>
  <r>
    <x v="1"/>
    <x v="3"/>
    <x v="13"/>
    <s v="Strasbourg"/>
    <x v="9"/>
    <x v="1"/>
    <n v="7.7399999999999997E-2"/>
  </r>
  <r>
    <x v="1"/>
    <x v="3"/>
    <x v="13"/>
    <s v="Toulouse"/>
    <x v="9"/>
    <x v="1"/>
    <n v="7.7399999999999997E-2"/>
  </r>
  <r>
    <x v="1"/>
    <x v="3"/>
    <x v="13"/>
    <s v="Lyon"/>
    <x v="9"/>
    <x v="1"/>
    <n v="7.7399999999999997E-2"/>
  </r>
  <r>
    <x v="1"/>
    <x v="3"/>
    <x v="13"/>
    <s v="Marseille"/>
    <x v="9"/>
    <x v="1"/>
    <n v="7.7399999999999997E-2"/>
  </r>
  <r>
    <x v="1"/>
    <x v="3"/>
    <x v="14"/>
    <s v="Croatia"/>
    <x v="9"/>
    <x v="1"/>
    <m/>
  </r>
  <r>
    <x v="1"/>
    <x v="3"/>
    <x v="15"/>
    <s v="Italy"/>
    <x v="9"/>
    <x v="1"/>
    <n v="0.1047"/>
  </r>
  <r>
    <x v="1"/>
    <x v="3"/>
    <x v="15"/>
    <s v="Nord-Ovest, Nord-Est, Centro (IT) (NUTS 2006)"/>
    <x v="9"/>
    <x v="1"/>
    <m/>
  </r>
  <r>
    <x v="1"/>
    <x v="3"/>
    <x v="15"/>
    <s v="Sud, Isole"/>
    <x v="9"/>
    <x v="1"/>
    <m/>
  </r>
  <r>
    <x v="1"/>
    <x v="3"/>
    <x v="16"/>
    <s v="Cyprus"/>
    <x v="9"/>
    <x v="1"/>
    <m/>
  </r>
  <r>
    <x v="1"/>
    <x v="3"/>
    <x v="17"/>
    <s v="Latvia"/>
    <x v="9"/>
    <x v="1"/>
    <m/>
  </r>
  <r>
    <x v="1"/>
    <x v="3"/>
    <x v="18"/>
    <s v="Lithuania"/>
    <x v="9"/>
    <x v="1"/>
    <m/>
  </r>
  <r>
    <x v="1"/>
    <x v="3"/>
    <x v="19"/>
    <s v="Luxembourg"/>
    <x v="9"/>
    <x v="1"/>
    <n v="8.8999999999999996E-2"/>
  </r>
  <r>
    <x v="1"/>
    <x v="3"/>
    <x v="20"/>
    <s v="Hungary"/>
    <x v="9"/>
    <x v="1"/>
    <n v="3.9899999999999998E-2"/>
  </r>
  <r>
    <x v="1"/>
    <x v="3"/>
    <x v="21"/>
    <s v="Malta"/>
    <x v="9"/>
    <x v="1"/>
    <n v="5.8999999999999997E-2"/>
  </r>
  <r>
    <x v="1"/>
    <x v="3"/>
    <x v="22"/>
    <s v="Netherlands"/>
    <x v="9"/>
    <x v="1"/>
    <m/>
  </r>
  <r>
    <x v="1"/>
    <x v="3"/>
    <x v="22"/>
    <s v="Noord-Holland"/>
    <x v="9"/>
    <x v="1"/>
    <n v="6.1499999999999999E-2"/>
  </r>
  <r>
    <x v="1"/>
    <x v="3"/>
    <x v="22"/>
    <s v="Rotterdam"/>
    <x v="9"/>
    <x v="1"/>
    <n v="8.6900000000000005E-2"/>
  </r>
  <r>
    <x v="1"/>
    <x v="3"/>
    <x v="22"/>
    <s v="Noord-Brabant"/>
    <x v="9"/>
    <x v="1"/>
    <n v="5.9799999999999999E-2"/>
  </r>
  <r>
    <x v="1"/>
    <x v="3"/>
    <x v="23"/>
    <s v="Austria"/>
    <x v="9"/>
    <x v="1"/>
    <m/>
  </r>
  <r>
    <x v="1"/>
    <x v="3"/>
    <x v="23"/>
    <s v="Wien, Oberösterreich, Tirol"/>
    <x v="9"/>
    <x v="1"/>
    <m/>
  </r>
  <r>
    <x v="1"/>
    <x v="3"/>
    <x v="24"/>
    <s v="Poland"/>
    <x v="9"/>
    <x v="1"/>
    <m/>
  </r>
  <r>
    <x v="1"/>
    <x v="3"/>
    <x v="25"/>
    <s v="Portugal"/>
    <x v="9"/>
    <x v="1"/>
    <m/>
  </r>
  <r>
    <x v="1"/>
    <x v="3"/>
    <x v="25"/>
    <s v="Lisboa"/>
    <x v="9"/>
    <x v="1"/>
    <n v="9.4700000000000006E-2"/>
  </r>
  <r>
    <x v="1"/>
    <x v="3"/>
    <x v="26"/>
    <s v="Região Autónoma dos Açores (PT)"/>
    <x v="9"/>
    <x v="1"/>
    <n v="0.129"/>
  </r>
  <r>
    <x v="1"/>
    <x v="3"/>
    <x v="27"/>
    <s v="Romania"/>
    <x v="9"/>
    <x v="1"/>
    <m/>
  </r>
  <r>
    <x v="1"/>
    <x v="3"/>
    <x v="28"/>
    <s v="Slovenia"/>
    <x v="9"/>
    <x v="1"/>
    <n v="6.8500000000000005E-2"/>
  </r>
  <r>
    <x v="1"/>
    <x v="3"/>
    <x v="29"/>
    <s v="Slovakia"/>
    <x v="9"/>
    <x v="1"/>
    <m/>
  </r>
  <r>
    <x v="1"/>
    <x v="3"/>
    <x v="30"/>
    <s v="Finland"/>
    <x v="9"/>
    <x v="1"/>
    <m/>
  </r>
  <r>
    <x v="1"/>
    <x v="3"/>
    <x v="31"/>
    <s v="Sweden"/>
    <x v="9"/>
    <x v="1"/>
    <m/>
  </r>
  <r>
    <x v="1"/>
    <x v="3"/>
    <x v="32"/>
    <s v="United Kingdom"/>
    <x v="9"/>
    <x v="1"/>
    <m/>
  </r>
  <r>
    <x v="1"/>
    <x v="3"/>
    <x v="32"/>
    <s v="Leeds"/>
    <x v="9"/>
    <x v="1"/>
    <n v="6.9099999999999995E-2"/>
  </r>
  <r>
    <x v="1"/>
    <x v="3"/>
    <x v="32"/>
    <s v="Birmingham"/>
    <x v="9"/>
    <x v="1"/>
    <n v="7.0800000000000002E-2"/>
  </r>
  <r>
    <x v="1"/>
    <x v="3"/>
    <x v="32"/>
    <s v="London"/>
    <x v="9"/>
    <x v="1"/>
    <n v="6.8099999999999994E-2"/>
  </r>
  <r>
    <x v="1"/>
    <x v="3"/>
    <x v="32"/>
    <s v="Glasgow"/>
    <x v="9"/>
    <x v="1"/>
    <m/>
  </r>
  <r>
    <x v="1"/>
    <x v="3"/>
    <x v="33"/>
    <s v="Norway"/>
    <x v="9"/>
    <x v="1"/>
    <m/>
  </r>
  <r>
    <x v="1"/>
    <x v="3"/>
    <x v="34"/>
    <s v="Turkey"/>
    <x v="9"/>
    <x v="1"/>
    <m/>
  </r>
  <r>
    <x v="1"/>
    <x v="3"/>
    <x v="0"/>
    <s v="European Union (27 countries)"/>
    <x v="10"/>
    <x v="0"/>
    <m/>
  </r>
  <r>
    <x v="1"/>
    <x v="3"/>
    <x v="1"/>
    <s v="European Union (25 countries)"/>
    <x v="10"/>
    <x v="0"/>
    <m/>
  </r>
  <r>
    <x v="1"/>
    <x v="3"/>
    <x v="2"/>
    <s v="European Union (15 countries)"/>
    <x v="10"/>
    <x v="0"/>
    <m/>
  </r>
  <r>
    <x v="1"/>
    <x v="3"/>
    <x v="3"/>
    <s v="Euro area (EA11-2000, EA12-2006, EA13-2007, EA15-2008, EA16-2010, EA17)"/>
    <x v="10"/>
    <x v="0"/>
    <m/>
  </r>
  <r>
    <x v="1"/>
    <x v="3"/>
    <x v="4"/>
    <s v="Belgium"/>
    <x v="10"/>
    <x v="0"/>
    <n v="9.1700000000000004E-2"/>
  </r>
  <r>
    <x v="1"/>
    <x v="3"/>
    <x v="5"/>
    <s v="Bulgaria"/>
    <x v="10"/>
    <x v="0"/>
    <m/>
  </r>
  <r>
    <x v="1"/>
    <x v="3"/>
    <x v="6"/>
    <s v="Czech Republic"/>
    <x v="10"/>
    <x v="0"/>
    <m/>
  </r>
  <r>
    <x v="1"/>
    <x v="3"/>
    <x v="7"/>
    <s v="Denmark"/>
    <x v="10"/>
    <x v="0"/>
    <n v="5.0299999999999997E-2"/>
  </r>
  <r>
    <x v="1"/>
    <x v="3"/>
    <x v="7"/>
    <s v="København"/>
    <x v="10"/>
    <x v="0"/>
    <m/>
  </r>
  <r>
    <x v="1"/>
    <x v="3"/>
    <x v="8"/>
    <s v="Germany (until 1990 former territory of the FRG)"/>
    <x v="10"/>
    <x v="0"/>
    <m/>
  </r>
  <r>
    <x v="1"/>
    <x v="3"/>
    <x v="8"/>
    <s v="Stuttgart"/>
    <x v="10"/>
    <x v="0"/>
    <n v="0.1278"/>
  </r>
  <r>
    <x v="1"/>
    <x v="3"/>
    <x v="8"/>
    <s v="München"/>
    <x v="10"/>
    <x v="0"/>
    <n v="0.1143"/>
  </r>
  <r>
    <x v="1"/>
    <x v="3"/>
    <x v="8"/>
    <s v="Hamburg"/>
    <x v="10"/>
    <x v="0"/>
    <n v="0.13919999999999999"/>
  </r>
  <r>
    <x v="1"/>
    <x v="3"/>
    <x v="8"/>
    <s v="Frankfurt am Main"/>
    <x v="10"/>
    <x v="0"/>
    <n v="0.12509999999999999"/>
  </r>
  <r>
    <x v="1"/>
    <x v="3"/>
    <x v="8"/>
    <s v="Rostock"/>
    <x v="10"/>
    <x v="0"/>
    <n v="0.1143"/>
  </r>
  <r>
    <x v="1"/>
    <x v="3"/>
    <x v="8"/>
    <s v="Hannover"/>
    <x v="10"/>
    <x v="0"/>
    <n v="0.12379999999999999"/>
  </r>
  <r>
    <x v="1"/>
    <x v="3"/>
    <x v="8"/>
    <s v="Düsseldorf"/>
    <x v="10"/>
    <x v="0"/>
    <n v="0.123"/>
  </r>
  <r>
    <x v="1"/>
    <x v="3"/>
    <x v="8"/>
    <s v="Leipzig"/>
    <x v="10"/>
    <x v="0"/>
    <n v="0.115"/>
  </r>
  <r>
    <x v="1"/>
    <x v="3"/>
    <x v="8"/>
    <s v="Erfurt"/>
    <x v="10"/>
    <x v="0"/>
    <n v="0.1086"/>
  </r>
  <r>
    <x v="1"/>
    <x v="3"/>
    <x v="8"/>
    <s v="Germany - South"/>
    <x v="10"/>
    <x v="0"/>
    <n v="0.1099"/>
  </r>
  <r>
    <x v="1"/>
    <x v="3"/>
    <x v="8"/>
    <s v="Germany - West"/>
    <x v="10"/>
    <x v="0"/>
    <n v="0.11550000000000001"/>
  </r>
  <r>
    <x v="1"/>
    <x v="3"/>
    <x v="9"/>
    <s v="Estonia"/>
    <x v="10"/>
    <x v="0"/>
    <m/>
  </r>
  <r>
    <x v="1"/>
    <x v="3"/>
    <x v="10"/>
    <s v="Ireland"/>
    <x v="10"/>
    <x v="0"/>
    <m/>
  </r>
  <r>
    <x v="1"/>
    <x v="3"/>
    <x v="10"/>
    <s v="Dublin"/>
    <x v="10"/>
    <x v="0"/>
    <n v="7.7100000000000002E-2"/>
  </r>
  <r>
    <x v="1"/>
    <x v="3"/>
    <x v="11"/>
    <s v="Greece"/>
    <x v="10"/>
    <x v="0"/>
    <m/>
  </r>
  <r>
    <x v="1"/>
    <x v="3"/>
    <x v="11"/>
    <s v="Athina"/>
    <x v="10"/>
    <x v="0"/>
    <n v="6.13E-2"/>
  </r>
  <r>
    <x v="1"/>
    <x v="3"/>
    <x v="12"/>
    <s v="Spain"/>
    <x v="10"/>
    <x v="0"/>
    <m/>
  </r>
  <r>
    <x v="1"/>
    <x v="3"/>
    <x v="12"/>
    <s v="Madrid"/>
    <x v="10"/>
    <x v="0"/>
    <n v="8.1900000000000001E-2"/>
  </r>
  <r>
    <x v="1"/>
    <x v="3"/>
    <x v="13"/>
    <s v="France"/>
    <x v="10"/>
    <x v="0"/>
    <m/>
  </r>
  <r>
    <x v="1"/>
    <x v="3"/>
    <x v="13"/>
    <s v="Paris"/>
    <x v="10"/>
    <x v="0"/>
    <n v="7.7399999999999997E-2"/>
  </r>
  <r>
    <x v="1"/>
    <x v="3"/>
    <x v="13"/>
    <s v="Lille"/>
    <x v="10"/>
    <x v="0"/>
    <n v="7.7399999999999997E-2"/>
  </r>
  <r>
    <x v="1"/>
    <x v="3"/>
    <x v="13"/>
    <s v="Strasbourg"/>
    <x v="10"/>
    <x v="0"/>
    <n v="7.7399999999999997E-2"/>
  </r>
  <r>
    <x v="1"/>
    <x v="3"/>
    <x v="13"/>
    <s v="Toulouse"/>
    <x v="10"/>
    <x v="0"/>
    <n v="7.7399999999999997E-2"/>
  </r>
  <r>
    <x v="1"/>
    <x v="3"/>
    <x v="13"/>
    <s v="Lyon"/>
    <x v="10"/>
    <x v="0"/>
    <n v="7.7399999999999997E-2"/>
  </r>
  <r>
    <x v="1"/>
    <x v="3"/>
    <x v="13"/>
    <s v="Marseille"/>
    <x v="10"/>
    <x v="0"/>
    <n v="7.7399999999999997E-2"/>
  </r>
  <r>
    <x v="1"/>
    <x v="3"/>
    <x v="14"/>
    <s v="Croatia"/>
    <x v="10"/>
    <x v="0"/>
    <m/>
  </r>
  <r>
    <x v="1"/>
    <x v="3"/>
    <x v="15"/>
    <s v="Italy"/>
    <x v="10"/>
    <x v="0"/>
    <n v="0.10009999999999999"/>
  </r>
  <r>
    <x v="1"/>
    <x v="3"/>
    <x v="15"/>
    <s v="Nord-Ovest, Nord-Est, Centro (IT) (NUTS 2006)"/>
    <x v="10"/>
    <x v="0"/>
    <m/>
  </r>
  <r>
    <x v="1"/>
    <x v="3"/>
    <x v="15"/>
    <s v="Sud, Isole"/>
    <x v="10"/>
    <x v="0"/>
    <m/>
  </r>
  <r>
    <x v="1"/>
    <x v="3"/>
    <x v="16"/>
    <s v="Cyprus"/>
    <x v="10"/>
    <x v="0"/>
    <m/>
  </r>
  <r>
    <x v="1"/>
    <x v="3"/>
    <x v="17"/>
    <s v="Latvia"/>
    <x v="10"/>
    <x v="0"/>
    <m/>
  </r>
  <r>
    <x v="1"/>
    <x v="3"/>
    <x v="18"/>
    <s v="Lithuania"/>
    <x v="10"/>
    <x v="0"/>
    <m/>
  </r>
  <r>
    <x v="1"/>
    <x v="3"/>
    <x v="19"/>
    <s v="Luxembourg"/>
    <x v="10"/>
    <x v="0"/>
    <n v="9.0200000000000002E-2"/>
  </r>
  <r>
    <x v="1"/>
    <x v="3"/>
    <x v="20"/>
    <s v="Hungary"/>
    <x v="10"/>
    <x v="0"/>
    <n v="3.4099999999999998E-2"/>
  </r>
  <r>
    <x v="1"/>
    <x v="3"/>
    <x v="21"/>
    <s v="Malta"/>
    <x v="10"/>
    <x v="0"/>
    <n v="5.8799999999999998E-2"/>
  </r>
  <r>
    <x v="1"/>
    <x v="3"/>
    <x v="22"/>
    <s v="Netherlands"/>
    <x v="10"/>
    <x v="0"/>
    <m/>
  </r>
  <r>
    <x v="1"/>
    <x v="3"/>
    <x v="22"/>
    <s v="Noord-Holland"/>
    <x v="10"/>
    <x v="0"/>
    <n v="6.6199999999999995E-2"/>
  </r>
  <r>
    <x v="1"/>
    <x v="3"/>
    <x v="22"/>
    <s v="Rotterdam"/>
    <x v="10"/>
    <x v="0"/>
    <n v="8.7900000000000006E-2"/>
  </r>
  <r>
    <x v="1"/>
    <x v="3"/>
    <x v="22"/>
    <s v="Noord-Brabant"/>
    <x v="10"/>
    <x v="0"/>
    <n v="6.3200000000000006E-2"/>
  </r>
  <r>
    <x v="1"/>
    <x v="3"/>
    <x v="23"/>
    <s v="Austria"/>
    <x v="10"/>
    <x v="0"/>
    <m/>
  </r>
  <r>
    <x v="1"/>
    <x v="3"/>
    <x v="23"/>
    <s v="Wien, Oberösterreich, Tirol"/>
    <x v="10"/>
    <x v="0"/>
    <n v="9.9400000000000002E-2"/>
  </r>
  <r>
    <x v="1"/>
    <x v="3"/>
    <x v="24"/>
    <s v="Poland"/>
    <x v="10"/>
    <x v="0"/>
    <m/>
  </r>
  <r>
    <x v="1"/>
    <x v="3"/>
    <x v="25"/>
    <s v="Portugal"/>
    <x v="10"/>
    <x v="0"/>
    <m/>
  </r>
  <r>
    <x v="1"/>
    <x v="3"/>
    <x v="25"/>
    <s v="Lisboa"/>
    <x v="10"/>
    <x v="0"/>
    <n v="8.9899999999999994E-2"/>
  </r>
  <r>
    <x v="1"/>
    <x v="3"/>
    <x v="26"/>
    <s v="Região Autónoma dos Açores (PT)"/>
    <x v="10"/>
    <x v="0"/>
    <n v="0.13070000000000001"/>
  </r>
  <r>
    <x v="1"/>
    <x v="3"/>
    <x v="27"/>
    <s v="Romania"/>
    <x v="10"/>
    <x v="0"/>
    <m/>
  </r>
  <r>
    <x v="1"/>
    <x v="3"/>
    <x v="28"/>
    <s v="Slovenia"/>
    <x v="10"/>
    <x v="0"/>
    <n v="6.9900000000000004E-2"/>
  </r>
  <r>
    <x v="1"/>
    <x v="3"/>
    <x v="29"/>
    <s v="Slovakia"/>
    <x v="10"/>
    <x v="0"/>
    <m/>
  </r>
  <r>
    <x v="1"/>
    <x v="3"/>
    <x v="30"/>
    <s v="Finland"/>
    <x v="10"/>
    <x v="0"/>
    <n v="5.21E-2"/>
  </r>
  <r>
    <x v="1"/>
    <x v="3"/>
    <x v="31"/>
    <s v="Sweden"/>
    <x v="10"/>
    <x v="0"/>
    <m/>
  </r>
  <r>
    <x v="1"/>
    <x v="3"/>
    <x v="32"/>
    <s v="United Kingdom"/>
    <x v="10"/>
    <x v="0"/>
    <m/>
  </r>
  <r>
    <x v="1"/>
    <x v="3"/>
    <x v="32"/>
    <s v="Leeds"/>
    <x v="10"/>
    <x v="0"/>
    <n v="6.93E-2"/>
  </r>
  <r>
    <x v="1"/>
    <x v="3"/>
    <x v="32"/>
    <s v="Birmingham"/>
    <x v="10"/>
    <x v="0"/>
    <n v="6.6299999999999998E-2"/>
  </r>
  <r>
    <x v="1"/>
    <x v="3"/>
    <x v="32"/>
    <s v="London"/>
    <x v="10"/>
    <x v="0"/>
    <n v="6.7699999999999996E-2"/>
  </r>
  <r>
    <x v="1"/>
    <x v="3"/>
    <x v="32"/>
    <s v="Glasgow"/>
    <x v="10"/>
    <x v="0"/>
    <m/>
  </r>
  <r>
    <x v="1"/>
    <x v="3"/>
    <x v="33"/>
    <s v="Norway"/>
    <x v="10"/>
    <x v="0"/>
    <n v="4.0500000000000001E-2"/>
  </r>
  <r>
    <x v="1"/>
    <x v="3"/>
    <x v="34"/>
    <s v="Turkey"/>
    <x v="10"/>
    <x v="0"/>
    <m/>
  </r>
  <r>
    <x v="1"/>
    <x v="3"/>
    <x v="0"/>
    <s v="European Union (27 countries)"/>
    <x v="10"/>
    <x v="1"/>
    <m/>
  </r>
  <r>
    <x v="1"/>
    <x v="3"/>
    <x v="1"/>
    <s v="European Union (25 countries)"/>
    <x v="10"/>
    <x v="1"/>
    <m/>
  </r>
  <r>
    <x v="1"/>
    <x v="3"/>
    <x v="2"/>
    <s v="European Union (15 countries)"/>
    <x v="10"/>
    <x v="1"/>
    <m/>
  </r>
  <r>
    <x v="1"/>
    <x v="3"/>
    <x v="3"/>
    <s v="Euro area (EA11-2000, EA12-2006, EA13-2007, EA15-2008, EA16-2010, EA17)"/>
    <x v="10"/>
    <x v="1"/>
    <m/>
  </r>
  <r>
    <x v="1"/>
    <x v="3"/>
    <x v="4"/>
    <s v="Belgium"/>
    <x v="10"/>
    <x v="1"/>
    <n v="9.2600000000000002E-2"/>
  </r>
  <r>
    <x v="1"/>
    <x v="3"/>
    <x v="5"/>
    <s v="Bulgaria"/>
    <x v="10"/>
    <x v="1"/>
    <m/>
  </r>
  <r>
    <x v="1"/>
    <x v="3"/>
    <x v="6"/>
    <s v="Czech Republic"/>
    <x v="10"/>
    <x v="1"/>
    <m/>
  </r>
  <r>
    <x v="1"/>
    <x v="3"/>
    <x v="7"/>
    <s v="Denmark"/>
    <x v="10"/>
    <x v="1"/>
    <n v="5.16E-2"/>
  </r>
  <r>
    <x v="1"/>
    <x v="3"/>
    <x v="7"/>
    <s v="København"/>
    <x v="10"/>
    <x v="1"/>
    <m/>
  </r>
  <r>
    <x v="1"/>
    <x v="3"/>
    <x v="8"/>
    <s v="Germany (until 1990 former territory of the FRG)"/>
    <x v="10"/>
    <x v="1"/>
    <m/>
  </r>
  <r>
    <x v="1"/>
    <x v="3"/>
    <x v="8"/>
    <s v="Stuttgart"/>
    <x v="10"/>
    <x v="1"/>
    <n v="0.13"/>
  </r>
  <r>
    <x v="1"/>
    <x v="3"/>
    <x v="8"/>
    <s v="München"/>
    <x v="10"/>
    <x v="1"/>
    <n v="0.1163"/>
  </r>
  <r>
    <x v="1"/>
    <x v="3"/>
    <x v="8"/>
    <s v="Hamburg"/>
    <x v="10"/>
    <x v="1"/>
    <n v="0.13439999999999999"/>
  </r>
  <r>
    <x v="1"/>
    <x v="3"/>
    <x v="8"/>
    <s v="Frankfurt am Main"/>
    <x v="10"/>
    <x v="1"/>
    <n v="0.1273"/>
  </r>
  <r>
    <x v="1"/>
    <x v="3"/>
    <x v="8"/>
    <s v="Rostock"/>
    <x v="10"/>
    <x v="1"/>
    <n v="0.1164"/>
  </r>
  <r>
    <x v="1"/>
    <x v="3"/>
    <x v="8"/>
    <s v="Hannover"/>
    <x v="10"/>
    <x v="1"/>
    <n v="0.126"/>
  </r>
  <r>
    <x v="1"/>
    <x v="3"/>
    <x v="8"/>
    <s v="Düsseldorf"/>
    <x v="10"/>
    <x v="1"/>
    <n v="0.12520000000000001"/>
  </r>
  <r>
    <x v="1"/>
    <x v="3"/>
    <x v="8"/>
    <s v="Leipzig"/>
    <x v="10"/>
    <x v="1"/>
    <n v="0.1171"/>
  </r>
  <r>
    <x v="1"/>
    <x v="3"/>
    <x v="8"/>
    <s v="Erfurt"/>
    <x v="10"/>
    <x v="1"/>
    <n v="0.1105"/>
  </r>
  <r>
    <x v="1"/>
    <x v="3"/>
    <x v="8"/>
    <s v="Germany - South"/>
    <x v="10"/>
    <x v="1"/>
    <n v="0.1119"/>
  </r>
  <r>
    <x v="1"/>
    <x v="3"/>
    <x v="8"/>
    <s v="Germany - West"/>
    <x v="10"/>
    <x v="1"/>
    <n v="0.11749999999999999"/>
  </r>
  <r>
    <x v="1"/>
    <x v="3"/>
    <x v="9"/>
    <s v="Estonia"/>
    <x v="10"/>
    <x v="1"/>
    <m/>
  </r>
  <r>
    <x v="1"/>
    <x v="3"/>
    <x v="10"/>
    <s v="Ireland"/>
    <x v="10"/>
    <x v="1"/>
    <m/>
  </r>
  <r>
    <x v="1"/>
    <x v="3"/>
    <x v="10"/>
    <s v="Dublin"/>
    <x v="10"/>
    <x v="1"/>
    <n v="7.4899999999999994E-2"/>
  </r>
  <r>
    <x v="1"/>
    <x v="3"/>
    <x v="11"/>
    <s v="Greece"/>
    <x v="10"/>
    <x v="1"/>
    <m/>
  </r>
  <r>
    <x v="1"/>
    <x v="3"/>
    <x v="11"/>
    <s v="Athina"/>
    <x v="10"/>
    <x v="1"/>
    <n v="6.3200000000000006E-2"/>
  </r>
  <r>
    <x v="1"/>
    <x v="3"/>
    <x v="12"/>
    <s v="Spain"/>
    <x v="10"/>
    <x v="1"/>
    <m/>
  </r>
  <r>
    <x v="1"/>
    <x v="3"/>
    <x v="12"/>
    <s v="Madrid"/>
    <x v="10"/>
    <x v="1"/>
    <n v="8.3699999999999997E-2"/>
  </r>
  <r>
    <x v="1"/>
    <x v="3"/>
    <x v="13"/>
    <s v="France"/>
    <x v="10"/>
    <x v="1"/>
    <m/>
  </r>
  <r>
    <x v="1"/>
    <x v="3"/>
    <x v="13"/>
    <s v="Paris"/>
    <x v="10"/>
    <x v="1"/>
    <n v="7.7399999999999997E-2"/>
  </r>
  <r>
    <x v="1"/>
    <x v="3"/>
    <x v="13"/>
    <s v="Lille"/>
    <x v="10"/>
    <x v="1"/>
    <n v="7.7399999999999997E-2"/>
  </r>
  <r>
    <x v="1"/>
    <x v="3"/>
    <x v="13"/>
    <s v="Strasbourg"/>
    <x v="10"/>
    <x v="1"/>
    <n v="7.7399999999999997E-2"/>
  </r>
  <r>
    <x v="1"/>
    <x v="3"/>
    <x v="13"/>
    <s v="Toulouse"/>
    <x v="10"/>
    <x v="1"/>
    <n v="7.7399999999999997E-2"/>
  </r>
  <r>
    <x v="1"/>
    <x v="3"/>
    <x v="13"/>
    <s v="Lyon"/>
    <x v="10"/>
    <x v="1"/>
    <n v="7.7399999999999997E-2"/>
  </r>
  <r>
    <x v="1"/>
    <x v="3"/>
    <x v="13"/>
    <s v="Marseille"/>
    <x v="10"/>
    <x v="1"/>
    <n v="7.7399999999999997E-2"/>
  </r>
  <r>
    <x v="1"/>
    <x v="3"/>
    <x v="14"/>
    <s v="Croatia"/>
    <x v="10"/>
    <x v="1"/>
    <m/>
  </r>
  <r>
    <x v="1"/>
    <x v="3"/>
    <x v="15"/>
    <s v="Italy"/>
    <x v="10"/>
    <x v="1"/>
    <n v="9.4200000000000006E-2"/>
  </r>
  <r>
    <x v="1"/>
    <x v="3"/>
    <x v="15"/>
    <s v="Nord-Ovest, Nord-Est, Centro (IT) (NUTS 2006)"/>
    <x v="10"/>
    <x v="1"/>
    <m/>
  </r>
  <r>
    <x v="1"/>
    <x v="3"/>
    <x v="15"/>
    <s v="Sud, Isole"/>
    <x v="10"/>
    <x v="1"/>
    <m/>
  </r>
  <r>
    <x v="1"/>
    <x v="3"/>
    <x v="16"/>
    <s v="Cyprus"/>
    <x v="10"/>
    <x v="1"/>
    <m/>
  </r>
  <r>
    <x v="1"/>
    <x v="3"/>
    <x v="17"/>
    <s v="Latvia"/>
    <x v="10"/>
    <x v="1"/>
    <m/>
  </r>
  <r>
    <x v="1"/>
    <x v="3"/>
    <x v="18"/>
    <s v="Lithuania"/>
    <x v="10"/>
    <x v="1"/>
    <m/>
  </r>
  <r>
    <x v="1"/>
    <x v="3"/>
    <x v="19"/>
    <s v="Luxembourg"/>
    <x v="10"/>
    <x v="1"/>
    <n v="8.8400000000000006E-2"/>
  </r>
  <r>
    <x v="1"/>
    <x v="3"/>
    <x v="20"/>
    <s v="Hungary"/>
    <x v="10"/>
    <x v="1"/>
    <n v="3.9899999999999998E-2"/>
  </r>
  <r>
    <x v="1"/>
    <x v="3"/>
    <x v="21"/>
    <s v="Malta"/>
    <x v="10"/>
    <x v="1"/>
    <n v="5.74E-2"/>
  </r>
  <r>
    <x v="1"/>
    <x v="3"/>
    <x v="22"/>
    <s v="Netherlands"/>
    <x v="10"/>
    <x v="1"/>
    <m/>
  </r>
  <r>
    <x v="1"/>
    <x v="3"/>
    <x v="22"/>
    <s v="Noord-Holland"/>
    <x v="10"/>
    <x v="1"/>
    <n v="6.7400000000000002E-2"/>
  </r>
  <r>
    <x v="1"/>
    <x v="3"/>
    <x v="22"/>
    <s v="Rotterdam"/>
    <x v="10"/>
    <x v="1"/>
    <n v="8.9599999999999999E-2"/>
  </r>
  <r>
    <x v="1"/>
    <x v="3"/>
    <x v="22"/>
    <s v="Noord-Brabant"/>
    <x v="10"/>
    <x v="1"/>
    <n v="6.4299999999999996E-2"/>
  </r>
  <r>
    <x v="1"/>
    <x v="3"/>
    <x v="23"/>
    <s v="Austria"/>
    <x v="10"/>
    <x v="1"/>
    <m/>
  </r>
  <r>
    <x v="1"/>
    <x v="3"/>
    <x v="23"/>
    <s v="Wien, Oberösterreich, Tirol"/>
    <x v="10"/>
    <x v="1"/>
    <n v="0.1012"/>
  </r>
  <r>
    <x v="1"/>
    <x v="3"/>
    <x v="24"/>
    <s v="Poland"/>
    <x v="10"/>
    <x v="1"/>
    <m/>
  </r>
  <r>
    <x v="1"/>
    <x v="3"/>
    <x v="25"/>
    <s v="Portugal"/>
    <x v="10"/>
    <x v="1"/>
    <m/>
  </r>
  <r>
    <x v="1"/>
    <x v="3"/>
    <x v="25"/>
    <s v="Lisboa"/>
    <x v="10"/>
    <x v="1"/>
    <n v="8.9899999999999994E-2"/>
  </r>
  <r>
    <x v="1"/>
    <x v="3"/>
    <x v="26"/>
    <s v="Região Autónoma dos Açores (PT)"/>
    <x v="10"/>
    <x v="1"/>
    <n v="0.13059999999999999"/>
  </r>
  <r>
    <x v="1"/>
    <x v="3"/>
    <x v="27"/>
    <s v="Romania"/>
    <x v="10"/>
    <x v="1"/>
    <m/>
  </r>
  <r>
    <x v="1"/>
    <x v="3"/>
    <x v="28"/>
    <s v="Slovenia"/>
    <x v="10"/>
    <x v="1"/>
    <n v="8.2299999999999998E-2"/>
  </r>
  <r>
    <x v="1"/>
    <x v="3"/>
    <x v="29"/>
    <s v="Slovakia"/>
    <x v="10"/>
    <x v="1"/>
    <m/>
  </r>
  <r>
    <x v="1"/>
    <x v="3"/>
    <x v="30"/>
    <s v="Finland"/>
    <x v="10"/>
    <x v="1"/>
    <n v="5.3800000000000001E-2"/>
  </r>
  <r>
    <x v="1"/>
    <x v="3"/>
    <x v="31"/>
    <s v="Sweden"/>
    <x v="10"/>
    <x v="1"/>
    <m/>
  </r>
  <r>
    <x v="1"/>
    <x v="3"/>
    <x v="32"/>
    <s v="United Kingdom"/>
    <x v="10"/>
    <x v="1"/>
    <n v="7.3999999999999996E-2"/>
  </r>
  <r>
    <x v="1"/>
    <x v="3"/>
    <x v="32"/>
    <s v="Leeds"/>
    <x v="10"/>
    <x v="1"/>
    <n v="6.08E-2"/>
  </r>
  <r>
    <x v="1"/>
    <x v="3"/>
    <x v="32"/>
    <s v="Birmingham"/>
    <x v="10"/>
    <x v="1"/>
    <n v="5.91E-2"/>
  </r>
  <r>
    <x v="1"/>
    <x v="3"/>
    <x v="32"/>
    <s v="London"/>
    <x v="10"/>
    <x v="1"/>
    <n v="5.9900000000000002E-2"/>
  </r>
  <r>
    <x v="1"/>
    <x v="3"/>
    <x v="32"/>
    <s v="Glasgow"/>
    <x v="10"/>
    <x v="1"/>
    <m/>
  </r>
  <r>
    <x v="1"/>
    <x v="3"/>
    <x v="33"/>
    <s v="Norway"/>
    <x v="10"/>
    <x v="1"/>
    <n v="3.8300000000000001E-2"/>
  </r>
  <r>
    <x v="1"/>
    <x v="3"/>
    <x v="34"/>
    <s v="Turkey"/>
    <x v="10"/>
    <x v="1"/>
    <m/>
  </r>
  <r>
    <x v="1"/>
    <x v="3"/>
    <x v="0"/>
    <s v="European Union (27 countries)"/>
    <x v="11"/>
    <x v="0"/>
    <m/>
  </r>
  <r>
    <x v="1"/>
    <x v="3"/>
    <x v="1"/>
    <s v="European Union (25 countries)"/>
    <x v="11"/>
    <x v="0"/>
    <m/>
  </r>
  <r>
    <x v="1"/>
    <x v="3"/>
    <x v="2"/>
    <s v="European Union (15 countries)"/>
    <x v="11"/>
    <x v="0"/>
    <m/>
  </r>
  <r>
    <x v="1"/>
    <x v="3"/>
    <x v="3"/>
    <s v="Euro area (EA11-2000, EA12-2006, EA13-2007, EA15-2008, EA16-2010, EA17)"/>
    <x v="11"/>
    <x v="0"/>
    <m/>
  </r>
  <r>
    <x v="1"/>
    <x v="3"/>
    <x v="4"/>
    <s v="Belgium"/>
    <x v="11"/>
    <x v="0"/>
    <n v="9.1899999999999996E-2"/>
  </r>
  <r>
    <x v="1"/>
    <x v="3"/>
    <x v="5"/>
    <s v="Bulgaria"/>
    <x v="11"/>
    <x v="0"/>
    <m/>
  </r>
  <r>
    <x v="1"/>
    <x v="3"/>
    <x v="6"/>
    <s v="Czech Republic"/>
    <x v="11"/>
    <x v="0"/>
    <m/>
  </r>
  <r>
    <x v="1"/>
    <x v="3"/>
    <x v="7"/>
    <s v="Denmark"/>
    <x v="11"/>
    <x v="0"/>
    <n v="5.5500000000000001E-2"/>
  </r>
  <r>
    <x v="1"/>
    <x v="3"/>
    <x v="7"/>
    <s v="København"/>
    <x v="11"/>
    <x v="0"/>
    <m/>
  </r>
  <r>
    <x v="1"/>
    <x v="3"/>
    <x v="8"/>
    <s v="Germany (until 1990 former territory of the FRG)"/>
    <x v="11"/>
    <x v="0"/>
    <m/>
  </r>
  <r>
    <x v="1"/>
    <x v="3"/>
    <x v="8"/>
    <s v="Stuttgart"/>
    <x v="11"/>
    <x v="0"/>
    <n v="0.11459999999999999"/>
  </r>
  <r>
    <x v="1"/>
    <x v="3"/>
    <x v="8"/>
    <s v="München"/>
    <x v="11"/>
    <x v="0"/>
    <n v="9.9500000000000005E-2"/>
  </r>
  <r>
    <x v="1"/>
    <x v="3"/>
    <x v="8"/>
    <s v="Hamburg"/>
    <x v="11"/>
    <x v="0"/>
    <n v="0.1221"/>
  </r>
  <r>
    <x v="1"/>
    <x v="3"/>
    <x v="8"/>
    <s v="Frankfurt am Main"/>
    <x v="11"/>
    <x v="0"/>
    <n v="0.1142"/>
  </r>
  <r>
    <x v="1"/>
    <x v="3"/>
    <x v="8"/>
    <s v="Rostock"/>
    <x v="11"/>
    <x v="0"/>
    <n v="0.1152"/>
  </r>
  <r>
    <x v="1"/>
    <x v="3"/>
    <x v="8"/>
    <s v="Hannover"/>
    <x v="11"/>
    <x v="0"/>
    <n v="0.1055"/>
  </r>
  <r>
    <x v="1"/>
    <x v="3"/>
    <x v="8"/>
    <s v="Düsseldorf"/>
    <x v="11"/>
    <x v="0"/>
    <n v="0.1013"/>
  </r>
  <r>
    <x v="1"/>
    <x v="3"/>
    <x v="8"/>
    <s v="Leipzig"/>
    <x v="11"/>
    <x v="0"/>
    <n v="0.11"/>
  </r>
  <r>
    <x v="1"/>
    <x v="3"/>
    <x v="8"/>
    <s v="Erfurt"/>
    <x v="11"/>
    <x v="0"/>
    <n v="0.11650000000000001"/>
  </r>
  <r>
    <x v="1"/>
    <x v="3"/>
    <x v="8"/>
    <s v="Germany - South"/>
    <x v="11"/>
    <x v="0"/>
    <n v="9.6100000000000005E-2"/>
  </r>
  <r>
    <x v="1"/>
    <x v="3"/>
    <x v="8"/>
    <s v="Germany - West"/>
    <x v="11"/>
    <x v="0"/>
    <n v="0.1013"/>
  </r>
  <r>
    <x v="1"/>
    <x v="3"/>
    <x v="9"/>
    <s v="Estonia"/>
    <x v="11"/>
    <x v="0"/>
    <m/>
  </r>
  <r>
    <x v="1"/>
    <x v="3"/>
    <x v="10"/>
    <s v="Ireland"/>
    <x v="11"/>
    <x v="0"/>
    <m/>
  </r>
  <r>
    <x v="1"/>
    <x v="3"/>
    <x v="10"/>
    <s v="Dublin"/>
    <x v="11"/>
    <x v="0"/>
    <n v="7.5300000000000006E-2"/>
  </r>
  <r>
    <x v="1"/>
    <x v="3"/>
    <x v="11"/>
    <s v="Greece"/>
    <x v="11"/>
    <x v="0"/>
    <m/>
  </r>
  <r>
    <x v="1"/>
    <x v="3"/>
    <x v="11"/>
    <s v="Athina"/>
    <x v="11"/>
    <x v="0"/>
    <n v="6.1699999999999998E-2"/>
  </r>
  <r>
    <x v="1"/>
    <x v="3"/>
    <x v="12"/>
    <s v="Spain"/>
    <x v="11"/>
    <x v="0"/>
    <m/>
  </r>
  <r>
    <x v="1"/>
    <x v="3"/>
    <x v="12"/>
    <s v="Madrid"/>
    <x v="11"/>
    <x v="0"/>
    <n v="8.4699999999999998E-2"/>
  </r>
  <r>
    <x v="1"/>
    <x v="3"/>
    <x v="13"/>
    <s v="France"/>
    <x v="11"/>
    <x v="0"/>
    <m/>
  </r>
  <r>
    <x v="1"/>
    <x v="3"/>
    <x v="13"/>
    <s v="Paris"/>
    <x v="11"/>
    <x v="0"/>
    <n v="7.7100000000000002E-2"/>
  </r>
  <r>
    <x v="1"/>
    <x v="3"/>
    <x v="13"/>
    <s v="Lille"/>
    <x v="11"/>
    <x v="0"/>
    <n v="7.7100000000000002E-2"/>
  </r>
  <r>
    <x v="1"/>
    <x v="3"/>
    <x v="13"/>
    <s v="Strasbourg"/>
    <x v="11"/>
    <x v="0"/>
    <n v="7.7100000000000002E-2"/>
  </r>
  <r>
    <x v="1"/>
    <x v="3"/>
    <x v="13"/>
    <s v="Toulouse"/>
    <x v="11"/>
    <x v="0"/>
    <n v="7.7100000000000002E-2"/>
  </r>
  <r>
    <x v="1"/>
    <x v="3"/>
    <x v="13"/>
    <s v="Lyon"/>
    <x v="11"/>
    <x v="0"/>
    <n v="7.7100000000000002E-2"/>
  </r>
  <r>
    <x v="1"/>
    <x v="3"/>
    <x v="13"/>
    <s v="Marseille"/>
    <x v="11"/>
    <x v="0"/>
    <n v="7.7100000000000002E-2"/>
  </r>
  <r>
    <x v="1"/>
    <x v="3"/>
    <x v="14"/>
    <s v="Croatia"/>
    <x v="11"/>
    <x v="0"/>
    <m/>
  </r>
  <r>
    <x v="1"/>
    <x v="3"/>
    <x v="15"/>
    <s v="Italy"/>
    <x v="11"/>
    <x v="0"/>
    <n v="9.9699999999999997E-2"/>
  </r>
  <r>
    <x v="1"/>
    <x v="3"/>
    <x v="15"/>
    <s v="Nord-Ovest, Nord-Est, Centro (IT) (NUTS 2006)"/>
    <x v="11"/>
    <x v="0"/>
    <m/>
  </r>
  <r>
    <x v="1"/>
    <x v="3"/>
    <x v="15"/>
    <s v="Sud, Isole"/>
    <x v="11"/>
    <x v="0"/>
    <m/>
  </r>
  <r>
    <x v="1"/>
    <x v="3"/>
    <x v="16"/>
    <s v="Cyprus"/>
    <x v="11"/>
    <x v="0"/>
    <m/>
  </r>
  <r>
    <x v="1"/>
    <x v="3"/>
    <x v="17"/>
    <s v="Latvia"/>
    <x v="11"/>
    <x v="0"/>
    <m/>
  </r>
  <r>
    <x v="1"/>
    <x v="3"/>
    <x v="18"/>
    <s v="Lithuania"/>
    <x v="11"/>
    <x v="0"/>
    <m/>
  </r>
  <r>
    <x v="1"/>
    <x v="3"/>
    <x v="19"/>
    <s v="Luxembourg"/>
    <x v="11"/>
    <x v="0"/>
    <n v="8.8099999999999998E-2"/>
  </r>
  <r>
    <x v="1"/>
    <x v="3"/>
    <x v="20"/>
    <s v="Hungary"/>
    <x v="11"/>
    <x v="0"/>
    <n v="3.9899999999999998E-2"/>
  </r>
  <r>
    <x v="1"/>
    <x v="3"/>
    <x v="21"/>
    <s v="Malta"/>
    <x v="11"/>
    <x v="0"/>
    <n v="5.7799999999999997E-2"/>
  </r>
  <r>
    <x v="1"/>
    <x v="3"/>
    <x v="22"/>
    <s v="Netherlands"/>
    <x v="11"/>
    <x v="0"/>
    <m/>
  </r>
  <r>
    <x v="1"/>
    <x v="3"/>
    <x v="22"/>
    <s v="Noord-Holland"/>
    <x v="11"/>
    <x v="0"/>
    <n v="6.9000000000000006E-2"/>
  </r>
  <r>
    <x v="1"/>
    <x v="3"/>
    <x v="22"/>
    <s v="Rotterdam"/>
    <x v="11"/>
    <x v="0"/>
    <n v="8.8300000000000003E-2"/>
  </r>
  <r>
    <x v="1"/>
    <x v="3"/>
    <x v="22"/>
    <s v="Noord-Brabant"/>
    <x v="11"/>
    <x v="0"/>
    <n v="6.4500000000000002E-2"/>
  </r>
  <r>
    <x v="1"/>
    <x v="3"/>
    <x v="23"/>
    <s v="Austria"/>
    <x v="11"/>
    <x v="0"/>
    <m/>
  </r>
  <r>
    <x v="1"/>
    <x v="3"/>
    <x v="23"/>
    <s v="Wien, Oberösterreich, Tirol"/>
    <x v="11"/>
    <x v="0"/>
    <n v="0.1002"/>
  </r>
  <r>
    <x v="1"/>
    <x v="3"/>
    <x v="24"/>
    <s v="Poland"/>
    <x v="11"/>
    <x v="0"/>
    <m/>
  </r>
  <r>
    <x v="1"/>
    <x v="3"/>
    <x v="25"/>
    <s v="Portugal"/>
    <x v="11"/>
    <x v="0"/>
    <m/>
  </r>
  <r>
    <x v="1"/>
    <x v="3"/>
    <x v="25"/>
    <s v="Lisboa"/>
    <x v="11"/>
    <x v="0"/>
    <n v="8.5300000000000001E-2"/>
  </r>
  <r>
    <x v="1"/>
    <x v="3"/>
    <x v="26"/>
    <s v="Região Autónoma dos Açores (PT)"/>
    <x v="11"/>
    <x v="0"/>
    <n v="0.13139999999999999"/>
  </r>
  <r>
    <x v="1"/>
    <x v="3"/>
    <x v="27"/>
    <s v="Romania"/>
    <x v="11"/>
    <x v="0"/>
    <m/>
  </r>
  <r>
    <x v="1"/>
    <x v="3"/>
    <x v="28"/>
    <s v="Slovenia"/>
    <x v="11"/>
    <x v="0"/>
    <n v="7.4899999999999994E-2"/>
  </r>
  <r>
    <x v="1"/>
    <x v="3"/>
    <x v="29"/>
    <s v="Slovakia"/>
    <x v="11"/>
    <x v="0"/>
    <m/>
  </r>
  <r>
    <x v="1"/>
    <x v="3"/>
    <x v="30"/>
    <s v="Finland"/>
    <x v="11"/>
    <x v="0"/>
    <n v="5.6599999999999998E-2"/>
  </r>
  <r>
    <x v="1"/>
    <x v="3"/>
    <x v="31"/>
    <s v="Sweden"/>
    <x v="11"/>
    <x v="0"/>
    <n v="5.4100000000000002E-2"/>
  </r>
  <r>
    <x v="1"/>
    <x v="3"/>
    <x v="32"/>
    <s v="United Kingdom"/>
    <x v="11"/>
    <x v="0"/>
    <m/>
  </r>
  <r>
    <x v="1"/>
    <x v="3"/>
    <x v="32"/>
    <s v="Leeds"/>
    <x v="11"/>
    <x v="0"/>
    <n v="6.0699999999999997E-2"/>
  </r>
  <r>
    <x v="1"/>
    <x v="3"/>
    <x v="32"/>
    <s v="Birmingham"/>
    <x v="11"/>
    <x v="0"/>
    <n v="5.96E-2"/>
  </r>
  <r>
    <x v="1"/>
    <x v="3"/>
    <x v="32"/>
    <s v="London"/>
    <x v="11"/>
    <x v="0"/>
    <n v="5.91E-2"/>
  </r>
  <r>
    <x v="1"/>
    <x v="3"/>
    <x v="32"/>
    <s v="Glasgow"/>
    <x v="11"/>
    <x v="0"/>
    <m/>
  </r>
  <r>
    <x v="1"/>
    <x v="3"/>
    <x v="33"/>
    <s v="Norway"/>
    <x v="11"/>
    <x v="0"/>
    <n v="3.78E-2"/>
  </r>
  <r>
    <x v="1"/>
    <x v="3"/>
    <x v="34"/>
    <s v="Turkey"/>
    <x v="11"/>
    <x v="0"/>
    <m/>
  </r>
  <r>
    <x v="1"/>
    <x v="3"/>
    <x v="0"/>
    <s v="European Union (27 countries)"/>
    <x v="11"/>
    <x v="1"/>
    <m/>
  </r>
  <r>
    <x v="1"/>
    <x v="3"/>
    <x v="1"/>
    <s v="European Union (25 countries)"/>
    <x v="11"/>
    <x v="1"/>
    <m/>
  </r>
  <r>
    <x v="1"/>
    <x v="3"/>
    <x v="2"/>
    <s v="European Union (15 countries)"/>
    <x v="11"/>
    <x v="1"/>
    <m/>
  </r>
  <r>
    <x v="1"/>
    <x v="3"/>
    <x v="3"/>
    <s v="Euro area (EA11-2000, EA12-2006, EA13-2007, EA15-2008, EA16-2010, EA17)"/>
    <x v="11"/>
    <x v="1"/>
    <m/>
  </r>
  <r>
    <x v="1"/>
    <x v="3"/>
    <x v="4"/>
    <s v="Belgium"/>
    <x v="11"/>
    <x v="1"/>
    <n v="9.0399999999999994E-2"/>
  </r>
  <r>
    <x v="1"/>
    <x v="3"/>
    <x v="5"/>
    <s v="Bulgaria"/>
    <x v="11"/>
    <x v="1"/>
    <m/>
  </r>
  <r>
    <x v="1"/>
    <x v="3"/>
    <x v="6"/>
    <s v="Czech Republic"/>
    <x v="11"/>
    <x v="1"/>
    <m/>
  </r>
  <r>
    <x v="1"/>
    <x v="3"/>
    <x v="7"/>
    <s v="Denmark"/>
    <x v="11"/>
    <x v="1"/>
    <n v="5.5100000000000003E-2"/>
  </r>
  <r>
    <x v="1"/>
    <x v="3"/>
    <x v="7"/>
    <s v="København"/>
    <x v="11"/>
    <x v="1"/>
    <m/>
  </r>
  <r>
    <x v="1"/>
    <x v="3"/>
    <x v="8"/>
    <s v="Germany (until 1990 former territory of the FRG)"/>
    <x v="11"/>
    <x v="1"/>
    <m/>
  </r>
  <r>
    <x v="1"/>
    <x v="3"/>
    <x v="8"/>
    <s v="Stuttgart"/>
    <x v="11"/>
    <x v="1"/>
    <n v="0.1132"/>
  </r>
  <r>
    <x v="1"/>
    <x v="3"/>
    <x v="8"/>
    <s v="München"/>
    <x v="11"/>
    <x v="1"/>
    <n v="9.8299999999999998E-2"/>
  </r>
  <r>
    <x v="1"/>
    <x v="3"/>
    <x v="8"/>
    <s v="Hamburg"/>
    <x v="11"/>
    <x v="1"/>
    <n v="0.1036"/>
  </r>
  <r>
    <x v="1"/>
    <x v="3"/>
    <x v="8"/>
    <s v="Frankfurt am Main"/>
    <x v="11"/>
    <x v="1"/>
    <n v="0.1128"/>
  </r>
  <r>
    <x v="1"/>
    <x v="3"/>
    <x v="8"/>
    <s v="Rostock"/>
    <x v="11"/>
    <x v="1"/>
    <n v="0.1138"/>
  </r>
  <r>
    <x v="1"/>
    <x v="3"/>
    <x v="8"/>
    <s v="Hannover"/>
    <x v="11"/>
    <x v="1"/>
    <n v="9.6500000000000002E-2"/>
  </r>
  <r>
    <x v="1"/>
    <x v="3"/>
    <x v="8"/>
    <s v="Düsseldorf"/>
    <x v="11"/>
    <x v="1"/>
    <n v="0.10009999999999999"/>
  </r>
  <r>
    <x v="1"/>
    <x v="3"/>
    <x v="8"/>
    <s v="Leipzig"/>
    <x v="11"/>
    <x v="1"/>
    <n v="0.1086"/>
  </r>
  <r>
    <x v="1"/>
    <x v="3"/>
    <x v="8"/>
    <s v="Erfurt"/>
    <x v="11"/>
    <x v="1"/>
    <n v="0.115"/>
  </r>
  <r>
    <x v="1"/>
    <x v="3"/>
    <x v="8"/>
    <s v="Germany - South"/>
    <x v="11"/>
    <x v="1"/>
    <n v="9.4899999999999998E-2"/>
  </r>
  <r>
    <x v="1"/>
    <x v="3"/>
    <x v="8"/>
    <s v="Germany - West"/>
    <x v="11"/>
    <x v="1"/>
    <n v="0.10009999999999999"/>
  </r>
  <r>
    <x v="1"/>
    <x v="3"/>
    <x v="9"/>
    <s v="Estonia"/>
    <x v="11"/>
    <x v="1"/>
    <m/>
  </r>
  <r>
    <x v="1"/>
    <x v="3"/>
    <x v="10"/>
    <s v="Ireland"/>
    <x v="11"/>
    <x v="1"/>
    <m/>
  </r>
  <r>
    <x v="1"/>
    <x v="3"/>
    <x v="10"/>
    <s v="Dublin"/>
    <x v="11"/>
    <x v="1"/>
    <n v="7.9200000000000007E-2"/>
  </r>
  <r>
    <x v="1"/>
    <x v="3"/>
    <x v="11"/>
    <s v="Greece"/>
    <x v="11"/>
    <x v="1"/>
    <m/>
  </r>
  <r>
    <x v="1"/>
    <x v="3"/>
    <x v="11"/>
    <s v="Athina"/>
    <x v="11"/>
    <x v="1"/>
    <n v="6.3399999999999998E-2"/>
  </r>
  <r>
    <x v="1"/>
    <x v="3"/>
    <x v="12"/>
    <s v="Spain"/>
    <x v="11"/>
    <x v="1"/>
    <m/>
  </r>
  <r>
    <x v="1"/>
    <x v="3"/>
    <x v="12"/>
    <s v="Madrid"/>
    <x v="11"/>
    <x v="1"/>
    <n v="8.3500000000000005E-2"/>
  </r>
  <r>
    <x v="1"/>
    <x v="3"/>
    <x v="13"/>
    <s v="France"/>
    <x v="11"/>
    <x v="1"/>
    <m/>
  </r>
  <r>
    <x v="1"/>
    <x v="3"/>
    <x v="13"/>
    <s v="Paris"/>
    <x v="11"/>
    <x v="1"/>
    <n v="7.5999999999999998E-2"/>
  </r>
  <r>
    <x v="1"/>
    <x v="3"/>
    <x v="13"/>
    <s v="Lille"/>
    <x v="11"/>
    <x v="1"/>
    <n v="7.5999999999999998E-2"/>
  </r>
  <r>
    <x v="1"/>
    <x v="3"/>
    <x v="13"/>
    <s v="Strasbourg"/>
    <x v="11"/>
    <x v="1"/>
    <n v="7.5999999999999998E-2"/>
  </r>
  <r>
    <x v="1"/>
    <x v="3"/>
    <x v="13"/>
    <s v="Toulouse"/>
    <x v="11"/>
    <x v="1"/>
    <n v="7.5999999999999998E-2"/>
  </r>
  <r>
    <x v="1"/>
    <x v="3"/>
    <x v="13"/>
    <s v="Lyon"/>
    <x v="11"/>
    <x v="1"/>
    <n v="7.5999999999999998E-2"/>
  </r>
  <r>
    <x v="1"/>
    <x v="3"/>
    <x v="13"/>
    <s v="Marseille"/>
    <x v="11"/>
    <x v="1"/>
    <n v="7.5999999999999998E-2"/>
  </r>
  <r>
    <x v="1"/>
    <x v="3"/>
    <x v="14"/>
    <s v="Croatia"/>
    <x v="11"/>
    <x v="1"/>
    <m/>
  </r>
  <r>
    <x v="1"/>
    <x v="3"/>
    <x v="15"/>
    <s v="Italy"/>
    <x v="11"/>
    <x v="1"/>
    <n v="0.1051"/>
  </r>
  <r>
    <x v="1"/>
    <x v="3"/>
    <x v="15"/>
    <s v="Nord-Ovest, Nord-Est, Centro (IT) (NUTS 2006)"/>
    <x v="11"/>
    <x v="1"/>
    <m/>
  </r>
  <r>
    <x v="1"/>
    <x v="3"/>
    <x v="15"/>
    <s v="Sud, Isole"/>
    <x v="11"/>
    <x v="1"/>
    <m/>
  </r>
  <r>
    <x v="1"/>
    <x v="3"/>
    <x v="16"/>
    <s v="Cyprus"/>
    <x v="11"/>
    <x v="1"/>
    <m/>
  </r>
  <r>
    <x v="1"/>
    <x v="3"/>
    <x v="17"/>
    <s v="Latvia"/>
    <x v="11"/>
    <x v="1"/>
    <m/>
  </r>
  <r>
    <x v="1"/>
    <x v="3"/>
    <x v="18"/>
    <s v="Lithuania"/>
    <x v="11"/>
    <x v="1"/>
    <m/>
  </r>
  <r>
    <x v="1"/>
    <x v="3"/>
    <x v="19"/>
    <s v="Luxembourg"/>
    <x v="11"/>
    <x v="1"/>
    <n v="8.8099999999999998E-2"/>
  </r>
  <r>
    <x v="1"/>
    <x v="3"/>
    <x v="20"/>
    <s v="Hungary"/>
    <x v="11"/>
    <x v="1"/>
    <n v="4.41E-2"/>
  </r>
  <r>
    <x v="1"/>
    <x v="3"/>
    <x v="21"/>
    <s v="Malta"/>
    <x v="11"/>
    <x v="1"/>
    <n v="5.8299999999999998E-2"/>
  </r>
  <r>
    <x v="1"/>
    <x v="3"/>
    <x v="22"/>
    <s v="Netherlands"/>
    <x v="11"/>
    <x v="1"/>
    <m/>
  </r>
  <r>
    <x v="1"/>
    <x v="3"/>
    <x v="22"/>
    <s v="Noord-Holland"/>
    <x v="11"/>
    <x v="1"/>
    <n v="6.7100000000000007E-2"/>
  </r>
  <r>
    <x v="1"/>
    <x v="3"/>
    <x v="22"/>
    <s v="Rotterdam"/>
    <x v="11"/>
    <x v="1"/>
    <n v="8.5900000000000004E-2"/>
  </r>
  <r>
    <x v="1"/>
    <x v="3"/>
    <x v="22"/>
    <s v="Noord-Brabant"/>
    <x v="11"/>
    <x v="1"/>
    <n v="6.1800000000000001E-2"/>
  </r>
  <r>
    <x v="1"/>
    <x v="3"/>
    <x v="23"/>
    <s v="Austria"/>
    <x v="11"/>
    <x v="1"/>
    <m/>
  </r>
  <r>
    <x v="1"/>
    <x v="3"/>
    <x v="23"/>
    <s v="Wien, Oberösterreich, Tirol"/>
    <x v="11"/>
    <x v="1"/>
    <n v="0.1041"/>
  </r>
  <r>
    <x v="1"/>
    <x v="3"/>
    <x v="24"/>
    <s v="Poland"/>
    <x v="11"/>
    <x v="1"/>
    <m/>
  </r>
  <r>
    <x v="1"/>
    <x v="3"/>
    <x v="25"/>
    <s v="Portugal"/>
    <x v="11"/>
    <x v="1"/>
    <m/>
  </r>
  <r>
    <x v="1"/>
    <x v="3"/>
    <x v="25"/>
    <s v="Lisboa"/>
    <x v="11"/>
    <x v="1"/>
    <n v="8.5000000000000006E-2"/>
  </r>
  <r>
    <x v="1"/>
    <x v="3"/>
    <x v="26"/>
    <s v="Região Autónoma dos Açores (PT)"/>
    <x v="11"/>
    <x v="1"/>
    <n v="0.13100000000000001"/>
  </r>
  <r>
    <x v="1"/>
    <x v="3"/>
    <x v="27"/>
    <s v="Romania"/>
    <x v="11"/>
    <x v="1"/>
    <m/>
  </r>
  <r>
    <x v="1"/>
    <x v="3"/>
    <x v="28"/>
    <s v="Slovenia"/>
    <x v="11"/>
    <x v="1"/>
    <n v="7.9299999999999995E-2"/>
  </r>
  <r>
    <x v="1"/>
    <x v="3"/>
    <x v="29"/>
    <s v="Slovakia"/>
    <x v="11"/>
    <x v="1"/>
    <m/>
  </r>
  <r>
    <x v="1"/>
    <x v="3"/>
    <x v="30"/>
    <s v="Finland"/>
    <x v="11"/>
    <x v="1"/>
    <n v="5.5800000000000002E-2"/>
  </r>
  <r>
    <x v="1"/>
    <x v="3"/>
    <x v="31"/>
    <s v="Sweden"/>
    <x v="11"/>
    <x v="1"/>
    <n v="5.57E-2"/>
  </r>
  <r>
    <x v="1"/>
    <x v="3"/>
    <x v="32"/>
    <s v="United Kingdom"/>
    <x v="11"/>
    <x v="1"/>
    <n v="6.0199999999999997E-2"/>
  </r>
  <r>
    <x v="1"/>
    <x v="3"/>
    <x v="32"/>
    <s v="Leeds"/>
    <x v="11"/>
    <x v="1"/>
    <m/>
  </r>
  <r>
    <x v="1"/>
    <x v="3"/>
    <x v="32"/>
    <s v="Birmingham"/>
    <x v="11"/>
    <x v="1"/>
    <n v="6.0499999999999998E-2"/>
  </r>
  <r>
    <x v="1"/>
    <x v="3"/>
    <x v="32"/>
    <s v="London"/>
    <x v="11"/>
    <x v="1"/>
    <n v="5.6000000000000001E-2"/>
  </r>
  <r>
    <x v="1"/>
    <x v="3"/>
    <x v="32"/>
    <s v="Glasgow"/>
    <x v="11"/>
    <x v="1"/>
    <m/>
  </r>
  <r>
    <x v="1"/>
    <x v="3"/>
    <x v="33"/>
    <s v="Norway"/>
    <x v="11"/>
    <x v="1"/>
    <n v="4.9099999999999998E-2"/>
  </r>
  <r>
    <x v="1"/>
    <x v="3"/>
    <x v="34"/>
    <s v="Turkey"/>
    <x v="11"/>
    <x v="1"/>
    <m/>
  </r>
  <r>
    <x v="1"/>
    <x v="3"/>
    <x v="0"/>
    <s v="European Union (27 countries)"/>
    <x v="12"/>
    <x v="0"/>
    <m/>
  </r>
  <r>
    <x v="1"/>
    <x v="3"/>
    <x v="1"/>
    <s v="European Union (25 countries)"/>
    <x v="12"/>
    <x v="0"/>
    <m/>
  </r>
  <r>
    <x v="1"/>
    <x v="3"/>
    <x v="2"/>
    <s v="European Union (15 countries)"/>
    <x v="12"/>
    <x v="0"/>
    <m/>
  </r>
  <r>
    <x v="1"/>
    <x v="3"/>
    <x v="3"/>
    <s v="Euro area (EA11-2000, EA12-2006, EA13-2007, EA15-2008, EA16-2010, EA17)"/>
    <x v="12"/>
    <x v="0"/>
    <m/>
  </r>
  <r>
    <x v="1"/>
    <x v="3"/>
    <x v="4"/>
    <s v="Belgium"/>
    <x v="12"/>
    <x v="0"/>
    <n v="8.7999999999999995E-2"/>
  </r>
  <r>
    <x v="1"/>
    <x v="3"/>
    <x v="5"/>
    <s v="Bulgaria"/>
    <x v="12"/>
    <x v="0"/>
    <m/>
  </r>
  <r>
    <x v="1"/>
    <x v="3"/>
    <x v="6"/>
    <s v="Czech Republic"/>
    <x v="12"/>
    <x v="0"/>
    <m/>
  </r>
  <r>
    <x v="1"/>
    <x v="3"/>
    <x v="7"/>
    <s v="Denmark"/>
    <x v="12"/>
    <x v="0"/>
    <n v="5.4800000000000001E-2"/>
  </r>
  <r>
    <x v="1"/>
    <x v="3"/>
    <x v="7"/>
    <s v="København"/>
    <x v="12"/>
    <x v="0"/>
    <m/>
  </r>
  <r>
    <x v="1"/>
    <x v="3"/>
    <x v="8"/>
    <s v="Germany (until 1990 former territory of the FRG)"/>
    <x v="12"/>
    <x v="0"/>
    <m/>
  </r>
  <r>
    <x v="1"/>
    <x v="3"/>
    <x v="8"/>
    <s v="Stuttgart"/>
    <x v="12"/>
    <x v="0"/>
    <n v="0.1109"/>
  </r>
  <r>
    <x v="1"/>
    <x v="3"/>
    <x v="8"/>
    <s v="München"/>
    <x v="12"/>
    <x v="0"/>
    <n v="9.6299999999999997E-2"/>
  </r>
  <r>
    <x v="1"/>
    <x v="3"/>
    <x v="8"/>
    <s v="Hamburg"/>
    <x v="12"/>
    <x v="0"/>
    <n v="0.10009999999999999"/>
  </r>
  <r>
    <x v="1"/>
    <x v="3"/>
    <x v="8"/>
    <s v="Frankfurt am Main"/>
    <x v="12"/>
    <x v="0"/>
    <n v="0.1019"/>
  </r>
  <r>
    <x v="1"/>
    <x v="3"/>
    <x v="8"/>
    <s v="Rostock"/>
    <x v="12"/>
    <x v="0"/>
    <n v="0.1043"/>
  </r>
  <r>
    <x v="1"/>
    <x v="3"/>
    <x v="8"/>
    <s v="Hannover"/>
    <x v="12"/>
    <x v="0"/>
    <n v="9.4600000000000004E-2"/>
  </r>
  <r>
    <x v="1"/>
    <x v="3"/>
    <x v="8"/>
    <s v="Düsseldorf"/>
    <x v="12"/>
    <x v="0"/>
    <n v="9.8100000000000007E-2"/>
  </r>
  <r>
    <x v="1"/>
    <x v="3"/>
    <x v="8"/>
    <s v="Leipzig"/>
    <x v="12"/>
    <x v="0"/>
    <n v="0.1065"/>
  </r>
  <r>
    <x v="1"/>
    <x v="3"/>
    <x v="8"/>
    <s v="Erfurt"/>
    <x v="12"/>
    <x v="0"/>
    <n v="0.1069"/>
  </r>
  <r>
    <x v="1"/>
    <x v="3"/>
    <x v="8"/>
    <s v="Germany - South"/>
    <x v="12"/>
    <x v="0"/>
    <n v="9.2999999999999999E-2"/>
  </r>
  <r>
    <x v="1"/>
    <x v="3"/>
    <x v="8"/>
    <s v="Germany - West"/>
    <x v="12"/>
    <x v="0"/>
    <n v="9.8100000000000007E-2"/>
  </r>
  <r>
    <x v="1"/>
    <x v="3"/>
    <x v="9"/>
    <s v="Estonia"/>
    <x v="12"/>
    <x v="0"/>
    <m/>
  </r>
  <r>
    <x v="1"/>
    <x v="3"/>
    <x v="10"/>
    <s v="Ireland"/>
    <x v="12"/>
    <x v="0"/>
    <m/>
  </r>
  <r>
    <x v="1"/>
    <x v="3"/>
    <x v="10"/>
    <s v="Dublin"/>
    <x v="12"/>
    <x v="0"/>
    <n v="8.4199999999999997E-2"/>
  </r>
  <r>
    <x v="1"/>
    <x v="3"/>
    <x v="11"/>
    <s v="Greece"/>
    <x v="12"/>
    <x v="0"/>
    <m/>
  </r>
  <r>
    <x v="1"/>
    <x v="3"/>
    <x v="11"/>
    <s v="Athina"/>
    <x v="12"/>
    <x v="0"/>
    <n v="6.2700000000000006E-2"/>
  </r>
  <r>
    <x v="1"/>
    <x v="3"/>
    <x v="12"/>
    <s v="Spain"/>
    <x v="12"/>
    <x v="0"/>
    <m/>
  </r>
  <r>
    <x v="1"/>
    <x v="3"/>
    <x v="12"/>
    <s v="Madrid"/>
    <x v="12"/>
    <x v="0"/>
    <n v="7.7399999999999997E-2"/>
  </r>
  <r>
    <x v="1"/>
    <x v="3"/>
    <x v="13"/>
    <s v="France"/>
    <x v="12"/>
    <x v="0"/>
    <m/>
  </r>
  <r>
    <x v="1"/>
    <x v="3"/>
    <x v="13"/>
    <s v="Paris"/>
    <x v="12"/>
    <x v="0"/>
    <n v="7.4700000000000003E-2"/>
  </r>
  <r>
    <x v="1"/>
    <x v="3"/>
    <x v="13"/>
    <s v="Lille"/>
    <x v="12"/>
    <x v="0"/>
    <n v="7.4700000000000003E-2"/>
  </r>
  <r>
    <x v="1"/>
    <x v="3"/>
    <x v="13"/>
    <s v="Strasbourg"/>
    <x v="12"/>
    <x v="0"/>
    <n v="7.4700000000000003E-2"/>
  </r>
  <r>
    <x v="1"/>
    <x v="3"/>
    <x v="13"/>
    <s v="Toulouse"/>
    <x v="12"/>
    <x v="0"/>
    <n v="7.4700000000000003E-2"/>
  </r>
  <r>
    <x v="1"/>
    <x v="3"/>
    <x v="13"/>
    <s v="Lyon"/>
    <x v="12"/>
    <x v="0"/>
    <n v="7.4700000000000003E-2"/>
  </r>
  <r>
    <x v="1"/>
    <x v="3"/>
    <x v="13"/>
    <s v="Marseille"/>
    <x v="12"/>
    <x v="0"/>
    <n v="7.4700000000000003E-2"/>
  </r>
  <r>
    <x v="1"/>
    <x v="3"/>
    <x v="14"/>
    <s v="Croatia"/>
    <x v="12"/>
    <x v="0"/>
    <m/>
  </r>
  <r>
    <x v="1"/>
    <x v="3"/>
    <x v="15"/>
    <s v="Italy"/>
    <x v="12"/>
    <x v="0"/>
    <n v="0.1109"/>
  </r>
  <r>
    <x v="1"/>
    <x v="3"/>
    <x v="15"/>
    <s v="Nord-Ovest, Nord-Est, Centro (IT) (NUTS 2006)"/>
    <x v="12"/>
    <x v="0"/>
    <m/>
  </r>
  <r>
    <x v="1"/>
    <x v="3"/>
    <x v="15"/>
    <s v="Sud, Isole"/>
    <x v="12"/>
    <x v="0"/>
    <m/>
  </r>
  <r>
    <x v="1"/>
    <x v="3"/>
    <x v="16"/>
    <s v="Cyprus"/>
    <x v="12"/>
    <x v="0"/>
    <m/>
  </r>
  <r>
    <x v="1"/>
    <x v="3"/>
    <x v="17"/>
    <s v="Latvia"/>
    <x v="12"/>
    <x v="0"/>
    <m/>
  </r>
  <r>
    <x v="1"/>
    <x v="3"/>
    <x v="18"/>
    <s v="Lithuania"/>
    <x v="12"/>
    <x v="0"/>
    <m/>
  </r>
  <r>
    <x v="1"/>
    <x v="3"/>
    <x v="19"/>
    <s v="Luxembourg"/>
    <x v="12"/>
    <x v="0"/>
    <n v="8.6900000000000005E-2"/>
  </r>
  <r>
    <x v="1"/>
    <x v="3"/>
    <x v="20"/>
    <s v="Hungary"/>
    <x v="12"/>
    <x v="0"/>
    <n v="5.3199999999999997E-2"/>
  </r>
  <r>
    <x v="1"/>
    <x v="3"/>
    <x v="21"/>
    <s v="Malta"/>
    <x v="12"/>
    <x v="0"/>
    <n v="5.96E-2"/>
  </r>
  <r>
    <x v="1"/>
    <x v="3"/>
    <x v="22"/>
    <s v="Netherlands"/>
    <x v="12"/>
    <x v="0"/>
    <m/>
  </r>
  <r>
    <x v="1"/>
    <x v="3"/>
    <x v="22"/>
    <s v="Noord-Holland"/>
    <x v="12"/>
    <x v="0"/>
    <n v="6.7299999999999999E-2"/>
  </r>
  <r>
    <x v="1"/>
    <x v="3"/>
    <x v="22"/>
    <s v="Rotterdam"/>
    <x v="12"/>
    <x v="0"/>
    <n v="7.5999999999999998E-2"/>
  </r>
  <r>
    <x v="1"/>
    <x v="3"/>
    <x v="22"/>
    <s v="Noord-Brabant"/>
    <x v="12"/>
    <x v="0"/>
    <n v="6.3700000000000007E-2"/>
  </r>
  <r>
    <x v="1"/>
    <x v="3"/>
    <x v="23"/>
    <s v="Austria"/>
    <x v="12"/>
    <x v="0"/>
    <m/>
  </r>
  <r>
    <x v="1"/>
    <x v="3"/>
    <x v="23"/>
    <s v="Wien, Oberösterreich, Tirol"/>
    <x v="12"/>
    <x v="0"/>
    <n v="0.1021"/>
  </r>
  <r>
    <x v="1"/>
    <x v="3"/>
    <x v="24"/>
    <s v="Poland"/>
    <x v="12"/>
    <x v="0"/>
    <m/>
  </r>
  <r>
    <x v="1"/>
    <x v="3"/>
    <x v="25"/>
    <s v="Portugal"/>
    <x v="12"/>
    <x v="0"/>
    <m/>
  </r>
  <r>
    <x v="1"/>
    <x v="3"/>
    <x v="25"/>
    <s v="Lisboa"/>
    <x v="12"/>
    <x v="0"/>
    <n v="8.4599999999999995E-2"/>
  </r>
  <r>
    <x v="1"/>
    <x v="3"/>
    <x v="26"/>
    <s v="Região Autónoma dos Açores (PT)"/>
    <x v="12"/>
    <x v="0"/>
    <n v="0.1321"/>
  </r>
  <r>
    <x v="1"/>
    <x v="3"/>
    <x v="27"/>
    <s v="Romania"/>
    <x v="12"/>
    <x v="0"/>
    <m/>
  </r>
  <r>
    <x v="1"/>
    <x v="3"/>
    <x v="28"/>
    <s v="Slovenia"/>
    <x v="12"/>
    <x v="0"/>
    <n v="7.9399999999999998E-2"/>
  </r>
  <r>
    <x v="1"/>
    <x v="3"/>
    <x v="29"/>
    <s v="Slovakia"/>
    <x v="12"/>
    <x v="0"/>
    <m/>
  </r>
  <r>
    <x v="1"/>
    <x v="3"/>
    <x v="30"/>
    <s v="Finland"/>
    <x v="12"/>
    <x v="0"/>
    <n v="5.2699999999999997E-2"/>
  </r>
  <r>
    <x v="1"/>
    <x v="3"/>
    <x v="31"/>
    <s v="Sweden"/>
    <x v="12"/>
    <x v="0"/>
    <n v="5.3999999999999999E-2"/>
  </r>
  <r>
    <x v="1"/>
    <x v="3"/>
    <x v="32"/>
    <s v="United Kingdom"/>
    <x v="12"/>
    <x v="0"/>
    <n v="6.8099999999999994E-2"/>
  </r>
  <r>
    <x v="1"/>
    <x v="3"/>
    <x v="32"/>
    <s v="Leeds"/>
    <x v="12"/>
    <x v="0"/>
    <m/>
  </r>
  <r>
    <x v="1"/>
    <x v="3"/>
    <x v="32"/>
    <s v="Birmingham"/>
    <x v="12"/>
    <x v="0"/>
    <n v="7.0199999999999999E-2"/>
  </r>
  <r>
    <x v="1"/>
    <x v="3"/>
    <x v="32"/>
    <s v="London"/>
    <x v="12"/>
    <x v="0"/>
    <n v="6.3600000000000004E-2"/>
  </r>
  <r>
    <x v="1"/>
    <x v="3"/>
    <x v="32"/>
    <s v="Glasgow"/>
    <x v="12"/>
    <x v="0"/>
    <m/>
  </r>
  <r>
    <x v="1"/>
    <x v="3"/>
    <x v="33"/>
    <s v="Norway"/>
    <x v="12"/>
    <x v="0"/>
    <n v="5.04E-2"/>
  </r>
  <r>
    <x v="1"/>
    <x v="3"/>
    <x v="34"/>
    <s v="Turkey"/>
    <x v="12"/>
    <x v="0"/>
    <m/>
  </r>
  <r>
    <x v="1"/>
    <x v="3"/>
    <x v="0"/>
    <s v="European Union (27 countries)"/>
    <x v="12"/>
    <x v="1"/>
    <m/>
  </r>
  <r>
    <x v="1"/>
    <x v="3"/>
    <x v="1"/>
    <s v="European Union (25 countries)"/>
    <x v="12"/>
    <x v="1"/>
    <m/>
  </r>
  <r>
    <x v="1"/>
    <x v="3"/>
    <x v="2"/>
    <s v="European Union (15 countries)"/>
    <x v="12"/>
    <x v="1"/>
    <m/>
  </r>
  <r>
    <x v="1"/>
    <x v="3"/>
    <x v="3"/>
    <s v="Euro area (EA11-2000, EA12-2006, EA13-2007, EA15-2008, EA16-2010, EA17)"/>
    <x v="12"/>
    <x v="1"/>
    <m/>
  </r>
  <r>
    <x v="1"/>
    <x v="3"/>
    <x v="4"/>
    <s v="Belgium"/>
    <x v="12"/>
    <x v="1"/>
    <n v="8.7900000000000006E-2"/>
  </r>
  <r>
    <x v="1"/>
    <x v="3"/>
    <x v="5"/>
    <s v="Bulgaria"/>
    <x v="12"/>
    <x v="1"/>
    <m/>
  </r>
  <r>
    <x v="1"/>
    <x v="3"/>
    <x v="6"/>
    <s v="Czech Republic"/>
    <x v="12"/>
    <x v="1"/>
    <m/>
  </r>
  <r>
    <x v="1"/>
    <x v="3"/>
    <x v="7"/>
    <s v="Denmark"/>
    <x v="12"/>
    <x v="1"/>
    <n v="5.4100000000000002E-2"/>
  </r>
  <r>
    <x v="1"/>
    <x v="3"/>
    <x v="7"/>
    <s v="København"/>
    <x v="12"/>
    <x v="1"/>
    <m/>
  </r>
  <r>
    <x v="1"/>
    <x v="3"/>
    <x v="8"/>
    <s v="Germany (until 1990 former territory of the FRG)"/>
    <x v="12"/>
    <x v="1"/>
    <m/>
  </r>
  <r>
    <x v="1"/>
    <x v="3"/>
    <x v="8"/>
    <s v="Stuttgart"/>
    <x v="12"/>
    <x v="1"/>
    <n v="0.10929999999999999"/>
  </r>
  <r>
    <x v="1"/>
    <x v="3"/>
    <x v="8"/>
    <s v="München"/>
    <x v="12"/>
    <x v="1"/>
    <n v="9.4899999999999998E-2"/>
  </r>
  <r>
    <x v="1"/>
    <x v="3"/>
    <x v="8"/>
    <s v="Hamburg"/>
    <x v="12"/>
    <x v="1"/>
    <n v="9.5100000000000004E-2"/>
  </r>
  <r>
    <x v="1"/>
    <x v="3"/>
    <x v="8"/>
    <s v="Frankfurt am Main"/>
    <x v="12"/>
    <x v="1"/>
    <n v="0.1004"/>
  </r>
  <r>
    <x v="1"/>
    <x v="3"/>
    <x v="8"/>
    <s v="Rostock"/>
    <x v="12"/>
    <x v="1"/>
    <n v="0.1028"/>
  </r>
  <r>
    <x v="1"/>
    <x v="3"/>
    <x v="8"/>
    <s v="Hannover"/>
    <x v="12"/>
    <x v="1"/>
    <n v="9.3200000000000005E-2"/>
  </r>
  <r>
    <x v="1"/>
    <x v="3"/>
    <x v="8"/>
    <s v="Düsseldorf"/>
    <x v="12"/>
    <x v="1"/>
    <n v="9.6600000000000005E-2"/>
  </r>
  <r>
    <x v="1"/>
    <x v="3"/>
    <x v="8"/>
    <s v="Leipzig"/>
    <x v="12"/>
    <x v="1"/>
    <n v="0.10489999999999999"/>
  </r>
  <r>
    <x v="1"/>
    <x v="3"/>
    <x v="8"/>
    <s v="Erfurt"/>
    <x v="12"/>
    <x v="1"/>
    <n v="0.1053"/>
  </r>
  <r>
    <x v="1"/>
    <x v="3"/>
    <x v="8"/>
    <s v="Germany - South"/>
    <x v="12"/>
    <x v="1"/>
    <n v="9.1700000000000004E-2"/>
  </r>
  <r>
    <x v="1"/>
    <x v="3"/>
    <x v="8"/>
    <s v="Germany - West"/>
    <x v="12"/>
    <x v="1"/>
    <n v="9.6600000000000005E-2"/>
  </r>
  <r>
    <x v="1"/>
    <x v="3"/>
    <x v="9"/>
    <s v="Estonia"/>
    <x v="12"/>
    <x v="1"/>
    <m/>
  </r>
  <r>
    <x v="1"/>
    <x v="3"/>
    <x v="10"/>
    <s v="Ireland"/>
    <x v="12"/>
    <x v="1"/>
    <m/>
  </r>
  <r>
    <x v="1"/>
    <x v="3"/>
    <x v="10"/>
    <s v="Dublin"/>
    <x v="12"/>
    <x v="1"/>
    <n v="8.5999999999999993E-2"/>
  </r>
  <r>
    <x v="1"/>
    <x v="3"/>
    <x v="11"/>
    <s v="Greece"/>
    <x v="12"/>
    <x v="1"/>
    <m/>
  </r>
  <r>
    <x v="1"/>
    <x v="3"/>
    <x v="11"/>
    <s v="Athina"/>
    <x v="12"/>
    <x v="1"/>
    <n v="6.1699999999999998E-2"/>
  </r>
  <r>
    <x v="1"/>
    <x v="3"/>
    <x v="12"/>
    <s v="Spain"/>
    <x v="12"/>
    <x v="1"/>
    <m/>
  </r>
  <r>
    <x v="1"/>
    <x v="3"/>
    <x v="12"/>
    <s v="Madrid"/>
    <x v="12"/>
    <x v="1"/>
    <n v="7.5899999999999995E-2"/>
  </r>
  <r>
    <x v="1"/>
    <x v="3"/>
    <x v="13"/>
    <s v="France"/>
    <x v="12"/>
    <x v="1"/>
    <m/>
  </r>
  <r>
    <x v="1"/>
    <x v="3"/>
    <x v="13"/>
    <s v="Paris"/>
    <x v="12"/>
    <x v="1"/>
    <n v="6.9400000000000003E-2"/>
  </r>
  <r>
    <x v="1"/>
    <x v="3"/>
    <x v="13"/>
    <s v="Lille"/>
    <x v="12"/>
    <x v="1"/>
    <n v="6.9400000000000003E-2"/>
  </r>
  <r>
    <x v="1"/>
    <x v="3"/>
    <x v="13"/>
    <s v="Strasbourg"/>
    <x v="12"/>
    <x v="1"/>
    <n v="6.9400000000000003E-2"/>
  </r>
  <r>
    <x v="1"/>
    <x v="3"/>
    <x v="13"/>
    <s v="Toulouse"/>
    <x v="12"/>
    <x v="1"/>
    <n v="6.9400000000000003E-2"/>
  </r>
  <r>
    <x v="1"/>
    <x v="3"/>
    <x v="13"/>
    <s v="Lyon"/>
    <x v="12"/>
    <x v="1"/>
    <n v="6.9400000000000003E-2"/>
  </r>
  <r>
    <x v="1"/>
    <x v="3"/>
    <x v="13"/>
    <s v="Marseille"/>
    <x v="12"/>
    <x v="1"/>
    <n v="6.9400000000000003E-2"/>
  </r>
  <r>
    <x v="1"/>
    <x v="3"/>
    <x v="14"/>
    <s v="Croatia"/>
    <x v="12"/>
    <x v="1"/>
    <m/>
  </r>
  <r>
    <x v="1"/>
    <x v="3"/>
    <x v="15"/>
    <s v="Italy"/>
    <x v="12"/>
    <x v="1"/>
    <n v="0.1091"/>
  </r>
  <r>
    <x v="1"/>
    <x v="3"/>
    <x v="15"/>
    <s v="Nord-Ovest, Nord-Est, Centro (IT) (NUTS 2006)"/>
    <x v="12"/>
    <x v="1"/>
    <m/>
  </r>
  <r>
    <x v="1"/>
    <x v="3"/>
    <x v="15"/>
    <s v="Sud, Isole"/>
    <x v="12"/>
    <x v="1"/>
    <m/>
  </r>
  <r>
    <x v="1"/>
    <x v="3"/>
    <x v="16"/>
    <s v="Cyprus"/>
    <x v="12"/>
    <x v="1"/>
    <m/>
  </r>
  <r>
    <x v="1"/>
    <x v="3"/>
    <x v="17"/>
    <s v="Latvia"/>
    <x v="12"/>
    <x v="1"/>
    <m/>
  </r>
  <r>
    <x v="1"/>
    <x v="3"/>
    <x v="18"/>
    <s v="Lithuania"/>
    <x v="12"/>
    <x v="1"/>
    <m/>
  </r>
  <r>
    <x v="1"/>
    <x v="3"/>
    <x v="19"/>
    <s v="Luxembourg"/>
    <x v="12"/>
    <x v="1"/>
    <n v="8.5500000000000007E-2"/>
  </r>
  <r>
    <x v="1"/>
    <x v="3"/>
    <x v="20"/>
    <s v="Hungary"/>
    <x v="12"/>
    <x v="1"/>
    <n v="5.4899999999999997E-2"/>
  </r>
  <r>
    <x v="1"/>
    <x v="3"/>
    <x v="21"/>
    <s v="Malta"/>
    <x v="12"/>
    <x v="1"/>
    <n v="6.1699999999999998E-2"/>
  </r>
  <r>
    <x v="1"/>
    <x v="3"/>
    <x v="22"/>
    <s v="Netherlands"/>
    <x v="12"/>
    <x v="1"/>
    <m/>
  </r>
  <r>
    <x v="1"/>
    <x v="3"/>
    <x v="22"/>
    <s v="Noord-Holland"/>
    <x v="12"/>
    <x v="1"/>
    <n v="6.7000000000000004E-2"/>
  </r>
  <r>
    <x v="1"/>
    <x v="3"/>
    <x v="22"/>
    <s v="Rotterdam"/>
    <x v="12"/>
    <x v="1"/>
    <n v="7.5399999999999995E-2"/>
  </r>
  <r>
    <x v="1"/>
    <x v="3"/>
    <x v="22"/>
    <s v="Noord-Brabant"/>
    <x v="12"/>
    <x v="1"/>
    <n v="6.2300000000000001E-2"/>
  </r>
  <r>
    <x v="1"/>
    <x v="3"/>
    <x v="23"/>
    <s v="Austria"/>
    <x v="12"/>
    <x v="1"/>
    <m/>
  </r>
  <r>
    <x v="1"/>
    <x v="3"/>
    <x v="23"/>
    <s v="Wien, Oberösterreich, Tirol"/>
    <x v="12"/>
    <x v="1"/>
    <n v="0.1008"/>
  </r>
  <r>
    <x v="1"/>
    <x v="3"/>
    <x v="24"/>
    <s v="Poland"/>
    <x v="12"/>
    <x v="1"/>
    <m/>
  </r>
  <r>
    <x v="1"/>
    <x v="3"/>
    <x v="25"/>
    <s v="Portugal"/>
    <x v="12"/>
    <x v="1"/>
    <m/>
  </r>
  <r>
    <x v="1"/>
    <x v="3"/>
    <x v="25"/>
    <s v="Lisboa"/>
    <x v="12"/>
    <x v="1"/>
    <n v="8.2500000000000004E-2"/>
  </r>
  <r>
    <x v="1"/>
    <x v="3"/>
    <x v="26"/>
    <s v="Região Autónoma dos Açores (PT)"/>
    <x v="12"/>
    <x v="1"/>
    <n v="0.1288"/>
  </r>
  <r>
    <x v="1"/>
    <x v="3"/>
    <x v="27"/>
    <s v="Romania"/>
    <x v="12"/>
    <x v="1"/>
    <m/>
  </r>
  <r>
    <x v="1"/>
    <x v="3"/>
    <x v="28"/>
    <s v="Slovenia"/>
    <x v="12"/>
    <x v="1"/>
    <n v="9.0300000000000005E-2"/>
  </r>
  <r>
    <x v="1"/>
    <x v="3"/>
    <x v="29"/>
    <s v="Slovakia"/>
    <x v="12"/>
    <x v="1"/>
    <m/>
  </r>
  <r>
    <x v="1"/>
    <x v="3"/>
    <x v="30"/>
    <s v="Finland"/>
    <x v="12"/>
    <x v="1"/>
    <n v="5.0500000000000003E-2"/>
  </r>
  <r>
    <x v="1"/>
    <x v="3"/>
    <x v="31"/>
    <s v="Sweden"/>
    <x v="12"/>
    <x v="1"/>
    <n v="5.2999999999999999E-2"/>
  </r>
  <r>
    <x v="1"/>
    <x v="3"/>
    <x v="32"/>
    <s v="United Kingdom"/>
    <x v="12"/>
    <x v="1"/>
    <n v="6.6400000000000001E-2"/>
  </r>
  <r>
    <x v="1"/>
    <x v="3"/>
    <x v="32"/>
    <s v="Leeds"/>
    <x v="12"/>
    <x v="1"/>
    <m/>
  </r>
  <r>
    <x v="1"/>
    <x v="3"/>
    <x v="32"/>
    <s v="Birmingham"/>
    <x v="12"/>
    <x v="1"/>
    <n v="7.3499999999999996E-2"/>
  </r>
  <r>
    <x v="1"/>
    <x v="3"/>
    <x v="32"/>
    <s v="London"/>
    <x v="12"/>
    <x v="1"/>
    <n v="6.6500000000000004E-2"/>
  </r>
  <r>
    <x v="1"/>
    <x v="3"/>
    <x v="32"/>
    <s v="Glasgow"/>
    <x v="12"/>
    <x v="1"/>
    <m/>
  </r>
  <r>
    <x v="1"/>
    <x v="3"/>
    <x v="33"/>
    <s v="Norway"/>
    <x v="12"/>
    <x v="1"/>
    <n v="4.1099999999999998E-2"/>
  </r>
  <r>
    <x v="1"/>
    <x v="3"/>
    <x v="34"/>
    <s v="Turkey"/>
    <x v="12"/>
    <x v="1"/>
    <m/>
  </r>
  <r>
    <x v="1"/>
    <x v="3"/>
    <x v="0"/>
    <s v="European Union (27 countries)"/>
    <x v="13"/>
    <x v="0"/>
    <m/>
  </r>
  <r>
    <x v="1"/>
    <x v="3"/>
    <x v="1"/>
    <s v="European Union (25 countries)"/>
    <x v="13"/>
    <x v="0"/>
    <m/>
  </r>
  <r>
    <x v="1"/>
    <x v="3"/>
    <x v="2"/>
    <s v="European Union (15 countries)"/>
    <x v="13"/>
    <x v="0"/>
    <m/>
  </r>
  <r>
    <x v="1"/>
    <x v="3"/>
    <x v="3"/>
    <s v="Euro area (EA11-2000, EA12-2006, EA13-2007, EA15-2008, EA16-2010, EA17)"/>
    <x v="13"/>
    <x v="0"/>
    <m/>
  </r>
  <r>
    <x v="1"/>
    <x v="3"/>
    <x v="4"/>
    <s v="Belgium"/>
    <x v="13"/>
    <x v="0"/>
    <n v="8.7800000000000003E-2"/>
  </r>
  <r>
    <x v="1"/>
    <x v="3"/>
    <x v="5"/>
    <s v="Bulgaria"/>
    <x v="13"/>
    <x v="0"/>
    <m/>
  </r>
  <r>
    <x v="1"/>
    <x v="3"/>
    <x v="6"/>
    <s v="Czech Republic"/>
    <x v="13"/>
    <x v="0"/>
    <m/>
  </r>
  <r>
    <x v="1"/>
    <x v="3"/>
    <x v="7"/>
    <s v="Denmark"/>
    <x v="13"/>
    <x v="0"/>
    <n v="5.9200000000000003E-2"/>
  </r>
  <r>
    <x v="1"/>
    <x v="3"/>
    <x v="7"/>
    <s v="København"/>
    <x v="13"/>
    <x v="0"/>
    <m/>
  </r>
  <r>
    <x v="1"/>
    <x v="3"/>
    <x v="8"/>
    <s v="Germany (until 1990 former territory of the FRG)"/>
    <x v="13"/>
    <x v="0"/>
    <m/>
  </r>
  <r>
    <x v="1"/>
    <x v="3"/>
    <x v="8"/>
    <s v="Stuttgart"/>
    <x v="13"/>
    <x v="0"/>
    <n v="0.108"/>
  </r>
  <r>
    <x v="1"/>
    <x v="3"/>
    <x v="8"/>
    <s v="München"/>
    <x v="13"/>
    <x v="0"/>
    <n v="9.3899999999999997E-2"/>
  </r>
  <r>
    <x v="1"/>
    <x v="3"/>
    <x v="8"/>
    <s v="Hamburg"/>
    <x v="13"/>
    <x v="0"/>
    <n v="9.5200000000000007E-2"/>
  </r>
  <r>
    <x v="1"/>
    <x v="3"/>
    <x v="8"/>
    <s v="Frankfurt am Main"/>
    <x v="13"/>
    <x v="0"/>
    <n v="0.10050000000000001"/>
  </r>
  <r>
    <x v="1"/>
    <x v="3"/>
    <x v="8"/>
    <s v="Rostock"/>
    <x v="13"/>
    <x v="0"/>
    <n v="0.10340000000000001"/>
  </r>
  <r>
    <x v="1"/>
    <x v="3"/>
    <x v="8"/>
    <s v="Hannover"/>
    <x v="13"/>
    <x v="0"/>
    <n v="9.3299999999999994E-2"/>
  </r>
  <r>
    <x v="1"/>
    <x v="3"/>
    <x v="8"/>
    <s v="Düsseldorf"/>
    <x v="13"/>
    <x v="0"/>
    <n v="9.6799999999999997E-2"/>
  </r>
  <r>
    <x v="1"/>
    <x v="3"/>
    <x v="8"/>
    <s v="Leipzig"/>
    <x v="13"/>
    <x v="0"/>
    <n v="0.1051"/>
  </r>
  <r>
    <x v="1"/>
    <x v="3"/>
    <x v="8"/>
    <s v="Erfurt"/>
    <x v="13"/>
    <x v="0"/>
    <n v="0.1057"/>
  </r>
  <r>
    <x v="1"/>
    <x v="3"/>
    <x v="8"/>
    <s v="Germany - South"/>
    <x v="13"/>
    <x v="0"/>
    <n v="9.1800000000000007E-2"/>
  </r>
  <r>
    <x v="1"/>
    <x v="3"/>
    <x v="8"/>
    <s v="Germany - West"/>
    <x v="13"/>
    <x v="0"/>
    <n v="9.6799999999999997E-2"/>
  </r>
  <r>
    <x v="1"/>
    <x v="3"/>
    <x v="9"/>
    <s v="Estonia"/>
    <x v="13"/>
    <x v="0"/>
    <m/>
  </r>
  <r>
    <x v="1"/>
    <x v="3"/>
    <x v="10"/>
    <s v="Ireland"/>
    <x v="13"/>
    <x v="0"/>
    <m/>
  </r>
  <r>
    <x v="1"/>
    <x v="3"/>
    <x v="10"/>
    <s v="Dublin"/>
    <x v="13"/>
    <x v="0"/>
    <n v="8.0699999999999994E-2"/>
  </r>
  <r>
    <x v="1"/>
    <x v="3"/>
    <x v="11"/>
    <s v="Greece"/>
    <x v="13"/>
    <x v="0"/>
    <m/>
  </r>
  <r>
    <x v="1"/>
    <x v="3"/>
    <x v="11"/>
    <s v="Athina"/>
    <x v="13"/>
    <x v="0"/>
    <n v="6.3500000000000001E-2"/>
  </r>
  <r>
    <x v="1"/>
    <x v="3"/>
    <x v="12"/>
    <s v="Spain"/>
    <x v="13"/>
    <x v="0"/>
    <m/>
  </r>
  <r>
    <x v="1"/>
    <x v="3"/>
    <x v="12"/>
    <s v="Madrid"/>
    <x v="13"/>
    <x v="0"/>
    <n v="7.1800000000000003E-2"/>
  </r>
  <r>
    <x v="1"/>
    <x v="3"/>
    <x v="13"/>
    <s v="France"/>
    <x v="13"/>
    <x v="0"/>
    <m/>
  </r>
  <r>
    <x v="1"/>
    <x v="3"/>
    <x v="13"/>
    <s v="Paris"/>
    <x v="13"/>
    <x v="0"/>
    <n v="7.0000000000000007E-2"/>
  </r>
  <r>
    <x v="1"/>
    <x v="3"/>
    <x v="13"/>
    <s v="Lille"/>
    <x v="13"/>
    <x v="0"/>
    <n v="7.0000000000000007E-2"/>
  </r>
  <r>
    <x v="1"/>
    <x v="3"/>
    <x v="13"/>
    <s v="Strasbourg"/>
    <x v="13"/>
    <x v="0"/>
    <n v="7.0000000000000007E-2"/>
  </r>
  <r>
    <x v="1"/>
    <x v="3"/>
    <x v="13"/>
    <s v="Toulouse"/>
    <x v="13"/>
    <x v="0"/>
    <n v="7.0000000000000007E-2"/>
  </r>
  <r>
    <x v="1"/>
    <x v="3"/>
    <x v="13"/>
    <s v="Lyon"/>
    <x v="13"/>
    <x v="0"/>
    <n v="7.0000000000000007E-2"/>
  </r>
  <r>
    <x v="1"/>
    <x v="3"/>
    <x v="13"/>
    <s v="Marseille"/>
    <x v="13"/>
    <x v="0"/>
    <n v="7.0000000000000007E-2"/>
  </r>
  <r>
    <x v="1"/>
    <x v="3"/>
    <x v="14"/>
    <s v="Croatia"/>
    <x v="13"/>
    <x v="0"/>
    <m/>
  </r>
  <r>
    <x v="1"/>
    <x v="3"/>
    <x v="15"/>
    <s v="Italy"/>
    <x v="13"/>
    <x v="0"/>
    <n v="0.1101"/>
  </r>
  <r>
    <x v="1"/>
    <x v="3"/>
    <x v="15"/>
    <s v="Nord-Ovest, Nord-Est, Centro (IT) (NUTS 2006)"/>
    <x v="13"/>
    <x v="0"/>
    <m/>
  </r>
  <r>
    <x v="1"/>
    <x v="3"/>
    <x v="15"/>
    <s v="Sud, Isole"/>
    <x v="13"/>
    <x v="0"/>
    <m/>
  </r>
  <r>
    <x v="1"/>
    <x v="3"/>
    <x v="16"/>
    <s v="Cyprus"/>
    <x v="13"/>
    <x v="0"/>
    <m/>
  </r>
  <r>
    <x v="1"/>
    <x v="3"/>
    <x v="17"/>
    <s v="Latvia"/>
    <x v="13"/>
    <x v="0"/>
    <m/>
  </r>
  <r>
    <x v="1"/>
    <x v="3"/>
    <x v="18"/>
    <s v="Lithuania"/>
    <x v="13"/>
    <x v="0"/>
    <m/>
  </r>
  <r>
    <x v="1"/>
    <x v="3"/>
    <x v="19"/>
    <s v="Luxembourg"/>
    <x v="13"/>
    <x v="0"/>
    <n v="8.5500000000000007E-2"/>
  </r>
  <r>
    <x v="1"/>
    <x v="3"/>
    <x v="20"/>
    <s v="Hungary"/>
    <x v="13"/>
    <x v="0"/>
    <n v="5.8299999999999998E-2"/>
  </r>
  <r>
    <x v="1"/>
    <x v="3"/>
    <x v="21"/>
    <s v="Malta"/>
    <x v="13"/>
    <x v="0"/>
    <n v="6.5000000000000002E-2"/>
  </r>
  <r>
    <x v="1"/>
    <x v="3"/>
    <x v="22"/>
    <s v="Netherlands"/>
    <x v="13"/>
    <x v="0"/>
    <m/>
  </r>
  <r>
    <x v="1"/>
    <x v="3"/>
    <x v="22"/>
    <s v="Noord-Holland"/>
    <x v="13"/>
    <x v="0"/>
    <n v="6.7199999999999996E-2"/>
  </r>
  <r>
    <x v="1"/>
    <x v="3"/>
    <x v="22"/>
    <s v="Rotterdam"/>
    <x v="13"/>
    <x v="0"/>
    <n v="7.5499999999999998E-2"/>
  </r>
  <r>
    <x v="1"/>
    <x v="3"/>
    <x v="22"/>
    <s v="Noord-Brabant"/>
    <x v="13"/>
    <x v="0"/>
    <n v="6.3100000000000003E-2"/>
  </r>
  <r>
    <x v="1"/>
    <x v="3"/>
    <x v="23"/>
    <s v="Austria"/>
    <x v="13"/>
    <x v="0"/>
    <m/>
  </r>
  <r>
    <x v="1"/>
    <x v="3"/>
    <x v="23"/>
    <s v="Wien, Oberösterreich, Tirol"/>
    <x v="13"/>
    <x v="0"/>
    <n v="0.10100000000000001"/>
  </r>
  <r>
    <x v="1"/>
    <x v="3"/>
    <x v="24"/>
    <s v="Poland"/>
    <x v="13"/>
    <x v="0"/>
    <m/>
  </r>
  <r>
    <x v="1"/>
    <x v="3"/>
    <x v="25"/>
    <s v="Portugal"/>
    <x v="13"/>
    <x v="0"/>
    <m/>
  </r>
  <r>
    <x v="1"/>
    <x v="3"/>
    <x v="25"/>
    <s v="Lisboa"/>
    <x v="13"/>
    <x v="0"/>
    <n v="8.0600000000000005E-2"/>
  </r>
  <r>
    <x v="1"/>
    <x v="3"/>
    <x v="26"/>
    <s v="Região Autónoma dos Açores (PT)"/>
    <x v="13"/>
    <x v="0"/>
    <n v="0.11509999999999999"/>
  </r>
  <r>
    <x v="1"/>
    <x v="3"/>
    <x v="27"/>
    <s v="Romania"/>
    <x v="13"/>
    <x v="0"/>
    <m/>
  </r>
  <r>
    <x v="1"/>
    <x v="3"/>
    <x v="28"/>
    <s v="Slovenia"/>
    <x v="13"/>
    <x v="0"/>
    <n v="9.3899999999999997E-2"/>
  </r>
  <r>
    <x v="1"/>
    <x v="3"/>
    <x v="29"/>
    <s v="Slovakia"/>
    <x v="13"/>
    <x v="0"/>
    <m/>
  </r>
  <r>
    <x v="1"/>
    <x v="3"/>
    <x v="30"/>
    <s v="Finland"/>
    <x v="13"/>
    <x v="0"/>
    <n v="5.0500000000000003E-2"/>
  </r>
  <r>
    <x v="1"/>
    <x v="3"/>
    <x v="31"/>
    <s v="Sweden"/>
    <x v="13"/>
    <x v="0"/>
    <n v="4.8500000000000001E-2"/>
  </r>
  <r>
    <x v="1"/>
    <x v="3"/>
    <x v="32"/>
    <s v="United Kingdom"/>
    <x v="13"/>
    <x v="0"/>
    <n v="7.0800000000000002E-2"/>
  </r>
  <r>
    <x v="1"/>
    <x v="3"/>
    <x v="32"/>
    <s v="Leeds"/>
    <x v="13"/>
    <x v="0"/>
    <n v="7.3300000000000004E-2"/>
  </r>
  <r>
    <x v="1"/>
    <x v="3"/>
    <x v="32"/>
    <s v="Birmingham"/>
    <x v="13"/>
    <x v="0"/>
    <n v="7.3599999999999999E-2"/>
  </r>
  <r>
    <x v="1"/>
    <x v="3"/>
    <x v="32"/>
    <s v="London"/>
    <x v="13"/>
    <x v="0"/>
    <n v="7.0099999999999996E-2"/>
  </r>
  <r>
    <x v="1"/>
    <x v="3"/>
    <x v="32"/>
    <s v="Glasgow"/>
    <x v="13"/>
    <x v="0"/>
    <m/>
  </r>
  <r>
    <x v="1"/>
    <x v="3"/>
    <x v="33"/>
    <s v="Norway"/>
    <x v="13"/>
    <x v="0"/>
    <n v="4.4900000000000002E-2"/>
  </r>
  <r>
    <x v="1"/>
    <x v="3"/>
    <x v="34"/>
    <s v="Turkey"/>
    <x v="13"/>
    <x v="0"/>
    <m/>
  </r>
  <r>
    <x v="1"/>
    <x v="3"/>
    <x v="0"/>
    <s v="European Union (27 countries)"/>
    <x v="13"/>
    <x v="1"/>
    <m/>
  </r>
  <r>
    <x v="1"/>
    <x v="3"/>
    <x v="1"/>
    <s v="European Union (25 countries)"/>
    <x v="13"/>
    <x v="1"/>
    <m/>
  </r>
  <r>
    <x v="1"/>
    <x v="3"/>
    <x v="2"/>
    <s v="European Union (15 countries)"/>
    <x v="13"/>
    <x v="1"/>
    <m/>
  </r>
  <r>
    <x v="1"/>
    <x v="3"/>
    <x v="3"/>
    <s v="Euro area (EA11-2000, EA12-2006, EA13-2007, EA15-2008, EA16-2010, EA17)"/>
    <x v="13"/>
    <x v="1"/>
    <m/>
  </r>
  <r>
    <x v="1"/>
    <x v="3"/>
    <x v="4"/>
    <s v="Belgium"/>
    <x v="13"/>
    <x v="1"/>
    <n v="8.8900000000000007E-2"/>
  </r>
  <r>
    <x v="1"/>
    <x v="3"/>
    <x v="5"/>
    <s v="Bulgaria"/>
    <x v="13"/>
    <x v="1"/>
    <m/>
  </r>
  <r>
    <x v="1"/>
    <x v="3"/>
    <x v="6"/>
    <s v="Czech Republic"/>
    <x v="13"/>
    <x v="1"/>
    <m/>
  </r>
  <r>
    <x v="1"/>
    <x v="3"/>
    <x v="7"/>
    <s v="Denmark"/>
    <x v="13"/>
    <x v="1"/>
    <n v="5.7700000000000001E-2"/>
  </r>
  <r>
    <x v="1"/>
    <x v="3"/>
    <x v="7"/>
    <s v="København"/>
    <x v="13"/>
    <x v="1"/>
    <m/>
  </r>
  <r>
    <x v="1"/>
    <x v="3"/>
    <x v="8"/>
    <s v="Germany (until 1990 former territory of the FRG)"/>
    <x v="13"/>
    <x v="1"/>
    <m/>
  </r>
  <r>
    <x v="1"/>
    <x v="3"/>
    <x v="8"/>
    <s v="Stuttgart"/>
    <x v="13"/>
    <x v="1"/>
    <m/>
  </r>
  <r>
    <x v="1"/>
    <x v="3"/>
    <x v="8"/>
    <s v="München"/>
    <x v="13"/>
    <x v="1"/>
    <n v="9.3600000000000003E-2"/>
  </r>
  <r>
    <x v="1"/>
    <x v="3"/>
    <x v="8"/>
    <s v="Hamburg"/>
    <x v="13"/>
    <x v="1"/>
    <n v="9.5299999999999996E-2"/>
  </r>
  <r>
    <x v="1"/>
    <x v="3"/>
    <x v="8"/>
    <s v="Frankfurt am Main"/>
    <x v="13"/>
    <x v="1"/>
    <n v="0.10059999999999999"/>
  </r>
  <r>
    <x v="1"/>
    <x v="3"/>
    <x v="8"/>
    <s v="Rostock"/>
    <x v="13"/>
    <x v="1"/>
    <n v="0.10349999999999999"/>
  </r>
  <r>
    <x v="1"/>
    <x v="3"/>
    <x v="8"/>
    <s v="Hannover"/>
    <x v="13"/>
    <x v="1"/>
    <n v="9.35E-2"/>
  </r>
  <r>
    <x v="1"/>
    <x v="3"/>
    <x v="8"/>
    <s v="Düsseldorf"/>
    <x v="13"/>
    <x v="1"/>
    <n v="9.69E-2"/>
  </r>
  <r>
    <x v="1"/>
    <x v="3"/>
    <x v="8"/>
    <s v="Leipzig"/>
    <x v="13"/>
    <x v="1"/>
    <n v="0.1052"/>
  </r>
  <r>
    <x v="1"/>
    <x v="3"/>
    <x v="8"/>
    <s v="Erfurt"/>
    <x v="13"/>
    <x v="1"/>
    <n v="0.10580000000000001"/>
  </r>
  <r>
    <x v="1"/>
    <x v="3"/>
    <x v="8"/>
    <s v="Germany - South"/>
    <x v="13"/>
    <x v="1"/>
    <n v="9.1899999999999996E-2"/>
  </r>
  <r>
    <x v="1"/>
    <x v="3"/>
    <x v="8"/>
    <s v="Germany - West"/>
    <x v="13"/>
    <x v="1"/>
    <n v="9.69E-2"/>
  </r>
  <r>
    <x v="1"/>
    <x v="3"/>
    <x v="9"/>
    <s v="Estonia"/>
    <x v="13"/>
    <x v="1"/>
    <m/>
  </r>
  <r>
    <x v="1"/>
    <x v="3"/>
    <x v="10"/>
    <s v="Ireland"/>
    <x v="13"/>
    <x v="1"/>
    <m/>
  </r>
  <r>
    <x v="1"/>
    <x v="3"/>
    <x v="10"/>
    <s v="Dublin"/>
    <x v="13"/>
    <x v="1"/>
    <n v="8.09E-2"/>
  </r>
  <r>
    <x v="1"/>
    <x v="3"/>
    <x v="11"/>
    <s v="Greece"/>
    <x v="13"/>
    <x v="1"/>
    <m/>
  </r>
  <r>
    <x v="1"/>
    <x v="3"/>
    <x v="11"/>
    <s v="Athina"/>
    <x v="13"/>
    <x v="1"/>
    <n v="6.0299999999999999E-2"/>
  </r>
  <r>
    <x v="1"/>
    <x v="3"/>
    <x v="12"/>
    <s v="Spain"/>
    <x v="13"/>
    <x v="1"/>
    <m/>
  </r>
  <r>
    <x v="1"/>
    <x v="3"/>
    <x v="12"/>
    <s v="Madrid"/>
    <x v="13"/>
    <x v="1"/>
    <n v="7.1800000000000003E-2"/>
  </r>
  <r>
    <x v="1"/>
    <x v="3"/>
    <x v="13"/>
    <s v="France"/>
    <x v="13"/>
    <x v="1"/>
    <m/>
  </r>
  <r>
    <x v="1"/>
    <x v="3"/>
    <x v="13"/>
    <s v="Paris"/>
    <x v="13"/>
    <x v="1"/>
    <n v="6.7699999999999996E-2"/>
  </r>
  <r>
    <x v="1"/>
    <x v="3"/>
    <x v="13"/>
    <s v="Lille"/>
    <x v="13"/>
    <x v="1"/>
    <n v="6.7699999999999996E-2"/>
  </r>
  <r>
    <x v="1"/>
    <x v="3"/>
    <x v="13"/>
    <s v="Strasbourg"/>
    <x v="13"/>
    <x v="1"/>
    <n v="6.7699999999999996E-2"/>
  </r>
  <r>
    <x v="1"/>
    <x v="3"/>
    <x v="13"/>
    <s v="Toulouse"/>
    <x v="13"/>
    <x v="1"/>
    <n v="6.7699999999999996E-2"/>
  </r>
  <r>
    <x v="1"/>
    <x v="3"/>
    <x v="13"/>
    <s v="Lyon"/>
    <x v="13"/>
    <x v="1"/>
    <n v="6.7699999999999996E-2"/>
  </r>
  <r>
    <x v="1"/>
    <x v="3"/>
    <x v="13"/>
    <s v="Marseille"/>
    <x v="13"/>
    <x v="1"/>
    <n v="6.7699999999999996E-2"/>
  </r>
  <r>
    <x v="1"/>
    <x v="3"/>
    <x v="14"/>
    <s v="Croatia"/>
    <x v="13"/>
    <x v="1"/>
    <m/>
  </r>
  <r>
    <x v="1"/>
    <x v="3"/>
    <x v="15"/>
    <s v="Italy"/>
    <x v="13"/>
    <x v="1"/>
    <n v="0.11"/>
  </r>
  <r>
    <x v="1"/>
    <x v="3"/>
    <x v="15"/>
    <s v="Nord-Ovest, Nord-Est, Centro (IT) (NUTS 2006)"/>
    <x v="13"/>
    <x v="1"/>
    <m/>
  </r>
  <r>
    <x v="1"/>
    <x v="3"/>
    <x v="15"/>
    <s v="Sud, Isole"/>
    <x v="13"/>
    <x v="1"/>
    <m/>
  </r>
  <r>
    <x v="1"/>
    <x v="3"/>
    <x v="16"/>
    <s v="Cyprus"/>
    <x v="13"/>
    <x v="1"/>
    <m/>
  </r>
  <r>
    <x v="1"/>
    <x v="3"/>
    <x v="17"/>
    <s v="Latvia"/>
    <x v="13"/>
    <x v="1"/>
    <m/>
  </r>
  <r>
    <x v="1"/>
    <x v="3"/>
    <x v="18"/>
    <s v="Lithuania"/>
    <x v="13"/>
    <x v="1"/>
    <m/>
  </r>
  <r>
    <x v="1"/>
    <x v="3"/>
    <x v="19"/>
    <s v="Luxembourg"/>
    <x v="13"/>
    <x v="1"/>
    <n v="8.5599999999999996E-2"/>
  </r>
  <r>
    <x v="1"/>
    <x v="3"/>
    <x v="20"/>
    <s v="Hungary"/>
    <x v="13"/>
    <x v="1"/>
    <n v="5.4699999999999999E-2"/>
  </r>
  <r>
    <x v="1"/>
    <x v="3"/>
    <x v="21"/>
    <s v="Malta"/>
    <x v="13"/>
    <x v="1"/>
    <n v="6.4799999999999996E-2"/>
  </r>
  <r>
    <x v="1"/>
    <x v="3"/>
    <x v="22"/>
    <s v="Netherlands"/>
    <x v="13"/>
    <x v="1"/>
    <m/>
  </r>
  <r>
    <x v="1"/>
    <x v="3"/>
    <x v="22"/>
    <s v="Noord-Holland"/>
    <x v="13"/>
    <x v="1"/>
    <n v="6.7400000000000002E-2"/>
  </r>
  <r>
    <x v="1"/>
    <x v="3"/>
    <x v="22"/>
    <s v="Rotterdam"/>
    <x v="13"/>
    <x v="1"/>
    <n v="7.5499999999999998E-2"/>
  </r>
  <r>
    <x v="1"/>
    <x v="3"/>
    <x v="22"/>
    <s v="Noord-Brabant"/>
    <x v="13"/>
    <x v="1"/>
    <n v="6.3100000000000003E-2"/>
  </r>
  <r>
    <x v="1"/>
    <x v="3"/>
    <x v="23"/>
    <s v="Austria"/>
    <x v="13"/>
    <x v="1"/>
    <m/>
  </r>
  <r>
    <x v="1"/>
    <x v="3"/>
    <x v="23"/>
    <s v="Wien, Oberösterreich, Tirol"/>
    <x v="13"/>
    <x v="1"/>
    <n v="0.1012"/>
  </r>
  <r>
    <x v="1"/>
    <x v="3"/>
    <x v="24"/>
    <s v="Poland"/>
    <x v="13"/>
    <x v="1"/>
    <m/>
  </r>
  <r>
    <x v="1"/>
    <x v="3"/>
    <x v="25"/>
    <s v="Portugal"/>
    <x v="13"/>
    <x v="1"/>
    <m/>
  </r>
  <r>
    <x v="1"/>
    <x v="3"/>
    <x v="25"/>
    <s v="Lisboa"/>
    <x v="13"/>
    <x v="1"/>
    <n v="8.0699999999999994E-2"/>
  </r>
  <r>
    <x v="1"/>
    <x v="3"/>
    <x v="26"/>
    <s v="Região Autónoma dos Açores (PT)"/>
    <x v="13"/>
    <x v="1"/>
    <n v="0.107"/>
  </r>
  <r>
    <x v="1"/>
    <x v="3"/>
    <x v="27"/>
    <s v="Romania"/>
    <x v="13"/>
    <x v="1"/>
    <m/>
  </r>
  <r>
    <x v="1"/>
    <x v="3"/>
    <x v="28"/>
    <s v="Slovenia"/>
    <x v="13"/>
    <x v="1"/>
    <n v="9.4299999999999995E-2"/>
  </r>
  <r>
    <x v="1"/>
    <x v="3"/>
    <x v="29"/>
    <s v="Slovakia"/>
    <x v="13"/>
    <x v="1"/>
    <m/>
  </r>
  <r>
    <x v="1"/>
    <x v="3"/>
    <x v="30"/>
    <s v="Finland"/>
    <x v="13"/>
    <x v="1"/>
    <n v="5.0900000000000001E-2"/>
  </r>
  <r>
    <x v="1"/>
    <x v="3"/>
    <x v="31"/>
    <s v="Sweden"/>
    <x v="13"/>
    <x v="1"/>
    <n v="4.5900000000000003E-2"/>
  </r>
  <r>
    <x v="1"/>
    <x v="3"/>
    <x v="32"/>
    <s v="United Kingdom"/>
    <x v="13"/>
    <x v="1"/>
    <n v="6.5500000000000003E-2"/>
  </r>
  <r>
    <x v="1"/>
    <x v="3"/>
    <x v="32"/>
    <s v="Leeds"/>
    <x v="13"/>
    <x v="1"/>
    <n v="7.2300000000000003E-2"/>
  </r>
  <r>
    <x v="1"/>
    <x v="3"/>
    <x v="32"/>
    <s v="Birmingham"/>
    <x v="13"/>
    <x v="1"/>
    <n v="7.1499999999999994E-2"/>
  </r>
  <r>
    <x v="1"/>
    <x v="3"/>
    <x v="32"/>
    <s v="London"/>
    <x v="13"/>
    <x v="1"/>
    <n v="6.4699999999999994E-2"/>
  </r>
  <r>
    <x v="1"/>
    <x v="3"/>
    <x v="32"/>
    <s v="Glasgow"/>
    <x v="13"/>
    <x v="1"/>
    <m/>
  </r>
  <r>
    <x v="1"/>
    <x v="3"/>
    <x v="33"/>
    <s v="Norway"/>
    <x v="13"/>
    <x v="1"/>
    <n v="4.1399999999999999E-2"/>
  </r>
  <r>
    <x v="1"/>
    <x v="3"/>
    <x v="34"/>
    <s v="Turkey"/>
    <x v="13"/>
    <x v="1"/>
    <m/>
  </r>
  <r>
    <x v="1"/>
    <x v="3"/>
    <x v="0"/>
    <s v="European Union (27 countries)"/>
    <x v="14"/>
    <x v="0"/>
    <m/>
  </r>
  <r>
    <x v="1"/>
    <x v="3"/>
    <x v="1"/>
    <s v="European Union (25 countries)"/>
    <x v="14"/>
    <x v="0"/>
    <m/>
  </r>
  <r>
    <x v="1"/>
    <x v="3"/>
    <x v="2"/>
    <s v="European Union (15 countries)"/>
    <x v="14"/>
    <x v="0"/>
    <m/>
  </r>
  <r>
    <x v="1"/>
    <x v="3"/>
    <x v="3"/>
    <s v="Euro area (EA11-2000, EA12-2006, EA13-2007, EA15-2008, EA16-2010, EA17)"/>
    <x v="14"/>
    <x v="0"/>
    <m/>
  </r>
  <r>
    <x v="1"/>
    <x v="3"/>
    <x v="4"/>
    <s v="Belgium"/>
    <x v="14"/>
    <x v="0"/>
    <n v="8.7300000000000003E-2"/>
  </r>
  <r>
    <x v="1"/>
    <x v="3"/>
    <x v="5"/>
    <s v="Bulgaria"/>
    <x v="14"/>
    <x v="0"/>
    <m/>
  </r>
  <r>
    <x v="1"/>
    <x v="3"/>
    <x v="6"/>
    <s v="Czech Republic"/>
    <x v="14"/>
    <x v="0"/>
    <m/>
  </r>
  <r>
    <x v="1"/>
    <x v="3"/>
    <x v="7"/>
    <s v="Denmark"/>
    <x v="14"/>
    <x v="0"/>
    <n v="5.7099999999999998E-2"/>
  </r>
  <r>
    <x v="1"/>
    <x v="3"/>
    <x v="7"/>
    <s v="København"/>
    <x v="14"/>
    <x v="0"/>
    <m/>
  </r>
  <r>
    <x v="1"/>
    <x v="3"/>
    <x v="8"/>
    <s v="Germany (until 1990 former territory of the FRG)"/>
    <x v="14"/>
    <x v="0"/>
    <m/>
  </r>
  <r>
    <x v="1"/>
    <x v="3"/>
    <x v="8"/>
    <s v="Stuttgart"/>
    <x v="14"/>
    <x v="0"/>
    <m/>
  </r>
  <r>
    <x v="1"/>
    <x v="3"/>
    <x v="8"/>
    <s v="München"/>
    <x v="14"/>
    <x v="0"/>
    <n v="8.8400000000000006E-2"/>
  </r>
  <r>
    <x v="1"/>
    <x v="3"/>
    <x v="8"/>
    <s v="Hamburg"/>
    <x v="14"/>
    <x v="0"/>
    <n v="9.6199999999999994E-2"/>
  </r>
  <r>
    <x v="1"/>
    <x v="3"/>
    <x v="8"/>
    <s v="Frankfurt am Main"/>
    <x v="14"/>
    <x v="0"/>
    <n v="0.10150000000000001"/>
  </r>
  <r>
    <x v="1"/>
    <x v="3"/>
    <x v="8"/>
    <s v="Rostock"/>
    <x v="14"/>
    <x v="0"/>
    <n v="0.10440000000000001"/>
  </r>
  <r>
    <x v="1"/>
    <x v="3"/>
    <x v="8"/>
    <s v="Hannover"/>
    <x v="14"/>
    <x v="0"/>
    <n v="8.6699999999999999E-2"/>
  </r>
  <r>
    <x v="1"/>
    <x v="3"/>
    <x v="8"/>
    <s v="Düsseldorf"/>
    <x v="14"/>
    <x v="0"/>
    <n v="9.7799999999999998E-2"/>
  </r>
  <r>
    <x v="1"/>
    <x v="3"/>
    <x v="8"/>
    <s v="Leipzig"/>
    <x v="14"/>
    <x v="0"/>
    <n v="0.10249999999999999"/>
  </r>
  <r>
    <x v="1"/>
    <x v="3"/>
    <x v="8"/>
    <s v="Erfurt"/>
    <x v="14"/>
    <x v="0"/>
    <n v="0.10680000000000001"/>
  </r>
  <r>
    <x v="1"/>
    <x v="3"/>
    <x v="8"/>
    <s v="Germany - South"/>
    <x v="14"/>
    <x v="0"/>
    <n v="8.7099999999999997E-2"/>
  </r>
  <r>
    <x v="1"/>
    <x v="3"/>
    <x v="8"/>
    <s v="Germany - West"/>
    <x v="14"/>
    <x v="0"/>
    <n v="8.7099999999999997E-2"/>
  </r>
  <r>
    <x v="1"/>
    <x v="3"/>
    <x v="9"/>
    <s v="Estonia"/>
    <x v="14"/>
    <x v="0"/>
    <m/>
  </r>
  <r>
    <x v="1"/>
    <x v="3"/>
    <x v="10"/>
    <s v="Ireland"/>
    <x v="14"/>
    <x v="0"/>
    <m/>
  </r>
  <r>
    <x v="1"/>
    <x v="3"/>
    <x v="10"/>
    <s v="Dublin"/>
    <x v="14"/>
    <x v="0"/>
    <n v="8.0600000000000005E-2"/>
  </r>
  <r>
    <x v="1"/>
    <x v="3"/>
    <x v="11"/>
    <s v="Greece"/>
    <x v="14"/>
    <x v="0"/>
    <m/>
  </r>
  <r>
    <x v="1"/>
    <x v="3"/>
    <x v="11"/>
    <s v="Athina"/>
    <x v="14"/>
    <x v="0"/>
    <n v="6.3E-2"/>
  </r>
  <r>
    <x v="1"/>
    <x v="3"/>
    <x v="12"/>
    <s v="Spain"/>
    <x v="14"/>
    <x v="0"/>
    <m/>
  </r>
  <r>
    <x v="1"/>
    <x v="3"/>
    <x v="12"/>
    <s v="Madrid"/>
    <x v="14"/>
    <x v="0"/>
    <n v="7.1199999999999999E-2"/>
  </r>
  <r>
    <x v="1"/>
    <x v="3"/>
    <x v="13"/>
    <s v="France"/>
    <x v="14"/>
    <x v="0"/>
    <m/>
  </r>
  <r>
    <x v="1"/>
    <x v="3"/>
    <x v="13"/>
    <s v="Paris"/>
    <x v="14"/>
    <x v="0"/>
    <n v="6.83E-2"/>
  </r>
  <r>
    <x v="1"/>
    <x v="3"/>
    <x v="13"/>
    <s v="Lille"/>
    <x v="14"/>
    <x v="0"/>
    <n v="6.83E-2"/>
  </r>
  <r>
    <x v="1"/>
    <x v="3"/>
    <x v="13"/>
    <s v="Strasbourg"/>
    <x v="14"/>
    <x v="0"/>
    <n v="6.83E-2"/>
  </r>
  <r>
    <x v="1"/>
    <x v="3"/>
    <x v="13"/>
    <s v="Toulouse"/>
    <x v="14"/>
    <x v="0"/>
    <n v="6.83E-2"/>
  </r>
  <r>
    <x v="1"/>
    <x v="3"/>
    <x v="13"/>
    <s v="Lyon"/>
    <x v="14"/>
    <x v="0"/>
    <n v="6.83E-2"/>
  </r>
  <r>
    <x v="1"/>
    <x v="3"/>
    <x v="13"/>
    <s v="Marseille"/>
    <x v="14"/>
    <x v="0"/>
    <n v="6.83E-2"/>
  </r>
  <r>
    <x v="1"/>
    <x v="3"/>
    <x v="14"/>
    <s v="Croatia"/>
    <x v="14"/>
    <x v="0"/>
    <m/>
  </r>
  <r>
    <x v="1"/>
    <x v="3"/>
    <x v="15"/>
    <s v="Italy"/>
    <x v="14"/>
    <x v="0"/>
    <n v="0.1055"/>
  </r>
  <r>
    <x v="1"/>
    <x v="3"/>
    <x v="15"/>
    <s v="Nord-Ovest, Nord-Est, Centro (IT) (NUTS 2006)"/>
    <x v="14"/>
    <x v="0"/>
    <m/>
  </r>
  <r>
    <x v="1"/>
    <x v="3"/>
    <x v="15"/>
    <s v="Sud, Isole"/>
    <x v="14"/>
    <x v="0"/>
    <m/>
  </r>
  <r>
    <x v="1"/>
    <x v="3"/>
    <x v="16"/>
    <s v="Cyprus"/>
    <x v="14"/>
    <x v="0"/>
    <n v="6.83E-2"/>
  </r>
  <r>
    <x v="1"/>
    <x v="3"/>
    <x v="17"/>
    <s v="Latvia"/>
    <x v="14"/>
    <x v="0"/>
    <m/>
  </r>
  <r>
    <x v="1"/>
    <x v="3"/>
    <x v="18"/>
    <s v="Lithuania"/>
    <x v="14"/>
    <x v="0"/>
    <m/>
  </r>
  <r>
    <x v="1"/>
    <x v="3"/>
    <x v="19"/>
    <s v="Luxembourg"/>
    <x v="14"/>
    <x v="0"/>
    <n v="8.6800000000000002E-2"/>
  </r>
  <r>
    <x v="1"/>
    <x v="3"/>
    <x v="20"/>
    <s v="Hungary"/>
    <x v="14"/>
    <x v="0"/>
    <n v="5.8999999999999997E-2"/>
  </r>
  <r>
    <x v="1"/>
    <x v="3"/>
    <x v="21"/>
    <s v="Malta"/>
    <x v="14"/>
    <x v="0"/>
    <n v="6.3500000000000001E-2"/>
  </r>
  <r>
    <x v="1"/>
    <x v="3"/>
    <x v="22"/>
    <s v="Netherlands"/>
    <x v="14"/>
    <x v="0"/>
    <m/>
  </r>
  <r>
    <x v="1"/>
    <x v="3"/>
    <x v="22"/>
    <s v="Noord-Holland"/>
    <x v="14"/>
    <x v="0"/>
    <n v="7.0099999999999996E-2"/>
  </r>
  <r>
    <x v="1"/>
    <x v="3"/>
    <x v="22"/>
    <s v="Rotterdam"/>
    <x v="14"/>
    <x v="0"/>
    <n v="7.6600000000000001E-2"/>
  </r>
  <r>
    <x v="1"/>
    <x v="3"/>
    <x v="22"/>
    <s v="Noord-Brabant"/>
    <x v="14"/>
    <x v="0"/>
    <n v="6.54E-2"/>
  </r>
  <r>
    <x v="1"/>
    <x v="3"/>
    <x v="23"/>
    <s v="Austria"/>
    <x v="14"/>
    <x v="0"/>
    <m/>
  </r>
  <r>
    <x v="1"/>
    <x v="3"/>
    <x v="23"/>
    <s v="Wien, Oberösterreich, Tirol"/>
    <x v="14"/>
    <x v="0"/>
    <n v="0.1021"/>
  </r>
  <r>
    <x v="1"/>
    <x v="3"/>
    <x v="24"/>
    <s v="Poland"/>
    <x v="14"/>
    <x v="0"/>
    <m/>
  </r>
  <r>
    <x v="1"/>
    <x v="3"/>
    <x v="25"/>
    <s v="Portugal"/>
    <x v="14"/>
    <x v="0"/>
    <m/>
  </r>
  <r>
    <x v="1"/>
    <x v="3"/>
    <x v="25"/>
    <s v="Lisboa"/>
    <x v="14"/>
    <x v="0"/>
    <n v="7.3099999999999998E-2"/>
  </r>
  <r>
    <x v="1"/>
    <x v="3"/>
    <x v="26"/>
    <s v="Região Autónoma dos Açores (PT)"/>
    <x v="14"/>
    <x v="0"/>
    <n v="0.1077"/>
  </r>
  <r>
    <x v="1"/>
    <x v="3"/>
    <x v="27"/>
    <s v="Romania"/>
    <x v="14"/>
    <x v="0"/>
    <m/>
  </r>
  <r>
    <x v="1"/>
    <x v="3"/>
    <x v="28"/>
    <s v="Slovenia"/>
    <x v="14"/>
    <x v="0"/>
    <n v="9.5899999999999999E-2"/>
  </r>
  <r>
    <x v="1"/>
    <x v="3"/>
    <x v="29"/>
    <s v="Slovakia"/>
    <x v="14"/>
    <x v="0"/>
    <m/>
  </r>
  <r>
    <x v="1"/>
    <x v="3"/>
    <x v="30"/>
    <s v="Finland"/>
    <x v="14"/>
    <x v="0"/>
    <n v="4.8399999999999999E-2"/>
  </r>
  <r>
    <x v="1"/>
    <x v="3"/>
    <x v="31"/>
    <s v="Sweden"/>
    <x v="14"/>
    <x v="0"/>
    <n v="4.4400000000000002E-2"/>
  </r>
  <r>
    <x v="1"/>
    <x v="3"/>
    <x v="32"/>
    <s v="United Kingdom"/>
    <x v="14"/>
    <x v="0"/>
    <n v="7.0800000000000002E-2"/>
  </r>
  <r>
    <x v="1"/>
    <x v="3"/>
    <x v="32"/>
    <s v="Leeds"/>
    <x v="14"/>
    <x v="0"/>
    <n v="7.2700000000000001E-2"/>
  </r>
  <r>
    <x v="1"/>
    <x v="3"/>
    <x v="32"/>
    <s v="Birmingham"/>
    <x v="14"/>
    <x v="0"/>
    <n v="6.9500000000000006E-2"/>
  </r>
  <r>
    <x v="1"/>
    <x v="3"/>
    <x v="32"/>
    <s v="London"/>
    <x v="14"/>
    <x v="0"/>
    <n v="6.6299999999999998E-2"/>
  </r>
  <r>
    <x v="1"/>
    <x v="3"/>
    <x v="32"/>
    <s v="Glasgow"/>
    <x v="14"/>
    <x v="0"/>
    <m/>
  </r>
  <r>
    <x v="1"/>
    <x v="3"/>
    <x v="33"/>
    <s v="Norway"/>
    <x v="14"/>
    <x v="0"/>
    <n v="3.9899999999999998E-2"/>
  </r>
  <r>
    <x v="1"/>
    <x v="3"/>
    <x v="34"/>
    <s v="Turkey"/>
    <x v="14"/>
    <x v="0"/>
    <m/>
  </r>
  <r>
    <x v="1"/>
    <x v="3"/>
    <x v="0"/>
    <s v="European Union (27 countries)"/>
    <x v="14"/>
    <x v="1"/>
    <m/>
  </r>
  <r>
    <x v="1"/>
    <x v="3"/>
    <x v="1"/>
    <s v="European Union (25 countries)"/>
    <x v="14"/>
    <x v="1"/>
    <m/>
  </r>
  <r>
    <x v="1"/>
    <x v="3"/>
    <x v="2"/>
    <s v="European Union (15 countries)"/>
    <x v="14"/>
    <x v="1"/>
    <m/>
  </r>
  <r>
    <x v="1"/>
    <x v="3"/>
    <x v="3"/>
    <s v="Euro area (EA11-2000, EA12-2006, EA13-2007, EA15-2008, EA16-2010, EA17)"/>
    <x v="14"/>
    <x v="1"/>
    <m/>
  </r>
  <r>
    <x v="1"/>
    <x v="3"/>
    <x v="4"/>
    <s v="Belgium"/>
    <x v="14"/>
    <x v="1"/>
    <n v="8.6999999999999994E-2"/>
  </r>
  <r>
    <x v="1"/>
    <x v="3"/>
    <x v="5"/>
    <s v="Bulgaria"/>
    <x v="14"/>
    <x v="1"/>
    <m/>
  </r>
  <r>
    <x v="1"/>
    <x v="3"/>
    <x v="6"/>
    <s v="Czech Republic"/>
    <x v="14"/>
    <x v="1"/>
    <m/>
  </r>
  <r>
    <x v="1"/>
    <x v="3"/>
    <x v="7"/>
    <s v="Denmark"/>
    <x v="14"/>
    <x v="1"/>
    <n v="5.5899999999999998E-2"/>
  </r>
  <r>
    <x v="1"/>
    <x v="3"/>
    <x v="7"/>
    <s v="København"/>
    <x v="14"/>
    <x v="1"/>
    <m/>
  </r>
  <r>
    <x v="1"/>
    <x v="3"/>
    <x v="8"/>
    <s v="Germany (until 1990 former territory of the FRG)"/>
    <x v="14"/>
    <x v="1"/>
    <m/>
  </r>
  <r>
    <x v="1"/>
    <x v="3"/>
    <x v="8"/>
    <s v="Stuttgart"/>
    <x v="14"/>
    <x v="1"/>
    <m/>
  </r>
  <r>
    <x v="1"/>
    <x v="3"/>
    <x v="8"/>
    <s v="München"/>
    <x v="14"/>
    <x v="1"/>
    <n v="0.1009"/>
  </r>
  <r>
    <x v="1"/>
    <x v="3"/>
    <x v="8"/>
    <s v="Hamburg"/>
    <x v="14"/>
    <x v="1"/>
    <n v="9.8500000000000004E-2"/>
  </r>
  <r>
    <x v="1"/>
    <x v="3"/>
    <x v="8"/>
    <s v="Frankfurt am Main"/>
    <x v="14"/>
    <x v="1"/>
    <n v="9.1300000000000006E-2"/>
  </r>
  <r>
    <x v="1"/>
    <x v="3"/>
    <x v="8"/>
    <s v="Rostock"/>
    <x v="14"/>
    <x v="1"/>
    <n v="0.13120000000000001"/>
  </r>
  <r>
    <x v="1"/>
    <x v="3"/>
    <x v="8"/>
    <s v="Hannover"/>
    <x v="14"/>
    <x v="1"/>
    <n v="8.8999999999999996E-2"/>
  </r>
  <r>
    <x v="1"/>
    <x v="3"/>
    <x v="8"/>
    <s v="Düsseldorf"/>
    <x v="14"/>
    <x v="1"/>
    <n v="9.7699999999999995E-2"/>
  </r>
  <r>
    <x v="1"/>
    <x v="3"/>
    <x v="8"/>
    <s v="Leipzig"/>
    <x v="14"/>
    <x v="1"/>
    <n v="0.10489999999999999"/>
  </r>
  <r>
    <x v="1"/>
    <x v="3"/>
    <x v="8"/>
    <s v="Erfurt"/>
    <x v="14"/>
    <x v="1"/>
    <n v="0.10920000000000001"/>
  </r>
  <r>
    <x v="1"/>
    <x v="3"/>
    <x v="8"/>
    <s v="Germany - South"/>
    <x v="14"/>
    <x v="1"/>
    <n v="8.9499999999999996E-2"/>
  </r>
  <r>
    <x v="1"/>
    <x v="3"/>
    <x v="8"/>
    <s v="Germany - West"/>
    <x v="14"/>
    <x v="1"/>
    <n v="8.9399999999999993E-2"/>
  </r>
  <r>
    <x v="1"/>
    <x v="3"/>
    <x v="9"/>
    <s v="Estonia"/>
    <x v="14"/>
    <x v="1"/>
    <m/>
  </r>
  <r>
    <x v="1"/>
    <x v="3"/>
    <x v="10"/>
    <s v="Ireland"/>
    <x v="14"/>
    <x v="1"/>
    <m/>
  </r>
  <r>
    <x v="1"/>
    <x v="3"/>
    <x v="10"/>
    <s v="Dublin"/>
    <x v="14"/>
    <x v="1"/>
    <n v="8.0600000000000005E-2"/>
  </r>
  <r>
    <x v="1"/>
    <x v="3"/>
    <x v="11"/>
    <s v="Greece"/>
    <x v="14"/>
    <x v="1"/>
    <m/>
  </r>
  <r>
    <x v="1"/>
    <x v="3"/>
    <x v="11"/>
    <s v="Athina"/>
    <x v="14"/>
    <x v="1"/>
    <n v="6.2899999999999998E-2"/>
  </r>
  <r>
    <x v="1"/>
    <x v="3"/>
    <x v="12"/>
    <s v="Spain"/>
    <x v="14"/>
    <x v="1"/>
    <m/>
  </r>
  <r>
    <x v="1"/>
    <x v="3"/>
    <x v="12"/>
    <s v="Madrid"/>
    <x v="14"/>
    <x v="1"/>
    <n v="7.1199999999999999E-2"/>
  </r>
  <r>
    <x v="1"/>
    <x v="3"/>
    <x v="13"/>
    <s v="France"/>
    <x v="14"/>
    <x v="1"/>
    <m/>
  </r>
  <r>
    <x v="1"/>
    <x v="3"/>
    <x v="13"/>
    <s v="Paris"/>
    <x v="14"/>
    <x v="1"/>
    <n v="6.6299999999999998E-2"/>
  </r>
  <r>
    <x v="1"/>
    <x v="3"/>
    <x v="13"/>
    <s v="Lille"/>
    <x v="14"/>
    <x v="1"/>
    <n v="6.6299999999999998E-2"/>
  </r>
  <r>
    <x v="1"/>
    <x v="3"/>
    <x v="13"/>
    <s v="Strasbourg"/>
    <x v="14"/>
    <x v="1"/>
    <n v="6.6299999999999998E-2"/>
  </r>
  <r>
    <x v="1"/>
    <x v="3"/>
    <x v="13"/>
    <s v="Toulouse"/>
    <x v="14"/>
    <x v="1"/>
    <n v="6.6299999999999998E-2"/>
  </r>
  <r>
    <x v="1"/>
    <x v="3"/>
    <x v="13"/>
    <s v="Lyon"/>
    <x v="14"/>
    <x v="1"/>
    <n v="6.6299999999999998E-2"/>
  </r>
  <r>
    <x v="1"/>
    <x v="3"/>
    <x v="13"/>
    <s v="Marseille"/>
    <x v="14"/>
    <x v="1"/>
    <n v="6.6299999999999998E-2"/>
  </r>
  <r>
    <x v="1"/>
    <x v="3"/>
    <x v="14"/>
    <s v="Croatia"/>
    <x v="14"/>
    <x v="1"/>
    <m/>
  </r>
  <r>
    <x v="1"/>
    <x v="3"/>
    <x v="15"/>
    <s v="Italy"/>
    <x v="14"/>
    <x v="1"/>
    <n v="0.1057"/>
  </r>
  <r>
    <x v="1"/>
    <x v="3"/>
    <x v="15"/>
    <s v="Nord-Ovest, Nord-Est, Centro (IT) (NUTS 2006)"/>
    <x v="14"/>
    <x v="1"/>
    <m/>
  </r>
  <r>
    <x v="1"/>
    <x v="3"/>
    <x v="15"/>
    <s v="Sud, Isole"/>
    <x v="14"/>
    <x v="1"/>
    <m/>
  </r>
  <r>
    <x v="1"/>
    <x v="3"/>
    <x v="16"/>
    <s v="Cyprus"/>
    <x v="14"/>
    <x v="1"/>
    <m/>
  </r>
  <r>
    <x v="1"/>
    <x v="3"/>
    <x v="17"/>
    <s v="Latvia"/>
    <x v="14"/>
    <x v="1"/>
    <m/>
  </r>
  <r>
    <x v="1"/>
    <x v="3"/>
    <x v="18"/>
    <s v="Lithuania"/>
    <x v="14"/>
    <x v="1"/>
    <m/>
  </r>
  <r>
    <x v="1"/>
    <x v="3"/>
    <x v="19"/>
    <s v="Luxembourg"/>
    <x v="14"/>
    <x v="1"/>
    <n v="8.6099999999999996E-2"/>
  </r>
  <r>
    <x v="1"/>
    <x v="3"/>
    <x v="20"/>
    <s v="Hungary"/>
    <x v="14"/>
    <x v="1"/>
    <n v="5.8700000000000002E-2"/>
  </r>
  <r>
    <x v="1"/>
    <x v="3"/>
    <x v="21"/>
    <s v="Malta"/>
    <x v="14"/>
    <x v="1"/>
    <n v="6.6400000000000001E-2"/>
  </r>
  <r>
    <x v="1"/>
    <x v="3"/>
    <x v="22"/>
    <s v="Netherlands"/>
    <x v="14"/>
    <x v="1"/>
    <m/>
  </r>
  <r>
    <x v="1"/>
    <x v="3"/>
    <x v="22"/>
    <s v="Noord-Holland"/>
    <x v="14"/>
    <x v="1"/>
    <m/>
  </r>
  <r>
    <x v="1"/>
    <x v="3"/>
    <x v="22"/>
    <s v="Rotterdam"/>
    <x v="14"/>
    <x v="1"/>
    <n v="7.6200000000000004E-2"/>
  </r>
  <r>
    <x v="1"/>
    <x v="3"/>
    <x v="22"/>
    <s v="Noord-Brabant"/>
    <x v="14"/>
    <x v="1"/>
    <n v="6.6100000000000006E-2"/>
  </r>
  <r>
    <x v="1"/>
    <x v="3"/>
    <x v="23"/>
    <s v="Austria"/>
    <x v="14"/>
    <x v="1"/>
    <m/>
  </r>
  <r>
    <x v="1"/>
    <x v="3"/>
    <x v="23"/>
    <s v="Wien, Oberösterreich, Tirol"/>
    <x v="14"/>
    <x v="1"/>
    <n v="0.1004"/>
  </r>
  <r>
    <x v="1"/>
    <x v="3"/>
    <x v="24"/>
    <s v="Poland"/>
    <x v="14"/>
    <x v="1"/>
    <m/>
  </r>
  <r>
    <x v="1"/>
    <x v="3"/>
    <x v="25"/>
    <s v="Portugal"/>
    <x v="14"/>
    <x v="1"/>
    <m/>
  </r>
  <r>
    <x v="1"/>
    <x v="3"/>
    <x v="25"/>
    <s v="Lisboa"/>
    <x v="14"/>
    <x v="1"/>
    <n v="7.3099999999999998E-2"/>
  </r>
  <r>
    <x v="1"/>
    <x v="3"/>
    <x v="26"/>
    <s v="Região Autónoma dos Açores (PT)"/>
    <x v="14"/>
    <x v="1"/>
    <n v="0.1023"/>
  </r>
  <r>
    <x v="1"/>
    <x v="3"/>
    <x v="27"/>
    <s v="Romania"/>
    <x v="14"/>
    <x v="1"/>
    <m/>
  </r>
  <r>
    <x v="1"/>
    <x v="3"/>
    <x v="28"/>
    <s v="Slovenia"/>
    <x v="14"/>
    <x v="1"/>
    <n v="8.3699999999999997E-2"/>
  </r>
  <r>
    <x v="1"/>
    <x v="3"/>
    <x v="29"/>
    <s v="Slovakia"/>
    <x v="14"/>
    <x v="1"/>
    <m/>
  </r>
  <r>
    <x v="1"/>
    <x v="3"/>
    <x v="30"/>
    <s v="Finland"/>
    <x v="14"/>
    <x v="1"/>
    <n v="4.7600000000000003E-2"/>
  </r>
  <r>
    <x v="1"/>
    <x v="3"/>
    <x v="31"/>
    <s v="Sweden"/>
    <x v="14"/>
    <x v="1"/>
    <n v="4.5499999999999999E-2"/>
  </r>
  <r>
    <x v="1"/>
    <x v="3"/>
    <x v="32"/>
    <s v="United Kingdom"/>
    <x v="14"/>
    <x v="1"/>
    <n v="6.6699999999999995E-2"/>
  </r>
  <r>
    <x v="1"/>
    <x v="3"/>
    <x v="32"/>
    <s v="Leeds"/>
    <x v="14"/>
    <x v="1"/>
    <n v="6.8000000000000005E-2"/>
  </r>
  <r>
    <x v="1"/>
    <x v="3"/>
    <x v="32"/>
    <s v="Birmingham"/>
    <x v="14"/>
    <x v="1"/>
    <n v="6.88E-2"/>
  </r>
  <r>
    <x v="1"/>
    <x v="3"/>
    <x v="32"/>
    <s v="London"/>
    <x v="14"/>
    <x v="1"/>
    <n v="7.7899999999999997E-2"/>
  </r>
  <r>
    <x v="1"/>
    <x v="3"/>
    <x v="32"/>
    <s v="Glasgow"/>
    <x v="14"/>
    <x v="1"/>
    <m/>
  </r>
  <r>
    <x v="1"/>
    <x v="3"/>
    <x v="33"/>
    <s v="Norway"/>
    <x v="14"/>
    <x v="1"/>
    <n v="3.9800000000000002E-2"/>
  </r>
  <r>
    <x v="1"/>
    <x v="3"/>
    <x v="34"/>
    <s v="Turkey"/>
    <x v="14"/>
    <x v="1"/>
    <m/>
  </r>
  <r>
    <x v="1"/>
    <x v="3"/>
    <x v="0"/>
    <s v="European Union (27 countries)"/>
    <x v="15"/>
    <x v="0"/>
    <m/>
  </r>
  <r>
    <x v="1"/>
    <x v="3"/>
    <x v="1"/>
    <s v="European Union (25 countries)"/>
    <x v="15"/>
    <x v="0"/>
    <m/>
  </r>
  <r>
    <x v="1"/>
    <x v="3"/>
    <x v="2"/>
    <s v="European Union (15 countries)"/>
    <x v="15"/>
    <x v="0"/>
    <m/>
  </r>
  <r>
    <x v="1"/>
    <x v="3"/>
    <x v="3"/>
    <s v="Euro area (EA11-2000, EA12-2006, EA13-2007, EA15-2008, EA16-2010, EA17)"/>
    <x v="15"/>
    <x v="0"/>
    <m/>
  </r>
  <r>
    <x v="1"/>
    <x v="3"/>
    <x v="4"/>
    <s v="Belgium"/>
    <x v="15"/>
    <x v="0"/>
    <n v="8.6099999999999996E-2"/>
  </r>
  <r>
    <x v="1"/>
    <x v="3"/>
    <x v="5"/>
    <s v="Bulgaria"/>
    <x v="15"/>
    <x v="0"/>
    <m/>
  </r>
  <r>
    <x v="1"/>
    <x v="3"/>
    <x v="6"/>
    <s v="Czech Republic"/>
    <x v="15"/>
    <x v="0"/>
    <n v="5.8599999999999999E-2"/>
  </r>
  <r>
    <x v="1"/>
    <x v="3"/>
    <x v="7"/>
    <s v="Denmark"/>
    <x v="15"/>
    <x v="0"/>
    <n v="5.7299999999999997E-2"/>
  </r>
  <r>
    <x v="1"/>
    <x v="3"/>
    <x v="7"/>
    <s v="København"/>
    <x v="15"/>
    <x v="0"/>
    <m/>
  </r>
  <r>
    <x v="1"/>
    <x v="3"/>
    <x v="8"/>
    <s v="Germany (until 1990 former territory of the FRG)"/>
    <x v="15"/>
    <x v="0"/>
    <m/>
  </r>
  <r>
    <x v="1"/>
    <x v="3"/>
    <x v="8"/>
    <s v="Stuttgart"/>
    <x v="15"/>
    <x v="0"/>
    <m/>
  </r>
  <r>
    <x v="1"/>
    <x v="3"/>
    <x v="8"/>
    <s v="München"/>
    <x v="15"/>
    <x v="0"/>
    <n v="6.4699999999999994E-2"/>
  </r>
  <r>
    <x v="1"/>
    <x v="3"/>
    <x v="8"/>
    <s v="Hamburg"/>
    <x v="15"/>
    <x v="0"/>
    <n v="9.0499999999999997E-2"/>
  </r>
  <r>
    <x v="1"/>
    <x v="3"/>
    <x v="8"/>
    <s v="Frankfurt am Main"/>
    <x v="15"/>
    <x v="0"/>
    <n v="8.0199999999999994E-2"/>
  </r>
  <r>
    <x v="1"/>
    <x v="3"/>
    <x v="8"/>
    <s v="Rostock"/>
    <x v="15"/>
    <x v="0"/>
    <n v="0.1104"/>
  </r>
  <r>
    <x v="1"/>
    <x v="3"/>
    <x v="8"/>
    <s v="Hannover"/>
    <x v="15"/>
    <x v="0"/>
    <n v="8.7300000000000003E-2"/>
  </r>
  <r>
    <x v="1"/>
    <x v="3"/>
    <x v="8"/>
    <s v="Düsseldorf"/>
    <x v="15"/>
    <x v="0"/>
    <n v="6.5799999999999997E-2"/>
  </r>
  <r>
    <x v="1"/>
    <x v="3"/>
    <x v="8"/>
    <s v="Leipzig"/>
    <x v="15"/>
    <x v="0"/>
    <m/>
  </r>
  <r>
    <x v="1"/>
    <x v="3"/>
    <x v="8"/>
    <s v="Erfurt"/>
    <x v="15"/>
    <x v="0"/>
    <n v="0.10970000000000001"/>
  </r>
  <r>
    <x v="1"/>
    <x v="3"/>
    <x v="8"/>
    <s v="Germany - South"/>
    <x v="15"/>
    <x v="0"/>
    <n v="6.4600000000000005E-2"/>
  </r>
  <r>
    <x v="1"/>
    <x v="3"/>
    <x v="8"/>
    <s v="Germany - West"/>
    <x v="15"/>
    <x v="0"/>
    <n v="6.6100000000000006E-2"/>
  </r>
  <r>
    <x v="1"/>
    <x v="3"/>
    <x v="9"/>
    <s v="Estonia"/>
    <x v="15"/>
    <x v="0"/>
    <m/>
  </r>
  <r>
    <x v="1"/>
    <x v="3"/>
    <x v="10"/>
    <s v="Ireland"/>
    <x v="15"/>
    <x v="0"/>
    <m/>
  </r>
  <r>
    <x v="1"/>
    <x v="3"/>
    <x v="10"/>
    <s v="Dublin"/>
    <x v="15"/>
    <x v="0"/>
    <n v="8.0600000000000005E-2"/>
  </r>
  <r>
    <x v="1"/>
    <x v="3"/>
    <x v="11"/>
    <s v="Greece"/>
    <x v="15"/>
    <x v="0"/>
    <m/>
  </r>
  <r>
    <x v="1"/>
    <x v="3"/>
    <x v="11"/>
    <s v="Athina"/>
    <x v="15"/>
    <x v="0"/>
    <n v="6.1699999999999998E-2"/>
  </r>
  <r>
    <x v="1"/>
    <x v="3"/>
    <x v="12"/>
    <s v="Spain"/>
    <x v="15"/>
    <x v="0"/>
    <m/>
  </r>
  <r>
    <x v="1"/>
    <x v="3"/>
    <x v="12"/>
    <s v="Madrid"/>
    <x v="15"/>
    <x v="0"/>
    <n v="7.2700000000000001E-2"/>
  </r>
  <r>
    <x v="1"/>
    <x v="3"/>
    <x v="13"/>
    <s v="France"/>
    <x v="15"/>
    <x v="0"/>
    <m/>
  </r>
  <r>
    <x v="1"/>
    <x v="3"/>
    <x v="13"/>
    <s v="Paris"/>
    <x v="15"/>
    <x v="0"/>
    <n v="6.6299999999999998E-2"/>
  </r>
  <r>
    <x v="1"/>
    <x v="3"/>
    <x v="13"/>
    <s v="Lille"/>
    <x v="15"/>
    <x v="0"/>
    <n v="6.6299999999999998E-2"/>
  </r>
  <r>
    <x v="1"/>
    <x v="3"/>
    <x v="13"/>
    <s v="Strasbourg"/>
    <x v="15"/>
    <x v="0"/>
    <n v="6.6299999999999998E-2"/>
  </r>
  <r>
    <x v="1"/>
    <x v="3"/>
    <x v="13"/>
    <s v="Toulouse"/>
    <x v="15"/>
    <x v="0"/>
    <n v="6.6299999999999998E-2"/>
  </r>
  <r>
    <x v="1"/>
    <x v="3"/>
    <x v="13"/>
    <s v="Lyon"/>
    <x v="15"/>
    <x v="0"/>
    <n v="6.6299999999999998E-2"/>
  </r>
  <r>
    <x v="1"/>
    <x v="3"/>
    <x v="13"/>
    <s v="Marseille"/>
    <x v="15"/>
    <x v="0"/>
    <n v="6.6299999999999998E-2"/>
  </r>
  <r>
    <x v="1"/>
    <x v="3"/>
    <x v="14"/>
    <s v="Croatia"/>
    <x v="15"/>
    <x v="0"/>
    <m/>
  </r>
  <r>
    <x v="1"/>
    <x v="3"/>
    <x v="15"/>
    <s v="Italy"/>
    <x v="15"/>
    <x v="0"/>
    <n v="0.10580000000000001"/>
  </r>
  <r>
    <x v="1"/>
    <x v="3"/>
    <x v="15"/>
    <s v="Nord-Ovest, Nord-Est, Centro (IT) (NUTS 2006)"/>
    <x v="15"/>
    <x v="0"/>
    <m/>
  </r>
  <r>
    <x v="1"/>
    <x v="3"/>
    <x v="15"/>
    <s v="Sud, Isole"/>
    <x v="15"/>
    <x v="0"/>
    <m/>
  </r>
  <r>
    <x v="1"/>
    <x v="3"/>
    <x v="16"/>
    <s v="Cyprus"/>
    <x v="15"/>
    <x v="0"/>
    <n v="9.6500000000000002E-2"/>
  </r>
  <r>
    <x v="1"/>
    <x v="3"/>
    <x v="17"/>
    <s v="Latvia"/>
    <x v="15"/>
    <x v="0"/>
    <m/>
  </r>
  <r>
    <x v="1"/>
    <x v="3"/>
    <x v="18"/>
    <s v="Lithuania"/>
    <x v="15"/>
    <x v="0"/>
    <m/>
  </r>
  <r>
    <x v="1"/>
    <x v="3"/>
    <x v="19"/>
    <s v="Luxembourg"/>
    <x v="15"/>
    <x v="0"/>
    <n v="8.3599999999999994E-2"/>
  </r>
  <r>
    <x v="1"/>
    <x v="3"/>
    <x v="20"/>
    <s v="Hungary"/>
    <x v="15"/>
    <x v="0"/>
    <n v="6.1199999999999997E-2"/>
  </r>
  <r>
    <x v="1"/>
    <x v="3"/>
    <x v="21"/>
    <s v="Malta"/>
    <x v="15"/>
    <x v="0"/>
    <n v="6.7500000000000004E-2"/>
  </r>
  <r>
    <x v="1"/>
    <x v="3"/>
    <x v="22"/>
    <s v="Netherlands"/>
    <x v="15"/>
    <x v="0"/>
    <n v="8.6099999999999996E-2"/>
  </r>
  <r>
    <x v="1"/>
    <x v="3"/>
    <x v="22"/>
    <s v="Noord-Holland"/>
    <x v="15"/>
    <x v="0"/>
    <n v="9.5899999999999999E-2"/>
  </r>
  <r>
    <x v="1"/>
    <x v="3"/>
    <x v="22"/>
    <s v="Rotterdam"/>
    <x v="15"/>
    <x v="0"/>
    <n v="6.08E-2"/>
  </r>
  <r>
    <x v="1"/>
    <x v="3"/>
    <x v="22"/>
    <s v="Noord-Brabant"/>
    <x v="15"/>
    <x v="0"/>
    <n v="8.4199999999999997E-2"/>
  </r>
  <r>
    <x v="1"/>
    <x v="3"/>
    <x v="23"/>
    <s v="Austria"/>
    <x v="15"/>
    <x v="0"/>
    <m/>
  </r>
  <r>
    <x v="1"/>
    <x v="3"/>
    <x v="23"/>
    <s v="Wien, Oberösterreich, Tirol"/>
    <x v="15"/>
    <x v="0"/>
    <m/>
  </r>
  <r>
    <x v="1"/>
    <x v="3"/>
    <x v="24"/>
    <s v="Poland"/>
    <x v="15"/>
    <x v="0"/>
    <m/>
  </r>
  <r>
    <x v="1"/>
    <x v="3"/>
    <x v="25"/>
    <s v="Portugal"/>
    <x v="15"/>
    <x v="0"/>
    <m/>
  </r>
  <r>
    <x v="1"/>
    <x v="3"/>
    <x v="25"/>
    <s v="Lisboa"/>
    <x v="15"/>
    <x v="0"/>
    <n v="7.2700000000000001E-2"/>
  </r>
  <r>
    <x v="1"/>
    <x v="3"/>
    <x v="26"/>
    <s v="Região Autónoma dos Açores (PT)"/>
    <x v="15"/>
    <x v="0"/>
    <n v="0.1014"/>
  </r>
  <r>
    <x v="1"/>
    <x v="3"/>
    <x v="27"/>
    <s v="Romania"/>
    <x v="15"/>
    <x v="0"/>
    <m/>
  </r>
  <r>
    <x v="1"/>
    <x v="3"/>
    <x v="28"/>
    <s v="Slovenia"/>
    <x v="15"/>
    <x v="0"/>
    <n v="7.7600000000000002E-2"/>
  </r>
  <r>
    <x v="1"/>
    <x v="3"/>
    <x v="29"/>
    <s v="Slovakia"/>
    <x v="15"/>
    <x v="0"/>
    <m/>
  </r>
  <r>
    <x v="1"/>
    <x v="3"/>
    <x v="30"/>
    <s v="Finland"/>
    <x v="15"/>
    <x v="0"/>
    <n v="4.7300000000000002E-2"/>
  </r>
  <r>
    <x v="1"/>
    <x v="3"/>
    <x v="31"/>
    <s v="Sweden"/>
    <x v="15"/>
    <x v="0"/>
    <n v="4.5900000000000003E-2"/>
  </r>
  <r>
    <x v="1"/>
    <x v="3"/>
    <x v="32"/>
    <s v="United Kingdom"/>
    <x v="15"/>
    <x v="0"/>
    <n v="7.5200000000000003E-2"/>
  </r>
  <r>
    <x v="1"/>
    <x v="3"/>
    <x v="32"/>
    <s v="Leeds"/>
    <x v="15"/>
    <x v="0"/>
    <m/>
  </r>
  <r>
    <x v="1"/>
    <x v="3"/>
    <x v="32"/>
    <s v="Birmingham"/>
    <x v="15"/>
    <x v="0"/>
    <n v="7.2700000000000001E-2"/>
  </r>
  <r>
    <x v="1"/>
    <x v="3"/>
    <x v="32"/>
    <s v="London"/>
    <x v="15"/>
    <x v="0"/>
    <n v="8.0500000000000002E-2"/>
  </r>
  <r>
    <x v="1"/>
    <x v="3"/>
    <x v="32"/>
    <s v="Glasgow"/>
    <x v="15"/>
    <x v="0"/>
    <m/>
  </r>
  <r>
    <x v="1"/>
    <x v="3"/>
    <x v="33"/>
    <s v="Norway"/>
    <x v="15"/>
    <x v="0"/>
    <n v="4.1500000000000002E-2"/>
  </r>
  <r>
    <x v="1"/>
    <x v="3"/>
    <x v="34"/>
    <s v="Turkey"/>
    <x v="15"/>
    <x v="0"/>
    <m/>
  </r>
  <r>
    <x v="1"/>
    <x v="3"/>
    <x v="0"/>
    <s v="European Union (27 countries)"/>
    <x v="15"/>
    <x v="1"/>
    <m/>
  </r>
  <r>
    <x v="1"/>
    <x v="3"/>
    <x v="1"/>
    <s v="European Union (25 countries)"/>
    <x v="15"/>
    <x v="1"/>
    <m/>
  </r>
  <r>
    <x v="1"/>
    <x v="3"/>
    <x v="2"/>
    <s v="European Union (15 countries)"/>
    <x v="15"/>
    <x v="1"/>
    <m/>
  </r>
  <r>
    <x v="1"/>
    <x v="3"/>
    <x v="3"/>
    <s v="Euro area (EA11-2000, EA12-2006, EA13-2007, EA15-2008, EA16-2010, EA17)"/>
    <x v="15"/>
    <x v="1"/>
    <m/>
  </r>
  <r>
    <x v="1"/>
    <x v="3"/>
    <x v="4"/>
    <s v="Belgium"/>
    <x v="15"/>
    <x v="1"/>
    <n v="8.8900000000000007E-2"/>
  </r>
  <r>
    <x v="1"/>
    <x v="3"/>
    <x v="5"/>
    <s v="Bulgaria"/>
    <x v="15"/>
    <x v="1"/>
    <m/>
  </r>
  <r>
    <x v="1"/>
    <x v="3"/>
    <x v="6"/>
    <s v="Czech Republic"/>
    <x v="15"/>
    <x v="1"/>
    <n v="4.1599999999999998E-2"/>
  </r>
  <r>
    <x v="1"/>
    <x v="3"/>
    <x v="7"/>
    <s v="Denmark"/>
    <x v="15"/>
    <x v="1"/>
    <n v="5.6500000000000002E-2"/>
  </r>
  <r>
    <x v="1"/>
    <x v="3"/>
    <x v="7"/>
    <s v="København"/>
    <x v="15"/>
    <x v="1"/>
    <m/>
  </r>
  <r>
    <x v="1"/>
    <x v="3"/>
    <x v="8"/>
    <s v="Germany (until 1990 former territory of the FRG)"/>
    <x v="15"/>
    <x v="1"/>
    <m/>
  </r>
  <r>
    <x v="1"/>
    <x v="3"/>
    <x v="8"/>
    <s v="Stuttgart"/>
    <x v="15"/>
    <x v="1"/>
    <m/>
  </r>
  <r>
    <x v="1"/>
    <x v="3"/>
    <x v="8"/>
    <s v="München"/>
    <x v="15"/>
    <x v="1"/>
    <n v="6.4699999999999994E-2"/>
  </r>
  <r>
    <x v="1"/>
    <x v="3"/>
    <x v="8"/>
    <s v="Hamburg"/>
    <x v="15"/>
    <x v="1"/>
    <n v="9.0499999999999997E-2"/>
  </r>
  <r>
    <x v="1"/>
    <x v="3"/>
    <x v="8"/>
    <s v="Frankfurt am Main"/>
    <x v="15"/>
    <x v="1"/>
    <n v="8.0199999999999994E-2"/>
  </r>
  <r>
    <x v="1"/>
    <x v="3"/>
    <x v="8"/>
    <s v="Rostock"/>
    <x v="15"/>
    <x v="1"/>
    <n v="0.1104"/>
  </r>
  <r>
    <x v="1"/>
    <x v="3"/>
    <x v="8"/>
    <s v="Hannover"/>
    <x v="15"/>
    <x v="1"/>
    <n v="8.7300000000000003E-2"/>
  </r>
  <r>
    <x v="1"/>
    <x v="3"/>
    <x v="8"/>
    <s v="Düsseldorf"/>
    <x v="15"/>
    <x v="1"/>
    <n v="9.7799999999999998E-2"/>
  </r>
  <r>
    <x v="1"/>
    <x v="3"/>
    <x v="8"/>
    <s v="Leipzig"/>
    <x v="15"/>
    <x v="1"/>
    <n v="8.4599999999999995E-2"/>
  </r>
  <r>
    <x v="1"/>
    <x v="3"/>
    <x v="8"/>
    <s v="Erfurt"/>
    <x v="15"/>
    <x v="1"/>
    <n v="0.10970000000000001"/>
  </r>
  <r>
    <x v="1"/>
    <x v="3"/>
    <x v="8"/>
    <s v="Germany - South"/>
    <x v="15"/>
    <x v="1"/>
    <n v="6.4600000000000005E-2"/>
  </r>
  <r>
    <x v="1"/>
    <x v="3"/>
    <x v="8"/>
    <s v="Germany - West"/>
    <x v="15"/>
    <x v="1"/>
    <n v="6.6100000000000006E-2"/>
  </r>
  <r>
    <x v="1"/>
    <x v="3"/>
    <x v="9"/>
    <s v="Estonia"/>
    <x v="15"/>
    <x v="1"/>
    <m/>
  </r>
  <r>
    <x v="1"/>
    <x v="3"/>
    <x v="10"/>
    <s v="Ireland"/>
    <x v="15"/>
    <x v="1"/>
    <m/>
  </r>
  <r>
    <x v="1"/>
    <x v="3"/>
    <x v="10"/>
    <s v="Dublin"/>
    <x v="15"/>
    <x v="1"/>
    <n v="8.0600000000000005E-2"/>
  </r>
  <r>
    <x v="1"/>
    <x v="3"/>
    <x v="11"/>
    <s v="Greece"/>
    <x v="15"/>
    <x v="1"/>
    <m/>
  </r>
  <r>
    <x v="1"/>
    <x v="3"/>
    <x v="11"/>
    <s v="Athina"/>
    <x v="15"/>
    <x v="1"/>
    <n v="6.0600000000000001E-2"/>
  </r>
  <r>
    <x v="1"/>
    <x v="3"/>
    <x v="12"/>
    <s v="Spain"/>
    <x v="15"/>
    <x v="1"/>
    <m/>
  </r>
  <r>
    <x v="1"/>
    <x v="3"/>
    <x v="12"/>
    <s v="Madrid"/>
    <x v="15"/>
    <x v="1"/>
    <n v="7.2700000000000001E-2"/>
  </r>
  <r>
    <x v="1"/>
    <x v="3"/>
    <x v="13"/>
    <s v="France"/>
    <x v="15"/>
    <x v="1"/>
    <m/>
  </r>
  <r>
    <x v="1"/>
    <x v="3"/>
    <x v="13"/>
    <s v="Paris"/>
    <x v="15"/>
    <x v="1"/>
    <n v="6.5000000000000002E-2"/>
  </r>
  <r>
    <x v="1"/>
    <x v="3"/>
    <x v="13"/>
    <s v="Lille"/>
    <x v="15"/>
    <x v="1"/>
    <n v="6.5000000000000002E-2"/>
  </r>
  <r>
    <x v="1"/>
    <x v="3"/>
    <x v="13"/>
    <s v="Strasbourg"/>
    <x v="15"/>
    <x v="1"/>
    <n v="6.5000000000000002E-2"/>
  </r>
  <r>
    <x v="1"/>
    <x v="3"/>
    <x v="13"/>
    <s v="Toulouse"/>
    <x v="15"/>
    <x v="1"/>
    <n v="6.5000000000000002E-2"/>
  </r>
  <r>
    <x v="1"/>
    <x v="3"/>
    <x v="13"/>
    <s v="Lyon"/>
    <x v="15"/>
    <x v="1"/>
    <n v="6.5000000000000002E-2"/>
  </r>
  <r>
    <x v="1"/>
    <x v="3"/>
    <x v="13"/>
    <s v="Marseille"/>
    <x v="15"/>
    <x v="1"/>
    <n v="6.5000000000000002E-2"/>
  </r>
  <r>
    <x v="1"/>
    <x v="3"/>
    <x v="14"/>
    <s v="Croatia"/>
    <x v="15"/>
    <x v="1"/>
    <m/>
  </r>
  <r>
    <x v="1"/>
    <x v="3"/>
    <x v="15"/>
    <s v="Italy"/>
    <x v="15"/>
    <x v="1"/>
    <n v="0.1144"/>
  </r>
  <r>
    <x v="1"/>
    <x v="3"/>
    <x v="15"/>
    <s v="Nord-Ovest, Nord-Est, Centro (IT) (NUTS 2006)"/>
    <x v="15"/>
    <x v="1"/>
    <m/>
  </r>
  <r>
    <x v="1"/>
    <x v="3"/>
    <x v="15"/>
    <s v="Sud, Isole"/>
    <x v="15"/>
    <x v="1"/>
    <m/>
  </r>
  <r>
    <x v="1"/>
    <x v="3"/>
    <x v="16"/>
    <s v="Cyprus"/>
    <x v="15"/>
    <x v="1"/>
    <m/>
  </r>
  <r>
    <x v="1"/>
    <x v="3"/>
    <x v="17"/>
    <s v="Latvia"/>
    <x v="15"/>
    <x v="1"/>
    <m/>
  </r>
  <r>
    <x v="1"/>
    <x v="3"/>
    <x v="18"/>
    <s v="Lithuania"/>
    <x v="15"/>
    <x v="1"/>
    <m/>
  </r>
  <r>
    <x v="1"/>
    <x v="3"/>
    <x v="19"/>
    <s v="Luxembourg"/>
    <x v="15"/>
    <x v="1"/>
    <n v="8.2000000000000003E-2"/>
  </r>
  <r>
    <x v="1"/>
    <x v="3"/>
    <x v="20"/>
    <s v="Hungary"/>
    <x v="15"/>
    <x v="1"/>
    <n v="5.9900000000000002E-2"/>
  </r>
  <r>
    <x v="1"/>
    <x v="3"/>
    <x v="21"/>
    <s v="Malta"/>
    <x v="15"/>
    <x v="1"/>
    <n v="6.8599999999999994E-2"/>
  </r>
  <r>
    <x v="1"/>
    <x v="3"/>
    <x v="22"/>
    <s v="Netherlands"/>
    <x v="15"/>
    <x v="1"/>
    <n v="7.9699999999999993E-2"/>
  </r>
  <r>
    <x v="1"/>
    <x v="3"/>
    <x v="22"/>
    <s v="Noord-Holland"/>
    <x v="15"/>
    <x v="1"/>
    <m/>
  </r>
  <r>
    <x v="1"/>
    <x v="3"/>
    <x v="22"/>
    <s v="Rotterdam"/>
    <x v="15"/>
    <x v="1"/>
    <m/>
  </r>
  <r>
    <x v="1"/>
    <x v="3"/>
    <x v="22"/>
    <s v="Noord-Brabant"/>
    <x v="15"/>
    <x v="1"/>
    <m/>
  </r>
  <r>
    <x v="1"/>
    <x v="3"/>
    <x v="23"/>
    <s v="Austria"/>
    <x v="15"/>
    <x v="1"/>
    <m/>
  </r>
  <r>
    <x v="1"/>
    <x v="3"/>
    <x v="23"/>
    <s v="Wien, Oberösterreich, Tirol"/>
    <x v="15"/>
    <x v="1"/>
    <m/>
  </r>
  <r>
    <x v="1"/>
    <x v="3"/>
    <x v="24"/>
    <s v="Poland"/>
    <x v="15"/>
    <x v="1"/>
    <n v="4.9299999999999997E-2"/>
  </r>
  <r>
    <x v="1"/>
    <x v="3"/>
    <x v="25"/>
    <s v="Portugal"/>
    <x v="15"/>
    <x v="1"/>
    <m/>
  </r>
  <r>
    <x v="1"/>
    <x v="3"/>
    <x v="25"/>
    <s v="Lisboa"/>
    <x v="15"/>
    <x v="1"/>
    <n v="7.2700000000000001E-2"/>
  </r>
  <r>
    <x v="1"/>
    <x v="3"/>
    <x v="26"/>
    <s v="Região Autónoma dos Açores (PT)"/>
    <x v="15"/>
    <x v="1"/>
    <n v="0.1014"/>
  </r>
  <r>
    <x v="1"/>
    <x v="3"/>
    <x v="27"/>
    <s v="Romania"/>
    <x v="15"/>
    <x v="1"/>
    <m/>
  </r>
  <r>
    <x v="1"/>
    <x v="3"/>
    <x v="28"/>
    <s v="Slovenia"/>
    <x v="15"/>
    <x v="1"/>
    <n v="7.8399999999999997E-2"/>
  </r>
  <r>
    <x v="1"/>
    <x v="3"/>
    <x v="29"/>
    <s v="Slovakia"/>
    <x v="15"/>
    <x v="1"/>
    <m/>
  </r>
  <r>
    <x v="1"/>
    <x v="3"/>
    <x v="30"/>
    <s v="Finland"/>
    <x v="15"/>
    <x v="1"/>
    <n v="4.7E-2"/>
  </r>
  <r>
    <x v="1"/>
    <x v="3"/>
    <x v="31"/>
    <s v="Sweden"/>
    <x v="15"/>
    <x v="1"/>
    <n v="4.5199999999999997E-2"/>
  </r>
  <r>
    <x v="1"/>
    <x v="3"/>
    <x v="32"/>
    <s v="United Kingdom"/>
    <x v="15"/>
    <x v="1"/>
    <n v="7.3899999999999993E-2"/>
  </r>
  <r>
    <x v="1"/>
    <x v="3"/>
    <x v="32"/>
    <s v="Leeds"/>
    <x v="15"/>
    <x v="1"/>
    <m/>
  </r>
  <r>
    <x v="1"/>
    <x v="3"/>
    <x v="32"/>
    <s v="Birmingham"/>
    <x v="15"/>
    <x v="1"/>
    <m/>
  </r>
  <r>
    <x v="1"/>
    <x v="3"/>
    <x v="32"/>
    <s v="London"/>
    <x v="15"/>
    <x v="1"/>
    <n v="7.2599999999999998E-2"/>
  </r>
  <r>
    <x v="1"/>
    <x v="3"/>
    <x v="32"/>
    <s v="Glasgow"/>
    <x v="15"/>
    <x v="1"/>
    <m/>
  </r>
  <r>
    <x v="1"/>
    <x v="3"/>
    <x v="33"/>
    <s v="Norway"/>
    <x v="15"/>
    <x v="1"/>
    <n v="3.7499999999999999E-2"/>
  </r>
  <r>
    <x v="1"/>
    <x v="3"/>
    <x v="34"/>
    <s v="Turkey"/>
    <x v="15"/>
    <x v="1"/>
    <m/>
  </r>
  <r>
    <x v="1"/>
    <x v="3"/>
    <x v="0"/>
    <s v="European Union (27 countries)"/>
    <x v="16"/>
    <x v="0"/>
    <m/>
  </r>
  <r>
    <x v="1"/>
    <x v="3"/>
    <x v="1"/>
    <s v="European Union (25 countries)"/>
    <x v="16"/>
    <x v="0"/>
    <m/>
  </r>
  <r>
    <x v="1"/>
    <x v="3"/>
    <x v="2"/>
    <s v="European Union (15 countries)"/>
    <x v="16"/>
    <x v="0"/>
    <m/>
  </r>
  <r>
    <x v="1"/>
    <x v="3"/>
    <x v="3"/>
    <s v="Euro area (EA11-2000, EA12-2006, EA13-2007, EA15-2008, EA16-2010, EA17)"/>
    <x v="16"/>
    <x v="0"/>
    <m/>
  </r>
  <r>
    <x v="1"/>
    <x v="3"/>
    <x v="4"/>
    <s v="Belgium"/>
    <x v="16"/>
    <x v="0"/>
    <n v="8.7599999999999997E-2"/>
  </r>
  <r>
    <x v="1"/>
    <x v="3"/>
    <x v="5"/>
    <s v="Bulgaria"/>
    <x v="16"/>
    <x v="0"/>
    <m/>
  </r>
  <r>
    <x v="1"/>
    <x v="3"/>
    <x v="6"/>
    <s v="Czech Republic"/>
    <x v="16"/>
    <x v="0"/>
    <n v="5.9499999999999997E-2"/>
  </r>
  <r>
    <x v="1"/>
    <x v="3"/>
    <x v="7"/>
    <s v="Denmark"/>
    <x v="16"/>
    <x v="0"/>
    <n v="6.3100000000000003E-2"/>
  </r>
  <r>
    <x v="1"/>
    <x v="3"/>
    <x v="7"/>
    <s v="København"/>
    <x v="16"/>
    <x v="0"/>
    <m/>
  </r>
  <r>
    <x v="1"/>
    <x v="3"/>
    <x v="8"/>
    <s v="Germany (until 1990 former territory of the FRG)"/>
    <x v="16"/>
    <x v="0"/>
    <m/>
  </r>
  <r>
    <x v="1"/>
    <x v="3"/>
    <x v="8"/>
    <s v="Stuttgart"/>
    <x v="16"/>
    <x v="0"/>
    <m/>
  </r>
  <r>
    <x v="1"/>
    <x v="3"/>
    <x v="8"/>
    <s v="München"/>
    <x v="16"/>
    <x v="0"/>
    <n v="7.0800000000000002E-2"/>
  </r>
  <r>
    <x v="1"/>
    <x v="3"/>
    <x v="8"/>
    <s v="Hamburg"/>
    <x v="16"/>
    <x v="0"/>
    <n v="0.1017"/>
  </r>
  <r>
    <x v="1"/>
    <x v="3"/>
    <x v="8"/>
    <s v="Frankfurt am Main"/>
    <x v="16"/>
    <x v="0"/>
    <n v="7.6399999999999996E-2"/>
  </r>
  <r>
    <x v="1"/>
    <x v="3"/>
    <x v="8"/>
    <s v="Rostock"/>
    <x v="16"/>
    <x v="0"/>
    <n v="0.1109"/>
  </r>
  <r>
    <x v="1"/>
    <x v="3"/>
    <x v="8"/>
    <s v="Hannover"/>
    <x v="16"/>
    <x v="0"/>
    <n v="9.2899999999999996E-2"/>
  </r>
  <r>
    <x v="1"/>
    <x v="3"/>
    <x v="8"/>
    <s v="Düsseldorf"/>
    <x v="16"/>
    <x v="0"/>
    <n v="7.3400000000000007E-2"/>
  </r>
  <r>
    <x v="1"/>
    <x v="3"/>
    <x v="8"/>
    <s v="Leipzig"/>
    <x v="16"/>
    <x v="0"/>
    <n v="8.1900000000000001E-2"/>
  </r>
  <r>
    <x v="1"/>
    <x v="3"/>
    <x v="8"/>
    <s v="Erfurt"/>
    <x v="16"/>
    <x v="0"/>
    <n v="0.1148"/>
  </r>
  <r>
    <x v="1"/>
    <x v="3"/>
    <x v="8"/>
    <s v="Germany - South"/>
    <x v="16"/>
    <x v="0"/>
    <n v="7.0300000000000001E-2"/>
  </r>
  <r>
    <x v="1"/>
    <x v="3"/>
    <x v="8"/>
    <s v="Germany - West"/>
    <x v="16"/>
    <x v="0"/>
    <n v="6.6699999999999995E-2"/>
  </r>
  <r>
    <x v="1"/>
    <x v="3"/>
    <x v="9"/>
    <s v="Estonia"/>
    <x v="16"/>
    <x v="0"/>
    <m/>
  </r>
  <r>
    <x v="1"/>
    <x v="3"/>
    <x v="10"/>
    <s v="Ireland"/>
    <x v="16"/>
    <x v="0"/>
    <m/>
  </r>
  <r>
    <x v="1"/>
    <x v="3"/>
    <x v="10"/>
    <s v="Dublin"/>
    <x v="16"/>
    <x v="0"/>
    <n v="8.0600000000000005E-2"/>
  </r>
  <r>
    <x v="1"/>
    <x v="3"/>
    <x v="11"/>
    <s v="Greece"/>
    <x v="16"/>
    <x v="0"/>
    <m/>
  </r>
  <r>
    <x v="1"/>
    <x v="3"/>
    <x v="11"/>
    <s v="Athina"/>
    <x v="16"/>
    <x v="0"/>
    <n v="6.1699999999999998E-2"/>
  </r>
  <r>
    <x v="1"/>
    <x v="3"/>
    <x v="12"/>
    <s v="Spain"/>
    <x v="16"/>
    <x v="0"/>
    <m/>
  </r>
  <r>
    <x v="1"/>
    <x v="3"/>
    <x v="12"/>
    <s v="Madrid"/>
    <x v="16"/>
    <x v="0"/>
    <n v="6.3899999999999998E-2"/>
  </r>
  <r>
    <x v="1"/>
    <x v="3"/>
    <x v="13"/>
    <s v="France"/>
    <x v="16"/>
    <x v="0"/>
    <m/>
  </r>
  <r>
    <x v="1"/>
    <x v="3"/>
    <x v="13"/>
    <s v="Paris"/>
    <x v="16"/>
    <x v="0"/>
    <n v="6.5000000000000002E-2"/>
  </r>
  <r>
    <x v="1"/>
    <x v="3"/>
    <x v="13"/>
    <s v="Lille"/>
    <x v="16"/>
    <x v="0"/>
    <n v="6.5000000000000002E-2"/>
  </r>
  <r>
    <x v="1"/>
    <x v="3"/>
    <x v="13"/>
    <s v="Strasbourg"/>
    <x v="16"/>
    <x v="0"/>
    <n v="6.5000000000000002E-2"/>
  </r>
  <r>
    <x v="1"/>
    <x v="3"/>
    <x v="13"/>
    <s v="Toulouse"/>
    <x v="16"/>
    <x v="0"/>
    <n v="6.5000000000000002E-2"/>
  </r>
  <r>
    <x v="1"/>
    <x v="3"/>
    <x v="13"/>
    <s v="Lyon"/>
    <x v="16"/>
    <x v="0"/>
    <n v="6.5000000000000002E-2"/>
  </r>
  <r>
    <x v="1"/>
    <x v="3"/>
    <x v="13"/>
    <s v="Marseille"/>
    <x v="16"/>
    <x v="0"/>
    <n v="6.5000000000000002E-2"/>
  </r>
  <r>
    <x v="1"/>
    <x v="3"/>
    <x v="14"/>
    <s v="Croatia"/>
    <x v="16"/>
    <x v="0"/>
    <m/>
  </r>
  <r>
    <x v="1"/>
    <x v="3"/>
    <x v="15"/>
    <s v="Italy"/>
    <x v="16"/>
    <x v="0"/>
    <n v="0.1145"/>
  </r>
  <r>
    <x v="1"/>
    <x v="3"/>
    <x v="15"/>
    <s v="Nord-Ovest, Nord-Est, Centro (IT) (NUTS 2006)"/>
    <x v="16"/>
    <x v="0"/>
    <m/>
  </r>
  <r>
    <x v="1"/>
    <x v="3"/>
    <x v="15"/>
    <s v="Sud, Isole"/>
    <x v="16"/>
    <x v="0"/>
    <m/>
  </r>
  <r>
    <x v="1"/>
    <x v="3"/>
    <x v="16"/>
    <s v="Cyprus"/>
    <x v="16"/>
    <x v="0"/>
    <n v="0.11600000000000001"/>
  </r>
  <r>
    <x v="1"/>
    <x v="3"/>
    <x v="17"/>
    <s v="Latvia"/>
    <x v="16"/>
    <x v="0"/>
    <m/>
  </r>
  <r>
    <x v="1"/>
    <x v="3"/>
    <x v="18"/>
    <s v="Lithuania"/>
    <x v="16"/>
    <x v="0"/>
    <m/>
  </r>
  <r>
    <x v="1"/>
    <x v="3"/>
    <x v="19"/>
    <s v="Luxembourg"/>
    <x v="16"/>
    <x v="0"/>
    <n v="7.9799999999999996E-2"/>
  </r>
  <r>
    <x v="1"/>
    <x v="3"/>
    <x v="20"/>
    <s v="Hungary"/>
    <x v="16"/>
    <x v="0"/>
    <n v="6.2399999999999997E-2"/>
  </r>
  <r>
    <x v="1"/>
    <x v="3"/>
    <x v="21"/>
    <s v="Malta"/>
    <x v="16"/>
    <x v="0"/>
    <n v="6.83E-2"/>
  </r>
  <r>
    <x v="1"/>
    <x v="3"/>
    <x v="22"/>
    <s v="Netherlands"/>
    <x v="16"/>
    <x v="0"/>
    <n v="7.6300000000000007E-2"/>
  </r>
  <r>
    <x v="1"/>
    <x v="3"/>
    <x v="22"/>
    <s v="Noord-Holland"/>
    <x v="16"/>
    <x v="0"/>
    <m/>
  </r>
  <r>
    <x v="1"/>
    <x v="3"/>
    <x v="22"/>
    <s v="Rotterdam"/>
    <x v="16"/>
    <x v="0"/>
    <m/>
  </r>
  <r>
    <x v="1"/>
    <x v="3"/>
    <x v="22"/>
    <s v="Noord-Brabant"/>
    <x v="16"/>
    <x v="0"/>
    <m/>
  </r>
  <r>
    <x v="1"/>
    <x v="3"/>
    <x v="23"/>
    <s v="Austria"/>
    <x v="16"/>
    <x v="0"/>
    <m/>
  </r>
  <r>
    <x v="1"/>
    <x v="3"/>
    <x v="23"/>
    <s v="Wien, Oberösterreich, Tirol"/>
    <x v="16"/>
    <x v="0"/>
    <m/>
  </r>
  <r>
    <x v="1"/>
    <x v="3"/>
    <x v="24"/>
    <s v="Poland"/>
    <x v="16"/>
    <x v="0"/>
    <n v="5.4399999999999997E-2"/>
  </r>
  <r>
    <x v="1"/>
    <x v="3"/>
    <x v="25"/>
    <s v="Portugal"/>
    <x v="16"/>
    <x v="0"/>
    <m/>
  </r>
  <r>
    <x v="1"/>
    <x v="3"/>
    <x v="25"/>
    <s v="Lisboa"/>
    <x v="16"/>
    <x v="0"/>
    <n v="7.3599999999999999E-2"/>
  </r>
  <r>
    <x v="1"/>
    <x v="3"/>
    <x v="26"/>
    <s v="Região Autónoma dos Açores (PT)"/>
    <x v="16"/>
    <x v="0"/>
    <n v="0.1077"/>
  </r>
  <r>
    <x v="1"/>
    <x v="3"/>
    <x v="27"/>
    <s v="Romania"/>
    <x v="16"/>
    <x v="0"/>
    <m/>
  </r>
  <r>
    <x v="1"/>
    <x v="3"/>
    <x v="28"/>
    <s v="Slovenia"/>
    <x v="16"/>
    <x v="0"/>
    <n v="7.7499999999999999E-2"/>
  </r>
  <r>
    <x v="1"/>
    <x v="3"/>
    <x v="29"/>
    <s v="Slovakia"/>
    <x v="16"/>
    <x v="0"/>
    <m/>
  </r>
  <r>
    <x v="1"/>
    <x v="3"/>
    <x v="30"/>
    <s v="Finland"/>
    <x v="16"/>
    <x v="0"/>
    <n v="4.6699999999999998E-2"/>
  </r>
  <r>
    <x v="1"/>
    <x v="3"/>
    <x v="31"/>
    <s v="Sweden"/>
    <x v="16"/>
    <x v="0"/>
    <n v="3.7100000000000001E-2"/>
  </r>
  <r>
    <x v="1"/>
    <x v="3"/>
    <x v="32"/>
    <s v="United Kingdom"/>
    <x v="16"/>
    <x v="0"/>
    <n v="7.17E-2"/>
  </r>
  <r>
    <x v="1"/>
    <x v="3"/>
    <x v="32"/>
    <s v="Leeds"/>
    <x v="16"/>
    <x v="0"/>
    <m/>
  </r>
  <r>
    <x v="1"/>
    <x v="3"/>
    <x v="32"/>
    <s v="Birmingham"/>
    <x v="16"/>
    <x v="0"/>
    <m/>
  </r>
  <r>
    <x v="1"/>
    <x v="3"/>
    <x v="32"/>
    <s v="London"/>
    <x v="16"/>
    <x v="0"/>
    <n v="7.0699999999999999E-2"/>
  </r>
  <r>
    <x v="1"/>
    <x v="3"/>
    <x v="32"/>
    <s v="Glasgow"/>
    <x v="16"/>
    <x v="0"/>
    <m/>
  </r>
  <r>
    <x v="1"/>
    <x v="3"/>
    <x v="33"/>
    <s v="Norway"/>
    <x v="16"/>
    <x v="0"/>
    <n v="4.0399999999999998E-2"/>
  </r>
  <r>
    <x v="1"/>
    <x v="3"/>
    <x v="34"/>
    <s v="Turkey"/>
    <x v="16"/>
    <x v="0"/>
    <m/>
  </r>
  <r>
    <x v="1"/>
    <x v="3"/>
    <x v="0"/>
    <s v="European Union (27 countries)"/>
    <x v="16"/>
    <x v="1"/>
    <m/>
  </r>
  <r>
    <x v="1"/>
    <x v="3"/>
    <x v="1"/>
    <s v="European Union (25 countries)"/>
    <x v="16"/>
    <x v="1"/>
    <m/>
  </r>
  <r>
    <x v="1"/>
    <x v="3"/>
    <x v="2"/>
    <s v="European Union (15 countries)"/>
    <x v="16"/>
    <x v="1"/>
    <m/>
  </r>
  <r>
    <x v="1"/>
    <x v="3"/>
    <x v="3"/>
    <s v="Euro area (EA11-2000, EA12-2006, EA13-2007, EA15-2008, EA16-2010, EA17)"/>
    <x v="16"/>
    <x v="1"/>
    <m/>
  </r>
  <r>
    <x v="1"/>
    <x v="3"/>
    <x v="4"/>
    <s v="Belgium"/>
    <x v="16"/>
    <x v="1"/>
    <n v="8.9399999999999993E-2"/>
  </r>
  <r>
    <x v="1"/>
    <x v="3"/>
    <x v="5"/>
    <s v="Bulgaria"/>
    <x v="16"/>
    <x v="1"/>
    <m/>
  </r>
  <r>
    <x v="1"/>
    <x v="3"/>
    <x v="6"/>
    <s v="Czech Republic"/>
    <x v="16"/>
    <x v="1"/>
    <n v="4.3099999999999999E-2"/>
  </r>
  <r>
    <x v="1"/>
    <x v="3"/>
    <x v="7"/>
    <s v="Denmark"/>
    <x v="16"/>
    <x v="1"/>
    <n v="6.3500000000000001E-2"/>
  </r>
  <r>
    <x v="1"/>
    <x v="3"/>
    <x v="7"/>
    <s v="København"/>
    <x v="16"/>
    <x v="1"/>
    <m/>
  </r>
  <r>
    <x v="1"/>
    <x v="3"/>
    <x v="8"/>
    <s v="Germany (until 1990 former territory of the FRG)"/>
    <x v="16"/>
    <x v="1"/>
    <m/>
  </r>
  <r>
    <x v="1"/>
    <x v="3"/>
    <x v="8"/>
    <s v="Stuttgart"/>
    <x v="16"/>
    <x v="1"/>
    <m/>
  </r>
  <r>
    <x v="1"/>
    <x v="3"/>
    <x v="8"/>
    <s v="München"/>
    <x v="16"/>
    <x v="1"/>
    <n v="7.0800000000000002E-2"/>
  </r>
  <r>
    <x v="1"/>
    <x v="3"/>
    <x v="8"/>
    <s v="Hamburg"/>
    <x v="16"/>
    <x v="1"/>
    <n v="0.1017"/>
  </r>
  <r>
    <x v="1"/>
    <x v="3"/>
    <x v="8"/>
    <s v="Frankfurt am Main"/>
    <x v="16"/>
    <x v="1"/>
    <n v="7.6399999999999996E-2"/>
  </r>
  <r>
    <x v="1"/>
    <x v="3"/>
    <x v="8"/>
    <s v="Rostock"/>
    <x v="16"/>
    <x v="1"/>
    <n v="0.1109"/>
  </r>
  <r>
    <x v="1"/>
    <x v="3"/>
    <x v="8"/>
    <s v="Hannover"/>
    <x v="16"/>
    <x v="1"/>
    <n v="8.0600000000000005E-2"/>
  </r>
  <r>
    <x v="1"/>
    <x v="3"/>
    <x v="8"/>
    <s v="Düsseldorf"/>
    <x v="16"/>
    <x v="1"/>
    <n v="7.3400000000000007E-2"/>
  </r>
  <r>
    <x v="1"/>
    <x v="3"/>
    <x v="8"/>
    <s v="Leipzig"/>
    <x v="16"/>
    <x v="1"/>
    <n v="8.1900000000000001E-2"/>
  </r>
  <r>
    <x v="1"/>
    <x v="3"/>
    <x v="8"/>
    <s v="Erfurt"/>
    <x v="16"/>
    <x v="1"/>
    <n v="0.1017"/>
  </r>
  <r>
    <x v="1"/>
    <x v="3"/>
    <x v="8"/>
    <s v="Germany - South"/>
    <x v="16"/>
    <x v="1"/>
    <m/>
  </r>
  <r>
    <x v="1"/>
    <x v="3"/>
    <x v="8"/>
    <s v="Germany - West"/>
    <x v="16"/>
    <x v="1"/>
    <n v="8.0799999999999997E-2"/>
  </r>
  <r>
    <x v="1"/>
    <x v="3"/>
    <x v="9"/>
    <s v="Estonia"/>
    <x v="16"/>
    <x v="1"/>
    <m/>
  </r>
  <r>
    <x v="1"/>
    <x v="3"/>
    <x v="10"/>
    <s v="Ireland"/>
    <x v="16"/>
    <x v="1"/>
    <m/>
  </r>
  <r>
    <x v="1"/>
    <x v="3"/>
    <x v="10"/>
    <s v="Dublin"/>
    <x v="16"/>
    <x v="1"/>
    <n v="8.0600000000000005E-2"/>
  </r>
  <r>
    <x v="1"/>
    <x v="3"/>
    <x v="11"/>
    <s v="Greece"/>
    <x v="16"/>
    <x v="1"/>
    <m/>
  </r>
  <r>
    <x v="1"/>
    <x v="3"/>
    <x v="11"/>
    <s v="Athina"/>
    <x v="16"/>
    <x v="1"/>
    <n v="6.4500000000000002E-2"/>
  </r>
  <r>
    <x v="1"/>
    <x v="3"/>
    <x v="12"/>
    <s v="Spain"/>
    <x v="16"/>
    <x v="1"/>
    <m/>
  </r>
  <r>
    <x v="1"/>
    <x v="3"/>
    <x v="12"/>
    <s v="Madrid"/>
    <x v="16"/>
    <x v="1"/>
    <n v="6.3899999999999998E-2"/>
  </r>
  <r>
    <x v="1"/>
    <x v="3"/>
    <x v="13"/>
    <s v="France"/>
    <x v="16"/>
    <x v="1"/>
    <m/>
  </r>
  <r>
    <x v="1"/>
    <x v="3"/>
    <x v="13"/>
    <s v="Paris"/>
    <x v="16"/>
    <x v="1"/>
    <n v="6.4399999999999999E-2"/>
  </r>
  <r>
    <x v="1"/>
    <x v="3"/>
    <x v="13"/>
    <s v="Lille"/>
    <x v="16"/>
    <x v="1"/>
    <n v="6.4399999999999999E-2"/>
  </r>
  <r>
    <x v="1"/>
    <x v="3"/>
    <x v="13"/>
    <s v="Strasbourg"/>
    <x v="16"/>
    <x v="1"/>
    <n v="6.4399999999999999E-2"/>
  </r>
  <r>
    <x v="1"/>
    <x v="3"/>
    <x v="13"/>
    <s v="Toulouse"/>
    <x v="16"/>
    <x v="1"/>
    <n v="6.4399999999999999E-2"/>
  </r>
  <r>
    <x v="1"/>
    <x v="3"/>
    <x v="13"/>
    <s v="Lyon"/>
    <x v="16"/>
    <x v="1"/>
    <n v="6.4399999999999999E-2"/>
  </r>
  <r>
    <x v="1"/>
    <x v="3"/>
    <x v="13"/>
    <s v="Marseille"/>
    <x v="16"/>
    <x v="1"/>
    <n v="6.4399999999999999E-2"/>
  </r>
  <r>
    <x v="1"/>
    <x v="3"/>
    <x v="14"/>
    <s v="Croatia"/>
    <x v="16"/>
    <x v="1"/>
    <m/>
  </r>
  <r>
    <x v="1"/>
    <x v="3"/>
    <x v="15"/>
    <s v="Italy"/>
    <x v="16"/>
    <x v="1"/>
    <n v="0.1104"/>
  </r>
  <r>
    <x v="1"/>
    <x v="3"/>
    <x v="15"/>
    <s v="Nord-Ovest, Nord-Est, Centro (IT) (NUTS 2006)"/>
    <x v="16"/>
    <x v="1"/>
    <m/>
  </r>
  <r>
    <x v="1"/>
    <x v="3"/>
    <x v="15"/>
    <s v="Sud, Isole"/>
    <x v="16"/>
    <x v="1"/>
    <m/>
  </r>
  <r>
    <x v="1"/>
    <x v="3"/>
    <x v="16"/>
    <s v="Cyprus"/>
    <x v="16"/>
    <x v="1"/>
    <m/>
  </r>
  <r>
    <x v="1"/>
    <x v="3"/>
    <x v="17"/>
    <s v="Latvia"/>
    <x v="16"/>
    <x v="1"/>
    <m/>
  </r>
  <r>
    <x v="1"/>
    <x v="3"/>
    <x v="18"/>
    <s v="Lithuania"/>
    <x v="16"/>
    <x v="1"/>
    <m/>
  </r>
  <r>
    <x v="1"/>
    <x v="3"/>
    <x v="19"/>
    <s v="Luxembourg"/>
    <x v="16"/>
    <x v="1"/>
    <n v="8.0799999999999997E-2"/>
  </r>
  <r>
    <x v="1"/>
    <x v="3"/>
    <x v="20"/>
    <s v="Hungary"/>
    <x v="16"/>
    <x v="1"/>
    <n v="6.6400000000000001E-2"/>
  </r>
  <r>
    <x v="1"/>
    <x v="3"/>
    <x v="21"/>
    <s v="Malta"/>
    <x v="16"/>
    <x v="1"/>
    <n v="7.0499999999999993E-2"/>
  </r>
  <r>
    <x v="1"/>
    <x v="3"/>
    <x v="22"/>
    <s v="Netherlands"/>
    <x v="16"/>
    <x v="1"/>
    <n v="7.4200000000000002E-2"/>
  </r>
  <r>
    <x v="1"/>
    <x v="3"/>
    <x v="22"/>
    <s v="Noord-Holland"/>
    <x v="16"/>
    <x v="1"/>
    <m/>
  </r>
  <r>
    <x v="1"/>
    <x v="3"/>
    <x v="22"/>
    <s v="Rotterdam"/>
    <x v="16"/>
    <x v="1"/>
    <m/>
  </r>
  <r>
    <x v="1"/>
    <x v="3"/>
    <x v="22"/>
    <s v="Noord-Brabant"/>
    <x v="16"/>
    <x v="1"/>
    <m/>
  </r>
  <r>
    <x v="1"/>
    <x v="3"/>
    <x v="23"/>
    <s v="Austria"/>
    <x v="16"/>
    <x v="1"/>
    <m/>
  </r>
  <r>
    <x v="1"/>
    <x v="3"/>
    <x v="23"/>
    <s v="Wien, Oberösterreich, Tirol"/>
    <x v="16"/>
    <x v="1"/>
    <m/>
  </r>
  <r>
    <x v="1"/>
    <x v="3"/>
    <x v="24"/>
    <s v="Poland"/>
    <x v="16"/>
    <x v="1"/>
    <n v="6.3600000000000004E-2"/>
  </r>
  <r>
    <x v="1"/>
    <x v="3"/>
    <x v="25"/>
    <s v="Portugal"/>
    <x v="16"/>
    <x v="1"/>
    <m/>
  </r>
  <r>
    <x v="1"/>
    <x v="3"/>
    <x v="25"/>
    <s v="Lisboa"/>
    <x v="16"/>
    <x v="1"/>
    <n v="7.3599999999999999E-2"/>
  </r>
  <r>
    <x v="1"/>
    <x v="3"/>
    <x v="26"/>
    <s v="Região Autónoma dos Açores (PT)"/>
    <x v="16"/>
    <x v="1"/>
    <n v="9.11E-2"/>
  </r>
  <r>
    <x v="1"/>
    <x v="3"/>
    <x v="27"/>
    <s v="Romania"/>
    <x v="16"/>
    <x v="1"/>
    <m/>
  </r>
  <r>
    <x v="1"/>
    <x v="3"/>
    <x v="28"/>
    <s v="Slovenia"/>
    <x v="16"/>
    <x v="1"/>
    <n v="7.5899999999999995E-2"/>
  </r>
  <r>
    <x v="1"/>
    <x v="3"/>
    <x v="29"/>
    <s v="Slovakia"/>
    <x v="16"/>
    <x v="1"/>
    <m/>
  </r>
  <r>
    <x v="1"/>
    <x v="3"/>
    <x v="30"/>
    <s v="Finland"/>
    <x v="16"/>
    <x v="1"/>
    <n v="4.7399999999999998E-2"/>
  </r>
  <r>
    <x v="1"/>
    <x v="3"/>
    <x v="31"/>
    <s v="Sweden"/>
    <x v="16"/>
    <x v="1"/>
    <n v="4.2099999999999999E-2"/>
  </r>
  <r>
    <x v="1"/>
    <x v="3"/>
    <x v="32"/>
    <s v="United Kingdom"/>
    <x v="16"/>
    <x v="1"/>
    <n v="7.6499999999999999E-2"/>
  </r>
  <r>
    <x v="1"/>
    <x v="3"/>
    <x v="32"/>
    <s v="Leeds"/>
    <x v="16"/>
    <x v="1"/>
    <m/>
  </r>
  <r>
    <x v="1"/>
    <x v="3"/>
    <x v="32"/>
    <s v="Birmingham"/>
    <x v="16"/>
    <x v="1"/>
    <n v="6.5000000000000002E-2"/>
  </r>
  <r>
    <x v="1"/>
    <x v="3"/>
    <x v="32"/>
    <s v="London"/>
    <x v="16"/>
    <x v="1"/>
    <n v="7.6899999999999996E-2"/>
  </r>
  <r>
    <x v="1"/>
    <x v="3"/>
    <x v="32"/>
    <s v="Glasgow"/>
    <x v="16"/>
    <x v="1"/>
    <m/>
  </r>
  <r>
    <x v="1"/>
    <x v="3"/>
    <x v="33"/>
    <s v="Norway"/>
    <x v="16"/>
    <x v="1"/>
    <n v="4.7899999999999998E-2"/>
  </r>
  <r>
    <x v="1"/>
    <x v="3"/>
    <x v="34"/>
    <s v="Turkey"/>
    <x v="16"/>
    <x v="1"/>
    <m/>
  </r>
  <r>
    <x v="1"/>
    <x v="3"/>
    <x v="0"/>
    <s v="European Union (27 countries)"/>
    <x v="17"/>
    <x v="0"/>
    <m/>
  </r>
  <r>
    <x v="1"/>
    <x v="3"/>
    <x v="1"/>
    <s v="European Union (25 countries)"/>
    <x v="17"/>
    <x v="0"/>
    <m/>
  </r>
  <r>
    <x v="1"/>
    <x v="3"/>
    <x v="2"/>
    <s v="European Union (15 countries)"/>
    <x v="17"/>
    <x v="0"/>
    <m/>
  </r>
  <r>
    <x v="1"/>
    <x v="3"/>
    <x v="3"/>
    <s v="Euro area (EA11-2000, EA12-2006, EA13-2007, EA15-2008, EA16-2010, EA17)"/>
    <x v="17"/>
    <x v="0"/>
    <m/>
  </r>
  <r>
    <x v="1"/>
    <x v="3"/>
    <x v="4"/>
    <s v="Belgium"/>
    <x v="17"/>
    <x v="0"/>
    <n v="8.7999999999999995E-2"/>
  </r>
  <r>
    <x v="1"/>
    <x v="3"/>
    <x v="5"/>
    <s v="Bulgaria"/>
    <x v="17"/>
    <x v="0"/>
    <m/>
  </r>
  <r>
    <x v="1"/>
    <x v="3"/>
    <x v="6"/>
    <s v="Czech Republic"/>
    <x v="17"/>
    <x v="0"/>
    <n v="6.4899999999999999E-2"/>
  </r>
  <r>
    <x v="1"/>
    <x v="3"/>
    <x v="7"/>
    <s v="Denmark"/>
    <x v="17"/>
    <x v="0"/>
    <n v="7.0699999999999999E-2"/>
  </r>
  <r>
    <x v="1"/>
    <x v="3"/>
    <x v="7"/>
    <s v="København"/>
    <x v="17"/>
    <x v="0"/>
    <m/>
  </r>
  <r>
    <x v="1"/>
    <x v="3"/>
    <x v="8"/>
    <s v="Germany (until 1990 former territory of the FRG)"/>
    <x v="17"/>
    <x v="0"/>
    <m/>
  </r>
  <r>
    <x v="1"/>
    <x v="3"/>
    <x v="8"/>
    <s v="Stuttgart"/>
    <x v="17"/>
    <x v="0"/>
    <m/>
  </r>
  <r>
    <x v="1"/>
    <x v="3"/>
    <x v="8"/>
    <s v="München"/>
    <x v="17"/>
    <x v="0"/>
    <n v="7.1400000000000005E-2"/>
  </r>
  <r>
    <x v="1"/>
    <x v="3"/>
    <x v="8"/>
    <s v="Hamburg"/>
    <x v="17"/>
    <x v="0"/>
    <n v="0.10009999999999999"/>
  </r>
  <r>
    <x v="1"/>
    <x v="3"/>
    <x v="8"/>
    <s v="Frankfurt am Main"/>
    <x v="17"/>
    <x v="0"/>
    <n v="7.3499999999999996E-2"/>
  </r>
  <r>
    <x v="1"/>
    <x v="3"/>
    <x v="8"/>
    <s v="Rostock"/>
    <x v="17"/>
    <x v="0"/>
    <n v="0.1202"/>
  </r>
  <r>
    <x v="1"/>
    <x v="3"/>
    <x v="8"/>
    <s v="Hannover"/>
    <x v="17"/>
    <x v="0"/>
    <n v="8.1199999999999994E-2"/>
  </r>
  <r>
    <x v="1"/>
    <x v="3"/>
    <x v="8"/>
    <s v="Düsseldorf"/>
    <x v="17"/>
    <x v="0"/>
    <n v="7.3999999999999996E-2"/>
  </r>
  <r>
    <x v="1"/>
    <x v="3"/>
    <x v="8"/>
    <s v="Leipzig"/>
    <x v="17"/>
    <x v="0"/>
    <n v="8.7400000000000005E-2"/>
  </r>
  <r>
    <x v="1"/>
    <x v="3"/>
    <x v="8"/>
    <s v="Erfurt"/>
    <x v="17"/>
    <x v="0"/>
    <n v="0.1024"/>
  </r>
  <r>
    <x v="1"/>
    <x v="3"/>
    <x v="8"/>
    <s v="Germany - South"/>
    <x v="17"/>
    <x v="0"/>
    <n v="7.0699999999999999E-2"/>
  </r>
  <r>
    <x v="1"/>
    <x v="3"/>
    <x v="8"/>
    <s v="Germany - West"/>
    <x v="17"/>
    <x v="0"/>
    <n v="0.08"/>
  </r>
  <r>
    <x v="1"/>
    <x v="3"/>
    <x v="9"/>
    <s v="Estonia"/>
    <x v="17"/>
    <x v="0"/>
    <n v="5.2400000000000002E-2"/>
  </r>
  <r>
    <x v="1"/>
    <x v="3"/>
    <x v="10"/>
    <s v="Ireland"/>
    <x v="17"/>
    <x v="0"/>
    <n v="9.3200000000000005E-2"/>
  </r>
  <r>
    <x v="1"/>
    <x v="3"/>
    <x v="10"/>
    <s v="Dublin"/>
    <x v="17"/>
    <x v="0"/>
    <n v="9.4899999999999998E-2"/>
  </r>
  <r>
    <x v="1"/>
    <x v="3"/>
    <x v="11"/>
    <s v="Greece"/>
    <x v="17"/>
    <x v="0"/>
    <m/>
  </r>
  <r>
    <x v="1"/>
    <x v="3"/>
    <x v="11"/>
    <s v="Athina"/>
    <x v="17"/>
    <x v="0"/>
    <n v="6.4000000000000001E-2"/>
  </r>
  <r>
    <x v="1"/>
    <x v="3"/>
    <x v="12"/>
    <s v="Spain"/>
    <x v="17"/>
    <x v="0"/>
    <m/>
  </r>
  <r>
    <x v="1"/>
    <x v="3"/>
    <x v="12"/>
    <s v="Madrid"/>
    <x v="17"/>
    <x v="0"/>
    <n v="5.9900000000000002E-2"/>
  </r>
  <r>
    <x v="1"/>
    <x v="3"/>
    <x v="13"/>
    <s v="France"/>
    <x v="17"/>
    <x v="0"/>
    <m/>
  </r>
  <r>
    <x v="1"/>
    <x v="3"/>
    <x v="13"/>
    <s v="Paris"/>
    <x v="17"/>
    <x v="0"/>
    <n v="6.5600000000000006E-2"/>
  </r>
  <r>
    <x v="1"/>
    <x v="3"/>
    <x v="13"/>
    <s v="Lille"/>
    <x v="17"/>
    <x v="0"/>
    <n v="6.5600000000000006E-2"/>
  </r>
  <r>
    <x v="1"/>
    <x v="3"/>
    <x v="13"/>
    <s v="Strasbourg"/>
    <x v="17"/>
    <x v="0"/>
    <n v="6.5600000000000006E-2"/>
  </r>
  <r>
    <x v="1"/>
    <x v="3"/>
    <x v="13"/>
    <s v="Toulouse"/>
    <x v="17"/>
    <x v="0"/>
    <n v="6.5600000000000006E-2"/>
  </r>
  <r>
    <x v="1"/>
    <x v="3"/>
    <x v="13"/>
    <s v="Lyon"/>
    <x v="17"/>
    <x v="0"/>
    <n v="6.5600000000000006E-2"/>
  </r>
  <r>
    <x v="1"/>
    <x v="3"/>
    <x v="13"/>
    <s v="Marseille"/>
    <x v="17"/>
    <x v="0"/>
    <n v="6.5600000000000006E-2"/>
  </r>
  <r>
    <x v="1"/>
    <x v="3"/>
    <x v="14"/>
    <s v="Croatia"/>
    <x v="17"/>
    <x v="0"/>
    <m/>
  </r>
  <r>
    <x v="1"/>
    <x v="3"/>
    <x v="15"/>
    <s v="Italy"/>
    <x v="17"/>
    <x v="0"/>
    <n v="0.1057"/>
  </r>
  <r>
    <x v="1"/>
    <x v="3"/>
    <x v="15"/>
    <s v="Nord-Ovest, Nord-Est, Centro (IT) (NUTS 2006)"/>
    <x v="17"/>
    <x v="0"/>
    <m/>
  </r>
  <r>
    <x v="1"/>
    <x v="3"/>
    <x v="15"/>
    <s v="Sud, Isole"/>
    <x v="17"/>
    <x v="0"/>
    <m/>
  </r>
  <r>
    <x v="1"/>
    <x v="3"/>
    <x v="16"/>
    <s v="Cyprus"/>
    <x v="17"/>
    <x v="0"/>
    <n v="0.1008"/>
  </r>
  <r>
    <x v="1"/>
    <x v="3"/>
    <x v="17"/>
    <s v="Latvia"/>
    <x v="17"/>
    <x v="0"/>
    <m/>
  </r>
  <r>
    <x v="1"/>
    <x v="3"/>
    <x v="18"/>
    <s v="Lithuania"/>
    <x v="17"/>
    <x v="0"/>
    <m/>
  </r>
  <r>
    <x v="1"/>
    <x v="3"/>
    <x v="19"/>
    <s v="Luxembourg"/>
    <x v="17"/>
    <x v="0"/>
    <n v="8.3400000000000002E-2"/>
  </r>
  <r>
    <x v="1"/>
    <x v="3"/>
    <x v="20"/>
    <s v="Hungary"/>
    <x v="17"/>
    <x v="0"/>
    <n v="7.1300000000000002E-2"/>
  </r>
  <r>
    <x v="1"/>
    <x v="3"/>
    <x v="21"/>
    <s v="Malta"/>
    <x v="17"/>
    <x v="0"/>
    <n v="6.9800000000000001E-2"/>
  </r>
  <r>
    <x v="1"/>
    <x v="3"/>
    <x v="22"/>
    <s v="Netherlands"/>
    <x v="17"/>
    <x v="0"/>
    <m/>
  </r>
  <r>
    <x v="1"/>
    <x v="3"/>
    <x v="22"/>
    <s v="Noord-Holland"/>
    <x v="17"/>
    <x v="0"/>
    <m/>
  </r>
  <r>
    <x v="1"/>
    <x v="3"/>
    <x v="22"/>
    <s v="Rotterdam"/>
    <x v="17"/>
    <x v="0"/>
    <m/>
  </r>
  <r>
    <x v="1"/>
    <x v="3"/>
    <x v="22"/>
    <s v="Noord-Brabant"/>
    <x v="17"/>
    <x v="0"/>
    <m/>
  </r>
  <r>
    <x v="1"/>
    <x v="3"/>
    <x v="23"/>
    <s v="Austria"/>
    <x v="17"/>
    <x v="0"/>
    <m/>
  </r>
  <r>
    <x v="1"/>
    <x v="3"/>
    <x v="23"/>
    <s v="Wien, Oberösterreich, Tirol"/>
    <x v="17"/>
    <x v="0"/>
    <m/>
  </r>
  <r>
    <x v="1"/>
    <x v="3"/>
    <x v="24"/>
    <s v="Poland"/>
    <x v="17"/>
    <x v="0"/>
    <n v="6.4600000000000005E-2"/>
  </r>
  <r>
    <x v="1"/>
    <x v="3"/>
    <x v="25"/>
    <s v="Portugal"/>
    <x v="17"/>
    <x v="0"/>
    <m/>
  </r>
  <r>
    <x v="1"/>
    <x v="3"/>
    <x v="25"/>
    <s v="Lisboa"/>
    <x v="17"/>
    <x v="0"/>
    <n v="7.2599999999999998E-2"/>
  </r>
  <r>
    <x v="1"/>
    <x v="3"/>
    <x v="26"/>
    <s v="Região Autónoma dos Açores (PT)"/>
    <x v="17"/>
    <x v="0"/>
    <n v="9.11E-2"/>
  </r>
  <r>
    <x v="1"/>
    <x v="3"/>
    <x v="27"/>
    <s v="Romania"/>
    <x v="17"/>
    <x v="0"/>
    <m/>
  </r>
  <r>
    <x v="1"/>
    <x v="3"/>
    <x v="28"/>
    <s v="Slovenia"/>
    <x v="17"/>
    <x v="0"/>
    <n v="6.7400000000000002E-2"/>
  </r>
  <r>
    <x v="1"/>
    <x v="3"/>
    <x v="29"/>
    <s v="Slovakia"/>
    <x v="17"/>
    <x v="0"/>
    <m/>
  </r>
  <r>
    <x v="1"/>
    <x v="3"/>
    <x v="30"/>
    <s v="Finland"/>
    <x v="17"/>
    <x v="0"/>
    <n v="4.9200000000000001E-2"/>
  </r>
  <r>
    <x v="1"/>
    <x v="3"/>
    <x v="31"/>
    <s v="Sweden"/>
    <x v="17"/>
    <x v="0"/>
    <n v="3.4599999999999999E-2"/>
  </r>
  <r>
    <x v="1"/>
    <x v="3"/>
    <x v="32"/>
    <s v="United Kingdom"/>
    <x v="17"/>
    <x v="0"/>
    <n v="7.1599999999999997E-2"/>
  </r>
  <r>
    <x v="1"/>
    <x v="3"/>
    <x v="32"/>
    <s v="Leeds"/>
    <x v="17"/>
    <x v="0"/>
    <m/>
  </r>
  <r>
    <x v="1"/>
    <x v="3"/>
    <x v="32"/>
    <s v="Birmingham"/>
    <x v="17"/>
    <x v="0"/>
    <m/>
  </r>
  <r>
    <x v="1"/>
    <x v="3"/>
    <x v="32"/>
    <s v="London"/>
    <x v="17"/>
    <x v="0"/>
    <n v="6.8900000000000003E-2"/>
  </r>
  <r>
    <x v="1"/>
    <x v="3"/>
    <x v="32"/>
    <s v="Glasgow"/>
    <x v="17"/>
    <x v="0"/>
    <m/>
  </r>
  <r>
    <x v="1"/>
    <x v="3"/>
    <x v="33"/>
    <s v="Norway"/>
    <x v="17"/>
    <x v="0"/>
    <n v="0.05"/>
  </r>
  <r>
    <x v="1"/>
    <x v="3"/>
    <x v="34"/>
    <s v="Turkey"/>
    <x v="17"/>
    <x v="0"/>
    <m/>
  </r>
  <r>
    <x v="1"/>
    <x v="3"/>
    <x v="0"/>
    <s v="European Union (27 countries)"/>
    <x v="17"/>
    <x v="1"/>
    <m/>
  </r>
  <r>
    <x v="1"/>
    <x v="3"/>
    <x v="1"/>
    <s v="European Union (25 countries)"/>
    <x v="17"/>
    <x v="1"/>
    <m/>
  </r>
  <r>
    <x v="1"/>
    <x v="3"/>
    <x v="2"/>
    <s v="European Union (15 countries)"/>
    <x v="17"/>
    <x v="1"/>
    <m/>
  </r>
  <r>
    <x v="1"/>
    <x v="3"/>
    <x v="3"/>
    <s v="Euro area (EA11-2000, EA12-2006, EA13-2007, EA15-2008, EA16-2010, EA17)"/>
    <x v="17"/>
    <x v="1"/>
    <m/>
  </r>
  <r>
    <x v="1"/>
    <x v="3"/>
    <x v="4"/>
    <s v="Belgium"/>
    <x v="17"/>
    <x v="1"/>
    <n v="8.7900000000000006E-2"/>
  </r>
  <r>
    <x v="1"/>
    <x v="3"/>
    <x v="5"/>
    <s v="Bulgaria"/>
    <x v="17"/>
    <x v="1"/>
    <m/>
  </r>
  <r>
    <x v="1"/>
    <x v="3"/>
    <x v="6"/>
    <s v="Czech Republic"/>
    <x v="17"/>
    <x v="1"/>
    <n v="4.9099999999999998E-2"/>
  </r>
  <r>
    <x v="1"/>
    <x v="3"/>
    <x v="7"/>
    <s v="Denmark"/>
    <x v="17"/>
    <x v="1"/>
    <n v="6.6900000000000001E-2"/>
  </r>
  <r>
    <x v="1"/>
    <x v="3"/>
    <x v="7"/>
    <s v="København"/>
    <x v="17"/>
    <x v="1"/>
    <m/>
  </r>
  <r>
    <x v="1"/>
    <x v="3"/>
    <x v="8"/>
    <s v="Germany (until 1990 former territory of the FRG)"/>
    <x v="17"/>
    <x v="1"/>
    <m/>
  </r>
  <r>
    <x v="1"/>
    <x v="3"/>
    <x v="8"/>
    <s v="Stuttgart"/>
    <x v="17"/>
    <x v="1"/>
    <m/>
  </r>
  <r>
    <x v="1"/>
    <x v="3"/>
    <x v="8"/>
    <s v="München"/>
    <x v="17"/>
    <x v="1"/>
    <n v="7.1400000000000005E-2"/>
  </r>
  <r>
    <x v="1"/>
    <x v="3"/>
    <x v="8"/>
    <s v="Hamburg"/>
    <x v="17"/>
    <x v="1"/>
    <n v="7.0599999999999996E-2"/>
  </r>
  <r>
    <x v="1"/>
    <x v="3"/>
    <x v="8"/>
    <s v="Frankfurt am Main"/>
    <x v="17"/>
    <x v="1"/>
    <n v="7.3499999999999996E-2"/>
  </r>
  <r>
    <x v="1"/>
    <x v="3"/>
    <x v="8"/>
    <s v="Rostock"/>
    <x v="17"/>
    <x v="1"/>
    <n v="0.1202"/>
  </r>
  <r>
    <x v="1"/>
    <x v="3"/>
    <x v="8"/>
    <s v="Hannover"/>
    <x v="17"/>
    <x v="1"/>
    <n v="8.1199999999999994E-2"/>
  </r>
  <r>
    <x v="1"/>
    <x v="3"/>
    <x v="8"/>
    <s v="Düsseldorf"/>
    <x v="17"/>
    <x v="1"/>
    <n v="7.2400000000000006E-2"/>
  </r>
  <r>
    <x v="1"/>
    <x v="3"/>
    <x v="8"/>
    <s v="Leipzig"/>
    <x v="17"/>
    <x v="1"/>
    <n v="8.5900000000000004E-2"/>
  </r>
  <r>
    <x v="1"/>
    <x v="3"/>
    <x v="8"/>
    <s v="Erfurt"/>
    <x v="17"/>
    <x v="1"/>
    <n v="0.1014"/>
  </r>
  <r>
    <x v="1"/>
    <x v="3"/>
    <x v="8"/>
    <s v="Germany - South"/>
    <x v="17"/>
    <x v="1"/>
    <n v="7.0699999999999999E-2"/>
  </r>
  <r>
    <x v="1"/>
    <x v="3"/>
    <x v="8"/>
    <s v="Germany - West"/>
    <x v="17"/>
    <x v="1"/>
    <n v="7.9200000000000007E-2"/>
  </r>
  <r>
    <x v="1"/>
    <x v="3"/>
    <x v="9"/>
    <s v="Estonia"/>
    <x v="17"/>
    <x v="1"/>
    <m/>
  </r>
  <r>
    <x v="1"/>
    <x v="3"/>
    <x v="10"/>
    <s v="Ireland"/>
    <x v="17"/>
    <x v="1"/>
    <m/>
  </r>
  <r>
    <x v="1"/>
    <x v="3"/>
    <x v="10"/>
    <s v="Dublin"/>
    <x v="17"/>
    <x v="1"/>
    <n v="9.4899999999999998E-2"/>
  </r>
  <r>
    <x v="1"/>
    <x v="3"/>
    <x v="11"/>
    <s v="Greece"/>
    <x v="17"/>
    <x v="1"/>
    <m/>
  </r>
  <r>
    <x v="1"/>
    <x v="3"/>
    <x v="11"/>
    <s v="Athina"/>
    <x v="17"/>
    <x v="1"/>
    <n v="6.4000000000000001E-2"/>
  </r>
  <r>
    <x v="1"/>
    <x v="3"/>
    <x v="12"/>
    <s v="Spain"/>
    <x v="17"/>
    <x v="1"/>
    <m/>
  </r>
  <r>
    <x v="1"/>
    <x v="3"/>
    <x v="12"/>
    <s v="Madrid"/>
    <x v="17"/>
    <x v="1"/>
    <n v="5.9900000000000002E-2"/>
  </r>
  <r>
    <x v="1"/>
    <x v="3"/>
    <x v="13"/>
    <s v="France"/>
    <x v="17"/>
    <x v="1"/>
    <m/>
  </r>
  <r>
    <x v="1"/>
    <x v="3"/>
    <x v="13"/>
    <s v="Paris"/>
    <x v="17"/>
    <x v="1"/>
    <n v="6.5600000000000006E-2"/>
  </r>
  <r>
    <x v="1"/>
    <x v="3"/>
    <x v="13"/>
    <s v="Lille"/>
    <x v="17"/>
    <x v="1"/>
    <n v="6.5600000000000006E-2"/>
  </r>
  <r>
    <x v="1"/>
    <x v="3"/>
    <x v="13"/>
    <s v="Strasbourg"/>
    <x v="17"/>
    <x v="1"/>
    <n v="6.5600000000000006E-2"/>
  </r>
  <r>
    <x v="1"/>
    <x v="3"/>
    <x v="13"/>
    <s v="Toulouse"/>
    <x v="17"/>
    <x v="1"/>
    <n v="6.5600000000000006E-2"/>
  </r>
  <r>
    <x v="1"/>
    <x v="3"/>
    <x v="13"/>
    <s v="Lyon"/>
    <x v="17"/>
    <x v="1"/>
    <n v="6.5600000000000006E-2"/>
  </r>
  <r>
    <x v="1"/>
    <x v="3"/>
    <x v="13"/>
    <s v="Marseille"/>
    <x v="17"/>
    <x v="1"/>
    <n v="6.5600000000000006E-2"/>
  </r>
  <r>
    <x v="1"/>
    <x v="3"/>
    <x v="14"/>
    <s v="Croatia"/>
    <x v="17"/>
    <x v="1"/>
    <m/>
  </r>
  <r>
    <x v="1"/>
    <x v="3"/>
    <x v="15"/>
    <s v="Italy"/>
    <x v="17"/>
    <x v="1"/>
    <n v="0.1101"/>
  </r>
  <r>
    <x v="1"/>
    <x v="3"/>
    <x v="15"/>
    <s v="Nord-Ovest, Nord-Est, Centro (IT) (NUTS 2006)"/>
    <x v="17"/>
    <x v="1"/>
    <m/>
  </r>
  <r>
    <x v="1"/>
    <x v="3"/>
    <x v="15"/>
    <s v="Sud, Isole"/>
    <x v="17"/>
    <x v="1"/>
    <m/>
  </r>
  <r>
    <x v="1"/>
    <x v="3"/>
    <x v="16"/>
    <s v="Cyprus"/>
    <x v="17"/>
    <x v="1"/>
    <n v="9.7500000000000003E-2"/>
  </r>
  <r>
    <x v="1"/>
    <x v="3"/>
    <x v="17"/>
    <s v="Latvia"/>
    <x v="17"/>
    <x v="1"/>
    <m/>
  </r>
  <r>
    <x v="1"/>
    <x v="3"/>
    <x v="18"/>
    <s v="Lithuania"/>
    <x v="17"/>
    <x v="1"/>
    <m/>
  </r>
  <r>
    <x v="1"/>
    <x v="3"/>
    <x v="19"/>
    <s v="Luxembourg"/>
    <x v="17"/>
    <x v="1"/>
    <n v="8.3500000000000005E-2"/>
  </r>
  <r>
    <x v="1"/>
    <x v="3"/>
    <x v="20"/>
    <s v="Hungary"/>
    <x v="17"/>
    <x v="1"/>
    <n v="7.0499999999999993E-2"/>
  </r>
  <r>
    <x v="1"/>
    <x v="3"/>
    <x v="21"/>
    <s v="Malta"/>
    <x v="17"/>
    <x v="1"/>
    <n v="6.7299999999999999E-2"/>
  </r>
  <r>
    <x v="1"/>
    <x v="3"/>
    <x v="22"/>
    <s v="Netherlands"/>
    <x v="17"/>
    <x v="1"/>
    <m/>
  </r>
  <r>
    <x v="1"/>
    <x v="3"/>
    <x v="22"/>
    <s v="Noord-Holland"/>
    <x v="17"/>
    <x v="1"/>
    <m/>
  </r>
  <r>
    <x v="1"/>
    <x v="3"/>
    <x v="22"/>
    <s v="Rotterdam"/>
    <x v="17"/>
    <x v="1"/>
    <m/>
  </r>
  <r>
    <x v="1"/>
    <x v="3"/>
    <x v="22"/>
    <s v="Noord-Brabant"/>
    <x v="17"/>
    <x v="1"/>
    <m/>
  </r>
  <r>
    <x v="1"/>
    <x v="3"/>
    <x v="23"/>
    <s v="Austria"/>
    <x v="17"/>
    <x v="1"/>
    <m/>
  </r>
  <r>
    <x v="1"/>
    <x v="3"/>
    <x v="23"/>
    <s v="Wien, Oberösterreich, Tirol"/>
    <x v="17"/>
    <x v="1"/>
    <m/>
  </r>
  <r>
    <x v="1"/>
    <x v="3"/>
    <x v="24"/>
    <s v="Poland"/>
    <x v="17"/>
    <x v="1"/>
    <n v="0.06"/>
  </r>
  <r>
    <x v="1"/>
    <x v="3"/>
    <x v="25"/>
    <s v="Portugal"/>
    <x v="17"/>
    <x v="1"/>
    <m/>
  </r>
  <r>
    <x v="1"/>
    <x v="3"/>
    <x v="25"/>
    <s v="Lisboa"/>
    <x v="17"/>
    <x v="1"/>
    <n v="7.2599999999999998E-2"/>
  </r>
  <r>
    <x v="1"/>
    <x v="3"/>
    <x v="26"/>
    <s v="Região Autónoma dos Açores (PT)"/>
    <x v="17"/>
    <x v="1"/>
    <n v="9.11E-2"/>
  </r>
  <r>
    <x v="1"/>
    <x v="3"/>
    <x v="27"/>
    <s v="Romania"/>
    <x v="17"/>
    <x v="1"/>
    <m/>
  </r>
  <r>
    <x v="1"/>
    <x v="3"/>
    <x v="28"/>
    <s v="Slovenia"/>
    <x v="17"/>
    <x v="1"/>
    <n v="6.5100000000000005E-2"/>
  </r>
  <r>
    <x v="1"/>
    <x v="3"/>
    <x v="29"/>
    <s v="Slovakia"/>
    <x v="17"/>
    <x v="1"/>
    <m/>
  </r>
  <r>
    <x v="1"/>
    <x v="3"/>
    <x v="30"/>
    <s v="Finland"/>
    <x v="17"/>
    <x v="1"/>
    <n v="4.9599999999999998E-2"/>
  </r>
  <r>
    <x v="1"/>
    <x v="3"/>
    <x v="31"/>
    <s v="Sweden"/>
    <x v="17"/>
    <x v="1"/>
    <n v="3.39E-2"/>
  </r>
  <r>
    <x v="1"/>
    <x v="3"/>
    <x v="32"/>
    <s v="United Kingdom"/>
    <x v="17"/>
    <x v="1"/>
    <n v="6.6000000000000003E-2"/>
  </r>
  <r>
    <x v="1"/>
    <x v="3"/>
    <x v="32"/>
    <s v="Leeds"/>
    <x v="17"/>
    <x v="1"/>
    <n v="6.9800000000000001E-2"/>
  </r>
  <r>
    <x v="1"/>
    <x v="3"/>
    <x v="32"/>
    <s v="Birmingham"/>
    <x v="17"/>
    <x v="1"/>
    <n v="5.6500000000000002E-2"/>
  </r>
  <r>
    <x v="1"/>
    <x v="3"/>
    <x v="32"/>
    <s v="London"/>
    <x v="17"/>
    <x v="1"/>
    <n v="6.1800000000000001E-2"/>
  </r>
  <r>
    <x v="1"/>
    <x v="3"/>
    <x v="32"/>
    <s v="Glasgow"/>
    <x v="17"/>
    <x v="1"/>
    <m/>
  </r>
  <r>
    <x v="1"/>
    <x v="3"/>
    <x v="33"/>
    <s v="Norway"/>
    <x v="17"/>
    <x v="1"/>
    <n v="4.8500000000000001E-2"/>
  </r>
  <r>
    <x v="1"/>
    <x v="3"/>
    <x v="34"/>
    <s v="Turkey"/>
    <x v="17"/>
    <x v="1"/>
    <m/>
  </r>
  <r>
    <x v="1"/>
    <x v="3"/>
    <x v="0"/>
    <s v="European Union (27 countries)"/>
    <x v="18"/>
    <x v="0"/>
    <m/>
  </r>
  <r>
    <x v="1"/>
    <x v="3"/>
    <x v="1"/>
    <s v="European Union (25 countries)"/>
    <x v="18"/>
    <x v="0"/>
    <m/>
  </r>
  <r>
    <x v="1"/>
    <x v="3"/>
    <x v="2"/>
    <s v="European Union (15 countries)"/>
    <x v="18"/>
    <x v="0"/>
    <m/>
  </r>
  <r>
    <x v="1"/>
    <x v="3"/>
    <x v="3"/>
    <s v="Euro area (EA11-2000, EA12-2006, EA13-2007, EA15-2008, EA16-2010, EA17)"/>
    <x v="18"/>
    <x v="0"/>
    <m/>
  </r>
  <r>
    <x v="1"/>
    <x v="3"/>
    <x v="4"/>
    <s v="Belgium"/>
    <x v="18"/>
    <x v="0"/>
    <n v="8.8900000000000007E-2"/>
  </r>
  <r>
    <x v="1"/>
    <x v="3"/>
    <x v="5"/>
    <s v="Bulgaria"/>
    <x v="18"/>
    <x v="0"/>
    <m/>
  </r>
  <r>
    <x v="1"/>
    <x v="3"/>
    <x v="6"/>
    <s v="Czech Republic"/>
    <x v="18"/>
    <x v="0"/>
    <n v="6.0699999999999997E-2"/>
  </r>
  <r>
    <x v="1"/>
    <x v="3"/>
    <x v="7"/>
    <s v="Denmark"/>
    <x v="18"/>
    <x v="0"/>
    <n v="7.7200000000000005E-2"/>
  </r>
  <r>
    <x v="1"/>
    <x v="3"/>
    <x v="7"/>
    <s v="København"/>
    <x v="18"/>
    <x v="0"/>
    <m/>
  </r>
  <r>
    <x v="1"/>
    <x v="3"/>
    <x v="8"/>
    <s v="Germany (until 1990 former territory of the FRG)"/>
    <x v="18"/>
    <x v="0"/>
    <m/>
  </r>
  <r>
    <x v="1"/>
    <x v="3"/>
    <x v="8"/>
    <s v="Stuttgart"/>
    <x v="18"/>
    <x v="0"/>
    <m/>
  </r>
  <r>
    <x v="1"/>
    <x v="3"/>
    <x v="8"/>
    <s v="München"/>
    <x v="18"/>
    <x v="0"/>
    <n v="8.0100000000000005E-2"/>
  </r>
  <r>
    <x v="1"/>
    <x v="3"/>
    <x v="8"/>
    <s v="Hamburg"/>
    <x v="18"/>
    <x v="0"/>
    <n v="0.1031"/>
  </r>
  <r>
    <x v="1"/>
    <x v="3"/>
    <x v="8"/>
    <s v="Frankfurt am Main"/>
    <x v="18"/>
    <x v="0"/>
    <n v="8.9800000000000005E-2"/>
  </r>
  <r>
    <x v="1"/>
    <x v="3"/>
    <x v="8"/>
    <s v="Rostock"/>
    <x v="18"/>
    <x v="0"/>
    <m/>
  </r>
  <r>
    <x v="1"/>
    <x v="3"/>
    <x v="8"/>
    <s v="Hannover"/>
    <x v="18"/>
    <x v="0"/>
    <n v="8.9899999999999994E-2"/>
  </r>
  <r>
    <x v="1"/>
    <x v="3"/>
    <x v="8"/>
    <s v="Düsseldorf"/>
    <x v="18"/>
    <x v="0"/>
    <n v="8.8800000000000004E-2"/>
  </r>
  <r>
    <x v="1"/>
    <x v="3"/>
    <x v="8"/>
    <s v="Leipzig"/>
    <x v="18"/>
    <x v="0"/>
    <n v="0.10489999999999999"/>
  </r>
  <r>
    <x v="1"/>
    <x v="3"/>
    <x v="8"/>
    <s v="Erfurt"/>
    <x v="18"/>
    <x v="0"/>
    <n v="0.1109"/>
  </r>
  <r>
    <x v="1"/>
    <x v="3"/>
    <x v="8"/>
    <s v="Germany - South"/>
    <x v="18"/>
    <x v="0"/>
    <n v="8.7999999999999995E-2"/>
  </r>
  <r>
    <x v="1"/>
    <x v="3"/>
    <x v="8"/>
    <s v="Germany - West"/>
    <x v="18"/>
    <x v="0"/>
    <n v="8.9499999999999996E-2"/>
  </r>
  <r>
    <x v="1"/>
    <x v="3"/>
    <x v="9"/>
    <s v="Estonia"/>
    <x v="18"/>
    <x v="0"/>
    <n v="4.8899999999999999E-2"/>
  </r>
  <r>
    <x v="1"/>
    <x v="3"/>
    <x v="10"/>
    <s v="Ireland"/>
    <x v="18"/>
    <x v="0"/>
    <m/>
  </r>
  <r>
    <x v="1"/>
    <x v="3"/>
    <x v="10"/>
    <s v="Dublin"/>
    <x v="18"/>
    <x v="0"/>
    <n v="9.0899999999999995E-2"/>
  </r>
  <r>
    <x v="1"/>
    <x v="3"/>
    <x v="11"/>
    <s v="Greece"/>
    <x v="18"/>
    <x v="0"/>
    <m/>
  </r>
  <r>
    <x v="1"/>
    <x v="3"/>
    <x v="11"/>
    <s v="Athina"/>
    <x v="18"/>
    <x v="0"/>
    <n v="6.7000000000000004E-2"/>
  </r>
  <r>
    <x v="1"/>
    <x v="3"/>
    <x v="12"/>
    <s v="Spain"/>
    <x v="18"/>
    <x v="0"/>
    <m/>
  </r>
  <r>
    <x v="1"/>
    <x v="3"/>
    <x v="12"/>
    <s v="Madrid"/>
    <x v="18"/>
    <x v="0"/>
    <n v="6.0199999999999997E-2"/>
  </r>
  <r>
    <x v="1"/>
    <x v="3"/>
    <x v="13"/>
    <s v="France"/>
    <x v="18"/>
    <x v="0"/>
    <m/>
  </r>
  <r>
    <x v="1"/>
    <x v="3"/>
    <x v="13"/>
    <s v="Paris"/>
    <x v="18"/>
    <x v="0"/>
    <n v="6.5600000000000006E-2"/>
  </r>
  <r>
    <x v="1"/>
    <x v="3"/>
    <x v="13"/>
    <s v="Lille"/>
    <x v="18"/>
    <x v="0"/>
    <n v="6.5600000000000006E-2"/>
  </r>
  <r>
    <x v="1"/>
    <x v="3"/>
    <x v="13"/>
    <s v="Strasbourg"/>
    <x v="18"/>
    <x v="0"/>
    <n v="6.5600000000000006E-2"/>
  </r>
  <r>
    <x v="1"/>
    <x v="3"/>
    <x v="13"/>
    <s v="Toulouse"/>
    <x v="18"/>
    <x v="0"/>
    <n v="6.5600000000000006E-2"/>
  </r>
  <r>
    <x v="1"/>
    <x v="3"/>
    <x v="13"/>
    <s v="Lyon"/>
    <x v="18"/>
    <x v="0"/>
    <n v="6.5600000000000006E-2"/>
  </r>
  <r>
    <x v="1"/>
    <x v="3"/>
    <x v="13"/>
    <s v="Marseille"/>
    <x v="18"/>
    <x v="0"/>
    <n v="6.5600000000000006E-2"/>
  </r>
  <r>
    <x v="1"/>
    <x v="3"/>
    <x v="14"/>
    <s v="Croatia"/>
    <x v="18"/>
    <x v="0"/>
    <m/>
  </r>
  <r>
    <x v="1"/>
    <x v="3"/>
    <x v="15"/>
    <s v="Italy"/>
    <x v="18"/>
    <x v="0"/>
    <n v="0.1123"/>
  </r>
  <r>
    <x v="1"/>
    <x v="3"/>
    <x v="15"/>
    <s v="Nord-Ovest, Nord-Est, Centro (IT) (NUTS 2006)"/>
    <x v="18"/>
    <x v="0"/>
    <m/>
  </r>
  <r>
    <x v="1"/>
    <x v="3"/>
    <x v="15"/>
    <s v="Sud, Isole"/>
    <x v="18"/>
    <x v="0"/>
    <m/>
  </r>
  <r>
    <x v="1"/>
    <x v="3"/>
    <x v="16"/>
    <s v="Cyprus"/>
    <x v="18"/>
    <x v="0"/>
    <n v="0.105"/>
  </r>
  <r>
    <x v="1"/>
    <x v="3"/>
    <x v="17"/>
    <s v="Latvia"/>
    <x v="18"/>
    <x v="0"/>
    <m/>
  </r>
  <r>
    <x v="1"/>
    <x v="3"/>
    <x v="18"/>
    <s v="Lithuania"/>
    <x v="18"/>
    <x v="0"/>
    <n v="5.1299999999999998E-2"/>
  </r>
  <r>
    <x v="1"/>
    <x v="3"/>
    <x v="19"/>
    <s v="Luxembourg"/>
    <x v="18"/>
    <x v="0"/>
    <n v="8.6599999999999996E-2"/>
  </r>
  <r>
    <x v="1"/>
    <x v="3"/>
    <x v="20"/>
    <s v="Hungary"/>
    <x v="18"/>
    <x v="0"/>
    <n v="7.2300000000000003E-2"/>
  </r>
  <r>
    <x v="1"/>
    <x v="3"/>
    <x v="21"/>
    <s v="Malta"/>
    <x v="18"/>
    <x v="0"/>
    <n v="6.3600000000000004E-2"/>
  </r>
  <r>
    <x v="1"/>
    <x v="3"/>
    <x v="22"/>
    <s v="Netherlands"/>
    <x v="18"/>
    <x v="0"/>
    <m/>
  </r>
  <r>
    <x v="1"/>
    <x v="3"/>
    <x v="22"/>
    <s v="Noord-Holland"/>
    <x v="18"/>
    <x v="0"/>
    <m/>
  </r>
  <r>
    <x v="1"/>
    <x v="3"/>
    <x v="22"/>
    <s v="Rotterdam"/>
    <x v="18"/>
    <x v="0"/>
    <m/>
  </r>
  <r>
    <x v="1"/>
    <x v="3"/>
    <x v="22"/>
    <s v="Noord-Brabant"/>
    <x v="18"/>
    <x v="0"/>
    <m/>
  </r>
  <r>
    <x v="1"/>
    <x v="3"/>
    <x v="23"/>
    <s v="Austria"/>
    <x v="18"/>
    <x v="0"/>
    <m/>
  </r>
  <r>
    <x v="1"/>
    <x v="3"/>
    <x v="23"/>
    <s v="Wien, Oberösterreich, Tirol"/>
    <x v="18"/>
    <x v="0"/>
    <m/>
  </r>
  <r>
    <x v="1"/>
    <x v="3"/>
    <x v="24"/>
    <s v="Poland"/>
    <x v="18"/>
    <x v="0"/>
    <n v="6.1199999999999997E-2"/>
  </r>
  <r>
    <x v="1"/>
    <x v="3"/>
    <x v="25"/>
    <s v="Portugal"/>
    <x v="18"/>
    <x v="0"/>
    <m/>
  </r>
  <r>
    <x v="1"/>
    <x v="3"/>
    <x v="25"/>
    <s v="Lisboa"/>
    <x v="18"/>
    <x v="0"/>
    <n v="7.3400000000000007E-2"/>
  </r>
  <r>
    <x v="1"/>
    <x v="3"/>
    <x v="26"/>
    <s v="Região Autónoma dos Açores (PT)"/>
    <x v="18"/>
    <x v="0"/>
    <n v="9.11E-2"/>
  </r>
  <r>
    <x v="1"/>
    <x v="3"/>
    <x v="27"/>
    <s v="Romania"/>
    <x v="18"/>
    <x v="0"/>
    <n v="4.4900000000000002E-2"/>
  </r>
  <r>
    <x v="1"/>
    <x v="3"/>
    <x v="28"/>
    <s v="Slovenia"/>
    <x v="18"/>
    <x v="0"/>
    <n v="6.5600000000000006E-2"/>
  </r>
  <r>
    <x v="1"/>
    <x v="3"/>
    <x v="29"/>
    <s v="Slovakia"/>
    <x v="18"/>
    <x v="0"/>
    <m/>
  </r>
  <r>
    <x v="1"/>
    <x v="3"/>
    <x v="30"/>
    <s v="Finland"/>
    <x v="18"/>
    <x v="0"/>
    <n v="6.6100000000000006E-2"/>
  </r>
  <r>
    <x v="1"/>
    <x v="3"/>
    <x v="31"/>
    <s v="Sweden"/>
    <x v="18"/>
    <x v="0"/>
    <n v="7.0199999999999999E-2"/>
  </r>
  <r>
    <x v="1"/>
    <x v="3"/>
    <x v="32"/>
    <s v="United Kingdom"/>
    <x v="18"/>
    <x v="0"/>
    <n v="6.1400000000000003E-2"/>
  </r>
  <r>
    <x v="1"/>
    <x v="3"/>
    <x v="32"/>
    <s v="Leeds"/>
    <x v="18"/>
    <x v="0"/>
    <m/>
  </r>
  <r>
    <x v="1"/>
    <x v="3"/>
    <x v="32"/>
    <s v="Birmingham"/>
    <x v="18"/>
    <x v="0"/>
    <n v="5.4600000000000003E-2"/>
  </r>
  <r>
    <x v="1"/>
    <x v="3"/>
    <x v="32"/>
    <s v="London"/>
    <x v="18"/>
    <x v="0"/>
    <m/>
  </r>
  <r>
    <x v="1"/>
    <x v="3"/>
    <x v="32"/>
    <s v="Glasgow"/>
    <x v="18"/>
    <x v="0"/>
    <m/>
  </r>
  <r>
    <x v="1"/>
    <x v="3"/>
    <x v="33"/>
    <s v="Norway"/>
    <x v="18"/>
    <x v="0"/>
    <n v="6.3799999999999996E-2"/>
  </r>
  <r>
    <x v="1"/>
    <x v="3"/>
    <x v="34"/>
    <s v="Turkey"/>
    <x v="18"/>
    <x v="0"/>
    <m/>
  </r>
  <r>
    <x v="1"/>
    <x v="3"/>
    <x v="0"/>
    <s v="European Union (27 countries)"/>
    <x v="18"/>
    <x v="1"/>
    <m/>
  </r>
  <r>
    <x v="1"/>
    <x v="3"/>
    <x v="1"/>
    <s v="European Union (25 countries)"/>
    <x v="18"/>
    <x v="1"/>
    <m/>
  </r>
  <r>
    <x v="1"/>
    <x v="3"/>
    <x v="2"/>
    <s v="European Union (15 countries)"/>
    <x v="18"/>
    <x v="1"/>
    <n v="7.9200000000000007E-2"/>
  </r>
  <r>
    <x v="1"/>
    <x v="3"/>
    <x v="3"/>
    <s v="Euro area (EA11-2000, EA12-2006, EA13-2007, EA15-2008, EA16-2010, EA17)"/>
    <x v="18"/>
    <x v="1"/>
    <n v="8.5500000000000007E-2"/>
  </r>
  <r>
    <x v="1"/>
    <x v="3"/>
    <x v="4"/>
    <s v="Belgium"/>
    <x v="18"/>
    <x v="1"/>
    <n v="8.6199999999999999E-2"/>
  </r>
  <r>
    <x v="1"/>
    <x v="3"/>
    <x v="5"/>
    <s v="Bulgaria"/>
    <x v="18"/>
    <x v="1"/>
    <m/>
  </r>
  <r>
    <x v="1"/>
    <x v="3"/>
    <x v="6"/>
    <s v="Czech Republic"/>
    <x v="18"/>
    <x v="1"/>
    <n v="4.4900000000000002E-2"/>
  </r>
  <r>
    <x v="1"/>
    <x v="3"/>
    <x v="7"/>
    <s v="Denmark"/>
    <x v="18"/>
    <x v="1"/>
    <n v="7.4499999999999997E-2"/>
  </r>
  <r>
    <x v="1"/>
    <x v="3"/>
    <x v="7"/>
    <s v="København"/>
    <x v="18"/>
    <x v="1"/>
    <m/>
  </r>
  <r>
    <x v="1"/>
    <x v="3"/>
    <x v="8"/>
    <s v="Germany (until 1990 former territory of the FRG)"/>
    <x v="18"/>
    <x v="1"/>
    <m/>
  </r>
  <r>
    <x v="1"/>
    <x v="3"/>
    <x v="8"/>
    <s v="Stuttgart"/>
    <x v="18"/>
    <x v="1"/>
    <m/>
  </r>
  <r>
    <x v="1"/>
    <x v="3"/>
    <x v="8"/>
    <s v="München"/>
    <x v="18"/>
    <x v="1"/>
    <n v="8.6699999999999999E-2"/>
  </r>
  <r>
    <x v="1"/>
    <x v="3"/>
    <x v="8"/>
    <s v="Hamburg"/>
    <x v="18"/>
    <x v="1"/>
    <n v="8.2600000000000007E-2"/>
  </r>
  <r>
    <x v="1"/>
    <x v="3"/>
    <x v="8"/>
    <s v="Frankfurt am Main"/>
    <x v="18"/>
    <x v="1"/>
    <n v="8.9800000000000005E-2"/>
  </r>
  <r>
    <x v="1"/>
    <x v="3"/>
    <x v="8"/>
    <s v="Rostock"/>
    <x v="18"/>
    <x v="1"/>
    <n v="0.13950000000000001"/>
  </r>
  <r>
    <x v="1"/>
    <x v="3"/>
    <x v="8"/>
    <s v="Hannover"/>
    <x v="18"/>
    <x v="1"/>
    <n v="9.0999999999999998E-2"/>
  </r>
  <r>
    <x v="1"/>
    <x v="3"/>
    <x v="8"/>
    <s v="Düsseldorf"/>
    <x v="18"/>
    <x v="1"/>
    <n v="8.6699999999999999E-2"/>
  </r>
  <r>
    <x v="1"/>
    <x v="3"/>
    <x v="8"/>
    <s v="Leipzig"/>
    <x v="18"/>
    <x v="1"/>
    <n v="0.1182"/>
  </r>
  <r>
    <x v="1"/>
    <x v="3"/>
    <x v="8"/>
    <s v="Erfurt"/>
    <x v="18"/>
    <x v="1"/>
    <n v="0.1109"/>
  </r>
  <r>
    <x v="1"/>
    <x v="3"/>
    <x v="8"/>
    <s v="Germany - South"/>
    <x v="18"/>
    <x v="1"/>
    <n v="8.9700000000000002E-2"/>
  </r>
  <r>
    <x v="1"/>
    <x v="3"/>
    <x v="8"/>
    <s v="Germany - West"/>
    <x v="18"/>
    <x v="1"/>
    <n v="0.1022"/>
  </r>
  <r>
    <x v="1"/>
    <x v="3"/>
    <x v="9"/>
    <s v="Estonia"/>
    <x v="18"/>
    <x v="1"/>
    <m/>
  </r>
  <r>
    <x v="1"/>
    <x v="3"/>
    <x v="10"/>
    <s v="Ireland"/>
    <x v="18"/>
    <x v="1"/>
    <m/>
  </r>
  <r>
    <x v="1"/>
    <x v="3"/>
    <x v="10"/>
    <s v="Dublin"/>
    <x v="18"/>
    <x v="1"/>
    <n v="9.0899999999999995E-2"/>
  </r>
  <r>
    <x v="1"/>
    <x v="3"/>
    <x v="11"/>
    <s v="Greece"/>
    <x v="18"/>
    <x v="1"/>
    <m/>
  </r>
  <r>
    <x v="1"/>
    <x v="3"/>
    <x v="11"/>
    <s v="Athina"/>
    <x v="18"/>
    <x v="1"/>
    <n v="6.7000000000000004E-2"/>
  </r>
  <r>
    <x v="1"/>
    <x v="3"/>
    <x v="12"/>
    <s v="Spain"/>
    <x v="18"/>
    <x v="1"/>
    <m/>
  </r>
  <r>
    <x v="1"/>
    <x v="3"/>
    <x v="12"/>
    <s v="Madrid"/>
    <x v="18"/>
    <x v="1"/>
    <n v="6.0199999999999997E-2"/>
  </r>
  <r>
    <x v="1"/>
    <x v="3"/>
    <x v="13"/>
    <s v="France"/>
    <x v="18"/>
    <x v="1"/>
    <m/>
  </r>
  <r>
    <x v="1"/>
    <x v="3"/>
    <x v="13"/>
    <s v="Paris"/>
    <x v="18"/>
    <x v="1"/>
    <n v="6.5600000000000006E-2"/>
  </r>
  <r>
    <x v="1"/>
    <x v="3"/>
    <x v="13"/>
    <s v="Lille"/>
    <x v="18"/>
    <x v="1"/>
    <n v="6.5600000000000006E-2"/>
  </r>
  <r>
    <x v="1"/>
    <x v="3"/>
    <x v="13"/>
    <s v="Strasbourg"/>
    <x v="18"/>
    <x v="1"/>
    <n v="6.5600000000000006E-2"/>
  </r>
  <r>
    <x v="1"/>
    <x v="3"/>
    <x v="13"/>
    <s v="Toulouse"/>
    <x v="18"/>
    <x v="1"/>
    <n v="6.5600000000000006E-2"/>
  </r>
  <r>
    <x v="1"/>
    <x v="3"/>
    <x v="13"/>
    <s v="Lyon"/>
    <x v="18"/>
    <x v="1"/>
    <n v="6.5600000000000006E-2"/>
  </r>
  <r>
    <x v="1"/>
    <x v="3"/>
    <x v="13"/>
    <s v="Marseille"/>
    <x v="18"/>
    <x v="1"/>
    <n v="6.5600000000000006E-2"/>
  </r>
  <r>
    <x v="1"/>
    <x v="3"/>
    <x v="14"/>
    <s v="Croatia"/>
    <x v="18"/>
    <x v="1"/>
    <m/>
  </r>
  <r>
    <x v="1"/>
    <x v="3"/>
    <x v="15"/>
    <s v="Italy"/>
    <x v="18"/>
    <x v="1"/>
    <n v="0.1104"/>
  </r>
  <r>
    <x v="1"/>
    <x v="3"/>
    <x v="15"/>
    <s v="Nord-Ovest, Nord-Est, Centro (IT) (NUTS 2006)"/>
    <x v="18"/>
    <x v="1"/>
    <m/>
  </r>
  <r>
    <x v="1"/>
    <x v="3"/>
    <x v="15"/>
    <s v="Sud, Isole"/>
    <x v="18"/>
    <x v="1"/>
    <m/>
  </r>
  <r>
    <x v="1"/>
    <x v="3"/>
    <x v="16"/>
    <s v="Cyprus"/>
    <x v="18"/>
    <x v="1"/>
    <n v="9.5699999999999993E-2"/>
  </r>
  <r>
    <x v="1"/>
    <x v="3"/>
    <x v="17"/>
    <s v="Latvia"/>
    <x v="18"/>
    <x v="1"/>
    <m/>
  </r>
  <r>
    <x v="1"/>
    <x v="3"/>
    <x v="18"/>
    <s v="Lithuania"/>
    <x v="18"/>
    <x v="1"/>
    <n v="5.0999999999999997E-2"/>
  </r>
  <r>
    <x v="1"/>
    <x v="3"/>
    <x v="19"/>
    <s v="Luxembourg"/>
    <x v="18"/>
    <x v="1"/>
    <n v="8.6599999999999996E-2"/>
  </r>
  <r>
    <x v="1"/>
    <x v="3"/>
    <x v="20"/>
    <s v="Hungary"/>
    <x v="18"/>
    <x v="1"/>
    <n v="7.22E-2"/>
  </r>
  <r>
    <x v="1"/>
    <x v="3"/>
    <x v="21"/>
    <s v="Malta"/>
    <x v="18"/>
    <x v="1"/>
    <n v="6.2399999999999997E-2"/>
  </r>
  <r>
    <x v="1"/>
    <x v="3"/>
    <x v="22"/>
    <s v="Netherlands"/>
    <x v="18"/>
    <x v="1"/>
    <m/>
  </r>
  <r>
    <x v="1"/>
    <x v="3"/>
    <x v="22"/>
    <s v="Noord-Holland"/>
    <x v="18"/>
    <x v="1"/>
    <m/>
  </r>
  <r>
    <x v="1"/>
    <x v="3"/>
    <x v="22"/>
    <s v="Rotterdam"/>
    <x v="18"/>
    <x v="1"/>
    <m/>
  </r>
  <r>
    <x v="1"/>
    <x v="3"/>
    <x v="22"/>
    <s v="Noord-Brabant"/>
    <x v="18"/>
    <x v="1"/>
    <m/>
  </r>
  <r>
    <x v="1"/>
    <x v="3"/>
    <x v="23"/>
    <s v="Austria"/>
    <x v="18"/>
    <x v="1"/>
    <m/>
  </r>
  <r>
    <x v="1"/>
    <x v="3"/>
    <x v="23"/>
    <s v="Wien, Oberösterreich, Tirol"/>
    <x v="18"/>
    <x v="1"/>
    <n v="7.5700000000000003E-2"/>
  </r>
  <r>
    <x v="1"/>
    <x v="3"/>
    <x v="24"/>
    <s v="Poland"/>
    <x v="18"/>
    <x v="1"/>
    <m/>
  </r>
  <r>
    <x v="1"/>
    <x v="3"/>
    <x v="25"/>
    <s v="Portugal"/>
    <x v="18"/>
    <x v="1"/>
    <m/>
  </r>
  <r>
    <x v="1"/>
    <x v="3"/>
    <x v="25"/>
    <s v="Lisboa"/>
    <x v="18"/>
    <x v="1"/>
    <n v="7.3300000000000004E-2"/>
  </r>
  <r>
    <x v="1"/>
    <x v="3"/>
    <x v="26"/>
    <s v="Região Autónoma dos Açores (PT)"/>
    <x v="18"/>
    <x v="1"/>
    <n v="8.6699999999999999E-2"/>
  </r>
  <r>
    <x v="1"/>
    <x v="3"/>
    <x v="27"/>
    <s v="Romania"/>
    <x v="18"/>
    <x v="1"/>
    <n v="5.0500000000000003E-2"/>
  </r>
  <r>
    <x v="1"/>
    <x v="3"/>
    <x v="28"/>
    <s v="Slovenia"/>
    <x v="18"/>
    <x v="1"/>
    <n v="6.3200000000000006E-2"/>
  </r>
  <r>
    <x v="1"/>
    <x v="3"/>
    <x v="29"/>
    <s v="Slovakia"/>
    <x v="18"/>
    <x v="1"/>
    <m/>
  </r>
  <r>
    <x v="1"/>
    <x v="3"/>
    <x v="30"/>
    <s v="Finland"/>
    <x v="18"/>
    <x v="1"/>
    <n v="6.2399999999999997E-2"/>
  </r>
  <r>
    <x v="1"/>
    <x v="3"/>
    <x v="31"/>
    <s v="Sweden"/>
    <x v="18"/>
    <x v="1"/>
    <n v="4.4400000000000002E-2"/>
  </r>
  <r>
    <x v="1"/>
    <x v="3"/>
    <x v="32"/>
    <s v="United Kingdom"/>
    <x v="18"/>
    <x v="1"/>
    <n v="5.5899999999999998E-2"/>
  </r>
  <r>
    <x v="1"/>
    <x v="3"/>
    <x v="32"/>
    <s v="Leeds"/>
    <x v="18"/>
    <x v="1"/>
    <m/>
  </r>
  <r>
    <x v="1"/>
    <x v="3"/>
    <x v="32"/>
    <s v="Birmingham"/>
    <x v="18"/>
    <x v="1"/>
    <n v="4.3999999999999997E-2"/>
  </r>
  <r>
    <x v="1"/>
    <x v="3"/>
    <x v="32"/>
    <s v="London"/>
    <x v="18"/>
    <x v="1"/>
    <m/>
  </r>
  <r>
    <x v="1"/>
    <x v="3"/>
    <x v="32"/>
    <s v="Glasgow"/>
    <x v="18"/>
    <x v="1"/>
    <m/>
  </r>
  <r>
    <x v="1"/>
    <x v="3"/>
    <x v="33"/>
    <s v="Norway"/>
    <x v="18"/>
    <x v="1"/>
    <n v="5.8099999999999999E-2"/>
  </r>
  <r>
    <x v="1"/>
    <x v="3"/>
    <x v="34"/>
    <s v="Turkey"/>
    <x v="18"/>
    <x v="1"/>
    <m/>
  </r>
  <r>
    <x v="1"/>
    <x v="3"/>
    <x v="0"/>
    <s v="European Union (27 countries)"/>
    <x v="19"/>
    <x v="0"/>
    <m/>
  </r>
  <r>
    <x v="1"/>
    <x v="3"/>
    <x v="1"/>
    <s v="European Union (25 countries)"/>
    <x v="19"/>
    <x v="0"/>
    <n v="7.8200000000000006E-2"/>
  </r>
  <r>
    <x v="1"/>
    <x v="3"/>
    <x v="2"/>
    <s v="European Union (15 countries)"/>
    <x v="19"/>
    <x v="0"/>
    <n v="8.0100000000000005E-2"/>
  </r>
  <r>
    <x v="1"/>
    <x v="3"/>
    <x v="3"/>
    <s v="Euro area (EA11-2000, EA12-2006, EA13-2007, EA15-2008, EA16-2010, EA17)"/>
    <x v="19"/>
    <x v="0"/>
    <n v="8.5199999999999998E-2"/>
  </r>
  <r>
    <x v="1"/>
    <x v="3"/>
    <x v="4"/>
    <s v="Belgium"/>
    <x v="19"/>
    <x v="0"/>
    <n v="8.9200000000000002E-2"/>
  </r>
  <r>
    <x v="1"/>
    <x v="3"/>
    <x v="5"/>
    <s v="Bulgaria"/>
    <x v="19"/>
    <x v="0"/>
    <n v="4.4499999999999998E-2"/>
  </r>
  <r>
    <x v="1"/>
    <x v="3"/>
    <x v="6"/>
    <s v="Czech Republic"/>
    <x v="19"/>
    <x v="0"/>
    <n v="6.2300000000000001E-2"/>
  </r>
  <r>
    <x v="1"/>
    <x v="3"/>
    <x v="7"/>
    <s v="Denmark"/>
    <x v="19"/>
    <x v="0"/>
    <n v="7.2099999999999997E-2"/>
  </r>
  <r>
    <x v="1"/>
    <x v="3"/>
    <x v="7"/>
    <s v="København"/>
    <x v="19"/>
    <x v="0"/>
    <m/>
  </r>
  <r>
    <x v="1"/>
    <x v="3"/>
    <x v="8"/>
    <s v="Germany (until 1990 former territory of the FRG)"/>
    <x v="19"/>
    <x v="0"/>
    <n v="9.7600000000000006E-2"/>
  </r>
  <r>
    <x v="1"/>
    <x v="3"/>
    <x v="8"/>
    <s v="Stuttgart"/>
    <x v="19"/>
    <x v="0"/>
    <m/>
  </r>
  <r>
    <x v="1"/>
    <x v="3"/>
    <x v="8"/>
    <s v="München"/>
    <x v="19"/>
    <x v="0"/>
    <m/>
  </r>
  <r>
    <x v="1"/>
    <x v="3"/>
    <x v="8"/>
    <s v="Hamburg"/>
    <x v="19"/>
    <x v="0"/>
    <m/>
  </r>
  <r>
    <x v="1"/>
    <x v="3"/>
    <x v="8"/>
    <s v="Frankfurt am Main"/>
    <x v="19"/>
    <x v="0"/>
    <m/>
  </r>
  <r>
    <x v="1"/>
    <x v="3"/>
    <x v="8"/>
    <s v="Rostock"/>
    <x v="19"/>
    <x v="0"/>
    <m/>
  </r>
  <r>
    <x v="1"/>
    <x v="3"/>
    <x v="8"/>
    <s v="Hannover"/>
    <x v="19"/>
    <x v="0"/>
    <m/>
  </r>
  <r>
    <x v="1"/>
    <x v="3"/>
    <x v="8"/>
    <s v="Düsseldorf"/>
    <x v="19"/>
    <x v="0"/>
    <m/>
  </r>
  <r>
    <x v="1"/>
    <x v="3"/>
    <x v="8"/>
    <s v="Leipzig"/>
    <x v="19"/>
    <x v="0"/>
    <m/>
  </r>
  <r>
    <x v="1"/>
    <x v="3"/>
    <x v="8"/>
    <s v="Erfurt"/>
    <x v="19"/>
    <x v="0"/>
    <m/>
  </r>
  <r>
    <x v="1"/>
    <x v="3"/>
    <x v="8"/>
    <s v="Germany - South"/>
    <x v="19"/>
    <x v="0"/>
    <m/>
  </r>
  <r>
    <x v="1"/>
    <x v="3"/>
    <x v="8"/>
    <s v="Germany - West"/>
    <x v="19"/>
    <x v="0"/>
    <m/>
  </r>
  <r>
    <x v="1"/>
    <x v="3"/>
    <x v="9"/>
    <s v="Estonia"/>
    <x v="19"/>
    <x v="0"/>
    <n v="4.8899999999999999E-2"/>
  </r>
  <r>
    <x v="1"/>
    <x v="3"/>
    <x v="10"/>
    <s v="Ireland"/>
    <x v="19"/>
    <x v="0"/>
    <m/>
  </r>
  <r>
    <x v="1"/>
    <x v="3"/>
    <x v="10"/>
    <s v="Dublin"/>
    <x v="19"/>
    <x v="0"/>
    <n v="9.6100000000000005E-2"/>
  </r>
  <r>
    <x v="1"/>
    <x v="3"/>
    <x v="11"/>
    <s v="Greece"/>
    <x v="19"/>
    <x v="0"/>
    <m/>
  </r>
  <r>
    <x v="1"/>
    <x v="3"/>
    <x v="11"/>
    <s v="Athina"/>
    <x v="19"/>
    <x v="0"/>
    <n v="6.8599999999999994E-2"/>
  </r>
  <r>
    <x v="1"/>
    <x v="3"/>
    <x v="12"/>
    <s v="Spain"/>
    <x v="19"/>
    <x v="0"/>
    <m/>
  </r>
  <r>
    <x v="1"/>
    <x v="3"/>
    <x v="12"/>
    <s v="Madrid"/>
    <x v="19"/>
    <x v="0"/>
    <n v="6.13E-2"/>
  </r>
  <r>
    <x v="1"/>
    <x v="3"/>
    <x v="13"/>
    <s v="France"/>
    <x v="19"/>
    <x v="0"/>
    <m/>
  </r>
  <r>
    <x v="1"/>
    <x v="3"/>
    <x v="13"/>
    <s v="Paris"/>
    <x v="19"/>
    <x v="0"/>
    <n v="6.7400000000000002E-2"/>
  </r>
  <r>
    <x v="1"/>
    <x v="3"/>
    <x v="13"/>
    <s v="Lille"/>
    <x v="19"/>
    <x v="0"/>
    <n v="6.7400000000000002E-2"/>
  </r>
  <r>
    <x v="1"/>
    <x v="3"/>
    <x v="13"/>
    <s v="Strasbourg"/>
    <x v="19"/>
    <x v="0"/>
    <n v="6.7400000000000002E-2"/>
  </r>
  <r>
    <x v="1"/>
    <x v="3"/>
    <x v="13"/>
    <s v="Toulouse"/>
    <x v="19"/>
    <x v="0"/>
    <n v="6.7400000000000002E-2"/>
  </r>
  <r>
    <x v="1"/>
    <x v="3"/>
    <x v="13"/>
    <s v="Lyon"/>
    <x v="19"/>
    <x v="0"/>
    <n v="6.7400000000000002E-2"/>
  </r>
  <r>
    <x v="1"/>
    <x v="3"/>
    <x v="13"/>
    <s v="Marseille"/>
    <x v="19"/>
    <x v="0"/>
    <n v="6.7400000000000002E-2"/>
  </r>
  <r>
    <x v="1"/>
    <x v="3"/>
    <x v="14"/>
    <s v="Croatia"/>
    <x v="19"/>
    <x v="0"/>
    <m/>
  </r>
  <r>
    <x v="1"/>
    <x v="3"/>
    <x v="15"/>
    <s v="Italy"/>
    <x v="19"/>
    <x v="0"/>
    <n v="0.1071"/>
  </r>
  <r>
    <x v="1"/>
    <x v="3"/>
    <x v="15"/>
    <s v="Nord-Ovest, Nord-Est, Centro (IT) (NUTS 2006)"/>
    <x v="19"/>
    <x v="0"/>
    <m/>
  </r>
  <r>
    <x v="1"/>
    <x v="3"/>
    <x v="15"/>
    <s v="Sud, Isole"/>
    <x v="19"/>
    <x v="0"/>
    <m/>
  </r>
  <r>
    <x v="1"/>
    <x v="3"/>
    <x v="16"/>
    <s v="Cyprus"/>
    <x v="19"/>
    <x v="0"/>
    <n v="9.5299999999999996E-2"/>
  </r>
  <r>
    <x v="1"/>
    <x v="3"/>
    <x v="17"/>
    <s v="Latvia"/>
    <x v="19"/>
    <x v="0"/>
    <n v="4.3200000000000002E-2"/>
  </r>
  <r>
    <x v="1"/>
    <x v="3"/>
    <x v="18"/>
    <s v="Lithuania"/>
    <x v="19"/>
    <x v="0"/>
    <n v="5.6500000000000002E-2"/>
  </r>
  <r>
    <x v="1"/>
    <x v="3"/>
    <x v="19"/>
    <s v="Luxembourg"/>
    <x v="19"/>
    <x v="0"/>
    <n v="8.8999999999999996E-2"/>
  </r>
  <r>
    <x v="1"/>
    <x v="3"/>
    <x v="20"/>
    <s v="Hungary"/>
    <x v="19"/>
    <x v="0"/>
    <n v="7.9100000000000004E-2"/>
  </r>
  <r>
    <x v="1"/>
    <x v="3"/>
    <x v="21"/>
    <s v="Malta"/>
    <x v="19"/>
    <x v="0"/>
    <n v="6.2E-2"/>
  </r>
  <r>
    <x v="1"/>
    <x v="3"/>
    <x v="22"/>
    <s v="Netherlands"/>
    <x v="19"/>
    <x v="0"/>
    <m/>
  </r>
  <r>
    <x v="1"/>
    <x v="3"/>
    <x v="22"/>
    <s v="Noord-Holland"/>
    <x v="19"/>
    <x v="0"/>
    <m/>
  </r>
  <r>
    <x v="1"/>
    <x v="3"/>
    <x v="22"/>
    <s v="Rotterdam"/>
    <x v="19"/>
    <x v="0"/>
    <m/>
  </r>
  <r>
    <x v="1"/>
    <x v="3"/>
    <x v="22"/>
    <s v="Noord-Brabant"/>
    <x v="19"/>
    <x v="0"/>
    <m/>
  </r>
  <r>
    <x v="1"/>
    <x v="3"/>
    <x v="23"/>
    <s v="Austria"/>
    <x v="19"/>
    <x v="0"/>
    <n v="8.14E-2"/>
  </r>
  <r>
    <x v="1"/>
    <x v="3"/>
    <x v="23"/>
    <s v="Wien, Oberösterreich, Tirol"/>
    <x v="19"/>
    <x v="0"/>
    <n v="8.14E-2"/>
  </r>
  <r>
    <x v="1"/>
    <x v="3"/>
    <x v="24"/>
    <s v="Poland"/>
    <x v="19"/>
    <x v="0"/>
    <n v="5.2200000000000003E-2"/>
  </r>
  <r>
    <x v="1"/>
    <x v="3"/>
    <x v="25"/>
    <s v="Portugal"/>
    <x v="19"/>
    <x v="0"/>
    <m/>
  </r>
  <r>
    <x v="1"/>
    <x v="3"/>
    <x v="25"/>
    <s v="Lisboa"/>
    <x v="19"/>
    <x v="0"/>
    <n v="7.4700000000000003E-2"/>
  </r>
  <r>
    <x v="1"/>
    <x v="3"/>
    <x v="26"/>
    <s v="Região Autónoma dos Açores (PT)"/>
    <x v="19"/>
    <x v="0"/>
    <n v="8.5300000000000001E-2"/>
  </r>
  <r>
    <x v="1"/>
    <x v="3"/>
    <x v="27"/>
    <s v="Romania"/>
    <x v="19"/>
    <x v="0"/>
    <n v="5.7299999999999997E-2"/>
  </r>
  <r>
    <x v="1"/>
    <x v="3"/>
    <x v="28"/>
    <s v="Slovenia"/>
    <x v="19"/>
    <x v="0"/>
    <n v="6.8199999999999997E-2"/>
  </r>
  <r>
    <x v="1"/>
    <x v="3"/>
    <x v="29"/>
    <s v="Slovakia"/>
    <x v="19"/>
    <x v="0"/>
    <n v="7.1900000000000006E-2"/>
  </r>
  <r>
    <x v="1"/>
    <x v="3"/>
    <x v="30"/>
    <s v="Finland"/>
    <x v="19"/>
    <x v="0"/>
    <n v="6.3700000000000007E-2"/>
  </r>
  <r>
    <x v="1"/>
    <x v="3"/>
    <x v="31"/>
    <s v="Sweden"/>
    <x v="19"/>
    <x v="0"/>
    <n v="5.91E-2"/>
  </r>
  <r>
    <x v="1"/>
    <x v="3"/>
    <x v="32"/>
    <s v="United Kingdom"/>
    <x v="19"/>
    <x v="0"/>
    <n v="5.7299999999999997E-2"/>
  </r>
  <r>
    <x v="1"/>
    <x v="3"/>
    <x v="32"/>
    <s v="Leeds"/>
    <x v="19"/>
    <x v="0"/>
    <m/>
  </r>
  <r>
    <x v="1"/>
    <x v="3"/>
    <x v="32"/>
    <s v="Birmingham"/>
    <x v="19"/>
    <x v="0"/>
    <m/>
  </r>
  <r>
    <x v="1"/>
    <x v="3"/>
    <x v="32"/>
    <s v="London"/>
    <x v="19"/>
    <x v="0"/>
    <n v="5.7099999999999998E-2"/>
  </r>
  <r>
    <x v="1"/>
    <x v="3"/>
    <x v="32"/>
    <s v="Glasgow"/>
    <x v="19"/>
    <x v="0"/>
    <m/>
  </r>
  <r>
    <x v="1"/>
    <x v="3"/>
    <x v="33"/>
    <s v="Norway"/>
    <x v="19"/>
    <x v="0"/>
    <n v="6.1100000000000002E-2"/>
  </r>
  <r>
    <x v="1"/>
    <x v="3"/>
    <x v="34"/>
    <s v="Turkey"/>
    <x v="19"/>
    <x v="0"/>
    <m/>
  </r>
  <r>
    <x v="1"/>
    <x v="3"/>
    <x v="0"/>
    <s v="European Union (27 countries)"/>
    <x v="19"/>
    <x v="1"/>
    <m/>
  </r>
  <r>
    <x v="1"/>
    <x v="3"/>
    <x v="1"/>
    <s v="European Union (25 countries)"/>
    <x v="19"/>
    <x v="1"/>
    <n v="7.9600000000000004E-2"/>
  </r>
  <r>
    <x v="1"/>
    <x v="3"/>
    <x v="2"/>
    <s v="European Union (15 countries)"/>
    <x v="19"/>
    <x v="1"/>
    <n v="8.1500000000000003E-2"/>
  </r>
  <r>
    <x v="1"/>
    <x v="3"/>
    <x v="3"/>
    <s v="Euro area (EA11-2000, EA12-2006, EA13-2007, EA15-2008, EA16-2010, EA17)"/>
    <x v="19"/>
    <x v="1"/>
    <n v="8.6099999999999996E-2"/>
  </r>
  <r>
    <x v="1"/>
    <x v="3"/>
    <x v="4"/>
    <s v="Belgium"/>
    <x v="19"/>
    <x v="1"/>
    <n v="8.6900000000000005E-2"/>
  </r>
  <r>
    <x v="1"/>
    <x v="3"/>
    <x v="5"/>
    <s v="Bulgaria"/>
    <x v="19"/>
    <x v="1"/>
    <n v="4.4499999999999998E-2"/>
  </r>
  <r>
    <x v="1"/>
    <x v="3"/>
    <x v="6"/>
    <s v="Czech Republic"/>
    <x v="19"/>
    <x v="1"/>
    <n v="6.2100000000000002E-2"/>
  </r>
  <r>
    <x v="1"/>
    <x v="3"/>
    <x v="7"/>
    <s v="Denmark"/>
    <x v="19"/>
    <x v="1"/>
    <n v="7.2999999999999995E-2"/>
  </r>
  <r>
    <x v="1"/>
    <x v="3"/>
    <x v="7"/>
    <s v="København"/>
    <x v="19"/>
    <x v="1"/>
    <m/>
  </r>
  <r>
    <x v="1"/>
    <x v="3"/>
    <x v="8"/>
    <s v="Germany (until 1990 former territory of the FRG)"/>
    <x v="19"/>
    <x v="1"/>
    <n v="9.7500000000000003E-2"/>
  </r>
  <r>
    <x v="1"/>
    <x v="3"/>
    <x v="8"/>
    <s v="Stuttgart"/>
    <x v="19"/>
    <x v="1"/>
    <m/>
  </r>
  <r>
    <x v="1"/>
    <x v="3"/>
    <x v="8"/>
    <s v="München"/>
    <x v="19"/>
    <x v="1"/>
    <m/>
  </r>
  <r>
    <x v="1"/>
    <x v="3"/>
    <x v="8"/>
    <s v="Hamburg"/>
    <x v="19"/>
    <x v="1"/>
    <m/>
  </r>
  <r>
    <x v="1"/>
    <x v="3"/>
    <x v="8"/>
    <s v="Frankfurt am Main"/>
    <x v="19"/>
    <x v="1"/>
    <m/>
  </r>
  <r>
    <x v="1"/>
    <x v="3"/>
    <x v="8"/>
    <s v="Rostock"/>
    <x v="19"/>
    <x v="1"/>
    <m/>
  </r>
  <r>
    <x v="1"/>
    <x v="3"/>
    <x v="8"/>
    <s v="Hannover"/>
    <x v="19"/>
    <x v="1"/>
    <m/>
  </r>
  <r>
    <x v="1"/>
    <x v="3"/>
    <x v="8"/>
    <s v="Düsseldorf"/>
    <x v="19"/>
    <x v="1"/>
    <m/>
  </r>
  <r>
    <x v="1"/>
    <x v="3"/>
    <x v="8"/>
    <s v="Leipzig"/>
    <x v="19"/>
    <x v="1"/>
    <m/>
  </r>
  <r>
    <x v="1"/>
    <x v="3"/>
    <x v="8"/>
    <s v="Erfurt"/>
    <x v="19"/>
    <x v="1"/>
    <m/>
  </r>
  <r>
    <x v="1"/>
    <x v="3"/>
    <x v="8"/>
    <s v="Germany - South"/>
    <x v="19"/>
    <x v="1"/>
    <m/>
  </r>
  <r>
    <x v="1"/>
    <x v="3"/>
    <x v="8"/>
    <s v="Germany - West"/>
    <x v="19"/>
    <x v="1"/>
    <m/>
  </r>
  <r>
    <x v="1"/>
    <x v="3"/>
    <x v="9"/>
    <s v="Estonia"/>
    <x v="19"/>
    <x v="1"/>
    <n v="5.0200000000000002E-2"/>
  </r>
  <r>
    <x v="1"/>
    <x v="3"/>
    <x v="10"/>
    <s v="Ireland"/>
    <x v="19"/>
    <x v="1"/>
    <n v="9.6100000000000005E-2"/>
  </r>
  <r>
    <x v="1"/>
    <x v="3"/>
    <x v="10"/>
    <s v="Dublin"/>
    <x v="19"/>
    <x v="1"/>
    <m/>
  </r>
  <r>
    <x v="1"/>
    <x v="3"/>
    <x v="11"/>
    <s v="Greece"/>
    <x v="19"/>
    <x v="1"/>
    <n v="6.8599999999999994E-2"/>
  </r>
  <r>
    <x v="1"/>
    <x v="3"/>
    <x v="11"/>
    <s v="Athina"/>
    <x v="19"/>
    <x v="1"/>
    <n v="6.8599999999999994E-2"/>
  </r>
  <r>
    <x v="1"/>
    <x v="3"/>
    <x v="12"/>
    <s v="Spain"/>
    <x v="19"/>
    <x v="1"/>
    <m/>
  </r>
  <r>
    <x v="1"/>
    <x v="3"/>
    <x v="12"/>
    <s v="Madrid"/>
    <x v="19"/>
    <x v="1"/>
    <n v="6.13E-2"/>
  </r>
  <r>
    <x v="1"/>
    <x v="3"/>
    <x v="13"/>
    <s v="France"/>
    <x v="19"/>
    <x v="1"/>
    <m/>
  </r>
  <r>
    <x v="1"/>
    <x v="3"/>
    <x v="13"/>
    <s v="Paris"/>
    <x v="19"/>
    <x v="1"/>
    <n v="6.7400000000000002E-2"/>
  </r>
  <r>
    <x v="1"/>
    <x v="3"/>
    <x v="13"/>
    <s v="Lille"/>
    <x v="19"/>
    <x v="1"/>
    <n v="6.7400000000000002E-2"/>
  </r>
  <r>
    <x v="1"/>
    <x v="3"/>
    <x v="13"/>
    <s v="Strasbourg"/>
    <x v="19"/>
    <x v="1"/>
    <n v="6.7400000000000002E-2"/>
  </r>
  <r>
    <x v="1"/>
    <x v="3"/>
    <x v="13"/>
    <s v="Toulouse"/>
    <x v="19"/>
    <x v="1"/>
    <n v="6.7400000000000002E-2"/>
  </r>
  <r>
    <x v="1"/>
    <x v="3"/>
    <x v="13"/>
    <s v="Lyon"/>
    <x v="19"/>
    <x v="1"/>
    <n v="6.7400000000000002E-2"/>
  </r>
  <r>
    <x v="1"/>
    <x v="3"/>
    <x v="13"/>
    <s v="Marseille"/>
    <x v="19"/>
    <x v="1"/>
    <n v="6.7400000000000002E-2"/>
  </r>
  <r>
    <x v="1"/>
    <x v="3"/>
    <x v="14"/>
    <s v="Croatia"/>
    <x v="19"/>
    <x v="1"/>
    <m/>
  </r>
  <r>
    <x v="1"/>
    <x v="3"/>
    <x v="15"/>
    <s v="Italy"/>
    <x v="19"/>
    <x v="1"/>
    <n v="0.1139"/>
  </r>
  <r>
    <x v="1"/>
    <x v="3"/>
    <x v="15"/>
    <s v="Nord-Ovest, Nord-Est, Centro (IT) (NUTS 2006)"/>
    <x v="19"/>
    <x v="1"/>
    <m/>
  </r>
  <r>
    <x v="1"/>
    <x v="3"/>
    <x v="15"/>
    <s v="Sud, Isole"/>
    <x v="19"/>
    <x v="1"/>
    <m/>
  </r>
  <r>
    <x v="1"/>
    <x v="3"/>
    <x v="16"/>
    <s v="Cyprus"/>
    <x v="19"/>
    <x v="1"/>
    <n v="9.6100000000000005E-2"/>
  </r>
  <r>
    <x v="1"/>
    <x v="3"/>
    <x v="17"/>
    <s v="Latvia"/>
    <x v="19"/>
    <x v="1"/>
    <n v="4.3099999999999999E-2"/>
  </r>
  <r>
    <x v="1"/>
    <x v="3"/>
    <x v="18"/>
    <s v="Lithuania"/>
    <x v="19"/>
    <x v="1"/>
    <n v="5.7299999999999997E-2"/>
  </r>
  <r>
    <x v="1"/>
    <x v="3"/>
    <x v="19"/>
    <s v="Luxembourg"/>
    <x v="19"/>
    <x v="1"/>
    <n v="8.9700000000000002E-2"/>
  </r>
  <r>
    <x v="1"/>
    <x v="3"/>
    <x v="20"/>
    <s v="Hungary"/>
    <x v="19"/>
    <x v="1"/>
    <n v="8.3699999999999997E-2"/>
  </r>
  <r>
    <x v="1"/>
    <x v="3"/>
    <x v="21"/>
    <s v="Malta"/>
    <x v="19"/>
    <x v="1"/>
    <n v="6.2600000000000003E-2"/>
  </r>
  <r>
    <x v="1"/>
    <x v="3"/>
    <x v="22"/>
    <s v="Netherlands"/>
    <x v="19"/>
    <x v="1"/>
    <m/>
  </r>
  <r>
    <x v="1"/>
    <x v="3"/>
    <x v="22"/>
    <s v="Noord-Holland"/>
    <x v="19"/>
    <x v="1"/>
    <m/>
  </r>
  <r>
    <x v="1"/>
    <x v="3"/>
    <x v="22"/>
    <s v="Rotterdam"/>
    <x v="19"/>
    <x v="1"/>
    <m/>
  </r>
  <r>
    <x v="1"/>
    <x v="3"/>
    <x v="22"/>
    <s v="Noord-Brabant"/>
    <x v="19"/>
    <x v="1"/>
    <m/>
  </r>
  <r>
    <x v="1"/>
    <x v="3"/>
    <x v="23"/>
    <s v="Austria"/>
    <x v="19"/>
    <x v="1"/>
    <n v="8.0199999999999994E-2"/>
  </r>
  <r>
    <x v="1"/>
    <x v="3"/>
    <x v="23"/>
    <s v="Wien, Oberösterreich, Tirol"/>
    <x v="19"/>
    <x v="1"/>
    <m/>
  </r>
  <r>
    <x v="1"/>
    <x v="3"/>
    <x v="24"/>
    <s v="Poland"/>
    <x v="19"/>
    <x v="1"/>
    <n v="5.5800000000000002E-2"/>
  </r>
  <r>
    <x v="1"/>
    <x v="3"/>
    <x v="25"/>
    <s v="Portugal"/>
    <x v="19"/>
    <x v="1"/>
    <m/>
  </r>
  <r>
    <x v="1"/>
    <x v="3"/>
    <x v="25"/>
    <s v="Lisboa"/>
    <x v="19"/>
    <x v="1"/>
    <n v="7.4300000000000005E-2"/>
  </r>
  <r>
    <x v="1"/>
    <x v="3"/>
    <x v="26"/>
    <s v="Região Autónoma dos Açores (PT)"/>
    <x v="19"/>
    <x v="1"/>
    <n v="8.6300000000000002E-2"/>
  </r>
  <r>
    <x v="1"/>
    <x v="3"/>
    <x v="27"/>
    <s v="Romania"/>
    <x v="19"/>
    <x v="1"/>
    <n v="6.3899999999999998E-2"/>
  </r>
  <r>
    <x v="1"/>
    <x v="3"/>
    <x v="28"/>
    <s v="Slovenia"/>
    <x v="19"/>
    <x v="1"/>
    <n v="5.8799999999999998E-2"/>
  </r>
  <r>
    <x v="1"/>
    <x v="3"/>
    <x v="29"/>
    <s v="Slovakia"/>
    <x v="19"/>
    <x v="1"/>
    <n v="7.3400000000000007E-2"/>
  </r>
  <r>
    <x v="1"/>
    <x v="3"/>
    <x v="30"/>
    <s v="Finland"/>
    <x v="19"/>
    <x v="1"/>
    <n v="6.1100000000000002E-2"/>
  </r>
  <r>
    <x v="1"/>
    <x v="3"/>
    <x v="31"/>
    <s v="Sweden"/>
    <x v="19"/>
    <x v="1"/>
    <n v="6.1400000000000003E-2"/>
  </r>
  <r>
    <x v="1"/>
    <x v="3"/>
    <x v="32"/>
    <s v="United Kingdom"/>
    <x v="19"/>
    <x v="1"/>
    <n v="6.1499999999999999E-2"/>
  </r>
  <r>
    <x v="1"/>
    <x v="3"/>
    <x v="32"/>
    <s v="Leeds"/>
    <x v="19"/>
    <x v="1"/>
    <m/>
  </r>
  <r>
    <x v="1"/>
    <x v="3"/>
    <x v="32"/>
    <s v="Birmingham"/>
    <x v="19"/>
    <x v="1"/>
    <n v="5.3800000000000001E-2"/>
  </r>
  <r>
    <x v="1"/>
    <x v="3"/>
    <x v="32"/>
    <s v="London"/>
    <x v="19"/>
    <x v="1"/>
    <n v="6.3500000000000001E-2"/>
  </r>
  <r>
    <x v="1"/>
    <x v="3"/>
    <x v="32"/>
    <s v="Glasgow"/>
    <x v="19"/>
    <x v="1"/>
    <m/>
  </r>
  <r>
    <x v="1"/>
    <x v="3"/>
    <x v="33"/>
    <s v="Norway"/>
    <x v="19"/>
    <x v="1"/>
    <n v="6.7000000000000004E-2"/>
  </r>
  <r>
    <x v="1"/>
    <x v="3"/>
    <x v="34"/>
    <s v="Turkey"/>
    <x v="19"/>
    <x v="1"/>
    <m/>
  </r>
  <r>
    <x v="1"/>
    <x v="3"/>
    <x v="0"/>
    <s v="European Union (27 countries)"/>
    <x v="20"/>
    <x v="0"/>
    <n v="8.3900000000000002E-2"/>
  </r>
  <r>
    <x v="1"/>
    <x v="3"/>
    <x v="1"/>
    <s v="European Union (25 countries)"/>
    <x v="20"/>
    <x v="0"/>
    <n v="8.3400000000000002E-2"/>
  </r>
  <r>
    <x v="1"/>
    <x v="3"/>
    <x v="2"/>
    <s v="European Union (15 countries)"/>
    <x v="20"/>
    <x v="0"/>
    <n v="8.5099999999999995E-2"/>
  </r>
  <r>
    <x v="1"/>
    <x v="3"/>
    <x v="3"/>
    <s v="Euro area (EA11-2000, EA12-2006, EA13-2007, EA15-2008, EA16-2010, EA17)"/>
    <x v="20"/>
    <x v="0"/>
    <n v="9.0300000000000005E-2"/>
  </r>
  <r>
    <x v="1"/>
    <x v="3"/>
    <x v="4"/>
    <s v="Belgium"/>
    <x v="20"/>
    <x v="0"/>
    <n v="8.9599999999999999E-2"/>
  </r>
  <r>
    <x v="1"/>
    <x v="3"/>
    <x v="5"/>
    <s v="Bulgaria"/>
    <x v="20"/>
    <x v="0"/>
    <n v="4.4999999999999998E-2"/>
  </r>
  <r>
    <x v="1"/>
    <x v="3"/>
    <x v="6"/>
    <s v="Czech Republic"/>
    <x v="20"/>
    <x v="0"/>
    <n v="6.9000000000000006E-2"/>
  </r>
  <r>
    <x v="1"/>
    <x v="3"/>
    <x v="7"/>
    <s v="Denmark"/>
    <x v="20"/>
    <x v="0"/>
    <n v="7.3599999999999999E-2"/>
  </r>
  <r>
    <x v="1"/>
    <x v="3"/>
    <x v="7"/>
    <s v="København"/>
    <x v="20"/>
    <x v="0"/>
    <m/>
  </r>
  <r>
    <x v="1"/>
    <x v="3"/>
    <x v="8"/>
    <s v="Germany (until 1990 former territory of the FRG)"/>
    <x v="20"/>
    <x v="0"/>
    <n v="0.1011"/>
  </r>
  <r>
    <x v="1"/>
    <x v="3"/>
    <x v="8"/>
    <s v="Stuttgart"/>
    <x v="20"/>
    <x v="0"/>
    <m/>
  </r>
  <r>
    <x v="1"/>
    <x v="3"/>
    <x v="8"/>
    <s v="München"/>
    <x v="20"/>
    <x v="0"/>
    <m/>
  </r>
  <r>
    <x v="1"/>
    <x v="3"/>
    <x v="8"/>
    <s v="Hamburg"/>
    <x v="20"/>
    <x v="0"/>
    <m/>
  </r>
  <r>
    <x v="1"/>
    <x v="3"/>
    <x v="8"/>
    <s v="Frankfurt am Main"/>
    <x v="20"/>
    <x v="0"/>
    <m/>
  </r>
  <r>
    <x v="1"/>
    <x v="3"/>
    <x v="8"/>
    <s v="Rostock"/>
    <x v="20"/>
    <x v="0"/>
    <m/>
  </r>
  <r>
    <x v="1"/>
    <x v="3"/>
    <x v="8"/>
    <s v="Hannover"/>
    <x v="20"/>
    <x v="0"/>
    <m/>
  </r>
  <r>
    <x v="1"/>
    <x v="3"/>
    <x v="8"/>
    <s v="Düsseldorf"/>
    <x v="20"/>
    <x v="0"/>
    <m/>
  </r>
  <r>
    <x v="1"/>
    <x v="3"/>
    <x v="8"/>
    <s v="Leipzig"/>
    <x v="20"/>
    <x v="0"/>
    <m/>
  </r>
  <r>
    <x v="1"/>
    <x v="3"/>
    <x v="8"/>
    <s v="Erfurt"/>
    <x v="20"/>
    <x v="0"/>
    <m/>
  </r>
  <r>
    <x v="1"/>
    <x v="3"/>
    <x v="8"/>
    <s v="Germany - South"/>
    <x v="20"/>
    <x v="0"/>
    <m/>
  </r>
  <r>
    <x v="1"/>
    <x v="3"/>
    <x v="8"/>
    <s v="Germany - West"/>
    <x v="20"/>
    <x v="0"/>
    <m/>
  </r>
  <r>
    <x v="1"/>
    <x v="3"/>
    <x v="9"/>
    <s v="Estonia"/>
    <x v="20"/>
    <x v="0"/>
    <n v="5.0200000000000002E-2"/>
  </r>
  <r>
    <x v="1"/>
    <x v="3"/>
    <x v="10"/>
    <s v="Ireland"/>
    <x v="20"/>
    <x v="0"/>
    <n v="0.1091"/>
  </r>
  <r>
    <x v="1"/>
    <x v="3"/>
    <x v="10"/>
    <s v="Dublin"/>
    <x v="20"/>
    <x v="0"/>
    <m/>
  </r>
  <r>
    <x v="1"/>
    <x v="3"/>
    <x v="11"/>
    <s v="Greece"/>
    <x v="20"/>
    <x v="0"/>
    <n v="7.0400000000000004E-2"/>
  </r>
  <r>
    <x v="1"/>
    <x v="3"/>
    <x v="11"/>
    <s v="Athina"/>
    <x v="20"/>
    <x v="0"/>
    <n v="7.0400000000000004E-2"/>
  </r>
  <r>
    <x v="1"/>
    <x v="3"/>
    <x v="12"/>
    <s v="Spain"/>
    <x v="20"/>
    <x v="0"/>
    <n v="7.8399999999999997E-2"/>
  </r>
  <r>
    <x v="1"/>
    <x v="3"/>
    <x v="12"/>
    <s v="Madrid"/>
    <x v="20"/>
    <x v="0"/>
    <m/>
  </r>
  <r>
    <x v="1"/>
    <x v="3"/>
    <x v="13"/>
    <s v="France"/>
    <x v="20"/>
    <x v="0"/>
    <m/>
  </r>
  <r>
    <x v="1"/>
    <x v="3"/>
    <x v="13"/>
    <s v="Paris"/>
    <x v="20"/>
    <x v="0"/>
    <n v="6.7400000000000002E-2"/>
  </r>
  <r>
    <x v="1"/>
    <x v="3"/>
    <x v="13"/>
    <s v="Lille"/>
    <x v="20"/>
    <x v="0"/>
    <n v="6.7400000000000002E-2"/>
  </r>
  <r>
    <x v="1"/>
    <x v="3"/>
    <x v="13"/>
    <s v="Strasbourg"/>
    <x v="20"/>
    <x v="0"/>
    <n v="6.7400000000000002E-2"/>
  </r>
  <r>
    <x v="1"/>
    <x v="3"/>
    <x v="13"/>
    <s v="Toulouse"/>
    <x v="20"/>
    <x v="0"/>
    <n v="6.7400000000000002E-2"/>
  </r>
  <r>
    <x v="1"/>
    <x v="3"/>
    <x v="13"/>
    <s v="Lyon"/>
    <x v="20"/>
    <x v="0"/>
    <n v="6.7400000000000002E-2"/>
  </r>
  <r>
    <x v="1"/>
    <x v="3"/>
    <x v="13"/>
    <s v="Marseille"/>
    <x v="20"/>
    <x v="0"/>
    <n v="6.7400000000000002E-2"/>
  </r>
  <r>
    <x v="1"/>
    <x v="3"/>
    <x v="14"/>
    <s v="Croatia"/>
    <x v="20"/>
    <x v="0"/>
    <n v="6.7599999999999993E-2"/>
  </r>
  <r>
    <x v="1"/>
    <x v="3"/>
    <x v="15"/>
    <s v="Italy"/>
    <x v="20"/>
    <x v="0"/>
    <n v="0.11310000000000001"/>
  </r>
  <r>
    <x v="1"/>
    <x v="3"/>
    <x v="15"/>
    <s v="Nord-Ovest, Nord-Est, Centro (IT) (NUTS 2006)"/>
    <x v="20"/>
    <x v="0"/>
    <m/>
  </r>
  <r>
    <x v="1"/>
    <x v="3"/>
    <x v="15"/>
    <s v="Sud, Isole"/>
    <x v="20"/>
    <x v="0"/>
    <m/>
  </r>
  <r>
    <x v="1"/>
    <x v="3"/>
    <x v="16"/>
    <s v="Cyprus"/>
    <x v="20"/>
    <x v="0"/>
    <n v="9.2100000000000001E-2"/>
  </r>
  <r>
    <x v="1"/>
    <x v="3"/>
    <x v="17"/>
    <s v="Latvia"/>
    <x v="20"/>
    <x v="0"/>
    <n v="4.1500000000000002E-2"/>
  </r>
  <r>
    <x v="1"/>
    <x v="3"/>
    <x v="18"/>
    <s v="Lithuania"/>
    <x v="20"/>
    <x v="0"/>
    <n v="5.2200000000000003E-2"/>
  </r>
  <r>
    <x v="1"/>
    <x v="3"/>
    <x v="19"/>
    <s v="Luxembourg"/>
    <x v="20"/>
    <x v="0"/>
    <m/>
  </r>
  <r>
    <x v="1"/>
    <x v="3"/>
    <x v="20"/>
    <s v="Hungary"/>
    <x v="20"/>
    <x v="0"/>
    <n v="8.48E-2"/>
  </r>
  <r>
    <x v="1"/>
    <x v="3"/>
    <x v="21"/>
    <s v="Malta"/>
    <x v="20"/>
    <x v="0"/>
    <n v="7.4099999999999999E-2"/>
  </r>
  <r>
    <x v="1"/>
    <x v="3"/>
    <x v="22"/>
    <s v="Netherlands"/>
    <x v="20"/>
    <x v="0"/>
    <n v="9.8000000000000004E-2"/>
  </r>
  <r>
    <x v="1"/>
    <x v="3"/>
    <x v="22"/>
    <s v="Noord-Holland"/>
    <x v="20"/>
    <x v="0"/>
    <m/>
  </r>
  <r>
    <x v="1"/>
    <x v="3"/>
    <x v="22"/>
    <s v="Rotterdam"/>
    <x v="20"/>
    <x v="0"/>
    <m/>
  </r>
  <r>
    <x v="1"/>
    <x v="3"/>
    <x v="22"/>
    <s v="Noord-Brabant"/>
    <x v="20"/>
    <x v="0"/>
    <m/>
  </r>
  <r>
    <x v="1"/>
    <x v="3"/>
    <x v="23"/>
    <s v="Austria"/>
    <x v="20"/>
    <x v="0"/>
    <n v="8.8200000000000001E-2"/>
  </r>
  <r>
    <x v="1"/>
    <x v="3"/>
    <x v="23"/>
    <s v="Wien, Oberösterreich, Tirol"/>
    <x v="20"/>
    <x v="0"/>
    <m/>
  </r>
  <r>
    <x v="1"/>
    <x v="3"/>
    <x v="24"/>
    <s v="Poland"/>
    <x v="20"/>
    <x v="0"/>
    <n v="6.0199999999999997E-2"/>
  </r>
  <r>
    <x v="1"/>
    <x v="3"/>
    <x v="25"/>
    <s v="Portugal"/>
    <x v="20"/>
    <x v="0"/>
    <n v="7.7799999999999994E-2"/>
  </r>
  <r>
    <x v="1"/>
    <x v="3"/>
    <x v="25"/>
    <s v="Lisboa"/>
    <x v="20"/>
    <x v="0"/>
    <m/>
  </r>
  <r>
    <x v="1"/>
    <x v="3"/>
    <x v="26"/>
    <s v="Região Autónoma dos Açores (PT)"/>
    <x v="20"/>
    <x v="0"/>
    <n v="8.1500000000000003E-2"/>
  </r>
  <r>
    <x v="1"/>
    <x v="3"/>
    <x v="27"/>
    <s v="Romania"/>
    <x v="20"/>
    <x v="0"/>
    <n v="0.1216"/>
  </r>
  <r>
    <x v="1"/>
    <x v="3"/>
    <x v="28"/>
    <s v="Slovenia"/>
    <x v="20"/>
    <x v="0"/>
    <n v="6.7400000000000002E-2"/>
  </r>
  <r>
    <x v="1"/>
    <x v="3"/>
    <x v="29"/>
    <s v="Slovakia"/>
    <x v="20"/>
    <x v="0"/>
    <n v="7.5700000000000003E-2"/>
  </r>
  <r>
    <x v="1"/>
    <x v="3"/>
    <x v="30"/>
    <s v="Finland"/>
    <x v="20"/>
    <x v="0"/>
    <n v="6.2100000000000002E-2"/>
  </r>
  <r>
    <x v="1"/>
    <x v="3"/>
    <x v="31"/>
    <s v="Sweden"/>
    <x v="20"/>
    <x v="0"/>
    <n v="5.3699999999999998E-2"/>
  </r>
  <r>
    <x v="1"/>
    <x v="3"/>
    <x v="32"/>
    <s v="United Kingdom"/>
    <x v="20"/>
    <x v="0"/>
    <n v="6.4600000000000005E-2"/>
  </r>
  <r>
    <x v="1"/>
    <x v="3"/>
    <x v="32"/>
    <s v="Leeds"/>
    <x v="20"/>
    <x v="0"/>
    <m/>
  </r>
  <r>
    <x v="1"/>
    <x v="3"/>
    <x v="32"/>
    <s v="Birmingham"/>
    <x v="20"/>
    <x v="0"/>
    <n v="6.2E-2"/>
  </r>
  <r>
    <x v="1"/>
    <x v="3"/>
    <x v="32"/>
    <s v="London"/>
    <x v="20"/>
    <x v="0"/>
    <m/>
  </r>
  <r>
    <x v="1"/>
    <x v="3"/>
    <x v="32"/>
    <s v="Glasgow"/>
    <x v="20"/>
    <x v="0"/>
    <m/>
  </r>
  <r>
    <x v="1"/>
    <x v="3"/>
    <x v="33"/>
    <s v="Norway"/>
    <x v="20"/>
    <x v="0"/>
    <n v="7.2099999999999997E-2"/>
  </r>
  <r>
    <x v="1"/>
    <x v="3"/>
    <x v="34"/>
    <s v="Turkey"/>
    <x v="20"/>
    <x v="0"/>
    <m/>
  </r>
  <r>
    <x v="1"/>
    <x v="3"/>
    <x v="0"/>
    <s v="European Union (27 countries)"/>
    <x v="20"/>
    <x v="1"/>
    <n v="8.9899999999999994E-2"/>
  </r>
  <r>
    <x v="1"/>
    <x v="3"/>
    <x v="1"/>
    <s v="European Union (25 countries)"/>
    <x v="20"/>
    <x v="1"/>
    <n v="8.9300000000000004E-2"/>
  </r>
  <r>
    <x v="1"/>
    <x v="3"/>
    <x v="2"/>
    <s v="European Union (15 countries)"/>
    <x v="20"/>
    <x v="1"/>
    <n v="9.1600000000000001E-2"/>
  </r>
  <r>
    <x v="1"/>
    <x v="3"/>
    <x v="3"/>
    <s v="Euro area (EA11-2000, EA12-2006, EA13-2007, EA15-2008, EA16-2010, EA17)"/>
    <x v="20"/>
    <x v="1"/>
    <n v="9.6600000000000005E-2"/>
  </r>
  <r>
    <x v="1"/>
    <x v="3"/>
    <x v="4"/>
    <s v="Belgium"/>
    <x v="20"/>
    <x v="1"/>
    <n v="9.5200000000000007E-2"/>
  </r>
  <r>
    <x v="1"/>
    <x v="3"/>
    <x v="5"/>
    <s v="Bulgaria"/>
    <x v="20"/>
    <x v="1"/>
    <n v="4.4999999999999998E-2"/>
  </r>
  <r>
    <x v="1"/>
    <x v="3"/>
    <x v="6"/>
    <s v="Czech Republic"/>
    <x v="20"/>
    <x v="1"/>
    <n v="6.6299999999999998E-2"/>
  </r>
  <r>
    <x v="1"/>
    <x v="3"/>
    <x v="7"/>
    <s v="Denmark"/>
    <x v="20"/>
    <x v="1"/>
    <n v="7.4099999999999999E-2"/>
  </r>
  <r>
    <x v="1"/>
    <x v="3"/>
    <x v="7"/>
    <s v="København"/>
    <x v="20"/>
    <x v="1"/>
    <m/>
  </r>
  <r>
    <x v="1"/>
    <x v="3"/>
    <x v="8"/>
    <s v="Germany (until 1990 former territory of the FRG)"/>
    <x v="20"/>
    <x v="1"/>
    <n v="0.10639999999999999"/>
  </r>
  <r>
    <x v="1"/>
    <x v="3"/>
    <x v="8"/>
    <s v="Stuttgart"/>
    <x v="20"/>
    <x v="1"/>
    <m/>
  </r>
  <r>
    <x v="1"/>
    <x v="3"/>
    <x v="8"/>
    <s v="München"/>
    <x v="20"/>
    <x v="1"/>
    <m/>
  </r>
  <r>
    <x v="1"/>
    <x v="3"/>
    <x v="8"/>
    <s v="Hamburg"/>
    <x v="20"/>
    <x v="1"/>
    <m/>
  </r>
  <r>
    <x v="1"/>
    <x v="3"/>
    <x v="8"/>
    <s v="Frankfurt am Main"/>
    <x v="20"/>
    <x v="1"/>
    <m/>
  </r>
  <r>
    <x v="1"/>
    <x v="3"/>
    <x v="8"/>
    <s v="Rostock"/>
    <x v="20"/>
    <x v="1"/>
    <m/>
  </r>
  <r>
    <x v="1"/>
    <x v="3"/>
    <x v="8"/>
    <s v="Hannover"/>
    <x v="20"/>
    <x v="1"/>
    <m/>
  </r>
  <r>
    <x v="1"/>
    <x v="3"/>
    <x v="8"/>
    <s v="Düsseldorf"/>
    <x v="20"/>
    <x v="1"/>
    <m/>
  </r>
  <r>
    <x v="1"/>
    <x v="3"/>
    <x v="8"/>
    <s v="Leipzig"/>
    <x v="20"/>
    <x v="1"/>
    <m/>
  </r>
  <r>
    <x v="1"/>
    <x v="3"/>
    <x v="8"/>
    <s v="Erfurt"/>
    <x v="20"/>
    <x v="1"/>
    <m/>
  </r>
  <r>
    <x v="1"/>
    <x v="3"/>
    <x v="8"/>
    <s v="Germany - South"/>
    <x v="20"/>
    <x v="1"/>
    <m/>
  </r>
  <r>
    <x v="1"/>
    <x v="3"/>
    <x v="8"/>
    <s v="Germany - West"/>
    <x v="20"/>
    <x v="1"/>
    <m/>
  </r>
  <r>
    <x v="1"/>
    <x v="3"/>
    <x v="9"/>
    <s v="Estonia"/>
    <x v="20"/>
    <x v="1"/>
    <n v="5.1799999999999999E-2"/>
  </r>
  <r>
    <x v="1"/>
    <x v="3"/>
    <x v="10"/>
    <s v="Ireland"/>
    <x v="20"/>
    <x v="1"/>
    <n v="0.1091"/>
  </r>
  <r>
    <x v="1"/>
    <x v="3"/>
    <x v="10"/>
    <s v="Dublin"/>
    <x v="20"/>
    <x v="1"/>
    <m/>
  </r>
  <r>
    <x v="1"/>
    <x v="3"/>
    <x v="11"/>
    <s v="Greece"/>
    <x v="20"/>
    <x v="1"/>
    <n v="7.0400000000000004E-2"/>
  </r>
  <r>
    <x v="1"/>
    <x v="3"/>
    <x v="11"/>
    <s v="Athina"/>
    <x v="20"/>
    <x v="1"/>
    <m/>
  </r>
  <r>
    <x v="1"/>
    <x v="3"/>
    <x v="12"/>
    <s v="Spain"/>
    <x v="20"/>
    <x v="1"/>
    <n v="7.8399999999999997E-2"/>
  </r>
  <r>
    <x v="1"/>
    <x v="3"/>
    <x v="12"/>
    <s v="Madrid"/>
    <x v="20"/>
    <x v="1"/>
    <m/>
  </r>
  <r>
    <x v="1"/>
    <x v="3"/>
    <x v="13"/>
    <s v="France"/>
    <x v="20"/>
    <x v="1"/>
    <n v="6.7400000000000002E-2"/>
  </r>
  <r>
    <x v="1"/>
    <x v="3"/>
    <x v="13"/>
    <s v="Paris"/>
    <x v="20"/>
    <x v="1"/>
    <n v="6.7400000000000002E-2"/>
  </r>
  <r>
    <x v="1"/>
    <x v="3"/>
    <x v="13"/>
    <s v="Lille"/>
    <x v="20"/>
    <x v="1"/>
    <n v="6.7400000000000002E-2"/>
  </r>
  <r>
    <x v="1"/>
    <x v="3"/>
    <x v="13"/>
    <s v="Strasbourg"/>
    <x v="20"/>
    <x v="1"/>
    <n v="6.7400000000000002E-2"/>
  </r>
  <r>
    <x v="1"/>
    <x v="3"/>
    <x v="13"/>
    <s v="Toulouse"/>
    <x v="20"/>
    <x v="1"/>
    <n v="6.7400000000000002E-2"/>
  </r>
  <r>
    <x v="1"/>
    <x v="3"/>
    <x v="13"/>
    <s v="Lyon"/>
    <x v="20"/>
    <x v="1"/>
    <n v="6.7400000000000002E-2"/>
  </r>
  <r>
    <x v="1"/>
    <x v="3"/>
    <x v="13"/>
    <s v="Marseille"/>
    <x v="20"/>
    <x v="1"/>
    <n v="6.7400000000000002E-2"/>
  </r>
  <r>
    <x v="1"/>
    <x v="3"/>
    <x v="14"/>
    <s v="Croatia"/>
    <x v="20"/>
    <x v="1"/>
    <n v="6.9800000000000001E-2"/>
  </r>
  <r>
    <x v="1"/>
    <x v="3"/>
    <x v="15"/>
    <s v="Italy"/>
    <x v="20"/>
    <x v="1"/>
    <n v="0.1162"/>
  </r>
  <r>
    <x v="1"/>
    <x v="3"/>
    <x v="15"/>
    <s v="Nord-Ovest, Nord-Est, Centro (IT) (NUTS 2006)"/>
    <x v="20"/>
    <x v="1"/>
    <m/>
  </r>
  <r>
    <x v="1"/>
    <x v="3"/>
    <x v="15"/>
    <s v="Sud, Isole"/>
    <x v="20"/>
    <x v="1"/>
    <m/>
  </r>
  <r>
    <x v="1"/>
    <x v="3"/>
    <x v="16"/>
    <s v="Cyprus"/>
    <x v="20"/>
    <x v="1"/>
    <n v="0.1116"/>
  </r>
  <r>
    <x v="1"/>
    <x v="3"/>
    <x v="17"/>
    <s v="Latvia"/>
    <x v="20"/>
    <x v="1"/>
    <n v="4.1500000000000002E-2"/>
  </r>
  <r>
    <x v="1"/>
    <x v="3"/>
    <x v="18"/>
    <s v="Lithuania"/>
    <x v="20"/>
    <x v="1"/>
    <n v="5.2200000000000003E-2"/>
  </r>
  <r>
    <x v="1"/>
    <x v="3"/>
    <x v="19"/>
    <s v="Luxembourg"/>
    <x v="20"/>
    <x v="1"/>
    <m/>
  </r>
  <r>
    <x v="1"/>
    <x v="3"/>
    <x v="20"/>
    <s v="Hungary"/>
    <x v="20"/>
    <x v="1"/>
    <n v="9.5200000000000007E-2"/>
  </r>
  <r>
    <x v="1"/>
    <x v="3"/>
    <x v="21"/>
    <s v="Malta"/>
    <x v="20"/>
    <x v="1"/>
    <n v="7.46E-2"/>
  </r>
  <r>
    <x v="1"/>
    <x v="3"/>
    <x v="22"/>
    <s v="Netherlands"/>
    <x v="20"/>
    <x v="1"/>
    <n v="9.8199999999999996E-2"/>
  </r>
  <r>
    <x v="1"/>
    <x v="3"/>
    <x v="22"/>
    <s v="Noord-Holland"/>
    <x v="20"/>
    <x v="1"/>
    <m/>
  </r>
  <r>
    <x v="1"/>
    <x v="3"/>
    <x v="22"/>
    <s v="Rotterdam"/>
    <x v="20"/>
    <x v="1"/>
    <m/>
  </r>
  <r>
    <x v="1"/>
    <x v="3"/>
    <x v="22"/>
    <s v="Noord-Brabant"/>
    <x v="20"/>
    <x v="1"/>
    <m/>
  </r>
  <r>
    <x v="1"/>
    <x v="3"/>
    <x v="23"/>
    <s v="Austria"/>
    <x v="20"/>
    <x v="1"/>
    <n v="8.5599999999999996E-2"/>
  </r>
  <r>
    <x v="1"/>
    <x v="3"/>
    <x v="23"/>
    <s v="Wien, Oberösterreich, Tirol"/>
    <x v="20"/>
    <x v="1"/>
    <m/>
  </r>
  <r>
    <x v="1"/>
    <x v="3"/>
    <x v="24"/>
    <s v="Poland"/>
    <x v="20"/>
    <x v="1"/>
    <n v="5.8999999999999997E-2"/>
  </r>
  <r>
    <x v="1"/>
    <x v="3"/>
    <x v="25"/>
    <s v="Portugal"/>
    <x v="20"/>
    <x v="1"/>
    <n v="7.9899999999999999E-2"/>
  </r>
  <r>
    <x v="1"/>
    <x v="3"/>
    <x v="25"/>
    <s v="Lisboa"/>
    <x v="20"/>
    <x v="1"/>
    <m/>
  </r>
  <r>
    <x v="1"/>
    <x v="3"/>
    <x v="26"/>
    <s v="Região Autónoma dos Açores (PT)"/>
    <x v="20"/>
    <x v="1"/>
    <m/>
  </r>
  <r>
    <x v="1"/>
    <x v="3"/>
    <x v="27"/>
    <s v="Romania"/>
    <x v="20"/>
    <x v="1"/>
    <n v="0.13700000000000001"/>
  </r>
  <r>
    <x v="1"/>
    <x v="3"/>
    <x v="28"/>
    <s v="Slovenia"/>
    <x v="20"/>
    <x v="1"/>
    <n v="6.7400000000000002E-2"/>
  </r>
  <r>
    <x v="1"/>
    <x v="3"/>
    <x v="29"/>
    <s v="Slovakia"/>
    <x v="20"/>
    <x v="1"/>
    <n v="7.4800000000000005E-2"/>
  </r>
  <r>
    <x v="1"/>
    <x v="3"/>
    <x v="30"/>
    <s v="Finland"/>
    <x v="20"/>
    <x v="1"/>
    <n v="5.96E-2"/>
  </r>
  <r>
    <x v="1"/>
    <x v="3"/>
    <x v="31"/>
    <s v="Sweden"/>
    <x v="20"/>
    <x v="1"/>
    <n v="6.0900000000000003E-2"/>
  </r>
  <r>
    <x v="1"/>
    <x v="3"/>
    <x v="32"/>
    <s v="United Kingdom"/>
    <x v="20"/>
    <x v="1"/>
    <n v="7.22E-2"/>
  </r>
  <r>
    <x v="1"/>
    <x v="3"/>
    <x v="32"/>
    <s v="Leeds"/>
    <x v="20"/>
    <x v="1"/>
    <m/>
  </r>
  <r>
    <x v="1"/>
    <x v="3"/>
    <x v="32"/>
    <s v="Birmingham"/>
    <x v="20"/>
    <x v="1"/>
    <n v="6.7199999999999996E-2"/>
  </r>
  <r>
    <x v="1"/>
    <x v="3"/>
    <x v="32"/>
    <s v="London"/>
    <x v="20"/>
    <x v="1"/>
    <n v="7.0900000000000005E-2"/>
  </r>
  <r>
    <x v="1"/>
    <x v="3"/>
    <x v="32"/>
    <s v="Glasgow"/>
    <x v="20"/>
    <x v="1"/>
    <m/>
  </r>
  <r>
    <x v="1"/>
    <x v="3"/>
    <x v="33"/>
    <s v="Norway"/>
    <x v="20"/>
    <x v="1"/>
    <n v="6.9900000000000004E-2"/>
  </r>
  <r>
    <x v="1"/>
    <x v="3"/>
    <x v="34"/>
    <s v="Turkey"/>
    <x v="20"/>
    <x v="1"/>
    <m/>
  </r>
  <r>
    <x v="1"/>
    <x v="3"/>
    <x v="0"/>
    <s v="European Union (27 countries)"/>
    <x v="21"/>
    <x v="0"/>
    <n v="9.2899999999999996E-2"/>
  </r>
  <r>
    <x v="1"/>
    <x v="3"/>
    <x v="1"/>
    <s v="European Union (25 countries)"/>
    <x v="21"/>
    <x v="0"/>
    <n v="9.35E-2"/>
  </r>
  <r>
    <x v="1"/>
    <x v="3"/>
    <x v="2"/>
    <s v="European Union (15 countries)"/>
    <x v="21"/>
    <x v="0"/>
    <n v="9.5000000000000001E-2"/>
  </r>
  <r>
    <x v="1"/>
    <x v="3"/>
    <x v="3"/>
    <s v="Euro area (EA11-2000, EA12-2006, EA13-2007, EA15-2008, EA16-2010, EA17)"/>
    <x v="21"/>
    <x v="0"/>
    <n v="9.7900000000000001E-2"/>
  </r>
  <r>
    <x v="1"/>
    <x v="3"/>
    <x v="4"/>
    <s v="Belgium"/>
    <x v="21"/>
    <x v="0"/>
    <n v="0.1075"/>
  </r>
  <r>
    <x v="1"/>
    <x v="3"/>
    <x v="5"/>
    <s v="Bulgaria"/>
    <x v="21"/>
    <x v="0"/>
    <n v="4.9599999999999998E-2"/>
  </r>
  <r>
    <x v="1"/>
    <x v="3"/>
    <x v="6"/>
    <s v="Czech Republic"/>
    <x v="21"/>
    <x v="0"/>
    <n v="8.0399999999999999E-2"/>
  </r>
  <r>
    <x v="1"/>
    <x v="3"/>
    <x v="7"/>
    <s v="Denmark"/>
    <x v="21"/>
    <x v="0"/>
    <n v="7.9399999999999998E-2"/>
  </r>
  <r>
    <x v="1"/>
    <x v="3"/>
    <x v="7"/>
    <s v="København"/>
    <x v="21"/>
    <x v="0"/>
    <m/>
  </r>
  <r>
    <x v="1"/>
    <x v="3"/>
    <x v="8"/>
    <s v="Germany (until 1990 former territory of the FRG)"/>
    <x v="21"/>
    <x v="0"/>
    <n v="0.11310000000000001"/>
  </r>
  <r>
    <x v="1"/>
    <x v="3"/>
    <x v="8"/>
    <s v="Stuttgart"/>
    <x v="21"/>
    <x v="0"/>
    <m/>
  </r>
  <r>
    <x v="1"/>
    <x v="3"/>
    <x v="8"/>
    <s v="München"/>
    <x v="21"/>
    <x v="0"/>
    <m/>
  </r>
  <r>
    <x v="1"/>
    <x v="3"/>
    <x v="8"/>
    <s v="Hamburg"/>
    <x v="21"/>
    <x v="0"/>
    <m/>
  </r>
  <r>
    <x v="1"/>
    <x v="3"/>
    <x v="8"/>
    <s v="Frankfurt am Main"/>
    <x v="21"/>
    <x v="0"/>
    <m/>
  </r>
  <r>
    <x v="1"/>
    <x v="3"/>
    <x v="8"/>
    <s v="Rostock"/>
    <x v="21"/>
    <x v="0"/>
    <m/>
  </r>
  <r>
    <x v="1"/>
    <x v="3"/>
    <x v="8"/>
    <s v="Hannover"/>
    <x v="21"/>
    <x v="0"/>
    <m/>
  </r>
  <r>
    <x v="1"/>
    <x v="3"/>
    <x v="8"/>
    <s v="Düsseldorf"/>
    <x v="21"/>
    <x v="0"/>
    <m/>
  </r>
  <r>
    <x v="1"/>
    <x v="3"/>
    <x v="8"/>
    <s v="Leipzig"/>
    <x v="21"/>
    <x v="0"/>
    <m/>
  </r>
  <r>
    <x v="1"/>
    <x v="3"/>
    <x v="8"/>
    <s v="Erfurt"/>
    <x v="21"/>
    <x v="0"/>
    <m/>
  </r>
  <r>
    <x v="1"/>
    <x v="3"/>
    <x v="8"/>
    <s v="Germany - South"/>
    <x v="21"/>
    <x v="0"/>
    <m/>
  </r>
  <r>
    <x v="1"/>
    <x v="3"/>
    <x v="8"/>
    <s v="Germany - West"/>
    <x v="21"/>
    <x v="0"/>
    <m/>
  </r>
  <r>
    <x v="1"/>
    <x v="3"/>
    <x v="9"/>
    <s v="Estonia"/>
    <x v="21"/>
    <x v="0"/>
    <n v="5.1900000000000002E-2"/>
  </r>
  <r>
    <x v="1"/>
    <x v="3"/>
    <x v="10"/>
    <s v="Ireland"/>
    <x v="21"/>
    <x v="0"/>
    <n v="0.1153"/>
  </r>
  <r>
    <x v="1"/>
    <x v="3"/>
    <x v="10"/>
    <s v="Dublin"/>
    <x v="21"/>
    <x v="0"/>
    <m/>
  </r>
  <r>
    <x v="1"/>
    <x v="3"/>
    <x v="11"/>
    <s v="Greece"/>
    <x v="21"/>
    <x v="0"/>
    <n v="7.2800000000000004E-2"/>
  </r>
  <r>
    <x v="1"/>
    <x v="3"/>
    <x v="11"/>
    <s v="Athina"/>
    <x v="21"/>
    <x v="0"/>
    <m/>
  </r>
  <r>
    <x v="1"/>
    <x v="3"/>
    <x v="12"/>
    <s v="Spain"/>
    <x v="21"/>
    <x v="0"/>
    <n v="8.2299999999999998E-2"/>
  </r>
  <r>
    <x v="1"/>
    <x v="3"/>
    <x v="12"/>
    <s v="Madrid"/>
    <x v="21"/>
    <x v="0"/>
    <m/>
  </r>
  <r>
    <x v="1"/>
    <x v="3"/>
    <x v="13"/>
    <s v="France"/>
    <x v="21"/>
    <x v="0"/>
    <n v="6.7400000000000002E-2"/>
  </r>
  <r>
    <x v="1"/>
    <x v="3"/>
    <x v="13"/>
    <s v="Paris"/>
    <x v="21"/>
    <x v="0"/>
    <m/>
  </r>
  <r>
    <x v="1"/>
    <x v="3"/>
    <x v="13"/>
    <s v="Lille"/>
    <x v="21"/>
    <x v="0"/>
    <m/>
  </r>
  <r>
    <x v="1"/>
    <x v="3"/>
    <x v="13"/>
    <s v="Strasbourg"/>
    <x v="21"/>
    <x v="0"/>
    <m/>
  </r>
  <r>
    <x v="1"/>
    <x v="3"/>
    <x v="13"/>
    <s v="Toulouse"/>
    <x v="21"/>
    <x v="0"/>
    <m/>
  </r>
  <r>
    <x v="1"/>
    <x v="3"/>
    <x v="13"/>
    <s v="Lyon"/>
    <x v="21"/>
    <x v="0"/>
    <m/>
  </r>
  <r>
    <x v="1"/>
    <x v="3"/>
    <x v="13"/>
    <s v="Marseille"/>
    <x v="21"/>
    <x v="0"/>
    <m/>
  </r>
  <r>
    <x v="1"/>
    <x v="3"/>
    <x v="14"/>
    <s v="Croatia"/>
    <x v="21"/>
    <x v="0"/>
    <n v="7.3200000000000001E-2"/>
  </r>
  <r>
    <x v="1"/>
    <x v="3"/>
    <x v="15"/>
    <s v="Italy"/>
    <x v="21"/>
    <x v="0"/>
    <n v="0.12479999999999999"/>
  </r>
  <r>
    <x v="1"/>
    <x v="3"/>
    <x v="15"/>
    <s v="Nord-Ovest, Nord-Est, Centro (IT) (NUTS 2006)"/>
    <x v="21"/>
    <x v="0"/>
    <m/>
  </r>
  <r>
    <x v="1"/>
    <x v="3"/>
    <x v="15"/>
    <s v="Sud, Isole"/>
    <x v="21"/>
    <x v="0"/>
    <m/>
  </r>
  <r>
    <x v="1"/>
    <x v="3"/>
    <x v="16"/>
    <s v="Cyprus"/>
    <x v="21"/>
    <x v="0"/>
    <n v="0.12509999999999999"/>
  </r>
  <r>
    <x v="1"/>
    <x v="3"/>
    <x v="17"/>
    <s v="Latvia"/>
    <x v="21"/>
    <x v="0"/>
    <n v="4.1500000000000002E-2"/>
  </r>
  <r>
    <x v="1"/>
    <x v="3"/>
    <x v="18"/>
    <s v="Lithuania"/>
    <x v="21"/>
    <x v="0"/>
    <n v="5.2200000000000003E-2"/>
  </r>
  <r>
    <x v="1"/>
    <x v="3"/>
    <x v="19"/>
    <s v="Luxembourg"/>
    <x v="21"/>
    <x v="0"/>
    <m/>
  </r>
  <r>
    <x v="1"/>
    <x v="3"/>
    <x v="20"/>
    <s v="Hungary"/>
    <x v="21"/>
    <x v="0"/>
    <n v="9.5600000000000004E-2"/>
  </r>
  <r>
    <x v="1"/>
    <x v="3"/>
    <x v="21"/>
    <s v="Malta"/>
    <x v="21"/>
    <x v="0"/>
    <n v="7.46E-2"/>
  </r>
  <r>
    <x v="1"/>
    <x v="3"/>
    <x v="22"/>
    <s v="Netherlands"/>
    <x v="21"/>
    <x v="0"/>
    <n v="0.10440000000000001"/>
  </r>
  <r>
    <x v="1"/>
    <x v="3"/>
    <x v="22"/>
    <s v="Noord-Holland"/>
    <x v="21"/>
    <x v="0"/>
    <m/>
  </r>
  <r>
    <x v="1"/>
    <x v="3"/>
    <x v="22"/>
    <s v="Rotterdam"/>
    <x v="21"/>
    <x v="0"/>
    <m/>
  </r>
  <r>
    <x v="1"/>
    <x v="3"/>
    <x v="22"/>
    <s v="Noord-Brabant"/>
    <x v="21"/>
    <x v="0"/>
    <m/>
  </r>
  <r>
    <x v="1"/>
    <x v="3"/>
    <x v="23"/>
    <s v="Austria"/>
    <x v="21"/>
    <x v="0"/>
    <n v="9.1399999999999995E-2"/>
  </r>
  <r>
    <x v="1"/>
    <x v="3"/>
    <x v="23"/>
    <s v="Wien, Oberösterreich, Tirol"/>
    <x v="21"/>
    <x v="0"/>
    <m/>
  </r>
  <r>
    <x v="1"/>
    <x v="3"/>
    <x v="24"/>
    <s v="Poland"/>
    <x v="21"/>
    <x v="0"/>
    <n v="7.6100000000000001E-2"/>
  </r>
  <r>
    <x v="1"/>
    <x v="3"/>
    <x v="25"/>
    <s v="Portugal"/>
    <x v="21"/>
    <x v="0"/>
    <n v="8.9200000000000002E-2"/>
  </r>
  <r>
    <x v="1"/>
    <x v="3"/>
    <x v="25"/>
    <s v="Lisboa"/>
    <x v="21"/>
    <x v="0"/>
    <m/>
  </r>
  <r>
    <x v="1"/>
    <x v="3"/>
    <x v="26"/>
    <s v="Região Autónoma dos Açores (PT)"/>
    <x v="21"/>
    <x v="0"/>
    <m/>
  </r>
  <r>
    <x v="1"/>
    <x v="3"/>
    <x v="27"/>
    <s v="Romania"/>
    <x v="21"/>
    <x v="0"/>
    <n v="8.5300000000000001E-2"/>
  </r>
  <r>
    <x v="1"/>
    <x v="3"/>
    <x v="28"/>
    <s v="Slovenia"/>
    <x v="21"/>
    <x v="0"/>
    <n v="7.1199999999999999E-2"/>
  </r>
  <r>
    <x v="1"/>
    <x v="3"/>
    <x v="29"/>
    <s v="Slovakia"/>
    <x v="21"/>
    <x v="0"/>
    <n v="8.3799999999999999E-2"/>
  </r>
  <r>
    <x v="1"/>
    <x v="3"/>
    <x v="30"/>
    <s v="Finland"/>
    <x v="21"/>
    <x v="0"/>
    <n v="6.1100000000000002E-2"/>
  </r>
  <r>
    <x v="1"/>
    <x v="3"/>
    <x v="31"/>
    <s v="Sweden"/>
    <x v="21"/>
    <x v="0"/>
    <n v="6.6100000000000006E-2"/>
  </r>
  <r>
    <x v="1"/>
    <x v="3"/>
    <x v="32"/>
    <s v="United Kingdom"/>
    <x v="21"/>
    <x v="0"/>
    <n v="8.8999999999999996E-2"/>
  </r>
  <r>
    <x v="1"/>
    <x v="3"/>
    <x v="32"/>
    <s v="Leeds"/>
    <x v="21"/>
    <x v="0"/>
    <m/>
  </r>
  <r>
    <x v="1"/>
    <x v="3"/>
    <x v="32"/>
    <s v="Birmingham"/>
    <x v="21"/>
    <x v="0"/>
    <m/>
  </r>
  <r>
    <x v="1"/>
    <x v="3"/>
    <x v="32"/>
    <s v="London"/>
    <x v="21"/>
    <x v="0"/>
    <m/>
  </r>
  <r>
    <x v="1"/>
    <x v="3"/>
    <x v="32"/>
    <s v="Glasgow"/>
    <x v="21"/>
    <x v="0"/>
    <m/>
  </r>
  <r>
    <x v="1"/>
    <x v="3"/>
    <x v="33"/>
    <s v="Norway"/>
    <x v="21"/>
    <x v="0"/>
    <n v="7.1499999999999994E-2"/>
  </r>
  <r>
    <x v="1"/>
    <x v="3"/>
    <x v="34"/>
    <s v="Turkey"/>
    <x v="21"/>
    <x v="0"/>
    <m/>
  </r>
  <r>
    <x v="1"/>
    <x v="3"/>
    <x v="0"/>
    <s v="European Union (27 countries)"/>
    <x v="21"/>
    <x v="1"/>
    <n v="9.8000000000000004E-2"/>
  </r>
  <r>
    <x v="1"/>
    <x v="3"/>
    <x v="1"/>
    <s v="European Union (25 countries)"/>
    <x v="21"/>
    <x v="1"/>
    <n v="9.8699999999999996E-2"/>
  </r>
  <r>
    <x v="1"/>
    <x v="3"/>
    <x v="2"/>
    <s v="European Union (15 countries)"/>
    <x v="21"/>
    <x v="1"/>
    <n v="0.10100000000000001"/>
  </r>
  <r>
    <x v="1"/>
    <x v="3"/>
    <x v="3"/>
    <s v="Euro area (EA11-2000, EA12-2006, EA13-2007, EA15-2008, EA16-2010, EA17)"/>
    <x v="21"/>
    <x v="1"/>
    <n v="0.10340000000000001"/>
  </r>
  <r>
    <x v="1"/>
    <x v="3"/>
    <x v="4"/>
    <s v="Belgium"/>
    <x v="21"/>
    <x v="1"/>
    <n v="0.11609999999999999"/>
  </r>
  <r>
    <x v="1"/>
    <x v="3"/>
    <x v="5"/>
    <s v="Bulgaria"/>
    <x v="21"/>
    <x v="1"/>
    <n v="4.8599999999999997E-2"/>
  </r>
  <r>
    <x v="1"/>
    <x v="3"/>
    <x v="6"/>
    <s v="Czech Republic"/>
    <x v="21"/>
    <x v="1"/>
    <n v="8.1199999999999994E-2"/>
  </r>
  <r>
    <x v="1"/>
    <x v="3"/>
    <x v="7"/>
    <s v="Denmark"/>
    <x v="21"/>
    <x v="1"/>
    <n v="9.1800000000000007E-2"/>
  </r>
  <r>
    <x v="1"/>
    <x v="3"/>
    <x v="7"/>
    <s v="København"/>
    <x v="21"/>
    <x v="1"/>
    <m/>
  </r>
  <r>
    <x v="1"/>
    <x v="3"/>
    <x v="8"/>
    <s v="Germany (until 1990 former territory of the FRG)"/>
    <x v="21"/>
    <x v="1"/>
    <n v="0.1162"/>
  </r>
  <r>
    <x v="1"/>
    <x v="3"/>
    <x v="8"/>
    <s v="Stuttgart"/>
    <x v="21"/>
    <x v="1"/>
    <m/>
  </r>
  <r>
    <x v="1"/>
    <x v="3"/>
    <x v="8"/>
    <s v="München"/>
    <x v="21"/>
    <x v="1"/>
    <m/>
  </r>
  <r>
    <x v="1"/>
    <x v="3"/>
    <x v="8"/>
    <s v="Hamburg"/>
    <x v="21"/>
    <x v="1"/>
    <m/>
  </r>
  <r>
    <x v="1"/>
    <x v="3"/>
    <x v="8"/>
    <s v="Frankfurt am Main"/>
    <x v="21"/>
    <x v="1"/>
    <m/>
  </r>
  <r>
    <x v="1"/>
    <x v="3"/>
    <x v="8"/>
    <s v="Rostock"/>
    <x v="21"/>
    <x v="1"/>
    <m/>
  </r>
  <r>
    <x v="1"/>
    <x v="3"/>
    <x v="8"/>
    <s v="Hannover"/>
    <x v="21"/>
    <x v="1"/>
    <m/>
  </r>
  <r>
    <x v="1"/>
    <x v="3"/>
    <x v="8"/>
    <s v="Düsseldorf"/>
    <x v="21"/>
    <x v="1"/>
    <m/>
  </r>
  <r>
    <x v="1"/>
    <x v="3"/>
    <x v="8"/>
    <s v="Leipzig"/>
    <x v="21"/>
    <x v="1"/>
    <m/>
  </r>
  <r>
    <x v="1"/>
    <x v="3"/>
    <x v="8"/>
    <s v="Erfurt"/>
    <x v="21"/>
    <x v="1"/>
    <m/>
  </r>
  <r>
    <x v="1"/>
    <x v="3"/>
    <x v="8"/>
    <s v="Germany - South"/>
    <x v="21"/>
    <x v="1"/>
    <m/>
  </r>
  <r>
    <x v="1"/>
    <x v="3"/>
    <x v="8"/>
    <s v="Germany - West"/>
    <x v="21"/>
    <x v="1"/>
    <m/>
  </r>
  <r>
    <x v="1"/>
    <x v="3"/>
    <x v="9"/>
    <s v="Estonia"/>
    <x v="21"/>
    <x v="1"/>
    <n v="5.3199999999999997E-2"/>
  </r>
  <r>
    <x v="1"/>
    <x v="3"/>
    <x v="10"/>
    <s v="Ireland"/>
    <x v="21"/>
    <x v="1"/>
    <n v="0.1153"/>
  </r>
  <r>
    <x v="1"/>
    <x v="3"/>
    <x v="10"/>
    <s v="Dublin"/>
    <x v="21"/>
    <x v="1"/>
    <m/>
  </r>
  <r>
    <x v="1"/>
    <x v="3"/>
    <x v="11"/>
    <s v="Greece"/>
    <x v="21"/>
    <x v="1"/>
    <n v="7.2800000000000004E-2"/>
  </r>
  <r>
    <x v="1"/>
    <x v="3"/>
    <x v="11"/>
    <s v="Athina"/>
    <x v="21"/>
    <x v="1"/>
    <m/>
  </r>
  <r>
    <x v="1"/>
    <x v="3"/>
    <x v="12"/>
    <s v="Spain"/>
    <x v="21"/>
    <x v="1"/>
    <n v="8.7300000000000003E-2"/>
  </r>
  <r>
    <x v="1"/>
    <x v="3"/>
    <x v="12"/>
    <s v="Madrid"/>
    <x v="21"/>
    <x v="1"/>
    <m/>
  </r>
  <r>
    <x v="1"/>
    <x v="3"/>
    <x v="13"/>
    <s v="France"/>
    <x v="21"/>
    <x v="1"/>
    <n v="6.7400000000000002E-2"/>
  </r>
  <r>
    <x v="1"/>
    <x v="3"/>
    <x v="13"/>
    <s v="Paris"/>
    <x v="21"/>
    <x v="1"/>
    <m/>
  </r>
  <r>
    <x v="1"/>
    <x v="3"/>
    <x v="13"/>
    <s v="Lille"/>
    <x v="21"/>
    <x v="1"/>
    <m/>
  </r>
  <r>
    <x v="1"/>
    <x v="3"/>
    <x v="13"/>
    <s v="Strasbourg"/>
    <x v="21"/>
    <x v="1"/>
    <m/>
  </r>
  <r>
    <x v="1"/>
    <x v="3"/>
    <x v="13"/>
    <s v="Toulouse"/>
    <x v="21"/>
    <x v="1"/>
    <m/>
  </r>
  <r>
    <x v="1"/>
    <x v="3"/>
    <x v="13"/>
    <s v="Lyon"/>
    <x v="21"/>
    <x v="1"/>
    <m/>
  </r>
  <r>
    <x v="1"/>
    <x v="3"/>
    <x v="13"/>
    <s v="Marseille"/>
    <x v="21"/>
    <x v="1"/>
    <m/>
  </r>
  <r>
    <x v="1"/>
    <x v="3"/>
    <x v="14"/>
    <s v="Croatia"/>
    <x v="21"/>
    <x v="1"/>
    <n v="7.4499999999999997E-2"/>
  </r>
  <r>
    <x v="1"/>
    <x v="3"/>
    <x v="15"/>
    <s v="Italy"/>
    <x v="21"/>
    <x v="1"/>
    <n v="0.14360000000000001"/>
  </r>
  <r>
    <x v="1"/>
    <x v="3"/>
    <x v="15"/>
    <s v="Nord-Ovest, Nord-Est, Centro (IT) (NUTS 2006)"/>
    <x v="21"/>
    <x v="1"/>
    <m/>
  </r>
  <r>
    <x v="1"/>
    <x v="3"/>
    <x v="15"/>
    <s v="Sud, Isole"/>
    <x v="21"/>
    <x v="1"/>
    <m/>
  </r>
  <r>
    <x v="1"/>
    <x v="3"/>
    <x v="16"/>
    <s v="Cyprus"/>
    <x v="21"/>
    <x v="1"/>
    <n v="0.12640000000000001"/>
  </r>
  <r>
    <x v="1"/>
    <x v="3"/>
    <x v="17"/>
    <s v="Latvia"/>
    <x v="21"/>
    <x v="1"/>
    <n v="4.4999999999999998E-2"/>
  </r>
  <r>
    <x v="1"/>
    <x v="3"/>
    <x v="18"/>
    <s v="Lithuania"/>
    <x v="21"/>
    <x v="1"/>
    <n v="5.2200000000000003E-2"/>
  </r>
  <r>
    <x v="1"/>
    <x v="3"/>
    <x v="19"/>
    <s v="Luxembourg"/>
    <x v="21"/>
    <x v="1"/>
    <m/>
  </r>
  <r>
    <x v="1"/>
    <x v="3"/>
    <x v="20"/>
    <s v="Hungary"/>
    <x v="21"/>
    <x v="1"/>
    <n v="8.5099999999999995E-2"/>
  </r>
  <r>
    <x v="1"/>
    <x v="3"/>
    <x v="21"/>
    <s v="Malta"/>
    <x v="21"/>
    <x v="1"/>
    <n v="0.10440000000000001"/>
  </r>
  <r>
    <x v="1"/>
    <x v="3"/>
    <x v="22"/>
    <s v="Netherlands"/>
    <x v="21"/>
    <x v="1"/>
    <n v="0.1077"/>
  </r>
  <r>
    <x v="1"/>
    <x v="3"/>
    <x v="22"/>
    <s v="Noord-Holland"/>
    <x v="21"/>
    <x v="1"/>
    <m/>
  </r>
  <r>
    <x v="1"/>
    <x v="3"/>
    <x v="22"/>
    <s v="Rotterdam"/>
    <x v="21"/>
    <x v="1"/>
    <m/>
  </r>
  <r>
    <x v="1"/>
    <x v="3"/>
    <x v="22"/>
    <s v="Noord-Brabant"/>
    <x v="21"/>
    <x v="1"/>
    <m/>
  </r>
  <r>
    <x v="1"/>
    <x v="3"/>
    <x v="23"/>
    <s v="Austria"/>
    <x v="21"/>
    <x v="1"/>
    <n v="8.9899999999999994E-2"/>
  </r>
  <r>
    <x v="1"/>
    <x v="3"/>
    <x v="23"/>
    <s v="Wien, Oberösterreich, Tirol"/>
    <x v="21"/>
    <x v="1"/>
    <m/>
  </r>
  <r>
    <x v="1"/>
    <x v="3"/>
    <x v="24"/>
    <s v="Poland"/>
    <x v="21"/>
    <x v="1"/>
    <n v="7.1999999999999995E-2"/>
  </r>
  <r>
    <x v="1"/>
    <x v="3"/>
    <x v="25"/>
    <s v="Portugal"/>
    <x v="21"/>
    <x v="1"/>
    <n v="8.77E-2"/>
  </r>
  <r>
    <x v="1"/>
    <x v="3"/>
    <x v="25"/>
    <s v="Lisboa"/>
    <x v="21"/>
    <x v="1"/>
    <m/>
  </r>
  <r>
    <x v="1"/>
    <x v="3"/>
    <x v="26"/>
    <s v="Região Autónoma dos Açores (PT)"/>
    <x v="21"/>
    <x v="1"/>
    <m/>
  </r>
  <r>
    <x v="1"/>
    <x v="3"/>
    <x v="27"/>
    <s v="Romania"/>
    <x v="21"/>
    <x v="1"/>
    <n v="8.5999999999999993E-2"/>
  </r>
  <r>
    <x v="1"/>
    <x v="3"/>
    <x v="28"/>
    <s v="Slovenia"/>
    <x v="21"/>
    <x v="1"/>
    <n v="6.9500000000000006E-2"/>
  </r>
  <r>
    <x v="1"/>
    <x v="3"/>
    <x v="29"/>
    <s v="Slovakia"/>
    <x v="21"/>
    <x v="1"/>
    <n v="8.2100000000000006E-2"/>
  </r>
  <r>
    <x v="1"/>
    <x v="3"/>
    <x v="30"/>
    <s v="Finland"/>
    <x v="21"/>
    <x v="1"/>
    <n v="6.3700000000000007E-2"/>
  </r>
  <r>
    <x v="1"/>
    <x v="3"/>
    <x v="31"/>
    <s v="Sweden"/>
    <x v="21"/>
    <x v="1"/>
    <n v="7.7600000000000002E-2"/>
  </r>
  <r>
    <x v="1"/>
    <x v="3"/>
    <x v="32"/>
    <s v="United Kingdom"/>
    <x v="21"/>
    <x v="1"/>
    <n v="9.4700000000000006E-2"/>
  </r>
  <r>
    <x v="1"/>
    <x v="3"/>
    <x v="32"/>
    <s v="Leeds"/>
    <x v="21"/>
    <x v="1"/>
    <m/>
  </r>
  <r>
    <x v="1"/>
    <x v="3"/>
    <x v="32"/>
    <s v="Birmingham"/>
    <x v="21"/>
    <x v="1"/>
    <m/>
  </r>
  <r>
    <x v="1"/>
    <x v="3"/>
    <x v="32"/>
    <s v="London"/>
    <x v="21"/>
    <x v="1"/>
    <m/>
  </r>
  <r>
    <x v="1"/>
    <x v="3"/>
    <x v="32"/>
    <s v="Glasgow"/>
    <x v="21"/>
    <x v="1"/>
    <m/>
  </r>
  <r>
    <x v="1"/>
    <x v="3"/>
    <x v="33"/>
    <s v="Norway"/>
    <x v="21"/>
    <x v="1"/>
    <n v="8.2299999999999998E-2"/>
  </r>
  <r>
    <x v="1"/>
    <x v="3"/>
    <x v="34"/>
    <s v="Turkey"/>
    <x v="21"/>
    <x v="1"/>
    <m/>
  </r>
  <r>
    <x v="1"/>
    <x v="3"/>
    <x v="0"/>
    <s v="European Union (27 countries)"/>
    <x v="22"/>
    <x v="0"/>
    <n v="9.9900000000000003E-2"/>
  </r>
  <r>
    <x v="1"/>
    <x v="3"/>
    <x v="1"/>
    <s v="European Union (25 countries)"/>
    <x v="22"/>
    <x v="0"/>
    <n v="0.1009"/>
  </r>
  <r>
    <x v="1"/>
    <x v="3"/>
    <x v="2"/>
    <s v="European Union (15 countries)"/>
    <x v="22"/>
    <x v="0"/>
    <n v="0.1026"/>
  </r>
  <r>
    <x v="1"/>
    <x v="3"/>
    <x v="3"/>
    <s v="Euro area (EA11-2000, EA12-2006, EA13-2007, EA15-2008, EA16-2010, EA17)"/>
    <x v="22"/>
    <x v="0"/>
    <n v="0.1051"/>
  </r>
  <r>
    <x v="1"/>
    <x v="3"/>
    <x v="4"/>
    <s v="Belgium"/>
    <x v="22"/>
    <x v="0"/>
    <n v="0.10730000000000001"/>
  </r>
  <r>
    <x v="1"/>
    <x v="3"/>
    <x v="5"/>
    <s v="Bulgaria"/>
    <x v="22"/>
    <x v="0"/>
    <n v="5.0599999999999999E-2"/>
  </r>
  <r>
    <x v="1"/>
    <x v="3"/>
    <x v="6"/>
    <s v="Czech Republic"/>
    <x v="22"/>
    <x v="0"/>
    <n v="9.0200000000000002E-2"/>
  </r>
  <r>
    <x v="1"/>
    <x v="3"/>
    <x v="7"/>
    <s v="Denmark"/>
    <x v="22"/>
    <x v="0"/>
    <n v="7.0999999999999994E-2"/>
  </r>
  <r>
    <x v="1"/>
    <x v="3"/>
    <x v="7"/>
    <s v="København"/>
    <x v="22"/>
    <x v="0"/>
    <m/>
  </r>
  <r>
    <x v="1"/>
    <x v="3"/>
    <x v="8"/>
    <s v="Germany (until 1990 former territory of the FRG)"/>
    <x v="22"/>
    <x v="0"/>
    <n v="0.11990000000000001"/>
  </r>
  <r>
    <x v="1"/>
    <x v="3"/>
    <x v="8"/>
    <s v="Stuttgart"/>
    <x v="22"/>
    <x v="0"/>
    <m/>
  </r>
  <r>
    <x v="1"/>
    <x v="3"/>
    <x v="8"/>
    <s v="München"/>
    <x v="22"/>
    <x v="0"/>
    <m/>
  </r>
  <r>
    <x v="1"/>
    <x v="3"/>
    <x v="8"/>
    <s v="Hamburg"/>
    <x v="22"/>
    <x v="0"/>
    <m/>
  </r>
  <r>
    <x v="1"/>
    <x v="3"/>
    <x v="8"/>
    <s v="Frankfurt am Main"/>
    <x v="22"/>
    <x v="0"/>
    <m/>
  </r>
  <r>
    <x v="1"/>
    <x v="3"/>
    <x v="8"/>
    <s v="Rostock"/>
    <x v="22"/>
    <x v="0"/>
    <m/>
  </r>
  <r>
    <x v="1"/>
    <x v="3"/>
    <x v="8"/>
    <s v="Hannover"/>
    <x v="22"/>
    <x v="0"/>
    <m/>
  </r>
  <r>
    <x v="1"/>
    <x v="3"/>
    <x v="8"/>
    <s v="Düsseldorf"/>
    <x v="22"/>
    <x v="0"/>
    <m/>
  </r>
  <r>
    <x v="1"/>
    <x v="3"/>
    <x v="8"/>
    <s v="Leipzig"/>
    <x v="22"/>
    <x v="0"/>
    <m/>
  </r>
  <r>
    <x v="1"/>
    <x v="3"/>
    <x v="8"/>
    <s v="Erfurt"/>
    <x v="22"/>
    <x v="0"/>
    <m/>
  </r>
  <r>
    <x v="1"/>
    <x v="3"/>
    <x v="8"/>
    <s v="Germany - South"/>
    <x v="22"/>
    <x v="0"/>
    <m/>
  </r>
  <r>
    <x v="1"/>
    <x v="3"/>
    <x v="8"/>
    <s v="Germany - West"/>
    <x v="22"/>
    <x v="0"/>
    <m/>
  </r>
  <r>
    <x v="1"/>
    <x v="3"/>
    <x v="9"/>
    <s v="Estonia"/>
    <x v="22"/>
    <x v="0"/>
    <n v="5.3900000000000003E-2"/>
  </r>
  <r>
    <x v="1"/>
    <x v="3"/>
    <x v="10"/>
    <s v="Ireland"/>
    <x v="22"/>
    <x v="0"/>
    <n v="0.1176"/>
  </r>
  <r>
    <x v="1"/>
    <x v="3"/>
    <x v="10"/>
    <s v="Dublin"/>
    <x v="22"/>
    <x v="0"/>
    <m/>
  </r>
  <r>
    <x v="1"/>
    <x v="3"/>
    <x v="11"/>
    <s v="Greece"/>
    <x v="22"/>
    <x v="0"/>
    <n v="7.6100000000000001E-2"/>
  </r>
  <r>
    <x v="1"/>
    <x v="3"/>
    <x v="11"/>
    <s v="Athina"/>
    <x v="22"/>
    <x v="0"/>
    <m/>
  </r>
  <r>
    <x v="1"/>
    <x v="3"/>
    <x v="12"/>
    <s v="Spain"/>
    <x v="22"/>
    <x v="0"/>
    <n v="9.1999999999999998E-2"/>
  </r>
  <r>
    <x v="1"/>
    <x v="3"/>
    <x v="12"/>
    <s v="Madrid"/>
    <x v="22"/>
    <x v="0"/>
    <m/>
  </r>
  <r>
    <x v="1"/>
    <x v="3"/>
    <x v="13"/>
    <s v="France"/>
    <x v="22"/>
    <x v="0"/>
    <n v="6.8500000000000005E-2"/>
  </r>
  <r>
    <x v="1"/>
    <x v="3"/>
    <x v="13"/>
    <s v="Paris"/>
    <x v="22"/>
    <x v="0"/>
    <m/>
  </r>
  <r>
    <x v="1"/>
    <x v="3"/>
    <x v="13"/>
    <s v="Lille"/>
    <x v="22"/>
    <x v="0"/>
    <m/>
  </r>
  <r>
    <x v="1"/>
    <x v="3"/>
    <x v="13"/>
    <s v="Strasbourg"/>
    <x v="22"/>
    <x v="0"/>
    <m/>
  </r>
  <r>
    <x v="1"/>
    <x v="3"/>
    <x v="13"/>
    <s v="Toulouse"/>
    <x v="22"/>
    <x v="0"/>
    <m/>
  </r>
  <r>
    <x v="1"/>
    <x v="3"/>
    <x v="13"/>
    <s v="Lyon"/>
    <x v="22"/>
    <x v="0"/>
    <m/>
  </r>
  <r>
    <x v="1"/>
    <x v="3"/>
    <x v="13"/>
    <s v="Marseille"/>
    <x v="22"/>
    <x v="0"/>
    <m/>
  </r>
  <r>
    <x v="1"/>
    <x v="3"/>
    <x v="14"/>
    <s v="Croatia"/>
    <x v="22"/>
    <x v="0"/>
    <n v="7.3300000000000004E-2"/>
  </r>
  <r>
    <x v="1"/>
    <x v="3"/>
    <x v="15"/>
    <s v="Italy"/>
    <x v="22"/>
    <x v="0"/>
    <n v="0.1416"/>
  </r>
  <r>
    <x v="1"/>
    <x v="3"/>
    <x v="15"/>
    <s v="Nord-Ovest, Nord-Est, Centro (IT) (NUTS 2006)"/>
    <x v="22"/>
    <x v="0"/>
    <m/>
  </r>
  <r>
    <x v="1"/>
    <x v="3"/>
    <x v="15"/>
    <s v="Sud, Isole"/>
    <x v="22"/>
    <x v="0"/>
    <m/>
  </r>
  <r>
    <x v="1"/>
    <x v="3"/>
    <x v="16"/>
    <s v="Cyprus"/>
    <x v="22"/>
    <x v="0"/>
    <n v="0.1183"/>
  </r>
  <r>
    <x v="1"/>
    <x v="3"/>
    <x v="17"/>
    <s v="Latvia"/>
    <x v="22"/>
    <x v="0"/>
    <n v="4.4900000000000002E-2"/>
  </r>
  <r>
    <x v="1"/>
    <x v="3"/>
    <x v="18"/>
    <s v="Lithuania"/>
    <x v="22"/>
    <x v="0"/>
    <n v="5.67E-2"/>
  </r>
  <r>
    <x v="1"/>
    <x v="3"/>
    <x v="19"/>
    <s v="Luxembourg"/>
    <x v="22"/>
    <x v="0"/>
    <m/>
  </r>
  <r>
    <x v="1"/>
    <x v="3"/>
    <x v="20"/>
    <s v="Hungary"/>
    <x v="22"/>
    <x v="0"/>
    <n v="0.1046"/>
  </r>
  <r>
    <x v="1"/>
    <x v="3"/>
    <x v="21"/>
    <s v="Malta"/>
    <x v="22"/>
    <x v="0"/>
    <n v="0.10440000000000001"/>
  </r>
  <r>
    <x v="1"/>
    <x v="3"/>
    <x v="22"/>
    <s v="Netherlands"/>
    <x v="22"/>
    <x v="0"/>
    <n v="0.1115"/>
  </r>
  <r>
    <x v="1"/>
    <x v="3"/>
    <x v="22"/>
    <s v="Noord-Holland"/>
    <x v="22"/>
    <x v="0"/>
    <m/>
  </r>
  <r>
    <x v="1"/>
    <x v="3"/>
    <x v="22"/>
    <s v="Rotterdam"/>
    <x v="22"/>
    <x v="0"/>
    <m/>
  </r>
  <r>
    <x v="1"/>
    <x v="3"/>
    <x v="22"/>
    <s v="Noord-Brabant"/>
    <x v="22"/>
    <x v="0"/>
    <m/>
  </r>
  <r>
    <x v="1"/>
    <x v="3"/>
    <x v="23"/>
    <s v="Austria"/>
    <x v="22"/>
    <x v="0"/>
    <n v="0.1012"/>
  </r>
  <r>
    <x v="1"/>
    <x v="3"/>
    <x v="23"/>
    <s v="Wien, Oberösterreich, Tirol"/>
    <x v="22"/>
    <x v="0"/>
    <m/>
  </r>
  <r>
    <x v="1"/>
    <x v="3"/>
    <x v="24"/>
    <s v="Poland"/>
    <x v="22"/>
    <x v="0"/>
    <n v="7.3700000000000002E-2"/>
  </r>
  <r>
    <x v="1"/>
    <x v="3"/>
    <x v="25"/>
    <s v="Portugal"/>
    <x v="22"/>
    <x v="0"/>
    <n v="9.3799999999999994E-2"/>
  </r>
  <r>
    <x v="1"/>
    <x v="3"/>
    <x v="25"/>
    <s v="Lisboa"/>
    <x v="22"/>
    <x v="0"/>
    <m/>
  </r>
  <r>
    <x v="1"/>
    <x v="3"/>
    <x v="26"/>
    <s v="Região Autónoma dos Açores (PT)"/>
    <x v="22"/>
    <x v="0"/>
    <m/>
  </r>
  <r>
    <x v="1"/>
    <x v="3"/>
    <x v="27"/>
    <s v="Romania"/>
    <x v="22"/>
    <x v="0"/>
    <n v="8.2500000000000004E-2"/>
  </r>
  <r>
    <x v="1"/>
    <x v="3"/>
    <x v="28"/>
    <s v="Slovenia"/>
    <x v="22"/>
    <x v="0"/>
    <n v="8.3000000000000004E-2"/>
  </r>
  <r>
    <x v="1"/>
    <x v="3"/>
    <x v="29"/>
    <s v="Slovakia"/>
    <x v="22"/>
    <x v="0"/>
    <n v="9.8699999999999996E-2"/>
  </r>
  <r>
    <x v="1"/>
    <x v="3"/>
    <x v="30"/>
    <s v="Finland"/>
    <x v="22"/>
    <x v="0"/>
    <n v="6.1400000000000003E-2"/>
  </r>
  <r>
    <x v="1"/>
    <x v="3"/>
    <x v="31"/>
    <s v="Sweden"/>
    <x v="22"/>
    <x v="0"/>
    <n v="7.0000000000000007E-2"/>
  </r>
  <r>
    <x v="1"/>
    <x v="3"/>
    <x v="32"/>
    <s v="United Kingdom"/>
    <x v="22"/>
    <x v="0"/>
    <n v="0.1026"/>
  </r>
  <r>
    <x v="1"/>
    <x v="3"/>
    <x v="32"/>
    <s v="Leeds"/>
    <x v="22"/>
    <x v="0"/>
    <m/>
  </r>
  <r>
    <x v="1"/>
    <x v="3"/>
    <x v="32"/>
    <s v="Birmingham"/>
    <x v="22"/>
    <x v="0"/>
    <m/>
  </r>
  <r>
    <x v="1"/>
    <x v="3"/>
    <x v="32"/>
    <s v="London"/>
    <x v="22"/>
    <x v="0"/>
    <m/>
  </r>
  <r>
    <x v="1"/>
    <x v="3"/>
    <x v="32"/>
    <s v="Glasgow"/>
    <x v="22"/>
    <x v="0"/>
    <m/>
  </r>
  <r>
    <x v="1"/>
    <x v="3"/>
    <x v="33"/>
    <s v="Norway"/>
    <x v="22"/>
    <x v="0"/>
    <n v="9.1800000000000007E-2"/>
  </r>
  <r>
    <x v="1"/>
    <x v="3"/>
    <x v="34"/>
    <s v="Turkey"/>
    <x v="22"/>
    <x v="0"/>
    <m/>
  </r>
  <r>
    <x v="2"/>
    <x v="3"/>
    <x v="0"/>
    <s v="European Union (27 countries)"/>
    <x v="0"/>
    <x v="0"/>
    <m/>
  </r>
  <r>
    <x v="2"/>
    <x v="3"/>
    <x v="1"/>
    <s v="European Union (25 countries)"/>
    <x v="0"/>
    <x v="0"/>
    <m/>
  </r>
  <r>
    <x v="2"/>
    <x v="3"/>
    <x v="2"/>
    <s v="European Union (15 countries)"/>
    <x v="0"/>
    <x v="0"/>
    <m/>
  </r>
  <r>
    <x v="2"/>
    <x v="3"/>
    <x v="3"/>
    <s v="Euro area (EA11-2000, EA12-2006, EA13-2007, EA15-2008, EA16-2010, EA17)"/>
    <x v="0"/>
    <x v="0"/>
    <m/>
  </r>
  <r>
    <x v="2"/>
    <x v="3"/>
    <x v="4"/>
    <s v="Belgium"/>
    <x v="0"/>
    <x v="0"/>
    <n v="9.6799999999999997E-2"/>
  </r>
  <r>
    <x v="2"/>
    <x v="3"/>
    <x v="5"/>
    <s v="Bulgaria"/>
    <x v="0"/>
    <x v="0"/>
    <m/>
  </r>
  <r>
    <x v="2"/>
    <x v="3"/>
    <x v="6"/>
    <s v="Czech Republic"/>
    <x v="0"/>
    <x v="0"/>
    <m/>
  </r>
  <r>
    <x v="2"/>
    <x v="3"/>
    <x v="7"/>
    <s v="Denmark"/>
    <x v="0"/>
    <x v="0"/>
    <n v="6.3299999999999995E-2"/>
  </r>
  <r>
    <x v="2"/>
    <x v="3"/>
    <x v="7"/>
    <s v="København"/>
    <x v="0"/>
    <x v="0"/>
    <n v="0.1144"/>
  </r>
  <r>
    <x v="2"/>
    <x v="3"/>
    <x v="8"/>
    <s v="Germany (until 1990 former territory of the FRG)"/>
    <x v="0"/>
    <x v="0"/>
    <m/>
  </r>
  <r>
    <x v="2"/>
    <x v="3"/>
    <x v="8"/>
    <s v="Stuttgart"/>
    <x v="0"/>
    <x v="0"/>
    <n v="0.1201"/>
  </r>
  <r>
    <x v="2"/>
    <x v="3"/>
    <x v="8"/>
    <s v="München"/>
    <x v="0"/>
    <x v="0"/>
    <n v="0.1085"/>
  </r>
  <r>
    <x v="2"/>
    <x v="3"/>
    <x v="8"/>
    <s v="Hamburg"/>
    <x v="0"/>
    <x v="0"/>
    <n v="0.11940000000000001"/>
  </r>
  <r>
    <x v="2"/>
    <x v="3"/>
    <x v="8"/>
    <s v="Frankfurt am Main"/>
    <x v="0"/>
    <x v="0"/>
    <n v="0.1057"/>
  </r>
  <r>
    <x v="2"/>
    <x v="3"/>
    <x v="8"/>
    <s v="Rostock"/>
    <x v="0"/>
    <x v="0"/>
    <m/>
  </r>
  <r>
    <x v="2"/>
    <x v="3"/>
    <x v="8"/>
    <s v="Hannover"/>
    <x v="0"/>
    <x v="0"/>
    <n v="0.11169999999999999"/>
  </r>
  <r>
    <x v="2"/>
    <x v="3"/>
    <x v="8"/>
    <s v="Düsseldorf"/>
    <x v="0"/>
    <x v="0"/>
    <n v="9.9199999999999997E-2"/>
  </r>
  <r>
    <x v="2"/>
    <x v="3"/>
    <x v="8"/>
    <s v="Leipzig"/>
    <x v="0"/>
    <x v="0"/>
    <m/>
  </r>
  <r>
    <x v="2"/>
    <x v="3"/>
    <x v="8"/>
    <s v="Erfurt"/>
    <x v="0"/>
    <x v="0"/>
    <m/>
  </r>
  <r>
    <x v="2"/>
    <x v="3"/>
    <x v="8"/>
    <s v="Germany - South"/>
    <x v="0"/>
    <x v="0"/>
    <n v="0.1072"/>
  </r>
  <r>
    <x v="2"/>
    <x v="3"/>
    <x v="8"/>
    <s v="Germany - West"/>
    <x v="0"/>
    <x v="0"/>
    <n v="0.10059999999999999"/>
  </r>
  <r>
    <x v="2"/>
    <x v="3"/>
    <x v="9"/>
    <s v="Estonia"/>
    <x v="0"/>
    <x v="0"/>
    <m/>
  </r>
  <r>
    <x v="2"/>
    <x v="3"/>
    <x v="10"/>
    <s v="Ireland"/>
    <x v="0"/>
    <x v="0"/>
    <m/>
  </r>
  <r>
    <x v="2"/>
    <x v="3"/>
    <x v="10"/>
    <s v="Dublin"/>
    <x v="0"/>
    <x v="0"/>
    <n v="9.7100000000000006E-2"/>
  </r>
  <r>
    <x v="2"/>
    <x v="3"/>
    <x v="11"/>
    <s v="Greece"/>
    <x v="0"/>
    <x v="0"/>
    <m/>
  </r>
  <r>
    <x v="2"/>
    <x v="3"/>
    <x v="11"/>
    <s v="Athina"/>
    <x v="0"/>
    <x v="0"/>
    <n v="9.1700000000000004E-2"/>
  </r>
  <r>
    <x v="2"/>
    <x v="3"/>
    <x v="12"/>
    <s v="Spain"/>
    <x v="0"/>
    <x v="0"/>
    <m/>
  </r>
  <r>
    <x v="2"/>
    <x v="3"/>
    <x v="12"/>
    <s v="Madrid"/>
    <x v="0"/>
    <x v="0"/>
    <n v="7.8E-2"/>
  </r>
  <r>
    <x v="2"/>
    <x v="3"/>
    <x v="13"/>
    <s v="France"/>
    <x v="0"/>
    <x v="0"/>
    <m/>
  </r>
  <r>
    <x v="2"/>
    <x v="3"/>
    <x v="13"/>
    <s v="Paris"/>
    <x v="0"/>
    <x v="0"/>
    <n v="8.2000000000000003E-2"/>
  </r>
  <r>
    <x v="2"/>
    <x v="3"/>
    <x v="13"/>
    <s v="Lille"/>
    <x v="0"/>
    <x v="0"/>
    <n v="8.2000000000000003E-2"/>
  </r>
  <r>
    <x v="2"/>
    <x v="3"/>
    <x v="13"/>
    <s v="Strasbourg"/>
    <x v="0"/>
    <x v="0"/>
    <n v="8.2000000000000003E-2"/>
  </r>
  <r>
    <x v="2"/>
    <x v="3"/>
    <x v="13"/>
    <s v="Toulouse"/>
    <x v="0"/>
    <x v="0"/>
    <n v="8.2000000000000003E-2"/>
  </r>
  <r>
    <x v="2"/>
    <x v="3"/>
    <x v="13"/>
    <s v="Lyon"/>
    <x v="0"/>
    <x v="0"/>
    <n v="8.2000000000000003E-2"/>
  </r>
  <r>
    <x v="2"/>
    <x v="3"/>
    <x v="13"/>
    <s v="Marseille"/>
    <x v="0"/>
    <x v="0"/>
    <n v="8.2000000000000003E-2"/>
  </r>
  <r>
    <x v="2"/>
    <x v="3"/>
    <x v="14"/>
    <s v="Croatia"/>
    <x v="0"/>
    <x v="0"/>
    <m/>
  </r>
  <r>
    <x v="2"/>
    <x v="3"/>
    <x v="15"/>
    <s v="Italy"/>
    <x v="0"/>
    <x v="0"/>
    <m/>
  </r>
  <r>
    <x v="2"/>
    <x v="3"/>
    <x v="15"/>
    <s v="Nord-Ovest, Nord-Est, Centro (IT) (NUTS 2006)"/>
    <x v="0"/>
    <x v="0"/>
    <n v="0.1237"/>
  </r>
  <r>
    <x v="2"/>
    <x v="3"/>
    <x v="15"/>
    <s v="Sud, Isole"/>
    <x v="0"/>
    <x v="0"/>
    <n v="0.12330000000000001"/>
  </r>
  <r>
    <x v="2"/>
    <x v="3"/>
    <x v="16"/>
    <s v="Cyprus"/>
    <x v="0"/>
    <x v="0"/>
    <m/>
  </r>
  <r>
    <x v="2"/>
    <x v="3"/>
    <x v="17"/>
    <s v="Latvia"/>
    <x v="0"/>
    <x v="0"/>
    <m/>
  </r>
  <r>
    <x v="2"/>
    <x v="3"/>
    <x v="18"/>
    <s v="Lithuania"/>
    <x v="0"/>
    <x v="0"/>
    <m/>
  </r>
  <r>
    <x v="2"/>
    <x v="3"/>
    <x v="19"/>
    <s v="Luxembourg"/>
    <x v="0"/>
    <x v="0"/>
    <n v="8.2400000000000001E-2"/>
  </r>
  <r>
    <x v="2"/>
    <x v="3"/>
    <x v="20"/>
    <s v="Hungary"/>
    <x v="0"/>
    <x v="0"/>
    <m/>
  </r>
  <r>
    <x v="2"/>
    <x v="3"/>
    <x v="21"/>
    <s v="Malta"/>
    <x v="0"/>
    <x v="0"/>
    <m/>
  </r>
  <r>
    <x v="2"/>
    <x v="3"/>
    <x v="22"/>
    <s v="Netherlands"/>
    <x v="0"/>
    <x v="0"/>
    <m/>
  </r>
  <r>
    <x v="2"/>
    <x v="3"/>
    <x v="22"/>
    <s v="Noord-Holland"/>
    <x v="0"/>
    <x v="0"/>
    <n v="0.1105"/>
  </r>
  <r>
    <x v="2"/>
    <x v="3"/>
    <x v="22"/>
    <s v="Rotterdam"/>
    <x v="0"/>
    <x v="0"/>
    <n v="0.1118"/>
  </r>
  <r>
    <x v="2"/>
    <x v="3"/>
    <x v="22"/>
    <s v="Noord-Brabant"/>
    <x v="0"/>
    <x v="0"/>
    <n v="7.2900000000000006E-2"/>
  </r>
  <r>
    <x v="2"/>
    <x v="3"/>
    <x v="23"/>
    <s v="Austria"/>
    <x v="0"/>
    <x v="0"/>
    <m/>
  </r>
  <r>
    <x v="2"/>
    <x v="3"/>
    <x v="23"/>
    <s v="Wien, Oberösterreich, Tirol"/>
    <x v="0"/>
    <x v="0"/>
    <m/>
  </r>
  <r>
    <x v="2"/>
    <x v="3"/>
    <x v="24"/>
    <s v="Poland"/>
    <x v="0"/>
    <x v="0"/>
    <m/>
  </r>
  <r>
    <x v="2"/>
    <x v="3"/>
    <x v="25"/>
    <s v="Portugal"/>
    <x v="0"/>
    <x v="0"/>
    <m/>
  </r>
  <r>
    <x v="2"/>
    <x v="3"/>
    <x v="25"/>
    <s v="Lisboa"/>
    <x v="0"/>
    <x v="0"/>
    <n v="8.4199999999999997E-2"/>
  </r>
  <r>
    <x v="2"/>
    <x v="3"/>
    <x v="26"/>
    <s v="Região Autónoma dos Açores (PT)"/>
    <x v="0"/>
    <x v="0"/>
    <m/>
  </r>
  <r>
    <x v="2"/>
    <x v="3"/>
    <x v="27"/>
    <s v="Romania"/>
    <x v="0"/>
    <x v="0"/>
    <m/>
  </r>
  <r>
    <x v="2"/>
    <x v="3"/>
    <x v="28"/>
    <s v="Slovenia"/>
    <x v="0"/>
    <x v="0"/>
    <m/>
  </r>
  <r>
    <x v="2"/>
    <x v="3"/>
    <x v="29"/>
    <s v="Slovakia"/>
    <x v="0"/>
    <x v="0"/>
    <m/>
  </r>
  <r>
    <x v="2"/>
    <x v="3"/>
    <x v="30"/>
    <s v="Finland"/>
    <x v="0"/>
    <x v="0"/>
    <m/>
  </r>
  <r>
    <x v="2"/>
    <x v="3"/>
    <x v="31"/>
    <s v="Sweden"/>
    <x v="0"/>
    <x v="0"/>
    <m/>
  </r>
  <r>
    <x v="2"/>
    <x v="3"/>
    <x v="32"/>
    <s v="United Kingdom"/>
    <x v="0"/>
    <x v="0"/>
    <m/>
  </r>
  <r>
    <x v="2"/>
    <x v="3"/>
    <x v="32"/>
    <s v="Leeds"/>
    <x v="0"/>
    <x v="0"/>
    <n v="6.9699999999999998E-2"/>
  </r>
  <r>
    <x v="2"/>
    <x v="3"/>
    <x v="32"/>
    <s v="Birmingham"/>
    <x v="0"/>
    <x v="0"/>
    <n v="7.0900000000000005E-2"/>
  </r>
  <r>
    <x v="2"/>
    <x v="3"/>
    <x v="32"/>
    <s v="London"/>
    <x v="0"/>
    <x v="0"/>
    <n v="7.3099999999999998E-2"/>
  </r>
  <r>
    <x v="2"/>
    <x v="3"/>
    <x v="32"/>
    <s v="Glasgow"/>
    <x v="0"/>
    <x v="0"/>
    <n v="7.46E-2"/>
  </r>
  <r>
    <x v="2"/>
    <x v="3"/>
    <x v="33"/>
    <s v="Norway"/>
    <x v="0"/>
    <x v="0"/>
    <m/>
  </r>
  <r>
    <x v="2"/>
    <x v="3"/>
    <x v="34"/>
    <s v="Turkey"/>
    <x v="0"/>
    <x v="0"/>
    <m/>
  </r>
  <r>
    <x v="2"/>
    <x v="3"/>
    <x v="0"/>
    <s v="European Union (27 countries)"/>
    <x v="1"/>
    <x v="0"/>
    <m/>
  </r>
  <r>
    <x v="2"/>
    <x v="3"/>
    <x v="1"/>
    <s v="European Union (25 countries)"/>
    <x v="1"/>
    <x v="0"/>
    <m/>
  </r>
  <r>
    <x v="2"/>
    <x v="3"/>
    <x v="2"/>
    <s v="European Union (15 countries)"/>
    <x v="1"/>
    <x v="0"/>
    <m/>
  </r>
  <r>
    <x v="2"/>
    <x v="3"/>
    <x v="3"/>
    <s v="Euro area (EA11-2000, EA12-2006, EA13-2007, EA15-2008, EA16-2010, EA17)"/>
    <x v="1"/>
    <x v="0"/>
    <m/>
  </r>
  <r>
    <x v="2"/>
    <x v="3"/>
    <x v="4"/>
    <s v="Belgium"/>
    <x v="1"/>
    <x v="0"/>
    <n v="9.4799999999999995E-2"/>
  </r>
  <r>
    <x v="2"/>
    <x v="3"/>
    <x v="5"/>
    <s v="Bulgaria"/>
    <x v="1"/>
    <x v="0"/>
    <m/>
  </r>
  <r>
    <x v="2"/>
    <x v="3"/>
    <x v="6"/>
    <s v="Czech Republic"/>
    <x v="1"/>
    <x v="0"/>
    <m/>
  </r>
  <r>
    <x v="2"/>
    <x v="3"/>
    <x v="7"/>
    <s v="Denmark"/>
    <x v="1"/>
    <x v="0"/>
    <n v="6.0499999999999998E-2"/>
  </r>
  <r>
    <x v="2"/>
    <x v="3"/>
    <x v="7"/>
    <s v="København"/>
    <x v="1"/>
    <x v="0"/>
    <n v="0.1069"/>
  </r>
  <r>
    <x v="2"/>
    <x v="3"/>
    <x v="8"/>
    <s v="Germany (until 1990 former territory of the FRG)"/>
    <x v="1"/>
    <x v="0"/>
    <m/>
  </r>
  <r>
    <x v="2"/>
    <x v="3"/>
    <x v="8"/>
    <s v="Stuttgart"/>
    <x v="1"/>
    <x v="0"/>
    <n v="0.1225"/>
  </r>
  <r>
    <x v="2"/>
    <x v="3"/>
    <x v="8"/>
    <s v="München"/>
    <x v="1"/>
    <x v="0"/>
    <n v="0.1106"/>
  </r>
  <r>
    <x v="2"/>
    <x v="3"/>
    <x v="8"/>
    <s v="Hamburg"/>
    <x v="1"/>
    <x v="0"/>
    <n v="0.125"/>
  </r>
  <r>
    <x v="2"/>
    <x v="3"/>
    <x v="8"/>
    <s v="Frankfurt am Main"/>
    <x v="1"/>
    <x v="0"/>
    <n v="0.1077"/>
  </r>
  <r>
    <x v="2"/>
    <x v="3"/>
    <x v="8"/>
    <s v="Rostock"/>
    <x v="1"/>
    <x v="0"/>
    <m/>
  </r>
  <r>
    <x v="2"/>
    <x v="3"/>
    <x v="8"/>
    <s v="Hannover"/>
    <x v="1"/>
    <x v="0"/>
    <n v="0.1139"/>
  </r>
  <r>
    <x v="2"/>
    <x v="3"/>
    <x v="8"/>
    <s v="Düsseldorf"/>
    <x v="1"/>
    <x v="0"/>
    <n v="0.11210000000000001"/>
  </r>
  <r>
    <x v="2"/>
    <x v="3"/>
    <x v="8"/>
    <s v="Leipzig"/>
    <x v="1"/>
    <x v="0"/>
    <m/>
  </r>
  <r>
    <x v="2"/>
    <x v="3"/>
    <x v="8"/>
    <s v="Erfurt"/>
    <x v="1"/>
    <x v="0"/>
    <m/>
  </r>
  <r>
    <x v="2"/>
    <x v="3"/>
    <x v="8"/>
    <s v="Germany - South"/>
    <x v="1"/>
    <x v="0"/>
    <n v="0.10929999999999999"/>
  </r>
  <r>
    <x v="2"/>
    <x v="3"/>
    <x v="8"/>
    <s v="Germany - West"/>
    <x v="1"/>
    <x v="0"/>
    <n v="0.11"/>
  </r>
  <r>
    <x v="2"/>
    <x v="3"/>
    <x v="9"/>
    <s v="Estonia"/>
    <x v="1"/>
    <x v="0"/>
    <m/>
  </r>
  <r>
    <x v="2"/>
    <x v="3"/>
    <x v="10"/>
    <s v="Ireland"/>
    <x v="1"/>
    <x v="0"/>
    <m/>
  </r>
  <r>
    <x v="2"/>
    <x v="3"/>
    <x v="10"/>
    <s v="Dublin"/>
    <x v="1"/>
    <x v="0"/>
    <n v="9.69E-2"/>
  </r>
  <r>
    <x v="2"/>
    <x v="3"/>
    <x v="11"/>
    <s v="Greece"/>
    <x v="1"/>
    <x v="0"/>
    <m/>
  </r>
  <r>
    <x v="2"/>
    <x v="3"/>
    <x v="11"/>
    <s v="Athina"/>
    <x v="1"/>
    <x v="0"/>
    <n v="7.2900000000000006E-2"/>
  </r>
  <r>
    <x v="2"/>
    <x v="3"/>
    <x v="12"/>
    <s v="Spain"/>
    <x v="1"/>
    <x v="0"/>
    <m/>
  </r>
  <r>
    <x v="2"/>
    <x v="3"/>
    <x v="12"/>
    <s v="Madrid"/>
    <x v="1"/>
    <x v="0"/>
    <n v="8.0199999999999994E-2"/>
  </r>
  <r>
    <x v="2"/>
    <x v="3"/>
    <x v="13"/>
    <s v="France"/>
    <x v="1"/>
    <x v="0"/>
    <m/>
  </r>
  <r>
    <x v="2"/>
    <x v="3"/>
    <x v="13"/>
    <s v="Paris"/>
    <x v="1"/>
    <x v="0"/>
    <n v="8.5300000000000001E-2"/>
  </r>
  <r>
    <x v="2"/>
    <x v="3"/>
    <x v="13"/>
    <s v="Lille"/>
    <x v="1"/>
    <x v="0"/>
    <n v="8.5300000000000001E-2"/>
  </r>
  <r>
    <x v="2"/>
    <x v="3"/>
    <x v="13"/>
    <s v="Strasbourg"/>
    <x v="1"/>
    <x v="0"/>
    <n v="8.5300000000000001E-2"/>
  </r>
  <r>
    <x v="2"/>
    <x v="3"/>
    <x v="13"/>
    <s v="Toulouse"/>
    <x v="1"/>
    <x v="0"/>
    <n v="8.5300000000000001E-2"/>
  </r>
  <r>
    <x v="2"/>
    <x v="3"/>
    <x v="13"/>
    <s v="Lyon"/>
    <x v="1"/>
    <x v="0"/>
    <n v="8.5300000000000001E-2"/>
  </r>
  <r>
    <x v="2"/>
    <x v="3"/>
    <x v="13"/>
    <s v="Marseille"/>
    <x v="1"/>
    <x v="0"/>
    <n v="8.5300000000000001E-2"/>
  </r>
  <r>
    <x v="2"/>
    <x v="3"/>
    <x v="14"/>
    <s v="Croatia"/>
    <x v="1"/>
    <x v="0"/>
    <m/>
  </r>
  <r>
    <x v="2"/>
    <x v="3"/>
    <x v="15"/>
    <s v="Italy"/>
    <x v="1"/>
    <x v="0"/>
    <m/>
  </r>
  <r>
    <x v="2"/>
    <x v="3"/>
    <x v="15"/>
    <s v="Nord-Ovest, Nord-Est, Centro (IT) (NUTS 2006)"/>
    <x v="1"/>
    <x v="0"/>
    <n v="0.1198"/>
  </r>
  <r>
    <x v="2"/>
    <x v="3"/>
    <x v="15"/>
    <s v="Sud, Isole"/>
    <x v="1"/>
    <x v="0"/>
    <n v="0.11940000000000001"/>
  </r>
  <r>
    <x v="2"/>
    <x v="3"/>
    <x v="16"/>
    <s v="Cyprus"/>
    <x v="1"/>
    <x v="0"/>
    <m/>
  </r>
  <r>
    <x v="2"/>
    <x v="3"/>
    <x v="17"/>
    <s v="Latvia"/>
    <x v="1"/>
    <x v="0"/>
    <m/>
  </r>
  <r>
    <x v="2"/>
    <x v="3"/>
    <x v="18"/>
    <s v="Lithuania"/>
    <x v="1"/>
    <x v="0"/>
    <m/>
  </r>
  <r>
    <x v="2"/>
    <x v="3"/>
    <x v="19"/>
    <s v="Luxembourg"/>
    <x v="1"/>
    <x v="0"/>
    <n v="8.1799999999999998E-2"/>
  </r>
  <r>
    <x v="2"/>
    <x v="3"/>
    <x v="20"/>
    <s v="Hungary"/>
    <x v="1"/>
    <x v="0"/>
    <m/>
  </r>
  <r>
    <x v="2"/>
    <x v="3"/>
    <x v="21"/>
    <s v="Malta"/>
    <x v="1"/>
    <x v="0"/>
    <m/>
  </r>
  <r>
    <x v="2"/>
    <x v="3"/>
    <x v="22"/>
    <s v="Netherlands"/>
    <x v="1"/>
    <x v="0"/>
    <m/>
  </r>
  <r>
    <x v="2"/>
    <x v="3"/>
    <x v="22"/>
    <s v="Noord-Holland"/>
    <x v="1"/>
    <x v="0"/>
    <n v="9.5100000000000004E-2"/>
  </r>
  <r>
    <x v="2"/>
    <x v="3"/>
    <x v="22"/>
    <s v="Rotterdam"/>
    <x v="1"/>
    <x v="0"/>
    <n v="0.1065"/>
  </r>
  <r>
    <x v="2"/>
    <x v="3"/>
    <x v="22"/>
    <s v="Noord-Brabant"/>
    <x v="1"/>
    <x v="0"/>
    <n v="6.4500000000000002E-2"/>
  </r>
  <r>
    <x v="2"/>
    <x v="3"/>
    <x v="23"/>
    <s v="Austria"/>
    <x v="1"/>
    <x v="0"/>
    <m/>
  </r>
  <r>
    <x v="2"/>
    <x v="3"/>
    <x v="23"/>
    <s v="Wien, Oberösterreich, Tirol"/>
    <x v="1"/>
    <x v="0"/>
    <m/>
  </r>
  <r>
    <x v="2"/>
    <x v="3"/>
    <x v="24"/>
    <s v="Poland"/>
    <x v="1"/>
    <x v="0"/>
    <m/>
  </r>
  <r>
    <x v="2"/>
    <x v="3"/>
    <x v="25"/>
    <s v="Portugal"/>
    <x v="1"/>
    <x v="0"/>
    <m/>
  </r>
  <r>
    <x v="2"/>
    <x v="3"/>
    <x v="25"/>
    <s v="Lisboa"/>
    <x v="1"/>
    <x v="0"/>
    <n v="8.9099999999999999E-2"/>
  </r>
  <r>
    <x v="2"/>
    <x v="3"/>
    <x v="26"/>
    <s v="Região Autónoma dos Açores (PT)"/>
    <x v="1"/>
    <x v="0"/>
    <m/>
  </r>
  <r>
    <x v="2"/>
    <x v="3"/>
    <x v="27"/>
    <s v="Romania"/>
    <x v="1"/>
    <x v="0"/>
    <m/>
  </r>
  <r>
    <x v="2"/>
    <x v="3"/>
    <x v="28"/>
    <s v="Slovenia"/>
    <x v="1"/>
    <x v="0"/>
    <m/>
  </r>
  <r>
    <x v="2"/>
    <x v="3"/>
    <x v="29"/>
    <s v="Slovakia"/>
    <x v="1"/>
    <x v="0"/>
    <m/>
  </r>
  <r>
    <x v="2"/>
    <x v="3"/>
    <x v="30"/>
    <s v="Finland"/>
    <x v="1"/>
    <x v="0"/>
    <m/>
  </r>
  <r>
    <x v="2"/>
    <x v="3"/>
    <x v="31"/>
    <s v="Sweden"/>
    <x v="1"/>
    <x v="0"/>
    <m/>
  </r>
  <r>
    <x v="2"/>
    <x v="3"/>
    <x v="32"/>
    <s v="United Kingdom"/>
    <x v="1"/>
    <x v="0"/>
    <m/>
  </r>
  <r>
    <x v="2"/>
    <x v="3"/>
    <x v="32"/>
    <s v="Leeds"/>
    <x v="1"/>
    <x v="0"/>
    <n v="7.22E-2"/>
  </r>
  <r>
    <x v="2"/>
    <x v="3"/>
    <x v="32"/>
    <s v="Birmingham"/>
    <x v="1"/>
    <x v="0"/>
    <n v="7.2900000000000006E-2"/>
  </r>
  <r>
    <x v="2"/>
    <x v="3"/>
    <x v="32"/>
    <s v="London"/>
    <x v="1"/>
    <x v="0"/>
    <n v="7.3999999999999996E-2"/>
  </r>
  <r>
    <x v="2"/>
    <x v="3"/>
    <x v="32"/>
    <s v="Glasgow"/>
    <x v="1"/>
    <x v="0"/>
    <n v="7.7499999999999999E-2"/>
  </r>
  <r>
    <x v="2"/>
    <x v="3"/>
    <x v="33"/>
    <s v="Norway"/>
    <x v="1"/>
    <x v="0"/>
    <m/>
  </r>
  <r>
    <x v="2"/>
    <x v="3"/>
    <x v="34"/>
    <s v="Turkey"/>
    <x v="1"/>
    <x v="0"/>
    <m/>
  </r>
  <r>
    <x v="2"/>
    <x v="3"/>
    <x v="0"/>
    <s v="European Union (27 countries)"/>
    <x v="2"/>
    <x v="0"/>
    <m/>
  </r>
  <r>
    <x v="2"/>
    <x v="3"/>
    <x v="1"/>
    <s v="European Union (25 countries)"/>
    <x v="2"/>
    <x v="0"/>
    <m/>
  </r>
  <r>
    <x v="2"/>
    <x v="3"/>
    <x v="2"/>
    <s v="European Union (15 countries)"/>
    <x v="2"/>
    <x v="0"/>
    <m/>
  </r>
  <r>
    <x v="2"/>
    <x v="3"/>
    <x v="3"/>
    <s v="Euro area (EA11-2000, EA12-2006, EA13-2007, EA15-2008, EA16-2010, EA17)"/>
    <x v="2"/>
    <x v="0"/>
    <m/>
  </r>
  <r>
    <x v="2"/>
    <x v="3"/>
    <x v="4"/>
    <s v="Belgium"/>
    <x v="2"/>
    <x v="0"/>
    <n v="9.1399999999999995E-2"/>
  </r>
  <r>
    <x v="2"/>
    <x v="3"/>
    <x v="5"/>
    <s v="Bulgaria"/>
    <x v="2"/>
    <x v="0"/>
    <m/>
  </r>
  <r>
    <x v="2"/>
    <x v="3"/>
    <x v="6"/>
    <s v="Czech Republic"/>
    <x v="2"/>
    <x v="0"/>
    <m/>
  </r>
  <r>
    <x v="2"/>
    <x v="3"/>
    <x v="7"/>
    <s v="Denmark"/>
    <x v="2"/>
    <x v="0"/>
    <n v="5.4899999999999997E-2"/>
  </r>
  <r>
    <x v="2"/>
    <x v="3"/>
    <x v="7"/>
    <s v="København"/>
    <x v="2"/>
    <x v="0"/>
    <n v="0.11409999999999999"/>
  </r>
  <r>
    <x v="2"/>
    <x v="3"/>
    <x v="8"/>
    <s v="Germany (until 1990 former territory of the FRG)"/>
    <x v="2"/>
    <x v="0"/>
    <m/>
  </r>
  <r>
    <x v="2"/>
    <x v="3"/>
    <x v="8"/>
    <s v="Stuttgart"/>
    <x v="2"/>
    <x v="0"/>
    <n v="0.1341"/>
  </r>
  <r>
    <x v="2"/>
    <x v="3"/>
    <x v="8"/>
    <s v="München"/>
    <x v="2"/>
    <x v="0"/>
    <n v="0.11799999999999999"/>
  </r>
  <r>
    <x v="2"/>
    <x v="3"/>
    <x v="8"/>
    <s v="Hamburg"/>
    <x v="2"/>
    <x v="0"/>
    <n v="0.13350000000000001"/>
  </r>
  <r>
    <x v="2"/>
    <x v="3"/>
    <x v="8"/>
    <s v="Frankfurt am Main"/>
    <x v="2"/>
    <x v="0"/>
    <n v="0.1149"/>
  </r>
  <r>
    <x v="2"/>
    <x v="3"/>
    <x v="8"/>
    <s v="Rostock"/>
    <x v="2"/>
    <x v="0"/>
    <m/>
  </r>
  <r>
    <x v="2"/>
    <x v="3"/>
    <x v="8"/>
    <s v="Hannover"/>
    <x v="2"/>
    <x v="0"/>
    <n v="0.1216"/>
  </r>
  <r>
    <x v="2"/>
    <x v="3"/>
    <x v="8"/>
    <s v="Düsseldorf"/>
    <x v="2"/>
    <x v="0"/>
    <n v="0.1198"/>
  </r>
  <r>
    <x v="2"/>
    <x v="3"/>
    <x v="8"/>
    <s v="Leipzig"/>
    <x v="2"/>
    <x v="0"/>
    <m/>
  </r>
  <r>
    <x v="2"/>
    <x v="3"/>
    <x v="8"/>
    <s v="Erfurt"/>
    <x v="2"/>
    <x v="0"/>
    <m/>
  </r>
  <r>
    <x v="2"/>
    <x v="3"/>
    <x v="8"/>
    <s v="Germany - South"/>
    <x v="2"/>
    <x v="0"/>
    <n v="0.1166"/>
  </r>
  <r>
    <x v="2"/>
    <x v="3"/>
    <x v="8"/>
    <s v="Germany - West"/>
    <x v="2"/>
    <x v="0"/>
    <n v="0.12089999999999999"/>
  </r>
  <r>
    <x v="2"/>
    <x v="3"/>
    <x v="9"/>
    <s v="Estonia"/>
    <x v="2"/>
    <x v="0"/>
    <m/>
  </r>
  <r>
    <x v="2"/>
    <x v="3"/>
    <x v="10"/>
    <s v="Ireland"/>
    <x v="2"/>
    <x v="0"/>
    <m/>
  </r>
  <r>
    <x v="2"/>
    <x v="3"/>
    <x v="10"/>
    <s v="Dublin"/>
    <x v="2"/>
    <x v="0"/>
    <n v="8.3500000000000005E-2"/>
  </r>
  <r>
    <x v="2"/>
    <x v="3"/>
    <x v="11"/>
    <s v="Greece"/>
    <x v="2"/>
    <x v="0"/>
    <m/>
  </r>
  <r>
    <x v="2"/>
    <x v="3"/>
    <x v="11"/>
    <s v="Athina"/>
    <x v="2"/>
    <x v="0"/>
    <n v="8.7400000000000005E-2"/>
  </r>
  <r>
    <x v="2"/>
    <x v="3"/>
    <x v="12"/>
    <s v="Spain"/>
    <x v="2"/>
    <x v="0"/>
    <m/>
  </r>
  <r>
    <x v="2"/>
    <x v="3"/>
    <x v="12"/>
    <s v="Madrid"/>
    <x v="2"/>
    <x v="0"/>
    <n v="8.4900000000000003E-2"/>
  </r>
  <r>
    <x v="2"/>
    <x v="3"/>
    <x v="13"/>
    <s v="France"/>
    <x v="2"/>
    <x v="0"/>
    <m/>
  </r>
  <r>
    <x v="2"/>
    <x v="3"/>
    <x v="13"/>
    <s v="Paris"/>
    <x v="2"/>
    <x v="0"/>
    <n v="8.2000000000000003E-2"/>
  </r>
  <r>
    <x v="2"/>
    <x v="3"/>
    <x v="13"/>
    <s v="Lille"/>
    <x v="2"/>
    <x v="0"/>
    <n v="8.2000000000000003E-2"/>
  </r>
  <r>
    <x v="2"/>
    <x v="3"/>
    <x v="13"/>
    <s v="Strasbourg"/>
    <x v="2"/>
    <x v="0"/>
    <n v="8.2000000000000003E-2"/>
  </r>
  <r>
    <x v="2"/>
    <x v="3"/>
    <x v="13"/>
    <s v="Toulouse"/>
    <x v="2"/>
    <x v="0"/>
    <n v="8.2000000000000003E-2"/>
  </r>
  <r>
    <x v="2"/>
    <x v="3"/>
    <x v="13"/>
    <s v="Lyon"/>
    <x v="2"/>
    <x v="0"/>
    <n v="8.2000000000000003E-2"/>
  </r>
  <r>
    <x v="2"/>
    <x v="3"/>
    <x v="13"/>
    <s v="Marseille"/>
    <x v="2"/>
    <x v="0"/>
    <n v="8.2000000000000003E-2"/>
  </r>
  <r>
    <x v="2"/>
    <x v="3"/>
    <x v="14"/>
    <s v="Croatia"/>
    <x v="2"/>
    <x v="0"/>
    <m/>
  </r>
  <r>
    <x v="2"/>
    <x v="3"/>
    <x v="15"/>
    <s v="Italy"/>
    <x v="2"/>
    <x v="0"/>
    <m/>
  </r>
  <r>
    <x v="2"/>
    <x v="3"/>
    <x v="15"/>
    <s v="Nord-Ovest, Nord-Est, Centro (IT) (NUTS 2006)"/>
    <x v="2"/>
    <x v="0"/>
    <n v="9.3200000000000005E-2"/>
  </r>
  <r>
    <x v="2"/>
    <x v="3"/>
    <x v="15"/>
    <s v="Sud, Isole"/>
    <x v="2"/>
    <x v="0"/>
    <n v="9.2899999999999996E-2"/>
  </r>
  <r>
    <x v="2"/>
    <x v="3"/>
    <x v="16"/>
    <s v="Cyprus"/>
    <x v="2"/>
    <x v="0"/>
    <m/>
  </r>
  <r>
    <x v="2"/>
    <x v="3"/>
    <x v="17"/>
    <s v="Latvia"/>
    <x v="2"/>
    <x v="0"/>
    <m/>
  </r>
  <r>
    <x v="2"/>
    <x v="3"/>
    <x v="18"/>
    <s v="Lithuania"/>
    <x v="2"/>
    <x v="0"/>
    <m/>
  </r>
  <r>
    <x v="2"/>
    <x v="3"/>
    <x v="19"/>
    <s v="Luxembourg"/>
    <x v="2"/>
    <x v="0"/>
    <n v="8.6499999999999994E-2"/>
  </r>
  <r>
    <x v="2"/>
    <x v="3"/>
    <x v="20"/>
    <s v="Hungary"/>
    <x v="2"/>
    <x v="0"/>
    <m/>
  </r>
  <r>
    <x v="2"/>
    <x v="3"/>
    <x v="21"/>
    <s v="Malta"/>
    <x v="2"/>
    <x v="0"/>
    <m/>
  </r>
  <r>
    <x v="2"/>
    <x v="3"/>
    <x v="22"/>
    <s v="Netherlands"/>
    <x v="2"/>
    <x v="0"/>
    <m/>
  </r>
  <r>
    <x v="2"/>
    <x v="3"/>
    <x v="22"/>
    <s v="Noord-Holland"/>
    <x v="2"/>
    <x v="0"/>
    <n v="6.9900000000000004E-2"/>
  </r>
  <r>
    <x v="2"/>
    <x v="3"/>
    <x v="22"/>
    <s v="Rotterdam"/>
    <x v="2"/>
    <x v="0"/>
    <n v="8.7900000000000006E-2"/>
  </r>
  <r>
    <x v="2"/>
    <x v="3"/>
    <x v="22"/>
    <s v="Noord-Brabant"/>
    <x v="2"/>
    <x v="0"/>
    <n v="5.9299999999999999E-2"/>
  </r>
  <r>
    <x v="2"/>
    <x v="3"/>
    <x v="23"/>
    <s v="Austria"/>
    <x v="2"/>
    <x v="0"/>
    <m/>
  </r>
  <r>
    <x v="2"/>
    <x v="3"/>
    <x v="23"/>
    <s v="Wien, Oberösterreich, Tirol"/>
    <x v="2"/>
    <x v="0"/>
    <m/>
  </r>
  <r>
    <x v="2"/>
    <x v="3"/>
    <x v="24"/>
    <s v="Poland"/>
    <x v="2"/>
    <x v="0"/>
    <m/>
  </r>
  <r>
    <x v="2"/>
    <x v="3"/>
    <x v="25"/>
    <s v="Portugal"/>
    <x v="2"/>
    <x v="0"/>
    <m/>
  </r>
  <r>
    <x v="2"/>
    <x v="3"/>
    <x v="25"/>
    <s v="Lisboa"/>
    <x v="2"/>
    <x v="0"/>
    <n v="8.6199999999999999E-2"/>
  </r>
  <r>
    <x v="2"/>
    <x v="3"/>
    <x v="26"/>
    <s v="Região Autónoma dos Açores (PT)"/>
    <x v="2"/>
    <x v="0"/>
    <m/>
  </r>
  <r>
    <x v="2"/>
    <x v="3"/>
    <x v="27"/>
    <s v="Romania"/>
    <x v="2"/>
    <x v="0"/>
    <m/>
  </r>
  <r>
    <x v="2"/>
    <x v="3"/>
    <x v="28"/>
    <s v="Slovenia"/>
    <x v="2"/>
    <x v="0"/>
    <m/>
  </r>
  <r>
    <x v="2"/>
    <x v="3"/>
    <x v="29"/>
    <s v="Slovakia"/>
    <x v="2"/>
    <x v="0"/>
    <m/>
  </r>
  <r>
    <x v="2"/>
    <x v="3"/>
    <x v="30"/>
    <s v="Finland"/>
    <x v="2"/>
    <x v="0"/>
    <m/>
  </r>
  <r>
    <x v="2"/>
    <x v="3"/>
    <x v="31"/>
    <s v="Sweden"/>
    <x v="2"/>
    <x v="0"/>
    <m/>
  </r>
  <r>
    <x v="2"/>
    <x v="3"/>
    <x v="32"/>
    <s v="United Kingdom"/>
    <x v="2"/>
    <x v="0"/>
    <m/>
  </r>
  <r>
    <x v="2"/>
    <x v="3"/>
    <x v="32"/>
    <s v="Leeds"/>
    <x v="2"/>
    <x v="0"/>
    <n v="6.1400000000000003E-2"/>
  </r>
  <r>
    <x v="2"/>
    <x v="3"/>
    <x v="32"/>
    <s v="Birmingham"/>
    <x v="2"/>
    <x v="0"/>
    <n v="6.0299999999999999E-2"/>
  </r>
  <r>
    <x v="2"/>
    <x v="3"/>
    <x v="32"/>
    <s v="London"/>
    <x v="2"/>
    <x v="0"/>
    <n v="6.1800000000000001E-2"/>
  </r>
  <r>
    <x v="2"/>
    <x v="3"/>
    <x v="32"/>
    <s v="Glasgow"/>
    <x v="2"/>
    <x v="0"/>
    <n v="6.6699999999999995E-2"/>
  </r>
  <r>
    <x v="2"/>
    <x v="3"/>
    <x v="33"/>
    <s v="Norway"/>
    <x v="2"/>
    <x v="0"/>
    <m/>
  </r>
  <r>
    <x v="2"/>
    <x v="3"/>
    <x v="34"/>
    <s v="Turkey"/>
    <x v="2"/>
    <x v="0"/>
    <m/>
  </r>
  <r>
    <x v="2"/>
    <x v="3"/>
    <x v="0"/>
    <s v="European Union (27 countries)"/>
    <x v="3"/>
    <x v="0"/>
    <m/>
  </r>
  <r>
    <x v="2"/>
    <x v="3"/>
    <x v="1"/>
    <s v="European Union (25 countries)"/>
    <x v="3"/>
    <x v="0"/>
    <m/>
  </r>
  <r>
    <x v="2"/>
    <x v="3"/>
    <x v="2"/>
    <s v="European Union (15 countries)"/>
    <x v="3"/>
    <x v="0"/>
    <m/>
  </r>
  <r>
    <x v="2"/>
    <x v="3"/>
    <x v="3"/>
    <s v="Euro area (EA11-2000, EA12-2006, EA13-2007, EA15-2008, EA16-2010, EA17)"/>
    <x v="3"/>
    <x v="0"/>
    <m/>
  </r>
  <r>
    <x v="2"/>
    <x v="3"/>
    <x v="4"/>
    <s v="Belgium"/>
    <x v="3"/>
    <x v="0"/>
    <n v="9.1200000000000003E-2"/>
  </r>
  <r>
    <x v="2"/>
    <x v="3"/>
    <x v="5"/>
    <s v="Bulgaria"/>
    <x v="3"/>
    <x v="0"/>
    <m/>
  </r>
  <r>
    <x v="2"/>
    <x v="3"/>
    <x v="6"/>
    <s v="Czech Republic"/>
    <x v="3"/>
    <x v="0"/>
    <m/>
  </r>
  <r>
    <x v="2"/>
    <x v="3"/>
    <x v="7"/>
    <s v="Denmark"/>
    <x v="3"/>
    <x v="0"/>
    <n v="6.2600000000000003E-2"/>
  </r>
  <r>
    <x v="2"/>
    <x v="3"/>
    <x v="7"/>
    <s v="København"/>
    <x v="3"/>
    <x v="0"/>
    <n v="0.1144"/>
  </r>
  <r>
    <x v="2"/>
    <x v="3"/>
    <x v="8"/>
    <s v="Germany (until 1990 former territory of the FRG)"/>
    <x v="3"/>
    <x v="0"/>
    <m/>
  </r>
  <r>
    <x v="2"/>
    <x v="3"/>
    <x v="8"/>
    <s v="Stuttgart"/>
    <x v="3"/>
    <x v="0"/>
    <n v="0.13719999999999999"/>
  </r>
  <r>
    <x v="2"/>
    <x v="3"/>
    <x v="8"/>
    <s v="München"/>
    <x v="3"/>
    <x v="0"/>
    <n v="0.121"/>
  </r>
  <r>
    <x v="2"/>
    <x v="3"/>
    <x v="8"/>
    <s v="Hamburg"/>
    <x v="3"/>
    <x v="0"/>
    <n v="0.13800000000000001"/>
  </r>
  <r>
    <x v="2"/>
    <x v="3"/>
    <x v="8"/>
    <s v="Frankfurt am Main"/>
    <x v="3"/>
    <x v="0"/>
    <n v="0.1178"/>
  </r>
  <r>
    <x v="2"/>
    <x v="3"/>
    <x v="8"/>
    <s v="Rostock"/>
    <x v="3"/>
    <x v="0"/>
    <m/>
  </r>
  <r>
    <x v="2"/>
    <x v="3"/>
    <x v="8"/>
    <s v="Hannover"/>
    <x v="3"/>
    <x v="0"/>
    <n v="0.12509999999999999"/>
  </r>
  <r>
    <x v="2"/>
    <x v="3"/>
    <x v="8"/>
    <s v="Düsseldorf"/>
    <x v="3"/>
    <x v="0"/>
    <n v="0.123"/>
  </r>
  <r>
    <x v="2"/>
    <x v="3"/>
    <x v="8"/>
    <s v="Leipzig"/>
    <x v="3"/>
    <x v="0"/>
    <m/>
  </r>
  <r>
    <x v="2"/>
    <x v="3"/>
    <x v="8"/>
    <s v="Erfurt"/>
    <x v="3"/>
    <x v="0"/>
    <m/>
  </r>
  <r>
    <x v="2"/>
    <x v="3"/>
    <x v="8"/>
    <s v="Germany - South"/>
    <x v="3"/>
    <x v="0"/>
    <n v="0.1196"/>
  </r>
  <r>
    <x v="2"/>
    <x v="3"/>
    <x v="8"/>
    <s v="Germany - West"/>
    <x v="3"/>
    <x v="0"/>
    <n v="0.1242"/>
  </r>
  <r>
    <x v="2"/>
    <x v="3"/>
    <x v="9"/>
    <s v="Estonia"/>
    <x v="3"/>
    <x v="0"/>
    <m/>
  </r>
  <r>
    <x v="2"/>
    <x v="3"/>
    <x v="10"/>
    <s v="Ireland"/>
    <x v="3"/>
    <x v="0"/>
    <m/>
  </r>
  <r>
    <x v="2"/>
    <x v="3"/>
    <x v="10"/>
    <s v="Dublin"/>
    <x v="3"/>
    <x v="0"/>
    <n v="8.2900000000000001E-2"/>
  </r>
  <r>
    <x v="2"/>
    <x v="3"/>
    <x v="11"/>
    <s v="Greece"/>
    <x v="3"/>
    <x v="0"/>
    <m/>
  </r>
  <r>
    <x v="2"/>
    <x v="3"/>
    <x v="11"/>
    <s v="Athina"/>
    <x v="3"/>
    <x v="0"/>
    <n v="7.8200000000000006E-2"/>
  </r>
  <r>
    <x v="2"/>
    <x v="3"/>
    <x v="12"/>
    <s v="Spain"/>
    <x v="3"/>
    <x v="0"/>
    <m/>
  </r>
  <r>
    <x v="2"/>
    <x v="3"/>
    <x v="12"/>
    <s v="Madrid"/>
    <x v="3"/>
    <x v="0"/>
    <n v="8.9099999999999999E-2"/>
  </r>
  <r>
    <x v="2"/>
    <x v="3"/>
    <x v="13"/>
    <s v="France"/>
    <x v="3"/>
    <x v="0"/>
    <m/>
  </r>
  <r>
    <x v="2"/>
    <x v="3"/>
    <x v="13"/>
    <s v="Paris"/>
    <x v="3"/>
    <x v="0"/>
    <n v="8.1500000000000003E-2"/>
  </r>
  <r>
    <x v="2"/>
    <x v="3"/>
    <x v="13"/>
    <s v="Lille"/>
    <x v="3"/>
    <x v="0"/>
    <n v="8.1500000000000003E-2"/>
  </r>
  <r>
    <x v="2"/>
    <x v="3"/>
    <x v="13"/>
    <s v="Strasbourg"/>
    <x v="3"/>
    <x v="0"/>
    <n v="8.1500000000000003E-2"/>
  </r>
  <r>
    <x v="2"/>
    <x v="3"/>
    <x v="13"/>
    <s v="Toulouse"/>
    <x v="3"/>
    <x v="0"/>
    <n v="8.1500000000000003E-2"/>
  </r>
  <r>
    <x v="2"/>
    <x v="3"/>
    <x v="13"/>
    <s v="Lyon"/>
    <x v="3"/>
    <x v="0"/>
    <n v="8.1500000000000003E-2"/>
  </r>
  <r>
    <x v="2"/>
    <x v="3"/>
    <x v="13"/>
    <s v="Marseille"/>
    <x v="3"/>
    <x v="0"/>
    <n v="8.1500000000000003E-2"/>
  </r>
  <r>
    <x v="2"/>
    <x v="3"/>
    <x v="14"/>
    <s v="Croatia"/>
    <x v="3"/>
    <x v="0"/>
    <m/>
  </r>
  <r>
    <x v="2"/>
    <x v="3"/>
    <x v="15"/>
    <s v="Italy"/>
    <x v="3"/>
    <x v="0"/>
    <m/>
  </r>
  <r>
    <x v="2"/>
    <x v="3"/>
    <x v="15"/>
    <s v="Nord-Ovest, Nord-Est, Centro (IT) (NUTS 2006)"/>
    <x v="3"/>
    <x v="0"/>
    <n v="9.0800000000000006E-2"/>
  </r>
  <r>
    <x v="2"/>
    <x v="3"/>
    <x v="15"/>
    <s v="Sud, Isole"/>
    <x v="3"/>
    <x v="0"/>
    <n v="9.0399999999999994E-2"/>
  </r>
  <r>
    <x v="2"/>
    <x v="3"/>
    <x v="16"/>
    <s v="Cyprus"/>
    <x v="3"/>
    <x v="0"/>
    <m/>
  </r>
  <r>
    <x v="2"/>
    <x v="3"/>
    <x v="17"/>
    <s v="Latvia"/>
    <x v="3"/>
    <x v="0"/>
    <m/>
  </r>
  <r>
    <x v="2"/>
    <x v="3"/>
    <x v="18"/>
    <s v="Lithuania"/>
    <x v="3"/>
    <x v="0"/>
    <m/>
  </r>
  <r>
    <x v="2"/>
    <x v="3"/>
    <x v="19"/>
    <s v="Luxembourg"/>
    <x v="3"/>
    <x v="0"/>
    <n v="8.7300000000000003E-2"/>
  </r>
  <r>
    <x v="2"/>
    <x v="3"/>
    <x v="20"/>
    <s v="Hungary"/>
    <x v="3"/>
    <x v="0"/>
    <m/>
  </r>
  <r>
    <x v="2"/>
    <x v="3"/>
    <x v="21"/>
    <s v="Malta"/>
    <x v="3"/>
    <x v="0"/>
    <m/>
  </r>
  <r>
    <x v="2"/>
    <x v="3"/>
    <x v="22"/>
    <s v="Netherlands"/>
    <x v="3"/>
    <x v="0"/>
    <m/>
  </r>
  <r>
    <x v="2"/>
    <x v="3"/>
    <x v="22"/>
    <s v="Noord-Holland"/>
    <x v="3"/>
    <x v="0"/>
    <n v="7.5499999999999998E-2"/>
  </r>
  <r>
    <x v="2"/>
    <x v="3"/>
    <x v="22"/>
    <s v="Rotterdam"/>
    <x v="3"/>
    <x v="0"/>
    <n v="8.9300000000000004E-2"/>
  </r>
  <r>
    <x v="2"/>
    <x v="3"/>
    <x v="22"/>
    <s v="Noord-Brabant"/>
    <x v="3"/>
    <x v="0"/>
    <n v="6.2100000000000002E-2"/>
  </r>
  <r>
    <x v="2"/>
    <x v="3"/>
    <x v="23"/>
    <s v="Austria"/>
    <x v="3"/>
    <x v="0"/>
    <m/>
  </r>
  <r>
    <x v="2"/>
    <x v="3"/>
    <x v="23"/>
    <s v="Wien, Oberösterreich, Tirol"/>
    <x v="3"/>
    <x v="0"/>
    <m/>
  </r>
  <r>
    <x v="2"/>
    <x v="3"/>
    <x v="24"/>
    <s v="Poland"/>
    <x v="3"/>
    <x v="0"/>
    <m/>
  </r>
  <r>
    <x v="2"/>
    <x v="3"/>
    <x v="25"/>
    <s v="Portugal"/>
    <x v="3"/>
    <x v="0"/>
    <m/>
  </r>
  <r>
    <x v="2"/>
    <x v="3"/>
    <x v="25"/>
    <s v="Lisboa"/>
    <x v="3"/>
    <x v="0"/>
    <n v="8.3900000000000002E-2"/>
  </r>
  <r>
    <x v="2"/>
    <x v="3"/>
    <x v="26"/>
    <s v="Região Autónoma dos Açores (PT)"/>
    <x v="3"/>
    <x v="0"/>
    <m/>
  </r>
  <r>
    <x v="2"/>
    <x v="3"/>
    <x v="27"/>
    <s v="Romania"/>
    <x v="3"/>
    <x v="0"/>
    <m/>
  </r>
  <r>
    <x v="2"/>
    <x v="3"/>
    <x v="28"/>
    <s v="Slovenia"/>
    <x v="3"/>
    <x v="0"/>
    <m/>
  </r>
  <r>
    <x v="2"/>
    <x v="3"/>
    <x v="29"/>
    <s v="Slovakia"/>
    <x v="3"/>
    <x v="0"/>
    <m/>
  </r>
  <r>
    <x v="2"/>
    <x v="3"/>
    <x v="30"/>
    <s v="Finland"/>
    <x v="3"/>
    <x v="0"/>
    <m/>
  </r>
  <r>
    <x v="2"/>
    <x v="3"/>
    <x v="31"/>
    <s v="Sweden"/>
    <x v="3"/>
    <x v="0"/>
    <m/>
  </r>
  <r>
    <x v="2"/>
    <x v="3"/>
    <x v="32"/>
    <s v="United Kingdom"/>
    <x v="3"/>
    <x v="0"/>
    <m/>
  </r>
  <r>
    <x v="2"/>
    <x v="3"/>
    <x v="32"/>
    <s v="Leeds"/>
    <x v="3"/>
    <x v="0"/>
    <n v="6.6000000000000003E-2"/>
  </r>
  <r>
    <x v="2"/>
    <x v="3"/>
    <x v="32"/>
    <s v="Birmingham"/>
    <x v="3"/>
    <x v="0"/>
    <n v="6.4899999999999999E-2"/>
  </r>
  <r>
    <x v="2"/>
    <x v="3"/>
    <x v="32"/>
    <s v="London"/>
    <x v="3"/>
    <x v="0"/>
    <n v="6.6400000000000001E-2"/>
  </r>
  <r>
    <x v="2"/>
    <x v="3"/>
    <x v="32"/>
    <s v="Glasgow"/>
    <x v="3"/>
    <x v="0"/>
    <n v="7.3300000000000004E-2"/>
  </r>
  <r>
    <x v="2"/>
    <x v="3"/>
    <x v="33"/>
    <s v="Norway"/>
    <x v="3"/>
    <x v="0"/>
    <m/>
  </r>
  <r>
    <x v="2"/>
    <x v="3"/>
    <x v="34"/>
    <s v="Turkey"/>
    <x v="3"/>
    <x v="0"/>
    <m/>
  </r>
  <r>
    <x v="2"/>
    <x v="3"/>
    <x v="0"/>
    <s v="European Union (27 countries)"/>
    <x v="4"/>
    <x v="0"/>
    <m/>
  </r>
  <r>
    <x v="2"/>
    <x v="3"/>
    <x v="1"/>
    <s v="European Union (25 countries)"/>
    <x v="4"/>
    <x v="0"/>
    <m/>
  </r>
  <r>
    <x v="2"/>
    <x v="3"/>
    <x v="2"/>
    <s v="European Union (15 countries)"/>
    <x v="4"/>
    <x v="0"/>
    <m/>
  </r>
  <r>
    <x v="2"/>
    <x v="3"/>
    <x v="3"/>
    <s v="Euro area (EA11-2000, EA12-2006, EA13-2007, EA15-2008, EA16-2010, EA17)"/>
    <x v="4"/>
    <x v="0"/>
    <m/>
  </r>
  <r>
    <x v="2"/>
    <x v="3"/>
    <x v="4"/>
    <s v="Belgium"/>
    <x v="4"/>
    <x v="0"/>
    <n v="8.9800000000000005E-2"/>
  </r>
  <r>
    <x v="2"/>
    <x v="3"/>
    <x v="5"/>
    <s v="Bulgaria"/>
    <x v="4"/>
    <x v="0"/>
    <m/>
  </r>
  <r>
    <x v="2"/>
    <x v="3"/>
    <x v="6"/>
    <s v="Czech Republic"/>
    <x v="4"/>
    <x v="0"/>
    <m/>
  </r>
  <r>
    <x v="2"/>
    <x v="3"/>
    <x v="7"/>
    <s v="Denmark"/>
    <x v="4"/>
    <x v="0"/>
    <n v="7.0999999999999994E-2"/>
  </r>
  <r>
    <x v="2"/>
    <x v="3"/>
    <x v="7"/>
    <s v="København"/>
    <x v="4"/>
    <x v="0"/>
    <n v="0.128"/>
  </r>
  <r>
    <x v="2"/>
    <x v="3"/>
    <x v="8"/>
    <s v="Germany (until 1990 former territory of the FRG)"/>
    <x v="4"/>
    <x v="0"/>
    <m/>
  </r>
  <r>
    <x v="2"/>
    <x v="3"/>
    <x v="8"/>
    <s v="Stuttgart"/>
    <x v="4"/>
    <x v="0"/>
    <n v="0.13750000000000001"/>
  </r>
  <r>
    <x v="2"/>
    <x v="3"/>
    <x v="8"/>
    <s v="München"/>
    <x v="4"/>
    <x v="0"/>
    <n v="0.12139999999999999"/>
  </r>
  <r>
    <x v="2"/>
    <x v="3"/>
    <x v="8"/>
    <s v="Hamburg"/>
    <x v="4"/>
    <x v="0"/>
    <n v="0.14050000000000001"/>
  </r>
  <r>
    <x v="2"/>
    <x v="3"/>
    <x v="8"/>
    <s v="Frankfurt am Main"/>
    <x v="4"/>
    <x v="0"/>
    <n v="0.1181"/>
  </r>
  <r>
    <x v="2"/>
    <x v="3"/>
    <x v="8"/>
    <s v="Rostock"/>
    <x v="4"/>
    <x v="0"/>
    <m/>
  </r>
  <r>
    <x v="2"/>
    <x v="3"/>
    <x v="8"/>
    <s v="Hannover"/>
    <x v="4"/>
    <x v="0"/>
    <n v="0.12559999999999999"/>
  </r>
  <r>
    <x v="2"/>
    <x v="3"/>
    <x v="8"/>
    <s v="Düsseldorf"/>
    <x v="4"/>
    <x v="0"/>
    <n v="0.1234"/>
  </r>
  <r>
    <x v="2"/>
    <x v="3"/>
    <x v="8"/>
    <s v="Leipzig"/>
    <x v="4"/>
    <x v="0"/>
    <m/>
  </r>
  <r>
    <x v="2"/>
    <x v="3"/>
    <x v="8"/>
    <s v="Erfurt"/>
    <x v="4"/>
    <x v="0"/>
    <m/>
  </r>
  <r>
    <x v="2"/>
    <x v="3"/>
    <x v="8"/>
    <s v="Germany - South"/>
    <x v="4"/>
    <x v="0"/>
    <n v="0.12"/>
  </r>
  <r>
    <x v="2"/>
    <x v="3"/>
    <x v="8"/>
    <s v="Germany - West"/>
    <x v="4"/>
    <x v="0"/>
    <n v="0.1246"/>
  </r>
  <r>
    <x v="2"/>
    <x v="3"/>
    <x v="9"/>
    <s v="Estonia"/>
    <x v="4"/>
    <x v="0"/>
    <m/>
  </r>
  <r>
    <x v="2"/>
    <x v="3"/>
    <x v="10"/>
    <s v="Ireland"/>
    <x v="4"/>
    <x v="0"/>
    <m/>
  </r>
  <r>
    <x v="2"/>
    <x v="3"/>
    <x v="10"/>
    <s v="Dublin"/>
    <x v="4"/>
    <x v="0"/>
    <n v="8.2799999999999999E-2"/>
  </r>
  <r>
    <x v="2"/>
    <x v="3"/>
    <x v="11"/>
    <s v="Greece"/>
    <x v="4"/>
    <x v="0"/>
    <m/>
  </r>
  <r>
    <x v="2"/>
    <x v="3"/>
    <x v="11"/>
    <s v="Athina"/>
    <x v="4"/>
    <x v="0"/>
    <n v="7.8899999999999998E-2"/>
  </r>
  <r>
    <x v="2"/>
    <x v="3"/>
    <x v="12"/>
    <s v="Spain"/>
    <x v="4"/>
    <x v="0"/>
    <m/>
  </r>
  <r>
    <x v="2"/>
    <x v="3"/>
    <x v="12"/>
    <s v="Madrid"/>
    <x v="4"/>
    <x v="0"/>
    <n v="0.1014"/>
  </r>
  <r>
    <x v="2"/>
    <x v="3"/>
    <x v="13"/>
    <s v="France"/>
    <x v="4"/>
    <x v="0"/>
    <m/>
  </r>
  <r>
    <x v="2"/>
    <x v="3"/>
    <x v="13"/>
    <s v="Paris"/>
    <x v="4"/>
    <x v="0"/>
    <n v="8.1699999999999995E-2"/>
  </r>
  <r>
    <x v="2"/>
    <x v="3"/>
    <x v="13"/>
    <s v="Lille"/>
    <x v="4"/>
    <x v="0"/>
    <n v="8.1699999999999995E-2"/>
  </r>
  <r>
    <x v="2"/>
    <x v="3"/>
    <x v="13"/>
    <s v="Strasbourg"/>
    <x v="4"/>
    <x v="0"/>
    <n v="8.1699999999999995E-2"/>
  </r>
  <r>
    <x v="2"/>
    <x v="3"/>
    <x v="13"/>
    <s v="Toulouse"/>
    <x v="4"/>
    <x v="0"/>
    <n v="8.1699999999999995E-2"/>
  </r>
  <r>
    <x v="2"/>
    <x v="3"/>
    <x v="13"/>
    <s v="Lyon"/>
    <x v="4"/>
    <x v="0"/>
    <n v="8.1699999999999995E-2"/>
  </r>
  <r>
    <x v="2"/>
    <x v="3"/>
    <x v="13"/>
    <s v="Marseille"/>
    <x v="4"/>
    <x v="0"/>
    <n v="8.1699999999999995E-2"/>
  </r>
  <r>
    <x v="2"/>
    <x v="3"/>
    <x v="14"/>
    <s v="Croatia"/>
    <x v="4"/>
    <x v="0"/>
    <m/>
  </r>
  <r>
    <x v="2"/>
    <x v="3"/>
    <x v="15"/>
    <s v="Italy"/>
    <x v="4"/>
    <x v="0"/>
    <m/>
  </r>
  <r>
    <x v="2"/>
    <x v="3"/>
    <x v="15"/>
    <s v="Nord-Ovest, Nord-Est, Centro (IT) (NUTS 2006)"/>
    <x v="4"/>
    <x v="0"/>
    <n v="9.6799999999999997E-2"/>
  </r>
  <r>
    <x v="2"/>
    <x v="3"/>
    <x v="15"/>
    <s v="Sud, Isole"/>
    <x v="4"/>
    <x v="0"/>
    <n v="9.5399999999999999E-2"/>
  </r>
  <r>
    <x v="2"/>
    <x v="3"/>
    <x v="16"/>
    <s v="Cyprus"/>
    <x v="4"/>
    <x v="0"/>
    <m/>
  </r>
  <r>
    <x v="2"/>
    <x v="3"/>
    <x v="17"/>
    <s v="Latvia"/>
    <x v="4"/>
    <x v="0"/>
    <m/>
  </r>
  <r>
    <x v="2"/>
    <x v="3"/>
    <x v="18"/>
    <s v="Lithuania"/>
    <x v="4"/>
    <x v="0"/>
    <m/>
  </r>
  <r>
    <x v="2"/>
    <x v="3"/>
    <x v="19"/>
    <s v="Luxembourg"/>
    <x v="4"/>
    <x v="0"/>
    <n v="8.8200000000000001E-2"/>
  </r>
  <r>
    <x v="2"/>
    <x v="3"/>
    <x v="20"/>
    <s v="Hungary"/>
    <x v="4"/>
    <x v="0"/>
    <m/>
  </r>
  <r>
    <x v="2"/>
    <x v="3"/>
    <x v="21"/>
    <s v="Malta"/>
    <x v="4"/>
    <x v="0"/>
    <m/>
  </r>
  <r>
    <x v="2"/>
    <x v="3"/>
    <x v="22"/>
    <s v="Netherlands"/>
    <x v="4"/>
    <x v="0"/>
    <m/>
  </r>
  <r>
    <x v="2"/>
    <x v="3"/>
    <x v="22"/>
    <s v="Noord-Holland"/>
    <x v="4"/>
    <x v="0"/>
    <n v="7.0300000000000001E-2"/>
  </r>
  <r>
    <x v="2"/>
    <x v="3"/>
    <x v="22"/>
    <s v="Rotterdam"/>
    <x v="4"/>
    <x v="0"/>
    <n v="8.5099999999999995E-2"/>
  </r>
  <r>
    <x v="2"/>
    <x v="3"/>
    <x v="22"/>
    <s v="Noord-Brabant"/>
    <x v="4"/>
    <x v="0"/>
    <n v="6.08E-2"/>
  </r>
  <r>
    <x v="2"/>
    <x v="3"/>
    <x v="23"/>
    <s v="Austria"/>
    <x v="4"/>
    <x v="0"/>
    <m/>
  </r>
  <r>
    <x v="2"/>
    <x v="3"/>
    <x v="23"/>
    <s v="Wien, Oberösterreich, Tirol"/>
    <x v="4"/>
    <x v="0"/>
    <m/>
  </r>
  <r>
    <x v="2"/>
    <x v="3"/>
    <x v="24"/>
    <s v="Poland"/>
    <x v="4"/>
    <x v="0"/>
    <m/>
  </r>
  <r>
    <x v="2"/>
    <x v="3"/>
    <x v="25"/>
    <s v="Portugal"/>
    <x v="4"/>
    <x v="0"/>
    <m/>
  </r>
  <r>
    <x v="2"/>
    <x v="3"/>
    <x v="25"/>
    <s v="Lisboa"/>
    <x v="4"/>
    <x v="0"/>
    <n v="8.2900000000000001E-2"/>
  </r>
  <r>
    <x v="2"/>
    <x v="3"/>
    <x v="26"/>
    <s v="Região Autónoma dos Açores (PT)"/>
    <x v="4"/>
    <x v="0"/>
    <m/>
  </r>
  <r>
    <x v="2"/>
    <x v="3"/>
    <x v="27"/>
    <s v="Romania"/>
    <x v="4"/>
    <x v="0"/>
    <m/>
  </r>
  <r>
    <x v="2"/>
    <x v="3"/>
    <x v="28"/>
    <s v="Slovenia"/>
    <x v="4"/>
    <x v="0"/>
    <m/>
  </r>
  <r>
    <x v="2"/>
    <x v="3"/>
    <x v="29"/>
    <s v="Slovakia"/>
    <x v="4"/>
    <x v="0"/>
    <m/>
  </r>
  <r>
    <x v="2"/>
    <x v="3"/>
    <x v="30"/>
    <s v="Finland"/>
    <x v="4"/>
    <x v="0"/>
    <m/>
  </r>
  <r>
    <x v="2"/>
    <x v="3"/>
    <x v="31"/>
    <s v="Sweden"/>
    <x v="4"/>
    <x v="0"/>
    <m/>
  </r>
  <r>
    <x v="2"/>
    <x v="3"/>
    <x v="32"/>
    <s v="United Kingdom"/>
    <x v="4"/>
    <x v="0"/>
    <m/>
  </r>
  <r>
    <x v="2"/>
    <x v="3"/>
    <x v="32"/>
    <s v="Leeds"/>
    <x v="4"/>
    <x v="0"/>
    <n v="7.5899999999999995E-2"/>
  </r>
  <r>
    <x v="2"/>
    <x v="3"/>
    <x v="32"/>
    <s v="Birmingham"/>
    <x v="4"/>
    <x v="0"/>
    <n v="7.46E-2"/>
  </r>
  <r>
    <x v="2"/>
    <x v="3"/>
    <x v="32"/>
    <s v="London"/>
    <x v="4"/>
    <x v="0"/>
    <n v="7.6300000000000007E-2"/>
  </r>
  <r>
    <x v="2"/>
    <x v="3"/>
    <x v="32"/>
    <s v="Glasgow"/>
    <x v="4"/>
    <x v="0"/>
    <n v="8.3199999999999996E-2"/>
  </r>
  <r>
    <x v="2"/>
    <x v="3"/>
    <x v="33"/>
    <s v="Norway"/>
    <x v="4"/>
    <x v="0"/>
    <m/>
  </r>
  <r>
    <x v="2"/>
    <x v="3"/>
    <x v="34"/>
    <s v="Turkey"/>
    <x v="4"/>
    <x v="0"/>
    <m/>
  </r>
  <r>
    <x v="2"/>
    <x v="3"/>
    <x v="0"/>
    <s v="European Union (27 countries)"/>
    <x v="5"/>
    <x v="0"/>
    <m/>
  </r>
  <r>
    <x v="2"/>
    <x v="3"/>
    <x v="1"/>
    <s v="European Union (25 countries)"/>
    <x v="5"/>
    <x v="0"/>
    <m/>
  </r>
  <r>
    <x v="2"/>
    <x v="3"/>
    <x v="2"/>
    <s v="European Union (15 countries)"/>
    <x v="5"/>
    <x v="0"/>
    <m/>
  </r>
  <r>
    <x v="2"/>
    <x v="3"/>
    <x v="3"/>
    <s v="Euro area (EA11-2000, EA12-2006, EA13-2007, EA15-2008, EA16-2010, EA17)"/>
    <x v="5"/>
    <x v="0"/>
    <m/>
  </r>
  <r>
    <x v="2"/>
    <x v="3"/>
    <x v="4"/>
    <s v="Belgium"/>
    <x v="5"/>
    <x v="0"/>
    <n v="9.5000000000000001E-2"/>
  </r>
  <r>
    <x v="2"/>
    <x v="3"/>
    <x v="5"/>
    <s v="Bulgaria"/>
    <x v="5"/>
    <x v="0"/>
    <m/>
  </r>
  <r>
    <x v="2"/>
    <x v="3"/>
    <x v="6"/>
    <s v="Czech Republic"/>
    <x v="5"/>
    <x v="0"/>
    <m/>
  </r>
  <r>
    <x v="2"/>
    <x v="3"/>
    <x v="7"/>
    <s v="Denmark"/>
    <x v="5"/>
    <x v="0"/>
    <n v="7.5300000000000006E-2"/>
  </r>
  <r>
    <x v="2"/>
    <x v="3"/>
    <x v="7"/>
    <s v="København"/>
    <x v="5"/>
    <x v="0"/>
    <n v="0.1245"/>
  </r>
  <r>
    <x v="2"/>
    <x v="3"/>
    <x v="8"/>
    <s v="Germany (until 1990 former territory of the FRG)"/>
    <x v="5"/>
    <x v="0"/>
    <m/>
  </r>
  <r>
    <x v="2"/>
    <x v="3"/>
    <x v="8"/>
    <s v="Stuttgart"/>
    <x v="5"/>
    <x v="0"/>
    <n v="0.13519999999999999"/>
  </r>
  <r>
    <x v="2"/>
    <x v="3"/>
    <x v="8"/>
    <s v="München"/>
    <x v="5"/>
    <x v="0"/>
    <n v="0.12130000000000001"/>
  </r>
  <r>
    <x v="2"/>
    <x v="3"/>
    <x v="8"/>
    <s v="Hamburg"/>
    <x v="5"/>
    <x v="0"/>
    <n v="0.1424"/>
  </r>
  <r>
    <x v="2"/>
    <x v="3"/>
    <x v="8"/>
    <s v="Frankfurt am Main"/>
    <x v="5"/>
    <x v="0"/>
    <n v="0.1207"/>
  </r>
  <r>
    <x v="2"/>
    <x v="3"/>
    <x v="8"/>
    <s v="Rostock"/>
    <x v="5"/>
    <x v="0"/>
    <m/>
  </r>
  <r>
    <x v="2"/>
    <x v="3"/>
    <x v="8"/>
    <s v="Hannover"/>
    <x v="5"/>
    <x v="0"/>
    <n v="0.1225"/>
  </r>
  <r>
    <x v="2"/>
    <x v="3"/>
    <x v="8"/>
    <s v="Düsseldorf"/>
    <x v="5"/>
    <x v="0"/>
    <n v="0.12609999999999999"/>
  </r>
  <r>
    <x v="2"/>
    <x v="3"/>
    <x v="8"/>
    <s v="Leipzig"/>
    <x v="5"/>
    <x v="0"/>
    <m/>
  </r>
  <r>
    <x v="2"/>
    <x v="3"/>
    <x v="8"/>
    <s v="Erfurt"/>
    <x v="5"/>
    <x v="0"/>
    <m/>
  </r>
  <r>
    <x v="2"/>
    <x v="3"/>
    <x v="8"/>
    <s v="Germany - South"/>
    <x v="5"/>
    <x v="0"/>
    <n v="0.11650000000000001"/>
  </r>
  <r>
    <x v="2"/>
    <x v="3"/>
    <x v="8"/>
    <s v="Germany - West"/>
    <x v="5"/>
    <x v="0"/>
    <n v="0.1273"/>
  </r>
  <r>
    <x v="2"/>
    <x v="3"/>
    <x v="9"/>
    <s v="Estonia"/>
    <x v="5"/>
    <x v="0"/>
    <m/>
  </r>
  <r>
    <x v="2"/>
    <x v="3"/>
    <x v="10"/>
    <s v="Ireland"/>
    <x v="5"/>
    <x v="0"/>
    <m/>
  </r>
  <r>
    <x v="2"/>
    <x v="3"/>
    <x v="10"/>
    <s v="Dublin"/>
    <x v="5"/>
    <x v="0"/>
    <n v="8.3799999999999999E-2"/>
  </r>
  <r>
    <x v="2"/>
    <x v="3"/>
    <x v="11"/>
    <s v="Greece"/>
    <x v="5"/>
    <x v="0"/>
    <m/>
  </r>
  <r>
    <x v="2"/>
    <x v="3"/>
    <x v="11"/>
    <s v="Athina"/>
    <x v="5"/>
    <x v="0"/>
    <n v="8.1199999999999994E-2"/>
  </r>
  <r>
    <x v="2"/>
    <x v="3"/>
    <x v="12"/>
    <s v="Spain"/>
    <x v="5"/>
    <x v="0"/>
    <m/>
  </r>
  <r>
    <x v="2"/>
    <x v="3"/>
    <x v="12"/>
    <s v="Madrid"/>
    <x v="5"/>
    <x v="0"/>
    <n v="0.1043"/>
  </r>
  <r>
    <x v="2"/>
    <x v="3"/>
    <x v="13"/>
    <s v="France"/>
    <x v="5"/>
    <x v="0"/>
    <m/>
  </r>
  <r>
    <x v="2"/>
    <x v="3"/>
    <x v="13"/>
    <s v="Paris"/>
    <x v="5"/>
    <x v="0"/>
    <n v="8.4699999999999998E-2"/>
  </r>
  <r>
    <x v="2"/>
    <x v="3"/>
    <x v="13"/>
    <s v="Lille"/>
    <x v="5"/>
    <x v="0"/>
    <n v="8.4699999999999998E-2"/>
  </r>
  <r>
    <x v="2"/>
    <x v="3"/>
    <x v="13"/>
    <s v="Strasbourg"/>
    <x v="5"/>
    <x v="0"/>
    <n v="8.4699999999999998E-2"/>
  </r>
  <r>
    <x v="2"/>
    <x v="3"/>
    <x v="13"/>
    <s v="Toulouse"/>
    <x v="5"/>
    <x v="0"/>
    <n v="8.4699999999999998E-2"/>
  </r>
  <r>
    <x v="2"/>
    <x v="3"/>
    <x v="13"/>
    <s v="Lyon"/>
    <x v="5"/>
    <x v="0"/>
    <n v="8.4699999999999998E-2"/>
  </r>
  <r>
    <x v="2"/>
    <x v="3"/>
    <x v="13"/>
    <s v="Marseille"/>
    <x v="5"/>
    <x v="0"/>
    <n v="8.4699999999999998E-2"/>
  </r>
  <r>
    <x v="2"/>
    <x v="3"/>
    <x v="14"/>
    <s v="Croatia"/>
    <x v="5"/>
    <x v="0"/>
    <m/>
  </r>
  <r>
    <x v="2"/>
    <x v="3"/>
    <x v="15"/>
    <s v="Italy"/>
    <x v="5"/>
    <x v="0"/>
    <m/>
  </r>
  <r>
    <x v="2"/>
    <x v="3"/>
    <x v="15"/>
    <s v="Nord-Ovest, Nord-Est, Centro (IT) (NUTS 2006)"/>
    <x v="5"/>
    <x v="0"/>
    <n v="0.1101"/>
  </r>
  <r>
    <x v="2"/>
    <x v="3"/>
    <x v="15"/>
    <s v="Sud, Isole"/>
    <x v="5"/>
    <x v="0"/>
    <n v="0.1086"/>
  </r>
  <r>
    <x v="2"/>
    <x v="3"/>
    <x v="16"/>
    <s v="Cyprus"/>
    <x v="5"/>
    <x v="0"/>
    <m/>
  </r>
  <r>
    <x v="2"/>
    <x v="3"/>
    <x v="17"/>
    <s v="Latvia"/>
    <x v="5"/>
    <x v="0"/>
    <m/>
  </r>
  <r>
    <x v="2"/>
    <x v="3"/>
    <x v="18"/>
    <s v="Lithuania"/>
    <x v="5"/>
    <x v="0"/>
    <m/>
  </r>
  <r>
    <x v="2"/>
    <x v="3"/>
    <x v="19"/>
    <s v="Luxembourg"/>
    <x v="5"/>
    <x v="0"/>
    <n v="9.1499999999999998E-2"/>
  </r>
  <r>
    <x v="2"/>
    <x v="3"/>
    <x v="20"/>
    <s v="Hungary"/>
    <x v="5"/>
    <x v="0"/>
    <m/>
  </r>
  <r>
    <x v="2"/>
    <x v="3"/>
    <x v="21"/>
    <s v="Malta"/>
    <x v="5"/>
    <x v="0"/>
    <m/>
  </r>
  <r>
    <x v="2"/>
    <x v="3"/>
    <x v="22"/>
    <s v="Netherlands"/>
    <x v="5"/>
    <x v="0"/>
    <m/>
  </r>
  <r>
    <x v="2"/>
    <x v="3"/>
    <x v="22"/>
    <s v="Noord-Holland"/>
    <x v="5"/>
    <x v="0"/>
    <n v="7.6300000000000007E-2"/>
  </r>
  <r>
    <x v="2"/>
    <x v="3"/>
    <x v="22"/>
    <s v="Rotterdam"/>
    <x v="5"/>
    <x v="0"/>
    <n v="9.3799999999999994E-2"/>
  </r>
  <r>
    <x v="2"/>
    <x v="3"/>
    <x v="22"/>
    <s v="Noord-Brabant"/>
    <x v="5"/>
    <x v="0"/>
    <n v="6.9199999999999998E-2"/>
  </r>
  <r>
    <x v="2"/>
    <x v="3"/>
    <x v="23"/>
    <s v="Austria"/>
    <x v="5"/>
    <x v="0"/>
    <m/>
  </r>
  <r>
    <x v="2"/>
    <x v="3"/>
    <x v="23"/>
    <s v="Wien, Oberösterreich, Tirol"/>
    <x v="5"/>
    <x v="0"/>
    <m/>
  </r>
  <r>
    <x v="2"/>
    <x v="3"/>
    <x v="24"/>
    <s v="Poland"/>
    <x v="5"/>
    <x v="0"/>
    <m/>
  </r>
  <r>
    <x v="2"/>
    <x v="3"/>
    <x v="25"/>
    <s v="Portugal"/>
    <x v="5"/>
    <x v="0"/>
    <m/>
  </r>
  <r>
    <x v="2"/>
    <x v="3"/>
    <x v="25"/>
    <s v="Lisboa"/>
    <x v="5"/>
    <x v="0"/>
    <n v="8.4199999999999997E-2"/>
  </r>
  <r>
    <x v="2"/>
    <x v="3"/>
    <x v="26"/>
    <s v="Região Autónoma dos Açores (PT)"/>
    <x v="5"/>
    <x v="0"/>
    <m/>
  </r>
  <r>
    <x v="2"/>
    <x v="3"/>
    <x v="27"/>
    <s v="Romania"/>
    <x v="5"/>
    <x v="0"/>
    <m/>
  </r>
  <r>
    <x v="2"/>
    <x v="3"/>
    <x v="28"/>
    <s v="Slovenia"/>
    <x v="5"/>
    <x v="0"/>
    <m/>
  </r>
  <r>
    <x v="2"/>
    <x v="3"/>
    <x v="29"/>
    <s v="Slovakia"/>
    <x v="5"/>
    <x v="0"/>
    <m/>
  </r>
  <r>
    <x v="2"/>
    <x v="3"/>
    <x v="30"/>
    <s v="Finland"/>
    <x v="5"/>
    <x v="0"/>
    <m/>
  </r>
  <r>
    <x v="2"/>
    <x v="3"/>
    <x v="31"/>
    <s v="Sweden"/>
    <x v="5"/>
    <x v="0"/>
    <m/>
  </r>
  <r>
    <x v="2"/>
    <x v="3"/>
    <x v="32"/>
    <s v="United Kingdom"/>
    <x v="5"/>
    <x v="0"/>
    <m/>
  </r>
  <r>
    <x v="2"/>
    <x v="3"/>
    <x v="32"/>
    <s v="Leeds"/>
    <x v="5"/>
    <x v="0"/>
    <n v="7.1999999999999995E-2"/>
  </r>
  <r>
    <x v="2"/>
    <x v="3"/>
    <x v="32"/>
    <s v="Birmingham"/>
    <x v="5"/>
    <x v="0"/>
    <n v="7.0999999999999994E-2"/>
  </r>
  <r>
    <x v="2"/>
    <x v="3"/>
    <x v="32"/>
    <s v="London"/>
    <x v="5"/>
    <x v="0"/>
    <n v="7.2599999999999998E-2"/>
  </r>
  <r>
    <x v="2"/>
    <x v="3"/>
    <x v="32"/>
    <s v="Glasgow"/>
    <x v="5"/>
    <x v="0"/>
    <n v="7.9200000000000007E-2"/>
  </r>
  <r>
    <x v="2"/>
    <x v="3"/>
    <x v="33"/>
    <s v="Norway"/>
    <x v="5"/>
    <x v="0"/>
    <m/>
  </r>
  <r>
    <x v="2"/>
    <x v="3"/>
    <x v="34"/>
    <s v="Turkey"/>
    <x v="5"/>
    <x v="0"/>
    <m/>
  </r>
  <r>
    <x v="2"/>
    <x v="3"/>
    <x v="0"/>
    <s v="European Union (27 countries)"/>
    <x v="6"/>
    <x v="0"/>
    <m/>
  </r>
  <r>
    <x v="2"/>
    <x v="3"/>
    <x v="1"/>
    <s v="European Union (25 countries)"/>
    <x v="6"/>
    <x v="0"/>
    <m/>
  </r>
  <r>
    <x v="2"/>
    <x v="3"/>
    <x v="2"/>
    <s v="European Union (15 countries)"/>
    <x v="6"/>
    <x v="0"/>
    <m/>
  </r>
  <r>
    <x v="2"/>
    <x v="3"/>
    <x v="3"/>
    <s v="Euro area (EA11-2000, EA12-2006, EA13-2007, EA15-2008, EA16-2010, EA17)"/>
    <x v="6"/>
    <x v="0"/>
    <m/>
  </r>
  <r>
    <x v="2"/>
    <x v="3"/>
    <x v="4"/>
    <s v="Belgium"/>
    <x v="6"/>
    <x v="0"/>
    <n v="9.4299999999999995E-2"/>
  </r>
  <r>
    <x v="2"/>
    <x v="3"/>
    <x v="5"/>
    <s v="Bulgaria"/>
    <x v="6"/>
    <x v="0"/>
    <m/>
  </r>
  <r>
    <x v="2"/>
    <x v="3"/>
    <x v="6"/>
    <s v="Czech Republic"/>
    <x v="6"/>
    <x v="0"/>
    <m/>
  </r>
  <r>
    <x v="2"/>
    <x v="3"/>
    <x v="7"/>
    <s v="Denmark"/>
    <x v="6"/>
    <x v="0"/>
    <n v="7.0900000000000005E-2"/>
  </r>
  <r>
    <x v="2"/>
    <x v="3"/>
    <x v="7"/>
    <s v="København"/>
    <x v="6"/>
    <x v="0"/>
    <n v="0.13070000000000001"/>
  </r>
  <r>
    <x v="2"/>
    <x v="3"/>
    <x v="8"/>
    <s v="Germany (until 1990 former territory of the FRG)"/>
    <x v="6"/>
    <x v="0"/>
    <m/>
  </r>
  <r>
    <x v="2"/>
    <x v="3"/>
    <x v="8"/>
    <s v="Stuttgart"/>
    <x v="6"/>
    <x v="0"/>
    <n v="0.13400000000000001"/>
  </r>
  <r>
    <x v="2"/>
    <x v="3"/>
    <x v="8"/>
    <s v="München"/>
    <x v="6"/>
    <x v="0"/>
    <n v="0.1202"/>
  </r>
  <r>
    <x v="2"/>
    <x v="3"/>
    <x v="8"/>
    <s v="Hamburg"/>
    <x v="6"/>
    <x v="0"/>
    <n v="0.13919999999999999"/>
  </r>
  <r>
    <x v="2"/>
    <x v="3"/>
    <x v="8"/>
    <s v="Frankfurt am Main"/>
    <x v="6"/>
    <x v="0"/>
    <n v="0.1196"/>
  </r>
  <r>
    <x v="2"/>
    <x v="3"/>
    <x v="8"/>
    <s v="Rostock"/>
    <x v="6"/>
    <x v="0"/>
    <m/>
  </r>
  <r>
    <x v="2"/>
    <x v="3"/>
    <x v="8"/>
    <s v="Hannover"/>
    <x v="6"/>
    <x v="0"/>
    <n v="0.12989999999999999"/>
  </r>
  <r>
    <x v="2"/>
    <x v="3"/>
    <x v="8"/>
    <s v="Düsseldorf"/>
    <x v="6"/>
    <x v="0"/>
    <n v="0.1249"/>
  </r>
  <r>
    <x v="2"/>
    <x v="3"/>
    <x v="8"/>
    <s v="Leipzig"/>
    <x v="6"/>
    <x v="0"/>
    <m/>
  </r>
  <r>
    <x v="2"/>
    <x v="3"/>
    <x v="8"/>
    <s v="Erfurt"/>
    <x v="6"/>
    <x v="0"/>
    <m/>
  </r>
  <r>
    <x v="2"/>
    <x v="3"/>
    <x v="8"/>
    <s v="Germany - South"/>
    <x v="6"/>
    <x v="0"/>
    <n v="0.1154"/>
  </r>
  <r>
    <x v="2"/>
    <x v="3"/>
    <x v="8"/>
    <s v="Germany - West"/>
    <x v="6"/>
    <x v="0"/>
    <n v="0.1229"/>
  </r>
  <r>
    <x v="2"/>
    <x v="3"/>
    <x v="9"/>
    <s v="Estonia"/>
    <x v="6"/>
    <x v="0"/>
    <m/>
  </r>
  <r>
    <x v="2"/>
    <x v="3"/>
    <x v="10"/>
    <s v="Ireland"/>
    <x v="6"/>
    <x v="0"/>
    <m/>
  </r>
  <r>
    <x v="2"/>
    <x v="3"/>
    <x v="10"/>
    <s v="Dublin"/>
    <x v="6"/>
    <x v="0"/>
    <n v="8.7999999999999995E-2"/>
  </r>
  <r>
    <x v="2"/>
    <x v="3"/>
    <x v="11"/>
    <s v="Greece"/>
    <x v="6"/>
    <x v="0"/>
    <m/>
  </r>
  <r>
    <x v="2"/>
    <x v="3"/>
    <x v="11"/>
    <s v="Athina"/>
    <x v="6"/>
    <x v="0"/>
    <n v="8.1100000000000005E-2"/>
  </r>
  <r>
    <x v="2"/>
    <x v="3"/>
    <x v="12"/>
    <s v="Spain"/>
    <x v="6"/>
    <x v="0"/>
    <m/>
  </r>
  <r>
    <x v="2"/>
    <x v="3"/>
    <x v="12"/>
    <s v="Madrid"/>
    <x v="6"/>
    <x v="0"/>
    <n v="0.11559999999999999"/>
  </r>
  <r>
    <x v="2"/>
    <x v="3"/>
    <x v="13"/>
    <s v="France"/>
    <x v="6"/>
    <x v="0"/>
    <m/>
  </r>
  <r>
    <x v="2"/>
    <x v="3"/>
    <x v="13"/>
    <s v="Paris"/>
    <x v="6"/>
    <x v="0"/>
    <n v="8.4599999999999995E-2"/>
  </r>
  <r>
    <x v="2"/>
    <x v="3"/>
    <x v="13"/>
    <s v="Lille"/>
    <x v="6"/>
    <x v="0"/>
    <n v="8.4599999999999995E-2"/>
  </r>
  <r>
    <x v="2"/>
    <x v="3"/>
    <x v="13"/>
    <s v="Strasbourg"/>
    <x v="6"/>
    <x v="0"/>
    <n v="8.4599999999999995E-2"/>
  </r>
  <r>
    <x v="2"/>
    <x v="3"/>
    <x v="13"/>
    <s v="Toulouse"/>
    <x v="6"/>
    <x v="0"/>
    <n v="8.4599999999999995E-2"/>
  </r>
  <r>
    <x v="2"/>
    <x v="3"/>
    <x v="13"/>
    <s v="Lyon"/>
    <x v="6"/>
    <x v="0"/>
    <n v="8.4599999999999995E-2"/>
  </r>
  <r>
    <x v="2"/>
    <x v="3"/>
    <x v="13"/>
    <s v="Marseille"/>
    <x v="6"/>
    <x v="0"/>
    <n v="8.4599999999999995E-2"/>
  </r>
  <r>
    <x v="2"/>
    <x v="3"/>
    <x v="14"/>
    <s v="Croatia"/>
    <x v="6"/>
    <x v="0"/>
    <m/>
  </r>
  <r>
    <x v="2"/>
    <x v="3"/>
    <x v="15"/>
    <s v="Italy"/>
    <x v="6"/>
    <x v="0"/>
    <m/>
  </r>
  <r>
    <x v="2"/>
    <x v="3"/>
    <x v="15"/>
    <s v="Nord-Ovest, Nord-Est, Centro (IT) (NUTS 2006)"/>
    <x v="6"/>
    <x v="0"/>
    <n v="0.12429999999999999"/>
  </r>
  <r>
    <x v="2"/>
    <x v="3"/>
    <x v="15"/>
    <s v="Sud, Isole"/>
    <x v="6"/>
    <x v="0"/>
    <n v="0.12429999999999999"/>
  </r>
  <r>
    <x v="2"/>
    <x v="3"/>
    <x v="16"/>
    <s v="Cyprus"/>
    <x v="6"/>
    <x v="0"/>
    <m/>
  </r>
  <r>
    <x v="2"/>
    <x v="3"/>
    <x v="17"/>
    <s v="Latvia"/>
    <x v="6"/>
    <x v="0"/>
    <m/>
  </r>
  <r>
    <x v="2"/>
    <x v="3"/>
    <x v="18"/>
    <s v="Lithuania"/>
    <x v="6"/>
    <x v="0"/>
    <m/>
  </r>
  <r>
    <x v="2"/>
    <x v="3"/>
    <x v="19"/>
    <s v="Luxembourg"/>
    <x v="6"/>
    <x v="0"/>
    <n v="8.5800000000000001E-2"/>
  </r>
  <r>
    <x v="2"/>
    <x v="3"/>
    <x v="20"/>
    <s v="Hungary"/>
    <x v="6"/>
    <x v="0"/>
    <m/>
  </r>
  <r>
    <x v="2"/>
    <x v="3"/>
    <x v="21"/>
    <s v="Malta"/>
    <x v="6"/>
    <x v="0"/>
    <n v="6.54E-2"/>
  </r>
  <r>
    <x v="2"/>
    <x v="3"/>
    <x v="22"/>
    <s v="Netherlands"/>
    <x v="6"/>
    <x v="0"/>
    <m/>
  </r>
  <r>
    <x v="2"/>
    <x v="3"/>
    <x v="22"/>
    <s v="Noord-Holland"/>
    <x v="6"/>
    <x v="0"/>
    <n v="7.5300000000000006E-2"/>
  </r>
  <r>
    <x v="2"/>
    <x v="3"/>
    <x v="22"/>
    <s v="Rotterdam"/>
    <x v="6"/>
    <x v="0"/>
    <n v="9.1300000000000006E-2"/>
  </r>
  <r>
    <x v="2"/>
    <x v="3"/>
    <x v="22"/>
    <s v="Noord-Brabant"/>
    <x v="6"/>
    <x v="0"/>
    <n v="6.7299999999999999E-2"/>
  </r>
  <r>
    <x v="2"/>
    <x v="3"/>
    <x v="23"/>
    <s v="Austria"/>
    <x v="6"/>
    <x v="0"/>
    <m/>
  </r>
  <r>
    <x v="2"/>
    <x v="3"/>
    <x v="23"/>
    <s v="Wien, Oberösterreich, Tirol"/>
    <x v="6"/>
    <x v="0"/>
    <m/>
  </r>
  <r>
    <x v="2"/>
    <x v="3"/>
    <x v="24"/>
    <s v="Poland"/>
    <x v="6"/>
    <x v="0"/>
    <m/>
  </r>
  <r>
    <x v="2"/>
    <x v="3"/>
    <x v="25"/>
    <s v="Portugal"/>
    <x v="6"/>
    <x v="0"/>
    <m/>
  </r>
  <r>
    <x v="2"/>
    <x v="3"/>
    <x v="25"/>
    <s v="Lisboa"/>
    <x v="6"/>
    <x v="0"/>
    <n v="9.3700000000000006E-2"/>
  </r>
  <r>
    <x v="2"/>
    <x v="3"/>
    <x v="26"/>
    <s v="Região Autónoma dos Açores (PT)"/>
    <x v="6"/>
    <x v="0"/>
    <n v="0.10730000000000001"/>
  </r>
  <r>
    <x v="2"/>
    <x v="3"/>
    <x v="27"/>
    <s v="Romania"/>
    <x v="6"/>
    <x v="0"/>
    <m/>
  </r>
  <r>
    <x v="2"/>
    <x v="3"/>
    <x v="28"/>
    <s v="Slovenia"/>
    <x v="6"/>
    <x v="0"/>
    <m/>
  </r>
  <r>
    <x v="2"/>
    <x v="3"/>
    <x v="29"/>
    <s v="Slovakia"/>
    <x v="6"/>
    <x v="0"/>
    <m/>
  </r>
  <r>
    <x v="2"/>
    <x v="3"/>
    <x v="30"/>
    <s v="Finland"/>
    <x v="6"/>
    <x v="0"/>
    <m/>
  </r>
  <r>
    <x v="2"/>
    <x v="3"/>
    <x v="31"/>
    <s v="Sweden"/>
    <x v="6"/>
    <x v="0"/>
    <m/>
  </r>
  <r>
    <x v="2"/>
    <x v="3"/>
    <x v="32"/>
    <s v="United Kingdom"/>
    <x v="6"/>
    <x v="0"/>
    <m/>
  </r>
  <r>
    <x v="2"/>
    <x v="3"/>
    <x v="32"/>
    <s v="Leeds"/>
    <x v="6"/>
    <x v="0"/>
    <n v="9.3399999999999997E-2"/>
  </r>
  <r>
    <x v="2"/>
    <x v="3"/>
    <x v="32"/>
    <s v="Birmingham"/>
    <x v="6"/>
    <x v="0"/>
    <n v="9.1300000000000006E-2"/>
  </r>
  <r>
    <x v="2"/>
    <x v="3"/>
    <x v="32"/>
    <s v="London"/>
    <x v="6"/>
    <x v="0"/>
    <n v="9.2200000000000004E-2"/>
  </r>
  <r>
    <x v="2"/>
    <x v="3"/>
    <x v="32"/>
    <s v="Glasgow"/>
    <x v="6"/>
    <x v="0"/>
    <n v="0.10440000000000001"/>
  </r>
  <r>
    <x v="2"/>
    <x v="3"/>
    <x v="33"/>
    <s v="Norway"/>
    <x v="6"/>
    <x v="0"/>
    <m/>
  </r>
  <r>
    <x v="2"/>
    <x v="3"/>
    <x v="34"/>
    <s v="Turkey"/>
    <x v="6"/>
    <x v="0"/>
    <m/>
  </r>
  <r>
    <x v="2"/>
    <x v="3"/>
    <x v="0"/>
    <s v="European Union (27 countries)"/>
    <x v="6"/>
    <x v="1"/>
    <m/>
  </r>
  <r>
    <x v="2"/>
    <x v="3"/>
    <x v="1"/>
    <s v="European Union (25 countries)"/>
    <x v="6"/>
    <x v="1"/>
    <m/>
  </r>
  <r>
    <x v="2"/>
    <x v="3"/>
    <x v="2"/>
    <s v="European Union (15 countries)"/>
    <x v="6"/>
    <x v="1"/>
    <m/>
  </r>
  <r>
    <x v="2"/>
    <x v="3"/>
    <x v="3"/>
    <s v="Euro area (EA11-2000, EA12-2006, EA13-2007, EA15-2008, EA16-2010, EA17)"/>
    <x v="6"/>
    <x v="1"/>
    <m/>
  </r>
  <r>
    <x v="2"/>
    <x v="3"/>
    <x v="4"/>
    <s v="Belgium"/>
    <x v="6"/>
    <x v="1"/>
    <n v="9.5799999999999996E-2"/>
  </r>
  <r>
    <x v="2"/>
    <x v="3"/>
    <x v="5"/>
    <s v="Bulgaria"/>
    <x v="6"/>
    <x v="1"/>
    <m/>
  </r>
  <r>
    <x v="2"/>
    <x v="3"/>
    <x v="6"/>
    <s v="Czech Republic"/>
    <x v="6"/>
    <x v="1"/>
    <m/>
  </r>
  <r>
    <x v="2"/>
    <x v="3"/>
    <x v="7"/>
    <s v="Denmark"/>
    <x v="6"/>
    <x v="1"/>
    <n v="7.0699999999999999E-2"/>
  </r>
  <r>
    <x v="2"/>
    <x v="3"/>
    <x v="7"/>
    <s v="København"/>
    <x v="6"/>
    <x v="1"/>
    <m/>
  </r>
  <r>
    <x v="2"/>
    <x v="3"/>
    <x v="8"/>
    <s v="Germany (until 1990 former territory of the FRG)"/>
    <x v="6"/>
    <x v="1"/>
    <m/>
  </r>
  <r>
    <x v="2"/>
    <x v="3"/>
    <x v="8"/>
    <s v="Stuttgart"/>
    <x v="6"/>
    <x v="1"/>
    <n v="0.13400000000000001"/>
  </r>
  <r>
    <x v="2"/>
    <x v="3"/>
    <x v="8"/>
    <s v="München"/>
    <x v="6"/>
    <x v="1"/>
    <n v="0.1201"/>
  </r>
  <r>
    <x v="2"/>
    <x v="3"/>
    <x v="8"/>
    <s v="Hamburg"/>
    <x v="6"/>
    <x v="1"/>
    <n v="0.14410000000000001"/>
  </r>
  <r>
    <x v="2"/>
    <x v="3"/>
    <x v="8"/>
    <s v="Frankfurt am Main"/>
    <x v="6"/>
    <x v="1"/>
    <n v="0.12280000000000001"/>
  </r>
  <r>
    <x v="2"/>
    <x v="3"/>
    <x v="8"/>
    <s v="Rostock"/>
    <x v="6"/>
    <x v="1"/>
    <m/>
  </r>
  <r>
    <x v="2"/>
    <x v="3"/>
    <x v="8"/>
    <s v="Hannover"/>
    <x v="6"/>
    <x v="1"/>
    <n v="0.12989999999999999"/>
  </r>
  <r>
    <x v="2"/>
    <x v="3"/>
    <x v="8"/>
    <s v="Düsseldorf"/>
    <x v="6"/>
    <x v="1"/>
    <n v="0.1245"/>
  </r>
  <r>
    <x v="2"/>
    <x v="3"/>
    <x v="8"/>
    <s v="Leipzig"/>
    <x v="6"/>
    <x v="1"/>
    <m/>
  </r>
  <r>
    <x v="2"/>
    <x v="3"/>
    <x v="8"/>
    <s v="Erfurt"/>
    <x v="6"/>
    <x v="1"/>
    <m/>
  </r>
  <r>
    <x v="2"/>
    <x v="3"/>
    <x v="8"/>
    <s v="Germany - South"/>
    <x v="6"/>
    <x v="1"/>
    <n v="0.11559999999999999"/>
  </r>
  <r>
    <x v="2"/>
    <x v="3"/>
    <x v="8"/>
    <s v="Germany - West"/>
    <x v="6"/>
    <x v="1"/>
    <n v="0.1227"/>
  </r>
  <r>
    <x v="2"/>
    <x v="3"/>
    <x v="9"/>
    <s v="Estonia"/>
    <x v="6"/>
    <x v="1"/>
    <m/>
  </r>
  <r>
    <x v="2"/>
    <x v="3"/>
    <x v="10"/>
    <s v="Ireland"/>
    <x v="6"/>
    <x v="1"/>
    <m/>
  </r>
  <r>
    <x v="2"/>
    <x v="3"/>
    <x v="10"/>
    <s v="Dublin"/>
    <x v="6"/>
    <x v="1"/>
    <n v="0.09"/>
  </r>
  <r>
    <x v="2"/>
    <x v="3"/>
    <x v="11"/>
    <s v="Greece"/>
    <x v="6"/>
    <x v="1"/>
    <m/>
  </r>
  <r>
    <x v="2"/>
    <x v="3"/>
    <x v="11"/>
    <s v="Athina"/>
    <x v="6"/>
    <x v="1"/>
    <n v="8.7499999999999994E-2"/>
  </r>
  <r>
    <x v="2"/>
    <x v="3"/>
    <x v="12"/>
    <s v="Spain"/>
    <x v="6"/>
    <x v="1"/>
    <m/>
  </r>
  <r>
    <x v="2"/>
    <x v="3"/>
    <x v="12"/>
    <s v="Madrid"/>
    <x v="6"/>
    <x v="1"/>
    <n v="0.11600000000000001"/>
  </r>
  <r>
    <x v="2"/>
    <x v="3"/>
    <x v="13"/>
    <s v="France"/>
    <x v="6"/>
    <x v="1"/>
    <m/>
  </r>
  <r>
    <x v="2"/>
    <x v="3"/>
    <x v="13"/>
    <s v="Paris"/>
    <x v="6"/>
    <x v="1"/>
    <n v="8.6400000000000005E-2"/>
  </r>
  <r>
    <x v="2"/>
    <x v="3"/>
    <x v="13"/>
    <s v="Lille"/>
    <x v="6"/>
    <x v="1"/>
    <n v="8.6400000000000005E-2"/>
  </r>
  <r>
    <x v="2"/>
    <x v="3"/>
    <x v="13"/>
    <s v="Strasbourg"/>
    <x v="6"/>
    <x v="1"/>
    <n v="8.6400000000000005E-2"/>
  </r>
  <r>
    <x v="2"/>
    <x v="3"/>
    <x v="13"/>
    <s v="Toulouse"/>
    <x v="6"/>
    <x v="1"/>
    <m/>
  </r>
  <r>
    <x v="2"/>
    <x v="3"/>
    <x v="13"/>
    <s v="Lyon"/>
    <x v="6"/>
    <x v="1"/>
    <n v="8.6400000000000005E-2"/>
  </r>
  <r>
    <x v="2"/>
    <x v="3"/>
    <x v="13"/>
    <s v="Marseille"/>
    <x v="6"/>
    <x v="1"/>
    <m/>
  </r>
  <r>
    <x v="2"/>
    <x v="3"/>
    <x v="14"/>
    <s v="Croatia"/>
    <x v="6"/>
    <x v="1"/>
    <m/>
  </r>
  <r>
    <x v="2"/>
    <x v="3"/>
    <x v="15"/>
    <s v="Italy"/>
    <x v="6"/>
    <x v="1"/>
    <m/>
  </r>
  <r>
    <x v="2"/>
    <x v="3"/>
    <x v="15"/>
    <s v="Nord-Ovest, Nord-Est, Centro (IT) (NUTS 2006)"/>
    <x v="6"/>
    <x v="1"/>
    <n v="0.1341"/>
  </r>
  <r>
    <x v="2"/>
    <x v="3"/>
    <x v="15"/>
    <s v="Sud, Isole"/>
    <x v="6"/>
    <x v="1"/>
    <n v="0.1326"/>
  </r>
  <r>
    <x v="2"/>
    <x v="3"/>
    <x v="16"/>
    <s v="Cyprus"/>
    <x v="6"/>
    <x v="1"/>
    <m/>
  </r>
  <r>
    <x v="2"/>
    <x v="3"/>
    <x v="17"/>
    <s v="Latvia"/>
    <x v="6"/>
    <x v="1"/>
    <m/>
  </r>
  <r>
    <x v="2"/>
    <x v="3"/>
    <x v="18"/>
    <s v="Lithuania"/>
    <x v="6"/>
    <x v="1"/>
    <m/>
  </r>
  <r>
    <x v="2"/>
    <x v="3"/>
    <x v="19"/>
    <s v="Luxembourg"/>
    <x v="6"/>
    <x v="1"/>
    <n v="8.5199999999999998E-2"/>
  </r>
  <r>
    <x v="2"/>
    <x v="3"/>
    <x v="20"/>
    <s v="Hungary"/>
    <x v="6"/>
    <x v="1"/>
    <m/>
  </r>
  <r>
    <x v="2"/>
    <x v="3"/>
    <x v="21"/>
    <s v="Malta"/>
    <x v="6"/>
    <x v="1"/>
    <n v="6.7900000000000002E-2"/>
  </r>
  <r>
    <x v="2"/>
    <x v="3"/>
    <x v="22"/>
    <s v="Netherlands"/>
    <x v="6"/>
    <x v="1"/>
    <m/>
  </r>
  <r>
    <x v="2"/>
    <x v="3"/>
    <x v="22"/>
    <s v="Noord-Holland"/>
    <x v="6"/>
    <x v="1"/>
    <n v="7.6700000000000004E-2"/>
  </r>
  <r>
    <x v="2"/>
    <x v="3"/>
    <x v="22"/>
    <s v="Rotterdam"/>
    <x v="6"/>
    <x v="1"/>
    <n v="9.2399999999999996E-2"/>
  </r>
  <r>
    <x v="2"/>
    <x v="3"/>
    <x v="22"/>
    <s v="Noord-Brabant"/>
    <x v="6"/>
    <x v="1"/>
    <n v="6.8099999999999994E-2"/>
  </r>
  <r>
    <x v="2"/>
    <x v="3"/>
    <x v="23"/>
    <s v="Austria"/>
    <x v="6"/>
    <x v="1"/>
    <m/>
  </r>
  <r>
    <x v="2"/>
    <x v="3"/>
    <x v="23"/>
    <s v="Wien, Oberösterreich, Tirol"/>
    <x v="6"/>
    <x v="1"/>
    <m/>
  </r>
  <r>
    <x v="2"/>
    <x v="3"/>
    <x v="24"/>
    <s v="Poland"/>
    <x v="6"/>
    <x v="1"/>
    <m/>
  </r>
  <r>
    <x v="2"/>
    <x v="3"/>
    <x v="25"/>
    <s v="Portugal"/>
    <x v="6"/>
    <x v="1"/>
    <m/>
  </r>
  <r>
    <x v="2"/>
    <x v="3"/>
    <x v="25"/>
    <s v="Lisboa"/>
    <x v="6"/>
    <x v="1"/>
    <n v="0.1091"/>
  </r>
  <r>
    <x v="2"/>
    <x v="3"/>
    <x v="26"/>
    <s v="Região Autónoma dos Açores (PT)"/>
    <x v="6"/>
    <x v="1"/>
    <n v="0.1246"/>
  </r>
  <r>
    <x v="2"/>
    <x v="3"/>
    <x v="27"/>
    <s v="Romania"/>
    <x v="6"/>
    <x v="1"/>
    <m/>
  </r>
  <r>
    <x v="2"/>
    <x v="3"/>
    <x v="28"/>
    <s v="Slovenia"/>
    <x v="6"/>
    <x v="1"/>
    <m/>
  </r>
  <r>
    <x v="2"/>
    <x v="3"/>
    <x v="29"/>
    <s v="Slovakia"/>
    <x v="6"/>
    <x v="1"/>
    <m/>
  </r>
  <r>
    <x v="2"/>
    <x v="3"/>
    <x v="30"/>
    <s v="Finland"/>
    <x v="6"/>
    <x v="1"/>
    <m/>
  </r>
  <r>
    <x v="2"/>
    <x v="3"/>
    <x v="31"/>
    <s v="Sweden"/>
    <x v="6"/>
    <x v="1"/>
    <m/>
  </r>
  <r>
    <x v="2"/>
    <x v="3"/>
    <x v="32"/>
    <s v="United Kingdom"/>
    <x v="6"/>
    <x v="1"/>
    <m/>
  </r>
  <r>
    <x v="2"/>
    <x v="3"/>
    <x v="32"/>
    <s v="Leeds"/>
    <x v="6"/>
    <x v="1"/>
    <n v="0.1013"/>
  </r>
  <r>
    <x v="2"/>
    <x v="3"/>
    <x v="32"/>
    <s v="Birmingham"/>
    <x v="6"/>
    <x v="1"/>
    <n v="9.3399999999999997E-2"/>
  </r>
  <r>
    <x v="2"/>
    <x v="3"/>
    <x v="32"/>
    <s v="London"/>
    <x v="6"/>
    <x v="1"/>
    <n v="0.1024"/>
  </r>
  <r>
    <x v="2"/>
    <x v="3"/>
    <x v="32"/>
    <s v="Glasgow"/>
    <x v="6"/>
    <x v="1"/>
    <n v="0.1166"/>
  </r>
  <r>
    <x v="2"/>
    <x v="3"/>
    <x v="33"/>
    <s v="Norway"/>
    <x v="6"/>
    <x v="1"/>
    <m/>
  </r>
  <r>
    <x v="2"/>
    <x v="3"/>
    <x v="34"/>
    <s v="Turkey"/>
    <x v="6"/>
    <x v="1"/>
    <m/>
  </r>
  <r>
    <x v="2"/>
    <x v="3"/>
    <x v="0"/>
    <s v="European Union (27 countries)"/>
    <x v="7"/>
    <x v="0"/>
    <m/>
  </r>
  <r>
    <x v="2"/>
    <x v="3"/>
    <x v="1"/>
    <s v="European Union (25 countries)"/>
    <x v="7"/>
    <x v="0"/>
    <m/>
  </r>
  <r>
    <x v="2"/>
    <x v="3"/>
    <x v="2"/>
    <s v="European Union (15 countries)"/>
    <x v="7"/>
    <x v="0"/>
    <m/>
  </r>
  <r>
    <x v="2"/>
    <x v="3"/>
    <x v="3"/>
    <s v="Euro area (EA11-2000, EA12-2006, EA13-2007, EA15-2008, EA16-2010, EA17)"/>
    <x v="7"/>
    <x v="0"/>
    <m/>
  </r>
  <r>
    <x v="2"/>
    <x v="3"/>
    <x v="4"/>
    <s v="Belgium"/>
    <x v="7"/>
    <x v="0"/>
    <n v="9.5500000000000002E-2"/>
  </r>
  <r>
    <x v="2"/>
    <x v="3"/>
    <x v="5"/>
    <s v="Bulgaria"/>
    <x v="7"/>
    <x v="0"/>
    <m/>
  </r>
  <r>
    <x v="2"/>
    <x v="3"/>
    <x v="6"/>
    <s v="Czech Republic"/>
    <x v="7"/>
    <x v="0"/>
    <m/>
  </r>
  <r>
    <x v="2"/>
    <x v="3"/>
    <x v="7"/>
    <s v="Denmark"/>
    <x v="7"/>
    <x v="0"/>
    <n v="6.9699999999999998E-2"/>
  </r>
  <r>
    <x v="2"/>
    <x v="3"/>
    <x v="7"/>
    <s v="København"/>
    <x v="7"/>
    <x v="0"/>
    <m/>
  </r>
  <r>
    <x v="2"/>
    <x v="3"/>
    <x v="8"/>
    <s v="Germany (until 1990 former territory of the FRG)"/>
    <x v="7"/>
    <x v="0"/>
    <m/>
  </r>
  <r>
    <x v="2"/>
    <x v="3"/>
    <x v="8"/>
    <s v="Stuttgart"/>
    <x v="7"/>
    <x v="0"/>
    <n v="0.1348"/>
  </r>
  <r>
    <x v="2"/>
    <x v="3"/>
    <x v="8"/>
    <s v="München"/>
    <x v="7"/>
    <x v="0"/>
    <n v="0.12089999999999999"/>
  </r>
  <r>
    <x v="2"/>
    <x v="3"/>
    <x v="8"/>
    <s v="Hamburg"/>
    <x v="7"/>
    <x v="0"/>
    <n v="0.14560000000000001"/>
  </r>
  <r>
    <x v="2"/>
    <x v="3"/>
    <x v="8"/>
    <s v="Frankfurt am Main"/>
    <x v="7"/>
    <x v="0"/>
    <n v="0.12720000000000001"/>
  </r>
  <r>
    <x v="2"/>
    <x v="3"/>
    <x v="8"/>
    <s v="Rostock"/>
    <x v="7"/>
    <x v="0"/>
    <m/>
  </r>
  <r>
    <x v="2"/>
    <x v="3"/>
    <x v="8"/>
    <s v="Hannover"/>
    <x v="7"/>
    <x v="0"/>
    <n v="0.1305"/>
  </r>
  <r>
    <x v="2"/>
    <x v="3"/>
    <x v="8"/>
    <s v="Düsseldorf"/>
    <x v="7"/>
    <x v="0"/>
    <n v="0.1249"/>
  </r>
  <r>
    <x v="2"/>
    <x v="3"/>
    <x v="8"/>
    <s v="Leipzig"/>
    <x v="7"/>
    <x v="0"/>
    <m/>
  </r>
  <r>
    <x v="2"/>
    <x v="3"/>
    <x v="8"/>
    <s v="Erfurt"/>
    <x v="7"/>
    <x v="0"/>
    <m/>
  </r>
  <r>
    <x v="2"/>
    <x v="3"/>
    <x v="8"/>
    <s v="Germany - South"/>
    <x v="7"/>
    <x v="0"/>
    <n v="0.1163"/>
  </r>
  <r>
    <x v="2"/>
    <x v="3"/>
    <x v="8"/>
    <s v="Germany - West"/>
    <x v="7"/>
    <x v="0"/>
    <n v="0.1231"/>
  </r>
  <r>
    <x v="2"/>
    <x v="3"/>
    <x v="9"/>
    <s v="Estonia"/>
    <x v="7"/>
    <x v="0"/>
    <m/>
  </r>
  <r>
    <x v="2"/>
    <x v="3"/>
    <x v="10"/>
    <s v="Ireland"/>
    <x v="7"/>
    <x v="0"/>
    <m/>
  </r>
  <r>
    <x v="2"/>
    <x v="3"/>
    <x v="10"/>
    <s v="Dublin"/>
    <x v="7"/>
    <x v="0"/>
    <n v="9.0200000000000002E-2"/>
  </r>
  <r>
    <x v="2"/>
    <x v="3"/>
    <x v="11"/>
    <s v="Greece"/>
    <x v="7"/>
    <x v="0"/>
    <m/>
  </r>
  <r>
    <x v="2"/>
    <x v="3"/>
    <x v="11"/>
    <s v="Athina"/>
    <x v="7"/>
    <x v="0"/>
    <n v="8.8200000000000001E-2"/>
  </r>
  <r>
    <x v="2"/>
    <x v="3"/>
    <x v="12"/>
    <s v="Spain"/>
    <x v="7"/>
    <x v="0"/>
    <m/>
  </r>
  <r>
    <x v="2"/>
    <x v="3"/>
    <x v="12"/>
    <s v="Madrid"/>
    <x v="7"/>
    <x v="0"/>
    <n v="0.1192"/>
  </r>
  <r>
    <x v="2"/>
    <x v="3"/>
    <x v="13"/>
    <s v="France"/>
    <x v="7"/>
    <x v="0"/>
    <m/>
  </r>
  <r>
    <x v="2"/>
    <x v="3"/>
    <x v="13"/>
    <s v="Paris"/>
    <x v="7"/>
    <x v="0"/>
    <n v="8.6499999999999994E-2"/>
  </r>
  <r>
    <x v="2"/>
    <x v="3"/>
    <x v="13"/>
    <s v="Lille"/>
    <x v="7"/>
    <x v="0"/>
    <n v="8.6499999999999994E-2"/>
  </r>
  <r>
    <x v="2"/>
    <x v="3"/>
    <x v="13"/>
    <s v="Strasbourg"/>
    <x v="7"/>
    <x v="0"/>
    <n v="8.6499999999999994E-2"/>
  </r>
  <r>
    <x v="2"/>
    <x v="3"/>
    <x v="13"/>
    <s v="Toulouse"/>
    <x v="7"/>
    <x v="0"/>
    <n v="8.6499999999999994E-2"/>
  </r>
  <r>
    <x v="2"/>
    <x v="3"/>
    <x v="13"/>
    <s v="Lyon"/>
    <x v="7"/>
    <x v="0"/>
    <n v="8.6499999999999994E-2"/>
  </r>
  <r>
    <x v="2"/>
    <x v="3"/>
    <x v="13"/>
    <s v="Marseille"/>
    <x v="7"/>
    <x v="0"/>
    <n v="8.6499999999999994E-2"/>
  </r>
  <r>
    <x v="2"/>
    <x v="3"/>
    <x v="14"/>
    <s v="Croatia"/>
    <x v="7"/>
    <x v="0"/>
    <m/>
  </r>
  <r>
    <x v="2"/>
    <x v="3"/>
    <x v="15"/>
    <s v="Italy"/>
    <x v="7"/>
    <x v="0"/>
    <m/>
  </r>
  <r>
    <x v="2"/>
    <x v="3"/>
    <x v="15"/>
    <s v="Nord-Ovest, Nord-Est, Centro (IT) (NUTS 2006)"/>
    <x v="7"/>
    <x v="0"/>
    <n v="0.1353"/>
  </r>
  <r>
    <x v="2"/>
    <x v="3"/>
    <x v="15"/>
    <s v="Sud, Isole"/>
    <x v="7"/>
    <x v="0"/>
    <n v="0.1338"/>
  </r>
  <r>
    <x v="2"/>
    <x v="3"/>
    <x v="16"/>
    <s v="Cyprus"/>
    <x v="7"/>
    <x v="0"/>
    <m/>
  </r>
  <r>
    <x v="2"/>
    <x v="3"/>
    <x v="17"/>
    <s v="Latvia"/>
    <x v="7"/>
    <x v="0"/>
    <m/>
  </r>
  <r>
    <x v="2"/>
    <x v="3"/>
    <x v="18"/>
    <s v="Lithuania"/>
    <x v="7"/>
    <x v="0"/>
    <m/>
  </r>
  <r>
    <x v="2"/>
    <x v="3"/>
    <x v="19"/>
    <s v="Luxembourg"/>
    <x v="7"/>
    <x v="0"/>
    <n v="8.6300000000000002E-2"/>
  </r>
  <r>
    <x v="2"/>
    <x v="3"/>
    <x v="20"/>
    <s v="Hungary"/>
    <x v="7"/>
    <x v="0"/>
    <n v="6.1600000000000002E-2"/>
  </r>
  <r>
    <x v="2"/>
    <x v="3"/>
    <x v="21"/>
    <s v="Malta"/>
    <x v="7"/>
    <x v="0"/>
    <n v="6.5799999999999997E-2"/>
  </r>
  <r>
    <x v="2"/>
    <x v="3"/>
    <x v="22"/>
    <s v="Netherlands"/>
    <x v="7"/>
    <x v="0"/>
    <m/>
  </r>
  <r>
    <x v="2"/>
    <x v="3"/>
    <x v="22"/>
    <s v="Noord-Holland"/>
    <x v="7"/>
    <x v="0"/>
    <n v="7.3300000000000004E-2"/>
  </r>
  <r>
    <x v="2"/>
    <x v="3"/>
    <x v="22"/>
    <s v="Rotterdam"/>
    <x v="7"/>
    <x v="0"/>
    <n v="8.7499999999999994E-2"/>
  </r>
  <r>
    <x v="2"/>
    <x v="3"/>
    <x v="22"/>
    <s v="Noord-Brabant"/>
    <x v="7"/>
    <x v="0"/>
    <n v="6.54E-2"/>
  </r>
  <r>
    <x v="2"/>
    <x v="3"/>
    <x v="23"/>
    <s v="Austria"/>
    <x v="7"/>
    <x v="0"/>
    <m/>
  </r>
  <r>
    <x v="2"/>
    <x v="3"/>
    <x v="23"/>
    <s v="Wien, Oberösterreich, Tirol"/>
    <x v="7"/>
    <x v="0"/>
    <m/>
  </r>
  <r>
    <x v="2"/>
    <x v="3"/>
    <x v="24"/>
    <s v="Poland"/>
    <x v="7"/>
    <x v="0"/>
    <m/>
  </r>
  <r>
    <x v="2"/>
    <x v="3"/>
    <x v="25"/>
    <s v="Portugal"/>
    <x v="7"/>
    <x v="0"/>
    <m/>
  </r>
  <r>
    <x v="2"/>
    <x v="3"/>
    <x v="25"/>
    <s v="Lisboa"/>
    <x v="7"/>
    <x v="0"/>
    <n v="0.1095"/>
  </r>
  <r>
    <x v="2"/>
    <x v="3"/>
    <x v="26"/>
    <s v="Região Autónoma dos Açores (PT)"/>
    <x v="7"/>
    <x v="0"/>
    <n v="0.1409"/>
  </r>
  <r>
    <x v="2"/>
    <x v="3"/>
    <x v="27"/>
    <s v="Romania"/>
    <x v="7"/>
    <x v="0"/>
    <m/>
  </r>
  <r>
    <x v="2"/>
    <x v="3"/>
    <x v="28"/>
    <s v="Slovenia"/>
    <x v="7"/>
    <x v="0"/>
    <n v="6.2199999999999998E-2"/>
  </r>
  <r>
    <x v="2"/>
    <x v="3"/>
    <x v="29"/>
    <s v="Slovakia"/>
    <x v="7"/>
    <x v="0"/>
    <m/>
  </r>
  <r>
    <x v="2"/>
    <x v="3"/>
    <x v="30"/>
    <s v="Finland"/>
    <x v="7"/>
    <x v="0"/>
    <m/>
  </r>
  <r>
    <x v="2"/>
    <x v="3"/>
    <x v="31"/>
    <s v="Sweden"/>
    <x v="7"/>
    <x v="0"/>
    <m/>
  </r>
  <r>
    <x v="2"/>
    <x v="3"/>
    <x v="32"/>
    <s v="United Kingdom"/>
    <x v="7"/>
    <x v="0"/>
    <m/>
  </r>
  <r>
    <x v="2"/>
    <x v="3"/>
    <x v="32"/>
    <s v="Leeds"/>
    <x v="7"/>
    <x v="0"/>
    <n v="9.8900000000000002E-2"/>
  </r>
  <r>
    <x v="2"/>
    <x v="3"/>
    <x v="32"/>
    <s v="Birmingham"/>
    <x v="7"/>
    <x v="0"/>
    <n v="9.1200000000000003E-2"/>
  </r>
  <r>
    <x v="2"/>
    <x v="3"/>
    <x v="32"/>
    <s v="London"/>
    <x v="7"/>
    <x v="0"/>
    <n v="0.1004"/>
  </r>
  <r>
    <x v="2"/>
    <x v="3"/>
    <x v="32"/>
    <s v="Glasgow"/>
    <x v="7"/>
    <x v="0"/>
    <n v="0.1138"/>
  </r>
  <r>
    <x v="2"/>
    <x v="3"/>
    <x v="33"/>
    <s v="Norway"/>
    <x v="7"/>
    <x v="0"/>
    <m/>
  </r>
  <r>
    <x v="2"/>
    <x v="3"/>
    <x v="34"/>
    <s v="Turkey"/>
    <x v="7"/>
    <x v="0"/>
    <m/>
  </r>
  <r>
    <x v="2"/>
    <x v="3"/>
    <x v="0"/>
    <s v="European Union (27 countries)"/>
    <x v="7"/>
    <x v="1"/>
    <m/>
  </r>
  <r>
    <x v="2"/>
    <x v="3"/>
    <x v="1"/>
    <s v="European Union (25 countries)"/>
    <x v="7"/>
    <x v="1"/>
    <m/>
  </r>
  <r>
    <x v="2"/>
    <x v="3"/>
    <x v="2"/>
    <s v="European Union (15 countries)"/>
    <x v="7"/>
    <x v="1"/>
    <m/>
  </r>
  <r>
    <x v="2"/>
    <x v="3"/>
    <x v="3"/>
    <s v="Euro area (EA11-2000, EA12-2006, EA13-2007, EA15-2008, EA16-2010, EA17)"/>
    <x v="7"/>
    <x v="1"/>
    <m/>
  </r>
  <r>
    <x v="2"/>
    <x v="3"/>
    <x v="4"/>
    <s v="Belgium"/>
    <x v="7"/>
    <x v="1"/>
    <n v="9.9099999999999994E-2"/>
  </r>
  <r>
    <x v="2"/>
    <x v="3"/>
    <x v="5"/>
    <s v="Bulgaria"/>
    <x v="7"/>
    <x v="1"/>
    <m/>
  </r>
  <r>
    <x v="2"/>
    <x v="3"/>
    <x v="6"/>
    <s v="Czech Republic"/>
    <x v="7"/>
    <x v="1"/>
    <m/>
  </r>
  <r>
    <x v="2"/>
    <x v="3"/>
    <x v="7"/>
    <s v="Denmark"/>
    <x v="7"/>
    <x v="1"/>
    <n v="7.1199999999999999E-2"/>
  </r>
  <r>
    <x v="2"/>
    <x v="3"/>
    <x v="7"/>
    <s v="København"/>
    <x v="7"/>
    <x v="1"/>
    <n v="0.1119"/>
  </r>
  <r>
    <x v="2"/>
    <x v="3"/>
    <x v="8"/>
    <s v="Germany (until 1990 former territory of the FRG)"/>
    <x v="7"/>
    <x v="1"/>
    <m/>
  </r>
  <r>
    <x v="2"/>
    <x v="3"/>
    <x v="8"/>
    <s v="Stuttgart"/>
    <x v="7"/>
    <x v="1"/>
    <n v="0.1346"/>
  </r>
  <r>
    <x v="2"/>
    <x v="3"/>
    <x v="8"/>
    <s v="München"/>
    <x v="7"/>
    <x v="1"/>
    <n v="0.1207"/>
  </r>
  <r>
    <x v="2"/>
    <x v="3"/>
    <x v="8"/>
    <s v="Hamburg"/>
    <x v="7"/>
    <x v="1"/>
    <n v="0.15110000000000001"/>
  </r>
  <r>
    <x v="2"/>
    <x v="3"/>
    <x v="8"/>
    <s v="Frankfurt am Main"/>
    <x v="7"/>
    <x v="1"/>
    <n v="0.127"/>
  </r>
  <r>
    <x v="2"/>
    <x v="3"/>
    <x v="8"/>
    <s v="Rostock"/>
    <x v="7"/>
    <x v="1"/>
    <n v="0.1195"/>
  </r>
  <r>
    <x v="2"/>
    <x v="3"/>
    <x v="8"/>
    <s v="Hannover"/>
    <x v="7"/>
    <x v="1"/>
    <n v="0.1303"/>
  </r>
  <r>
    <x v="2"/>
    <x v="3"/>
    <x v="8"/>
    <s v="Düsseldorf"/>
    <x v="7"/>
    <x v="1"/>
    <n v="0.1295"/>
  </r>
  <r>
    <x v="2"/>
    <x v="3"/>
    <x v="8"/>
    <s v="Leipzig"/>
    <x v="7"/>
    <x v="1"/>
    <n v="0.12189999999999999"/>
  </r>
  <r>
    <x v="2"/>
    <x v="3"/>
    <x v="8"/>
    <s v="Erfurt"/>
    <x v="7"/>
    <x v="1"/>
    <n v="0.1152"/>
  </r>
  <r>
    <x v="2"/>
    <x v="3"/>
    <x v="8"/>
    <s v="Germany - South"/>
    <x v="7"/>
    <x v="1"/>
    <n v="0.11609999999999999"/>
  </r>
  <r>
    <x v="2"/>
    <x v="3"/>
    <x v="8"/>
    <s v="Germany - West"/>
    <x v="7"/>
    <x v="1"/>
    <n v="0.1229"/>
  </r>
  <r>
    <x v="2"/>
    <x v="3"/>
    <x v="9"/>
    <s v="Estonia"/>
    <x v="7"/>
    <x v="1"/>
    <m/>
  </r>
  <r>
    <x v="2"/>
    <x v="3"/>
    <x v="10"/>
    <s v="Ireland"/>
    <x v="7"/>
    <x v="1"/>
    <m/>
  </r>
  <r>
    <x v="2"/>
    <x v="3"/>
    <x v="10"/>
    <s v="Dublin"/>
    <x v="7"/>
    <x v="1"/>
    <n v="9.0200000000000002E-2"/>
  </r>
  <r>
    <x v="2"/>
    <x v="3"/>
    <x v="11"/>
    <s v="Greece"/>
    <x v="7"/>
    <x v="1"/>
    <m/>
  </r>
  <r>
    <x v="2"/>
    <x v="3"/>
    <x v="11"/>
    <s v="Athina"/>
    <x v="7"/>
    <x v="1"/>
    <n v="8.2900000000000001E-2"/>
  </r>
  <r>
    <x v="2"/>
    <x v="3"/>
    <x v="12"/>
    <s v="Spain"/>
    <x v="7"/>
    <x v="1"/>
    <m/>
  </r>
  <r>
    <x v="2"/>
    <x v="3"/>
    <x v="12"/>
    <s v="Madrid"/>
    <x v="7"/>
    <x v="1"/>
    <n v="0.1186"/>
  </r>
  <r>
    <x v="2"/>
    <x v="3"/>
    <x v="13"/>
    <s v="France"/>
    <x v="7"/>
    <x v="1"/>
    <m/>
  </r>
  <r>
    <x v="2"/>
    <x v="3"/>
    <x v="13"/>
    <s v="Paris"/>
    <x v="7"/>
    <x v="1"/>
    <n v="8.7900000000000006E-2"/>
  </r>
  <r>
    <x v="2"/>
    <x v="3"/>
    <x v="13"/>
    <s v="Lille"/>
    <x v="7"/>
    <x v="1"/>
    <n v="8.7900000000000006E-2"/>
  </r>
  <r>
    <x v="2"/>
    <x v="3"/>
    <x v="13"/>
    <s v="Strasbourg"/>
    <x v="7"/>
    <x v="1"/>
    <n v="8.7900000000000006E-2"/>
  </r>
  <r>
    <x v="2"/>
    <x v="3"/>
    <x v="13"/>
    <s v="Toulouse"/>
    <x v="7"/>
    <x v="1"/>
    <n v="8.7900000000000006E-2"/>
  </r>
  <r>
    <x v="2"/>
    <x v="3"/>
    <x v="13"/>
    <s v="Lyon"/>
    <x v="7"/>
    <x v="1"/>
    <n v="8.7900000000000006E-2"/>
  </r>
  <r>
    <x v="2"/>
    <x v="3"/>
    <x v="13"/>
    <s v="Marseille"/>
    <x v="7"/>
    <x v="1"/>
    <n v="8.7900000000000006E-2"/>
  </r>
  <r>
    <x v="2"/>
    <x v="3"/>
    <x v="14"/>
    <s v="Croatia"/>
    <x v="7"/>
    <x v="1"/>
    <m/>
  </r>
  <r>
    <x v="2"/>
    <x v="3"/>
    <x v="15"/>
    <s v="Italy"/>
    <x v="7"/>
    <x v="1"/>
    <m/>
  </r>
  <r>
    <x v="2"/>
    <x v="3"/>
    <x v="15"/>
    <s v="Nord-Ovest, Nord-Est, Centro (IT) (NUTS 2006)"/>
    <x v="7"/>
    <x v="1"/>
    <n v="0.1331"/>
  </r>
  <r>
    <x v="2"/>
    <x v="3"/>
    <x v="15"/>
    <s v="Sud, Isole"/>
    <x v="7"/>
    <x v="1"/>
    <n v="0.13170000000000001"/>
  </r>
  <r>
    <x v="2"/>
    <x v="3"/>
    <x v="16"/>
    <s v="Cyprus"/>
    <x v="7"/>
    <x v="1"/>
    <m/>
  </r>
  <r>
    <x v="2"/>
    <x v="3"/>
    <x v="17"/>
    <s v="Latvia"/>
    <x v="7"/>
    <x v="1"/>
    <m/>
  </r>
  <r>
    <x v="2"/>
    <x v="3"/>
    <x v="18"/>
    <s v="Lithuania"/>
    <x v="7"/>
    <x v="1"/>
    <m/>
  </r>
  <r>
    <x v="2"/>
    <x v="3"/>
    <x v="19"/>
    <s v="Luxembourg"/>
    <x v="7"/>
    <x v="1"/>
    <n v="8.6999999999999994E-2"/>
  </r>
  <r>
    <x v="2"/>
    <x v="3"/>
    <x v="20"/>
    <s v="Hungary"/>
    <x v="7"/>
    <x v="1"/>
    <n v="5.6599999999999998E-2"/>
  </r>
  <r>
    <x v="2"/>
    <x v="3"/>
    <x v="21"/>
    <s v="Malta"/>
    <x v="7"/>
    <x v="1"/>
    <n v="6.4899999999999999E-2"/>
  </r>
  <r>
    <x v="2"/>
    <x v="3"/>
    <x v="22"/>
    <s v="Netherlands"/>
    <x v="7"/>
    <x v="1"/>
    <m/>
  </r>
  <r>
    <x v="2"/>
    <x v="3"/>
    <x v="22"/>
    <s v="Noord-Holland"/>
    <x v="7"/>
    <x v="1"/>
    <n v="7.0300000000000001E-2"/>
  </r>
  <r>
    <x v="2"/>
    <x v="3"/>
    <x v="22"/>
    <s v="Rotterdam"/>
    <x v="7"/>
    <x v="1"/>
    <n v="9.5000000000000001E-2"/>
  </r>
  <r>
    <x v="2"/>
    <x v="3"/>
    <x v="22"/>
    <s v="Noord-Brabant"/>
    <x v="7"/>
    <x v="1"/>
    <n v="6.6799999999999998E-2"/>
  </r>
  <r>
    <x v="2"/>
    <x v="3"/>
    <x v="23"/>
    <s v="Austria"/>
    <x v="7"/>
    <x v="1"/>
    <m/>
  </r>
  <r>
    <x v="2"/>
    <x v="3"/>
    <x v="23"/>
    <s v="Wien, Oberösterreich, Tirol"/>
    <x v="7"/>
    <x v="1"/>
    <m/>
  </r>
  <r>
    <x v="2"/>
    <x v="3"/>
    <x v="24"/>
    <s v="Poland"/>
    <x v="7"/>
    <x v="1"/>
    <m/>
  </r>
  <r>
    <x v="2"/>
    <x v="3"/>
    <x v="25"/>
    <s v="Portugal"/>
    <x v="7"/>
    <x v="1"/>
    <m/>
  </r>
  <r>
    <x v="2"/>
    <x v="3"/>
    <x v="25"/>
    <s v="Lisboa"/>
    <x v="7"/>
    <x v="1"/>
    <n v="0.1147"/>
  </r>
  <r>
    <x v="2"/>
    <x v="3"/>
    <x v="26"/>
    <s v="Região Autónoma dos Açores (PT)"/>
    <x v="7"/>
    <x v="1"/>
    <m/>
  </r>
  <r>
    <x v="2"/>
    <x v="3"/>
    <x v="27"/>
    <s v="Romania"/>
    <x v="7"/>
    <x v="1"/>
    <m/>
  </r>
  <r>
    <x v="2"/>
    <x v="3"/>
    <x v="28"/>
    <s v="Slovenia"/>
    <x v="7"/>
    <x v="1"/>
    <n v="5.2299999999999999E-2"/>
  </r>
  <r>
    <x v="2"/>
    <x v="3"/>
    <x v="29"/>
    <s v="Slovakia"/>
    <x v="7"/>
    <x v="1"/>
    <m/>
  </r>
  <r>
    <x v="2"/>
    <x v="3"/>
    <x v="30"/>
    <s v="Finland"/>
    <x v="7"/>
    <x v="1"/>
    <m/>
  </r>
  <r>
    <x v="2"/>
    <x v="3"/>
    <x v="31"/>
    <s v="Sweden"/>
    <x v="7"/>
    <x v="1"/>
    <m/>
  </r>
  <r>
    <x v="2"/>
    <x v="3"/>
    <x v="32"/>
    <s v="United Kingdom"/>
    <x v="7"/>
    <x v="1"/>
    <m/>
  </r>
  <r>
    <x v="2"/>
    <x v="3"/>
    <x v="32"/>
    <s v="Leeds"/>
    <x v="7"/>
    <x v="1"/>
    <n v="0.10050000000000001"/>
  </r>
  <r>
    <x v="2"/>
    <x v="3"/>
    <x v="32"/>
    <s v="Birmingham"/>
    <x v="7"/>
    <x v="1"/>
    <n v="9.1399999999999995E-2"/>
  </r>
  <r>
    <x v="2"/>
    <x v="3"/>
    <x v="32"/>
    <s v="London"/>
    <x v="7"/>
    <x v="1"/>
    <n v="9.8599999999999993E-2"/>
  </r>
  <r>
    <x v="2"/>
    <x v="3"/>
    <x v="32"/>
    <s v="Glasgow"/>
    <x v="7"/>
    <x v="1"/>
    <n v="0.11169999999999999"/>
  </r>
  <r>
    <x v="2"/>
    <x v="3"/>
    <x v="33"/>
    <s v="Norway"/>
    <x v="7"/>
    <x v="1"/>
    <m/>
  </r>
  <r>
    <x v="2"/>
    <x v="3"/>
    <x v="34"/>
    <s v="Turkey"/>
    <x v="7"/>
    <x v="1"/>
    <m/>
  </r>
  <r>
    <x v="2"/>
    <x v="3"/>
    <x v="0"/>
    <s v="European Union (27 countries)"/>
    <x v="8"/>
    <x v="0"/>
    <m/>
  </r>
  <r>
    <x v="2"/>
    <x v="3"/>
    <x v="1"/>
    <s v="European Union (25 countries)"/>
    <x v="8"/>
    <x v="0"/>
    <m/>
  </r>
  <r>
    <x v="2"/>
    <x v="3"/>
    <x v="2"/>
    <s v="European Union (15 countries)"/>
    <x v="8"/>
    <x v="0"/>
    <m/>
  </r>
  <r>
    <x v="2"/>
    <x v="3"/>
    <x v="3"/>
    <s v="Euro area (EA11-2000, EA12-2006, EA13-2007, EA15-2008, EA16-2010, EA17)"/>
    <x v="8"/>
    <x v="0"/>
    <m/>
  </r>
  <r>
    <x v="2"/>
    <x v="3"/>
    <x v="4"/>
    <s v="Belgium"/>
    <x v="8"/>
    <x v="0"/>
    <n v="0.10390000000000001"/>
  </r>
  <r>
    <x v="2"/>
    <x v="3"/>
    <x v="5"/>
    <s v="Bulgaria"/>
    <x v="8"/>
    <x v="0"/>
    <m/>
  </r>
  <r>
    <x v="2"/>
    <x v="3"/>
    <x v="6"/>
    <s v="Czech Republic"/>
    <x v="8"/>
    <x v="0"/>
    <m/>
  </r>
  <r>
    <x v="2"/>
    <x v="3"/>
    <x v="7"/>
    <s v="Denmark"/>
    <x v="8"/>
    <x v="0"/>
    <n v="7.5300000000000006E-2"/>
  </r>
  <r>
    <x v="2"/>
    <x v="3"/>
    <x v="7"/>
    <s v="København"/>
    <x v="8"/>
    <x v="0"/>
    <m/>
  </r>
  <r>
    <x v="2"/>
    <x v="3"/>
    <x v="8"/>
    <s v="Germany (until 1990 former territory of the FRG)"/>
    <x v="8"/>
    <x v="0"/>
    <m/>
  </r>
  <r>
    <x v="2"/>
    <x v="3"/>
    <x v="8"/>
    <s v="Stuttgart"/>
    <x v="8"/>
    <x v="0"/>
    <n v="0.14130000000000001"/>
  </r>
  <r>
    <x v="2"/>
    <x v="3"/>
    <x v="8"/>
    <s v="München"/>
    <x v="8"/>
    <x v="0"/>
    <n v="0.12670000000000001"/>
  </r>
  <r>
    <x v="2"/>
    <x v="3"/>
    <x v="8"/>
    <s v="Hamburg"/>
    <x v="8"/>
    <x v="0"/>
    <n v="0.15740000000000001"/>
  </r>
  <r>
    <x v="2"/>
    <x v="3"/>
    <x v="8"/>
    <s v="Frankfurt am Main"/>
    <x v="8"/>
    <x v="0"/>
    <n v="0.1333"/>
  </r>
  <r>
    <x v="2"/>
    <x v="3"/>
    <x v="8"/>
    <s v="Rostock"/>
    <x v="8"/>
    <x v="0"/>
    <n v="0.12570000000000001"/>
  </r>
  <r>
    <x v="2"/>
    <x v="3"/>
    <x v="8"/>
    <s v="Hannover"/>
    <x v="8"/>
    <x v="0"/>
    <n v="0.13689999999999999"/>
  </r>
  <r>
    <x v="2"/>
    <x v="3"/>
    <x v="8"/>
    <s v="Düsseldorf"/>
    <x v="8"/>
    <x v="0"/>
    <n v="0.13600000000000001"/>
  </r>
  <r>
    <x v="2"/>
    <x v="3"/>
    <x v="8"/>
    <s v="Leipzig"/>
    <x v="8"/>
    <x v="0"/>
    <n v="0.12820000000000001"/>
  </r>
  <r>
    <x v="2"/>
    <x v="3"/>
    <x v="8"/>
    <s v="Erfurt"/>
    <x v="8"/>
    <x v="0"/>
    <n v="0.1212"/>
  </r>
  <r>
    <x v="2"/>
    <x v="3"/>
    <x v="8"/>
    <s v="Germany - South"/>
    <x v="8"/>
    <x v="0"/>
    <n v="0.12180000000000001"/>
  </r>
  <r>
    <x v="2"/>
    <x v="3"/>
    <x v="8"/>
    <s v="Germany - West"/>
    <x v="8"/>
    <x v="0"/>
    <n v="0.12909999999999999"/>
  </r>
  <r>
    <x v="2"/>
    <x v="3"/>
    <x v="9"/>
    <s v="Estonia"/>
    <x v="8"/>
    <x v="0"/>
    <m/>
  </r>
  <r>
    <x v="2"/>
    <x v="3"/>
    <x v="10"/>
    <s v="Ireland"/>
    <x v="8"/>
    <x v="0"/>
    <m/>
  </r>
  <r>
    <x v="2"/>
    <x v="3"/>
    <x v="10"/>
    <s v="Dublin"/>
    <x v="8"/>
    <x v="0"/>
    <n v="9.3200000000000005E-2"/>
  </r>
  <r>
    <x v="2"/>
    <x v="3"/>
    <x v="11"/>
    <s v="Greece"/>
    <x v="8"/>
    <x v="0"/>
    <m/>
  </r>
  <r>
    <x v="2"/>
    <x v="3"/>
    <x v="11"/>
    <s v="Athina"/>
    <x v="8"/>
    <x v="0"/>
    <n v="7.9399999999999998E-2"/>
  </r>
  <r>
    <x v="2"/>
    <x v="3"/>
    <x v="12"/>
    <s v="Spain"/>
    <x v="8"/>
    <x v="0"/>
    <m/>
  </r>
  <r>
    <x v="2"/>
    <x v="3"/>
    <x v="12"/>
    <s v="Madrid"/>
    <x v="8"/>
    <x v="0"/>
    <n v="0.1137"/>
  </r>
  <r>
    <x v="2"/>
    <x v="3"/>
    <x v="13"/>
    <s v="France"/>
    <x v="8"/>
    <x v="0"/>
    <m/>
  </r>
  <r>
    <x v="2"/>
    <x v="3"/>
    <x v="13"/>
    <s v="Paris"/>
    <x v="8"/>
    <x v="0"/>
    <n v="9.1200000000000003E-2"/>
  </r>
  <r>
    <x v="2"/>
    <x v="3"/>
    <x v="13"/>
    <s v="Lille"/>
    <x v="8"/>
    <x v="0"/>
    <n v="9.1200000000000003E-2"/>
  </r>
  <r>
    <x v="2"/>
    <x v="3"/>
    <x v="13"/>
    <s v="Strasbourg"/>
    <x v="8"/>
    <x v="0"/>
    <n v="9.1200000000000003E-2"/>
  </r>
  <r>
    <x v="2"/>
    <x v="3"/>
    <x v="13"/>
    <s v="Toulouse"/>
    <x v="8"/>
    <x v="0"/>
    <n v="9.1200000000000003E-2"/>
  </r>
  <r>
    <x v="2"/>
    <x v="3"/>
    <x v="13"/>
    <s v="Lyon"/>
    <x v="8"/>
    <x v="0"/>
    <n v="9.1200000000000003E-2"/>
  </r>
  <r>
    <x v="2"/>
    <x v="3"/>
    <x v="13"/>
    <s v="Marseille"/>
    <x v="8"/>
    <x v="0"/>
    <n v="9.1200000000000003E-2"/>
  </r>
  <r>
    <x v="2"/>
    <x v="3"/>
    <x v="14"/>
    <s v="Croatia"/>
    <x v="8"/>
    <x v="0"/>
    <m/>
  </r>
  <r>
    <x v="2"/>
    <x v="3"/>
    <x v="15"/>
    <s v="Italy"/>
    <x v="8"/>
    <x v="0"/>
    <m/>
  </r>
  <r>
    <x v="2"/>
    <x v="3"/>
    <x v="15"/>
    <s v="Nord-Ovest, Nord-Est, Centro (IT) (NUTS 2006)"/>
    <x v="8"/>
    <x v="0"/>
    <n v="0.1139"/>
  </r>
  <r>
    <x v="2"/>
    <x v="3"/>
    <x v="15"/>
    <s v="Sud, Isole"/>
    <x v="8"/>
    <x v="0"/>
    <n v="0.11269999999999999"/>
  </r>
  <r>
    <x v="2"/>
    <x v="3"/>
    <x v="16"/>
    <s v="Cyprus"/>
    <x v="8"/>
    <x v="0"/>
    <m/>
  </r>
  <r>
    <x v="2"/>
    <x v="3"/>
    <x v="17"/>
    <s v="Latvia"/>
    <x v="8"/>
    <x v="0"/>
    <m/>
  </r>
  <r>
    <x v="2"/>
    <x v="3"/>
    <x v="18"/>
    <s v="Lithuania"/>
    <x v="8"/>
    <x v="0"/>
    <m/>
  </r>
  <r>
    <x v="2"/>
    <x v="3"/>
    <x v="19"/>
    <s v="Luxembourg"/>
    <x v="8"/>
    <x v="0"/>
    <n v="9.1399999999999995E-2"/>
  </r>
  <r>
    <x v="2"/>
    <x v="3"/>
    <x v="20"/>
    <s v="Hungary"/>
    <x v="8"/>
    <x v="0"/>
    <n v="6.1100000000000002E-2"/>
  </r>
  <r>
    <x v="2"/>
    <x v="3"/>
    <x v="21"/>
    <s v="Malta"/>
    <x v="8"/>
    <x v="0"/>
    <n v="5.91E-2"/>
  </r>
  <r>
    <x v="2"/>
    <x v="3"/>
    <x v="22"/>
    <s v="Netherlands"/>
    <x v="8"/>
    <x v="0"/>
    <m/>
  </r>
  <r>
    <x v="2"/>
    <x v="3"/>
    <x v="22"/>
    <s v="Noord-Holland"/>
    <x v="8"/>
    <x v="0"/>
    <n v="7.3899999999999993E-2"/>
  </r>
  <r>
    <x v="2"/>
    <x v="3"/>
    <x v="22"/>
    <s v="Rotterdam"/>
    <x v="8"/>
    <x v="0"/>
    <n v="9.9699999999999997E-2"/>
  </r>
  <r>
    <x v="2"/>
    <x v="3"/>
    <x v="22"/>
    <s v="Noord-Brabant"/>
    <x v="8"/>
    <x v="0"/>
    <n v="7.0800000000000002E-2"/>
  </r>
  <r>
    <x v="2"/>
    <x v="3"/>
    <x v="23"/>
    <s v="Austria"/>
    <x v="8"/>
    <x v="0"/>
    <m/>
  </r>
  <r>
    <x v="2"/>
    <x v="3"/>
    <x v="23"/>
    <s v="Wien, Oberösterreich, Tirol"/>
    <x v="8"/>
    <x v="0"/>
    <m/>
  </r>
  <r>
    <x v="2"/>
    <x v="3"/>
    <x v="24"/>
    <s v="Poland"/>
    <x v="8"/>
    <x v="0"/>
    <m/>
  </r>
  <r>
    <x v="2"/>
    <x v="3"/>
    <x v="25"/>
    <s v="Portugal"/>
    <x v="8"/>
    <x v="0"/>
    <m/>
  </r>
  <r>
    <x v="2"/>
    <x v="3"/>
    <x v="25"/>
    <s v="Lisboa"/>
    <x v="8"/>
    <x v="0"/>
    <n v="0.1125"/>
  </r>
  <r>
    <x v="2"/>
    <x v="3"/>
    <x v="26"/>
    <s v="Região Autónoma dos Açores (PT)"/>
    <x v="8"/>
    <x v="0"/>
    <n v="0.14910000000000001"/>
  </r>
  <r>
    <x v="2"/>
    <x v="3"/>
    <x v="27"/>
    <s v="Romania"/>
    <x v="8"/>
    <x v="0"/>
    <m/>
  </r>
  <r>
    <x v="2"/>
    <x v="3"/>
    <x v="28"/>
    <s v="Slovenia"/>
    <x v="8"/>
    <x v="0"/>
    <n v="6.0499999999999998E-2"/>
  </r>
  <r>
    <x v="2"/>
    <x v="3"/>
    <x v="29"/>
    <s v="Slovakia"/>
    <x v="8"/>
    <x v="0"/>
    <m/>
  </r>
  <r>
    <x v="2"/>
    <x v="3"/>
    <x v="30"/>
    <s v="Finland"/>
    <x v="8"/>
    <x v="0"/>
    <m/>
  </r>
  <r>
    <x v="2"/>
    <x v="3"/>
    <x v="31"/>
    <s v="Sweden"/>
    <x v="8"/>
    <x v="0"/>
    <m/>
  </r>
  <r>
    <x v="2"/>
    <x v="3"/>
    <x v="32"/>
    <s v="United Kingdom"/>
    <x v="8"/>
    <x v="0"/>
    <m/>
  </r>
  <r>
    <x v="2"/>
    <x v="3"/>
    <x v="32"/>
    <s v="Leeds"/>
    <x v="8"/>
    <x v="0"/>
    <n v="9.0800000000000006E-2"/>
  </r>
  <r>
    <x v="2"/>
    <x v="3"/>
    <x v="32"/>
    <s v="Birmingham"/>
    <x v="8"/>
    <x v="0"/>
    <n v="8.2600000000000007E-2"/>
  </r>
  <r>
    <x v="2"/>
    <x v="3"/>
    <x v="32"/>
    <s v="London"/>
    <x v="8"/>
    <x v="0"/>
    <n v="8.8999999999999996E-2"/>
  </r>
  <r>
    <x v="2"/>
    <x v="3"/>
    <x v="32"/>
    <s v="Glasgow"/>
    <x v="8"/>
    <x v="0"/>
    <n v="0.1009"/>
  </r>
  <r>
    <x v="2"/>
    <x v="3"/>
    <x v="33"/>
    <s v="Norway"/>
    <x v="8"/>
    <x v="0"/>
    <m/>
  </r>
  <r>
    <x v="2"/>
    <x v="3"/>
    <x v="34"/>
    <s v="Turkey"/>
    <x v="8"/>
    <x v="0"/>
    <m/>
  </r>
  <r>
    <x v="2"/>
    <x v="3"/>
    <x v="0"/>
    <s v="European Union (27 countries)"/>
    <x v="8"/>
    <x v="1"/>
    <m/>
  </r>
  <r>
    <x v="2"/>
    <x v="3"/>
    <x v="1"/>
    <s v="European Union (25 countries)"/>
    <x v="8"/>
    <x v="1"/>
    <m/>
  </r>
  <r>
    <x v="2"/>
    <x v="3"/>
    <x v="2"/>
    <s v="European Union (15 countries)"/>
    <x v="8"/>
    <x v="1"/>
    <m/>
  </r>
  <r>
    <x v="2"/>
    <x v="3"/>
    <x v="3"/>
    <s v="Euro area (EA11-2000, EA12-2006, EA13-2007, EA15-2008, EA16-2010, EA17)"/>
    <x v="8"/>
    <x v="1"/>
    <m/>
  </r>
  <r>
    <x v="2"/>
    <x v="3"/>
    <x v="4"/>
    <s v="Belgium"/>
    <x v="8"/>
    <x v="1"/>
    <n v="0.104"/>
  </r>
  <r>
    <x v="2"/>
    <x v="3"/>
    <x v="5"/>
    <s v="Bulgaria"/>
    <x v="8"/>
    <x v="1"/>
    <m/>
  </r>
  <r>
    <x v="2"/>
    <x v="3"/>
    <x v="6"/>
    <s v="Czech Republic"/>
    <x v="8"/>
    <x v="1"/>
    <m/>
  </r>
  <r>
    <x v="2"/>
    <x v="3"/>
    <x v="7"/>
    <s v="Denmark"/>
    <x v="8"/>
    <x v="1"/>
    <n v="7.4899999999999994E-2"/>
  </r>
  <r>
    <x v="2"/>
    <x v="3"/>
    <x v="7"/>
    <s v="København"/>
    <x v="8"/>
    <x v="1"/>
    <m/>
  </r>
  <r>
    <x v="2"/>
    <x v="3"/>
    <x v="8"/>
    <s v="Germany (until 1990 former territory of the FRG)"/>
    <x v="8"/>
    <x v="1"/>
    <m/>
  </r>
  <r>
    <x v="2"/>
    <x v="3"/>
    <x v="8"/>
    <s v="Stuttgart"/>
    <x v="8"/>
    <x v="1"/>
    <n v="0.14180000000000001"/>
  </r>
  <r>
    <x v="2"/>
    <x v="3"/>
    <x v="8"/>
    <s v="München"/>
    <x v="8"/>
    <x v="1"/>
    <n v="0.12709999999999999"/>
  </r>
  <r>
    <x v="2"/>
    <x v="3"/>
    <x v="8"/>
    <s v="Hamburg"/>
    <x v="8"/>
    <x v="1"/>
    <n v="0.1565"/>
  </r>
  <r>
    <x v="2"/>
    <x v="3"/>
    <x v="8"/>
    <s v="Frankfurt am Main"/>
    <x v="8"/>
    <x v="1"/>
    <n v="0.1338"/>
  </r>
  <r>
    <x v="2"/>
    <x v="3"/>
    <x v="8"/>
    <s v="Rostock"/>
    <x v="8"/>
    <x v="1"/>
    <n v="0.12809999999999999"/>
  </r>
  <r>
    <x v="2"/>
    <x v="3"/>
    <x v="8"/>
    <s v="Hannover"/>
    <x v="8"/>
    <x v="1"/>
    <n v="0.13739999999999999"/>
  </r>
  <r>
    <x v="2"/>
    <x v="3"/>
    <x v="8"/>
    <s v="Düsseldorf"/>
    <x v="8"/>
    <x v="1"/>
    <n v="0.13650000000000001"/>
  </r>
  <r>
    <x v="2"/>
    <x v="3"/>
    <x v="8"/>
    <s v="Leipzig"/>
    <x v="8"/>
    <x v="1"/>
    <n v="0.12870000000000001"/>
  </r>
  <r>
    <x v="2"/>
    <x v="3"/>
    <x v="8"/>
    <s v="Erfurt"/>
    <x v="8"/>
    <x v="1"/>
    <n v="0.1216"/>
  </r>
  <r>
    <x v="2"/>
    <x v="3"/>
    <x v="8"/>
    <s v="Germany - South"/>
    <x v="8"/>
    <x v="1"/>
    <n v="0.12230000000000001"/>
  </r>
  <r>
    <x v="2"/>
    <x v="3"/>
    <x v="8"/>
    <s v="Germany - West"/>
    <x v="8"/>
    <x v="1"/>
    <n v="0.12959999999999999"/>
  </r>
  <r>
    <x v="2"/>
    <x v="3"/>
    <x v="9"/>
    <s v="Estonia"/>
    <x v="8"/>
    <x v="1"/>
    <m/>
  </r>
  <r>
    <x v="2"/>
    <x v="3"/>
    <x v="10"/>
    <s v="Ireland"/>
    <x v="8"/>
    <x v="1"/>
    <m/>
  </r>
  <r>
    <x v="2"/>
    <x v="3"/>
    <x v="10"/>
    <s v="Dublin"/>
    <x v="8"/>
    <x v="1"/>
    <n v="8.5699999999999998E-2"/>
  </r>
  <r>
    <x v="2"/>
    <x v="3"/>
    <x v="11"/>
    <s v="Greece"/>
    <x v="8"/>
    <x v="1"/>
    <m/>
  </r>
  <r>
    <x v="2"/>
    <x v="3"/>
    <x v="11"/>
    <s v="Athina"/>
    <x v="8"/>
    <x v="1"/>
    <n v="7.7799999999999994E-2"/>
  </r>
  <r>
    <x v="2"/>
    <x v="3"/>
    <x v="12"/>
    <s v="Spain"/>
    <x v="8"/>
    <x v="1"/>
    <m/>
  </r>
  <r>
    <x v="2"/>
    <x v="3"/>
    <x v="12"/>
    <s v="Madrid"/>
    <x v="8"/>
    <x v="1"/>
    <n v="0.1032"/>
  </r>
  <r>
    <x v="2"/>
    <x v="3"/>
    <x v="13"/>
    <s v="France"/>
    <x v="8"/>
    <x v="1"/>
    <m/>
  </r>
  <r>
    <x v="2"/>
    <x v="3"/>
    <x v="13"/>
    <s v="Paris"/>
    <x v="8"/>
    <x v="1"/>
    <n v="9.1600000000000001E-2"/>
  </r>
  <r>
    <x v="2"/>
    <x v="3"/>
    <x v="13"/>
    <s v="Lille"/>
    <x v="8"/>
    <x v="1"/>
    <n v="9.1600000000000001E-2"/>
  </r>
  <r>
    <x v="2"/>
    <x v="3"/>
    <x v="13"/>
    <s v="Strasbourg"/>
    <x v="8"/>
    <x v="1"/>
    <n v="9.1600000000000001E-2"/>
  </r>
  <r>
    <x v="2"/>
    <x v="3"/>
    <x v="13"/>
    <s v="Toulouse"/>
    <x v="8"/>
    <x v="1"/>
    <n v="9.1600000000000001E-2"/>
  </r>
  <r>
    <x v="2"/>
    <x v="3"/>
    <x v="13"/>
    <s v="Lyon"/>
    <x v="8"/>
    <x v="1"/>
    <n v="9.1600000000000001E-2"/>
  </r>
  <r>
    <x v="2"/>
    <x v="3"/>
    <x v="13"/>
    <s v="Marseille"/>
    <x v="8"/>
    <x v="1"/>
    <n v="9.1600000000000001E-2"/>
  </r>
  <r>
    <x v="2"/>
    <x v="3"/>
    <x v="14"/>
    <s v="Croatia"/>
    <x v="8"/>
    <x v="1"/>
    <m/>
  </r>
  <r>
    <x v="2"/>
    <x v="3"/>
    <x v="15"/>
    <s v="Italy"/>
    <x v="8"/>
    <x v="1"/>
    <m/>
  </r>
  <r>
    <x v="2"/>
    <x v="3"/>
    <x v="15"/>
    <s v="Nord-Ovest, Nord-Est, Centro (IT) (NUTS 2006)"/>
    <x v="8"/>
    <x v="1"/>
    <n v="0.1192"/>
  </r>
  <r>
    <x v="2"/>
    <x v="3"/>
    <x v="15"/>
    <s v="Sud, Isole"/>
    <x v="8"/>
    <x v="1"/>
    <n v="0.11799999999999999"/>
  </r>
  <r>
    <x v="2"/>
    <x v="3"/>
    <x v="16"/>
    <s v="Cyprus"/>
    <x v="8"/>
    <x v="1"/>
    <m/>
  </r>
  <r>
    <x v="2"/>
    <x v="3"/>
    <x v="17"/>
    <s v="Latvia"/>
    <x v="8"/>
    <x v="1"/>
    <m/>
  </r>
  <r>
    <x v="2"/>
    <x v="3"/>
    <x v="18"/>
    <s v="Lithuania"/>
    <x v="8"/>
    <x v="1"/>
    <m/>
  </r>
  <r>
    <x v="2"/>
    <x v="3"/>
    <x v="19"/>
    <s v="Luxembourg"/>
    <x v="8"/>
    <x v="1"/>
    <n v="9.2399999999999996E-2"/>
  </r>
  <r>
    <x v="2"/>
    <x v="3"/>
    <x v="20"/>
    <s v="Hungary"/>
    <x v="8"/>
    <x v="1"/>
    <n v="5.6300000000000003E-2"/>
  </r>
  <r>
    <x v="2"/>
    <x v="3"/>
    <x v="21"/>
    <s v="Malta"/>
    <x v="8"/>
    <x v="1"/>
    <n v="6.0100000000000001E-2"/>
  </r>
  <r>
    <x v="2"/>
    <x v="3"/>
    <x v="22"/>
    <s v="Netherlands"/>
    <x v="8"/>
    <x v="1"/>
    <m/>
  </r>
  <r>
    <x v="2"/>
    <x v="3"/>
    <x v="22"/>
    <s v="Noord-Holland"/>
    <x v="8"/>
    <x v="1"/>
    <n v="7.2599999999999998E-2"/>
  </r>
  <r>
    <x v="2"/>
    <x v="3"/>
    <x v="22"/>
    <s v="Rotterdam"/>
    <x v="8"/>
    <x v="1"/>
    <n v="9.9000000000000005E-2"/>
  </r>
  <r>
    <x v="2"/>
    <x v="3"/>
    <x v="22"/>
    <s v="Noord-Brabant"/>
    <x v="8"/>
    <x v="1"/>
    <n v="6.9900000000000004E-2"/>
  </r>
  <r>
    <x v="2"/>
    <x v="3"/>
    <x v="23"/>
    <s v="Austria"/>
    <x v="8"/>
    <x v="1"/>
    <m/>
  </r>
  <r>
    <x v="2"/>
    <x v="3"/>
    <x v="23"/>
    <s v="Wien, Oberösterreich, Tirol"/>
    <x v="8"/>
    <x v="1"/>
    <m/>
  </r>
  <r>
    <x v="2"/>
    <x v="3"/>
    <x v="24"/>
    <s v="Poland"/>
    <x v="8"/>
    <x v="1"/>
    <m/>
  </r>
  <r>
    <x v="2"/>
    <x v="3"/>
    <x v="25"/>
    <s v="Portugal"/>
    <x v="8"/>
    <x v="1"/>
    <m/>
  </r>
  <r>
    <x v="2"/>
    <x v="3"/>
    <x v="25"/>
    <s v="Lisboa"/>
    <x v="8"/>
    <x v="1"/>
    <n v="0.1042"/>
  </r>
  <r>
    <x v="2"/>
    <x v="3"/>
    <x v="26"/>
    <s v="Região Autónoma dos Açores (PT)"/>
    <x v="8"/>
    <x v="1"/>
    <n v="0.13800000000000001"/>
  </r>
  <r>
    <x v="2"/>
    <x v="3"/>
    <x v="27"/>
    <s v="Romania"/>
    <x v="8"/>
    <x v="1"/>
    <m/>
  </r>
  <r>
    <x v="2"/>
    <x v="3"/>
    <x v="28"/>
    <s v="Slovenia"/>
    <x v="8"/>
    <x v="1"/>
    <n v="5.79E-2"/>
  </r>
  <r>
    <x v="2"/>
    <x v="3"/>
    <x v="29"/>
    <s v="Slovakia"/>
    <x v="8"/>
    <x v="1"/>
    <m/>
  </r>
  <r>
    <x v="2"/>
    <x v="3"/>
    <x v="30"/>
    <s v="Finland"/>
    <x v="8"/>
    <x v="1"/>
    <m/>
  </r>
  <r>
    <x v="2"/>
    <x v="3"/>
    <x v="31"/>
    <s v="Sweden"/>
    <x v="8"/>
    <x v="1"/>
    <m/>
  </r>
  <r>
    <x v="2"/>
    <x v="3"/>
    <x v="32"/>
    <s v="United Kingdom"/>
    <x v="8"/>
    <x v="1"/>
    <m/>
  </r>
  <r>
    <x v="2"/>
    <x v="3"/>
    <x v="32"/>
    <s v="Leeds"/>
    <x v="8"/>
    <x v="1"/>
    <n v="9.01E-2"/>
  </r>
  <r>
    <x v="2"/>
    <x v="3"/>
    <x v="32"/>
    <s v="Birmingham"/>
    <x v="8"/>
    <x v="1"/>
    <n v="8.4699999999999998E-2"/>
  </r>
  <r>
    <x v="2"/>
    <x v="3"/>
    <x v="32"/>
    <s v="London"/>
    <x v="8"/>
    <x v="1"/>
    <n v="9.1899999999999996E-2"/>
  </r>
  <r>
    <x v="2"/>
    <x v="3"/>
    <x v="32"/>
    <s v="Glasgow"/>
    <x v="8"/>
    <x v="1"/>
    <n v="0.1077"/>
  </r>
  <r>
    <x v="2"/>
    <x v="3"/>
    <x v="33"/>
    <s v="Norway"/>
    <x v="8"/>
    <x v="1"/>
    <m/>
  </r>
  <r>
    <x v="2"/>
    <x v="3"/>
    <x v="34"/>
    <s v="Turkey"/>
    <x v="8"/>
    <x v="1"/>
    <m/>
  </r>
  <r>
    <x v="2"/>
    <x v="3"/>
    <x v="0"/>
    <s v="European Union (27 countries)"/>
    <x v="9"/>
    <x v="0"/>
    <m/>
  </r>
  <r>
    <x v="2"/>
    <x v="3"/>
    <x v="1"/>
    <s v="European Union (25 countries)"/>
    <x v="9"/>
    <x v="0"/>
    <m/>
  </r>
  <r>
    <x v="2"/>
    <x v="3"/>
    <x v="2"/>
    <s v="European Union (15 countries)"/>
    <x v="9"/>
    <x v="0"/>
    <m/>
  </r>
  <r>
    <x v="2"/>
    <x v="3"/>
    <x v="3"/>
    <s v="Euro area (EA11-2000, EA12-2006, EA13-2007, EA15-2008, EA16-2010, EA17)"/>
    <x v="9"/>
    <x v="0"/>
    <m/>
  </r>
  <r>
    <x v="2"/>
    <x v="3"/>
    <x v="4"/>
    <s v="Belgium"/>
    <x v="9"/>
    <x v="0"/>
    <n v="0.1038"/>
  </r>
  <r>
    <x v="2"/>
    <x v="3"/>
    <x v="5"/>
    <s v="Bulgaria"/>
    <x v="9"/>
    <x v="0"/>
    <m/>
  </r>
  <r>
    <x v="2"/>
    <x v="3"/>
    <x v="6"/>
    <s v="Czech Republic"/>
    <x v="9"/>
    <x v="0"/>
    <m/>
  </r>
  <r>
    <x v="2"/>
    <x v="3"/>
    <x v="7"/>
    <s v="Denmark"/>
    <x v="9"/>
    <x v="0"/>
    <n v="7.5700000000000003E-2"/>
  </r>
  <r>
    <x v="2"/>
    <x v="3"/>
    <x v="7"/>
    <s v="København"/>
    <x v="9"/>
    <x v="0"/>
    <m/>
  </r>
  <r>
    <x v="2"/>
    <x v="3"/>
    <x v="8"/>
    <s v="Germany (until 1990 former territory of the FRG)"/>
    <x v="9"/>
    <x v="0"/>
    <m/>
  </r>
  <r>
    <x v="2"/>
    <x v="3"/>
    <x v="8"/>
    <s v="Stuttgart"/>
    <x v="9"/>
    <x v="0"/>
    <n v="0.14399999999999999"/>
  </r>
  <r>
    <x v="2"/>
    <x v="3"/>
    <x v="8"/>
    <s v="München"/>
    <x v="9"/>
    <x v="0"/>
    <n v="0.12870000000000001"/>
  </r>
  <r>
    <x v="2"/>
    <x v="3"/>
    <x v="8"/>
    <s v="Hamburg"/>
    <x v="9"/>
    <x v="0"/>
    <n v="0.15840000000000001"/>
  </r>
  <r>
    <x v="2"/>
    <x v="3"/>
    <x v="8"/>
    <s v="Frankfurt am Main"/>
    <x v="9"/>
    <x v="0"/>
    <n v="0.13569999999999999"/>
  </r>
  <r>
    <x v="2"/>
    <x v="3"/>
    <x v="8"/>
    <s v="Rostock"/>
    <x v="9"/>
    <x v="0"/>
    <n v="0.1288"/>
  </r>
  <r>
    <x v="2"/>
    <x v="3"/>
    <x v="8"/>
    <s v="Hannover"/>
    <x v="9"/>
    <x v="0"/>
    <n v="0.1394"/>
  </r>
  <r>
    <x v="2"/>
    <x v="3"/>
    <x v="8"/>
    <s v="Düsseldorf"/>
    <x v="9"/>
    <x v="0"/>
    <n v="0.13850000000000001"/>
  </r>
  <r>
    <x v="2"/>
    <x v="3"/>
    <x v="8"/>
    <s v="Leipzig"/>
    <x v="9"/>
    <x v="0"/>
    <n v="0.1295"/>
  </r>
  <r>
    <x v="2"/>
    <x v="3"/>
    <x v="8"/>
    <s v="Erfurt"/>
    <x v="9"/>
    <x v="0"/>
    <n v="0.1222"/>
  </r>
  <r>
    <x v="2"/>
    <x v="3"/>
    <x v="8"/>
    <s v="Germany - South"/>
    <x v="9"/>
    <x v="0"/>
    <n v="0.12379999999999999"/>
  </r>
  <r>
    <x v="2"/>
    <x v="3"/>
    <x v="8"/>
    <s v="Germany - West"/>
    <x v="9"/>
    <x v="0"/>
    <n v="0.13150000000000001"/>
  </r>
  <r>
    <x v="2"/>
    <x v="3"/>
    <x v="9"/>
    <s v="Estonia"/>
    <x v="9"/>
    <x v="0"/>
    <m/>
  </r>
  <r>
    <x v="2"/>
    <x v="3"/>
    <x v="10"/>
    <s v="Ireland"/>
    <x v="9"/>
    <x v="0"/>
    <m/>
  </r>
  <r>
    <x v="2"/>
    <x v="3"/>
    <x v="10"/>
    <s v="Dublin"/>
    <x v="9"/>
    <x v="0"/>
    <n v="8.8800000000000004E-2"/>
  </r>
  <r>
    <x v="2"/>
    <x v="3"/>
    <x v="11"/>
    <s v="Greece"/>
    <x v="9"/>
    <x v="0"/>
    <m/>
  </r>
  <r>
    <x v="2"/>
    <x v="3"/>
    <x v="11"/>
    <s v="Athina"/>
    <x v="9"/>
    <x v="0"/>
    <n v="7.4499999999999997E-2"/>
  </r>
  <r>
    <x v="2"/>
    <x v="3"/>
    <x v="12"/>
    <s v="Spain"/>
    <x v="9"/>
    <x v="0"/>
    <m/>
  </r>
  <r>
    <x v="2"/>
    <x v="3"/>
    <x v="12"/>
    <s v="Madrid"/>
    <x v="9"/>
    <x v="0"/>
    <n v="9.9000000000000005E-2"/>
  </r>
  <r>
    <x v="2"/>
    <x v="3"/>
    <x v="13"/>
    <s v="France"/>
    <x v="9"/>
    <x v="0"/>
    <m/>
  </r>
  <r>
    <x v="2"/>
    <x v="3"/>
    <x v="13"/>
    <s v="Paris"/>
    <x v="9"/>
    <x v="0"/>
    <n v="9.2299999999999993E-2"/>
  </r>
  <r>
    <x v="2"/>
    <x v="3"/>
    <x v="13"/>
    <s v="Lille"/>
    <x v="9"/>
    <x v="0"/>
    <n v="9.2299999999999993E-2"/>
  </r>
  <r>
    <x v="2"/>
    <x v="3"/>
    <x v="13"/>
    <s v="Strasbourg"/>
    <x v="9"/>
    <x v="0"/>
    <n v="9.2299999999999993E-2"/>
  </r>
  <r>
    <x v="2"/>
    <x v="3"/>
    <x v="13"/>
    <s v="Toulouse"/>
    <x v="9"/>
    <x v="0"/>
    <n v="9.2299999999999993E-2"/>
  </r>
  <r>
    <x v="2"/>
    <x v="3"/>
    <x v="13"/>
    <s v="Lyon"/>
    <x v="9"/>
    <x v="0"/>
    <n v="9.2299999999999993E-2"/>
  </r>
  <r>
    <x v="2"/>
    <x v="3"/>
    <x v="13"/>
    <s v="Marseille"/>
    <x v="9"/>
    <x v="0"/>
    <n v="9.2299999999999993E-2"/>
  </r>
  <r>
    <x v="2"/>
    <x v="3"/>
    <x v="14"/>
    <s v="Croatia"/>
    <x v="9"/>
    <x v="0"/>
    <m/>
  </r>
  <r>
    <x v="2"/>
    <x v="3"/>
    <x v="15"/>
    <s v="Italy"/>
    <x v="9"/>
    <x v="0"/>
    <n v="0.1152"/>
  </r>
  <r>
    <x v="2"/>
    <x v="3"/>
    <x v="15"/>
    <s v="Nord-Ovest, Nord-Est, Centro (IT) (NUTS 2006)"/>
    <x v="9"/>
    <x v="0"/>
    <m/>
  </r>
  <r>
    <x v="2"/>
    <x v="3"/>
    <x v="15"/>
    <s v="Sud, Isole"/>
    <x v="9"/>
    <x v="0"/>
    <m/>
  </r>
  <r>
    <x v="2"/>
    <x v="3"/>
    <x v="16"/>
    <s v="Cyprus"/>
    <x v="9"/>
    <x v="0"/>
    <m/>
  </r>
  <r>
    <x v="2"/>
    <x v="3"/>
    <x v="17"/>
    <s v="Latvia"/>
    <x v="9"/>
    <x v="0"/>
    <m/>
  </r>
  <r>
    <x v="2"/>
    <x v="3"/>
    <x v="18"/>
    <s v="Lithuania"/>
    <x v="9"/>
    <x v="0"/>
    <m/>
  </r>
  <r>
    <x v="2"/>
    <x v="3"/>
    <x v="19"/>
    <s v="Luxembourg"/>
    <x v="9"/>
    <x v="0"/>
    <n v="9.2700000000000005E-2"/>
  </r>
  <r>
    <x v="2"/>
    <x v="3"/>
    <x v="20"/>
    <s v="Hungary"/>
    <x v="9"/>
    <x v="0"/>
    <n v="5.1200000000000002E-2"/>
  </r>
  <r>
    <x v="2"/>
    <x v="3"/>
    <x v="21"/>
    <s v="Malta"/>
    <x v="9"/>
    <x v="0"/>
    <n v="6.0600000000000001E-2"/>
  </r>
  <r>
    <x v="2"/>
    <x v="3"/>
    <x v="22"/>
    <s v="Netherlands"/>
    <x v="9"/>
    <x v="0"/>
    <m/>
  </r>
  <r>
    <x v="2"/>
    <x v="3"/>
    <x v="22"/>
    <s v="Noord-Holland"/>
    <x v="9"/>
    <x v="0"/>
    <n v="7.4300000000000005E-2"/>
  </r>
  <r>
    <x v="2"/>
    <x v="3"/>
    <x v="22"/>
    <s v="Rotterdam"/>
    <x v="9"/>
    <x v="0"/>
    <n v="0.1042"/>
  </r>
  <r>
    <x v="2"/>
    <x v="3"/>
    <x v="22"/>
    <s v="Noord-Brabant"/>
    <x v="9"/>
    <x v="0"/>
    <n v="7.2300000000000003E-2"/>
  </r>
  <r>
    <x v="2"/>
    <x v="3"/>
    <x v="23"/>
    <s v="Austria"/>
    <x v="9"/>
    <x v="0"/>
    <m/>
  </r>
  <r>
    <x v="2"/>
    <x v="3"/>
    <x v="23"/>
    <s v="Wien, Oberösterreich, Tirol"/>
    <x v="9"/>
    <x v="0"/>
    <m/>
  </r>
  <r>
    <x v="2"/>
    <x v="3"/>
    <x v="24"/>
    <s v="Poland"/>
    <x v="9"/>
    <x v="0"/>
    <m/>
  </r>
  <r>
    <x v="2"/>
    <x v="3"/>
    <x v="25"/>
    <s v="Portugal"/>
    <x v="9"/>
    <x v="0"/>
    <m/>
  </r>
  <r>
    <x v="2"/>
    <x v="3"/>
    <x v="25"/>
    <s v="Lisboa"/>
    <x v="9"/>
    <x v="0"/>
    <n v="9.98E-2"/>
  </r>
  <r>
    <x v="2"/>
    <x v="3"/>
    <x v="26"/>
    <s v="Região Autónoma dos Açores (PT)"/>
    <x v="9"/>
    <x v="0"/>
    <n v="0.13469999999999999"/>
  </r>
  <r>
    <x v="2"/>
    <x v="3"/>
    <x v="27"/>
    <s v="Romania"/>
    <x v="9"/>
    <x v="0"/>
    <m/>
  </r>
  <r>
    <x v="2"/>
    <x v="3"/>
    <x v="28"/>
    <s v="Slovenia"/>
    <x v="9"/>
    <x v="0"/>
    <n v="5.8200000000000002E-2"/>
  </r>
  <r>
    <x v="2"/>
    <x v="3"/>
    <x v="29"/>
    <s v="Slovakia"/>
    <x v="9"/>
    <x v="0"/>
    <m/>
  </r>
  <r>
    <x v="2"/>
    <x v="3"/>
    <x v="30"/>
    <s v="Finland"/>
    <x v="9"/>
    <x v="0"/>
    <m/>
  </r>
  <r>
    <x v="2"/>
    <x v="3"/>
    <x v="31"/>
    <s v="Sweden"/>
    <x v="9"/>
    <x v="0"/>
    <m/>
  </r>
  <r>
    <x v="2"/>
    <x v="3"/>
    <x v="32"/>
    <s v="United Kingdom"/>
    <x v="9"/>
    <x v="0"/>
    <m/>
  </r>
  <r>
    <x v="2"/>
    <x v="3"/>
    <x v="32"/>
    <s v="Leeds"/>
    <x v="9"/>
    <x v="0"/>
    <n v="8.6099999999999996E-2"/>
  </r>
  <r>
    <x v="2"/>
    <x v="3"/>
    <x v="32"/>
    <s v="Birmingham"/>
    <x v="9"/>
    <x v="0"/>
    <n v="8.6300000000000002E-2"/>
  </r>
  <r>
    <x v="2"/>
    <x v="3"/>
    <x v="32"/>
    <s v="London"/>
    <x v="9"/>
    <x v="0"/>
    <n v="9.3700000000000006E-2"/>
  </r>
  <r>
    <x v="2"/>
    <x v="3"/>
    <x v="32"/>
    <s v="Glasgow"/>
    <x v="9"/>
    <x v="0"/>
    <n v="0.10970000000000001"/>
  </r>
  <r>
    <x v="2"/>
    <x v="3"/>
    <x v="33"/>
    <s v="Norway"/>
    <x v="9"/>
    <x v="0"/>
    <m/>
  </r>
  <r>
    <x v="2"/>
    <x v="3"/>
    <x v="34"/>
    <s v="Turkey"/>
    <x v="9"/>
    <x v="0"/>
    <m/>
  </r>
  <r>
    <x v="2"/>
    <x v="3"/>
    <x v="0"/>
    <s v="European Union (27 countries)"/>
    <x v="9"/>
    <x v="1"/>
    <m/>
  </r>
  <r>
    <x v="2"/>
    <x v="3"/>
    <x v="1"/>
    <s v="European Union (25 countries)"/>
    <x v="9"/>
    <x v="1"/>
    <m/>
  </r>
  <r>
    <x v="2"/>
    <x v="3"/>
    <x v="2"/>
    <s v="European Union (15 countries)"/>
    <x v="9"/>
    <x v="1"/>
    <m/>
  </r>
  <r>
    <x v="2"/>
    <x v="3"/>
    <x v="3"/>
    <s v="Euro area (EA11-2000, EA12-2006, EA13-2007, EA15-2008, EA16-2010, EA17)"/>
    <x v="9"/>
    <x v="1"/>
    <m/>
  </r>
  <r>
    <x v="2"/>
    <x v="3"/>
    <x v="4"/>
    <s v="Belgium"/>
    <x v="9"/>
    <x v="1"/>
    <n v="0.106"/>
  </r>
  <r>
    <x v="2"/>
    <x v="3"/>
    <x v="5"/>
    <s v="Bulgaria"/>
    <x v="9"/>
    <x v="1"/>
    <m/>
  </r>
  <r>
    <x v="2"/>
    <x v="3"/>
    <x v="6"/>
    <s v="Czech Republic"/>
    <x v="9"/>
    <x v="1"/>
    <m/>
  </r>
  <r>
    <x v="2"/>
    <x v="3"/>
    <x v="7"/>
    <s v="Denmark"/>
    <x v="9"/>
    <x v="1"/>
    <n v="7.4399999999999994E-2"/>
  </r>
  <r>
    <x v="2"/>
    <x v="3"/>
    <x v="7"/>
    <s v="København"/>
    <x v="9"/>
    <x v="1"/>
    <m/>
  </r>
  <r>
    <x v="2"/>
    <x v="3"/>
    <x v="8"/>
    <s v="Germany (until 1990 former territory of the FRG)"/>
    <x v="9"/>
    <x v="1"/>
    <m/>
  </r>
  <r>
    <x v="2"/>
    <x v="3"/>
    <x v="8"/>
    <s v="Stuttgart"/>
    <x v="9"/>
    <x v="1"/>
    <n v="0.14580000000000001"/>
  </r>
  <r>
    <x v="2"/>
    <x v="3"/>
    <x v="8"/>
    <s v="München"/>
    <x v="9"/>
    <x v="1"/>
    <n v="0.13020000000000001"/>
  </r>
  <r>
    <x v="2"/>
    <x v="3"/>
    <x v="8"/>
    <s v="Hamburg"/>
    <x v="9"/>
    <x v="1"/>
    <n v="0.15890000000000001"/>
  </r>
  <r>
    <x v="2"/>
    <x v="3"/>
    <x v="8"/>
    <s v="Frankfurt am Main"/>
    <x v="9"/>
    <x v="1"/>
    <n v="0.14269999999999999"/>
  </r>
  <r>
    <x v="2"/>
    <x v="3"/>
    <x v="8"/>
    <s v="Rostock"/>
    <x v="9"/>
    <x v="1"/>
    <n v="0.1303"/>
  </r>
  <r>
    <x v="2"/>
    <x v="3"/>
    <x v="8"/>
    <s v="Hannover"/>
    <x v="9"/>
    <x v="1"/>
    <n v="0.1411"/>
  </r>
  <r>
    <x v="2"/>
    <x v="3"/>
    <x v="8"/>
    <s v="Düsseldorf"/>
    <x v="9"/>
    <x v="1"/>
    <n v="0.14019999999999999"/>
  </r>
  <r>
    <x v="2"/>
    <x v="3"/>
    <x v="8"/>
    <s v="Leipzig"/>
    <x v="9"/>
    <x v="1"/>
    <n v="0.13109999999999999"/>
  </r>
  <r>
    <x v="2"/>
    <x v="3"/>
    <x v="8"/>
    <s v="Erfurt"/>
    <x v="9"/>
    <x v="1"/>
    <n v="0.1237"/>
  </r>
  <r>
    <x v="2"/>
    <x v="3"/>
    <x v="8"/>
    <s v="Germany - South"/>
    <x v="9"/>
    <x v="1"/>
    <n v="0.12529999999999999"/>
  </r>
  <r>
    <x v="2"/>
    <x v="3"/>
    <x v="8"/>
    <s v="Germany - West"/>
    <x v="9"/>
    <x v="1"/>
    <n v="0.13159999999999999"/>
  </r>
  <r>
    <x v="2"/>
    <x v="3"/>
    <x v="9"/>
    <s v="Estonia"/>
    <x v="9"/>
    <x v="1"/>
    <m/>
  </r>
  <r>
    <x v="2"/>
    <x v="3"/>
    <x v="10"/>
    <s v="Ireland"/>
    <x v="9"/>
    <x v="1"/>
    <m/>
  </r>
  <r>
    <x v="2"/>
    <x v="3"/>
    <x v="10"/>
    <s v="Dublin"/>
    <x v="9"/>
    <x v="1"/>
    <n v="8.6400000000000005E-2"/>
  </r>
  <r>
    <x v="2"/>
    <x v="3"/>
    <x v="11"/>
    <s v="Greece"/>
    <x v="9"/>
    <x v="1"/>
    <m/>
  </r>
  <r>
    <x v="2"/>
    <x v="3"/>
    <x v="11"/>
    <s v="Athina"/>
    <x v="9"/>
    <x v="1"/>
    <n v="7.3899999999999993E-2"/>
  </r>
  <r>
    <x v="2"/>
    <x v="3"/>
    <x v="12"/>
    <s v="Spain"/>
    <x v="9"/>
    <x v="1"/>
    <m/>
  </r>
  <r>
    <x v="2"/>
    <x v="3"/>
    <x v="12"/>
    <s v="Madrid"/>
    <x v="9"/>
    <x v="1"/>
    <n v="9.9699999999999997E-2"/>
  </r>
  <r>
    <x v="2"/>
    <x v="3"/>
    <x v="13"/>
    <s v="France"/>
    <x v="9"/>
    <x v="1"/>
    <m/>
  </r>
  <r>
    <x v="2"/>
    <x v="3"/>
    <x v="13"/>
    <s v="Paris"/>
    <x v="9"/>
    <x v="1"/>
    <n v="9.1800000000000007E-2"/>
  </r>
  <r>
    <x v="2"/>
    <x v="3"/>
    <x v="13"/>
    <s v="Lille"/>
    <x v="9"/>
    <x v="1"/>
    <n v="9.1800000000000007E-2"/>
  </r>
  <r>
    <x v="2"/>
    <x v="3"/>
    <x v="13"/>
    <s v="Strasbourg"/>
    <x v="9"/>
    <x v="1"/>
    <n v="9.1800000000000007E-2"/>
  </r>
  <r>
    <x v="2"/>
    <x v="3"/>
    <x v="13"/>
    <s v="Toulouse"/>
    <x v="9"/>
    <x v="1"/>
    <n v="9.1800000000000007E-2"/>
  </r>
  <r>
    <x v="2"/>
    <x v="3"/>
    <x v="13"/>
    <s v="Lyon"/>
    <x v="9"/>
    <x v="1"/>
    <n v="9.1800000000000007E-2"/>
  </r>
  <r>
    <x v="2"/>
    <x v="3"/>
    <x v="13"/>
    <s v="Marseille"/>
    <x v="9"/>
    <x v="1"/>
    <n v="9.1800000000000007E-2"/>
  </r>
  <r>
    <x v="2"/>
    <x v="3"/>
    <x v="14"/>
    <s v="Croatia"/>
    <x v="9"/>
    <x v="1"/>
    <m/>
  </r>
  <r>
    <x v="2"/>
    <x v="3"/>
    <x v="15"/>
    <s v="Italy"/>
    <x v="9"/>
    <x v="1"/>
    <n v="0.11409999999999999"/>
  </r>
  <r>
    <x v="2"/>
    <x v="3"/>
    <x v="15"/>
    <s v="Nord-Ovest, Nord-Est, Centro (IT) (NUTS 2006)"/>
    <x v="9"/>
    <x v="1"/>
    <m/>
  </r>
  <r>
    <x v="2"/>
    <x v="3"/>
    <x v="15"/>
    <s v="Sud, Isole"/>
    <x v="9"/>
    <x v="1"/>
    <m/>
  </r>
  <r>
    <x v="2"/>
    <x v="3"/>
    <x v="16"/>
    <s v="Cyprus"/>
    <x v="9"/>
    <x v="1"/>
    <m/>
  </r>
  <r>
    <x v="2"/>
    <x v="3"/>
    <x v="17"/>
    <s v="Latvia"/>
    <x v="9"/>
    <x v="1"/>
    <m/>
  </r>
  <r>
    <x v="2"/>
    <x v="3"/>
    <x v="18"/>
    <s v="Lithuania"/>
    <x v="9"/>
    <x v="1"/>
    <m/>
  </r>
  <r>
    <x v="2"/>
    <x v="3"/>
    <x v="19"/>
    <s v="Luxembourg"/>
    <x v="9"/>
    <x v="1"/>
    <n v="9.4299999999999995E-2"/>
  </r>
  <r>
    <x v="2"/>
    <x v="3"/>
    <x v="20"/>
    <s v="Hungary"/>
    <x v="9"/>
    <x v="1"/>
    <n v="4.3900000000000002E-2"/>
  </r>
  <r>
    <x v="2"/>
    <x v="3"/>
    <x v="21"/>
    <s v="Malta"/>
    <x v="9"/>
    <x v="1"/>
    <n v="5.8999999999999997E-2"/>
  </r>
  <r>
    <x v="2"/>
    <x v="3"/>
    <x v="22"/>
    <s v="Netherlands"/>
    <x v="9"/>
    <x v="1"/>
    <m/>
  </r>
  <r>
    <x v="2"/>
    <x v="3"/>
    <x v="22"/>
    <s v="Noord-Holland"/>
    <x v="9"/>
    <x v="1"/>
    <n v="7.2300000000000003E-2"/>
  </r>
  <r>
    <x v="2"/>
    <x v="3"/>
    <x v="22"/>
    <s v="Rotterdam"/>
    <x v="9"/>
    <x v="1"/>
    <n v="0.1021"/>
  </r>
  <r>
    <x v="2"/>
    <x v="3"/>
    <x v="22"/>
    <s v="Noord-Brabant"/>
    <x v="9"/>
    <x v="1"/>
    <n v="7.0300000000000001E-2"/>
  </r>
  <r>
    <x v="2"/>
    <x v="3"/>
    <x v="23"/>
    <s v="Austria"/>
    <x v="9"/>
    <x v="1"/>
    <m/>
  </r>
  <r>
    <x v="2"/>
    <x v="3"/>
    <x v="23"/>
    <s v="Wien, Oberösterreich, Tirol"/>
    <x v="9"/>
    <x v="1"/>
    <m/>
  </r>
  <r>
    <x v="2"/>
    <x v="3"/>
    <x v="24"/>
    <s v="Poland"/>
    <x v="9"/>
    <x v="1"/>
    <m/>
  </r>
  <r>
    <x v="2"/>
    <x v="3"/>
    <x v="25"/>
    <s v="Portugal"/>
    <x v="9"/>
    <x v="1"/>
    <m/>
  </r>
  <r>
    <x v="2"/>
    <x v="3"/>
    <x v="25"/>
    <s v="Lisboa"/>
    <x v="9"/>
    <x v="1"/>
    <n v="9.9400000000000002E-2"/>
  </r>
  <r>
    <x v="2"/>
    <x v="3"/>
    <x v="26"/>
    <s v="Região Autónoma dos Açores (PT)"/>
    <x v="9"/>
    <x v="1"/>
    <n v="0.1341"/>
  </r>
  <r>
    <x v="2"/>
    <x v="3"/>
    <x v="27"/>
    <s v="Romania"/>
    <x v="9"/>
    <x v="1"/>
    <m/>
  </r>
  <r>
    <x v="2"/>
    <x v="3"/>
    <x v="28"/>
    <s v="Slovenia"/>
    <x v="9"/>
    <x v="1"/>
    <n v="6.8500000000000005E-2"/>
  </r>
  <r>
    <x v="2"/>
    <x v="3"/>
    <x v="29"/>
    <s v="Slovakia"/>
    <x v="9"/>
    <x v="1"/>
    <m/>
  </r>
  <r>
    <x v="2"/>
    <x v="3"/>
    <x v="30"/>
    <s v="Finland"/>
    <x v="9"/>
    <x v="1"/>
    <m/>
  </r>
  <r>
    <x v="2"/>
    <x v="3"/>
    <x v="31"/>
    <s v="Sweden"/>
    <x v="9"/>
    <x v="1"/>
    <m/>
  </r>
  <r>
    <x v="2"/>
    <x v="3"/>
    <x v="32"/>
    <s v="United Kingdom"/>
    <x v="9"/>
    <x v="1"/>
    <m/>
  </r>
  <r>
    <x v="2"/>
    <x v="3"/>
    <x v="32"/>
    <s v="Leeds"/>
    <x v="9"/>
    <x v="1"/>
    <n v="8.1199999999999994E-2"/>
  </r>
  <r>
    <x v="2"/>
    <x v="3"/>
    <x v="32"/>
    <s v="Birmingham"/>
    <x v="9"/>
    <x v="1"/>
    <n v="8.3199999999999996E-2"/>
  </r>
  <r>
    <x v="2"/>
    <x v="3"/>
    <x v="32"/>
    <s v="London"/>
    <x v="9"/>
    <x v="1"/>
    <n v="7.9899999999999999E-2"/>
  </r>
  <r>
    <x v="2"/>
    <x v="3"/>
    <x v="32"/>
    <s v="Glasgow"/>
    <x v="9"/>
    <x v="1"/>
    <m/>
  </r>
  <r>
    <x v="2"/>
    <x v="3"/>
    <x v="33"/>
    <s v="Norway"/>
    <x v="9"/>
    <x v="1"/>
    <m/>
  </r>
  <r>
    <x v="2"/>
    <x v="3"/>
    <x v="34"/>
    <s v="Turkey"/>
    <x v="9"/>
    <x v="1"/>
    <m/>
  </r>
  <r>
    <x v="2"/>
    <x v="3"/>
    <x v="0"/>
    <s v="European Union (27 countries)"/>
    <x v="10"/>
    <x v="0"/>
    <m/>
  </r>
  <r>
    <x v="2"/>
    <x v="3"/>
    <x v="1"/>
    <s v="European Union (25 countries)"/>
    <x v="10"/>
    <x v="0"/>
    <m/>
  </r>
  <r>
    <x v="2"/>
    <x v="3"/>
    <x v="2"/>
    <s v="European Union (15 countries)"/>
    <x v="10"/>
    <x v="0"/>
    <m/>
  </r>
  <r>
    <x v="2"/>
    <x v="3"/>
    <x v="3"/>
    <s v="Euro area (EA11-2000, EA12-2006, EA13-2007, EA15-2008, EA16-2010, EA17)"/>
    <x v="10"/>
    <x v="0"/>
    <m/>
  </r>
  <r>
    <x v="2"/>
    <x v="3"/>
    <x v="4"/>
    <s v="Belgium"/>
    <x v="10"/>
    <x v="0"/>
    <n v="0.1106"/>
  </r>
  <r>
    <x v="2"/>
    <x v="3"/>
    <x v="5"/>
    <s v="Bulgaria"/>
    <x v="10"/>
    <x v="0"/>
    <m/>
  </r>
  <r>
    <x v="2"/>
    <x v="3"/>
    <x v="6"/>
    <s v="Czech Republic"/>
    <x v="10"/>
    <x v="0"/>
    <m/>
  </r>
  <r>
    <x v="2"/>
    <x v="3"/>
    <x v="7"/>
    <s v="Denmark"/>
    <x v="10"/>
    <x v="0"/>
    <n v="7.5499999999999998E-2"/>
  </r>
  <r>
    <x v="2"/>
    <x v="3"/>
    <x v="7"/>
    <s v="København"/>
    <x v="10"/>
    <x v="0"/>
    <m/>
  </r>
  <r>
    <x v="2"/>
    <x v="3"/>
    <x v="8"/>
    <s v="Germany (until 1990 former territory of the FRG)"/>
    <x v="10"/>
    <x v="0"/>
    <m/>
  </r>
  <r>
    <x v="2"/>
    <x v="3"/>
    <x v="8"/>
    <s v="Stuttgart"/>
    <x v="10"/>
    <x v="0"/>
    <n v="0.1469"/>
  </r>
  <r>
    <x v="2"/>
    <x v="3"/>
    <x v="8"/>
    <s v="München"/>
    <x v="10"/>
    <x v="0"/>
    <n v="0.13139999999999999"/>
  </r>
  <r>
    <x v="2"/>
    <x v="3"/>
    <x v="8"/>
    <s v="Hamburg"/>
    <x v="10"/>
    <x v="0"/>
    <n v="0.16009999999999999"/>
  </r>
  <r>
    <x v="2"/>
    <x v="3"/>
    <x v="8"/>
    <s v="Frankfurt am Main"/>
    <x v="10"/>
    <x v="0"/>
    <n v="0.1439"/>
  </r>
  <r>
    <x v="2"/>
    <x v="3"/>
    <x v="8"/>
    <s v="Rostock"/>
    <x v="10"/>
    <x v="0"/>
    <n v="0.13150000000000001"/>
  </r>
  <r>
    <x v="2"/>
    <x v="3"/>
    <x v="8"/>
    <s v="Hannover"/>
    <x v="10"/>
    <x v="0"/>
    <n v="0.14230000000000001"/>
  </r>
  <r>
    <x v="2"/>
    <x v="3"/>
    <x v="8"/>
    <s v="Düsseldorf"/>
    <x v="10"/>
    <x v="0"/>
    <n v="0.14149999999999999"/>
  </r>
  <r>
    <x v="2"/>
    <x v="3"/>
    <x v="8"/>
    <s v="Leipzig"/>
    <x v="10"/>
    <x v="0"/>
    <n v="0.1323"/>
  </r>
  <r>
    <x v="2"/>
    <x v="3"/>
    <x v="8"/>
    <s v="Erfurt"/>
    <x v="10"/>
    <x v="0"/>
    <n v="0.12479999999999999"/>
  </r>
  <r>
    <x v="2"/>
    <x v="3"/>
    <x v="8"/>
    <s v="Germany - South"/>
    <x v="10"/>
    <x v="0"/>
    <n v="0.12640000000000001"/>
  </r>
  <r>
    <x v="2"/>
    <x v="3"/>
    <x v="8"/>
    <s v="Germany - West"/>
    <x v="10"/>
    <x v="0"/>
    <n v="0.1328"/>
  </r>
  <r>
    <x v="2"/>
    <x v="3"/>
    <x v="9"/>
    <s v="Estonia"/>
    <x v="10"/>
    <x v="0"/>
    <m/>
  </r>
  <r>
    <x v="2"/>
    <x v="3"/>
    <x v="10"/>
    <s v="Ireland"/>
    <x v="10"/>
    <x v="0"/>
    <m/>
  </r>
  <r>
    <x v="2"/>
    <x v="3"/>
    <x v="10"/>
    <s v="Dublin"/>
    <x v="10"/>
    <x v="0"/>
    <n v="8.6699999999999999E-2"/>
  </r>
  <r>
    <x v="2"/>
    <x v="3"/>
    <x v="11"/>
    <s v="Greece"/>
    <x v="10"/>
    <x v="0"/>
    <m/>
  </r>
  <r>
    <x v="2"/>
    <x v="3"/>
    <x v="11"/>
    <s v="Athina"/>
    <x v="10"/>
    <x v="0"/>
    <n v="7.2400000000000006E-2"/>
  </r>
  <r>
    <x v="2"/>
    <x v="3"/>
    <x v="12"/>
    <s v="Spain"/>
    <x v="10"/>
    <x v="0"/>
    <m/>
  </r>
  <r>
    <x v="2"/>
    <x v="3"/>
    <x v="12"/>
    <s v="Madrid"/>
    <x v="10"/>
    <x v="0"/>
    <n v="9.4899999999999998E-2"/>
  </r>
  <r>
    <x v="2"/>
    <x v="3"/>
    <x v="13"/>
    <s v="France"/>
    <x v="10"/>
    <x v="0"/>
    <m/>
  </r>
  <r>
    <x v="2"/>
    <x v="3"/>
    <x v="13"/>
    <s v="Paris"/>
    <x v="10"/>
    <x v="0"/>
    <n v="9.1800000000000007E-2"/>
  </r>
  <r>
    <x v="2"/>
    <x v="3"/>
    <x v="13"/>
    <s v="Lille"/>
    <x v="10"/>
    <x v="0"/>
    <n v="9.1800000000000007E-2"/>
  </r>
  <r>
    <x v="2"/>
    <x v="3"/>
    <x v="13"/>
    <s v="Strasbourg"/>
    <x v="10"/>
    <x v="0"/>
    <n v="9.1800000000000007E-2"/>
  </r>
  <r>
    <x v="2"/>
    <x v="3"/>
    <x v="13"/>
    <s v="Toulouse"/>
    <x v="10"/>
    <x v="0"/>
    <n v="9.1800000000000007E-2"/>
  </r>
  <r>
    <x v="2"/>
    <x v="3"/>
    <x v="13"/>
    <s v="Lyon"/>
    <x v="10"/>
    <x v="0"/>
    <n v="9.1800000000000007E-2"/>
  </r>
  <r>
    <x v="2"/>
    <x v="3"/>
    <x v="13"/>
    <s v="Marseille"/>
    <x v="10"/>
    <x v="0"/>
    <n v="9.1800000000000007E-2"/>
  </r>
  <r>
    <x v="2"/>
    <x v="3"/>
    <x v="14"/>
    <s v="Croatia"/>
    <x v="10"/>
    <x v="0"/>
    <m/>
  </r>
  <r>
    <x v="2"/>
    <x v="3"/>
    <x v="15"/>
    <s v="Italy"/>
    <x v="10"/>
    <x v="0"/>
    <n v="0.1091"/>
  </r>
  <r>
    <x v="2"/>
    <x v="3"/>
    <x v="15"/>
    <s v="Nord-Ovest, Nord-Est, Centro (IT) (NUTS 2006)"/>
    <x v="10"/>
    <x v="0"/>
    <m/>
  </r>
  <r>
    <x v="2"/>
    <x v="3"/>
    <x v="15"/>
    <s v="Sud, Isole"/>
    <x v="10"/>
    <x v="0"/>
    <m/>
  </r>
  <r>
    <x v="2"/>
    <x v="3"/>
    <x v="16"/>
    <s v="Cyprus"/>
    <x v="10"/>
    <x v="0"/>
    <m/>
  </r>
  <r>
    <x v="2"/>
    <x v="3"/>
    <x v="17"/>
    <s v="Latvia"/>
    <x v="10"/>
    <x v="0"/>
    <m/>
  </r>
  <r>
    <x v="2"/>
    <x v="3"/>
    <x v="18"/>
    <s v="Lithuania"/>
    <x v="10"/>
    <x v="0"/>
    <m/>
  </r>
  <r>
    <x v="2"/>
    <x v="3"/>
    <x v="19"/>
    <s v="Luxembourg"/>
    <x v="10"/>
    <x v="0"/>
    <n v="9.5600000000000004E-2"/>
  </r>
  <r>
    <x v="2"/>
    <x v="3"/>
    <x v="20"/>
    <s v="Hungary"/>
    <x v="10"/>
    <x v="0"/>
    <n v="3.8199999999999998E-2"/>
  </r>
  <r>
    <x v="2"/>
    <x v="3"/>
    <x v="21"/>
    <s v="Malta"/>
    <x v="10"/>
    <x v="0"/>
    <n v="5.8799999999999998E-2"/>
  </r>
  <r>
    <x v="2"/>
    <x v="3"/>
    <x v="22"/>
    <s v="Netherlands"/>
    <x v="10"/>
    <x v="0"/>
    <m/>
  </r>
  <r>
    <x v="2"/>
    <x v="3"/>
    <x v="22"/>
    <s v="Noord-Holland"/>
    <x v="10"/>
    <x v="0"/>
    <n v="7.7799999999999994E-2"/>
  </r>
  <r>
    <x v="2"/>
    <x v="3"/>
    <x v="22"/>
    <s v="Rotterdam"/>
    <x v="10"/>
    <x v="0"/>
    <n v="0.1033"/>
  </r>
  <r>
    <x v="2"/>
    <x v="3"/>
    <x v="22"/>
    <s v="Noord-Brabant"/>
    <x v="10"/>
    <x v="0"/>
    <n v="7.4200000000000002E-2"/>
  </r>
  <r>
    <x v="2"/>
    <x v="3"/>
    <x v="23"/>
    <s v="Austria"/>
    <x v="10"/>
    <x v="0"/>
    <m/>
  </r>
  <r>
    <x v="2"/>
    <x v="3"/>
    <x v="23"/>
    <s v="Wien, Oberösterreich, Tirol"/>
    <x v="10"/>
    <x v="0"/>
    <n v="0.1196"/>
  </r>
  <r>
    <x v="2"/>
    <x v="3"/>
    <x v="24"/>
    <s v="Poland"/>
    <x v="10"/>
    <x v="0"/>
    <m/>
  </r>
  <r>
    <x v="2"/>
    <x v="3"/>
    <x v="25"/>
    <s v="Portugal"/>
    <x v="10"/>
    <x v="0"/>
    <m/>
  </r>
  <r>
    <x v="2"/>
    <x v="3"/>
    <x v="25"/>
    <s v="Lisboa"/>
    <x v="10"/>
    <x v="0"/>
    <n v="9.4500000000000001E-2"/>
  </r>
  <r>
    <x v="2"/>
    <x v="3"/>
    <x v="26"/>
    <s v="Região Autónoma dos Açores (PT)"/>
    <x v="10"/>
    <x v="0"/>
    <n v="0.13589999999999999"/>
  </r>
  <r>
    <x v="2"/>
    <x v="3"/>
    <x v="27"/>
    <s v="Romania"/>
    <x v="10"/>
    <x v="0"/>
    <m/>
  </r>
  <r>
    <x v="2"/>
    <x v="3"/>
    <x v="28"/>
    <s v="Slovenia"/>
    <x v="10"/>
    <x v="0"/>
    <n v="6.9900000000000004E-2"/>
  </r>
  <r>
    <x v="2"/>
    <x v="3"/>
    <x v="29"/>
    <s v="Slovakia"/>
    <x v="10"/>
    <x v="0"/>
    <m/>
  </r>
  <r>
    <x v="2"/>
    <x v="3"/>
    <x v="30"/>
    <s v="Finland"/>
    <x v="10"/>
    <x v="0"/>
    <n v="6.3500000000000001E-2"/>
  </r>
  <r>
    <x v="2"/>
    <x v="3"/>
    <x v="31"/>
    <s v="Sweden"/>
    <x v="10"/>
    <x v="0"/>
    <m/>
  </r>
  <r>
    <x v="2"/>
    <x v="3"/>
    <x v="32"/>
    <s v="United Kingdom"/>
    <x v="10"/>
    <x v="0"/>
    <m/>
  </r>
  <r>
    <x v="2"/>
    <x v="3"/>
    <x v="32"/>
    <s v="Leeds"/>
    <x v="10"/>
    <x v="0"/>
    <n v="8.14E-2"/>
  </r>
  <r>
    <x v="2"/>
    <x v="3"/>
    <x v="32"/>
    <s v="Birmingham"/>
    <x v="10"/>
    <x v="0"/>
    <n v="7.8E-2"/>
  </r>
  <r>
    <x v="2"/>
    <x v="3"/>
    <x v="32"/>
    <s v="London"/>
    <x v="10"/>
    <x v="0"/>
    <n v="7.9500000000000001E-2"/>
  </r>
  <r>
    <x v="2"/>
    <x v="3"/>
    <x v="32"/>
    <s v="Glasgow"/>
    <x v="10"/>
    <x v="0"/>
    <m/>
  </r>
  <r>
    <x v="2"/>
    <x v="3"/>
    <x v="33"/>
    <s v="Norway"/>
    <x v="10"/>
    <x v="0"/>
    <n v="4.9799999999999997E-2"/>
  </r>
  <r>
    <x v="2"/>
    <x v="3"/>
    <x v="34"/>
    <s v="Turkey"/>
    <x v="10"/>
    <x v="0"/>
    <m/>
  </r>
  <r>
    <x v="2"/>
    <x v="3"/>
    <x v="0"/>
    <s v="European Union (27 countries)"/>
    <x v="10"/>
    <x v="1"/>
    <m/>
  </r>
  <r>
    <x v="2"/>
    <x v="3"/>
    <x v="1"/>
    <s v="European Union (25 countries)"/>
    <x v="10"/>
    <x v="1"/>
    <m/>
  </r>
  <r>
    <x v="2"/>
    <x v="3"/>
    <x v="2"/>
    <s v="European Union (15 countries)"/>
    <x v="10"/>
    <x v="1"/>
    <m/>
  </r>
  <r>
    <x v="2"/>
    <x v="3"/>
    <x v="3"/>
    <s v="Euro area (EA11-2000, EA12-2006, EA13-2007, EA15-2008, EA16-2010, EA17)"/>
    <x v="10"/>
    <x v="1"/>
    <m/>
  </r>
  <r>
    <x v="2"/>
    <x v="3"/>
    <x v="4"/>
    <s v="Belgium"/>
    <x v="10"/>
    <x v="1"/>
    <n v="0.1116"/>
  </r>
  <r>
    <x v="2"/>
    <x v="3"/>
    <x v="5"/>
    <s v="Bulgaria"/>
    <x v="10"/>
    <x v="1"/>
    <m/>
  </r>
  <r>
    <x v="2"/>
    <x v="3"/>
    <x v="6"/>
    <s v="Czech Republic"/>
    <x v="10"/>
    <x v="1"/>
    <m/>
  </r>
  <r>
    <x v="2"/>
    <x v="3"/>
    <x v="7"/>
    <s v="Denmark"/>
    <x v="10"/>
    <x v="1"/>
    <n v="7.7499999999999999E-2"/>
  </r>
  <r>
    <x v="2"/>
    <x v="3"/>
    <x v="7"/>
    <s v="København"/>
    <x v="10"/>
    <x v="1"/>
    <m/>
  </r>
  <r>
    <x v="2"/>
    <x v="3"/>
    <x v="8"/>
    <s v="Germany (until 1990 former territory of the FRG)"/>
    <x v="10"/>
    <x v="1"/>
    <m/>
  </r>
  <r>
    <x v="2"/>
    <x v="3"/>
    <x v="8"/>
    <s v="Stuttgart"/>
    <x v="10"/>
    <x v="1"/>
    <n v="0.14949999999999999"/>
  </r>
  <r>
    <x v="2"/>
    <x v="3"/>
    <x v="8"/>
    <s v="München"/>
    <x v="10"/>
    <x v="1"/>
    <n v="0.13370000000000001"/>
  </r>
  <r>
    <x v="2"/>
    <x v="3"/>
    <x v="8"/>
    <s v="Hamburg"/>
    <x v="10"/>
    <x v="1"/>
    <n v="0.15459999999999999"/>
  </r>
  <r>
    <x v="2"/>
    <x v="3"/>
    <x v="8"/>
    <s v="Frankfurt am Main"/>
    <x v="10"/>
    <x v="1"/>
    <n v="0.1464"/>
  </r>
  <r>
    <x v="2"/>
    <x v="3"/>
    <x v="8"/>
    <s v="Rostock"/>
    <x v="10"/>
    <x v="1"/>
    <n v="0.1338"/>
  </r>
  <r>
    <x v="2"/>
    <x v="3"/>
    <x v="8"/>
    <s v="Hannover"/>
    <x v="10"/>
    <x v="1"/>
    <n v="0.1449"/>
  </r>
  <r>
    <x v="2"/>
    <x v="3"/>
    <x v="8"/>
    <s v="Düsseldorf"/>
    <x v="10"/>
    <x v="1"/>
    <n v="0.14399999999999999"/>
  </r>
  <r>
    <x v="2"/>
    <x v="3"/>
    <x v="8"/>
    <s v="Leipzig"/>
    <x v="10"/>
    <x v="1"/>
    <n v="0.1346"/>
  </r>
  <r>
    <x v="2"/>
    <x v="3"/>
    <x v="8"/>
    <s v="Erfurt"/>
    <x v="10"/>
    <x v="1"/>
    <n v="0.127"/>
  </r>
  <r>
    <x v="2"/>
    <x v="3"/>
    <x v="8"/>
    <s v="Germany - South"/>
    <x v="10"/>
    <x v="1"/>
    <n v="0.12870000000000001"/>
  </r>
  <r>
    <x v="2"/>
    <x v="3"/>
    <x v="8"/>
    <s v="Germany - West"/>
    <x v="10"/>
    <x v="1"/>
    <n v="0.1351"/>
  </r>
  <r>
    <x v="2"/>
    <x v="3"/>
    <x v="9"/>
    <s v="Estonia"/>
    <x v="10"/>
    <x v="1"/>
    <m/>
  </r>
  <r>
    <x v="2"/>
    <x v="3"/>
    <x v="10"/>
    <s v="Ireland"/>
    <x v="10"/>
    <x v="1"/>
    <m/>
  </r>
  <r>
    <x v="2"/>
    <x v="3"/>
    <x v="10"/>
    <s v="Dublin"/>
    <x v="10"/>
    <x v="1"/>
    <n v="8.43E-2"/>
  </r>
  <r>
    <x v="2"/>
    <x v="3"/>
    <x v="11"/>
    <s v="Greece"/>
    <x v="10"/>
    <x v="1"/>
    <m/>
  </r>
  <r>
    <x v="2"/>
    <x v="3"/>
    <x v="11"/>
    <s v="Athina"/>
    <x v="10"/>
    <x v="1"/>
    <n v="7.46E-2"/>
  </r>
  <r>
    <x v="2"/>
    <x v="3"/>
    <x v="12"/>
    <s v="Spain"/>
    <x v="10"/>
    <x v="1"/>
    <m/>
  </r>
  <r>
    <x v="2"/>
    <x v="3"/>
    <x v="12"/>
    <s v="Madrid"/>
    <x v="10"/>
    <x v="1"/>
    <n v="9.7000000000000003E-2"/>
  </r>
  <r>
    <x v="2"/>
    <x v="3"/>
    <x v="13"/>
    <s v="France"/>
    <x v="10"/>
    <x v="1"/>
    <m/>
  </r>
  <r>
    <x v="2"/>
    <x v="3"/>
    <x v="13"/>
    <s v="Paris"/>
    <x v="10"/>
    <x v="1"/>
    <n v="9.1899999999999996E-2"/>
  </r>
  <r>
    <x v="2"/>
    <x v="3"/>
    <x v="13"/>
    <s v="Lille"/>
    <x v="10"/>
    <x v="1"/>
    <n v="9.1899999999999996E-2"/>
  </r>
  <r>
    <x v="2"/>
    <x v="3"/>
    <x v="13"/>
    <s v="Strasbourg"/>
    <x v="10"/>
    <x v="1"/>
    <n v="9.1899999999999996E-2"/>
  </r>
  <r>
    <x v="2"/>
    <x v="3"/>
    <x v="13"/>
    <s v="Toulouse"/>
    <x v="10"/>
    <x v="1"/>
    <n v="9.1899999999999996E-2"/>
  </r>
  <r>
    <x v="2"/>
    <x v="3"/>
    <x v="13"/>
    <s v="Lyon"/>
    <x v="10"/>
    <x v="1"/>
    <n v="9.1899999999999996E-2"/>
  </r>
  <r>
    <x v="2"/>
    <x v="3"/>
    <x v="13"/>
    <s v="Marseille"/>
    <x v="10"/>
    <x v="1"/>
    <n v="9.1899999999999996E-2"/>
  </r>
  <r>
    <x v="2"/>
    <x v="3"/>
    <x v="14"/>
    <s v="Croatia"/>
    <x v="10"/>
    <x v="1"/>
    <m/>
  </r>
  <r>
    <x v="2"/>
    <x v="3"/>
    <x v="15"/>
    <s v="Italy"/>
    <x v="10"/>
    <x v="1"/>
    <n v="0.1036"/>
  </r>
  <r>
    <x v="2"/>
    <x v="3"/>
    <x v="15"/>
    <s v="Nord-Ovest, Nord-Est, Centro (IT) (NUTS 2006)"/>
    <x v="10"/>
    <x v="1"/>
    <m/>
  </r>
  <r>
    <x v="2"/>
    <x v="3"/>
    <x v="15"/>
    <s v="Sud, Isole"/>
    <x v="10"/>
    <x v="1"/>
    <m/>
  </r>
  <r>
    <x v="2"/>
    <x v="3"/>
    <x v="16"/>
    <s v="Cyprus"/>
    <x v="10"/>
    <x v="1"/>
    <m/>
  </r>
  <r>
    <x v="2"/>
    <x v="3"/>
    <x v="17"/>
    <s v="Latvia"/>
    <x v="10"/>
    <x v="1"/>
    <m/>
  </r>
  <r>
    <x v="2"/>
    <x v="3"/>
    <x v="18"/>
    <s v="Lithuania"/>
    <x v="10"/>
    <x v="1"/>
    <m/>
  </r>
  <r>
    <x v="2"/>
    <x v="3"/>
    <x v="19"/>
    <s v="Luxembourg"/>
    <x v="10"/>
    <x v="1"/>
    <n v="9.3700000000000006E-2"/>
  </r>
  <r>
    <x v="2"/>
    <x v="3"/>
    <x v="20"/>
    <s v="Hungary"/>
    <x v="10"/>
    <x v="1"/>
    <n v="4.4699999999999997E-2"/>
  </r>
  <r>
    <x v="2"/>
    <x v="3"/>
    <x v="21"/>
    <s v="Malta"/>
    <x v="10"/>
    <x v="1"/>
    <n v="5.74E-2"/>
  </r>
  <r>
    <x v="2"/>
    <x v="3"/>
    <x v="22"/>
    <s v="Netherlands"/>
    <x v="10"/>
    <x v="1"/>
    <m/>
  </r>
  <r>
    <x v="2"/>
    <x v="3"/>
    <x v="22"/>
    <s v="Noord-Holland"/>
    <x v="10"/>
    <x v="1"/>
    <n v="7.9200000000000007E-2"/>
  </r>
  <r>
    <x v="2"/>
    <x v="3"/>
    <x v="22"/>
    <s v="Rotterdam"/>
    <x v="10"/>
    <x v="1"/>
    <n v="0.1052"/>
  </r>
  <r>
    <x v="2"/>
    <x v="3"/>
    <x v="22"/>
    <s v="Noord-Brabant"/>
    <x v="10"/>
    <x v="1"/>
    <n v="7.5600000000000001E-2"/>
  </r>
  <r>
    <x v="2"/>
    <x v="3"/>
    <x v="23"/>
    <s v="Austria"/>
    <x v="10"/>
    <x v="1"/>
    <m/>
  </r>
  <r>
    <x v="2"/>
    <x v="3"/>
    <x v="23"/>
    <s v="Wien, Oberösterreich, Tirol"/>
    <x v="10"/>
    <x v="1"/>
    <n v="0.12180000000000001"/>
  </r>
  <r>
    <x v="2"/>
    <x v="3"/>
    <x v="24"/>
    <s v="Poland"/>
    <x v="10"/>
    <x v="1"/>
    <m/>
  </r>
  <r>
    <x v="2"/>
    <x v="3"/>
    <x v="25"/>
    <s v="Portugal"/>
    <x v="10"/>
    <x v="1"/>
    <m/>
  </r>
  <r>
    <x v="2"/>
    <x v="3"/>
    <x v="25"/>
    <s v="Lisboa"/>
    <x v="10"/>
    <x v="1"/>
    <n v="9.4399999999999998E-2"/>
  </r>
  <r>
    <x v="2"/>
    <x v="3"/>
    <x v="26"/>
    <s v="Região Autónoma dos Açores (PT)"/>
    <x v="10"/>
    <x v="1"/>
    <n v="0.1358"/>
  </r>
  <r>
    <x v="2"/>
    <x v="3"/>
    <x v="27"/>
    <s v="Romania"/>
    <x v="10"/>
    <x v="1"/>
    <m/>
  </r>
  <r>
    <x v="2"/>
    <x v="3"/>
    <x v="28"/>
    <s v="Slovenia"/>
    <x v="10"/>
    <x v="1"/>
    <n v="8.2299999999999998E-2"/>
  </r>
  <r>
    <x v="2"/>
    <x v="3"/>
    <x v="29"/>
    <s v="Slovakia"/>
    <x v="10"/>
    <x v="1"/>
    <m/>
  </r>
  <r>
    <x v="2"/>
    <x v="3"/>
    <x v="30"/>
    <s v="Finland"/>
    <x v="10"/>
    <x v="1"/>
    <n v="6.5699999999999995E-2"/>
  </r>
  <r>
    <x v="2"/>
    <x v="3"/>
    <x v="31"/>
    <s v="Sweden"/>
    <x v="10"/>
    <x v="1"/>
    <m/>
  </r>
  <r>
    <x v="2"/>
    <x v="3"/>
    <x v="32"/>
    <s v="United Kingdom"/>
    <x v="10"/>
    <x v="1"/>
    <n v="8.6900000000000005E-2"/>
  </r>
  <r>
    <x v="2"/>
    <x v="3"/>
    <x v="32"/>
    <s v="Leeds"/>
    <x v="10"/>
    <x v="1"/>
    <n v="7.1499999999999994E-2"/>
  </r>
  <r>
    <x v="2"/>
    <x v="3"/>
    <x v="32"/>
    <s v="Birmingham"/>
    <x v="10"/>
    <x v="1"/>
    <n v="6.9400000000000003E-2"/>
  </r>
  <r>
    <x v="2"/>
    <x v="3"/>
    <x v="32"/>
    <s v="London"/>
    <x v="10"/>
    <x v="1"/>
    <n v="7.0300000000000001E-2"/>
  </r>
  <r>
    <x v="2"/>
    <x v="3"/>
    <x v="32"/>
    <s v="Glasgow"/>
    <x v="10"/>
    <x v="1"/>
    <m/>
  </r>
  <r>
    <x v="2"/>
    <x v="3"/>
    <x v="33"/>
    <s v="Norway"/>
    <x v="10"/>
    <x v="1"/>
    <n v="4.7100000000000003E-2"/>
  </r>
  <r>
    <x v="2"/>
    <x v="3"/>
    <x v="34"/>
    <s v="Turkey"/>
    <x v="10"/>
    <x v="1"/>
    <m/>
  </r>
  <r>
    <x v="2"/>
    <x v="3"/>
    <x v="0"/>
    <s v="European Union (27 countries)"/>
    <x v="11"/>
    <x v="0"/>
    <m/>
  </r>
  <r>
    <x v="2"/>
    <x v="3"/>
    <x v="1"/>
    <s v="European Union (25 countries)"/>
    <x v="11"/>
    <x v="0"/>
    <m/>
  </r>
  <r>
    <x v="2"/>
    <x v="3"/>
    <x v="2"/>
    <s v="European Union (15 countries)"/>
    <x v="11"/>
    <x v="0"/>
    <m/>
  </r>
  <r>
    <x v="2"/>
    <x v="3"/>
    <x v="3"/>
    <s v="Euro area (EA11-2000, EA12-2006, EA13-2007, EA15-2008, EA16-2010, EA17)"/>
    <x v="11"/>
    <x v="0"/>
    <m/>
  </r>
  <r>
    <x v="2"/>
    <x v="3"/>
    <x v="4"/>
    <s v="Belgium"/>
    <x v="11"/>
    <x v="0"/>
    <n v="0.11119999999999999"/>
  </r>
  <r>
    <x v="2"/>
    <x v="3"/>
    <x v="5"/>
    <s v="Bulgaria"/>
    <x v="11"/>
    <x v="0"/>
    <m/>
  </r>
  <r>
    <x v="2"/>
    <x v="3"/>
    <x v="6"/>
    <s v="Czech Republic"/>
    <x v="11"/>
    <x v="0"/>
    <m/>
  </r>
  <r>
    <x v="2"/>
    <x v="3"/>
    <x v="7"/>
    <s v="Denmark"/>
    <x v="11"/>
    <x v="0"/>
    <n v="8.3500000000000005E-2"/>
  </r>
  <r>
    <x v="2"/>
    <x v="3"/>
    <x v="7"/>
    <s v="København"/>
    <x v="11"/>
    <x v="0"/>
    <m/>
  </r>
  <r>
    <x v="2"/>
    <x v="3"/>
    <x v="8"/>
    <s v="Germany (until 1990 former territory of the FRG)"/>
    <x v="11"/>
    <x v="0"/>
    <m/>
  </r>
  <r>
    <x v="2"/>
    <x v="3"/>
    <x v="8"/>
    <s v="Stuttgart"/>
    <x v="11"/>
    <x v="0"/>
    <n v="0.1318"/>
  </r>
  <r>
    <x v="2"/>
    <x v="3"/>
    <x v="8"/>
    <s v="München"/>
    <x v="11"/>
    <x v="0"/>
    <n v="0.1144"/>
  </r>
  <r>
    <x v="2"/>
    <x v="3"/>
    <x v="8"/>
    <s v="Hamburg"/>
    <x v="11"/>
    <x v="0"/>
    <n v="0.1404"/>
  </r>
  <r>
    <x v="2"/>
    <x v="3"/>
    <x v="8"/>
    <s v="Frankfurt am Main"/>
    <x v="11"/>
    <x v="0"/>
    <n v="0.1313"/>
  </r>
  <r>
    <x v="2"/>
    <x v="3"/>
    <x v="8"/>
    <s v="Rostock"/>
    <x v="11"/>
    <x v="0"/>
    <n v="0.13250000000000001"/>
  </r>
  <r>
    <x v="2"/>
    <x v="3"/>
    <x v="8"/>
    <s v="Hannover"/>
    <x v="11"/>
    <x v="0"/>
    <n v="0.12130000000000001"/>
  </r>
  <r>
    <x v="2"/>
    <x v="3"/>
    <x v="8"/>
    <s v="Düsseldorf"/>
    <x v="11"/>
    <x v="0"/>
    <n v="0.11650000000000001"/>
  </r>
  <r>
    <x v="2"/>
    <x v="3"/>
    <x v="8"/>
    <s v="Leipzig"/>
    <x v="11"/>
    <x v="0"/>
    <n v="0.1265"/>
  </r>
  <r>
    <x v="2"/>
    <x v="3"/>
    <x v="8"/>
    <s v="Erfurt"/>
    <x v="11"/>
    <x v="0"/>
    <n v="0.13389999999999999"/>
  </r>
  <r>
    <x v="2"/>
    <x v="3"/>
    <x v="8"/>
    <s v="Germany - South"/>
    <x v="11"/>
    <x v="0"/>
    <n v="0.1105"/>
  </r>
  <r>
    <x v="2"/>
    <x v="3"/>
    <x v="8"/>
    <s v="Germany - West"/>
    <x v="11"/>
    <x v="0"/>
    <n v="0.11650000000000001"/>
  </r>
  <r>
    <x v="2"/>
    <x v="3"/>
    <x v="9"/>
    <s v="Estonia"/>
    <x v="11"/>
    <x v="0"/>
    <m/>
  </r>
  <r>
    <x v="2"/>
    <x v="3"/>
    <x v="10"/>
    <s v="Ireland"/>
    <x v="11"/>
    <x v="0"/>
    <m/>
  </r>
  <r>
    <x v="2"/>
    <x v="3"/>
    <x v="10"/>
    <s v="Dublin"/>
    <x v="11"/>
    <x v="0"/>
    <n v="8.4699999999999998E-2"/>
  </r>
  <r>
    <x v="2"/>
    <x v="3"/>
    <x v="11"/>
    <s v="Greece"/>
    <x v="11"/>
    <x v="0"/>
    <m/>
  </r>
  <r>
    <x v="2"/>
    <x v="3"/>
    <x v="11"/>
    <s v="Athina"/>
    <x v="11"/>
    <x v="0"/>
    <n v="7.2800000000000004E-2"/>
  </r>
  <r>
    <x v="2"/>
    <x v="3"/>
    <x v="12"/>
    <s v="Spain"/>
    <x v="11"/>
    <x v="0"/>
    <m/>
  </r>
  <r>
    <x v="2"/>
    <x v="3"/>
    <x v="12"/>
    <s v="Madrid"/>
    <x v="11"/>
    <x v="0"/>
    <n v="9.8199999999999996E-2"/>
  </r>
  <r>
    <x v="2"/>
    <x v="3"/>
    <x v="13"/>
    <s v="France"/>
    <x v="11"/>
    <x v="0"/>
    <m/>
  </r>
  <r>
    <x v="2"/>
    <x v="3"/>
    <x v="13"/>
    <s v="Paris"/>
    <x v="11"/>
    <x v="0"/>
    <n v="9.2999999999999999E-2"/>
  </r>
  <r>
    <x v="2"/>
    <x v="3"/>
    <x v="13"/>
    <s v="Lille"/>
    <x v="11"/>
    <x v="0"/>
    <n v="9.2999999999999999E-2"/>
  </r>
  <r>
    <x v="2"/>
    <x v="3"/>
    <x v="13"/>
    <s v="Strasbourg"/>
    <x v="11"/>
    <x v="0"/>
    <n v="9.2999999999999999E-2"/>
  </r>
  <r>
    <x v="2"/>
    <x v="3"/>
    <x v="13"/>
    <s v="Toulouse"/>
    <x v="11"/>
    <x v="0"/>
    <n v="9.2999999999999999E-2"/>
  </r>
  <r>
    <x v="2"/>
    <x v="3"/>
    <x v="13"/>
    <s v="Lyon"/>
    <x v="11"/>
    <x v="0"/>
    <n v="9.2999999999999999E-2"/>
  </r>
  <r>
    <x v="2"/>
    <x v="3"/>
    <x v="13"/>
    <s v="Marseille"/>
    <x v="11"/>
    <x v="0"/>
    <n v="9.2999999999999999E-2"/>
  </r>
  <r>
    <x v="2"/>
    <x v="3"/>
    <x v="14"/>
    <s v="Croatia"/>
    <x v="11"/>
    <x v="0"/>
    <m/>
  </r>
  <r>
    <x v="2"/>
    <x v="3"/>
    <x v="15"/>
    <s v="Italy"/>
    <x v="11"/>
    <x v="0"/>
    <n v="0.1096"/>
  </r>
  <r>
    <x v="2"/>
    <x v="3"/>
    <x v="15"/>
    <s v="Nord-Ovest, Nord-Est, Centro (IT) (NUTS 2006)"/>
    <x v="11"/>
    <x v="0"/>
    <m/>
  </r>
  <r>
    <x v="2"/>
    <x v="3"/>
    <x v="15"/>
    <s v="Sud, Isole"/>
    <x v="11"/>
    <x v="0"/>
    <m/>
  </r>
  <r>
    <x v="2"/>
    <x v="3"/>
    <x v="16"/>
    <s v="Cyprus"/>
    <x v="11"/>
    <x v="0"/>
    <m/>
  </r>
  <r>
    <x v="2"/>
    <x v="3"/>
    <x v="17"/>
    <s v="Latvia"/>
    <x v="11"/>
    <x v="0"/>
    <m/>
  </r>
  <r>
    <x v="2"/>
    <x v="3"/>
    <x v="18"/>
    <s v="Lithuania"/>
    <x v="11"/>
    <x v="0"/>
    <m/>
  </r>
  <r>
    <x v="2"/>
    <x v="3"/>
    <x v="19"/>
    <s v="Luxembourg"/>
    <x v="11"/>
    <x v="0"/>
    <n v="9.3399999999999997E-2"/>
  </r>
  <r>
    <x v="2"/>
    <x v="3"/>
    <x v="20"/>
    <s v="Hungary"/>
    <x v="11"/>
    <x v="0"/>
    <n v="4.4699999999999997E-2"/>
  </r>
  <r>
    <x v="2"/>
    <x v="3"/>
    <x v="21"/>
    <s v="Malta"/>
    <x v="11"/>
    <x v="0"/>
    <n v="5.7799999999999997E-2"/>
  </r>
  <r>
    <x v="2"/>
    <x v="3"/>
    <x v="22"/>
    <s v="Netherlands"/>
    <x v="11"/>
    <x v="0"/>
    <m/>
  </r>
  <r>
    <x v="2"/>
    <x v="3"/>
    <x v="22"/>
    <s v="Noord-Holland"/>
    <x v="11"/>
    <x v="0"/>
    <n v="8.1000000000000003E-2"/>
  </r>
  <r>
    <x v="2"/>
    <x v="3"/>
    <x v="22"/>
    <s v="Rotterdam"/>
    <x v="11"/>
    <x v="0"/>
    <n v="0.1038"/>
  </r>
  <r>
    <x v="2"/>
    <x v="3"/>
    <x v="22"/>
    <s v="Noord-Brabant"/>
    <x v="11"/>
    <x v="0"/>
    <n v="7.5800000000000006E-2"/>
  </r>
  <r>
    <x v="2"/>
    <x v="3"/>
    <x v="23"/>
    <s v="Austria"/>
    <x v="11"/>
    <x v="0"/>
    <m/>
  </r>
  <r>
    <x v="2"/>
    <x v="3"/>
    <x v="23"/>
    <s v="Wien, Oberösterreich, Tirol"/>
    <x v="11"/>
    <x v="0"/>
    <n v="0.1202"/>
  </r>
  <r>
    <x v="2"/>
    <x v="3"/>
    <x v="24"/>
    <s v="Poland"/>
    <x v="11"/>
    <x v="0"/>
    <m/>
  </r>
  <r>
    <x v="2"/>
    <x v="3"/>
    <x v="25"/>
    <s v="Portugal"/>
    <x v="11"/>
    <x v="0"/>
    <m/>
  </r>
  <r>
    <x v="2"/>
    <x v="3"/>
    <x v="25"/>
    <s v="Lisboa"/>
    <x v="11"/>
    <x v="0"/>
    <n v="8.9499999999999996E-2"/>
  </r>
  <r>
    <x v="2"/>
    <x v="3"/>
    <x v="26"/>
    <s v="Região Autónoma dos Açores (PT)"/>
    <x v="11"/>
    <x v="0"/>
    <n v="0.13669999999999999"/>
  </r>
  <r>
    <x v="2"/>
    <x v="3"/>
    <x v="27"/>
    <s v="Romania"/>
    <x v="11"/>
    <x v="0"/>
    <m/>
  </r>
  <r>
    <x v="2"/>
    <x v="3"/>
    <x v="28"/>
    <s v="Slovenia"/>
    <x v="11"/>
    <x v="0"/>
    <n v="7.4899999999999994E-2"/>
  </r>
  <r>
    <x v="2"/>
    <x v="3"/>
    <x v="29"/>
    <s v="Slovakia"/>
    <x v="11"/>
    <x v="0"/>
    <m/>
  </r>
  <r>
    <x v="2"/>
    <x v="3"/>
    <x v="30"/>
    <s v="Finland"/>
    <x v="11"/>
    <x v="0"/>
    <n v="6.9000000000000006E-2"/>
  </r>
  <r>
    <x v="2"/>
    <x v="3"/>
    <x v="31"/>
    <s v="Sweden"/>
    <x v="11"/>
    <x v="0"/>
    <n v="6.7699999999999996E-2"/>
  </r>
  <r>
    <x v="2"/>
    <x v="3"/>
    <x v="32"/>
    <s v="United Kingdom"/>
    <x v="11"/>
    <x v="0"/>
    <m/>
  </r>
  <r>
    <x v="2"/>
    <x v="3"/>
    <x v="32"/>
    <s v="Leeds"/>
    <x v="11"/>
    <x v="0"/>
    <n v="7.1300000000000002E-2"/>
  </r>
  <r>
    <x v="2"/>
    <x v="3"/>
    <x v="32"/>
    <s v="Birmingham"/>
    <x v="11"/>
    <x v="0"/>
    <n v="7.0099999999999996E-2"/>
  </r>
  <r>
    <x v="2"/>
    <x v="3"/>
    <x v="32"/>
    <s v="London"/>
    <x v="11"/>
    <x v="0"/>
    <n v="6.9400000000000003E-2"/>
  </r>
  <r>
    <x v="2"/>
    <x v="3"/>
    <x v="32"/>
    <s v="Glasgow"/>
    <x v="11"/>
    <x v="0"/>
    <m/>
  </r>
  <r>
    <x v="2"/>
    <x v="3"/>
    <x v="33"/>
    <s v="Norway"/>
    <x v="11"/>
    <x v="0"/>
    <n v="4.6300000000000001E-2"/>
  </r>
  <r>
    <x v="2"/>
    <x v="3"/>
    <x v="34"/>
    <s v="Turkey"/>
    <x v="11"/>
    <x v="0"/>
    <m/>
  </r>
  <r>
    <x v="2"/>
    <x v="3"/>
    <x v="0"/>
    <s v="European Union (27 countries)"/>
    <x v="11"/>
    <x v="1"/>
    <m/>
  </r>
  <r>
    <x v="2"/>
    <x v="3"/>
    <x v="1"/>
    <s v="European Union (25 countries)"/>
    <x v="11"/>
    <x v="1"/>
    <m/>
  </r>
  <r>
    <x v="2"/>
    <x v="3"/>
    <x v="2"/>
    <s v="European Union (15 countries)"/>
    <x v="11"/>
    <x v="1"/>
    <m/>
  </r>
  <r>
    <x v="2"/>
    <x v="3"/>
    <x v="3"/>
    <s v="Euro area (EA11-2000, EA12-2006, EA13-2007, EA15-2008, EA16-2010, EA17)"/>
    <x v="11"/>
    <x v="1"/>
    <m/>
  </r>
  <r>
    <x v="2"/>
    <x v="3"/>
    <x v="4"/>
    <s v="Belgium"/>
    <x v="11"/>
    <x v="1"/>
    <n v="0.1094"/>
  </r>
  <r>
    <x v="2"/>
    <x v="3"/>
    <x v="5"/>
    <s v="Bulgaria"/>
    <x v="11"/>
    <x v="1"/>
    <m/>
  </r>
  <r>
    <x v="2"/>
    <x v="3"/>
    <x v="6"/>
    <s v="Czech Republic"/>
    <x v="11"/>
    <x v="1"/>
    <m/>
  </r>
  <r>
    <x v="2"/>
    <x v="3"/>
    <x v="7"/>
    <s v="Denmark"/>
    <x v="11"/>
    <x v="1"/>
    <n v="8.2699999999999996E-2"/>
  </r>
  <r>
    <x v="2"/>
    <x v="3"/>
    <x v="7"/>
    <s v="København"/>
    <x v="11"/>
    <x v="1"/>
    <m/>
  </r>
  <r>
    <x v="2"/>
    <x v="3"/>
    <x v="8"/>
    <s v="Germany (until 1990 former territory of the FRG)"/>
    <x v="11"/>
    <x v="1"/>
    <m/>
  </r>
  <r>
    <x v="2"/>
    <x v="3"/>
    <x v="8"/>
    <s v="Stuttgart"/>
    <x v="11"/>
    <x v="1"/>
    <n v="0.13020000000000001"/>
  </r>
  <r>
    <x v="2"/>
    <x v="3"/>
    <x v="8"/>
    <s v="München"/>
    <x v="11"/>
    <x v="1"/>
    <n v="0.113"/>
  </r>
  <r>
    <x v="2"/>
    <x v="3"/>
    <x v="8"/>
    <s v="Hamburg"/>
    <x v="11"/>
    <x v="1"/>
    <n v="0.1191"/>
  </r>
  <r>
    <x v="2"/>
    <x v="3"/>
    <x v="8"/>
    <s v="Frankfurt am Main"/>
    <x v="11"/>
    <x v="1"/>
    <n v="0.12970000000000001"/>
  </r>
  <r>
    <x v="2"/>
    <x v="3"/>
    <x v="8"/>
    <s v="Rostock"/>
    <x v="11"/>
    <x v="1"/>
    <n v="0.1308"/>
  </r>
  <r>
    <x v="2"/>
    <x v="3"/>
    <x v="8"/>
    <s v="Hannover"/>
    <x v="11"/>
    <x v="1"/>
    <n v="0.111"/>
  </r>
  <r>
    <x v="2"/>
    <x v="3"/>
    <x v="8"/>
    <s v="Düsseldorf"/>
    <x v="11"/>
    <x v="1"/>
    <n v="0.11509999999999999"/>
  </r>
  <r>
    <x v="2"/>
    <x v="3"/>
    <x v="8"/>
    <s v="Leipzig"/>
    <x v="11"/>
    <x v="1"/>
    <n v="0.1249"/>
  </r>
  <r>
    <x v="2"/>
    <x v="3"/>
    <x v="8"/>
    <s v="Erfurt"/>
    <x v="11"/>
    <x v="1"/>
    <n v="0.13220000000000001"/>
  </r>
  <r>
    <x v="2"/>
    <x v="3"/>
    <x v="8"/>
    <s v="Germany - South"/>
    <x v="11"/>
    <x v="1"/>
    <n v="0.10920000000000001"/>
  </r>
  <r>
    <x v="2"/>
    <x v="3"/>
    <x v="8"/>
    <s v="Germany - West"/>
    <x v="11"/>
    <x v="1"/>
    <n v="0.115"/>
  </r>
  <r>
    <x v="2"/>
    <x v="3"/>
    <x v="9"/>
    <s v="Estonia"/>
    <x v="11"/>
    <x v="1"/>
    <m/>
  </r>
  <r>
    <x v="2"/>
    <x v="3"/>
    <x v="10"/>
    <s v="Ireland"/>
    <x v="11"/>
    <x v="1"/>
    <m/>
  </r>
  <r>
    <x v="2"/>
    <x v="3"/>
    <x v="10"/>
    <s v="Dublin"/>
    <x v="11"/>
    <x v="1"/>
    <n v="8.9099999999999999E-2"/>
  </r>
  <r>
    <x v="2"/>
    <x v="3"/>
    <x v="11"/>
    <s v="Greece"/>
    <x v="11"/>
    <x v="1"/>
    <m/>
  </r>
  <r>
    <x v="2"/>
    <x v="3"/>
    <x v="11"/>
    <s v="Athina"/>
    <x v="11"/>
    <x v="1"/>
    <n v="7.4899999999999994E-2"/>
  </r>
  <r>
    <x v="2"/>
    <x v="3"/>
    <x v="12"/>
    <s v="Spain"/>
    <x v="11"/>
    <x v="1"/>
    <m/>
  </r>
  <r>
    <x v="2"/>
    <x v="3"/>
    <x v="12"/>
    <s v="Madrid"/>
    <x v="11"/>
    <x v="1"/>
    <n v="9.6799999999999997E-2"/>
  </r>
  <r>
    <x v="2"/>
    <x v="3"/>
    <x v="13"/>
    <s v="France"/>
    <x v="11"/>
    <x v="1"/>
    <m/>
  </r>
  <r>
    <x v="2"/>
    <x v="3"/>
    <x v="13"/>
    <s v="Paris"/>
    <x v="11"/>
    <x v="1"/>
    <n v="9.1600000000000001E-2"/>
  </r>
  <r>
    <x v="2"/>
    <x v="3"/>
    <x v="13"/>
    <s v="Lille"/>
    <x v="11"/>
    <x v="1"/>
    <n v="9.1600000000000001E-2"/>
  </r>
  <r>
    <x v="2"/>
    <x v="3"/>
    <x v="13"/>
    <s v="Strasbourg"/>
    <x v="11"/>
    <x v="1"/>
    <n v="9.1600000000000001E-2"/>
  </r>
  <r>
    <x v="2"/>
    <x v="3"/>
    <x v="13"/>
    <s v="Toulouse"/>
    <x v="11"/>
    <x v="1"/>
    <n v="9.1600000000000001E-2"/>
  </r>
  <r>
    <x v="2"/>
    <x v="3"/>
    <x v="13"/>
    <s v="Lyon"/>
    <x v="11"/>
    <x v="1"/>
    <n v="9.1600000000000001E-2"/>
  </r>
  <r>
    <x v="2"/>
    <x v="3"/>
    <x v="13"/>
    <s v="Marseille"/>
    <x v="11"/>
    <x v="1"/>
    <n v="9.1600000000000001E-2"/>
  </r>
  <r>
    <x v="2"/>
    <x v="3"/>
    <x v="14"/>
    <s v="Croatia"/>
    <x v="11"/>
    <x v="1"/>
    <m/>
  </r>
  <r>
    <x v="2"/>
    <x v="3"/>
    <x v="15"/>
    <s v="Italy"/>
    <x v="11"/>
    <x v="1"/>
    <n v="0.11559999999999999"/>
  </r>
  <r>
    <x v="2"/>
    <x v="3"/>
    <x v="15"/>
    <s v="Nord-Ovest, Nord-Est, Centro (IT) (NUTS 2006)"/>
    <x v="11"/>
    <x v="1"/>
    <m/>
  </r>
  <r>
    <x v="2"/>
    <x v="3"/>
    <x v="15"/>
    <s v="Sud, Isole"/>
    <x v="11"/>
    <x v="1"/>
    <m/>
  </r>
  <r>
    <x v="2"/>
    <x v="3"/>
    <x v="16"/>
    <s v="Cyprus"/>
    <x v="11"/>
    <x v="1"/>
    <m/>
  </r>
  <r>
    <x v="2"/>
    <x v="3"/>
    <x v="17"/>
    <s v="Latvia"/>
    <x v="11"/>
    <x v="1"/>
    <m/>
  </r>
  <r>
    <x v="2"/>
    <x v="3"/>
    <x v="18"/>
    <s v="Lithuania"/>
    <x v="11"/>
    <x v="1"/>
    <m/>
  </r>
  <r>
    <x v="2"/>
    <x v="3"/>
    <x v="19"/>
    <s v="Luxembourg"/>
    <x v="11"/>
    <x v="1"/>
    <n v="9.3299999999999994E-2"/>
  </r>
  <r>
    <x v="2"/>
    <x v="3"/>
    <x v="20"/>
    <s v="Hungary"/>
    <x v="11"/>
    <x v="1"/>
    <n v="4.9500000000000002E-2"/>
  </r>
  <r>
    <x v="2"/>
    <x v="3"/>
    <x v="21"/>
    <s v="Malta"/>
    <x v="11"/>
    <x v="1"/>
    <n v="5.8299999999999998E-2"/>
  </r>
  <r>
    <x v="2"/>
    <x v="3"/>
    <x v="22"/>
    <s v="Netherlands"/>
    <x v="11"/>
    <x v="1"/>
    <m/>
  </r>
  <r>
    <x v="2"/>
    <x v="3"/>
    <x v="22"/>
    <s v="Noord-Holland"/>
    <x v="11"/>
    <x v="1"/>
    <n v="7.8899999999999998E-2"/>
  </r>
  <r>
    <x v="2"/>
    <x v="3"/>
    <x v="22"/>
    <s v="Rotterdam"/>
    <x v="11"/>
    <x v="1"/>
    <n v="0.10100000000000001"/>
  </r>
  <r>
    <x v="2"/>
    <x v="3"/>
    <x v="22"/>
    <s v="Noord-Brabant"/>
    <x v="11"/>
    <x v="1"/>
    <n v="7.2700000000000001E-2"/>
  </r>
  <r>
    <x v="2"/>
    <x v="3"/>
    <x v="23"/>
    <s v="Austria"/>
    <x v="11"/>
    <x v="1"/>
    <m/>
  </r>
  <r>
    <x v="2"/>
    <x v="3"/>
    <x v="23"/>
    <s v="Wien, Oberösterreich, Tirol"/>
    <x v="11"/>
    <x v="1"/>
    <n v="0.1249"/>
  </r>
  <r>
    <x v="2"/>
    <x v="3"/>
    <x v="24"/>
    <s v="Poland"/>
    <x v="11"/>
    <x v="1"/>
    <m/>
  </r>
  <r>
    <x v="2"/>
    <x v="3"/>
    <x v="25"/>
    <s v="Portugal"/>
    <x v="11"/>
    <x v="1"/>
    <m/>
  </r>
  <r>
    <x v="2"/>
    <x v="3"/>
    <x v="25"/>
    <s v="Lisboa"/>
    <x v="11"/>
    <x v="1"/>
    <n v="8.9200000000000002E-2"/>
  </r>
  <r>
    <x v="2"/>
    <x v="3"/>
    <x v="26"/>
    <s v="Região Autónoma dos Açores (PT)"/>
    <x v="11"/>
    <x v="1"/>
    <n v="0.13619999999999999"/>
  </r>
  <r>
    <x v="2"/>
    <x v="3"/>
    <x v="27"/>
    <s v="Romania"/>
    <x v="11"/>
    <x v="1"/>
    <m/>
  </r>
  <r>
    <x v="2"/>
    <x v="3"/>
    <x v="28"/>
    <s v="Slovenia"/>
    <x v="11"/>
    <x v="1"/>
    <n v="7.9299999999999995E-2"/>
  </r>
  <r>
    <x v="2"/>
    <x v="3"/>
    <x v="29"/>
    <s v="Slovakia"/>
    <x v="11"/>
    <x v="1"/>
    <m/>
  </r>
  <r>
    <x v="2"/>
    <x v="3"/>
    <x v="30"/>
    <s v="Finland"/>
    <x v="11"/>
    <x v="1"/>
    <n v="6.8000000000000005E-2"/>
  </r>
  <r>
    <x v="2"/>
    <x v="3"/>
    <x v="31"/>
    <s v="Sweden"/>
    <x v="11"/>
    <x v="1"/>
    <n v="6.9599999999999995E-2"/>
  </r>
  <r>
    <x v="2"/>
    <x v="3"/>
    <x v="32"/>
    <s v="United Kingdom"/>
    <x v="11"/>
    <x v="1"/>
    <n v="7.0699999999999999E-2"/>
  </r>
  <r>
    <x v="2"/>
    <x v="3"/>
    <x v="32"/>
    <s v="Leeds"/>
    <x v="11"/>
    <x v="1"/>
    <m/>
  </r>
  <r>
    <x v="2"/>
    <x v="3"/>
    <x v="32"/>
    <s v="Birmingham"/>
    <x v="11"/>
    <x v="1"/>
    <n v="7.1099999999999997E-2"/>
  </r>
  <r>
    <x v="2"/>
    <x v="3"/>
    <x v="32"/>
    <s v="London"/>
    <x v="11"/>
    <x v="1"/>
    <n v="6.59E-2"/>
  </r>
  <r>
    <x v="2"/>
    <x v="3"/>
    <x v="32"/>
    <s v="Glasgow"/>
    <x v="11"/>
    <x v="1"/>
    <m/>
  </r>
  <r>
    <x v="2"/>
    <x v="3"/>
    <x v="33"/>
    <s v="Norway"/>
    <x v="11"/>
    <x v="1"/>
    <n v="6.0400000000000002E-2"/>
  </r>
  <r>
    <x v="2"/>
    <x v="3"/>
    <x v="34"/>
    <s v="Turkey"/>
    <x v="11"/>
    <x v="1"/>
    <m/>
  </r>
  <r>
    <x v="2"/>
    <x v="3"/>
    <x v="0"/>
    <s v="European Union (27 countries)"/>
    <x v="12"/>
    <x v="0"/>
    <m/>
  </r>
  <r>
    <x v="2"/>
    <x v="3"/>
    <x v="1"/>
    <s v="European Union (25 countries)"/>
    <x v="12"/>
    <x v="0"/>
    <m/>
  </r>
  <r>
    <x v="2"/>
    <x v="3"/>
    <x v="2"/>
    <s v="European Union (15 countries)"/>
    <x v="12"/>
    <x v="0"/>
    <m/>
  </r>
  <r>
    <x v="2"/>
    <x v="3"/>
    <x v="3"/>
    <s v="Euro area (EA11-2000, EA12-2006, EA13-2007, EA15-2008, EA16-2010, EA17)"/>
    <x v="12"/>
    <x v="0"/>
    <m/>
  </r>
  <r>
    <x v="2"/>
    <x v="3"/>
    <x v="4"/>
    <s v="Belgium"/>
    <x v="12"/>
    <x v="0"/>
    <n v="0.1065"/>
  </r>
  <r>
    <x v="2"/>
    <x v="3"/>
    <x v="5"/>
    <s v="Bulgaria"/>
    <x v="12"/>
    <x v="0"/>
    <m/>
  </r>
  <r>
    <x v="2"/>
    <x v="3"/>
    <x v="6"/>
    <s v="Czech Republic"/>
    <x v="12"/>
    <x v="0"/>
    <m/>
  </r>
  <r>
    <x v="2"/>
    <x v="3"/>
    <x v="7"/>
    <s v="Denmark"/>
    <x v="12"/>
    <x v="0"/>
    <n v="8.3599999999999994E-2"/>
  </r>
  <r>
    <x v="2"/>
    <x v="3"/>
    <x v="7"/>
    <s v="København"/>
    <x v="12"/>
    <x v="0"/>
    <m/>
  </r>
  <r>
    <x v="2"/>
    <x v="3"/>
    <x v="8"/>
    <s v="Germany (until 1990 former territory of the FRG)"/>
    <x v="12"/>
    <x v="0"/>
    <m/>
  </r>
  <r>
    <x v="2"/>
    <x v="3"/>
    <x v="8"/>
    <s v="Stuttgart"/>
    <x v="12"/>
    <x v="0"/>
    <n v="0.12759999999999999"/>
  </r>
  <r>
    <x v="2"/>
    <x v="3"/>
    <x v="8"/>
    <s v="München"/>
    <x v="12"/>
    <x v="0"/>
    <n v="0.1108"/>
  </r>
  <r>
    <x v="2"/>
    <x v="3"/>
    <x v="8"/>
    <s v="Hamburg"/>
    <x v="12"/>
    <x v="0"/>
    <n v="0.1152"/>
  </r>
  <r>
    <x v="2"/>
    <x v="3"/>
    <x v="8"/>
    <s v="Frankfurt am Main"/>
    <x v="12"/>
    <x v="0"/>
    <n v="0.1171"/>
  </r>
  <r>
    <x v="2"/>
    <x v="3"/>
    <x v="8"/>
    <s v="Rostock"/>
    <x v="12"/>
    <x v="0"/>
    <n v="0.12"/>
  </r>
  <r>
    <x v="2"/>
    <x v="3"/>
    <x v="8"/>
    <s v="Hannover"/>
    <x v="12"/>
    <x v="0"/>
    <n v="0.10879999999999999"/>
  </r>
  <r>
    <x v="2"/>
    <x v="3"/>
    <x v="8"/>
    <s v="Düsseldorf"/>
    <x v="12"/>
    <x v="0"/>
    <n v="0.1128"/>
  </r>
  <r>
    <x v="2"/>
    <x v="3"/>
    <x v="8"/>
    <s v="Leipzig"/>
    <x v="12"/>
    <x v="0"/>
    <n v="0.12239999999999999"/>
  </r>
  <r>
    <x v="2"/>
    <x v="3"/>
    <x v="8"/>
    <s v="Erfurt"/>
    <x v="12"/>
    <x v="0"/>
    <n v="0.1229"/>
  </r>
  <r>
    <x v="2"/>
    <x v="3"/>
    <x v="8"/>
    <s v="Germany - South"/>
    <x v="12"/>
    <x v="0"/>
    <n v="0.107"/>
  </r>
  <r>
    <x v="2"/>
    <x v="3"/>
    <x v="8"/>
    <s v="Germany - West"/>
    <x v="12"/>
    <x v="0"/>
    <n v="0.11269999999999999"/>
  </r>
  <r>
    <x v="2"/>
    <x v="3"/>
    <x v="9"/>
    <s v="Estonia"/>
    <x v="12"/>
    <x v="0"/>
    <m/>
  </r>
  <r>
    <x v="2"/>
    <x v="3"/>
    <x v="10"/>
    <s v="Ireland"/>
    <x v="12"/>
    <x v="0"/>
    <m/>
  </r>
  <r>
    <x v="2"/>
    <x v="3"/>
    <x v="10"/>
    <s v="Dublin"/>
    <x v="12"/>
    <x v="0"/>
    <n v="9.4799999999999995E-2"/>
  </r>
  <r>
    <x v="2"/>
    <x v="3"/>
    <x v="11"/>
    <s v="Greece"/>
    <x v="12"/>
    <x v="0"/>
    <m/>
  </r>
  <r>
    <x v="2"/>
    <x v="3"/>
    <x v="11"/>
    <s v="Athina"/>
    <x v="12"/>
    <x v="0"/>
    <n v="7.3999999999999996E-2"/>
  </r>
  <r>
    <x v="2"/>
    <x v="3"/>
    <x v="12"/>
    <s v="Spain"/>
    <x v="12"/>
    <x v="0"/>
    <m/>
  </r>
  <r>
    <x v="2"/>
    <x v="3"/>
    <x v="12"/>
    <s v="Madrid"/>
    <x v="12"/>
    <x v="0"/>
    <n v="8.9800000000000005E-2"/>
  </r>
  <r>
    <x v="2"/>
    <x v="3"/>
    <x v="13"/>
    <s v="France"/>
    <x v="12"/>
    <x v="0"/>
    <m/>
  </r>
  <r>
    <x v="2"/>
    <x v="3"/>
    <x v="13"/>
    <s v="Paris"/>
    <x v="12"/>
    <x v="0"/>
    <n v="9.01E-2"/>
  </r>
  <r>
    <x v="2"/>
    <x v="3"/>
    <x v="13"/>
    <s v="Lille"/>
    <x v="12"/>
    <x v="0"/>
    <n v="9.01E-2"/>
  </r>
  <r>
    <x v="2"/>
    <x v="3"/>
    <x v="13"/>
    <s v="Strasbourg"/>
    <x v="12"/>
    <x v="0"/>
    <n v="9.01E-2"/>
  </r>
  <r>
    <x v="2"/>
    <x v="3"/>
    <x v="13"/>
    <s v="Toulouse"/>
    <x v="12"/>
    <x v="0"/>
    <n v="9.01E-2"/>
  </r>
  <r>
    <x v="2"/>
    <x v="3"/>
    <x v="13"/>
    <s v="Lyon"/>
    <x v="12"/>
    <x v="0"/>
    <n v="9.01E-2"/>
  </r>
  <r>
    <x v="2"/>
    <x v="3"/>
    <x v="13"/>
    <s v="Marseille"/>
    <x v="12"/>
    <x v="0"/>
    <n v="9.01E-2"/>
  </r>
  <r>
    <x v="2"/>
    <x v="3"/>
    <x v="14"/>
    <s v="Croatia"/>
    <x v="12"/>
    <x v="0"/>
    <m/>
  </r>
  <r>
    <x v="2"/>
    <x v="3"/>
    <x v="15"/>
    <s v="Italy"/>
    <x v="12"/>
    <x v="0"/>
    <n v="0.122"/>
  </r>
  <r>
    <x v="2"/>
    <x v="3"/>
    <x v="15"/>
    <s v="Nord-Ovest, Nord-Est, Centro (IT) (NUTS 2006)"/>
    <x v="12"/>
    <x v="0"/>
    <m/>
  </r>
  <r>
    <x v="2"/>
    <x v="3"/>
    <x v="15"/>
    <s v="Sud, Isole"/>
    <x v="12"/>
    <x v="0"/>
    <m/>
  </r>
  <r>
    <x v="2"/>
    <x v="3"/>
    <x v="16"/>
    <s v="Cyprus"/>
    <x v="12"/>
    <x v="0"/>
    <m/>
  </r>
  <r>
    <x v="2"/>
    <x v="3"/>
    <x v="17"/>
    <s v="Latvia"/>
    <x v="12"/>
    <x v="0"/>
    <m/>
  </r>
  <r>
    <x v="2"/>
    <x v="3"/>
    <x v="18"/>
    <s v="Lithuania"/>
    <x v="12"/>
    <x v="0"/>
    <m/>
  </r>
  <r>
    <x v="2"/>
    <x v="3"/>
    <x v="19"/>
    <s v="Luxembourg"/>
    <x v="12"/>
    <x v="0"/>
    <n v="9.2100000000000001E-2"/>
  </r>
  <r>
    <x v="2"/>
    <x v="3"/>
    <x v="20"/>
    <s v="Hungary"/>
    <x v="12"/>
    <x v="0"/>
    <n v="5.96E-2"/>
  </r>
  <r>
    <x v="2"/>
    <x v="3"/>
    <x v="21"/>
    <s v="Malta"/>
    <x v="12"/>
    <x v="0"/>
    <n v="5.96E-2"/>
  </r>
  <r>
    <x v="2"/>
    <x v="3"/>
    <x v="22"/>
    <s v="Netherlands"/>
    <x v="12"/>
    <x v="0"/>
    <m/>
  </r>
  <r>
    <x v="2"/>
    <x v="3"/>
    <x v="22"/>
    <s v="Noord-Holland"/>
    <x v="12"/>
    <x v="0"/>
    <n v="7.9100000000000004E-2"/>
  </r>
  <r>
    <x v="2"/>
    <x v="3"/>
    <x v="22"/>
    <s v="Rotterdam"/>
    <x v="12"/>
    <x v="0"/>
    <n v="8.9300000000000004E-2"/>
  </r>
  <r>
    <x v="2"/>
    <x v="3"/>
    <x v="22"/>
    <s v="Noord-Brabant"/>
    <x v="12"/>
    <x v="0"/>
    <n v="7.4800000000000005E-2"/>
  </r>
  <r>
    <x v="2"/>
    <x v="3"/>
    <x v="23"/>
    <s v="Austria"/>
    <x v="12"/>
    <x v="0"/>
    <m/>
  </r>
  <r>
    <x v="2"/>
    <x v="3"/>
    <x v="23"/>
    <s v="Wien, Oberösterreich, Tirol"/>
    <x v="12"/>
    <x v="0"/>
    <n v="0.1225"/>
  </r>
  <r>
    <x v="2"/>
    <x v="3"/>
    <x v="24"/>
    <s v="Poland"/>
    <x v="12"/>
    <x v="0"/>
    <m/>
  </r>
  <r>
    <x v="2"/>
    <x v="3"/>
    <x v="25"/>
    <s v="Portugal"/>
    <x v="12"/>
    <x v="0"/>
    <m/>
  </r>
  <r>
    <x v="2"/>
    <x v="3"/>
    <x v="25"/>
    <s v="Lisboa"/>
    <x v="12"/>
    <x v="0"/>
    <n v="8.8800000000000004E-2"/>
  </r>
  <r>
    <x v="2"/>
    <x v="3"/>
    <x v="26"/>
    <s v="Região Autónoma dos Açores (PT)"/>
    <x v="12"/>
    <x v="0"/>
    <n v="0.13730000000000001"/>
  </r>
  <r>
    <x v="2"/>
    <x v="3"/>
    <x v="27"/>
    <s v="Romania"/>
    <x v="12"/>
    <x v="0"/>
    <m/>
  </r>
  <r>
    <x v="2"/>
    <x v="3"/>
    <x v="28"/>
    <s v="Slovenia"/>
    <x v="12"/>
    <x v="0"/>
    <n v="7.9399999999999998E-2"/>
  </r>
  <r>
    <x v="2"/>
    <x v="3"/>
    <x v="29"/>
    <s v="Slovakia"/>
    <x v="12"/>
    <x v="0"/>
    <m/>
  </r>
  <r>
    <x v="2"/>
    <x v="3"/>
    <x v="30"/>
    <s v="Finland"/>
    <x v="12"/>
    <x v="0"/>
    <n v="6.4299999999999996E-2"/>
  </r>
  <r>
    <x v="2"/>
    <x v="3"/>
    <x v="31"/>
    <s v="Sweden"/>
    <x v="12"/>
    <x v="0"/>
    <n v="6.7500000000000004E-2"/>
  </r>
  <r>
    <x v="2"/>
    <x v="3"/>
    <x v="32"/>
    <s v="United Kingdom"/>
    <x v="12"/>
    <x v="0"/>
    <n v="0.08"/>
  </r>
  <r>
    <x v="2"/>
    <x v="3"/>
    <x v="32"/>
    <s v="Leeds"/>
    <x v="12"/>
    <x v="0"/>
    <m/>
  </r>
  <r>
    <x v="2"/>
    <x v="3"/>
    <x v="32"/>
    <s v="Birmingham"/>
    <x v="12"/>
    <x v="0"/>
    <n v="8.2500000000000004E-2"/>
  </r>
  <r>
    <x v="2"/>
    <x v="3"/>
    <x v="32"/>
    <s v="London"/>
    <x v="12"/>
    <x v="0"/>
    <n v="7.4800000000000005E-2"/>
  </r>
  <r>
    <x v="2"/>
    <x v="3"/>
    <x v="32"/>
    <s v="Glasgow"/>
    <x v="12"/>
    <x v="0"/>
    <m/>
  </r>
  <r>
    <x v="2"/>
    <x v="3"/>
    <x v="33"/>
    <s v="Norway"/>
    <x v="12"/>
    <x v="0"/>
    <n v="6.1800000000000001E-2"/>
  </r>
  <r>
    <x v="2"/>
    <x v="3"/>
    <x v="34"/>
    <s v="Turkey"/>
    <x v="12"/>
    <x v="0"/>
    <m/>
  </r>
  <r>
    <x v="2"/>
    <x v="3"/>
    <x v="0"/>
    <s v="European Union (27 countries)"/>
    <x v="12"/>
    <x v="1"/>
    <m/>
  </r>
  <r>
    <x v="2"/>
    <x v="3"/>
    <x v="1"/>
    <s v="European Union (25 countries)"/>
    <x v="12"/>
    <x v="1"/>
    <m/>
  </r>
  <r>
    <x v="2"/>
    <x v="3"/>
    <x v="2"/>
    <s v="European Union (15 countries)"/>
    <x v="12"/>
    <x v="1"/>
    <m/>
  </r>
  <r>
    <x v="2"/>
    <x v="3"/>
    <x v="3"/>
    <s v="Euro area (EA11-2000, EA12-2006, EA13-2007, EA15-2008, EA16-2010, EA17)"/>
    <x v="12"/>
    <x v="1"/>
    <m/>
  </r>
  <r>
    <x v="2"/>
    <x v="3"/>
    <x v="4"/>
    <s v="Belgium"/>
    <x v="12"/>
    <x v="1"/>
    <n v="0.10639999999999999"/>
  </r>
  <r>
    <x v="2"/>
    <x v="3"/>
    <x v="5"/>
    <s v="Bulgaria"/>
    <x v="12"/>
    <x v="1"/>
    <m/>
  </r>
  <r>
    <x v="2"/>
    <x v="3"/>
    <x v="6"/>
    <s v="Czech Republic"/>
    <x v="12"/>
    <x v="1"/>
    <m/>
  </r>
  <r>
    <x v="2"/>
    <x v="3"/>
    <x v="7"/>
    <s v="Denmark"/>
    <x v="12"/>
    <x v="1"/>
    <n v="8.2500000000000004E-2"/>
  </r>
  <r>
    <x v="2"/>
    <x v="3"/>
    <x v="7"/>
    <s v="København"/>
    <x v="12"/>
    <x v="1"/>
    <m/>
  </r>
  <r>
    <x v="2"/>
    <x v="3"/>
    <x v="8"/>
    <s v="Germany (until 1990 former territory of the FRG)"/>
    <x v="12"/>
    <x v="1"/>
    <m/>
  </r>
  <r>
    <x v="2"/>
    <x v="3"/>
    <x v="8"/>
    <s v="Stuttgart"/>
    <x v="12"/>
    <x v="1"/>
    <n v="0.12570000000000001"/>
  </r>
  <r>
    <x v="2"/>
    <x v="3"/>
    <x v="8"/>
    <s v="München"/>
    <x v="12"/>
    <x v="1"/>
    <n v="0.10920000000000001"/>
  </r>
  <r>
    <x v="2"/>
    <x v="3"/>
    <x v="8"/>
    <s v="Hamburg"/>
    <x v="12"/>
    <x v="1"/>
    <n v="0.10929999999999999"/>
  </r>
  <r>
    <x v="2"/>
    <x v="3"/>
    <x v="8"/>
    <s v="Frankfurt am Main"/>
    <x v="12"/>
    <x v="1"/>
    <n v="0.1154"/>
  </r>
  <r>
    <x v="2"/>
    <x v="3"/>
    <x v="8"/>
    <s v="Rostock"/>
    <x v="12"/>
    <x v="1"/>
    <n v="0.1182"/>
  </r>
  <r>
    <x v="2"/>
    <x v="3"/>
    <x v="8"/>
    <s v="Hannover"/>
    <x v="12"/>
    <x v="1"/>
    <n v="0.1072"/>
  </r>
  <r>
    <x v="2"/>
    <x v="3"/>
    <x v="8"/>
    <s v="Düsseldorf"/>
    <x v="12"/>
    <x v="1"/>
    <n v="0.1111"/>
  </r>
  <r>
    <x v="2"/>
    <x v="3"/>
    <x v="8"/>
    <s v="Leipzig"/>
    <x v="12"/>
    <x v="1"/>
    <n v="0.1206"/>
  </r>
  <r>
    <x v="2"/>
    <x v="3"/>
    <x v="8"/>
    <s v="Erfurt"/>
    <x v="12"/>
    <x v="1"/>
    <n v="0.1211"/>
  </r>
  <r>
    <x v="2"/>
    <x v="3"/>
    <x v="8"/>
    <s v="Germany - South"/>
    <x v="12"/>
    <x v="1"/>
    <n v="0.10539999999999999"/>
  </r>
  <r>
    <x v="2"/>
    <x v="3"/>
    <x v="8"/>
    <s v="Germany - West"/>
    <x v="12"/>
    <x v="1"/>
    <n v="0.1111"/>
  </r>
  <r>
    <x v="2"/>
    <x v="3"/>
    <x v="9"/>
    <s v="Estonia"/>
    <x v="12"/>
    <x v="1"/>
    <m/>
  </r>
  <r>
    <x v="2"/>
    <x v="3"/>
    <x v="10"/>
    <s v="Ireland"/>
    <x v="12"/>
    <x v="1"/>
    <m/>
  </r>
  <r>
    <x v="2"/>
    <x v="3"/>
    <x v="10"/>
    <s v="Dublin"/>
    <x v="12"/>
    <x v="1"/>
    <n v="9.6699999999999994E-2"/>
  </r>
  <r>
    <x v="2"/>
    <x v="3"/>
    <x v="11"/>
    <s v="Greece"/>
    <x v="12"/>
    <x v="1"/>
    <m/>
  </r>
  <r>
    <x v="2"/>
    <x v="3"/>
    <x v="11"/>
    <s v="Athina"/>
    <x v="12"/>
    <x v="1"/>
    <n v="7.2800000000000004E-2"/>
  </r>
  <r>
    <x v="2"/>
    <x v="3"/>
    <x v="12"/>
    <s v="Spain"/>
    <x v="12"/>
    <x v="1"/>
    <m/>
  </r>
  <r>
    <x v="2"/>
    <x v="3"/>
    <x v="12"/>
    <s v="Madrid"/>
    <x v="12"/>
    <x v="1"/>
    <n v="8.8099999999999998E-2"/>
  </r>
  <r>
    <x v="2"/>
    <x v="3"/>
    <x v="13"/>
    <s v="France"/>
    <x v="12"/>
    <x v="1"/>
    <m/>
  </r>
  <r>
    <x v="2"/>
    <x v="3"/>
    <x v="13"/>
    <s v="Paris"/>
    <x v="12"/>
    <x v="1"/>
    <n v="8.3699999999999997E-2"/>
  </r>
  <r>
    <x v="2"/>
    <x v="3"/>
    <x v="13"/>
    <s v="Lille"/>
    <x v="12"/>
    <x v="1"/>
    <n v="8.3699999999999997E-2"/>
  </r>
  <r>
    <x v="2"/>
    <x v="3"/>
    <x v="13"/>
    <s v="Strasbourg"/>
    <x v="12"/>
    <x v="1"/>
    <n v="8.3699999999999997E-2"/>
  </r>
  <r>
    <x v="2"/>
    <x v="3"/>
    <x v="13"/>
    <s v="Toulouse"/>
    <x v="12"/>
    <x v="1"/>
    <n v="8.3699999999999997E-2"/>
  </r>
  <r>
    <x v="2"/>
    <x v="3"/>
    <x v="13"/>
    <s v="Lyon"/>
    <x v="12"/>
    <x v="1"/>
    <n v="8.3699999999999997E-2"/>
  </r>
  <r>
    <x v="2"/>
    <x v="3"/>
    <x v="13"/>
    <s v="Marseille"/>
    <x v="12"/>
    <x v="1"/>
    <n v="8.3699999999999997E-2"/>
  </r>
  <r>
    <x v="2"/>
    <x v="3"/>
    <x v="14"/>
    <s v="Croatia"/>
    <x v="12"/>
    <x v="1"/>
    <m/>
  </r>
  <r>
    <x v="2"/>
    <x v="3"/>
    <x v="15"/>
    <s v="Italy"/>
    <x v="12"/>
    <x v="1"/>
    <n v="0.12"/>
  </r>
  <r>
    <x v="2"/>
    <x v="3"/>
    <x v="15"/>
    <s v="Nord-Ovest, Nord-Est, Centro (IT) (NUTS 2006)"/>
    <x v="12"/>
    <x v="1"/>
    <m/>
  </r>
  <r>
    <x v="2"/>
    <x v="3"/>
    <x v="15"/>
    <s v="Sud, Isole"/>
    <x v="12"/>
    <x v="1"/>
    <m/>
  </r>
  <r>
    <x v="2"/>
    <x v="3"/>
    <x v="16"/>
    <s v="Cyprus"/>
    <x v="12"/>
    <x v="1"/>
    <m/>
  </r>
  <r>
    <x v="2"/>
    <x v="3"/>
    <x v="17"/>
    <s v="Latvia"/>
    <x v="12"/>
    <x v="1"/>
    <m/>
  </r>
  <r>
    <x v="2"/>
    <x v="3"/>
    <x v="18"/>
    <s v="Lithuania"/>
    <x v="12"/>
    <x v="1"/>
    <m/>
  </r>
  <r>
    <x v="2"/>
    <x v="3"/>
    <x v="19"/>
    <s v="Luxembourg"/>
    <x v="12"/>
    <x v="1"/>
    <n v="9.06E-2"/>
  </r>
  <r>
    <x v="2"/>
    <x v="3"/>
    <x v="20"/>
    <s v="Hungary"/>
    <x v="12"/>
    <x v="1"/>
    <n v="6.1499999999999999E-2"/>
  </r>
  <r>
    <x v="2"/>
    <x v="3"/>
    <x v="21"/>
    <s v="Malta"/>
    <x v="12"/>
    <x v="1"/>
    <n v="6.1699999999999998E-2"/>
  </r>
  <r>
    <x v="2"/>
    <x v="3"/>
    <x v="22"/>
    <s v="Netherlands"/>
    <x v="12"/>
    <x v="1"/>
    <m/>
  </r>
  <r>
    <x v="2"/>
    <x v="3"/>
    <x v="22"/>
    <s v="Noord-Holland"/>
    <x v="12"/>
    <x v="1"/>
    <n v="7.8700000000000006E-2"/>
  </r>
  <r>
    <x v="2"/>
    <x v="3"/>
    <x v="22"/>
    <s v="Rotterdam"/>
    <x v="12"/>
    <x v="1"/>
    <n v="8.8599999999999998E-2"/>
  </r>
  <r>
    <x v="2"/>
    <x v="3"/>
    <x v="22"/>
    <s v="Noord-Brabant"/>
    <x v="12"/>
    <x v="1"/>
    <n v="7.3200000000000001E-2"/>
  </r>
  <r>
    <x v="2"/>
    <x v="3"/>
    <x v="23"/>
    <s v="Austria"/>
    <x v="12"/>
    <x v="1"/>
    <m/>
  </r>
  <r>
    <x v="2"/>
    <x v="3"/>
    <x v="23"/>
    <s v="Wien, Oberösterreich, Tirol"/>
    <x v="12"/>
    <x v="1"/>
    <n v="0.121"/>
  </r>
  <r>
    <x v="2"/>
    <x v="3"/>
    <x v="24"/>
    <s v="Poland"/>
    <x v="12"/>
    <x v="1"/>
    <m/>
  </r>
  <r>
    <x v="2"/>
    <x v="3"/>
    <x v="25"/>
    <s v="Portugal"/>
    <x v="12"/>
    <x v="1"/>
    <m/>
  </r>
  <r>
    <x v="2"/>
    <x v="3"/>
    <x v="25"/>
    <s v="Lisboa"/>
    <x v="12"/>
    <x v="1"/>
    <n v="8.6599999999999996E-2"/>
  </r>
  <r>
    <x v="2"/>
    <x v="3"/>
    <x v="26"/>
    <s v="Região Autónoma dos Açores (PT)"/>
    <x v="12"/>
    <x v="1"/>
    <n v="0.13400000000000001"/>
  </r>
  <r>
    <x v="2"/>
    <x v="3"/>
    <x v="27"/>
    <s v="Romania"/>
    <x v="12"/>
    <x v="1"/>
    <m/>
  </r>
  <r>
    <x v="2"/>
    <x v="3"/>
    <x v="28"/>
    <s v="Slovenia"/>
    <x v="12"/>
    <x v="1"/>
    <n v="9.0300000000000005E-2"/>
  </r>
  <r>
    <x v="2"/>
    <x v="3"/>
    <x v="29"/>
    <s v="Slovakia"/>
    <x v="12"/>
    <x v="1"/>
    <m/>
  </r>
  <r>
    <x v="2"/>
    <x v="3"/>
    <x v="30"/>
    <s v="Finland"/>
    <x v="12"/>
    <x v="1"/>
    <n v="6.1600000000000002E-2"/>
  </r>
  <r>
    <x v="2"/>
    <x v="3"/>
    <x v="31"/>
    <s v="Sweden"/>
    <x v="12"/>
    <x v="1"/>
    <n v="6.6199999999999995E-2"/>
  </r>
  <r>
    <x v="2"/>
    <x v="3"/>
    <x v="32"/>
    <s v="United Kingdom"/>
    <x v="12"/>
    <x v="1"/>
    <n v="7.8E-2"/>
  </r>
  <r>
    <x v="2"/>
    <x v="3"/>
    <x v="32"/>
    <s v="Leeds"/>
    <x v="12"/>
    <x v="1"/>
    <m/>
  </r>
  <r>
    <x v="2"/>
    <x v="3"/>
    <x v="32"/>
    <s v="Birmingham"/>
    <x v="12"/>
    <x v="1"/>
    <n v="8.6300000000000002E-2"/>
  </r>
  <r>
    <x v="2"/>
    <x v="3"/>
    <x v="32"/>
    <s v="London"/>
    <x v="12"/>
    <x v="1"/>
    <n v="7.8100000000000003E-2"/>
  </r>
  <r>
    <x v="2"/>
    <x v="3"/>
    <x v="32"/>
    <s v="Glasgow"/>
    <x v="12"/>
    <x v="1"/>
    <m/>
  </r>
  <r>
    <x v="2"/>
    <x v="3"/>
    <x v="33"/>
    <s v="Norway"/>
    <x v="12"/>
    <x v="1"/>
    <n v="5.0599999999999999E-2"/>
  </r>
  <r>
    <x v="2"/>
    <x v="3"/>
    <x v="34"/>
    <s v="Turkey"/>
    <x v="12"/>
    <x v="1"/>
    <m/>
  </r>
  <r>
    <x v="2"/>
    <x v="3"/>
    <x v="0"/>
    <s v="European Union (27 countries)"/>
    <x v="13"/>
    <x v="0"/>
    <m/>
  </r>
  <r>
    <x v="2"/>
    <x v="3"/>
    <x v="1"/>
    <s v="European Union (25 countries)"/>
    <x v="13"/>
    <x v="0"/>
    <m/>
  </r>
  <r>
    <x v="2"/>
    <x v="3"/>
    <x v="2"/>
    <s v="European Union (15 countries)"/>
    <x v="13"/>
    <x v="0"/>
    <m/>
  </r>
  <r>
    <x v="2"/>
    <x v="3"/>
    <x v="3"/>
    <s v="Euro area (EA11-2000, EA12-2006, EA13-2007, EA15-2008, EA16-2010, EA17)"/>
    <x v="13"/>
    <x v="0"/>
    <m/>
  </r>
  <r>
    <x v="2"/>
    <x v="3"/>
    <x v="4"/>
    <s v="Belgium"/>
    <x v="13"/>
    <x v="0"/>
    <n v="0.1062"/>
  </r>
  <r>
    <x v="2"/>
    <x v="3"/>
    <x v="5"/>
    <s v="Bulgaria"/>
    <x v="13"/>
    <x v="0"/>
    <m/>
  </r>
  <r>
    <x v="2"/>
    <x v="3"/>
    <x v="6"/>
    <s v="Czech Republic"/>
    <x v="13"/>
    <x v="0"/>
    <m/>
  </r>
  <r>
    <x v="2"/>
    <x v="3"/>
    <x v="7"/>
    <s v="Denmark"/>
    <x v="13"/>
    <x v="0"/>
    <n v="8.8999999999999996E-2"/>
  </r>
  <r>
    <x v="2"/>
    <x v="3"/>
    <x v="7"/>
    <s v="København"/>
    <x v="13"/>
    <x v="0"/>
    <m/>
  </r>
  <r>
    <x v="2"/>
    <x v="3"/>
    <x v="8"/>
    <s v="Germany (until 1990 former territory of the FRG)"/>
    <x v="13"/>
    <x v="0"/>
    <m/>
  </r>
  <r>
    <x v="2"/>
    <x v="3"/>
    <x v="8"/>
    <s v="Stuttgart"/>
    <x v="13"/>
    <x v="0"/>
    <n v="0.1242"/>
  </r>
  <r>
    <x v="2"/>
    <x v="3"/>
    <x v="8"/>
    <s v="München"/>
    <x v="13"/>
    <x v="0"/>
    <n v="0.108"/>
  </r>
  <r>
    <x v="2"/>
    <x v="3"/>
    <x v="8"/>
    <s v="Hamburg"/>
    <x v="13"/>
    <x v="0"/>
    <n v="0.1095"/>
  </r>
  <r>
    <x v="2"/>
    <x v="3"/>
    <x v="8"/>
    <s v="Frankfurt am Main"/>
    <x v="13"/>
    <x v="0"/>
    <n v="0.11550000000000001"/>
  </r>
  <r>
    <x v="2"/>
    <x v="3"/>
    <x v="8"/>
    <s v="Rostock"/>
    <x v="13"/>
    <x v="0"/>
    <n v="0.1188"/>
  </r>
  <r>
    <x v="2"/>
    <x v="3"/>
    <x v="8"/>
    <s v="Hannover"/>
    <x v="13"/>
    <x v="0"/>
    <n v="0.10730000000000001"/>
  </r>
  <r>
    <x v="2"/>
    <x v="3"/>
    <x v="8"/>
    <s v="Düsseldorf"/>
    <x v="13"/>
    <x v="0"/>
    <n v="0.1113"/>
  </r>
  <r>
    <x v="2"/>
    <x v="3"/>
    <x v="8"/>
    <s v="Leipzig"/>
    <x v="13"/>
    <x v="0"/>
    <n v="0.1208"/>
  </r>
  <r>
    <x v="2"/>
    <x v="3"/>
    <x v="8"/>
    <s v="Erfurt"/>
    <x v="13"/>
    <x v="0"/>
    <n v="0.1215"/>
  </r>
  <r>
    <x v="2"/>
    <x v="3"/>
    <x v="8"/>
    <s v="Germany - South"/>
    <x v="13"/>
    <x v="0"/>
    <n v="0.1056"/>
  </r>
  <r>
    <x v="2"/>
    <x v="3"/>
    <x v="8"/>
    <s v="Germany - West"/>
    <x v="13"/>
    <x v="0"/>
    <n v="0.11119999999999999"/>
  </r>
  <r>
    <x v="2"/>
    <x v="3"/>
    <x v="9"/>
    <s v="Estonia"/>
    <x v="13"/>
    <x v="0"/>
    <m/>
  </r>
  <r>
    <x v="2"/>
    <x v="3"/>
    <x v="10"/>
    <s v="Ireland"/>
    <x v="13"/>
    <x v="0"/>
    <m/>
  </r>
  <r>
    <x v="2"/>
    <x v="3"/>
    <x v="10"/>
    <s v="Dublin"/>
    <x v="13"/>
    <x v="0"/>
    <n v="9.0800000000000006E-2"/>
  </r>
  <r>
    <x v="2"/>
    <x v="3"/>
    <x v="11"/>
    <s v="Greece"/>
    <x v="13"/>
    <x v="0"/>
    <m/>
  </r>
  <r>
    <x v="2"/>
    <x v="3"/>
    <x v="11"/>
    <s v="Athina"/>
    <x v="13"/>
    <x v="0"/>
    <n v="7.4899999999999994E-2"/>
  </r>
  <r>
    <x v="2"/>
    <x v="3"/>
    <x v="12"/>
    <s v="Spain"/>
    <x v="13"/>
    <x v="0"/>
    <m/>
  </r>
  <r>
    <x v="2"/>
    <x v="3"/>
    <x v="12"/>
    <s v="Madrid"/>
    <x v="13"/>
    <x v="0"/>
    <n v="8.3199999999999996E-2"/>
  </r>
  <r>
    <x v="2"/>
    <x v="3"/>
    <x v="13"/>
    <s v="France"/>
    <x v="13"/>
    <x v="0"/>
    <m/>
  </r>
  <r>
    <x v="2"/>
    <x v="3"/>
    <x v="13"/>
    <s v="Paris"/>
    <x v="13"/>
    <x v="0"/>
    <n v="8.4400000000000003E-2"/>
  </r>
  <r>
    <x v="2"/>
    <x v="3"/>
    <x v="13"/>
    <s v="Lille"/>
    <x v="13"/>
    <x v="0"/>
    <n v="8.4400000000000003E-2"/>
  </r>
  <r>
    <x v="2"/>
    <x v="3"/>
    <x v="13"/>
    <s v="Strasbourg"/>
    <x v="13"/>
    <x v="0"/>
    <n v="8.4400000000000003E-2"/>
  </r>
  <r>
    <x v="2"/>
    <x v="3"/>
    <x v="13"/>
    <s v="Toulouse"/>
    <x v="13"/>
    <x v="0"/>
    <n v="8.4400000000000003E-2"/>
  </r>
  <r>
    <x v="2"/>
    <x v="3"/>
    <x v="13"/>
    <s v="Lyon"/>
    <x v="13"/>
    <x v="0"/>
    <n v="8.4400000000000003E-2"/>
  </r>
  <r>
    <x v="2"/>
    <x v="3"/>
    <x v="13"/>
    <s v="Marseille"/>
    <x v="13"/>
    <x v="0"/>
    <n v="8.4400000000000003E-2"/>
  </r>
  <r>
    <x v="2"/>
    <x v="3"/>
    <x v="14"/>
    <s v="Croatia"/>
    <x v="13"/>
    <x v="0"/>
    <m/>
  </r>
  <r>
    <x v="2"/>
    <x v="3"/>
    <x v="15"/>
    <s v="Italy"/>
    <x v="13"/>
    <x v="0"/>
    <n v="0.1211"/>
  </r>
  <r>
    <x v="2"/>
    <x v="3"/>
    <x v="15"/>
    <s v="Nord-Ovest, Nord-Est, Centro (IT) (NUTS 2006)"/>
    <x v="13"/>
    <x v="0"/>
    <m/>
  </r>
  <r>
    <x v="2"/>
    <x v="3"/>
    <x v="15"/>
    <s v="Sud, Isole"/>
    <x v="13"/>
    <x v="0"/>
    <m/>
  </r>
  <r>
    <x v="2"/>
    <x v="3"/>
    <x v="16"/>
    <s v="Cyprus"/>
    <x v="13"/>
    <x v="0"/>
    <m/>
  </r>
  <r>
    <x v="2"/>
    <x v="3"/>
    <x v="17"/>
    <s v="Latvia"/>
    <x v="13"/>
    <x v="0"/>
    <m/>
  </r>
  <r>
    <x v="2"/>
    <x v="3"/>
    <x v="18"/>
    <s v="Lithuania"/>
    <x v="13"/>
    <x v="0"/>
    <m/>
  </r>
  <r>
    <x v="2"/>
    <x v="3"/>
    <x v="19"/>
    <s v="Luxembourg"/>
    <x v="13"/>
    <x v="0"/>
    <n v="9.06E-2"/>
  </r>
  <r>
    <x v="2"/>
    <x v="3"/>
    <x v="20"/>
    <s v="Hungary"/>
    <x v="13"/>
    <x v="0"/>
    <n v="6.5299999999999997E-2"/>
  </r>
  <r>
    <x v="2"/>
    <x v="3"/>
    <x v="21"/>
    <s v="Malta"/>
    <x v="13"/>
    <x v="0"/>
    <n v="6.5000000000000002E-2"/>
  </r>
  <r>
    <x v="2"/>
    <x v="3"/>
    <x v="22"/>
    <s v="Netherlands"/>
    <x v="13"/>
    <x v="0"/>
    <m/>
  </r>
  <r>
    <x v="2"/>
    <x v="3"/>
    <x v="22"/>
    <s v="Noord-Holland"/>
    <x v="13"/>
    <x v="0"/>
    <n v="7.9000000000000001E-2"/>
  </r>
  <r>
    <x v="2"/>
    <x v="3"/>
    <x v="22"/>
    <s v="Rotterdam"/>
    <x v="13"/>
    <x v="0"/>
    <n v="8.8700000000000001E-2"/>
  </r>
  <r>
    <x v="2"/>
    <x v="3"/>
    <x v="22"/>
    <s v="Noord-Brabant"/>
    <x v="13"/>
    <x v="0"/>
    <n v="7.4099999999999999E-2"/>
  </r>
  <r>
    <x v="2"/>
    <x v="3"/>
    <x v="23"/>
    <s v="Austria"/>
    <x v="13"/>
    <x v="0"/>
    <m/>
  </r>
  <r>
    <x v="2"/>
    <x v="3"/>
    <x v="23"/>
    <s v="Wien, Oberösterreich, Tirol"/>
    <x v="13"/>
    <x v="0"/>
    <n v="0.1212"/>
  </r>
  <r>
    <x v="2"/>
    <x v="3"/>
    <x v="24"/>
    <s v="Poland"/>
    <x v="13"/>
    <x v="0"/>
    <m/>
  </r>
  <r>
    <x v="2"/>
    <x v="3"/>
    <x v="25"/>
    <s v="Portugal"/>
    <x v="13"/>
    <x v="0"/>
    <m/>
  </r>
  <r>
    <x v="2"/>
    <x v="3"/>
    <x v="25"/>
    <s v="Lisboa"/>
    <x v="13"/>
    <x v="0"/>
    <n v="8.4599999999999995E-2"/>
  </r>
  <r>
    <x v="2"/>
    <x v="3"/>
    <x v="26"/>
    <s v="Região Autónoma dos Açores (PT)"/>
    <x v="13"/>
    <x v="0"/>
    <n v="0.1197"/>
  </r>
  <r>
    <x v="2"/>
    <x v="3"/>
    <x v="27"/>
    <s v="Romania"/>
    <x v="13"/>
    <x v="0"/>
    <m/>
  </r>
  <r>
    <x v="2"/>
    <x v="3"/>
    <x v="28"/>
    <s v="Slovenia"/>
    <x v="13"/>
    <x v="0"/>
    <n v="9.3899999999999997E-2"/>
  </r>
  <r>
    <x v="2"/>
    <x v="3"/>
    <x v="29"/>
    <s v="Slovakia"/>
    <x v="13"/>
    <x v="0"/>
    <m/>
  </r>
  <r>
    <x v="2"/>
    <x v="3"/>
    <x v="30"/>
    <s v="Finland"/>
    <x v="13"/>
    <x v="0"/>
    <n v="6.1499999999999999E-2"/>
  </r>
  <r>
    <x v="2"/>
    <x v="3"/>
    <x v="31"/>
    <s v="Sweden"/>
    <x v="13"/>
    <x v="0"/>
    <n v="6.0699999999999997E-2"/>
  </r>
  <r>
    <x v="2"/>
    <x v="3"/>
    <x v="32"/>
    <s v="United Kingdom"/>
    <x v="13"/>
    <x v="0"/>
    <n v="8.3199999999999996E-2"/>
  </r>
  <r>
    <x v="2"/>
    <x v="3"/>
    <x v="32"/>
    <s v="Leeds"/>
    <x v="13"/>
    <x v="0"/>
    <n v="8.6099999999999996E-2"/>
  </r>
  <r>
    <x v="2"/>
    <x v="3"/>
    <x v="32"/>
    <s v="Birmingham"/>
    <x v="13"/>
    <x v="0"/>
    <n v="8.6499999999999994E-2"/>
  </r>
  <r>
    <x v="2"/>
    <x v="3"/>
    <x v="32"/>
    <s v="London"/>
    <x v="13"/>
    <x v="0"/>
    <n v="8.2400000000000001E-2"/>
  </r>
  <r>
    <x v="2"/>
    <x v="3"/>
    <x v="32"/>
    <s v="Glasgow"/>
    <x v="13"/>
    <x v="0"/>
    <m/>
  </r>
  <r>
    <x v="2"/>
    <x v="3"/>
    <x v="33"/>
    <s v="Norway"/>
    <x v="13"/>
    <x v="0"/>
    <n v="5.5300000000000002E-2"/>
  </r>
  <r>
    <x v="2"/>
    <x v="3"/>
    <x v="34"/>
    <s v="Turkey"/>
    <x v="13"/>
    <x v="0"/>
    <m/>
  </r>
  <r>
    <x v="2"/>
    <x v="3"/>
    <x v="0"/>
    <s v="European Union (27 countries)"/>
    <x v="13"/>
    <x v="1"/>
    <m/>
  </r>
  <r>
    <x v="2"/>
    <x v="3"/>
    <x v="1"/>
    <s v="European Union (25 countries)"/>
    <x v="13"/>
    <x v="1"/>
    <m/>
  </r>
  <r>
    <x v="2"/>
    <x v="3"/>
    <x v="2"/>
    <s v="European Union (15 countries)"/>
    <x v="13"/>
    <x v="1"/>
    <m/>
  </r>
  <r>
    <x v="2"/>
    <x v="3"/>
    <x v="3"/>
    <s v="Euro area (EA11-2000, EA12-2006, EA13-2007, EA15-2008, EA16-2010, EA17)"/>
    <x v="13"/>
    <x v="1"/>
    <m/>
  </r>
  <r>
    <x v="2"/>
    <x v="3"/>
    <x v="4"/>
    <s v="Belgium"/>
    <x v="13"/>
    <x v="1"/>
    <n v="0.1076"/>
  </r>
  <r>
    <x v="2"/>
    <x v="3"/>
    <x v="5"/>
    <s v="Bulgaria"/>
    <x v="13"/>
    <x v="1"/>
    <m/>
  </r>
  <r>
    <x v="2"/>
    <x v="3"/>
    <x v="6"/>
    <s v="Czech Republic"/>
    <x v="13"/>
    <x v="1"/>
    <m/>
  </r>
  <r>
    <x v="2"/>
    <x v="3"/>
    <x v="7"/>
    <s v="Denmark"/>
    <x v="13"/>
    <x v="1"/>
    <n v="8.9300000000000004E-2"/>
  </r>
  <r>
    <x v="2"/>
    <x v="3"/>
    <x v="7"/>
    <s v="København"/>
    <x v="13"/>
    <x v="1"/>
    <m/>
  </r>
  <r>
    <x v="2"/>
    <x v="3"/>
    <x v="8"/>
    <s v="Germany (until 1990 former territory of the FRG)"/>
    <x v="13"/>
    <x v="1"/>
    <m/>
  </r>
  <r>
    <x v="2"/>
    <x v="3"/>
    <x v="8"/>
    <s v="Stuttgart"/>
    <x v="13"/>
    <x v="1"/>
    <m/>
  </r>
  <r>
    <x v="2"/>
    <x v="3"/>
    <x v="8"/>
    <s v="München"/>
    <x v="13"/>
    <x v="1"/>
    <n v="0.1086"/>
  </r>
  <r>
    <x v="2"/>
    <x v="3"/>
    <x v="8"/>
    <s v="Hamburg"/>
    <x v="13"/>
    <x v="1"/>
    <n v="0.1106"/>
  </r>
  <r>
    <x v="2"/>
    <x v="3"/>
    <x v="8"/>
    <s v="Frankfurt am Main"/>
    <x v="13"/>
    <x v="1"/>
    <n v="0.1167"/>
  </r>
  <r>
    <x v="2"/>
    <x v="3"/>
    <x v="8"/>
    <s v="Rostock"/>
    <x v="13"/>
    <x v="1"/>
    <n v="0.1201"/>
  </r>
  <r>
    <x v="2"/>
    <x v="3"/>
    <x v="8"/>
    <s v="Hannover"/>
    <x v="13"/>
    <x v="1"/>
    <n v="0.1084"/>
  </r>
  <r>
    <x v="2"/>
    <x v="3"/>
    <x v="8"/>
    <s v="Düsseldorf"/>
    <x v="13"/>
    <x v="1"/>
    <n v="0.1124"/>
  </r>
  <r>
    <x v="2"/>
    <x v="3"/>
    <x v="8"/>
    <s v="Leipzig"/>
    <x v="13"/>
    <x v="1"/>
    <n v="0.122"/>
  </r>
  <r>
    <x v="2"/>
    <x v="3"/>
    <x v="8"/>
    <s v="Erfurt"/>
    <x v="13"/>
    <x v="1"/>
    <n v="0.1227"/>
  </r>
  <r>
    <x v="2"/>
    <x v="3"/>
    <x v="8"/>
    <s v="Germany - South"/>
    <x v="13"/>
    <x v="1"/>
    <n v="0.1066"/>
  </r>
  <r>
    <x v="2"/>
    <x v="3"/>
    <x v="8"/>
    <s v="Germany - West"/>
    <x v="13"/>
    <x v="1"/>
    <n v="0.1124"/>
  </r>
  <r>
    <x v="2"/>
    <x v="3"/>
    <x v="9"/>
    <s v="Estonia"/>
    <x v="13"/>
    <x v="1"/>
    <m/>
  </r>
  <r>
    <x v="2"/>
    <x v="3"/>
    <x v="10"/>
    <s v="Ireland"/>
    <x v="13"/>
    <x v="1"/>
    <m/>
  </r>
  <r>
    <x v="2"/>
    <x v="3"/>
    <x v="10"/>
    <s v="Dublin"/>
    <x v="13"/>
    <x v="1"/>
    <n v="9.0999999999999998E-2"/>
  </r>
  <r>
    <x v="2"/>
    <x v="3"/>
    <x v="11"/>
    <s v="Greece"/>
    <x v="13"/>
    <x v="1"/>
    <m/>
  </r>
  <r>
    <x v="2"/>
    <x v="3"/>
    <x v="11"/>
    <s v="Athina"/>
    <x v="13"/>
    <x v="1"/>
    <n v="7.1199999999999999E-2"/>
  </r>
  <r>
    <x v="2"/>
    <x v="3"/>
    <x v="12"/>
    <s v="Spain"/>
    <x v="13"/>
    <x v="1"/>
    <m/>
  </r>
  <r>
    <x v="2"/>
    <x v="3"/>
    <x v="12"/>
    <s v="Madrid"/>
    <x v="13"/>
    <x v="1"/>
    <n v="8.3199999999999996E-2"/>
  </r>
  <r>
    <x v="2"/>
    <x v="3"/>
    <x v="13"/>
    <s v="France"/>
    <x v="13"/>
    <x v="1"/>
    <m/>
  </r>
  <r>
    <x v="2"/>
    <x v="3"/>
    <x v="13"/>
    <s v="Paris"/>
    <x v="13"/>
    <x v="1"/>
    <n v="8.1699999999999995E-2"/>
  </r>
  <r>
    <x v="2"/>
    <x v="3"/>
    <x v="13"/>
    <s v="Lille"/>
    <x v="13"/>
    <x v="1"/>
    <n v="8.1699999999999995E-2"/>
  </r>
  <r>
    <x v="2"/>
    <x v="3"/>
    <x v="13"/>
    <s v="Strasbourg"/>
    <x v="13"/>
    <x v="1"/>
    <n v="8.1699999999999995E-2"/>
  </r>
  <r>
    <x v="2"/>
    <x v="3"/>
    <x v="13"/>
    <s v="Toulouse"/>
    <x v="13"/>
    <x v="1"/>
    <n v="8.1699999999999995E-2"/>
  </r>
  <r>
    <x v="2"/>
    <x v="3"/>
    <x v="13"/>
    <s v="Lyon"/>
    <x v="13"/>
    <x v="1"/>
    <n v="8.1699999999999995E-2"/>
  </r>
  <r>
    <x v="2"/>
    <x v="3"/>
    <x v="13"/>
    <s v="Marseille"/>
    <x v="13"/>
    <x v="1"/>
    <n v="8.1699999999999995E-2"/>
  </r>
  <r>
    <x v="2"/>
    <x v="3"/>
    <x v="14"/>
    <s v="Croatia"/>
    <x v="13"/>
    <x v="1"/>
    <m/>
  </r>
  <r>
    <x v="2"/>
    <x v="3"/>
    <x v="15"/>
    <s v="Italy"/>
    <x v="13"/>
    <x v="1"/>
    <n v="0.121"/>
  </r>
  <r>
    <x v="2"/>
    <x v="3"/>
    <x v="15"/>
    <s v="Nord-Ovest, Nord-Est, Centro (IT) (NUTS 2006)"/>
    <x v="13"/>
    <x v="1"/>
    <m/>
  </r>
  <r>
    <x v="2"/>
    <x v="3"/>
    <x v="15"/>
    <s v="Sud, Isole"/>
    <x v="13"/>
    <x v="1"/>
    <m/>
  </r>
  <r>
    <x v="2"/>
    <x v="3"/>
    <x v="16"/>
    <s v="Cyprus"/>
    <x v="13"/>
    <x v="1"/>
    <m/>
  </r>
  <r>
    <x v="2"/>
    <x v="3"/>
    <x v="17"/>
    <s v="Latvia"/>
    <x v="13"/>
    <x v="1"/>
    <m/>
  </r>
  <r>
    <x v="2"/>
    <x v="3"/>
    <x v="18"/>
    <s v="Lithuania"/>
    <x v="13"/>
    <x v="1"/>
    <m/>
  </r>
  <r>
    <x v="2"/>
    <x v="3"/>
    <x v="19"/>
    <s v="Luxembourg"/>
    <x v="13"/>
    <x v="1"/>
    <n v="9.0800000000000006E-2"/>
  </r>
  <r>
    <x v="2"/>
    <x v="3"/>
    <x v="20"/>
    <s v="Hungary"/>
    <x v="13"/>
    <x v="1"/>
    <n v="6.13E-2"/>
  </r>
  <r>
    <x v="2"/>
    <x v="3"/>
    <x v="21"/>
    <s v="Malta"/>
    <x v="13"/>
    <x v="1"/>
    <n v="6.4799999999999996E-2"/>
  </r>
  <r>
    <x v="2"/>
    <x v="3"/>
    <x v="22"/>
    <s v="Netherlands"/>
    <x v="13"/>
    <x v="1"/>
    <m/>
  </r>
  <r>
    <x v="2"/>
    <x v="3"/>
    <x v="22"/>
    <s v="Noord-Holland"/>
    <x v="13"/>
    <x v="1"/>
    <n v="7.9299999999999995E-2"/>
  </r>
  <r>
    <x v="2"/>
    <x v="3"/>
    <x v="22"/>
    <s v="Rotterdam"/>
    <x v="13"/>
    <x v="1"/>
    <n v="8.8700000000000001E-2"/>
  </r>
  <r>
    <x v="2"/>
    <x v="3"/>
    <x v="22"/>
    <s v="Noord-Brabant"/>
    <x v="13"/>
    <x v="1"/>
    <n v="7.4200000000000002E-2"/>
  </r>
  <r>
    <x v="2"/>
    <x v="3"/>
    <x v="23"/>
    <s v="Austria"/>
    <x v="13"/>
    <x v="1"/>
    <m/>
  </r>
  <r>
    <x v="2"/>
    <x v="3"/>
    <x v="23"/>
    <s v="Wien, Oberösterreich, Tirol"/>
    <x v="13"/>
    <x v="1"/>
    <n v="0.12139999999999999"/>
  </r>
  <r>
    <x v="2"/>
    <x v="3"/>
    <x v="24"/>
    <s v="Poland"/>
    <x v="13"/>
    <x v="1"/>
    <m/>
  </r>
  <r>
    <x v="2"/>
    <x v="3"/>
    <x v="25"/>
    <s v="Portugal"/>
    <x v="13"/>
    <x v="1"/>
    <m/>
  </r>
  <r>
    <x v="2"/>
    <x v="3"/>
    <x v="25"/>
    <s v="Lisboa"/>
    <x v="13"/>
    <x v="1"/>
    <n v="8.4699999999999998E-2"/>
  </r>
  <r>
    <x v="2"/>
    <x v="3"/>
    <x v="26"/>
    <s v="Região Autónoma dos Açores (PT)"/>
    <x v="13"/>
    <x v="1"/>
    <n v="0.1113"/>
  </r>
  <r>
    <x v="2"/>
    <x v="3"/>
    <x v="27"/>
    <s v="Romania"/>
    <x v="13"/>
    <x v="1"/>
    <m/>
  </r>
  <r>
    <x v="2"/>
    <x v="3"/>
    <x v="28"/>
    <s v="Slovenia"/>
    <x v="13"/>
    <x v="1"/>
    <n v="9.4299999999999995E-2"/>
  </r>
  <r>
    <x v="2"/>
    <x v="3"/>
    <x v="29"/>
    <s v="Slovakia"/>
    <x v="13"/>
    <x v="1"/>
    <m/>
  </r>
  <r>
    <x v="2"/>
    <x v="3"/>
    <x v="30"/>
    <s v="Finland"/>
    <x v="13"/>
    <x v="1"/>
    <n v="6.2100000000000002E-2"/>
  </r>
  <r>
    <x v="2"/>
    <x v="3"/>
    <x v="31"/>
    <s v="Sweden"/>
    <x v="13"/>
    <x v="1"/>
    <n v="5.7299999999999997E-2"/>
  </r>
  <r>
    <x v="2"/>
    <x v="3"/>
    <x v="32"/>
    <s v="United Kingdom"/>
    <x v="13"/>
    <x v="1"/>
    <n v="7.6999999999999999E-2"/>
  </r>
  <r>
    <x v="2"/>
    <x v="3"/>
    <x v="32"/>
    <s v="Leeds"/>
    <x v="13"/>
    <x v="1"/>
    <n v="8.4900000000000003E-2"/>
  </r>
  <r>
    <x v="2"/>
    <x v="3"/>
    <x v="32"/>
    <s v="Birmingham"/>
    <x v="13"/>
    <x v="1"/>
    <n v="8.4000000000000005E-2"/>
  </r>
  <r>
    <x v="2"/>
    <x v="3"/>
    <x v="32"/>
    <s v="London"/>
    <x v="13"/>
    <x v="1"/>
    <n v="7.5999999999999998E-2"/>
  </r>
  <r>
    <x v="2"/>
    <x v="3"/>
    <x v="32"/>
    <s v="Glasgow"/>
    <x v="13"/>
    <x v="1"/>
    <m/>
  </r>
  <r>
    <x v="2"/>
    <x v="3"/>
    <x v="33"/>
    <s v="Norway"/>
    <x v="13"/>
    <x v="1"/>
    <n v="5.0900000000000001E-2"/>
  </r>
  <r>
    <x v="2"/>
    <x v="3"/>
    <x v="34"/>
    <s v="Turkey"/>
    <x v="13"/>
    <x v="1"/>
    <m/>
  </r>
  <r>
    <x v="2"/>
    <x v="3"/>
    <x v="0"/>
    <s v="European Union (27 countries)"/>
    <x v="14"/>
    <x v="0"/>
    <m/>
  </r>
  <r>
    <x v="2"/>
    <x v="3"/>
    <x v="1"/>
    <s v="European Union (25 countries)"/>
    <x v="14"/>
    <x v="0"/>
    <m/>
  </r>
  <r>
    <x v="2"/>
    <x v="3"/>
    <x v="2"/>
    <s v="European Union (15 countries)"/>
    <x v="14"/>
    <x v="0"/>
    <m/>
  </r>
  <r>
    <x v="2"/>
    <x v="3"/>
    <x v="3"/>
    <s v="Euro area (EA11-2000, EA12-2006, EA13-2007, EA15-2008, EA16-2010, EA17)"/>
    <x v="14"/>
    <x v="0"/>
    <m/>
  </r>
  <r>
    <x v="2"/>
    <x v="3"/>
    <x v="4"/>
    <s v="Belgium"/>
    <x v="14"/>
    <x v="0"/>
    <n v="0.1056"/>
  </r>
  <r>
    <x v="2"/>
    <x v="3"/>
    <x v="5"/>
    <s v="Bulgaria"/>
    <x v="14"/>
    <x v="0"/>
    <m/>
  </r>
  <r>
    <x v="2"/>
    <x v="3"/>
    <x v="6"/>
    <s v="Czech Republic"/>
    <x v="14"/>
    <x v="0"/>
    <m/>
  </r>
  <r>
    <x v="2"/>
    <x v="3"/>
    <x v="7"/>
    <s v="Denmark"/>
    <x v="14"/>
    <x v="0"/>
    <n v="8.9300000000000004E-2"/>
  </r>
  <r>
    <x v="2"/>
    <x v="3"/>
    <x v="7"/>
    <s v="København"/>
    <x v="14"/>
    <x v="0"/>
    <m/>
  </r>
  <r>
    <x v="2"/>
    <x v="3"/>
    <x v="8"/>
    <s v="Germany (until 1990 former territory of the FRG)"/>
    <x v="14"/>
    <x v="0"/>
    <m/>
  </r>
  <r>
    <x v="2"/>
    <x v="3"/>
    <x v="8"/>
    <s v="Stuttgart"/>
    <x v="14"/>
    <x v="0"/>
    <m/>
  </r>
  <r>
    <x v="2"/>
    <x v="3"/>
    <x v="8"/>
    <s v="München"/>
    <x v="14"/>
    <x v="0"/>
    <n v="0.10249999999999999"/>
  </r>
  <r>
    <x v="2"/>
    <x v="3"/>
    <x v="8"/>
    <s v="Hamburg"/>
    <x v="14"/>
    <x v="0"/>
    <n v="0.1116"/>
  </r>
  <r>
    <x v="2"/>
    <x v="3"/>
    <x v="8"/>
    <s v="Frankfurt am Main"/>
    <x v="14"/>
    <x v="0"/>
    <n v="0.1178"/>
  </r>
  <r>
    <x v="2"/>
    <x v="3"/>
    <x v="8"/>
    <s v="Rostock"/>
    <x v="14"/>
    <x v="0"/>
    <n v="0.1211"/>
  </r>
  <r>
    <x v="2"/>
    <x v="3"/>
    <x v="8"/>
    <s v="Hannover"/>
    <x v="14"/>
    <x v="0"/>
    <n v="0.10050000000000001"/>
  </r>
  <r>
    <x v="2"/>
    <x v="3"/>
    <x v="8"/>
    <s v="Düsseldorf"/>
    <x v="14"/>
    <x v="0"/>
    <n v="0.1134"/>
  </r>
  <r>
    <x v="2"/>
    <x v="3"/>
    <x v="8"/>
    <s v="Leipzig"/>
    <x v="14"/>
    <x v="0"/>
    <n v="0.11890000000000001"/>
  </r>
  <r>
    <x v="2"/>
    <x v="3"/>
    <x v="8"/>
    <s v="Erfurt"/>
    <x v="14"/>
    <x v="0"/>
    <n v="0.12379999999999999"/>
  </r>
  <r>
    <x v="2"/>
    <x v="3"/>
    <x v="8"/>
    <s v="Germany - South"/>
    <x v="14"/>
    <x v="0"/>
    <n v="0.1011"/>
  </r>
  <r>
    <x v="2"/>
    <x v="3"/>
    <x v="8"/>
    <s v="Germany - West"/>
    <x v="14"/>
    <x v="0"/>
    <n v="0.10100000000000001"/>
  </r>
  <r>
    <x v="2"/>
    <x v="3"/>
    <x v="9"/>
    <s v="Estonia"/>
    <x v="14"/>
    <x v="0"/>
    <m/>
  </r>
  <r>
    <x v="2"/>
    <x v="3"/>
    <x v="10"/>
    <s v="Ireland"/>
    <x v="14"/>
    <x v="0"/>
    <m/>
  </r>
  <r>
    <x v="2"/>
    <x v="3"/>
    <x v="10"/>
    <s v="Dublin"/>
    <x v="14"/>
    <x v="0"/>
    <n v="9.0700000000000003E-2"/>
  </r>
  <r>
    <x v="2"/>
    <x v="3"/>
    <x v="11"/>
    <s v="Greece"/>
    <x v="14"/>
    <x v="0"/>
    <m/>
  </r>
  <r>
    <x v="2"/>
    <x v="3"/>
    <x v="11"/>
    <s v="Athina"/>
    <x v="14"/>
    <x v="0"/>
    <n v="6.8000000000000005E-2"/>
  </r>
  <r>
    <x v="2"/>
    <x v="3"/>
    <x v="12"/>
    <s v="Spain"/>
    <x v="14"/>
    <x v="0"/>
    <m/>
  </r>
  <r>
    <x v="2"/>
    <x v="3"/>
    <x v="12"/>
    <s v="Madrid"/>
    <x v="14"/>
    <x v="0"/>
    <n v="8.2600000000000007E-2"/>
  </r>
  <r>
    <x v="2"/>
    <x v="3"/>
    <x v="13"/>
    <s v="France"/>
    <x v="14"/>
    <x v="0"/>
    <m/>
  </r>
  <r>
    <x v="2"/>
    <x v="3"/>
    <x v="13"/>
    <s v="Paris"/>
    <x v="14"/>
    <x v="0"/>
    <n v="0.08"/>
  </r>
  <r>
    <x v="2"/>
    <x v="3"/>
    <x v="13"/>
    <s v="Lille"/>
    <x v="14"/>
    <x v="0"/>
    <n v="0.08"/>
  </r>
  <r>
    <x v="2"/>
    <x v="3"/>
    <x v="13"/>
    <s v="Strasbourg"/>
    <x v="14"/>
    <x v="0"/>
    <n v="0.08"/>
  </r>
  <r>
    <x v="2"/>
    <x v="3"/>
    <x v="13"/>
    <s v="Toulouse"/>
    <x v="14"/>
    <x v="0"/>
    <n v="0.08"/>
  </r>
  <r>
    <x v="2"/>
    <x v="3"/>
    <x v="13"/>
    <s v="Lyon"/>
    <x v="14"/>
    <x v="0"/>
    <n v="0.08"/>
  </r>
  <r>
    <x v="2"/>
    <x v="3"/>
    <x v="13"/>
    <s v="Marseille"/>
    <x v="14"/>
    <x v="0"/>
    <n v="0.08"/>
  </r>
  <r>
    <x v="2"/>
    <x v="3"/>
    <x v="14"/>
    <s v="Croatia"/>
    <x v="14"/>
    <x v="0"/>
    <m/>
  </r>
  <r>
    <x v="2"/>
    <x v="3"/>
    <x v="15"/>
    <s v="Italy"/>
    <x v="14"/>
    <x v="0"/>
    <n v="0.11600000000000001"/>
  </r>
  <r>
    <x v="2"/>
    <x v="3"/>
    <x v="15"/>
    <s v="Nord-Ovest, Nord-Est, Centro (IT) (NUTS 2006)"/>
    <x v="14"/>
    <x v="0"/>
    <m/>
  </r>
  <r>
    <x v="2"/>
    <x v="3"/>
    <x v="15"/>
    <s v="Sud, Isole"/>
    <x v="14"/>
    <x v="0"/>
    <m/>
  </r>
  <r>
    <x v="2"/>
    <x v="3"/>
    <x v="16"/>
    <s v="Cyprus"/>
    <x v="14"/>
    <x v="0"/>
    <n v="7.3700000000000002E-2"/>
  </r>
  <r>
    <x v="2"/>
    <x v="3"/>
    <x v="17"/>
    <s v="Latvia"/>
    <x v="14"/>
    <x v="0"/>
    <m/>
  </r>
  <r>
    <x v="2"/>
    <x v="3"/>
    <x v="18"/>
    <s v="Lithuania"/>
    <x v="14"/>
    <x v="0"/>
    <m/>
  </r>
  <r>
    <x v="2"/>
    <x v="3"/>
    <x v="19"/>
    <s v="Luxembourg"/>
    <x v="14"/>
    <x v="0"/>
    <n v="9.1999999999999998E-2"/>
  </r>
  <r>
    <x v="2"/>
    <x v="3"/>
    <x v="20"/>
    <s v="Hungary"/>
    <x v="14"/>
    <x v="0"/>
    <n v="6.6100000000000006E-2"/>
  </r>
  <r>
    <x v="2"/>
    <x v="3"/>
    <x v="21"/>
    <s v="Malta"/>
    <x v="14"/>
    <x v="0"/>
    <n v="6.3500000000000001E-2"/>
  </r>
  <r>
    <x v="2"/>
    <x v="3"/>
    <x v="22"/>
    <s v="Netherlands"/>
    <x v="14"/>
    <x v="0"/>
    <m/>
  </r>
  <r>
    <x v="2"/>
    <x v="3"/>
    <x v="22"/>
    <s v="Noord-Holland"/>
    <x v="14"/>
    <x v="0"/>
    <n v="8.2299999999999998E-2"/>
  </r>
  <r>
    <x v="2"/>
    <x v="3"/>
    <x v="22"/>
    <s v="Rotterdam"/>
    <x v="14"/>
    <x v="0"/>
    <n v="0.09"/>
  </r>
  <r>
    <x v="2"/>
    <x v="3"/>
    <x v="22"/>
    <s v="Noord-Brabant"/>
    <x v="14"/>
    <x v="0"/>
    <n v="7.6799999999999993E-2"/>
  </r>
  <r>
    <x v="2"/>
    <x v="3"/>
    <x v="23"/>
    <s v="Austria"/>
    <x v="14"/>
    <x v="0"/>
    <m/>
  </r>
  <r>
    <x v="2"/>
    <x v="3"/>
    <x v="23"/>
    <s v="Wien, Oberösterreich, Tirol"/>
    <x v="14"/>
    <x v="0"/>
    <n v="0.1225"/>
  </r>
  <r>
    <x v="2"/>
    <x v="3"/>
    <x v="24"/>
    <s v="Poland"/>
    <x v="14"/>
    <x v="0"/>
    <m/>
  </r>
  <r>
    <x v="2"/>
    <x v="3"/>
    <x v="25"/>
    <s v="Portugal"/>
    <x v="14"/>
    <x v="0"/>
    <m/>
  </r>
  <r>
    <x v="2"/>
    <x v="3"/>
    <x v="25"/>
    <s v="Lisboa"/>
    <x v="14"/>
    <x v="0"/>
    <n v="7.6799999999999993E-2"/>
  </r>
  <r>
    <x v="2"/>
    <x v="3"/>
    <x v="26"/>
    <s v="Região Autónoma dos Açores (PT)"/>
    <x v="14"/>
    <x v="0"/>
    <n v="0.112"/>
  </r>
  <r>
    <x v="2"/>
    <x v="3"/>
    <x v="27"/>
    <s v="Romania"/>
    <x v="14"/>
    <x v="0"/>
    <m/>
  </r>
  <r>
    <x v="2"/>
    <x v="3"/>
    <x v="28"/>
    <s v="Slovenia"/>
    <x v="14"/>
    <x v="0"/>
    <n v="9.5899999999999999E-2"/>
  </r>
  <r>
    <x v="2"/>
    <x v="3"/>
    <x v="29"/>
    <s v="Slovakia"/>
    <x v="14"/>
    <x v="0"/>
    <m/>
  </r>
  <r>
    <x v="2"/>
    <x v="3"/>
    <x v="30"/>
    <s v="Finland"/>
    <x v="14"/>
    <x v="0"/>
    <n v="5.8999999999999997E-2"/>
  </r>
  <r>
    <x v="2"/>
    <x v="3"/>
    <x v="31"/>
    <s v="Sweden"/>
    <x v="14"/>
    <x v="0"/>
    <n v="5.5500000000000001E-2"/>
  </r>
  <r>
    <x v="2"/>
    <x v="3"/>
    <x v="32"/>
    <s v="United Kingdom"/>
    <x v="14"/>
    <x v="0"/>
    <n v="8.3299999999999999E-2"/>
  </r>
  <r>
    <x v="2"/>
    <x v="3"/>
    <x v="32"/>
    <s v="Leeds"/>
    <x v="14"/>
    <x v="0"/>
    <n v="8.5400000000000004E-2"/>
  </r>
  <r>
    <x v="2"/>
    <x v="3"/>
    <x v="32"/>
    <s v="Birmingham"/>
    <x v="14"/>
    <x v="0"/>
    <n v="8.1600000000000006E-2"/>
  </r>
  <r>
    <x v="2"/>
    <x v="3"/>
    <x v="32"/>
    <s v="London"/>
    <x v="14"/>
    <x v="0"/>
    <n v="7.7899999999999997E-2"/>
  </r>
  <r>
    <x v="2"/>
    <x v="3"/>
    <x v="32"/>
    <s v="Glasgow"/>
    <x v="14"/>
    <x v="0"/>
    <m/>
  </r>
  <r>
    <x v="2"/>
    <x v="3"/>
    <x v="33"/>
    <s v="Norway"/>
    <x v="14"/>
    <x v="0"/>
    <n v="4.9099999999999998E-2"/>
  </r>
  <r>
    <x v="2"/>
    <x v="3"/>
    <x v="34"/>
    <s v="Turkey"/>
    <x v="14"/>
    <x v="0"/>
    <m/>
  </r>
  <r>
    <x v="2"/>
    <x v="3"/>
    <x v="0"/>
    <s v="European Union (27 countries)"/>
    <x v="14"/>
    <x v="1"/>
    <m/>
  </r>
  <r>
    <x v="2"/>
    <x v="3"/>
    <x v="1"/>
    <s v="European Union (25 countries)"/>
    <x v="14"/>
    <x v="1"/>
    <m/>
  </r>
  <r>
    <x v="2"/>
    <x v="3"/>
    <x v="2"/>
    <s v="European Union (15 countries)"/>
    <x v="14"/>
    <x v="1"/>
    <m/>
  </r>
  <r>
    <x v="2"/>
    <x v="3"/>
    <x v="3"/>
    <s v="Euro area (EA11-2000, EA12-2006, EA13-2007, EA15-2008, EA16-2010, EA17)"/>
    <x v="14"/>
    <x v="1"/>
    <m/>
  </r>
  <r>
    <x v="2"/>
    <x v="3"/>
    <x v="4"/>
    <s v="Belgium"/>
    <x v="14"/>
    <x v="1"/>
    <n v="0.1052"/>
  </r>
  <r>
    <x v="2"/>
    <x v="3"/>
    <x v="5"/>
    <s v="Bulgaria"/>
    <x v="14"/>
    <x v="1"/>
    <m/>
  </r>
  <r>
    <x v="2"/>
    <x v="3"/>
    <x v="6"/>
    <s v="Czech Republic"/>
    <x v="14"/>
    <x v="1"/>
    <m/>
  </r>
  <r>
    <x v="2"/>
    <x v="3"/>
    <x v="7"/>
    <s v="Denmark"/>
    <x v="14"/>
    <x v="1"/>
    <n v="8.7800000000000003E-2"/>
  </r>
  <r>
    <x v="2"/>
    <x v="3"/>
    <x v="7"/>
    <s v="København"/>
    <x v="14"/>
    <x v="1"/>
    <m/>
  </r>
  <r>
    <x v="2"/>
    <x v="3"/>
    <x v="8"/>
    <s v="Germany (until 1990 former territory of the FRG)"/>
    <x v="14"/>
    <x v="1"/>
    <m/>
  </r>
  <r>
    <x v="2"/>
    <x v="3"/>
    <x v="8"/>
    <s v="Stuttgart"/>
    <x v="14"/>
    <x v="1"/>
    <m/>
  </r>
  <r>
    <x v="2"/>
    <x v="3"/>
    <x v="8"/>
    <s v="München"/>
    <x v="14"/>
    <x v="1"/>
    <n v="0.1171"/>
  </r>
  <r>
    <x v="2"/>
    <x v="3"/>
    <x v="8"/>
    <s v="Hamburg"/>
    <x v="14"/>
    <x v="1"/>
    <n v="0.1143"/>
  </r>
  <r>
    <x v="2"/>
    <x v="3"/>
    <x v="8"/>
    <s v="Frankfurt am Main"/>
    <x v="14"/>
    <x v="1"/>
    <n v="0.10589999999999999"/>
  </r>
  <r>
    <x v="2"/>
    <x v="3"/>
    <x v="8"/>
    <s v="Rostock"/>
    <x v="14"/>
    <x v="1"/>
    <n v="0.15229999999999999"/>
  </r>
  <r>
    <x v="2"/>
    <x v="3"/>
    <x v="8"/>
    <s v="Hannover"/>
    <x v="14"/>
    <x v="1"/>
    <n v="0.1033"/>
  </r>
  <r>
    <x v="2"/>
    <x v="3"/>
    <x v="8"/>
    <s v="Düsseldorf"/>
    <x v="14"/>
    <x v="1"/>
    <n v="0.1133"/>
  </r>
  <r>
    <x v="2"/>
    <x v="3"/>
    <x v="8"/>
    <s v="Leipzig"/>
    <x v="14"/>
    <x v="1"/>
    <n v="0.1216"/>
  </r>
  <r>
    <x v="2"/>
    <x v="3"/>
    <x v="8"/>
    <s v="Erfurt"/>
    <x v="14"/>
    <x v="1"/>
    <n v="0.12659999999999999"/>
  </r>
  <r>
    <x v="2"/>
    <x v="3"/>
    <x v="8"/>
    <s v="Germany - South"/>
    <x v="14"/>
    <x v="1"/>
    <n v="0.1038"/>
  </r>
  <r>
    <x v="2"/>
    <x v="3"/>
    <x v="8"/>
    <s v="Germany - West"/>
    <x v="14"/>
    <x v="1"/>
    <n v="0.1037"/>
  </r>
  <r>
    <x v="2"/>
    <x v="3"/>
    <x v="9"/>
    <s v="Estonia"/>
    <x v="14"/>
    <x v="1"/>
    <m/>
  </r>
  <r>
    <x v="2"/>
    <x v="3"/>
    <x v="10"/>
    <s v="Ireland"/>
    <x v="14"/>
    <x v="1"/>
    <m/>
  </r>
  <r>
    <x v="2"/>
    <x v="3"/>
    <x v="10"/>
    <s v="Dublin"/>
    <x v="14"/>
    <x v="1"/>
    <n v="9.0700000000000003E-2"/>
  </r>
  <r>
    <x v="2"/>
    <x v="3"/>
    <x v="11"/>
    <s v="Greece"/>
    <x v="14"/>
    <x v="1"/>
    <m/>
  </r>
  <r>
    <x v="2"/>
    <x v="3"/>
    <x v="11"/>
    <s v="Athina"/>
    <x v="14"/>
    <x v="1"/>
    <n v="6.7900000000000002E-2"/>
  </r>
  <r>
    <x v="2"/>
    <x v="3"/>
    <x v="12"/>
    <s v="Spain"/>
    <x v="14"/>
    <x v="1"/>
    <m/>
  </r>
  <r>
    <x v="2"/>
    <x v="3"/>
    <x v="12"/>
    <s v="Madrid"/>
    <x v="14"/>
    <x v="1"/>
    <n v="8.2600000000000007E-2"/>
  </r>
  <r>
    <x v="2"/>
    <x v="3"/>
    <x v="13"/>
    <s v="France"/>
    <x v="14"/>
    <x v="1"/>
    <m/>
  </r>
  <r>
    <x v="2"/>
    <x v="3"/>
    <x v="13"/>
    <s v="Paris"/>
    <x v="14"/>
    <x v="1"/>
    <n v="7.7600000000000002E-2"/>
  </r>
  <r>
    <x v="2"/>
    <x v="3"/>
    <x v="13"/>
    <s v="Lille"/>
    <x v="14"/>
    <x v="1"/>
    <n v="7.7600000000000002E-2"/>
  </r>
  <r>
    <x v="2"/>
    <x v="3"/>
    <x v="13"/>
    <s v="Strasbourg"/>
    <x v="14"/>
    <x v="1"/>
    <n v="7.7600000000000002E-2"/>
  </r>
  <r>
    <x v="2"/>
    <x v="3"/>
    <x v="13"/>
    <s v="Toulouse"/>
    <x v="14"/>
    <x v="1"/>
    <n v="7.7600000000000002E-2"/>
  </r>
  <r>
    <x v="2"/>
    <x v="3"/>
    <x v="13"/>
    <s v="Lyon"/>
    <x v="14"/>
    <x v="1"/>
    <n v="7.7600000000000002E-2"/>
  </r>
  <r>
    <x v="2"/>
    <x v="3"/>
    <x v="13"/>
    <s v="Marseille"/>
    <x v="14"/>
    <x v="1"/>
    <n v="7.7600000000000002E-2"/>
  </r>
  <r>
    <x v="2"/>
    <x v="3"/>
    <x v="14"/>
    <s v="Croatia"/>
    <x v="14"/>
    <x v="1"/>
    <m/>
  </r>
  <r>
    <x v="2"/>
    <x v="3"/>
    <x v="15"/>
    <s v="Italy"/>
    <x v="14"/>
    <x v="1"/>
    <n v="0.1163"/>
  </r>
  <r>
    <x v="2"/>
    <x v="3"/>
    <x v="15"/>
    <s v="Nord-Ovest, Nord-Est, Centro (IT) (NUTS 2006)"/>
    <x v="14"/>
    <x v="1"/>
    <m/>
  </r>
  <r>
    <x v="2"/>
    <x v="3"/>
    <x v="15"/>
    <s v="Sud, Isole"/>
    <x v="14"/>
    <x v="1"/>
    <m/>
  </r>
  <r>
    <x v="2"/>
    <x v="3"/>
    <x v="16"/>
    <s v="Cyprus"/>
    <x v="14"/>
    <x v="1"/>
    <m/>
  </r>
  <r>
    <x v="2"/>
    <x v="3"/>
    <x v="17"/>
    <s v="Latvia"/>
    <x v="14"/>
    <x v="1"/>
    <m/>
  </r>
  <r>
    <x v="2"/>
    <x v="3"/>
    <x v="18"/>
    <s v="Lithuania"/>
    <x v="14"/>
    <x v="1"/>
    <m/>
  </r>
  <r>
    <x v="2"/>
    <x v="3"/>
    <x v="19"/>
    <s v="Luxembourg"/>
    <x v="14"/>
    <x v="1"/>
    <n v="9.1200000000000003E-2"/>
  </r>
  <r>
    <x v="2"/>
    <x v="3"/>
    <x v="20"/>
    <s v="Hungary"/>
    <x v="14"/>
    <x v="1"/>
    <n v="6.5799999999999997E-2"/>
  </r>
  <r>
    <x v="2"/>
    <x v="3"/>
    <x v="21"/>
    <s v="Malta"/>
    <x v="14"/>
    <x v="1"/>
    <n v="6.6400000000000001E-2"/>
  </r>
  <r>
    <x v="2"/>
    <x v="3"/>
    <x v="22"/>
    <s v="Netherlands"/>
    <x v="14"/>
    <x v="1"/>
    <m/>
  </r>
  <r>
    <x v="2"/>
    <x v="3"/>
    <x v="22"/>
    <s v="Noord-Holland"/>
    <x v="14"/>
    <x v="1"/>
    <m/>
  </r>
  <r>
    <x v="2"/>
    <x v="3"/>
    <x v="22"/>
    <s v="Rotterdam"/>
    <x v="14"/>
    <x v="1"/>
    <n v="8.9599999999999999E-2"/>
  </r>
  <r>
    <x v="2"/>
    <x v="3"/>
    <x v="22"/>
    <s v="Noord-Brabant"/>
    <x v="14"/>
    <x v="1"/>
    <n v="7.7600000000000002E-2"/>
  </r>
  <r>
    <x v="2"/>
    <x v="3"/>
    <x v="23"/>
    <s v="Austria"/>
    <x v="14"/>
    <x v="1"/>
    <m/>
  </r>
  <r>
    <x v="2"/>
    <x v="3"/>
    <x v="23"/>
    <s v="Wien, Oberösterreich, Tirol"/>
    <x v="14"/>
    <x v="1"/>
    <n v="0.12039999999999999"/>
  </r>
  <r>
    <x v="2"/>
    <x v="3"/>
    <x v="24"/>
    <s v="Poland"/>
    <x v="14"/>
    <x v="1"/>
    <m/>
  </r>
  <r>
    <x v="2"/>
    <x v="3"/>
    <x v="25"/>
    <s v="Portugal"/>
    <x v="14"/>
    <x v="1"/>
    <m/>
  </r>
  <r>
    <x v="2"/>
    <x v="3"/>
    <x v="25"/>
    <s v="Lisboa"/>
    <x v="14"/>
    <x v="1"/>
    <n v="7.6799999999999993E-2"/>
  </r>
  <r>
    <x v="2"/>
    <x v="3"/>
    <x v="26"/>
    <s v="Região Autónoma dos Açores (PT)"/>
    <x v="14"/>
    <x v="1"/>
    <n v="0.10630000000000001"/>
  </r>
  <r>
    <x v="2"/>
    <x v="3"/>
    <x v="27"/>
    <s v="Romania"/>
    <x v="14"/>
    <x v="1"/>
    <m/>
  </r>
  <r>
    <x v="2"/>
    <x v="3"/>
    <x v="28"/>
    <s v="Slovenia"/>
    <x v="14"/>
    <x v="1"/>
    <n v="9.9699999999999997E-2"/>
  </r>
  <r>
    <x v="2"/>
    <x v="3"/>
    <x v="29"/>
    <s v="Slovakia"/>
    <x v="14"/>
    <x v="1"/>
    <m/>
  </r>
  <r>
    <x v="2"/>
    <x v="3"/>
    <x v="30"/>
    <s v="Finland"/>
    <x v="14"/>
    <x v="1"/>
    <n v="5.8099999999999999E-2"/>
  </r>
  <r>
    <x v="2"/>
    <x v="3"/>
    <x v="31"/>
    <s v="Sweden"/>
    <x v="14"/>
    <x v="1"/>
    <n v="5.6899999999999999E-2"/>
  </r>
  <r>
    <x v="2"/>
    <x v="3"/>
    <x v="32"/>
    <s v="United Kingdom"/>
    <x v="14"/>
    <x v="1"/>
    <n v="7.8399999999999997E-2"/>
  </r>
  <r>
    <x v="2"/>
    <x v="3"/>
    <x v="32"/>
    <s v="Leeds"/>
    <x v="14"/>
    <x v="1"/>
    <n v="7.9899999999999999E-2"/>
  </r>
  <r>
    <x v="2"/>
    <x v="3"/>
    <x v="32"/>
    <s v="Birmingham"/>
    <x v="14"/>
    <x v="1"/>
    <n v="8.09E-2"/>
  </r>
  <r>
    <x v="2"/>
    <x v="3"/>
    <x v="32"/>
    <s v="London"/>
    <x v="14"/>
    <x v="1"/>
    <n v="9.1600000000000001E-2"/>
  </r>
  <r>
    <x v="2"/>
    <x v="3"/>
    <x v="32"/>
    <s v="Glasgow"/>
    <x v="14"/>
    <x v="1"/>
    <m/>
  </r>
  <r>
    <x v="2"/>
    <x v="3"/>
    <x v="33"/>
    <s v="Norway"/>
    <x v="14"/>
    <x v="1"/>
    <n v="4.9000000000000002E-2"/>
  </r>
  <r>
    <x v="2"/>
    <x v="3"/>
    <x v="34"/>
    <s v="Turkey"/>
    <x v="14"/>
    <x v="1"/>
    <m/>
  </r>
  <r>
    <x v="2"/>
    <x v="3"/>
    <x v="0"/>
    <s v="European Union (27 countries)"/>
    <x v="15"/>
    <x v="0"/>
    <m/>
  </r>
  <r>
    <x v="2"/>
    <x v="3"/>
    <x v="1"/>
    <s v="European Union (25 countries)"/>
    <x v="15"/>
    <x v="0"/>
    <m/>
  </r>
  <r>
    <x v="2"/>
    <x v="3"/>
    <x v="2"/>
    <s v="European Union (15 countries)"/>
    <x v="15"/>
    <x v="0"/>
    <m/>
  </r>
  <r>
    <x v="2"/>
    <x v="3"/>
    <x v="3"/>
    <s v="Euro area (EA11-2000, EA12-2006, EA13-2007, EA15-2008, EA16-2010, EA17)"/>
    <x v="15"/>
    <x v="0"/>
    <m/>
  </r>
  <r>
    <x v="2"/>
    <x v="3"/>
    <x v="4"/>
    <s v="Belgium"/>
    <x v="15"/>
    <x v="0"/>
    <n v="0.1041"/>
  </r>
  <r>
    <x v="2"/>
    <x v="3"/>
    <x v="5"/>
    <s v="Bulgaria"/>
    <x v="15"/>
    <x v="0"/>
    <m/>
  </r>
  <r>
    <x v="2"/>
    <x v="3"/>
    <x v="6"/>
    <s v="Czech Republic"/>
    <x v="15"/>
    <x v="0"/>
    <n v="7.17E-2"/>
  </r>
  <r>
    <x v="2"/>
    <x v="3"/>
    <x v="7"/>
    <s v="Denmark"/>
    <x v="15"/>
    <x v="0"/>
    <n v="9.1300000000000006E-2"/>
  </r>
  <r>
    <x v="2"/>
    <x v="3"/>
    <x v="7"/>
    <s v="København"/>
    <x v="15"/>
    <x v="0"/>
    <m/>
  </r>
  <r>
    <x v="2"/>
    <x v="3"/>
    <x v="8"/>
    <s v="Germany (until 1990 former territory of the FRG)"/>
    <x v="15"/>
    <x v="0"/>
    <m/>
  </r>
  <r>
    <x v="2"/>
    <x v="3"/>
    <x v="8"/>
    <s v="Stuttgart"/>
    <x v="15"/>
    <x v="0"/>
    <m/>
  </r>
  <r>
    <x v="2"/>
    <x v="3"/>
    <x v="8"/>
    <s v="München"/>
    <x v="15"/>
    <x v="0"/>
    <n v="7.4999999999999997E-2"/>
  </r>
  <r>
    <x v="2"/>
    <x v="3"/>
    <x v="8"/>
    <s v="Hamburg"/>
    <x v="15"/>
    <x v="0"/>
    <n v="0.105"/>
  </r>
  <r>
    <x v="2"/>
    <x v="3"/>
    <x v="8"/>
    <s v="Frankfurt am Main"/>
    <x v="15"/>
    <x v="0"/>
    <n v="9.2999999999999999E-2"/>
  </r>
  <r>
    <x v="2"/>
    <x v="3"/>
    <x v="8"/>
    <s v="Rostock"/>
    <x v="15"/>
    <x v="0"/>
    <n v="0.128"/>
  </r>
  <r>
    <x v="2"/>
    <x v="3"/>
    <x v="8"/>
    <s v="Hannover"/>
    <x v="15"/>
    <x v="0"/>
    <n v="0.1012"/>
  </r>
  <r>
    <x v="2"/>
    <x v="3"/>
    <x v="8"/>
    <s v="Düsseldorf"/>
    <x v="15"/>
    <x v="0"/>
    <n v="7.6300000000000007E-2"/>
  </r>
  <r>
    <x v="2"/>
    <x v="3"/>
    <x v="8"/>
    <s v="Leipzig"/>
    <x v="15"/>
    <x v="0"/>
    <m/>
  </r>
  <r>
    <x v="2"/>
    <x v="3"/>
    <x v="8"/>
    <s v="Erfurt"/>
    <x v="15"/>
    <x v="0"/>
    <n v="0.1273"/>
  </r>
  <r>
    <x v="2"/>
    <x v="3"/>
    <x v="8"/>
    <s v="Germany - South"/>
    <x v="15"/>
    <x v="0"/>
    <n v="7.4899999999999994E-2"/>
  </r>
  <r>
    <x v="2"/>
    <x v="3"/>
    <x v="8"/>
    <s v="Germany - West"/>
    <x v="15"/>
    <x v="0"/>
    <n v="7.6799999999999993E-2"/>
  </r>
  <r>
    <x v="2"/>
    <x v="3"/>
    <x v="9"/>
    <s v="Estonia"/>
    <x v="15"/>
    <x v="0"/>
    <m/>
  </r>
  <r>
    <x v="2"/>
    <x v="3"/>
    <x v="10"/>
    <s v="Ireland"/>
    <x v="15"/>
    <x v="0"/>
    <m/>
  </r>
  <r>
    <x v="2"/>
    <x v="3"/>
    <x v="10"/>
    <s v="Dublin"/>
    <x v="15"/>
    <x v="0"/>
    <n v="9.0700000000000003E-2"/>
  </r>
  <r>
    <x v="2"/>
    <x v="3"/>
    <x v="11"/>
    <s v="Greece"/>
    <x v="15"/>
    <x v="0"/>
    <m/>
  </r>
  <r>
    <x v="2"/>
    <x v="3"/>
    <x v="11"/>
    <s v="Athina"/>
    <x v="15"/>
    <x v="0"/>
    <n v="6.6600000000000006E-2"/>
  </r>
  <r>
    <x v="2"/>
    <x v="3"/>
    <x v="12"/>
    <s v="Spain"/>
    <x v="15"/>
    <x v="0"/>
    <m/>
  </r>
  <r>
    <x v="2"/>
    <x v="3"/>
    <x v="12"/>
    <s v="Madrid"/>
    <x v="15"/>
    <x v="0"/>
    <n v="8.43E-2"/>
  </r>
  <r>
    <x v="2"/>
    <x v="3"/>
    <x v="13"/>
    <s v="France"/>
    <x v="15"/>
    <x v="0"/>
    <m/>
  </r>
  <r>
    <x v="2"/>
    <x v="3"/>
    <x v="13"/>
    <s v="Paris"/>
    <x v="15"/>
    <x v="0"/>
    <n v="7.7600000000000002E-2"/>
  </r>
  <r>
    <x v="2"/>
    <x v="3"/>
    <x v="13"/>
    <s v="Lille"/>
    <x v="15"/>
    <x v="0"/>
    <n v="7.7600000000000002E-2"/>
  </r>
  <r>
    <x v="2"/>
    <x v="3"/>
    <x v="13"/>
    <s v="Strasbourg"/>
    <x v="15"/>
    <x v="0"/>
    <n v="7.7600000000000002E-2"/>
  </r>
  <r>
    <x v="2"/>
    <x v="3"/>
    <x v="13"/>
    <s v="Toulouse"/>
    <x v="15"/>
    <x v="0"/>
    <n v="7.7600000000000002E-2"/>
  </r>
  <r>
    <x v="2"/>
    <x v="3"/>
    <x v="13"/>
    <s v="Lyon"/>
    <x v="15"/>
    <x v="0"/>
    <n v="7.7600000000000002E-2"/>
  </r>
  <r>
    <x v="2"/>
    <x v="3"/>
    <x v="13"/>
    <s v="Marseille"/>
    <x v="15"/>
    <x v="0"/>
    <n v="7.7600000000000002E-2"/>
  </r>
  <r>
    <x v="2"/>
    <x v="3"/>
    <x v="14"/>
    <s v="Croatia"/>
    <x v="15"/>
    <x v="0"/>
    <m/>
  </r>
  <r>
    <x v="2"/>
    <x v="3"/>
    <x v="15"/>
    <s v="Italy"/>
    <x v="15"/>
    <x v="0"/>
    <n v="0.1164"/>
  </r>
  <r>
    <x v="2"/>
    <x v="3"/>
    <x v="15"/>
    <s v="Nord-Ovest, Nord-Est, Centro (IT) (NUTS 2006)"/>
    <x v="15"/>
    <x v="0"/>
    <m/>
  </r>
  <r>
    <x v="2"/>
    <x v="3"/>
    <x v="15"/>
    <s v="Sud, Isole"/>
    <x v="15"/>
    <x v="0"/>
    <m/>
  </r>
  <r>
    <x v="2"/>
    <x v="3"/>
    <x v="16"/>
    <s v="Cyprus"/>
    <x v="15"/>
    <x v="0"/>
    <n v="0.1042"/>
  </r>
  <r>
    <x v="2"/>
    <x v="3"/>
    <x v="17"/>
    <s v="Latvia"/>
    <x v="15"/>
    <x v="0"/>
    <m/>
  </r>
  <r>
    <x v="2"/>
    <x v="3"/>
    <x v="18"/>
    <s v="Lithuania"/>
    <x v="15"/>
    <x v="0"/>
    <m/>
  </r>
  <r>
    <x v="2"/>
    <x v="3"/>
    <x v="19"/>
    <s v="Luxembourg"/>
    <x v="15"/>
    <x v="0"/>
    <n v="8.8700000000000001E-2"/>
  </r>
  <r>
    <x v="2"/>
    <x v="3"/>
    <x v="20"/>
    <s v="Hungary"/>
    <x v="15"/>
    <x v="0"/>
    <n v="6.8500000000000005E-2"/>
  </r>
  <r>
    <x v="2"/>
    <x v="3"/>
    <x v="21"/>
    <s v="Malta"/>
    <x v="15"/>
    <x v="0"/>
    <n v="6.7500000000000004E-2"/>
  </r>
  <r>
    <x v="2"/>
    <x v="3"/>
    <x v="22"/>
    <s v="Netherlands"/>
    <x v="15"/>
    <x v="0"/>
    <n v="0.1012"/>
  </r>
  <r>
    <x v="2"/>
    <x v="3"/>
    <x v="22"/>
    <s v="Noord-Holland"/>
    <x v="15"/>
    <x v="0"/>
    <n v="0.11269999999999999"/>
  </r>
  <r>
    <x v="2"/>
    <x v="3"/>
    <x v="22"/>
    <s v="Rotterdam"/>
    <x v="15"/>
    <x v="0"/>
    <n v="7.1499999999999994E-2"/>
  </r>
  <r>
    <x v="2"/>
    <x v="3"/>
    <x v="22"/>
    <s v="Noord-Brabant"/>
    <x v="15"/>
    <x v="0"/>
    <n v="9.9000000000000005E-2"/>
  </r>
  <r>
    <x v="2"/>
    <x v="3"/>
    <x v="23"/>
    <s v="Austria"/>
    <x v="15"/>
    <x v="0"/>
    <m/>
  </r>
  <r>
    <x v="2"/>
    <x v="3"/>
    <x v="23"/>
    <s v="Wien, Oberösterreich, Tirol"/>
    <x v="15"/>
    <x v="0"/>
    <m/>
  </r>
  <r>
    <x v="2"/>
    <x v="3"/>
    <x v="24"/>
    <s v="Poland"/>
    <x v="15"/>
    <x v="0"/>
    <m/>
  </r>
  <r>
    <x v="2"/>
    <x v="3"/>
    <x v="25"/>
    <s v="Portugal"/>
    <x v="15"/>
    <x v="0"/>
    <m/>
  </r>
  <r>
    <x v="2"/>
    <x v="3"/>
    <x v="25"/>
    <s v="Lisboa"/>
    <x v="15"/>
    <x v="0"/>
    <n v="7.6399999999999996E-2"/>
  </r>
  <r>
    <x v="2"/>
    <x v="3"/>
    <x v="26"/>
    <s v="Região Autónoma dos Açores (PT)"/>
    <x v="15"/>
    <x v="0"/>
    <n v="0.1055"/>
  </r>
  <r>
    <x v="2"/>
    <x v="3"/>
    <x v="27"/>
    <s v="Romania"/>
    <x v="15"/>
    <x v="0"/>
    <m/>
  </r>
  <r>
    <x v="2"/>
    <x v="3"/>
    <x v="28"/>
    <s v="Slovenia"/>
    <x v="15"/>
    <x v="0"/>
    <n v="9.2399999999999996E-2"/>
  </r>
  <r>
    <x v="2"/>
    <x v="3"/>
    <x v="29"/>
    <s v="Slovakia"/>
    <x v="15"/>
    <x v="0"/>
    <m/>
  </r>
  <r>
    <x v="2"/>
    <x v="3"/>
    <x v="30"/>
    <s v="Finland"/>
    <x v="15"/>
    <x v="0"/>
    <n v="5.7700000000000001E-2"/>
  </r>
  <r>
    <x v="2"/>
    <x v="3"/>
    <x v="31"/>
    <s v="Sweden"/>
    <x v="15"/>
    <x v="0"/>
    <n v="5.7299999999999997E-2"/>
  </r>
  <r>
    <x v="2"/>
    <x v="3"/>
    <x v="32"/>
    <s v="United Kingdom"/>
    <x v="15"/>
    <x v="0"/>
    <n v="8.8300000000000003E-2"/>
  </r>
  <r>
    <x v="2"/>
    <x v="3"/>
    <x v="32"/>
    <s v="Leeds"/>
    <x v="15"/>
    <x v="0"/>
    <m/>
  </r>
  <r>
    <x v="2"/>
    <x v="3"/>
    <x v="32"/>
    <s v="Birmingham"/>
    <x v="15"/>
    <x v="0"/>
    <n v="8.5500000000000007E-2"/>
  </r>
  <r>
    <x v="2"/>
    <x v="3"/>
    <x v="32"/>
    <s v="London"/>
    <x v="15"/>
    <x v="0"/>
    <n v="9.4600000000000004E-2"/>
  </r>
  <r>
    <x v="2"/>
    <x v="3"/>
    <x v="32"/>
    <s v="Glasgow"/>
    <x v="15"/>
    <x v="0"/>
    <m/>
  </r>
  <r>
    <x v="2"/>
    <x v="3"/>
    <x v="33"/>
    <s v="Norway"/>
    <x v="15"/>
    <x v="0"/>
    <n v="5.11E-2"/>
  </r>
  <r>
    <x v="2"/>
    <x v="3"/>
    <x v="34"/>
    <s v="Turkey"/>
    <x v="15"/>
    <x v="0"/>
    <m/>
  </r>
  <r>
    <x v="2"/>
    <x v="3"/>
    <x v="0"/>
    <s v="European Union (27 countries)"/>
    <x v="15"/>
    <x v="1"/>
    <m/>
  </r>
  <r>
    <x v="2"/>
    <x v="3"/>
    <x v="1"/>
    <s v="European Union (25 countries)"/>
    <x v="15"/>
    <x v="1"/>
    <m/>
  </r>
  <r>
    <x v="2"/>
    <x v="3"/>
    <x v="2"/>
    <s v="European Union (15 countries)"/>
    <x v="15"/>
    <x v="1"/>
    <m/>
  </r>
  <r>
    <x v="2"/>
    <x v="3"/>
    <x v="3"/>
    <s v="Euro area (EA11-2000, EA12-2006, EA13-2007, EA15-2008, EA16-2010, EA17)"/>
    <x v="15"/>
    <x v="1"/>
    <m/>
  </r>
  <r>
    <x v="2"/>
    <x v="3"/>
    <x v="4"/>
    <s v="Belgium"/>
    <x v="15"/>
    <x v="1"/>
    <n v="0.1076"/>
  </r>
  <r>
    <x v="2"/>
    <x v="3"/>
    <x v="5"/>
    <s v="Bulgaria"/>
    <x v="15"/>
    <x v="1"/>
    <m/>
  </r>
  <r>
    <x v="2"/>
    <x v="3"/>
    <x v="6"/>
    <s v="Czech Republic"/>
    <x v="15"/>
    <x v="1"/>
    <n v="5.0599999999999999E-2"/>
  </r>
  <r>
    <x v="2"/>
    <x v="3"/>
    <x v="7"/>
    <s v="Denmark"/>
    <x v="15"/>
    <x v="1"/>
    <n v="9.0200000000000002E-2"/>
  </r>
  <r>
    <x v="2"/>
    <x v="3"/>
    <x v="7"/>
    <s v="København"/>
    <x v="15"/>
    <x v="1"/>
    <m/>
  </r>
  <r>
    <x v="2"/>
    <x v="3"/>
    <x v="8"/>
    <s v="Germany (until 1990 former territory of the FRG)"/>
    <x v="15"/>
    <x v="1"/>
    <m/>
  </r>
  <r>
    <x v="2"/>
    <x v="3"/>
    <x v="8"/>
    <s v="Stuttgart"/>
    <x v="15"/>
    <x v="1"/>
    <m/>
  </r>
  <r>
    <x v="2"/>
    <x v="3"/>
    <x v="8"/>
    <s v="München"/>
    <x v="15"/>
    <x v="1"/>
    <n v="7.4999999999999997E-2"/>
  </r>
  <r>
    <x v="2"/>
    <x v="3"/>
    <x v="8"/>
    <s v="Hamburg"/>
    <x v="15"/>
    <x v="1"/>
    <n v="0.105"/>
  </r>
  <r>
    <x v="2"/>
    <x v="3"/>
    <x v="8"/>
    <s v="Frankfurt am Main"/>
    <x v="15"/>
    <x v="1"/>
    <n v="9.2999999999999999E-2"/>
  </r>
  <r>
    <x v="2"/>
    <x v="3"/>
    <x v="8"/>
    <s v="Rostock"/>
    <x v="15"/>
    <x v="1"/>
    <n v="0.128"/>
  </r>
  <r>
    <x v="2"/>
    <x v="3"/>
    <x v="8"/>
    <s v="Hannover"/>
    <x v="15"/>
    <x v="1"/>
    <n v="0.1012"/>
  </r>
  <r>
    <x v="2"/>
    <x v="3"/>
    <x v="8"/>
    <s v="Düsseldorf"/>
    <x v="15"/>
    <x v="1"/>
    <n v="0.1134"/>
  </r>
  <r>
    <x v="2"/>
    <x v="3"/>
    <x v="8"/>
    <s v="Leipzig"/>
    <x v="15"/>
    <x v="1"/>
    <n v="9.8100000000000007E-2"/>
  </r>
  <r>
    <x v="2"/>
    <x v="3"/>
    <x v="8"/>
    <s v="Erfurt"/>
    <x v="15"/>
    <x v="1"/>
    <n v="0.1273"/>
  </r>
  <r>
    <x v="2"/>
    <x v="3"/>
    <x v="8"/>
    <s v="Germany - South"/>
    <x v="15"/>
    <x v="1"/>
    <n v="7.4999999999999997E-2"/>
  </r>
  <r>
    <x v="2"/>
    <x v="3"/>
    <x v="8"/>
    <s v="Germany - West"/>
    <x v="15"/>
    <x v="1"/>
    <n v="7.6799999999999993E-2"/>
  </r>
  <r>
    <x v="2"/>
    <x v="3"/>
    <x v="9"/>
    <s v="Estonia"/>
    <x v="15"/>
    <x v="1"/>
    <m/>
  </r>
  <r>
    <x v="2"/>
    <x v="3"/>
    <x v="10"/>
    <s v="Ireland"/>
    <x v="15"/>
    <x v="1"/>
    <m/>
  </r>
  <r>
    <x v="2"/>
    <x v="3"/>
    <x v="10"/>
    <s v="Dublin"/>
    <x v="15"/>
    <x v="1"/>
    <n v="9.0700000000000003E-2"/>
  </r>
  <r>
    <x v="2"/>
    <x v="3"/>
    <x v="11"/>
    <s v="Greece"/>
    <x v="15"/>
    <x v="1"/>
    <m/>
  </r>
  <r>
    <x v="2"/>
    <x v="3"/>
    <x v="11"/>
    <s v="Athina"/>
    <x v="15"/>
    <x v="1"/>
    <n v="6.5500000000000003E-2"/>
  </r>
  <r>
    <x v="2"/>
    <x v="3"/>
    <x v="12"/>
    <s v="Spain"/>
    <x v="15"/>
    <x v="1"/>
    <m/>
  </r>
  <r>
    <x v="2"/>
    <x v="3"/>
    <x v="12"/>
    <s v="Madrid"/>
    <x v="15"/>
    <x v="1"/>
    <n v="8.43E-2"/>
  </r>
  <r>
    <x v="2"/>
    <x v="3"/>
    <x v="13"/>
    <s v="France"/>
    <x v="15"/>
    <x v="1"/>
    <m/>
  </r>
  <r>
    <x v="2"/>
    <x v="3"/>
    <x v="13"/>
    <s v="Paris"/>
    <x v="15"/>
    <x v="1"/>
    <n v="7.5499999999999998E-2"/>
  </r>
  <r>
    <x v="2"/>
    <x v="3"/>
    <x v="13"/>
    <s v="Lille"/>
    <x v="15"/>
    <x v="1"/>
    <n v="7.5499999999999998E-2"/>
  </r>
  <r>
    <x v="2"/>
    <x v="3"/>
    <x v="13"/>
    <s v="Strasbourg"/>
    <x v="15"/>
    <x v="1"/>
    <n v="7.5499999999999998E-2"/>
  </r>
  <r>
    <x v="2"/>
    <x v="3"/>
    <x v="13"/>
    <s v="Toulouse"/>
    <x v="15"/>
    <x v="1"/>
    <n v="7.5499999999999998E-2"/>
  </r>
  <r>
    <x v="2"/>
    <x v="3"/>
    <x v="13"/>
    <s v="Lyon"/>
    <x v="15"/>
    <x v="1"/>
    <n v="7.5499999999999998E-2"/>
  </r>
  <r>
    <x v="2"/>
    <x v="3"/>
    <x v="13"/>
    <s v="Marseille"/>
    <x v="15"/>
    <x v="1"/>
    <n v="7.5499999999999998E-2"/>
  </r>
  <r>
    <x v="2"/>
    <x v="3"/>
    <x v="14"/>
    <s v="Croatia"/>
    <x v="15"/>
    <x v="1"/>
    <m/>
  </r>
  <r>
    <x v="2"/>
    <x v="3"/>
    <x v="15"/>
    <s v="Italy"/>
    <x v="15"/>
    <x v="1"/>
    <n v="0.1258"/>
  </r>
  <r>
    <x v="2"/>
    <x v="3"/>
    <x v="15"/>
    <s v="Nord-Ovest, Nord-Est, Centro (IT) (NUTS 2006)"/>
    <x v="15"/>
    <x v="1"/>
    <m/>
  </r>
  <r>
    <x v="2"/>
    <x v="3"/>
    <x v="15"/>
    <s v="Sud, Isole"/>
    <x v="15"/>
    <x v="1"/>
    <m/>
  </r>
  <r>
    <x v="2"/>
    <x v="3"/>
    <x v="16"/>
    <s v="Cyprus"/>
    <x v="15"/>
    <x v="1"/>
    <m/>
  </r>
  <r>
    <x v="2"/>
    <x v="3"/>
    <x v="17"/>
    <s v="Latvia"/>
    <x v="15"/>
    <x v="1"/>
    <m/>
  </r>
  <r>
    <x v="2"/>
    <x v="3"/>
    <x v="18"/>
    <s v="Lithuania"/>
    <x v="15"/>
    <x v="1"/>
    <m/>
  </r>
  <r>
    <x v="2"/>
    <x v="3"/>
    <x v="19"/>
    <s v="Luxembourg"/>
    <x v="15"/>
    <x v="1"/>
    <n v="8.6900000000000005E-2"/>
  </r>
  <r>
    <x v="2"/>
    <x v="3"/>
    <x v="20"/>
    <s v="Hungary"/>
    <x v="15"/>
    <x v="1"/>
    <n v="6.7100000000000007E-2"/>
  </r>
  <r>
    <x v="2"/>
    <x v="3"/>
    <x v="21"/>
    <s v="Malta"/>
    <x v="15"/>
    <x v="1"/>
    <n v="6.8599999999999994E-2"/>
  </r>
  <r>
    <x v="2"/>
    <x v="3"/>
    <x v="22"/>
    <s v="Netherlands"/>
    <x v="15"/>
    <x v="1"/>
    <n v="9.3700000000000006E-2"/>
  </r>
  <r>
    <x v="2"/>
    <x v="3"/>
    <x v="22"/>
    <s v="Noord-Holland"/>
    <x v="15"/>
    <x v="1"/>
    <m/>
  </r>
  <r>
    <x v="2"/>
    <x v="3"/>
    <x v="22"/>
    <s v="Rotterdam"/>
    <x v="15"/>
    <x v="1"/>
    <m/>
  </r>
  <r>
    <x v="2"/>
    <x v="3"/>
    <x v="22"/>
    <s v="Noord-Brabant"/>
    <x v="15"/>
    <x v="1"/>
    <m/>
  </r>
  <r>
    <x v="2"/>
    <x v="3"/>
    <x v="23"/>
    <s v="Austria"/>
    <x v="15"/>
    <x v="1"/>
    <m/>
  </r>
  <r>
    <x v="2"/>
    <x v="3"/>
    <x v="23"/>
    <s v="Wien, Oberösterreich, Tirol"/>
    <x v="15"/>
    <x v="1"/>
    <m/>
  </r>
  <r>
    <x v="2"/>
    <x v="3"/>
    <x v="24"/>
    <s v="Poland"/>
    <x v="15"/>
    <x v="1"/>
    <n v="6.0199999999999997E-2"/>
  </r>
  <r>
    <x v="2"/>
    <x v="3"/>
    <x v="25"/>
    <s v="Portugal"/>
    <x v="15"/>
    <x v="1"/>
    <m/>
  </r>
  <r>
    <x v="2"/>
    <x v="3"/>
    <x v="25"/>
    <s v="Lisboa"/>
    <x v="15"/>
    <x v="1"/>
    <n v="7.6399999999999996E-2"/>
  </r>
  <r>
    <x v="2"/>
    <x v="3"/>
    <x v="26"/>
    <s v="Região Autónoma dos Açores (PT)"/>
    <x v="15"/>
    <x v="1"/>
    <n v="0.1055"/>
  </r>
  <r>
    <x v="2"/>
    <x v="3"/>
    <x v="27"/>
    <s v="Romania"/>
    <x v="15"/>
    <x v="1"/>
    <m/>
  </r>
  <r>
    <x v="2"/>
    <x v="3"/>
    <x v="28"/>
    <s v="Slovenia"/>
    <x v="15"/>
    <x v="1"/>
    <n v="9.3200000000000005E-2"/>
  </r>
  <r>
    <x v="2"/>
    <x v="3"/>
    <x v="29"/>
    <s v="Slovakia"/>
    <x v="15"/>
    <x v="1"/>
    <m/>
  </r>
  <r>
    <x v="2"/>
    <x v="3"/>
    <x v="30"/>
    <s v="Finland"/>
    <x v="15"/>
    <x v="1"/>
    <n v="5.74E-2"/>
  </r>
  <r>
    <x v="2"/>
    <x v="3"/>
    <x v="31"/>
    <s v="Sweden"/>
    <x v="15"/>
    <x v="1"/>
    <n v="5.6500000000000002E-2"/>
  </r>
  <r>
    <x v="2"/>
    <x v="3"/>
    <x v="32"/>
    <s v="United Kingdom"/>
    <x v="15"/>
    <x v="1"/>
    <n v="8.6800000000000002E-2"/>
  </r>
  <r>
    <x v="2"/>
    <x v="3"/>
    <x v="32"/>
    <s v="Leeds"/>
    <x v="15"/>
    <x v="1"/>
    <m/>
  </r>
  <r>
    <x v="2"/>
    <x v="3"/>
    <x v="32"/>
    <s v="Birmingham"/>
    <x v="15"/>
    <x v="1"/>
    <m/>
  </r>
  <r>
    <x v="2"/>
    <x v="3"/>
    <x v="32"/>
    <s v="London"/>
    <x v="15"/>
    <x v="1"/>
    <n v="8.5300000000000001E-2"/>
  </r>
  <r>
    <x v="2"/>
    <x v="3"/>
    <x v="32"/>
    <s v="Glasgow"/>
    <x v="15"/>
    <x v="1"/>
    <m/>
  </r>
  <r>
    <x v="2"/>
    <x v="3"/>
    <x v="33"/>
    <s v="Norway"/>
    <x v="15"/>
    <x v="1"/>
    <n v="4.6100000000000002E-2"/>
  </r>
  <r>
    <x v="2"/>
    <x v="3"/>
    <x v="34"/>
    <s v="Turkey"/>
    <x v="15"/>
    <x v="1"/>
    <m/>
  </r>
  <r>
    <x v="2"/>
    <x v="3"/>
    <x v="0"/>
    <s v="European Union (27 countries)"/>
    <x v="16"/>
    <x v="0"/>
    <m/>
  </r>
  <r>
    <x v="2"/>
    <x v="3"/>
    <x v="1"/>
    <s v="European Union (25 countries)"/>
    <x v="16"/>
    <x v="0"/>
    <m/>
  </r>
  <r>
    <x v="2"/>
    <x v="3"/>
    <x v="2"/>
    <s v="European Union (15 countries)"/>
    <x v="16"/>
    <x v="0"/>
    <m/>
  </r>
  <r>
    <x v="2"/>
    <x v="3"/>
    <x v="3"/>
    <s v="Euro area (EA11-2000, EA12-2006, EA13-2007, EA15-2008, EA16-2010, EA17)"/>
    <x v="16"/>
    <x v="0"/>
    <m/>
  </r>
  <r>
    <x v="2"/>
    <x v="3"/>
    <x v="4"/>
    <s v="Belgium"/>
    <x v="16"/>
    <x v="0"/>
    <n v="0.106"/>
  </r>
  <r>
    <x v="2"/>
    <x v="3"/>
    <x v="5"/>
    <s v="Bulgaria"/>
    <x v="16"/>
    <x v="0"/>
    <m/>
  </r>
  <r>
    <x v="2"/>
    <x v="3"/>
    <x v="6"/>
    <s v="Czech Republic"/>
    <x v="16"/>
    <x v="0"/>
    <n v="7.2599999999999998E-2"/>
  </r>
  <r>
    <x v="2"/>
    <x v="3"/>
    <x v="7"/>
    <s v="Denmark"/>
    <x v="16"/>
    <x v="0"/>
    <n v="9.9000000000000005E-2"/>
  </r>
  <r>
    <x v="2"/>
    <x v="3"/>
    <x v="7"/>
    <s v="København"/>
    <x v="16"/>
    <x v="0"/>
    <m/>
  </r>
  <r>
    <x v="2"/>
    <x v="3"/>
    <x v="8"/>
    <s v="Germany (until 1990 former territory of the FRG)"/>
    <x v="16"/>
    <x v="0"/>
    <m/>
  </r>
  <r>
    <x v="2"/>
    <x v="3"/>
    <x v="8"/>
    <s v="Stuttgart"/>
    <x v="16"/>
    <x v="0"/>
    <m/>
  </r>
  <r>
    <x v="2"/>
    <x v="3"/>
    <x v="8"/>
    <s v="München"/>
    <x v="16"/>
    <x v="0"/>
    <n v="8.2199999999999995E-2"/>
  </r>
  <r>
    <x v="2"/>
    <x v="3"/>
    <x v="8"/>
    <s v="Hamburg"/>
    <x v="16"/>
    <x v="0"/>
    <n v="0.11799999999999999"/>
  </r>
  <r>
    <x v="2"/>
    <x v="3"/>
    <x v="8"/>
    <s v="Frankfurt am Main"/>
    <x v="16"/>
    <x v="0"/>
    <n v="8.8700000000000001E-2"/>
  </r>
  <r>
    <x v="2"/>
    <x v="3"/>
    <x v="8"/>
    <s v="Rostock"/>
    <x v="16"/>
    <x v="0"/>
    <n v="0.12859999999999999"/>
  </r>
  <r>
    <x v="2"/>
    <x v="3"/>
    <x v="8"/>
    <s v="Hannover"/>
    <x v="16"/>
    <x v="0"/>
    <n v="0.1079"/>
  </r>
  <r>
    <x v="2"/>
    <x v="3"/>
    <x v="8"/>
    <s v="Düsseldorf"/>
    <x v="16"/>
    <x v="0"/>
    <n v="8.5199999999999998E-2"/>
  </r>
  <r>
    <x v="2"/>
    <x v="3"/>
    <x v="8"/>
    <s v="Leipzig"/>
    <x v="16"/>
    <x v="0"/>
    <n v="9.4899999999999998E-2"/>
  </r>
  <r>
    <x v="2"/>
    <x v="3"/>
    <x v="8"/>
    <s v="Erfurt"/>
    <x v="16"/>
    <x v="0"/>
    <n v="0.1331"/>
  </r>
  <r>
    <x v="2"/>
    <x v="3"/>
    <x v="8"/>
    <s v="Germany - South"/>
    <x v="16"/>
    <x v="0"/>
    <n v="8.1500000000000003E-2"/>
  </r>
  <r>
    <x v="2"/>
    <x v="3"/>
    <x v="8"/>
    <s v="Germany - West"/>
    <x v="16"/>
    <x v="0"/>
    <n v="7.7399999999999997E-2"/>
  </r>
  <r>
    <x v="2"/>
    <x v="3"/>
    <x v="9"/>
    <s v="Estonia"/>
    <x v="16"/>
    <x v="0"/>
    <m/>
  </r>
  <r>
    <x v="2"/>
    <x v="3"/>
    <x v="10"/>
    <s v="Ireland"/>
    <x v="16"/>
    <x v="0"/>
    <m/>
  </r>
  <r>
    <x v="2"/>
    <x v="3"/>
    <x v="10"/>
    <s v="Dublin"/>
    <x v="16"/>
    <x v="0"/>
    <n v="9.0700000000000003E-2"/>
  </r>
  <r>
    <x v="2"/>
    <x v="3"/>
    <x v="11"/>
    <s v="Greece"/>
    <x v="16"/>
    <x v="0"/>
    <m/>
  </r>
  <r>
    <x v="2"/>
    <x v="3"/>
    <x v="11"/>
    <s v="Athina"/>
    <x v="16"/>
    <x v="0"/>
    <n v="6.6699999999999995E-2"/>
  </r>
  <r>
    <x v="2"/>
    <x v="3"/>
    <x v="12"/>
    <s v="Spain"/>
    <x v="16"/>
    <x v="0"/>
    <m/>
  </r>
  <r>
    <x v="2"/>
    <x v="3"/>
    <x v="12"/>
    <s v="Madrid"/>
    <x v="16"/>
    <x v="0"/>
    <n v="7.4099999999999999E-2"/>
  </r>
  <r>
    <x v="2"/>
    <x v="3"/>
    <x v="13"/>
    <s v="France"/>
    <x v="16"/>
    <x v="0"/>
    <m/>
  </r>
  <r>
    <x v="2"/>
    <x v="3"/>
    <x v="13"/>
    <s v="Paris"/>
    <x v="16"/>
    <x v="0"/>
    <n v="7.5499999999999998E-2"/>
  </r>
  <r>
    <x v="2"/>
    <x v="3"/>
    <x v="13"/>
    <s v="Lille"/>
    <x v="16"/>
    <x v="0"/>
    <n v="7.5499999999999998E-2"/>
  </r>
  <r>
    <x v="2"/>
    <x v="3"/>
    <x v="13"/>
    <s v="Strasbourg"/>
    <x v="16"/>
    <x v="0"/>
    <n v="7.5499999999999998E-2"/>
  </r>
  <r>
    <x v="2"/>
    <x v="3"/>
    <x v="13"/>
    <s v="Toulouse"/>
    <x v="16"/>
    <x v="0"/>
    <n v="7.5499999999999998E-2"/>
  </r>
  <r>
    <x v="2"/>
    <x v="3"/>
    <x v="13"/>
    <s v="Lyon"/>
    <x v="16"/>
    <x v="0"/>
    <n v="7.5499999999999998E-2"/>
  </r>
  <r>
    <x v="2"/>
    <x v="3"/>
    <x v="13"/>
    <s v="Marseille"/>
    <x v="16"/>
    <x v="0"/>
    <n v="7.5499999999999998E-2"/>
  </r>
  <r>
    <x v="2"/>
    <x v="3"/>
    <x v="14"/>
    <s v="Croatia"/>
    <x v="16"/>
    <x v="0"/>
    <m/>
  </r>
  <r>
    <x v="2"/>
    <x v="3"/>
    <x v="15"/>
    <s v="Italy"/>
    <x v="16"/>
    <x v="0"/>
    <n v="0.126"/>
  </r>
  <r>
    <x v="2"/>
    <x v="3"/>
    <x v="15"/>
    <s v="Nord-Ovest, Nord-Est, Centro (IT) (NUTS 2006)"/>
    <x v="16"/>
    <x v="0"/>
    <m/>
  </r>
  <r>
    <x v="2"/>
    <x v="3"/>
    <x v="15"/>
    <s v="Sud, Isole"/>
    <x v="16"/>
    <x v="0"/>
    <m/>
  </r>
  <r>
    <x v="2"/>
    <x v="3"/>
    <x v="16"/>
    <s v="Cyprus"/>
    <x v="16"/>
    <x v="0"/>
    <n v="0.12759999999999999"/>
  </r>
  <r>
    <x v="2"/>
    <x v="3"/>
    <x v="17"/>
    <s v="Latvia"/>
    <x v="16"/>
    <x v="0"/>
    <m/>
  </r>
  <r>
    <x v="2"/>
    <x v="3"/>
    <x v="18"/>
    <s v="Lithuania"/>
    <x v="16"/>
    <x v="0"/>
    <m/>
  </r>
  <r>
    <x v="2"/>
    <x v="3"/>
    <x v="19"/>
    <s v="Luxembourg"/>
    <x v="16"/>
    <x v="0"/>
    <n v="8.4500000000000006E-2"/>
  </r>
  <r>
    <x v="2"/>
    <x v="3"/>
    <x v="20"/>
    <s v="Hungary"/>
    <x v="16"/>
    <x v="0"/>
    <n v="6.9900000000000004E-2"/>
  </r>
  <r>
    <x v="2"/>
    <x v="3"/>
    <x v="21"/>
    <s v="Malta"/>
    <x v="16"/>
    <x v="0"/>
    <n v="6.83E-2"/>
  </r>
  <r>
    <x v="2"/>
    <x v="3"/>
    <x v="22"/>
    <s v="Netherlands"/>
    <x v="16"/>
    <x v="0"/>
    <n v="9.0800000000000006E-2"/>
  </r>
  <r>
    <x v="2"/>
    <x v="3"/>
    <x v="22"/>
    <s v="Noord-Holland"/>
    <x v="16"/>
    <x v="0"/>
    <m/>
  </r>
  <r>
    <x v="2"/>
    <x v="3"/>
    <x v="22"/>
    <s v="Rotterdam"/>
    <x v="16"/>
    <x v="0"/>
    <m/>
  </r>
  <r>
    <x v="2"/>
    <x v="3"/>
    <x v="22"/>
    <s v="Noord-Brabant"/>
    <x v="16"/>
    <x v="0"/>
    <m/>
  </r>
  <r>
    <x v="2"/>
    <x v="3"/>
    <x v="23"/>
    <s v="Austria"/>
    <x v="16"/>
    <x v="0"/>
    <m/>
  </r>
  <r>
    <x v="2"/>
    <x v="3"/>
    <x v="23"/>
    <s v="Wien, Oberösterreich, Tirol"/>
    <x v="16"/>
    <x v="0"/>
    <m/>
  </r>
  <r>
    <x v="2"/>
    <x v="3"/>
    <x v="24"/>
    <s v="Poland"/>
    <x v="16"/>
    <x v="0"/>
    <n v="6.6299999999999998E-2"/>
  </r>
  <r>
    <x v="2"/>
    <x v="3"/>
    <x v="25"/>
    <s v="Portugal"/>
    <x v="16"/>
    <x v="0"/>
    <m/>
  </r>
  <r>
    <x v="2"/>
    <x v="3"/>
    <x v="25"/>
    <s v="Lisboa"/>
    <x v="16"/>
    <x v="0"/>
    <n v="7.7299999999999994E-2"/>
  </r>
  <r>
    <x v="2"/>
    <x v="3"/>
    <x v="26"/>
    <s v="Região Autónoma dos Açores (PT)"/>
    <x v="16"/>
    <x v="0"/>
    <n v="0.112"/>
  </r>
  <r>
    <x v="2"/>
    <x v="3"/>
    <x v="27"/>
    <s v="Romania"/>
    <x v="16"/>
    <x v="0"/>
    <m/>
  </r>
  <r>
    <x v="2"/>
    <x v="3"/>
    <x v="28"/>
    <s v="Slovenia"/>
    <x v="16"/>
    <x v="0"/>
    <n v="9.2200000000000004E-2"/>
  </r>
  <r>
    <x v="2"/>
    <x v="3"/>
    <x v="29"/>
    <s v="Slovakia"/>
    <x v="16"/>
    <x v="0"/>
    <m/>
  </r>
  <r>
    <x v="2"/>
    <x v="3"/>
    <x v="30"/>
    <s v="Finland"/>
    <x v="16"/>
    <x v="0"/>
    <n v="5.7000000000000002E-2"/>
  </r>
  <r>
    <x v="2"/>
    <x v="3"/>
    <x v="31"/>
    <s v="Sweden"/>
    <x v="16"/>
    <x v="0"/>
    <n v="4.6300000000000001E-2"/>
  </r>
  <r>
    <x v="2"/>
    <x v="3"/>
    <x v="32"/>
    <s v="United Kingdom"/>
    <x v="16"/>
    <x v="0"/>
    <n v="8.4199999999999997E-2"/>
  </r>
  <r>
    <x v="2"/>
    <x v="3"/>
    <x v="32"/>
    <s v="Leeds"/>
    <x v="16"/>
    <x v="0"/>
    <m/>
  </r>
  <r>
    <x v="2"/>
    <x v="3"/>
    <x v="32"/>
    <s v="Birmingham"/>
    <x v="16"/>
    <x v="0"/>
    <m/>
  </r>
  <r>
    <x v="2"/>
    <x v="3"/>
    <x v="32"/>
    <s v="London"/>
    <x v="16"/>
    <x v="0"/>
    <n v="8.3099999999999993E-2"/>
  </r>
  <r>
    <x v="2"/>
    <x v="3"/>
    <x v="32"/>
    <s v="Glasgow"/>
    <x v="16"/>
    <x v="0"/>
    <m/>
  </r>
  <r>
    <x v="2"/>
    <x v="3"/>
    <x v="33"/>
    <s v="Norway"/>
    <x v="16"/>
    <x v="0"/>
    <n v="5.0099999999999999E-2"/>
  </r>
  <r>
    <x v="2"/>
    <x v="3"/>
    <x v="34"/>
    <s v="Turkey"/>
    <x v="16"/>
    <x v="0"/>
    <m/>
  </r>
  <r>
    <x v="2"/>
    <x v="3"/>
    <x v="0"/>
    <s v="European Union (27 countries)"/>
    <x v="16"/>
    <x v="1"/>
    <m/>
  </r>
  <r>
    <x v="2"/>
    <x v="3"/>
    <x v="1"/>
    <s v="European Union (25 countries)"/>
    <x v="16"/>
    <x v="1"/>
    <m/>
  </r>
  <r>
    <x v="2"/>
    <x v="3"/>
    <x v="2"/>
    <s v="European Union (15 countries)"/>
    <x v="16"/>
    <x v="1"/>
    <m/>
  </r>
  <r>
    <x v="2"/>
    <x v="3"/>
    <x v="3"/>
    <s v="Euro area (EA11-2000, EA12-2006, EA13-2007, EA15-2008, EA16-2010, EA17)"/>
    <x v="16"/>
    <x v="1"/>
    <m/>
  </r>
  <r>
    <x v="2"/>
    <x v="3"/>
    <x v="4"/>
    <s v="Belgium"/>
    <x v="16"/>
    <x v="1"/>
    <n v="0.1081"/>
  </r>
  <r>
    <x v="2"/>
    <x v="3"/>
    <x v="5"/>
    <s v="Bulgaria"/>
    <x v="16"/>
    <x v="1"/>
    <m/>
  </r>
  <r>
    <x v="2"/>
    <x v="3"/>
    <x v="6"/>
    <s v="Czech Republic"/>
    <x v="16"/>
    <x v="1"/>
    <n v="5.2600000000000001E-2"/>
  </r>
  <r>
    <x v="2"/>
    <x v="3"/>
    <x v="7"/>
    <s v="Denmark"/>
    <x v="16"/>
    <x v="1"/>
    <n v="9.9599999999999994E-2"/>
  </r>
  <r>
    <x v="2"/>
    <x v="3"/>
    <x v="7"/>
    <s v="København"/>
    <x v="16"/>
    <x v="1"/>
    <m/>
  </r>
  <r>
    <x v="2"/>
    <x v="3"/>
    <x v="8"/>
    <s v="Germany (until 1990 former territory of the FRG)"/>
    <x v="16"/>
    <x v="1"/>
    <m/>
  </r>
  <r>
    <x v="2"/>
    <x v="3"/>
    <x v="8"/>
    <s v="Stuttgart"/>
    <x v="16"/>
    <x v="1"/>
    <m/>
  </r>
  <r>
    <x v="2"/>
    <x v="3"/>
    <x v="8"/>
    <s v="München"/>
    <x v="16"/>
    <x v="1"/>
    <n v="8.2199999999999995E-2"/>
  </r>
  <r>
    <x v="2"/>
    <x v="3"/>
    <x v="8"/>
    <s v="Hamburg"/>
    <x v="16"/>
    <x v="1"/>
    <n v="0.11799999999999999"/>
  </r>
  <r>
    <x v="2"/>
    <x v="3"/>
    <x v="8"/>
    <s v="Frankfurt am Main"/>
    <x v="16"/>
    <x v="1"/>
    <n v="8.8700000000000001E-2"/>
  </r>
  <r>
    <x v="2"/>
    <x v="3"/>
    <x v="8"/>
    <s v="Rostock"/>
    <x v="16"/>
    <x v="1"/>
    <n v="0.12859999999999999"/>
  </r>
  <r>
    <x v="2"/>
    <x v="3"/>
    <x v="8"/>
    <s v="Hannover"/>
    <x v="16"/>
    <x v="1"/>
    <n v="9.35E-2"/>
  </r>
  <r>
    <x v="2"/>
    <x v="3"/>
    <x v="8"/>
    <s v="Düsseldorf"/>
    <x v="16"/>
    <x v="1"/>
    <n v="8.5199999999999998E-2"/>
  </r>
  <r>
    <x v="2"/>
    <x v="3"/>
    <x v="8"/>
    <s v="Leipzig"/>
    <x v="16"/>
    <x v="1"/>
    <n v="9.5000000000000001E-2"/>
  </r>
  <r>
    <x v="2"/>
    <x v="3"/>
    <x v="8"/>
    <s v="Erfurt"/>
    <x v="16"/>
    <x v="1"/>
    <n v="0.1181"/>
  </r>
  <r>
    <x v="2"/>
    <x v="3"/>
    <x v="8"/>
    <s v="Germany - South"/>
    <x v="16"/>
    <x v="1"/>
    <m/>
  </r>
  <r>
    <x v="2"/>
    <x v="3"/>
    <x v="8"/>
    <s v="Germany - West"/>
    <x v="16"/>
    <x v="1"/>
    <n v="9.3700000000000006E-2"/>
  </r>
  <r>
    <x v="2"/>
    <x v="3"/>
    <x v="9"/>
    <s v="Estonia"/>
    <x v="16"/>
    <x v="1"/>
    <m/>
  </r>
  <r>
    <x v="2"/>
    <x v="3"/>
    <x v="10"/>
    <s v="Ireland"/>
    <x v="16"/>
    <x v="1"/>
    <m/>
  </r>
  <r>
    <x v="2"/>
    <x v="3"/>
    <x v="10"/>
    <s v="Dublin"/>
    <x v="16"/>
    <x v="1"/>
    <n v="9.0700000000000003E-2"/>
  </r>
  <r>
    <x v="2"/>
    <x v="3"/>
    <x v="11"/>
    <s v="Greece"/>
    <x v="16"/>
    <x v="1"/>
    <m/>
  </r>
  <r>
    <x v="2"/>
    <x v="3"/>
    <x v="11"/>
    <s v="Athina"/>
    <x v="16"/>
    <x v="1"/>
    <n v="6.9599999999999995E-2"/>
  </r>
  <r>
    <x v="2"/>
    <x v="3"/>
    <x v="12"/>
    <s v="Spain"/>
    <x v="16"/>
    <x v="1"/>
    <m/>
  </r>
  <r>
    <x v="2"/>
    <x v="3"/>
    <x v="12"/>
    <s v="Madrid"/>
    <x v="16"/>
    <x v="1"/>
    <n v="7.4099999999999999E-2"/>
  </r>
  <r>
    <x v="2"/>
    <x v="3"/>
    <x v="13"/>
    <s v="France"/>
    <x v="16"/>
    <x v="1"/>
    <m/>
  </r>
  <r>
    <x v="2"/>
    <x v="3"/>
    <x v="13"/>
    <s v="Paris"/>
    <x v="16"/>
    <x v="1"/>
    <n v="7.4899999999999994E-2"/>
  </r>
  <r>
    <x v="2"/>
    <x v="3"/>
    <x v="13"/>
    <s v="Lille"/>
    <x v="16"/>
    <x v="1"/>
    <n v="7.4899999999999994E-2"/>
  </r>
  <r>
    <x v="2"/>
    <x v="3"/>
    <x v="13"/>
    <s v="Strasbourg"/>
    <x v="16"/>
    <x v="1"/>
    <n v="7.4899999999999994E-2"/>
  </r>
  <r>
    <x v="2"/>
    <x v="3"/>
    <x v="13"/>
    <s v="Toulouse"/>
    <x v="16"/>
    <x v="1"/>
    <n v="7.4899999999999994E-2"/>
  </r>
  <r>
    <x v="2"/>
    <x v="3"/>
    <x v="13"/>
    <s v="Lyon"/>
    <x v="16"/>
    <x v="1"/>
    <n v="7.4899999999999994E-2"/>
  </r>
  <r>
    <x v="2"/>
    <x v="3"/>
    <x v="13"/>
    <s v="Marseille"/>
    <x v="16"/>
    <x v="1"/>
    <n v="7.4899999999999994E-2"/>
  </r>
  <r>
    <x v="2"/>
    <x v="3"/>
    <x v="14"/>
    <s v="Croatia"/>
    <x v="16"/>
    <x v="1"/>
    <m/>
  </r>
  <r>
    <x v="2"/>
    <x v="3"/>
    <x v="15"/>
    <s v="Italy"/>
    <x v="16"/>
    <x v="1"/>
    <n v="0.1215"/>
  </r>
  <r>
    <x v="2"/>
    <x v="3"/>
    <x v="15"/>
    <s v="Nord-Ovest, Nord-Est, Centro (IT) (NUTS 2006)"/>
    <x v="16"/>
    <x v="1"/>
    <m/>
  </r>
  <r>
    <x v="2"/>
    <x v="3"/>
    <x v="15"/>
    <s v="Sud, Isole"/>
    <x v="16"/>
    <x v="1"/>
    <m/>
  </r>
  <r>
    <x v="2"/>
    <x v="3"/>
    <x v="16"/>
    <s v="Cyprus"/>
    <x v="16"/>
    <x v="1"/>
    <m/>
  </r>
  <r>
    <x v="2"/>
    <x v="3"/>
    <x v="17"/>
    <s v="Latvia"/>
    <x v="16"/>
    <x v="1"/>
    <m/>
  </r>
  <r>
    <x v="2"/>
    <x v="3"/>
    <x v="18"/>
    <s v="Lithuania"/>
    <x v="16"/>
    <x v="1"/>
    <m/>
  </r>
  <r>
    <x v="2"/>
    <x v="3"/>
    <x v="19"/>
    <s v="Luxembourg"/>
    <x v="16"/>
    <x v="1"/>
    <n v="8.5500000000000007E-2"/>
  </r>
  <r>
    <x v="2"/>
    <x v="3"/>
    <x v="20"/>
    <s v="Hungary"/>
    <x v="16"/>
    <x v="1"/>
    <n v="7.4399999999999994E-2"/>
  </r>
  <r>
    <x v="2"/>
    <x v="3"/>
    <x v="21"/>
    <s v="Malta"/>
    <x v="16"/>
    <x v="1"/>
    <n v="7.0499999999999993E-2"/>
  </r>
  <r>
    <x v="2"/>
    <x v="3"/>
    <x v="22"/>
    <s v="Netherlands"/>
    <x v="16"/>
    <x v="1"/>
    <n v="8.8300000000000003E-2"/>
  </r>
  <r>
    <x v="2"/>
    <x v="3"/>
    <x v="22"/>
    <s v="Noord-Holland"/>
    <x v="16"/>
    <x v="1"/>
    <m/>
  </r>
  <r>
    <x v="2"/>
    <x v="3"/>
    <x v="22"/>
    <s v="Rotterdam"/>
    <x v="16"/>
    <x v="1"/>
    <m/>
  </r>
  <r>
    <x v="2"/>
    <x v="3"/>
    <x v="22"/>
    <s v="Noord-Brabant"/>
    <x v="16"/>
    <x v="1"/>
    <m/>
  </r>
  <r>
    <x v="2"/>
    <x v="3"/>
    <x v="23"/>
    <s v="Austria"/>
    <x v="16"/>
    <x v="1"/>
    <m/>
  </r>
  <r>
    <x v="2"/>
    <x v="3"/>
    <x v="23"/>
    <s v="Wien, Oberösterreich, Tirol"/>
    <x v="16"/>
    <x v="1"/>
    <m/>
  </r>
  <r>
    <x v="2"/>
    <x v="3"/>
    <x v="24"/>
    <s v="Poland"/>
    <x v="16"/>
    <x v="1"/>
    <n v="7.7700000000000005E-2"/>
  </r>
  <r>
    <x v="2"/>
    <x v="3"/>
    <x v="25"/>
    <s v="Portugal"/>
    <x v="16"/>
    <x v="1"/>
    <m/>
  </r>
  <r>
    <x v="2"/>
    <x v="3"/>
    <x v="25"/>
    <s v="Lisboa"/>
    <x v="16"/>
    <x v="1"/>
    <n v="7.7299999999999994E-2"/>
  </r>
  <r>
    <x v="2"/>
    <x v="3"/>
    <x v="26"/>
    <s v="Região Autónoma dos Açores (PT)"/>
    <x v="16"/>
    <x v="1"/>
    <n v="9.4799999999999995E-2"/>
  </r>
  <r>
    <x v="2"/>
    <x v="3"/>
    <x v="27"/>
    <s v="Romania"/>
    <x v="16"/>
    <x v="1"/>
    <m/>
  </r>
  <r>
    <x v="2"/>
    <x v="3"/>
    <x v="28"/>
    <s v="Slovenia"/>
    <x v="16"/>
    <x v="1"/>
    <n v="9.0399999999999994E-2"/>
  </r>
  <r>
    <x v="2"/>
    <x v="3"/>
    <x v="29"/>
    <s v="Slovakia"/>
    <x v="16"/>
    <x v="1"/>
    <m/>
  </r>
  <r>
    <x v="2"/>
    <x v="3"/>
    <x v="30"/>
    <s v="Finland"/>
    <x v="16"/>
    <x v="1"/>
    <n v="5.79E-2"/>
  </r>
  <r>
    <x v="2"/>
    <x v="3"/>
    <x v="31"/>
    <s v="Sweden"/>
    <x v="16"/>
    <x v="1"/>
    <n v="5.2600000000000001E-2"/>
  </r>
  <r>
    <x v="2"/>
    <x v="3"/>
    <x v="32"/>
    <s v="United Kingdom"/>
    <x v="16"/>
    <x v="1"/>
    <n v="8.9800000000000005E-2"/>
  </r>
  <r>
    <x v="2"/>
    <x v="3"/>
    <x v="32"/>
    <s v="Leeds"/>
    <x v="16"/>
    <x v="1"/>
    <m/>
  </r>
  <r>
    <x v="2"/>
    <x v="3"/>
    <x v="32"/>
    <s v="Birmingham"/>
    <x v="16"/>
    <x v="1"/>
    <n v="7.6399999999999996E-2"/>
  </r>
  <r>
    <x v="2"/>
    <x v="3"/>
    <x v="32"/>
    <s v="London"/>
    <x v="16"/>
    <x v="1"/>
    <n v="9.0399999999999994E-2"/>
  </r>
  <r>
    <x v="2"/>
    <x v="3"/>
    <x v="32"/>
    <s v="Glasgow"/>
    <x v="16"/>
    <x v="1"/>
    <m/>
  </r>
  <r>
    <x v="2"/>
    <x v="3"/>
    <x v="33"/>
    <s v="Norway"/>
    <x v="16"/>
    <x v="1"/>
    <n v="5.9499999999999997E-2"/>
  </r>
  <r>
    <x v="2"/>
    <x v="3"/>
    <x v="34"/>
    <s v="Turkey"/>
    <x v="16"/>
    <x v="1"/>
    <m/>
  </r>
  <r>
    <x v="2"/>
    <x v="3"/>
    <x v="0"/>
    <s v="European Union (27 countries)"/>
    <x v="17"/>
    <x v="0"/>
    <m/>
  </r>
  <r>
    <x v="2"/>
    <x v="3"/>
    <x v="1"/>
    <s v="European Union (25 countries)"/>
    <x v="17"/>
    <x v="0"/>
    <m/>
  </r>
  <r>
    <x v="2"/>
    <x v="3"/>
    <x v="2"/>
    <s v="European Union (15 countries)"/>
    <x v="17"/>
    <x v="0"/>
    <m/>
  </r>
  <r>
    <x v="2"/>
    <x v="3"/>
    <x v="3"/>
    <s v="Euro area (EA11-2000, EA12-2006, EA13-2007, EA15-2008, EA16-2010, EA17)"/>
    <x v="17"/>
    <x v="0"/>
    <m/>
  </r>
  <r>
    <x v="2"/>
    <x v="3"/>
    <x v="4"/>
    <s v="Belgium"/>
    <x v="17"/>
    <x v="0"/>
    <n v="0.1065"/>
  </r>
  <r>
    <x v="2"/>
    <x v="3"/>
    <x v="5"/>
    <s v="Bulgaria"/>
    <x v="17"/>
    <x v="0"/>
    <m/>
  </r>
  <r>
    <x v="2"/>
    <x v="3"/>
    <x v="6"/>
    <s v="Czech Republic"/>
    <x v="17"/>
    <x v="0"/>
    <n v="7.9200000000000007E-2"/>
  </r>
  <r>
    <x v="2"/>
    <x v="3"/>
    <x v="7"/>
    <s v="Denmark"/>
    <x v="17"/>
    <x v="0"/>
    <n v="0.109"/>
  </r>
  <r>
    <x v="2"/>
    <x v="3"/>
    <x v="7"/>
    <s v="København"/>
    <x v="17"/>
    <x v="0"/>
    <m/>
  </r>
  <r>
    <x v="2"/>
    <x v="3"/>
    <x v="8"/>
    <s v="Germany (until 1990 former territory of the FRG)"/>
    <x v="17"/>
    <x v="0"/>
    <m/>
  </r>
  <r>
    <x v="2"/>
    <x v="3"/>
    <x v="8"/>
    <s v="Stuttgart"/>
    <x v="17"/>
    <x v="0"/>
    <m/>
  </r>
  <r>
    <x v="2"/>
    <x v="3"/>
    <x v="8"/>
    <s v="München"/>
    <x v="17"/>
    <x v="0"/>
    <n v="8.2799999999999999E-2"/>
  </r>
  <r>
    <x v="2"/>
    <x v="3"/>
    <x v="8"/>
    <s v="Hamburg"/>
    <x v="17"/>
    <x v="0"/>
    <n v="0.11609999999999999"/>
  </r>
  <r>
    <x v="2"/>
    <x v="3"/>
    <x v="8"/>
    <s v="Frankfurt am Main"/>
    <x v="17"/>
    <x v="0"/>
    <n v="8.5300000000000001E-2"/>
  </r>
  <r>
    <x v="2"/>
    <x v="3"/>
    <x v="8"/>
    <s v="Rostock"/>
    <x v="17"/>
    <x v="0"/>
    <n v="0.1394"/>
  </r>
  <r>
    <x v="2"/>
    <x v="3"/>
    <x v="8"/>
    <s v="Hannover"/>
    <x v="17"/>
    <x v="0"/>
    <n v="9.4200000000000006E-2"/>
  </r>
  <r>
    <x v="2"/>
    <x v="3"/>
    <x v="8"/>
    <s v="Düsseldorf"/>
    <x v="17"/>
    <x v="0"/>
    <n v="8.5800000000000001E-2"/>
  </r>
  <r>
    <x v="2"/>
    <x v="3"/>
    <x v="8"/>
    <s v="Leipzig"/>
    <x v="17"/>
    <x v="0"/>
    <n v="0.1014"/>
  </r>
  <r>
    <x v="2"/>
    <x v="3"/>
    <x v="8"/>
    <s v="Erfurt"/>
    <x v="17"/>
    <x v="0"/>
    <n v="0.1188"/>
  </r>
  <r>
    <x v="2"/>
    <x v="3"/>
    <x v="8"/>
    <s v="Germany - South"/>
    <x v="17"/>
    <x v="0"/>
    <n v="8.2000000000000003E-2"/>
  </r>
  <r>
    <x v="2"/>
    <x v="3"/>
    <x v="8"/>
    <s v="Germany - West"/>
    <x v="17"/>
    <x v="0"/>
    <n v="9.2799999999999994E-2"/>
  </r>
  <r>
    <x v="2"/>
    <x v="3"/>
    <x v="9"/>
    <s v="Estonia"/>
    <x v="17"/>
    <x v="0"/>
    <n v="6.1899999999999997E-2"/>
  </r>
  <r>
    <x v="2"/>
    <x v="3"/>
    <x v="10"/>
    <s v="Ireland"/>
    <x v="17"/>
    <x v="0"/>
    <n v="0.10489999999999999"/>
  </r>
  <r>
    <x v="2"/>
    <x v="3"/>
    <x v="10"/>
    <s v="Dublin"/>
    <x v="17"/>
    <x v="0"/>
    <n v="0.10680000000000001"/>
  </r>
  <r>
    <x v="2"/>
    <x v="3"/>
    <x v="11"/>
    <s v="Greece"/>
    <x v="17"/>
    <x v="0"/>
    <m/>
  </r>
  <r>
    <x v="2"/>
    <x v="3"/>
    <x v="11"/>
    <s v="Athina"/>
    <x v="17"/>
    <x v="0"/>
    <n v="6.9000000000000006E-2"/>
  </r>
  <r>
    <x v="2"/>
    <x v="3"/>
    <x v="12"/>
    <s v="Spain"/>
    <x v="17"/>
    <x v="0"/>
    <m/>
  </r>
  <r>
    <x v="2"/>
    <x v="3"/>
    <x v="12"/>
    <s v="Madrid"/>
    <x v="17"/>
    <x v="0"/>
    <n v="6.9500000000000006E-2"/>
  </r>
  <r>
    <x v="2"/>
    <x v="3"/>
    <x v="13"/>
    <s v="France"/>
    <x v="17"/>
    <x v="0"/>
    <m/>
  </r>
  <r>
    <x v="2"/>
    <x v="3"/>
    <x v="13"/>
    <s v="Paris"/>
    <x v="17"/>
    <x v="0"/>
    <n v="7.6200000000000004E-2"/>
  </r>
  <r>
    <x v="2"/>
    <x v="3"/>
    <x v="13"/>
    <s v="Lille"/>
    <x v="17"/>
    <x v="0"/>
    <n v="7.6200000000000004E-2"/>
  </r>
  <r>
    <x v="2"/>
    <x v="3"/>
    <x v="13"/>
    <s v="Strasbourg"/>
    <x v="17"/>
    <x v="0"/>
    <n v="7.6200000000000004E-2"/>
  </r>
  <r>
    <x v="2"/>
    <x v="3"/>
    <x v="13"/>
    <s v="Toulouse"/>
    <x v="17"/>
    <x v="0"/>
    <n v="7.6200000000000004E-2"/>
  </r>
  <r>
    <x v="2"/>
    <x v="3"/>
    <x v="13"/>
    <s v="Lyon"/>
    <x v="17"/>
    <x v="0"/>
    <n v="7.6200000000000004E-2"/>
  </r>
  <r>
    <x v="2"/>
    <x v="3"/>
    <x v="13"/>
    <s v="Marseille"/>
    <x v="17"/>
    <x v="0"/>
    <n v="7.6200000000000004E-2"/>
  </r>
  <r>
    <x v="2"/>
    <x v="3"/>
    <x v="14"/>
    <s v="Croatia"/>
    <x v="17"/>
    <x v="0"/>
    <m/>
  </r>
  <r>
    <x v="2"/>
    <x v="3"/>
    <x v="15"/>
    <s v="Italy"/>
    <x v="17"/>
    <x v="0"/>
    <n v="0.1163"/>
  </r>
  <r>
    <x v="2"/>
    <x v="3"/>
    <x v="15"/>
    <s v="Nord-Ovest, Nord-Est, Centro (IT) (NUTS 2006)"/>
    <x v="17"/>
    <x v="0"/>
    <m/>
  </r>
  <r>
    <x v="2"/>
    <x v="3"/>
    <x v="15"/>
    <s v="Sud, Isole"/>
    <x v="17"/>
    <x v="0"/>
    <m/>
  </r>
  <r>
    <x v="2"/>
    <x v="3"/>
    <x v="16"/>
    <s v="Cyprus"/>
    <x v="17"/>
    <x v="0"/>
    <n v="0.1109"/>
  </r>
  <r>
    <x v="2"/>
    <x v="3"/>
    <x v="17"/>
    <s v="Latvia"/>
    <x v="17"/>
    <x v="0"/>
    <m/>
  </r>
  <r>
    <x v="2"/>
    <x v="3"/>
    <x v="18"/>
    <s v="Lithuania"/>
    <x v="17"/>
    <x v="0"/>
    <m/>
  </r>
  <r>
    <x v="2"/>
    <x v="3"/>
    <x v="19"/>
    <s v="Luxembourg"/>
    <x v="17"/>
    <x v="0"/>
    <n v="8.8400000000000006E-2"/>
  </r>
  <r>
    <x v="2"/>
    <x v="3"/>
    <x v="20"/>
    <s v="Hungary"/>
    <x v="17"/>
    <x v="0"/>
    <n v="7.9899999999999999E-2"/>
  </r>
  <r>
    <x v="2"/>
    <x v="3"/>
    <x v="21"/>
    <s v="Malta"/>
    <x v="17"/>
    <x v="0"/>
    <n v="6.9800000000000001E-2"/>
  </r>
  <r>
    <x v="2"/>
    <x v="3"/>
    <x v="22"/>
    <s v="Netherlands"/>
    <x v="17"/>
    <x v="0"/>
    <m/>
  </r>
  <r>
    <x v="2"/>
    <x v="3"/>
    <x v="22"/>
    <s v="Noord-Holland"/>
    <x v="17"/>
    <x v="0"/>
    <m/>
  </r>
  <r>
    <x v="2"/>
    <x v="3"/>
    <x v="22"/>
    <s v="Rotterdam"/>
    <x v="17"/>
    <x v="0"/>
    <m/>
  </r>
  <r>
    <x v="2"/>
    <x v="3"/>
    <x v="22"/>
    <s v="Noord-Brabant"/>
    <x v="17"/>
    <x v="0"/>
    <m/>
  </r>
  <r>
    <x v="2"/>
    <x v="3"/>
    <x v="23"/>
    <s v="Austria"/>
    <x v="17"/>
    <x v="0"/>
    <m/>
  </r>
  <r>
    <x v="2"/>
    <x v="3"/>
    <x v="23"/>
    <s v="Wien, Oberösterreich, Tirol"/>
    <x v="17"/>
    <x v="0"/>
    <m/>
  </r>
  <r>
    <x v="2"/>
    <x v="3"/>
    <x v="24"/>
    <s v="Poland"/>
    <x v="17"/>
    <x v="0"/>
    <n v="7.9000000000000001E-2"/>
  </r>
  <r>
    <x v="2"/>
    <x v="3"/>
    <x v="25"/>
    <s v="Portugal"/>
    <x v="17"/>
    <x v="0"/>
    <m/>
  </r>
  <r>
    <x v="2"/>
    <x v="3"/>
    <x v="25"/>
    <s v="Lisboa"/>
    <x v="17"/>
    <x v="0"/>
    <n v="7.6200000000000004E-2"/>
  </r>
  <r>
    <x v="2"/>
    <x v="3"/>
    <x v="26"/>
    <s v="Região Autónoma dos Açores (PT)"/>
    <x v="17"/>
    <x v="0"/>
    <n v="9.4799999999999995E-2"/>
  </r>
  <r>
    <x v="2"/>
    <x v="3"/>
    <x v="27"/>
    <s v="Romania"/>
    <x v="17"/>
    <x v="0"/>
    <m/>
  </r>
  <r>
    <x v="2"/>
    <x v="3"/>
    <x v="28"/>
    <s v="Slovenia"/>
    <x v="17"/>
    <x v="0"/>
    <n v="8.0799999999999997E-2"/>
  </r>
  <r>
    <x v="2"/>
    <x v="3"/>
    <x v="29"/>
    <s v="Slovakia"/>
    <x v="17"/>
    <x v="0"/>
    <m/>
  </r>
  <r>
    <x v="2"/>
    <x v="3"/>
    <x v="30"/>
    <s v="Finland"/>
    <x v="17"/>
    <x v="0"/>
    <n v="6.0100000000000001E-2"/>
  </r>
  <r>
    <x v="2"/>
    <x v="3"/>
    <x v="31"/>
    <s v="Sweden"/>
    <x v="17"/>
    <x v="0"/>
    <n v="4.3200000000000002E-2"/>
  </r>
  <r>
    <x v="2"/>
    <x v="3"/>
    <x v="32"/>
    <s v="United Kingdom"/>
    <x v="17"/>
    <x v="0"/>
    <n v="8.4099999999999994E-2"/>
  </r>
  <r>
    <x v="2"/>
    <x v="3"/>
    <x v="32"/>
    <s v="Leeds"/>
    <x v="17"/>
    <x v="0"/>
    <m/>
  </r>
  <r>
    <x v="2"/>
    <x v="3"/>
    <x v="32"/>
    <s v="Birmingham"/>
    <x v="17"/>
    <x v="0"/>
    <m/>
  </r>
  <r>
    <x v="2"/>
    <x v="3"/>
    <x v="32"/>
    <s v="London"/>
    <x v="17"/>
    <x v="0"/>
    <n v="8.1000000000000003E-2"/>
  </r>
  <r>
    <x v="2"/>
    <x v="3"/>
    <x v="32"/>
    <s v="Glasgow"/>
    <x v="17"/>
    <x v="0"/>
    <m/>
  </r>
  <r>
    <x v="2"/>
    <x v="3"/>
    <x v="33"/>
    <s v="Norway"/>
    <x v="17"/>
    <x v="0"/>
    <n v="6.2E-2"/>
  </r>
  <r>
    <x v="2"/>
    <x v="3"/>
    <x v="34"/>
    <s v="Turkey"/>
    <x v="17"/>
    <x v="0"/>
    <m/>
  </r>
  <r>
    <x v="2"/>
    <x v="3"/>
    <x v="0"/>
    <s v="European Union (27 countries)"/>
    <x v="17"/>
    <x v="1"/>
    <m/>
  </r>
  <r>
    <x v="2"/>
    <x v="3"/>
    <x v="1"/>
    <s v="European Union (25 countries)"/>
    <x v="17"/>
    <x v="1"/>
    <m/>
  </r>
  <r>
    <x v="2"/>
    <x v="3"/>
    <x v="2"/>
    <s v="European Union (15 countries)"/>
    <x v="17"/>
    <x v="1"/>
    <m/>
  </r>
  <r>
    <x v="2"/>
    <x v="3"/>
    <x v="3"/>
    <s v="Euro area (EA11-2000, EA12-2006, EA13-2007, EA15-2008, EA16-2010, EA17)"/>
    <x v="17"/>
    <x v="1"/>
    <m/>
  </r>
  <r>
    <x v="2"/>
    <x v="3"/>
    <x v="4"/>
    <s v="Belgium"/>
    <x v="17"/>
    <x v="1"/>
    <n v="0.10639999999999999"/>
  </r>
  <r>
    <x v="2"/>
    <x v="3"/>
    <x v="5"/>
    <s v="Bulgaria"/>
    <x v="17"/>
    <x v="1"/>
    <m/>
  </r>
  <r>
    <x v="2"/>
    <x v="3"/>
    <x v="6"/>
    <s v="Czech Republic"/>
    <x v="17"/>
    <x v="1"/>
    <n v="5.9900000000000002E-2"/>
  </r>
  <r>
    <x v="2"/>
    <x v="3"/>
    <x v="7"/>
    <s v="Denmark"/>
    <x v="17"/>
    <x v="1"/>
    <n v="0.1043"/>
  </r>
  <r>
    <x v="2"/>
    <x v="3"/>
    <x v="7"/>
    <s v="København"/>
    <x v="17"/>
    <x v="1"/>
    <m/>
  </r>
  <r>
    <x v="2"/>
    <x v="3"/>
    <x v="8"/>
    <s v="Germany (until 1990 former territory of the FRG)"/>
    <x v="17"/>
    <x v="1"/>
    <m/>
  </r>
  <r>
    <x v="2"/>
    <x v="3"/>
    <x v="8"/>
    <s v="Stuttgart"/>
    <x v="17"/>
    <x v="1"/>
    <m/>
  </r>
  <r>
    <x v="2"/>
    <x v="3"/>
    <x v="8"/>
    <s v="München"/>
    <x v="17"/>
    <x v="1"/>
    <n v="8.2799999999999999E-2"/>
  </r>
  <r>
    <x v="2"/>
    <x v="3"/>
    <x v="8"/>
    <s v="Hamburg"/>
    <x v="17"/>
    <x v="1"/>
    <n v="8.1900000000000001E-2"/>
  </r>
  <r>
    <x v="2"/>
    <x v="3"/>
    <x v="8"/>
    <s v="Frankfurt am Main"/>
    <x v="17"/>
    <x v="1"/>
    <n v="8.5300000000000001E-2"/>
  </r>
  <r>
    <x v="2"/>
    <x v="3"/>
    <x v="8"/>
    <s v="Rostock"/>
    <x v="17"/>
    <x v="1"/>
    <n v="0.1394"/>
  </r>
  <r>
    <x v="2"/>
    <x v="3"/>
    <x v="8"/>
    <s v="Hannover"/>
    <x v="17"/>
    <x v="1"/>
    <n v="9.4200000000000006E-2"/>
  </r>
  <r>
    <x v="2"/>
    <x v="3"/>
    <x v="8"/>
    <s v="Düsseldorf"/>
    <x v="17"/>
    <x v="1"/>
    <n v="8.4000000000000005E-2"/>
  </r>
  <r>
    <x v="2"/>
    <x v="3"/>
    <x v="8"/>
    <s v="Leipzig"/>
    <x v="17"/>
    <x v="1"/>
    <n v="9.9599999999999994E-2"/>
  </r>
  <r>
    <x v="2"/>
    <x v="3"/>
    <x v="8"/>
    <s v="Erfurt"/>
    <x v="17"/>
    <x v="1"/>
    <n v="0.1177"/>
  </r>
  <r>
    <x v="2"/>
    <x v="3"/>
    <x v="8"/>
    <s v="Germany - South"/>
    <x v="17"/>
    <x v="1"/>
    <n v="8.2100000000000006E-2"/>
  </r>
  <r>
    <x v="2"/>
    <x v="3"/>
    <x v="8"/>
    <s v="Germany - West"/>
    <x v="17"/>
    <x v="1"/>
    <n v="9.1800000000000007E-2"/>
  </r>
  <r>
    <x v="2"/>
    <x v="3"/>
    <x v="9"/>
    <s v="Estonia"/>
    <x v="17"/>
    <x v="1"/>
    <m/>
  </r>
  <r>
    <x v="2"/>
    <x v="3"/>
    <x v="10"/>
    <s v="Ireland"/>
    <x v="17"/>
    <x v="1"/>
    <m/>
  </r>
  <r>
    <x v="2"/>
    <x v="3"/>
    <x v="10"/>
    <s v="Dublin"/>
    <x v="17"/>
    <x v="1"/>
    <n v="0.10680000000000001"/>
  </r>
  <r>
    <x v="2"/>
    <x v="3"/>
    <x v="11"/>
    <s v="Greece"/>
    <x v="17"/>
    <x v="1"/>
    <m/>
  </r>
  <r>
    <x v="2"/>
    <x v="3"/>
    <x v="11"/>
    <s v="Athina"/>
    <x v="17"/>
    <x v="1"/>
    <n v="6.9000000000000006E-2"/>
  </r>
  <r>
    <x v="2"/>
    <x v="3"/>
    <x v="12"/>
    <s v="Spain"/>
    <x v="17"/>
    <x v="1"/>
    <m/>
  </r>
  <r>
    <x v="2"/>
    <x v="3"/>
    <x v="12"/>
    <s v="Madrid"/>
    <x v="17"/>
    <x v="1"/>
    <n v="6.9500000000000006E-2"/>
  </r>
  <r>
    <x v="2"/>
    <x v="3"/>
    <x v="13"/>
    <s v="France"/>
    <x v="17"/>
    <x v="1"/>
    <m/>
  </r>
  <r>
    <x v="2"/>
    <x v="3"/>
    <x v="13"/>
    <s v="Paris"/>
    <x v="17"/>
    <x v="1"/>
    <n v="7.6200000000000004E-2"/>
  </r>
  <r>
    <x v="2"/>
    <x v="3"/>
    <x v="13"/>
    <s v="Lille"/>
    <x v="17"/>
    <x v="1"/>
    <n v="7.6200000000000004E-2"/>
  </r>
  <r>
    <x v="2"/>
    <x v="3"/>
    <x v="13"/>
    <s v="Strasbourg"/>
    <x v="17"/>
    <x v="1"/>
    <n v="7.6200000000000004E-2"/>
  </r>
  <r>
    <x v="2"/>
    <x v="3"/>
    <x v="13"/>
    <s v="Toulouse"/>
    <x v="17"/>
    <x v="1"/>
    <n v="7.6200000000000004E-2"/>
  </r>
  <r>
    <x v="2"/>
    <x v="3"/>
    <x v="13"/>
    <s v="Lyon"/>
    <x v="17"/>
    <x v="1"/>
    <n v="7.6200000000000004E-2"/>
  </r>
  <r>
    <x v="2"/>
    <x v="3"/>
    <x v="13"/>
    <s v="Marseille"/>
    <x v="17"/>
    <x v="1"/>
    <n v="7.6200000000000004E-2"/>
  </r>
  <r>
    <x v="2"/>
    <x v="3"/>
    <x v="14"/>
    <s v="Croatia"/>
    <x v="17"/>
    <x v="1"/>
    <m/>
  </r>
  <r>
    <x v="2"/>
    <x v="3"/>
    <x v="15"/>
    <s v="Italy"/>
    <x v="17"/>
    <x v="1"/>
    <n v="0.1211"/>
  </r>
  <r>
    <x v="2"/>
    <x v="3"/>
    <x v="15"/>
    <s v="Nord-Ovest, Nord-Est, Centro (IT) (NUTS 2006)"/>
    <x v="17"/>
    <x v="1"/>
    <m/>
  </r>
  <r>
    <x v="2"/>
    <x v="3"/>
    <x v="15"/>
    <s v="Sud, Isole"/>
    <x v="17"/>
    <x v="1"/>
    <m/>
  </r>
  <r>
    <x v="2"/>
    <x v="3"/>
    <x v="16"/>
    <s v="Cyprus"/>
    <x v="17"/>
    <x v="1"/>
    <n v="0.11020000000000001"/>
  </r>
  <r>
    <x v="2"/>
    <x v="3"/>
    <x v="17"/>
    <s v="Latvia"/>
    <x v="17"/>
    <x v="1"/>
    <m/>
  </r>
  <r>
    <x v="2"/>
    <x v="3"/>
    <x v="18"/>
    <s v="Lithuania"/>
    <x v="17"/>
    <x v="1"/>
    <m/>
  </r>
  <r>
    <x v="2"/>
    <x v="3"/>
    <x v="19"/>
    <s v="Luxembourg"/>
    <x v="17"/>
    <x v="1"/>
    <n v="8.8499999999999995E-2"/>
  </r>
  <r>
    <x v="2"/>
    <x v="3"/>
    <x v="20"/>
    <s v="Hungary"/>
    <x v="17"/>
    <x v="1"/>
    <n v="7.9000000000000001E-2"/>
  </r>
  <r>
    <x v="2"/>
    <x v="3"/>
    <x v="21"/>
    <s v="Malta"/>
    <x v="17"/>
    <x v="1"/>
    <n v="6.7299999999999999E-2"/>
  </r>
  <r>
    <x v="2"/>
    <x v="3"/>
    <x v="22"/>
    <s v="Netherlands"/>
    <x v="17"/>
    <x v="1"/>
    <m/>
  </r>
  <r>
    <x v="2"/>
    <x v="3"/>
    <x v="22"/>
    <s v="Noord-Holland"/>
    <x v="17"/>
    <x v="1"/>
    <m/>
  </r>
  <r>
    <x v="2"/>
    <x v="3"/>
    <x v="22"/>
    <s v="Rotterdam"/>
    <x v="17"/>
    <x v="1"/>
    <m/>
  </r>
  <r>
    <x v="2"/>
    <x v="3"/>
    <x v="22"/>
    <s v="Noord-Brabant"/>
    <x v="17"/>
    <x v="1"/>
    <m/>
  </r>
  <r>
    <x v="2"/>
    <x v="3"/>
    <x v="23"/>
    <s v="Austria"/>
    <x v="17"/>
    <x v="1"/>
    <m/>
  </r>
  <r>
    <x v="2"/>
    <x v="3"/>
    <x v="23"/>
    <s v="Wien, Oberösterreich, Tirol"/>
    <x v="17"/>
    <x v="1"/>
    <m/>
  </r>
  <r>
    <x v="2"/>
    <x v="3"/>
    <x v="24"/>
    <s v="Poland"/>
    <x v="17"/>
    <x v="1"/>
    <n v="7.3400000000000007E-2"/>
  </r>
  <r>
    <x v="2"/>
    <x v="3"/>
    <x v="25"/>
    <s v="Portugal"/>
    <x v="17"/>
    <x v="1"/>
    <m/>
  </r>
  <r>
    <x v="2"/>
    <x v="3"/>
    <x v="25"/>
    <s v="Lisboa"/>
    <x v="17"/>
    <x v="1"/>
    <n v="7.6200000000000004E-2"/>
  </r>
  <r>
    <x v="2"/>
    <x v="3"/>
    <x v="26"/>
    <s v="Região Autónoma dos Açores (PT)"/>
    <x v="17"/>
    <x v="1"/>
    <n v="9.4799999999999995E-2"/>
  </r>
  <r>
    <x v="2"/>
    <x v="3"/>
    <x v="27"/>
    <s v="Romania"/>
    <x v="17"/>
    <x v="1"/>
    <m/>
  </r>
  <r>
    <x v="2"/>
    <x v="3"/>
    <x v="28"/>
    <s v="Slovenia"/>
    <x v="17"/>
    <x v="1"/>
    <n v="7.8100000000000003E-2"/>
  </r>
  <r>
    <x v="2"/>
    <x v="3"/>
    <x v="29"/>
    <s v="Slovakia"/>
    <x v="17"/>
    <x v="1"/>
    <m/>
  </r>
  <r>
    <x v="2"/>
    <x v="3"/>
    <x v="30"/>
    <s v="Finland"/>
    <x v="17"/>
    <x v="1"/>
    <n v="6.0499999999999998E-2"/>
  </r>
  <r>
    <x v="2"/>
    <x v="3"/>
    <x v="31"/>
    <s v="Sweden"/>
    <x v="17"/>
    <x v="1"/>
    <n v="4.2299999999999997E-2"/>
  </r>
  <r>
    <x v="2"/>
    <x v="3"/>
    <x v="32"/>
    <s v="United Kingdom"/>
    <x v="17"/>
    <x v="1"/>
    <n v="7.7499999999999999E-2"/>
  </r>
  <r>
    <x v="2"/>
    <x v="3"/>
    <x v="32"/>
    <s v="Leeds"/>
    <x v="17"/>
    <x v="1"/>
    <n v="8.2000000000000003E-2"/>
  </r>
  <r>
    <x v="2"/>
    <x v="3"/>
    <x v="32"/>
    <s v="Birmingham"/>
    <x v="17"/>
    <x v="1"/>
    <n v="6.6400000000000001E-2"/>
  </r>
  <r>
    <x v="2"/>
    <x v="3"/>
    <x v="32"/>
    <s v="London"/>
    <x v="17"/>
    <x v="1"/>
    <n v="7.2599999999999998E-2"/>
  </r>
  <r>
    <x v="2"/>
    <x v="3"/>
    <x v="32"/>
    <s v="Glasgow"/>
    <x v="17"/>
    <x v="1"/>
    <m/>
  </r>
  <r>
    <x v="2"/>
    <x v="3"/>
    <x v="33"/>
    <s v="Norway"/>
    <x v="17"/>
    <x v="1"/>
    <n v="6.0100000000000001E-2"/>
  </r>
  <r>
    <x v="2"/>
    <x v="3"/>
    <x v="34"/>
    <s v="Turkey"/>
    <x v="17"/>
    <x v="1"/>
    <m/>
  </r>
  <r>
    <x v="2"/>
    <x v="3"/>
    <x v="0"/>
    <s v="European Union (27 countries)"/>
    <x v="18"/>
    <x v="0"/>
    <m/>
  </r>
  <r>
    <x v="2"/>
    <x v="3"/>
    <x v="1"/>
    <s v="European Union (25 countries)"/>
    <x v="18"/>
    <x v="0"/>
    <m/>
  </r>
  <r>
    <x v="2"/>
    <x v="3"/>
    <x v="2"/>
    <s v="European Union (15 countries)"/>
    <x v="18"/>
    <x v="0"/>
    <m/>
  </r>
  <r>
    <x v="2"/>
    <x v="3"/>
    <x v="3"/>
    <s v="Euro area (EA11-2000, EA12-2006, EA13-2007, EA15-2008, EA16-2010, EA17)"/>
    <x v="18"/>
    <x v="0"/>
    <m/>
  </r>
  <r>
    <x v="2"/>
    <x v="3"/>
    <x v="4"/>
    <s v="Belgium"/>
    <x v="18"/>
    <x v="0"/>
    <n v="0.1075"/>
  </r>
  <r>
    <x v="2"/>
    <x v="3"/>
    <x v="5"/>
    <s v="Bulgaria"/>
    <x v="18"/>
    <x v="0"/>
    <m/>
  </r>
  <r>
    <x v="2"/>
    <x v="3"/>
    <x v="6"/>
    <s v="Czech Republic"/>
    <x v="18"/>
    <x v="0"/>
    <n v="7.3999999999999996E-2"/>
  </r>
  <r>
    <x v="2"/>
    <x v="3"/>
    <x v="7"/>
    <s v="Denmark"/>
    <x v="18"/>
    <x v="0"/>
    <n v="0.1172"/>
  </r>
  <r>
    <x v="2"/>
    <x v="3"/>
    <x v="7"/>
    <s v="København"/>
    <x v="18"/>
    <x v="0"/>
    <m/>
  </r>
  <r>
    <x v="2"/>
    <x v="3"/>
    <x v="8"/>
    <s v="Germany (until 1990 former territory of the FRG)"/>
    <x v="18"/>
    <x v="0"/>
    <m/>
  </r>
  <r>
    <x v="2"/>
    <x v="3"/>
    <x v="8"/>
    <s v="Stuttgart"/>
    <x v="18"/>
    <x v="0"/>
    <m/>
  </r>
  <r>
    <x v="2"/>
    <x v="3"/>
    <x v="8"/>
    <s v="München"/>
    <x v="18"/>
    <x v="0"/>
    <n v="9.2899999999999996E-2"/>
  </r>
  <r>
    <x v="2"/>
    <x v="3"/>
    <x v="8"/>
    <s v="Hamburg"/>
    <x v="18"/>
    <x v="0"/>
    <n v="0.1196"/>
  </r>
  <r>
    <x v="2"/>
    <x v="3"/>
    <x v="8"/>
    <s v="Frankfurt am Main"/>
    <x v="18"/>
    <x v="0"/>
    <n v="0.1042"/>
  </r>
  <r>
    <x v="2"/>
    <x v="3"/>
    <x v="8"/>
    <s v="Rostock"/>
    <x v="18"/>
    <x v="0"/>
    <m/>
  </r>
  <r>
    <x v="2"/>
    <x v="3"/>
    <x v="8"/>
    <s v="Hannover"/>
    <x v="18"/>
    <x v="0"/>
    <n v="0.1043"/>
  </r>
  <r>
    <x v="2"/>
    <x v="3"/>
    <x v="8"/>
    <s v="Düsseldorf"/>
    <x v="18"/>
    <x v="0"/>
    <n v="0.1031"/>
  </r>
  <r>
    <x v="2"/>
    <x v="3"/>
    <x v="8"/>
    <s v="Leipzig"/>
    <x v="18"/>
    <x v="0"/>
    <n v="0.1217"/>
  </r>
  <r>
    <x v="2"/>
    <x v="3"/>
    <x v="8"/>
    <s v="Erfurt"/>
    <x v="18"/>
    <x v="0"/>
    <n v="0.12859999999999999"/>
  </r>
  <r>
    <x v="2"/>
    <x v="3"/>
    <x v="8"/>
    <s v="Germany - South"/>
    <x v="18"/>
    <x v="0"/>
    <n v="0.1021"/>
  </r>
  <r>
    <x v="2"/>
    <x v="3"/>
    <x v="8"/>
    <s v="Germany - West"/>
    <x v="18"/>
    <x v="0"/>
    <n v="0.1038"/>
  </r>
  <r>
    <x v="2"/>
    <x v="3"/>
    <x v="9"/>
    <s v="Estonia"/>
    <x v="18"/>
    <x v="0"/>
    <n v="5.7700000000000001E-2"/>
  </r>
  <r>
    <x v="2"/>
    <x v="3"/>
    <x v="10"/>
    <s v="Ireland"/>
    <x v="18"/>
    <x v="0"/>
    <m/>
  </r>
  <r>
    <x v="2"/>
    <x v="3"/>
    <x v="10"/>
    <s v="Dublin"/>
    <x v="18"/>
    <x v="0"/>
    <n v="0.1032"/>
  </r>
  <r>
    <x v="2"/>
    <x v="3"/>
    <x v="11"/>
    <s v="Greece"/>
    <x v="18"/>
    <x v="0"/>
    <m/>
  </r>
  <r>
    <x v="2"/>
    <x v="3"/>
    <x v="11"/>
    <s v="Athina"/>
    <x v="18"/>
    <x v="0"/>
    <n v="7.2400000000000006E-2"/>
  </r>
  <r>
    <x v="2"/>
    <x v="3"/>
    <x v="12"/>
    <s v="Spain"/>
    <x v="18"/>
    <x v="0"/>
    <m/>
  </r>
  <r>
    <x v="2"/>
    <x v="3"/>
    <x v="12"/>
    <s v="Madrid"/>
    <x v="18"/>
    <x v="0"/>
    <n v="6.9800000000000001E-2"/>
  </r>
  <r>
    <x v="2"/>
    <x v="3"/>
    <x v="13"/>
    <s v="France"/>
    <x v="18"/>
    <x v="0"/>
    <m/>
  </r>
  <r>
    <x v="2"/>
    <x v="3"/>
    <x v="13"/>
    <s v="Paris"/>
    <x v="18"/>
    <x v="0"/>
    <n v="7.6200000000000004E-2"/>
  </r>
  <r>
    <x v="2"/>
    <x v="3"/>
    <x v="13"/>
    <s v="Lille"/>
    <x v="18"/>
    <x v="0"/>
    <n v="7.6200000000000004E-2"/>
  </r>
  <r>
    <x v="2"/>
    <x v="3"/>
    <x v="13"/>
    <s v="Strasbourg"/>
    <x v="18"/>
    <x v="0"/>
    <n v="7.6200000000000004E-2"/>
  </r>
  <r>
    <x v="2"/>
    <x v="3"/>
    <x v="13"/>
    <s v="Toulouse"/>
    <x v="18"/>
    <x v="0"/>
    <n v="7.6200000000000004E-2"/>
  </r>
  <r>
    <x v="2"/>
    <x v="3"/>
    <x v="13"/>
    <s v="Lyon"/>
    <x v="18"/>
    <x v="0"/>
    <n v="7.6200000000000004E-2"/>
  </r>
  <r>
    <x v="2"/>
    <x v="3"/>
    <x v="13"/>
    <s v="Marseille"/>
    <x v="18"/>
    <x v="0"/>
    <n v="7.6200000000000004E-2"/>
  </r>
  <r>
    <x v="2"/>
    <x v="3"/>
    <x v="14"/>
    <s v="Croatia"/>
    <x v="18"/>
    <x v="0"/>
    <m/>
  </r>
  <r>
    <x v="2"/>
    <x v="3"/>
    <x v="15"/>
    <s v="Italy"/>
    <x v="18"/>
    <x v="0"/>
    <n v="0.1235"/>
  </r>
  <r>
    <x v="2"/>
    <x v="3"/>
    <x v="15"/>
    <s v="Nord-Ovest, Nord-Est, Centro (IT) (NUTS 2006)"/>
    <x v="18"/>
    <x v="0"/>
    <m/>
  </r>
  <r>
    <x v="2"/>
    <x v="3"/>
    <x v="15"/>
    <s v="Sud, Isole"/>
    <x v="18"/>
    <x v="0"/>
    <m/>
  </r>
  <r>
    <x v="2"/>
    <x v="3"/>
    <x v="16"/>
    <s v="Cyprus"/>
    <x v="18"/>
    <x v="0"/>
    <n v="0.1208"/>
  </r>
  <r>
    <x v="2"/>
    <x v="3"/>
    <x v="17"/>
    <s v="Latvia"/>
    <x v="18"/>
    <x v="0"/>
    <m/>
  </r>
  <r>
    <x v="2"/>
    <x v="3"/>
    <x v="18"/>
    <s v="Lithuania"/>
    <x v="18"/>
    <x v="0"/>
    <n v="6.0499999999999998E-2"/>
  </r>
  <r>
    <x v="2"/>
    <x v="3"/>
    <x v="19"/>
    <s v="Luxembourg"/>
    <x v="18"/>
    <x v="0"/>
    <n v="9.1800000000000007E-2"/>
  </r>
  <r>
    <x v="2"/>
    <x v="3"/>
    <x v="20"/>
    <s v="Hungary"/>
    <x v="18"/>
    <x v="0"/>
    <n v="8.1000000000000003E-2"/>
  </r>
  <r>
    <x v="2"/>
    <x v="3"/>
    <x v="21"/>
    <s v="Malta"/>
    <x v="18"/>
    <x v="0"/>
    <n v="6.6799999999999998E-2"/>
  </r>
  <r>
    <x v="2"/>
    <x v="3"/>
    <x v="22"/>
    <s v="Netherlands"/>
    <x v="18"/>
    <x v="0"/>
    <m/>
  </r>
  <r>
    <x v="2"/>
    <x v="3"/>
    <x v="22"/>
    <s v="Noord-Holland"/>
    <x v="18"/>
    <x v="0"/>
    <m/>
  </r>
  <r>
    <x v="2"/>
    <x v="3"/>
    <x v="22"/>
    <s v="Rotterdam"/>
    <x v="18"/>
    <x v="0"/>
    <m/>
  </r>
  <r>
    <x v="2"/>
    <x v="3"/>
    <x v="22"/>
    <s v="Noord-Brabant"/>
    <x v="18"/>
    <x v="0"/>
    <m/>
  </r>
  <r>
    <x v="2"/>
    <x v="3"/>
    <x v="23"/>
    <s v="Austria"/>
    <x v="18"/>
    <x v="0"/>
    <m/>
  </r>
  <r>
    <x v="2"/>
    <x v="3"/>
    <x v="23"/>
    <s v="Wien, Oberösterreich, Tirol"/>
    <x v="18"/>
    <x v="0"/>
    <m/>
  </r>
  <r>
    <x v="2"/>
    <x v="3"/>
    <x v="24"/>
    <s v="Poland"/>
    <x v="18"/>
    <x v="0"/>
    <n v="7.4700000000000003E-2"/>
  </r>
  <r>
    <x v="2"/>
    <x v="3"/>
    <x v="25"/>
    <s v="Portugal"/>
    <x v="18"/>
    <x v="0"/>
    <m/>
  </r>
  <r>
    <x v="2"/>
    <x v="3"/>
    <x v="25"/>
    <s v="Lisboa"/>
    <x v="18"/>
    <x v="0"/>
    <n v="7.7100000000000002E-2"/>
  </r>
  <r>
    <x v="2"/>
    <x v="3"/>
    <x v="26"/>
    <s v="Região Autónoma dos Açores (PT)"/>
    <x v="18"/>
    <x v="0"/>
    <n v="9.4799999999999995E-2"/>
  </r>
  <r>
    <x v="2"/>
    <x v="3"/>
    <x v="27"/>
    <s v="Romania"/>
    <x v="18"/>
    <x v="0"/>
    <n v="5.3400000000000003E-2"/>
  </r>
  <r>
    <x v="2"/>
    <x v="3"/>
    <x v="28"/>
    <s v="Slovenia"/>
    <x v="18"/>
    <x v="0"/>
    <n v="7.8799999999999995E-2"/>
  </r>
  <r>
    <x v="2"/>
    <x v="3"/>
    <x v="29"/>
    <s v="Slovakia"/>
    <x v="18"/>
    <x v="0"/>
    <m/>
  </r>
  <r>
    <x v="2"/>
    <x v="3"/>
    <x v="30"/>
    <s v="Finland"/>
    <x v="18"/>
    <x v="0"/>
    <n v="8.0600000000000005E-2"/>
  </r>
  <r>
    <x v="2"/>
    <x v="3"/>
    <x v="31"/>
    <s v="Sweden"/>
    <x v="18"/>
    <x v="0"/>
    <n v="8.7800000000000003E-2"/>
  </r>
  <r>
    <x v="2"/>
    <x v="3"/>
    <x v="32"/>
    <s v="United Kingdom"/>
    <x v="18"/>
    <x v="0"/>
    <n v="7.2099999999999997E-2"/>
  </r>
  <r>
    <x v="2"/>
    <x v="3"/>
    <x v="32"/>
    <s v="Leeds"/>
    <x v="18"/>
    <x v="0"/>
    <m/>
  </r>
  <r>
    <x v="2"/>
    <x v="3"/>
    <x v="32"/>
    <s v="Birmingham"/>
    <x v="18"/>
    <x v="0"/>
    <n v="6.4199999999999993E-2"/>
  </r>
  <r>
    <x v="2"/>
    <x v="3"/>
    <x v="32"/>
    <s v="London"/>
    <x v="18"/>
    <x v="0"/>
    <m/>
  </r>
  <r>
    <x v="2"/>
    <x v="3"/>
    <x v="32"/>
    <s v="Glasgow"/>
    <x v="18"/>
    <x v="0"/>
    <m/>
  </r>
  <r>
    <x v="2"/>
    <x v="3"/>
    <x v="33"/>
    <s v="Norway"/>
    <x v="18"/>
    <x v="0"/>
    <n v="7.9200000000000007E-2"/>
  </r>
  <r>
    <x v="2"/>
    <x v="3"/>
    <x v="34"/>
    <s v="Turkey"/>
    <x v="18"/>
    <x v="0"/>
    <m/>
  </r>
  <r>
    <x v="2"/>
    <x v="3"/>
    <x v="0"/>
    <s v="European Union (27 countries)"/>
    <x v="18"/>
    <x v="1"/>
    <m/>
  </r>
  <r>
    <x v="2"/>
    <x v="3"/>
    <x v="1"/>
    <s v="European Union (25 countries)"/>
    <x v="18"/>
    <x v="1"/>
    <m/>
  </r>
  <r>
    <x v="2"/>
    <x v="3"/>
    <x v="2"/>
    <s v="European Union (15 countries)"/>
    <x v="18"/>
    <x v="1"/>
    <n v="9.9900000000000003E-2"/>
  </r>
  <r>
    <x v="2"/>
    <x v="3"/>
    <x v="3"/>
    <s v="Euro area (EA11-2000, EA12-2006, EA13-2007, EA15-2008, EA16-2010, EA17)"/>
    <x v="18"/>
    <x v="1"/>
    <n v="0.1084"/>
  </r>
  <r>
    <x v="2"/>
    <x v="3"/>
    <x v="4"/>
    <s v="Belgium"/>
    <x v="18"/>
    <x v="1"/>
    <n v="0.1041"/>
  </r>
  <r>
    <x v="2"/>
    <x v="3"/>
    <x v="5"/>
    <s v="Bulgaria"/>
    <x v="18"/>
    <x v="1"/>
    <m/>
  </r>
  <r>
    <x v="2"/>
    <x v="3"/>
    <x v="6"/>
    <s v="Czech Republic"/>
    <x v="18"/>
    <x v="1"/>
    <n v="5.4699999999999999E-2"/>
  </r>
  <r>
    <x v="2"/>
    <x v="3"/>
    <x v="7"/>
    <s v="Denmark"/>
    <x v="18"/>
    <x v="1"/>
    <n v="0.1138"/>
  </r>
  <r>
    <x v="2"/>
    <x v="3"/>
    <x v="7"/>
    <s v="København"/>
    <x v="18"/>
    <x v="1"/>
    <m/>
  </r>
  <r>
    <x v="2"/>
    <x v="3"/>
    <x v="8"/>
    <s v="Germany (until 1990 former territory of the FRG)"/>
    <x v="18"/>
    <x v="1"/>
    <m/>
  </r>
  <r>
    <x v="2"/>
    <x v="3"/>
    <x v="8"/>
    <s v="Stuttgart"/>
    <x v="18"/>
    <x v="1"/>
    <m/>
  </r>
  <r>
    <x v="2"/>
    <x v="3"/>
    <x v="8"/>
    <s v="München"/>
    <x v="18"/>
    <x v="1"/>
    <n v="0.10059999999999999"/>
  </r>
  <r>
    <x v="2"/>
    <x v="3"/>
    <x v="8"/>
    <s v="Hamburg"/>
    <x v="18"/>
    <x v="1"/>
    <n v="9.5899999999999999E-2"/>
  </r>
  <r>
    <x v="2"/>
    <x v="3"/>
    <x v="8"/>
    <s v="Frankfurt am Main"/>
    <x v="18"/>
    <x v="1"/>
    <n v="0.1042"/>
  </r>
  <r>
    <x v="2"/>
    <x v="3"/>
    <x v="8"/>
    <s v="Rostock"/>
    <x v="18"/>
    <x v="1"/>
    <n v="0.1618"/>
  </r>
  <r>
    <x v="2"/>
    <x v="3"/>
    <x v="8"/>
    <s v="Hannover"/>
    <x v="18"/>
    <x v="1"/>
    <n v="0.1056"/>
  </r>
  <r>
    <x v="2"/>
    <x v="3"/>
    <x v="8"/>
    <s v="Düsseldorf"/>
    <x v="18"/>
    <x v="1"/>
    <n v="0.10059999999999999"/>
  </r>
  <r>
    <x v="2"/>
    <x v="3"/>
    <x v="8"/>
    <s v="Leipzig"/>
    <x v="18"/>
    <x v="1"/>
    <n v="0.1371"/>
  </r>
  <r>
    <x v="2"/>
    <x v="3"/>
    <x v="8"/>
    <s v="Erfurt"/>
    <x v="18"/>
    <x v="1"/>
    <n v="0.12859999999999999"/>
  </r>
  <r>
    <x v="2"/>
    <x v="3"/>
    <x v="8"/>
    <s v="Germany - South"/>
    <x v="18"/>
    <x v="1"/>
    <n v="0.104"/>
  </r>
  <r>
    <x v="2"/>
    <x v="3"/>
    <x v="8"/>
    <s v="Germany - West"/>
    <x v="18"/>
    <x v="1"/>
    <n v="0.1186"/>
  </r>
  <r>
    <x v="2"/>
    <x v="3"/>
    <x v="9"/>
    <s v="Estonia"/>
    <x v="18"/>
    <x v="1"/>
    <m/>
  </r>
  <r>
    <x v="2"/>
    <x v="3"/>
    <x v="10"/>
    <s v="Ireland"/>
    <x v="18"/>
    <x v="1"/>
    <m/>
  </r>
  <r>
    <x v="2"/>
    <x v="3"/>
    <x v="10"/>
    <s v="Dublin"/>
    <x v="18"/>
    <x v="1"/>
    <n v="0.1032"/>
  </r>
  <r>
    <x v="2"/>
    <x v="3"/>
    <x v="11"/>
    <s v="Greece"/>
    <x v="18"/>
    <x v="1"/>
    <m/>
  </r>
  <r>
    <x v="2"/>
    <x v="3"/>
    <x v="11"/>
    <s v="Athina"/>
    <x v="18"/>
    <x v="1"/>
    <n v="7.2400000000000006E-2"/>
  </r>
  <r>
    <x v="2"/>
    <x v="3"/>
    <x v="12"/>
    <s v="Spain"/>
    <x v="18"/>
    <x v="1"/>
    <m/>
  </r>
  <r>
    <x v="2"/>
    <x v="3"/>
    <x v="12"/>
    <s v="Madrid"/>
    <x v="18"/>
    <x v="1"/>
    <n v="6.9800000000000001E-2"/>
  </r>
  <r>
    <x v="2"/>
    <x v="3"/>
    <x v="13"/>
    <s v="France"/>
    <x v="18"/>
    <x v="1"/>
    <m/>
  </r>
  <r>
    <x v="2"/>
    <x v="3"/>
    <x v="13"/>
    <s v="Paris"/>
    <x v="18"/>
    <x v="1"/>
    <n v="7.6200000000000004E-2"/>
  </r>
  <r>
    <x v="2"/>
    <x v="3"/>
    <x v="13"/>
    <s v="Lille"/>
    <x v="18"/>
    <x v="1"/>
    <n v="7.6200000000000004E-2"/>
  </r>
  <r>
    <x v="2"/>
    <x v="3"/>
    <x v="13"/>
    <s v="Strasbourg"/>
    <x v="18"/>
    <x v="1"/>
    <n v="7.6200000000000004E-2"/>
  </r>
  <r>
    <x v="2"/>
    <x v="3"/>
    <x v="13"/>
    <s v="Toulouse"/>
    <x v="18"/>
    <x v="1"/>
    <n v="7.6200000000000004E-2"/>
  </r>
  <r>
    <x v="2"/>
    <x v="3"/>
    <x v="13"/>
    <s v="Lyon"/>
    <x v="18"/>
    <x v="1"/>
    <n v="7.6200000000000004E-2"/>
  </r>
  <r>
    <x v="2"/>
    <x v="3"/>
    <x v="13"/>
    <s v="Marseille"/>
    <x v="18"/>
    <x v="1"/>
    <n v="7.6200000000000004E-2"/>
  </r>
  <r>
    <x v="2"/>
    <x v="3"/>
    <x v="14"/>
    <s v="Croatia"/>
    <x v="18"/>
    <x v="1"/>
    <m/>
  </r>
  <r>
    <x v="2"/>
    <x v="3"/>
    <x v="15"/>
    <s v="Italy"/>
    <x v="18"/>
    <x v="1"/>
    <n v="0.12139999999999999"/>
  </r>
  <r>
    <x v="2"/>
    <x v="3"/>
    <x v="15"/>
    <s v="Nord-Ovest, Nord-Est, Centro (IT) (NUTS 2006)"/>
    <x v="18"/>
    <x v="1"/>
    <m/>
  </r>
  <r>
    <x v="2"/>
    <x v="3"/>
    <x v="15"/>
    <s v="Sud, Isole"/>
    <x v="18"/>
    <x v="1"/>
    <m/>
  </r>
  <r>
    <x v="2"/>
    <x v="3"/>
    <x v="16"/>
    <s v="Cyprus"/>
    <x v="18"/>
    <x v="1"/>
    <n v="0.11020000000000001"/>
  </r>
  <r>
    <x v="2"/>
    <x v="3"/>
    <x v="17"/>
    <s v="Latvia"/>
    <x v="18"/>
    <x v="1"/>
    <m/>
  </r>
  <r>
    <x v="2"/>
    <x v="3"/>
    <x v="18"/>
    <s v="Lithuania"/>
    <x v="18"/>
    <x v="1"/>
    <n v="0.06"/>
  </r>
  <r>
    <x v="2"/>
    <x v="3"/>
    <x v="19"/>
    <s v="Luxembourg"/>
    <x v="18"/>
    <x v="1"/>
    <n v="9.1800000000000007E-2"/>
  </r>
  <r>
    <x v="2"/>
    <x v="3"/>
    <x v="20"/>
    <s v="Hungary"/>
    <x v="18"/>
    <x v="1"/>
    <n v="8.09E-2"/>
  </r>
  <r>
    <x v="2"/>
    <x v="3"/>
    <x v="21"/>
    <s v="Malta"/>
    <x v="18"/>
    <x v="1"/>
    <n v="6.5500000000000003E-2"/>
  </r>
  <r>
    <x v="2"/>
    <x v="3"/>
    <x v="22"/>
    <s v="Netherlands"/>
    <x v="18"/>
    <x v="1"/>
    <m/>
  </r>
  <r>
    <x v="2"/>
    <x v="3"/>
    <x v="22"/>
    <s v="Noord-Holland"/>
    <x v="18"/>
    <x v="1"/>
    <m/>
  </r>
  <r>
    <x v="2"/>
    <x v="3"/>
    <x v="22"/>
    <s v="Rotterdam"/>
    <x v="18"/>
    <x v="1"/>
    <m/>
  </r>
  <r>
    <x v="2"/>
    <x v="3"/>
    <x v="22"/>
    <s v="Noord-Brabant"/>
    <x v="18"/>
    <x v="1"/>
    <m/>
  </r>
  <r>
    <x v="2"/>
    <x v="3"/>
    <x v="23"/>
    <s v="Austria"/>
    <x v="18"/>
    <x v="1"/>
    <m/>
  </r>
  <r>
    <x v="2"/>
    <x v="3"/>
    <x v="23"/>
    <s v="Wien, Oberösterreich, Tirol"/>
    <x v="18"/>
    <x v="1"/>
    <n v="9.0800000000000006E-2"/>
  </r>
  <r>
    <x v="2"/>
    <x v="3"/>
    <x v="24"/>
    <s v="Poland"/>
    <x v="18"/>
    <x v="1"/>
    <m/>
  </r>
  <r>
    <x v="2"/>
    <x v="3"/>
    <x v="25"/>
    <s v="Portugal"/>
    <x v="18"/>
    <x v="1"/>
    <m/>
  </r>
  <r>
    <x v="2"/>
    <x v="3"/>
    <x v="25"/>
    <s v="Lisboa"/>
    <x v="18"/>
    <x v="1"/>
    <n v="7.6999999999999999E-2"/>
  </r>
  <r>
    <x v="2"/>
    <x v="3"/>
    <x v="26"/>
    <s v="Região Autónoma dos Açores (PT)"/>
    <x v="18"/>
    <x v="1"/>
    <n v="9.0200000000000002E-2"/>
  </r>
  <r>
    <x v="2"/>
    <x v="3"/>
    <x v="27"/>
    <s v="Romania"/>
    <x v="18"/>
    <x v="1"/>
    <n v="6.0100000000000001E-2"/>
  </r>
  <r>
    <x v="2"/>
    <x v="3"/>
    <x v="28"/>
    <s v="Slovenia"/>
    <x v="18"/>
    <x v="1"/>
    <n v="7.5899999999999995E-2"/>
  </r>
  <r>
    <x v="2"/>
    <x v="3"/>
    <x v="29"/>
    <s v="Slovakia"/>
    <x v="18"/>
    <x v="1"/>
    <m/>
  </r>
  <r>
    <x v="2"/>
    <x v="3"/>
    <x v="30"/>
    <s v="Finland"/>
    <x v="18"/>
    <x v="1"/>
    <n v="7.6200000000000004E-2"/>
  </r>
  <r>
    <x v="2"/>
    <x v="3"/>
    <x v="31"/>
    <s v="Sweden"/>
    <x v="18"/>
    <x v="1"/>
    <n v="5.5599999999999997E-2"/>
  </r>
  <r>
    <x v="2"/>
    <x v="3"/>
    <x v="32"/>
    <s v="United Kingdom"/>
    <x v="18"/>
    <x v="1"/>
    <n v="6.5199999999999994E-2"/>
  </r>
  <r>
    <x v="2"/>
    <x v="3"/>
    <x v="32"/>
    <s v="Leeds"/>
    <x v="18"/>
    <x v="1"/>
    <m/>
  </r>
  <r>
    <x v="2"/>
    <x v="3"/>
    <x v="32"/>
    <s v="Birmingham"/>
    <x v="18"/>
    <x v="1"/>
    <n v="5.1700000000000003E-2"/>
  </r>
  <r>
    <x v="2"/>
    <x v="3"/>
    <x v="32"/>
    <s v="London"/>
    <x v="18"/>
    <x v="1"/>
    <m/>
  </r>
  <r>
    <x v="2"/>
    <x v="3"/>
    <x v="32"/>
    <s v="Glasgow"/>
    <x v="18"/>
    <x v="1"/>
    <m/>
  </r>
  <r>
    <x v="2"/>
    <x v="3"/>
    <x v="33"/>
    <s v="Norway"/>
    <x v="18"/>
    <x v="1"/>
    <n v="7.2099999999999997E-2"/>
  </r>
  <r>
    <x v="2"/>
    <x v="3"/>
    <x v="34"/>
    <s v="Turkey"/>
    <x v="18"/>
    <x v="1"/>
    <m/>
  </r>
  <r>
    <x v="2"/>
    <x v="3"/>
    <x v="0"/>
    <s v="European Union (27 countries)"/>
    <x v="19"/>
    <x v="0"/>
    <m/>
  </r>
  <r>
    <x v="2"/>
    <x v="3"/>
    <x v="1"/>
    <s v="European Union (25 countries)"/>
    <x v="19"/>
    <x v="0"/>
    <n v="9.1200000000000003E-2"/>
  </r>
  <r>
    <x v="2"/>
    <x v="3"/>
    <x v="2"/>
    <s v="European Union (15 countries)"/>
    <x v="19"/>
    <x v="0"/>
    <n v="9.3100000000000002E-2"/>
  </r>
  <r>
    <x v="2"/>
    <x v="3"/>
    <x v="3"/>
    <s v="Euro area (EA11-2000, EA12-2006, EA13-2007, EA15-2008, EA16-2010, EA17)"/>
    <x v="19"/>
    <x v="0"/>
    <n v="9.8199999999999996E-2"/>
  </r>
  <r>
    <x v="2"/>
    <x v="3"/>
    <x v="4"/>
    <s v="Belgium"/>
    <x v="19"/>
    <x v="0"/>
    <n v="0.1076"/>
  </r>
  <r>
    <x v="2"/>
    <x v="3"/>
    <x v="5"/>
    <s v="Bulgaria"/>
    <x v="19"/>
    <x v="0"/>
    <n v="5.3199999999999997E-2"/>
  </r>
  <r>
    <x v="2"/>
    <x v="3"/>
    <x v="6"/>
    <s v="Czech Republic"/>
    <x v="19"/>
    <x v="0"/>
    <n v="7.6100000000000001E-2"/>
  </r>
  <r>
    <x v="2"/>
    <x v="3"/>
    <x v="7"/>
    <s v="Denmark"/>
    <x v="19"/>
    <x v="0"/>
    <n v="0.1096"/>
  </r>
  <r>
    <x v="2"/>
    <x v="3"/>
    <x v="7"/>
    <s v="København"/>
    <x v="19"/>
    <x v="0"/>
    <m/>
  </r>
  <r>
    <x v="2"/>
    <x v="3"/>
    <x v="8"/>
    <s v="Germany (until 1990 former territory of the FRG)"/>
    <x v="19"/>
    <x v="0"/>
    <n v="0.1132"/>
  </r>
  <r>
    <x v="2"/>
    <x v="3"/>
    <x v="8"/>
    <s v="Stuttgart"/>
    <x v="19"/>
    <x v="0"/>
    <m/>
  </r>
  <r>
    <x v="2"/>
    <x v="3"/>
    <x v="8"/>
    <s v="München"/>
    <x v="19"/>
    <x v="0"/>
    <m/>
  </r>
  <r>
    <x v="2"/>
    <x v="3"/>
    <x v="8"/>
    <s v="Hamburg"/>
    <x v="19"/>
    <x v="0"/>
    <m/>
  </r>
  <r>
    <x v="2"/>
    <x v="3"/>
    <x v="8"/>
    <s v="Frankfurt am Main"/>
    <x v="19"/>
    <x v="0"/>
    <m/>
  </r>
  <r>
    <x v="2"/>
    <x v="3"/>
    <x v="8"/>
    <s v="Rostock"/>
    <x v="19"/>
    <x v="0"/>
    <m/>
  </r>
  <r>
    <x v="2"/>
    <x v="3"/>
    <x v="8"/>
    <s v="Hannover"/>
    <x v="19"/>
    <x v="0"/>
    <m/>
  </r>
  <r>
    <x v="2"/>
    <x v="3"/>
    <x v="8"/>
    <s v="Düsseldorf"/>
    <x v="19"/>
    <x v="0"/>
    <m/>
  </r>
  <r>
    <x v="2"/>
    <x v="3"/>
    <x v="8"/>
    <s v="Leipzig"/>
    <x v="19"/>
    <x v="0"/>
    <m/>
  </r>
  <r>
    <x v="2"/>
    <x v="3"/>
    <x v="8"/>
    <s v="Erfurt"/>
    <x v="19"/>
    <x v="0"/>
    <m/>
  </r>
  <r>
    <x v="2"/>
    <x v="3"/>
    <x v="8"/>
    <s v="Germany - South"/>
    <x v="19"/>
    <x v="0"/>
    <m/>
  </r>
  <r>
    <x v="2"/>
    <x v="3"/>
    <x v="8"/>
    <s v="Germany - West"/>
    <x v="19"/>
    <x v="0"/>
    <m/>
  </r>
  <r>
    <x v="2"/>
    <x v="3"/>
    <x v="9"/>
    <s v="Estonia"/>
    <x v="19"/>
    <x v="0"/>
    <n v="5.7700000000000001E-2"/>
  </r>
  <r>
    <x v="2"/>
    <x v="3"/>
    <x v="10"/>
    <s v="Ireland"/>
    <x v="19"/>
    <x v="0"/>
    <m/>
  </r>
  <r>
    <x v="2"/>
    <x v="3"/>
    <x v="10"/>
    <s v="Dublin"/>
    <x v="19"/>
    <x v="0"/>
    <n v="0.1091"/>
  </r>
  <r>
    <x v="2"/>
    <x v="3"/>
    <x v="11"/>
    <s v="Greece"/>
    <x v="19"/>
    <x v="0"/>
    <m/>
  </r>
  <r>
    <x v="2"/>
    <x v="3"/>
    <x v="11"/>
    <s v="Athina"/>
    <x v="19"/>
    <x v="0"/>
    <n v="7.4099999999999999E-2"/>
  </r>
  <r>
    <x v="2"/>
    <x v="3"/>
    <x v="12"/>
    <s v="Spain"/>
    <x v="19"/>
    <x v="0"/>
    <m/>
  </r>
  <r>
    <x v="2"/>
    <x v="3"/>
    <x v="12"/>
    <s v="Madrid"/>
    <x v="19"/>
    <x v="0"/>
    <n v="7.1099999999999997E-2"/>
  </r>
  <r>
    <x v="2"/>
    <x v="3"/>
    <x v="13"/>
    <s v="France"/>
    <x v="19"/>
    <x v="0"/>
    <m/>
  </r>
  <r>
    <x v="2"/>
    <x v="3"/>
    <x v="13"/>
    <s v="Paris"/>
    <x v="19"/>
    <x v="0"/>
    <n v="8.0600000000000005E-2"/>
  </r>
  <r>
    <x v="2"/>
    <x v="3"/>
    <x v="13"/>
    <s v="Lille"/>
    <x v="19"/>
    <x v="0"/>
    <n v="8.0600000000000005E-2"/>
  </r>
  <r>
    <x v="2"/>
    <x v="3"/>
    <x v="13"/>
    <s v="Strasbourg"/>
    <x v="19"/>
    <x v="0"/>
    <n v="8.0600000000000005E-2"/>
  </r>
  <r>
    <x v="2"/>
    <x v="3"/>
    <x v="13"/>
    <s v="Toulouse"/>
    <x v="19"/>
    <x v="0"/>
    <n v="8.0600000000000005E-2"/>
  </r>
  <r>
    <x v="2"/>
    <x v="3"/>
    <x v="13"/>
    <s v="Lyon"/>
    <x v="19"/>
    <x v="0"/>
    <n v="8.0600000000000005E-2"/>
  </r>
  <r>
    <x v="2"/>
    <x v="3"/>
    <x v="13"/>
    <s v="Marseille"/>
    <x v="19"/>
    <x v="0"/>
    <n v="8.0600000000000005E-2"/>
  </r>
  <r>
    <x v="2"/>
    <x v="3"/>
    <x v="14"/>
    <s v="Croatia"/>
    <x v="19"/>
    <x v="0"/>
    <m/>
  </r>
  <r>
    <x v="2"/>
    <x v="3"/>
    <x v="15"/>
    <s v="Italy"/>
    <x v="19"/>
    <x v="0"/>
    <n v="0.1178"/>
  </r>
  <r>
    <x v="2"/>
    <x v="3"/>
    <x v="15"/>
    <s v="Nord-Ovest, Nord-Est, Centro (IT) (NUTS 2006)"/>
    <x v="19"/>
    <x v="0"/>
    <m/>
  </r>
  <r>
    <x v="2"/>
    <x v="3"/>
    <x v="15"/>
    <s v="Sud, Isole"/>
    <x v="19"/>
    <x v="0"/>
    <m/>
  </r>
  <r>
    <x v="2"/>
    <x v="3"/>
    <x v="16"/>
    <s v="Cyprus"/>
    <x v="19"/>
    <x v="0"/>
    <n v="0.10929999999999999"/>
  </r>
  <r>
    <x v="2"/>
    <x v="3"/>
    <x v="17"/>
    <s v="Latvia"/>
    <x v="19"/>
    <x v="0"/>
    <n v="5.0999999999999997E-2"/>
  </r>
  <r>
    <x v="2"/>
    <x v="3"/>
    <x v="18"/>
    <s v="Lithuania"/>
    <x v="19"/>
    <x v="0"/>
    <n v="6.6600000000000006E-2"/>
  </r>
  <r>
    <x v="2"/>
    <x v="3"/>
    <x v="19"/>
    <s v="Luxembourg"/>
    <x v="19"/>
    <x v="0"/>
    <n v="9.4299999999999995E-2"/>
  </r>
  <r>
    <x v="2"/>
    <x v="3"/>
    <x v="20"/>
    <s v="Hungary"/>
    <x v="19"/>
    <x v="0"/>
    <n v="9.8900000000000002E-2"/>
  </r>
  <r>
    <x v="2"/>
    <x v="3"/>
    <x v="21"/>
    <s v="Malta"/>
    <x v="19"/>
    <x v="0"/>
    <n v="6.5100000000000005E-2"/>
  </r>
  <r>
    <x v="2"/>
    <x v="3"/>
    <x v="22"/>
    <s v="Netherlands"/>
    <x v="19"/>
    <x v="0"/>
    <m/>
  </r>
  <r>
    <x v="2"/>
    <x v="3"/>
    <x v="22"/>
    <s v="Noord-Holland"/>
    <x v="19"/>
    <x v="0"/>
    <m/>
  </r>
  <r>
    <x v="2"/>
    <x v="3"/>
    <x v="22"/>
    <s v="Rotterdam"/>
    <x v="19"/>
    <x v="0"/>
    <m/>
  </r>
  <r>
    <x v="2"/>
    <x v="3"/>
    <x v="22"/>
    <s v="Noord-Brabant"/>
    <x v="19"/>
    <x v="0"/>
    <m/>
  </r>
  <r>
    <x v="2"/>
    <x v="3"/>
    <x v="23"/>
    <s v="Austria"/>
    <x v="19"/>
    <x v="0"/>
    <n v="9.7699999999999995E-2"/>
  </r>
  <r>
    <x v="2"/>
    <x v="3"/>
    <x v="23"/>
    <s v="Wien, Oberösterreich, Tirol"/>
    <x v="19"/>
    <x v="0"/>
    <n v="9.7699999999999995E-2"/>
  </r>
  <r>
    <x v="2"/>
    <x v="3"/>
    <x v="24"/>
    <s v="Poland"/>
    <x v="19"/>
    <x v="0"/>
    <n v="6.3700000000000007E-2"/>
  </r>
  <r>
    <x v="2"/>
    <x v="3"/>
    <x v="25"/>
    <s v="Portugal"/>
    <x v="19"/>
    <x v="0"/>
    <m/>
  </r>
  <r>
    <x v="2"/>
    <x v="3"/>
    <x v="25"/>
    <s v="Lisboa"/>
    <x v="19"/>
    <x v="0"/>
    <n v="7.8399999999999997E-2"/>
  </r>
  <r>
    <x v="2"/>
    <x v="3"/>
    <x v="26"/>
    <s v="Região Autónoma dos Açores (PT)"/>
    <x v="19"/>
    <x v="0"/>
    <n v="8.8700000000000001E-2"/>
  </r>
  <r>
    <x v="2"/>
    <x v="3"/>
    <x v="27"/>
    <s v="Romania"/>
    <x v="19"/>
    <x v="0"/>
    <n v="6.8099999999999994E-2"/>
  </r>
  <r>
    <x v="2"/>
    <x v="3"/>
    <x v="28"/>
    <s v="Slovenia"/>
    <x v="19"/>
    <x v="0"/>
    <n v="8.1799999999999998E-2"/>
  </r>
  <r>
    <x v="2"/>
    <x v="3"/>
    <x v="29"/>
    <s v="Slovakia"/>
    <x v="19"/>
    <x v="0"/>
    <n v="8.5699999999999998E-2"/>
  </r>
  <r>
    <x v="2"/>
    <x v="3"/>
    <x v="30"/>
    <s v="Finland"/>
    <x v="19"/>
    <x v="0"/>
    <n v="7.7799999999999994E-2"/>
  </r>
  <r>
    <x v="2"/>
    <x v="3"/>
    <x v="31"/>
    <s v="Sweden"/>
    <x v="19"/>
    <x v="0"/>
    <n v="7.3899999999999993E-2"/>
  </r>
  <r>
    <x v="2"/>
    <x v="3"/>
    <x v="32"/>
    <s v="United Kingdom"/>
    <x v="19"/>
    <x v="0"/>
    <n v="6.7299999999999999E-2"/>
  </r>
  <r>
    <x v="2"/>
    <x v="3"/>
    <x v="32"/>
    <s v="Leeds"/>
    <x v="19"/>
    <x v="0"/>
    <m/>
  </r>
  <r>
    <x v="2"/>
    <x v="3"/>
    <x v="32"/>
    <s v="Birmingham"/>
    <x v="19"/>
    <x v="0"/>
    <m/>
  </r>
  <r>
    <x v="2"/>
    <x v="3"/>
    <x v="32"/>
    <s v="London"/>
    <x v="19"/>
    <x v="0"/>
    <n v="6.7100000000000007E-2"/>
  </r>
  <r>
    <x v="2"/>
    <x v="3"/>
    <x v="32"/>
    <s v="Glasgow"/>
    <x v="19"/>
    <x v="0"/>
    <m/>
  </r>
  <r>
    <x v="2"/>
    <x v="3"/>
    <x v="33"/>
    <s v="Norway"/>
    <x v="19"/>
    <x v="0"/>
    <n v="7.5800000000000006E-2"/>
  </r>
  <r>
    <x v="2"/>
    <x v="3"/>
    <x v="34"/>
    <s v="Turkey"/>
    <x v="19"/>
    <x v="0"/>
    <m/>
  </r>
  <r>
    <x v="2"/>
    <x v="3"/>
    <x v="0"/>
    <s v="European Union (27 countries)"/>
    <x v="19"/>
    <x v="1"/>
    <m/>
  </r>
  <r>
    <x v="2"/>
    <x v="3"/>
    <x v="1"/>
    <s v="European Union (25 countries)"/>
    <x v="19"/>
    <x v="1"/>
    <n v="9.1999999999999998E-2"/>
  </r>
  <r>
    <x v="2"/>
    <x v="3"/>
    <x v="2"/>
    <s v="European Union (15 countries)"/>
    <x v="19"/>
    <x v="1"/>
    <n v="9.3799999999999994E-2"/>
  </r>
  <r>
    <x v="2"/>
    <x v="3"/>
    <x v="3"/>
    <s v="Euro area (EA11-2000, EA12-2006, EA13-2007, EA15-2008, EA16-2010, EA17)"/>
    <x v="19"/>
    <x v="1"/>
    <n v="9.9299999999999999E-2"/>
  </r>
  <r>
    <x v="2"/>
    <x v="3"/>
    <x v="4"/>
    <s v="Belgium"/>
    <x v="19"/>
    <x v="1"/>
    <n v="0.1051"/>
  </r>
  <r>
    <x v="2"/>
    <x v="3"/>
    <x v="5"/>
    <s v="Bulgaria"/>
    <x v="19"/>
    <x v="1"/>
    <n v="5.3199999999999997E-2"/>
  </r>
  <r>
    <x v="2"/>
    <x v="3"/>
    <x v="6"/>
    <s v="Czech Republic"/>
    <x v="19"/>
    <x v="1"/>
    <n v="7.3899999999999993E-2"/>
  </r>
  <r>
    <x v="2"/>
    <x v="3"/>
    <x v="7"/>
    <s v="Denmark"/>
    <x v="19"/>
    <x v="1"/>
    <n v="0.111"/>
  </r>
  <r>
    <x v="2"/>
    <x v="3"/>
    <x v="7"/>
    <s v="København"/>
    <x v="19"/>
    <x v="1"/>
    <m/>
  </r>
  <r>
    <x v="2"/>
    <x v="3"/>
    <x v="8"/>
    <s v="Germany (until 1990 former territory of the FRG)"/>
    <x v="19"/>
    <x v="1"/>
    <n v="0.11310000000000001"/>
  </r>
  <r>
    <x v="2"/>
    <x v="3"/>
    <x v="8"/>
    <s v="Stuttgart"/>
    <x v="19"/>
    <x v="1"/>
    <m/>
  </r>
  <r>
    <x v="2"/>
    <x v="3"/>
    <x v="8"/>
    <s v="München"/>
    <x v="19"/>
    <x v="1"/>
    <m/>
  </r>
  <r>
    <x v="2"/>
    <x v="3"/>
    <x v="8"/>
    <s v="Hamburg"/>
    <x v="19"/>
    <x v="1"/>
    <m/>
  </r>
  <r>
    <x v="2"/>
    <x v="3"/>
    <x v="8"/>
    <s v="Frankfurt am Main"/>
    <x v="19"/>
    <x v="1"/>
    <m/>
  </r>
  <r>
    <x v="2"/>
    <x v="3"/>
    <x v="8"/>
    <s v="Rostock"/>
    <x v="19"/>
    <x v="1"/>
    <m/>
  </r>
  <r>
    <x v="2"/>
    <x v="3"/>
    <x v="8"/>
    <s v="Hannover"/>
    <x v="19"/>
    <x v="1"/>
    <m/>
  </r>
  <r>
    <x v="2"/>
    <x v="3"/>
    <x v="8"/>
    <s v="Düsseldorf"/>
    <x v="19"/>
    <x v="1"/>
    <m/>
  </r>
  <r>
    <x v="2"/>
    <x v="3"/>
    <x v="8"/>
    <s v="Leipzig"/>
    <x v="19"/>
    <x v="1"/>
    <m/>
  </r>
  <r>
    <x v="2"/>
    <x v="3"/>
    <x v="8"/>
    <s v="Erfurt"/>
    <x v="19"/>
    <x v="1"/>
    <m/>
  </r>
  <r>
    <x v="2"/>
    <x v="3"/>
    <x v="8"/>
    <s v="Germany - South"/>
    <x v="19"/>
    <x v="1"/>
    <m/>
  </r>
  <r>
    <x v="2"/>
    <x v="3"/>
    <x v="8"/>
    <s v="Germany - West"/>
    <x v="19"/>
    <x v="1"/>
    <m/>
  </r>
  <r>
    <x v="2"/>
    <x v="3"/>
    <x v="9"/>
    <s v="Estonia"/>
    <x v="19"/>
    <x v="1"/>
    <n v="5.9200000000000003E-2"/>
  </r>
  <r>
    <x v="2"/>
    <x v="3"/>
    <x v="10"/>
    <s v="Ireland"/>
    <x v="19"/>
    <x v="1"/>
    <n v="0.1091"/>
  </r>
  <r>
    <x v="2"/>
    <x v="3"/>
    <x v="10"/>
    <s v="Dublin"/>
    <x v="19"/>
    <x v="1"/>
    <m/>
  </r>
  <r>
    <x v="2"/>
    <x v="3"/>
    <x v="11"/>
    <s v="Greece"/>
    <x v="19"/>
    <x v="1"/>
    <n v="7.4099999999999999E-2"/>
  </r>
  <r>
    <x v="2"/>
    <x v="3"/>
    <x v="11"/>
    <s v="Athina"/>
    <x v="19"/>
    <x v="1"/>
    <n v="7.4099999999999999E-2"/>
  </r>
  <r>
    <x v="2"/>
    <x v="3"/>
    <x v="12"/>
    <s v="Spain"/>
    <x v="19"/>
    <x v="1"/>
    <m/>
  </r>
  <r>
    <x v="2"/>
    <x v="3"/>
    <x v="12"/>
    <s v="Madrid"/>
    <x v="19"/>
    <x v="1"/>
    <n v="7.1099999999999997E-2"/>
  </r>
  <r>
    <x v="2"/>
    <x v="3"/>
    <x v="13"/>
    <s v="France"/>
    <x v="19"/>
    <x v="1"/>
    <m/>
  </r>
  <r>
    <x v="2"/>
    <x v="3"/>
    <x v="13"/>
    <s v="Paris"/>
    <x v="19"/>
    <x v="1"/>
    <n v="8.0600000000000005E-2"/>
  </r>
  <r>
    <x v="2"/>
    <x v="3"/>
    <x v="13"/>
    <s v="Lille"/>
    <x v="19"/>
    <x v="1"/>
    <n v="8.0600000000000005E-2"/>
  </r>
  <r>
    <x v="2"/>
    <x v="3"/>
    <x v="13"/>
    <s v="Strasbourg"/>
    <x v="19"/>
    <x v="1"/>
    <n v="8.0600000000000005E-2"/>
  </r>
  <r>
    <x v="2"/>
    <x v="3"/>
    <x v="13"/>
    <s v="Toulouse"/>
    <x v="19"/>
    <x v="1"/>
    <n v="8.0600000000000005E-2"/>
  </r>
  <r>
    <x v="2"/>
    <x v="3"/>
    <x v="13"/>
    <s v="Lyon"/>
    <x v="19"/>
    <x v="1"/>
    <n v="8.0600000000000005E-2"/>
  </r>
  <r>
    <x v="2"/>
    <x v="3"/>
    <x v="13"/>
    <s v="Marseille"/>
    <x v="19"/>
    <x v="1"/>
    <n v="8.0600000000000005E-2"/>
  </r>
  <r>
    <x v="2"/>
    <x v="3"/>
    <x v="14"/>
    <s v="Croatia"/>
    <x v="19"/>
    <x v="1"/>
    <m/>
  </r>
  <r>
    <x v="2"/>
    <x v="3"/>
    <x v="15"/>
    <s v="Italy"/>
    <x v="19"/>
    <x v="1"/>
    <n v="0.12529999999999999"/>
  </r>
  <r>
    <x v="2"/>
    <x v="3"/>
    <x v="15"/>
    <s v="Nord-Ovest, Nord-Est, Centro (IT) (NUTS 2006)"/>
    <x v="19"/>
    <x v="1"/>
    <m/>
  </r>
  <r>
    <x v="2"/>
    <x v="3"/>
    <x v="15"/>
    <s v="Sud, Isole"/>
    <x v="19"/>
    <x v="1"/>
    <m/>
  </r>
  <r>
    <x v="2"/>
    <x v="3"/>
    <x v="16"/>
    <s v="Cyprus"/>
    <x v="19"/>
    <x v="1"/>
    <n v="0.11020000000000001"/>
  </r>
  <r>
    <x v="2"/>
    <x v="3"/>
    <x v="17"/>
    <s v="Latvia"/>
    <x v="19"/>
    <x v="1"/>
    <n v="5.0900000000000001E-2"/>
  </r>
  <r>
    <x v="2"/>
    <x v="3"/>
    <x v="18"/>
    <s v="Lithuania"/>
    <x v="19"/>
    <x v="1"/>
    <n v="6.7500000000000004E-2"/>
  </r>
  <r>
    <x v="2"/>
    <x v="3"/>
    <x v="19"/>
    <s v="Luxembourg"/>
    <x v="19"/>
    <x v="1"/>
    <n v="9.5000000000000001E-2"/>
  </r>
  <r>
    <x v="2"/>
    <x v="3"/>
    <x v="20"/>
    <s v="Hungary"/>
    <x v="19"/>
    <x v="1"/>
    <n v="0.1046"/>
  </r>
  <r>
    <x v="2"/>
    <x v="3"/>
    <x v="21"/>
    <s v="Malta"/>
    <x v="19"/>
    <x v="1"/>
    <n v="6.5799999999999997E-2"/>
  </r>
  <r>
    <x v="2"/>
    <x v="3"/>
    <x v="22"/>
    <s v="Netherlands"/>
    <x v="19"/>
    <x v="1"/>
    <m/>
  </r>
  <r>
    <x v="2"/>
    <x v="3"/>
    <x v="22"/>
    <s v="Noord-Holland"/>
    <x v="19"/>
    <x v="1"/>
    <m/>
  </r>
  <r>
    <x v="2"/>
    <x v="3"/>
    <x v="22"/>
    <s v="Rotterdam"/>
    <x v="19"/>
    <x v="1"/>
    <m/>
  </r>
  <r>
    <x v="2"/>
    <x v="3"/>
    <x v="22"/>
    <s v="Noord-Brabant"/>
    <x v="19"/>
    <x v="1"/>
    <m/>
  </r>
  <r>
    <x v="2"/>
    <x v="3"/>
    <x v="23"/>
    <s v="Austria"/>
    <x v="19"/>
    <x v="1"/>
    <n v="9.6299999999999997E-2"/>
  </r>
  <r>
    <x v="2"/>
    <x v="3"/>
    <x v="23"/>
    <s v="Wien, Oberösterreich, Tirol"/>
    <x v="19"/>
    <x v="1"/>
    <m/>
  </r>
  <r>
    <x v="2"/>
    <x v="3"/>
    <x v="24"/>
    <s v="Poland"/>
    <x v="19"/>
    <x v="1"/>
    <n v="6.8099999999999994E-2"/>
  </r>
  <r>
    <x v="2"/>
    <x v="3"/>
    <x v="25"/>
    <s v="Portugal"/>
    <x v="19"/>
    <x v="1"/>
    <m/>
  </r>
  <r>
    <x v="2"/>
    <x v="3"/>
    <x v="25"/>
    <s v="Lisboa"/>
    <x v="19"/>
    <x v="1"/>
    <n v="7.8E-2"/>
  </r>
  <r>
    <x v="2"/>
    <x v="3"/>
    <x v="26"/>
    <s v="Região Autónoma dos Açores (PT)"/>
    <x v="19"/>
    <x v="1"/>
    <n v="8.9800000000000005E-2"/>
  </r>
  <r>
    <x v="2"/>
    <x v="3"/>
    <x v="27"/>
    <s v="Romania"/>
    <x v="19"/>
    <x v="1"/>
    <n v="7.5999999999999998E-2"/>
  </r>
  <r>
    <x v="2"/>
    <x v="3"/>
    <x v="28"/>
    <s v="Slovenia"/>
    <x v="19"/>
    <x v="1"/>
    <n v="7.0599999999999996E-2"/>
  </r>
  <r>
    <x v="2"/>
    <x v="3"/>
    <x v="29"/>
    <s v="Slovakia"/>
    <x v="19"/>
    <x v="1"/>
    <n v="8.7499999999999994E-2"/>
  </r>
  <r>
    <x v="2"/>
    <x v="3"/>
    <x v="30"/>
    <s v="Finland"/>
    <x v="19"/>
    <x v="1"/>
    <n v="7.4499999999999997E-2"/>
  </r>
  <r>
    <x v="2"/>
    <x v="3"/>
    <x v="31"/>
    <s v="Sweden"/>
    <x v="19"/>
    <x v="1"/>
    <n v="6.1400000000000003E-2"/>
  </r>
  <r>
    <x v="2"/>
    <x v="3"/>
    <x v="32"/>
    <s v="United Kingdom"/>
    <x v="19"/>
    <x v="1"/>
    <n v="7.22E-2"/>
  </r>
  <r>
    <x v="2"/>
    <x v="3"/>
    <x v="32"/>
    <s v="Leeds"/>
    <x v="19"/>
    <x v="1"/>
    <m/>
  </r>
  <r>
    <x v="2"/>
    <x v="3"/>
    <x v="32"/>
    <s v="Birmingham"/>
    <x v="19"/>
    <x v="1"/>
    <n v="6.3299999999999995E-2"/>
  </r>
  <r>
    <x v="2"/>
    <x v="3"/>
    <x v="32"/>
    <s v="London"/>
    <x v="19"/>
    <x v="1"/>
    <n v="7.4700000000000003E-2"/>
  </r>
  <r>
    <x v="2"/>
    <x v="3"/>
    <x v="32"/>
    <s v="Glasgow"/>
    <x v="19"/>
    <x v="1"/>
    <m/>
  </r>
  <r>
    <x v="2"/>
    <x v="3"/>
    <x v="33"/>
    <s v="Norway"/>
    <x v="19"/>
    <x v="1"/>
    <n v="8.3099999999999993E-2"/>
  </r>
  <r>
    <x v="2"/>
    <x v="3"/>
    <x v="34"/>
    <s v="Turkey"/>
    <x v="19"/>
    <x v="1"/>
    <m/>
  </r>
  <r>
    <x v="2"/>
    <x v="3"/>
    <x v="0"/>
    <s v="European Union (27 countries)"/>
    <x v="20"/>
    <x v="0"/>
    <n v="9.7199999999999995E-2"/>
  </r>
  <r>
    <x v="2"/>
    <x v="3"/>
    <x v="1"/>
    <s v="European Union (25 countries)"/>
    <x v="20"/>
    <x v="0"/>
    <n v="9.6600000000000005E-2"/>
  </r>
  <r>
    <x v="2"/>
    <x v="3"/>
    <x v="2"/>
    <s v="European Union (15 countries)"/>
    <x v="20"/>
    <x v="0"/>
    <n v="9.8199999999999996E-2"/>
  </r>
  <r>
    <x v="2"/>
    <x v="3"/>
    <x v="3"/>
    <s v="Euro area (EA11-2000, EA12-2006, EA13-2007, EA15-2008, EA16-2010, EA17)"/>
    <x v="20"/>
    <x v="0"/>
    <n v="0.1043"/>
  </r>
  <r>
    <x v="2"/>
    <x v="3"/>
    <x v="4"/>
    <s v="Belgium"/>
    <x v="20"/>
    <x v="0"/>
    <n v="0.10829999999999999"/>
  </r>
  <r>
    <x v="2"/>
    <x v="3"/>
    <x v="5"/>
    <s v="Bulgaria"/>
    <x v="20"/>
    <x v="0"/>
    <n v="5.4199999999999998E-2"/>
  </r>
  <r>
    <x v="2"/>
    <x v="3"/>
    <x v="6"/>
    <s v="Czech Republic"/>
    <x v="20"/>
    <x v="0"/>
    <n v="8.2199999999999995E-2"/>
  </r>
  <r>
    <x v="2"/>
    <x v="3"/>
    <x v="7"/>
    <s v="Denmark"/>
    <x v="20"/>
    <x v="0"/>
    <n v="0.1119"/>
  </r>
  <r>
    <x v="2"/>
    <x v="3"/>
    <x v="7"/>
    <s v="København"/>
    <x v="20"/>
    <x v="0"/>
    <m/>
  </r>
  <r>
    <x v="2"/>
    <x v="3"/>
    <x v="8"/>
    <s v="Germany (until 1990 former territory of the FRG)"/>
    <x v="20"/>
    <x v="0"/>
    <n v="0.1173"/>
  </r>
  <r>
    <x v="2"/>
    <x v="3"/>
    <x v="8"/>
    <s v="Stuttgart"/>
    <x v="20"/>
    <x v="0"/>
    <m/>
  </r>
  <r>
    <x v="2"/>
    <x v="3"/>
    <x v="8"/>
    <s v="München"/>
    <x v="20"/>
    <x v="0"/>
    <m/>
  </r>
  <r>
    <x v="2"/>
    <x v="3"/>
    <x v="8"/>
    <s v="Hamburg"/>
    <x v="20"/>
    <x v="0"/>
    <m/>
  </r>
  <r>
    <x v="2"/>
    <x v="3"/>
    <x v="8"/>
    <s v="Frankfurt am Main"/>
    <x v="20"/>
    <x v="0"/>
    <m/>
  </r>
  <r>
    <x v="2"/>
    <x v="3"/>
    <x v="8"/>
    <s v="Rostock"/>
    <x v="20"/>
    <x v="0"/>
    <m/>
  </r>
  <r>
    <x v="2"/>
    <x v="3"/>
    <x v="8"/>
    <s v="Hannover"/>
    <x v="20"/>
    <x v="0"/>
    <m/>
  </r>
  <r>
    <x v="2"/>
    <x v="3"/>
    <x v="8"/>
    <s v="Düsseldorf"/>
    <x v="20"/>
    <x v="0"/>
    <m/>
  </r>
  <r>
    <x v="2"/>
    <x v="3"/>
    <x v="8"/>
    <s v="Leipzig"/>
    <x v="20"/>
    <x v="0"/>
    <m/>
  </r>
  <r>
    <x v="2"/>
    <x v="3"/>
    <x v="8"/>
    <s v="Erfurt"/>
    <x v="20"/>
    <x v="0"/>
    <m/>
  </r>
  <r>
    <x v="2"/>
    <x v="3"/>
    <x v="8"/>
    <s v="Germany - South"/>
    <x v="20"/>
    <x v="0"/>
    <m/>
  </r>
  <r>
    <x v="2"/>
    <x v="3"/>
    <x v="8"/>
    <s v="Germany - West"/>
    <x v="20"/>
    <x v="0"/>
    <m/>
  </r>
  <r>
    <x v="2"/>
    <x v="3"/>
    <x v="9"/>
    <s v="Estonia"/>
    <x v="20"/>
    <x v="0"/>
    <n v="5.9200000000000003E-2"/>
  </r>
  <r>
    <x v="2"/>
    <x v="3"/>
    <x v="10"/>
    <s v="Ireland"/>
    <x v="20"/>
    <x v="0"/>
    <n v="0.12379999999999999"/>
  </r>
  <r>
    <x v="2"/>
    <x v="3"/>
    <x v="10"/>
    <s v="Dublin"/>
    <x v="20"/>
    <x v="0"/>
    <m/>
  </r>
  <r>
    <x v="2"/>
    <x v="3"/>
    <x v="11"/>
    <s v="Greece"/>
    <x v="20"/>
    <x v="0"/>
    <n v="7.5999999999999998E-2"/>
  </r>
  <r>
    <x v="2"/>
    <x v="3"/>
    <x v="11"/>
    <s v="Athina"/>
    <x v="20"/>
    <x v="0"/>
    <n v="7.5999999999999998E-2"/>
  </r>
  <r>
    <x v="2"/>
    <x v="3"/>
    <x v="12"/>
    <s v="Spain"/>
    <x v="20"/>
    <x v="0"/>
    <n v="9.0899999999999995E-2"/>
  </r>
  <r>
    <x v="2"/>
    <x v="3"/>
    <x v="12"/>
    <s v="Madrid"/>
    <x v="20"/>
    <x v="0"/>
    <m/>
  </r>
  <r>
    <x v="2"/>
    <x v="3"/>
    <x v="13"/>
    <s v="France"/>
    <x v="20"/>
    <x v="0"/>
    <m/>
  </r>
  <r>
    <x v="2"/>
    <x v="3"/>
    <x v="13"/>
    <s v="Paris"/>
    <x v="20"/>
    <x v="0"/>
    <n v="8.0600000000000005E-2"/>
  </r>
  <r>
    <x v="2"/>
    <x v="3"/>
    <x v="13"/>
    <s v="Lille"/>
    <x v="20"/>
    <x v="0"/>
    <n v="8.0600000000000005E-2"/>
  </r>
  <r>
    <x v="2"/>
    <x v="3"/>
    <x v="13"/>
    <s v="Strasbourg"/>
    <x v="20"/>
    <x v="0"/>
    <n v="8.0600000000000005E-2"/>
  </r>
  <r>
    <x v="2"/>
    <x v="3"/>
    <x v="13"/>
    <s v="Toulouse"/>
    <x v="20"/>
    <x v="0"/>
    <n v="8.0600000000000005E-2"/>
  </r>
  <r>
    <x v="2"/>
    <x v="3"/>
    <x v="13"/>
    <s v="Lyon"/>
    <x v="20"/>
    <x v="0"/>
    <n v="8.0600000000000005E-2"/>
  </r>
  <r>
    <x v="2"/>
    <x v="3"/>
    <x v="13"/>
    <s v="Marseille"/>
    <x v="20"/>
    <x v="0"/>
    <n v="8.0600000000000005E-2"/>
  </r>
  <r>
    <x v="2"/>
    <x v="3"/>
    <x v="14"/>
    <s v="Croatia"/>
    <x v="20"/>
    <x v="0"/>
    <n v="8.2100000000000006E-2"/>
  </r>
  <r>
    <x v="2"/>
    <x v="3"/>
    <x v="15"/>
    <s v="Italy"/>
    <x v="20"/>
    <x v="0"/>
    <n v="0.1244"/>
  </r>
  <r>
    <x v="2"/>
    <x v="3"/>
    <x v="15"/>
    <s v="Nord-Ovest, Nord-Est, Centro (IT) (NUTS 2006)"/>
    <x v="20"/>
    <x v="0"/>
    <m/>
  </r>
  <r>
    <x v="2"/>
    <x v="3"/>
    <x v="15"/>
    <s v="Sud, Isole"/>
    <x v="20"/>
    <x v="0"/>
    <m/>
  </r>
  <r>
    <x v="2"/>
    <x v="3"/>
    <x v="16"/>
    <s v="Cyprus"/>
    <x v="20"/>
    <x v="0"/>
    <n v="0.1057"/>
  </r>
  <r>
    <x v="2"/>
    <x v="3"/>
    <x v="17"/>
    <s v="Latvia"/>
    <x v="20"/>
    <x v="0"/>
    <n v="4.8899999999999999E-2"/>
  </r>
  <r>
    <x v="2"/>
    <x v="3"/>
    <x v="18"/>
    <s v="Lithuania"/>
    <x v="20"/>
    <x v="0"/>
    <n v="6.1600000000000002E-2"/>
  </r>
  <r>
    <x v="2"/>
    <x v="3"/>
    <x v="19"/>
    <s v="Luxembourg"/>
    <x v="20"/>
    <x v="0"/>
    <m/>
  </r>
  <r>
    <x v="2"/>
    <x v="3"/>
    <x v="20"/>
    <s v="Hungary"/>
    <x v="20"/>
    <x v="0"/>
    <n v="0.1061"/>
  </r>
  <r>
    <x v="2"/>
    <x v="3"/>
    <x v="21"/>
    <s v="Malta"/>
    <x v="20"/>
    <x v="0"/>
    <n v="7.7799999999999994E-2"/>
  </r>
  <r>
    <x v="2"/>
    <x v="3"/>
    <x v="22"/>
    <s v="Netherlands"/>
    <x v="20"/>
    <x v="0"/>
    <n v="0.1167"/>
  </r>
  <r>
    <x v="2"/>
    <x v="3"/>
    <x v="22"/>
    <s v="Noord-Holland"/>
    <x v="20"/>
    <x v="0"/>
    <m/>
  </r>
  <r>
    <x v="2"/>
    <x v="3"/>
    <x v="22"/>
    <s v="Rotterdam"/>
    <x v="20"/>
    <x v="0"/>
    <m/>
  </r>
  <r>
    <x v="2"/>
    <x v="3"/>
    <x v="22"/>
    <s v="Noord-Brabant"/>
    <x v="20"/>
    <x v="0"/>
    <m/>
  </r>
  <r>
    <x v="2"/>
    <x v="3"/>
    <x v="23"/>
    <s v="Austria"/>
    <x v="20"/>
    <x v="0"/>
    <n v="0.10589999999999999"/>
  </r>
  <r>
    <x v="2"/>
    <x v="3"/>
    <x v="23"/>
    <s v="Wien, Oberösterreich, Tirol"/>
    <x v="20"/>
    <x v="0"/>
    <m/>
  </r>
  <r>
    <x v="2"/>
    <x v="3"/>
    <x v="24"/>
    <s v="Poland"/>
    <x v="20"/>
    <x v="0"/>
    <n v="7.3400000000000007E-2"/>
  </r>
  <r>
    <x v="2"/>
    <x v="3"/>
    <x v="25"/>
    <s v="Portugal"/>
    <x v="20"/>
    <x v="0"/>
    <n v="8.1600000000000006E-2"/>
  </r>
  <r>
    <x v="2"/>
    <x v="3"/>
    <x v="25"/>
    <s v="Lisboa"/>
    <x v="20"/>
    <x v="0"/>
    <m/>
  </r>
  <r>
    <x v="2"/>
    <x v="3"/>
    <x v="26"/>
    <s v="Região Autónoma dos Açores (PT)"/>
    <x v="20"/>
    <x v="0"/>
    <n v="8.48E-2"/>
  </r>
  <r>
    <x v="2"/>
    <x v="3"/>
    <x v="27"/>
    <s v="Romania"/>
    <x v="20"/>
    <x v="0"/>
    <n v="0.1447"/>
  </r>
  <r>
    <x v="2"/>
    <x v="3"/>
    <x v="28"/>
    <s v="Slovenia"/>
    <x v="20"/>
    <x v="0"/>
    <n v="8.09E-2"/>
  </r>
  <r>
    <x v="2"/>
    <x v="3"/>
    <x v="29"/>
    <s v="Slovakia"/>
    <x v="20"/>
    <x v="0"/>
    <n v="0.09"/>
  </r>
  <r>
    <x v="2"/>
    <x v="3"/>
    <x v="30"/>
    <s v="Finland"/>
    <x v="20"/>
    <x v="0"/>
    <n v="7.5700000000000003E-2"/>
  </r>
  <r>
    <x v="2"/>
    <x v="3"/>
    <x v="31"/>
    <s v="Sweden"/>
    <x v="20"/>
    <x v="0"/>
    <n v="5.3699999999999998E-2"/>
  </r>
  <r>
    <x v="2"/>
    <x v="3"/>
    <x v="32"/>
    <s v="United Kingdom"/>
    <x v="20"/>
    <x v="0"/>
    <n v="7.5899999999999995E-2"/>
  </r>
  <r>
    <x v="2"/>
    <x v="3"/>
    <x v="32"/>
    <s v="Leeds"/>
    <x v="20"/>
    <x v="0"/>
    <m/>
  </r>
  <r>
    <x v="2"/>
    <x v="3"/>
    <x v="32"/>
    <s v="Birmingham"/>
    <x v="20"/>
    <x v="0"/>
    <n v="7.2800000000000004E-2"/>
  </r>
  <r>
    <x v="2"/>
    <x v="3"/>
    <x v="32"/>
    <s v="London"/>
    <x v="20"/>
    <x v="0"/>
    <m/>
  </r>
  <r>
    <x v="2"/>
    <x v="3"/>
    <x v="32"/>
    <s v="Glasgow"/>
    <x v="20"/>
    <x v="0"/>
    <m/>
  </r>
  <r>
    <x v="2"/>
    <x v="3"/>
    <x v="33"/>
    <s v="Norway"/>
    <x v="20"/>
    <x v="0"/>
    <n v="9.01E-2"/>
  </r>
  <r>
    <x v="2"/>
    <x v="3"/>
    <x v="34"/>
    <s v="Turkey"/>
    <x v="20"/>
    <x v="0"/>
    <m/>
  </r>
  <r>
    <x v="2"/>
    <x v="3"/>
    <x v="0"/>
    <s v="European Union (27 countries)"/>
    <x v="20"/>
    <x v="1"/>
    <n v="0.1007"/>
  </r>
  <r>
    <x v="2"/>
    <x v="3"/>
    <x v="1"/>
    <s v="European Union (25 countries)"/>
    <x v="20"/>
    <x v="1"/>
    <n v="9.98E-2"/>
  </r>
  <r>
    <x v="2"/>
    <x v="3"/>
    <x v="2"/>
    <s v="European Union (15 countries)"/>
    <x v="20"/>
    <x v="1"/>
    <n v="0.1017"/>
  </r>
  <r>
    <x v="2"/>
    <x v="3"/>
    <x v="3"/>
    <s v="Euro area (EA11-2000, EA12-2006, EA13-2007, EA15-2008, EA16-2010, EA17)"/>
    <x v="20"/>
    <x v="1"/>
    <n v="0.10680000000000001"/>
  </r>
  <r>
    <x v="2"/>
    <x v="3"/>
    <x v="4"/>
    <s v="Belgium"/>
    <x v="20"/>
    <x v="1"/>
    <n v="0.1153"/>
  </r>
  <r>
    <x v="2"/>
    <x v="3"/>
    <x v="5"/>
    <s v="Bulgaria"/>
    <x v="20"/>
    <x v="1"/>
    <n v="5.3699999999999998E-2"/>
  </r>
  <r>
    <x v="2"/>
    <x v="3"/>
    <x v="6"/>
    <s v="Czech Republic"/>
    <x v="20"/>
    <x v="1"/>
    <n v="7.8899999999999998E-2"/>
  </r>
  <r>
    <x v="2"/>
    <x v="3"/>
    <x v="7"/>
    <s v="Denmark"/>
    <x v="20"/>
    <x v="1"/>
    <n v="0.11269999999999999"/>
  </r>
  <r>
    <x v="2"/>
    <x v="3"/>
    <x v="7"/>
    <s v="København"/>
    <x v="20"/>
    <x v="1"/>
    <m/>
  </r>
  <r>
    <x v="2"/>
    <x v="3"/>
    <x v="8"/>
    <s v="Germany (until 1990 former territory of the FRG)"/>
    <x v="20"/>
    <x v="1"/>
    <n v="0.1234"/>
  </r>
  <r>
    <x v="2"/>
    <x v="3"/>
    <x v="8"/>
    <s v="Stuttgart"/>
    <x v="20"/>
    <x v="1"/>
    <m/>
  </r>
  <r>
    <x v="2"/>
    <x v="3"/>
    <x v="8"/>
    <s v="München"/>
    <x v="20"/>
    <x v="1"/>
    <m/>
  </r>
  <r>
    <x v="2"/>
    <x v="3"/>
    <x v="8"/>
    <s v="Hamburg"/>
    <x v="20"/>
    <x v="1"/>
    <m/>
  </r>
  <r>
    <x v="2"/>
    <x v="3"/>
    <x v="8"/>
    <s v="Frankfurt am Main"/>
    <x v="20"/>
    <x v="1"/>
    <m/>
  </r>
  <r>
    <x v="2"/>
    <x v="3"/>
    <x v="8"/>
    <s v="Rostock"/>
    <x v="20"/>
    <x v="1"/>
    <m/>
  </r>
  <r>
    <x v="2"/>
    <x v="3"/>
    <x v="8"/>
    <s v="Hannover"/>
    <x v="20"/>
    <x v="1"/>
    <m/>
  </r>
  <r>
    <x v="2"/>
    <x v="3"/>
    <x v="8"/>
    <s v="Düsseldorf"/>
    <x v="20"/>
    <x v="1"/>
    <m/>
  </r>
  <r>
    <x v="2"/>
    <x v="3"/>
    <x v="8"/>
    <s v="Leipzig"/>
    <x v="20"/>
    <x v="1"/>
    <m/>
  </r>
  <r>
    <x v="2"/>
    <x v="3"/>
    <x v="8"/>
    <s v="Erfurt"/>
    <x v="20"/>
    <x v="1"/>
    <m/>
  </r>
  <r>
    <x v="2"/>
    <x v="3"/>
    <x v="8"/>
    <s v="Germany - South"/>
    <x v="20"/>
    <x v="1"/>
    <m/>
  </r>
  <r>
    <x v="2"/>
    <x v="3"/>
    <x v="8"/>
    <s v="Germany - West"/>
    <x v="20"/>
    <x v="1"/>
    <m/>
  </r>
  <r>
    <x v="2"/>
    <x v="3"/>
    <x v="9"/>
    <s v="Estonia"/>
    <x v="20"/>
    <x v="1"/>
    <n v="6.1199999999999997E-2"/>
  </r>
  <r>
    <x v="2"/>
    <x v="3"/>
    <x v="10"/>
    <s v="Ireland"/>
    <x v="20"/>
    <x v="1"/>
    <n v="0.12379999999999999"/>
  </r>
  <r>
    <x v="2"/>
    <x v="3"/>
    <x v="10"/>
    <s v="Dublin"/>
    <x v="20"/>
    <x v="1"/>
    <m/>
  </r>
  <r>
    <x v="2"/>
    <x v="3"/>
    <x v="11"/>
    <s v="Greece"/>
    <x v="20"/>
    <x v="1"/>
    <n v="7.6700000000000004E-2"/>
  </r>
  <r>
    <x v="2"/>
    <x v="3"/>
    <x v="11"/>
    <s v="Athina"/>
    <x v="20"/>
    <x v="1"/>
    <m/>
  </r>
  <r>
    <x v="2"/>
    <x v="3"/>
    <x v="12"/>
    <s v="Spain"/>
    <x v="20"/>
    <x v="1"/>
    <n v="9.0899999999999995E-2"/>
  </r>
  <r>
    <x v="2"/>
    <x v="3"/>
    <x v="12"/>
    <s v="Madrid"/>
    <x v="20"/>
    <x v="1"/>
    <m/>
  </r>
  <r>
    <x v="2"/>
    <x v="3"/>
    <x v="13"/>
    <s v="France"/>
    <x v="20"/>
    <x v="1"/>
    <n v="8.0600000000000005E-2"/>
  </r>
  <r>
    <x v="2"/>
    <x v="3"/>
    <x v="13"/>
    <s v="Paris"/>
    <x v="20"/>
    <x v="1"/>
    <n v="8.0600000000000005E-2"/>
  </r>
  <r>
    <x v="2"/>
    <x v="3"/>
    <x v="13"/>
    <s v="Lille"/>
    <x v="20"/>
    <x v="1"/>
    <n v="8.0600000000000005E-2"/>
  </r>
  <r>
    <x v="2"/>
    <x v="3"/>
    <x v="13"/>
    <s v="Strasbourg"/>
    <x v="20"/>
    <x v="1"/>
    <n v="8.0600000000000005E-2"/>
  </r>
  <r>
    <x v="2"/>
    <x v="3"/>
    <x v="13"/>
    <s v="Toulouse"/>
    <x v="20"/>
    <x v="1"/>
    <n v="8.0600000000000005E-2"/>
  </r>
  <r>
    <x v="2"/>
    <x v="3"/>
    <x v="13"/>
    <s v="Lyon"/>
    <x v="20"/>
    <x v="1"/>
    <n v="8.0600000000000005E-2"/>
  </r>
  <r>
    <x v="2"/>
    <x v="3"/>
    <x v="13"/>
    <s v="Marseille"/>
    <x v="20"/>
    <x v="1"/>
    <n v="8.0600000000000005E-2"/>
  </r>
  <r>
    <x v="2"/>
    <x v="3"/>
    <x v="14"/>
    <s v="Croatia"/>
    <x v="20"/>
    <x v="1"/>
    <n v="8.48E-2"/>
  </r>
  <r>
    <x v="2"/>
    <x v="3"/>
    <x v="15"/>
    <s v="Italy"/>
    <x v="20"/>
    <x v="1"/>
    <n v="0.1278"/>
  </r>
  <r>
    <x v="2"/>
    <x v="3"/>
    <x v="15"/>
    <s v="Nord-Ovest, Nord-Est, Centro (IT) (NUTS 2006)"/>
    <x v="20"/>
    <x v="1"/>
    <m/>
  </r>
  <r>
    <x v="2"/>
    <x v="3"/>
    <x v="15"/>
    <s v="Sud, Isole"/>
    <x v="20"/>
    <x v="1"/>
    <m/>
  </r>
  <r>
    <x v="2"/>
    <x v="3"/>
    <x v="16"/>
    <s v="Cyprus"/>
    <x v="20"/>
    <x v="1"/>
    <n v="0.12790000000000001"/>
  </r>
  <r>
    <x v="2"/>
    <x v="3"/>
    <x v="17"/>
    <s v="Latvia"/>
    <x v="20"/>
    <x v="1"/>
    <n v="4.9000000000000002E-2"/>
  </r>
  <r>
    <x v="2"/>
    <x v="3"/>
    <x v="18"/>
    <s v="Lithuania"/>
    <x v="20"/>
    <x v="1"/>
    <n v="6.1600000000000002E-2"/>
  </r>
  <r>
    <x v="2"/>
    <x v="3"/>
    <x v="19"/>
    <s v="Luxembourg"/>
    <x v="20"/>
    <x v="1"/>
    <m/>
  </r>
  <r>
    <x v="2"/>
    <x v="3"/>
    <x v="20"/>
    <s v="Hungary"/>
    <x v="20"/>
    <x v="1"/>
    <n v="0.11899999999999999"/>
  </r>
  <r>
    <x v="2"/>
    <x v="3"/>
    <x v="21"/>
    <s v="Malta"/>
    <x v="20"/>
    <x v="1"/>
    <n v="7.8299999999999995E-2"/>
  </r>
  <r>
    <x v="2"/>
    <x v="3"/>
    <x v="22"/>
    <s v="Netherlands"/>
    <x v="20"/>
    <x v="1"/>
    <n v="0.1169"/>
  </r>
  <r>
    <x v="2"/>
    <x v="3"/>
    <x v="22"/>
    <s v="Noord-Holland"/>
    <x v="20"/>
    <x v="1"/>
    <m/>
  </r>
  <r>
    <x v="2"/>
    <x v="3"/>
    <x v="22"/>
    <s v="Rotterdam"/>
    <x v="20"/>
    <x v="1"/>
    <m/>
  </r>
  <r>
    <x v="2"/>
    <x v="3"/>
    <x v="22"/>
    <s v="Noord-Brabant"/>
    <x v="20"/>
    <x v="1"/>
    <m/>
  </r>
  <r>
    <x v="2"/>
    <x v="3"/>
    <x v="23"/>
    <s v="Austria"/>
    <x v="20"/>
    <x v="1"/>
    <n v="0.1027"/>
  </r>
  <r>
    <x v="2"/>
    <x v="3"/>
    <x v="23"/>
    <s v="Wien, Oberösterreich, Tirol"/>
    <x v="20"/>
    <x v="1"/>
    <m/>
  </r>
  <r>
    <x v="2"/>
    <x v="3"/>
    <x v="24"/>
    <s v="Poland"/>
    <x v="20"/>
    <x v="1"/>
    <n v="7.1999999999999995E-2"/>
  </r>
  <r>
    <x v="2"/>
    <x v="3"/>
    <x v="25"/>
    <s v="Portugal"/>
    <x v="20"/>
    <x v="1"/>
    <n v="8.3900000000000002E-2"/>
  </r>
  <r>
    <x v="2"/>
    <x v="3"/>
    <x v="25"/>
    <s v="Lisboa"/>
    <x v="20"/>
    <x v="1"/>
    <m/>
  </r>
  <r>
    <x v="2"/>
    <x v="3"/>
    <x v="26"/>
    <s v="Região Autónoma dos Açores (PT)"/>
    <x v="20"/>
    <x v="1"/>
    <m/>
  </r>
  <r>
    <x v="2"/>
    <x v="3"/>
    <x v="27"/>
    <s v="Romania"/>
    <x v="20"/>
    <x v="1"/>
    <n v="0.16309999999999999"/>
  </r>
  <r>
    <x v="2"/>
    <x v="3"/>
    <x v="28"/>
    <s v="Slovenia"/>
    <x v="20"/>
    <x v="1"/>
    <n v="8.09E-2"/>
  </r>
  <r>
    <x v="2"/>
    <x v="3"/>
    <x v="29"/>
    <s v="Slovakia"/>
    <x v="20"/>
    <x v="1"/>
    <n v="8.9200000000000002E-2"/>
  </r>
  <r>
    <x v="2"/>
    <x v="3"/>
    <x v="30"/>
    <s v="Finland"/>
    <x v="20"/>
    <x v="1"/>
    <n v="7.2700000000000001E-2"/>
  </r>
  <r>
    <x v="2"/>
    <x v="3"/>
    <x v="31"/>
    <s v="Sweden"/>
    <x v="20"/>
    <x v="1"/>
    <n v="6.0900000000000003E-2"/>
  </r>
  <r>
    <x v="2"/>
    <x v="3"/>
    <x v="32"/>
    <s v="United Kingdom"/>
    <x v="20"/>
    <x v="1"/>
    <n v="8.48E-2"/>
  </r>
  <r>
    <x v="2"/>
    <x v="3"/>
    <x v="32"/>
    <s v="Leeds"/>
    <x v="20"/>
    <x v="1"/>
    <m/>
  </r>
  <r>
    <x v="2"/>
    <x v="3"/>
    <x v="32"/>
    <s v="Birmingham"/>
    <x v="20"/>
    <x v="1"/>
    <n v="7.9000000000000001E-2"/>
  </r>
  <r>
    <x v="2"/>
    <x v="3"/>
    <x v="32"/>
    <s v="London"/>
    <x v="20"/>
    <x v="1"/>
    <n v="0.83279999999999998"/>
  </r>
  <r>
    <x v="2"/>
    <x v="3"/>
    <x v="32"/>
    <s v="Glasgow"/>
    <x v="20"/>
    <x v="1"/>
    <m/>
  </r>
  <r>
    <x v="2"/>
    <x v="3"/>
    <x v="33"/>
    <s v="Norway"/>
    <x v="20"/>
    <x v="1"/>
    <n v="8.7499999999999994E-2"/>
  </r>
  <r>
    <x v="2"/>
    <x v="3"/>
    <x v="34"/>
    <s v="Turkey"/>
    <x v="20"/>
    <x v="1"/>
    <m/>
  </r>
  <r>
    <x v="2"/>
    <x v="3"/>
    <x v="0"/>
    <s v="European Union (27 countries)"/>
    <x v="21"/>
    <x v="0"/>
    <n v="0.1076"/>
  </r>
  <r>
    <x v="2"/>
    <x v="3"/>
    <x v="1"/>
    <s v="European Union (25 countries)"/>
    <x v="21"/>
    <x v="0"/>
    <n v="0.1081"/>
  </r>
  <r>
    <x v="2"/>
    <x v="3"/>
    <x v="2"/>
    <s v="European Union (15 countries)"/>
    <x v="21"/>
    <x v="0"/>
    <n v="0.1096"/>
  </r>
  <r>
    <x v="2"/>
    <x v="3"/>
    <x v="3"/>
    <s v="Euro area (EA11-2000, EA12-2006, EA13-2007, EA15-2008, EA16-2010, EA17)"/>
    <x v="21"/>
    <x v="0"/>
    <n v="0.113"/>
  </r>
  <r>
    <x v="2"/>
    <x v="3"/>
    <x v="4"/>
    <s v="Belgium"/>
    <x v="21"/>
    <x v="0"/>
    <n v="0.13009999999999999"/>
  </r>
  <r>
    <x v="2"/>
    <x v="3"/>
    <x v="5"/>
    <s v="Bulgaria"/>
    <x v="21"/>
    <x v="0"/>
    <n v="5.9799999999999999E-2"/>
  </r>
  <r>
    <x v="2"/>
    <x v="3"/>
    <x v="6"/>
    <s v="Czech Republic"/>
    <x v="21"/>
    <x v="0"/>
    <n v="9.5699999999999993E-2"/>
  </r>
  <r>
    <x v="2"/>
    <x v="3"/>
    <x v="7"/>
    <s v="Denmark"/>
    <x v="21"/>
    <x v="0"/>
    <n v="0.1208"/>
  </r>
  <r>
    <x v="2"/>
    <x v="3"/>
    <x v="7"/>
    <s v="København"/>
    <x v="21"/>
    <x v="0"/>
    <m/>
  </r>
  <r>
    <x v="2"/>
    <x v="3"/>
    <x v="8"/>
    <s v="Germany (until 1990 former territory of the FRG)"/>
    <x v="21"/>
    <x v="0"/>
    <n v="0.13109999999999999"/>
  </r>
  <r>
    <x v="2"/>
    <x v="3"/>
    <x v="8"/>
    <s v="Stuttgart"/>
    <x v="21"/>
    <x v="0"/>
    <m/>
  </r>
  <r>
    <x v="2"/>
    <x v="3"/>
    <x v="8"/>
    <s v="München"/>
    <x v="21"/>
    <x v="0"/>
    <m/>
  </r>
  <r>
    <x v="2"/>
    <x v="3"/>
    <x v="8"/>
    <s v="Hamburg"/>
    <x v="21"/>
    <x v="0"/>
    <m/>
  </r>
  <r>
    <x v="2"/>
    <x v="3"/>
    <x v="8"/>
    <s v="Frankfurt am Main"/>
    <x v="21"/>
    <x v="0"/>
    <m/>
  </r>
  <r>
    <x v="2"/>
    <x v="3"/>
    <x v="8"/>
    <s v="Rostock"/>
    <x v="21"/>
    <x v="0"/>
    <m/>
  </r>
  <r>
    <x v="2"/>
    <x v="3"/>
    <x v="8"/>
    <s v="Hannover"/>
    <x v="21"/>
    <x v="0"/>
    <m/>
  </r>
  <r>
    <x v="2"/>
    <x v="3"/>
    <x v="8"/>
    <s v="Düsseldorf"/>
    <x v="21"/>
    <x v="0"/>
    <m/>
  </r>
  <r>
    <x v="2"/>
    <x v="3"/>
    <x v="8"/>
    <s v="Leipzig"/>
    <x v="21"/>
    <x v="0"/>
    <m/>
  </r>
  <r>
    <x v="2"/>
    <x v="3"/>
    <x v="8"/>
    <s v="Erfurt"/>
    <x v="21"/>
    <x v="0"/>
    <m/>
  </r>
  <r>
    <x v="2"/>
    <x v="3"/>
    <x v="8"/>
    <s v="Germany - South"/>
    <x v="21"/>
    <x v="0"/>
    <m/>
  </r>
  <r>
    <x v="2"/>
    <x v="3"/>
    <x v="8"/>
    <s v="Germany - West"/>
    <x v="21"/>
    <x v="0"/>
    <m/>
  </r>
  <r>
    <x v="2"/>
    <x v="3"/>
    <x v="9"/>
    <s v="Estonia"/>
    <x v="21"/>
    <x v="0"/>
    <n v="6.1199999999999997E-2"/>
  </r>
  <r>
    <x v="2"/>
    <x v="3"/>
    <x v="10"/>
    <s v="Ireland"/>
    <x v="21"/>
    <x v="0"/>
    <n v="0.13089999999999999"/>
  </r>
  <r>
    <x v="2"/>
    <x v="3"/>
    <x v="10"/>
    <s v="Dublin"/>
    <x v="21"/>
    <x v="0"/>
    <m/>
  </r>
  <r>
    <x v="2"/>
    <x v="3"/>
    <x v="11"/>
    <s v="Greece"/>
    <x v="21"/>
    <x v="0"/>
    <n v="7.9399999999999998E-2"/>
  </r>
  <r>
    <x v="2"/>
    <x v="3"/>
    <x v="11"/>
    <s v="Athina"/>
    <x v="21"/>
    <x v="0"/>
    <m/>
  </r>
  <r>
    <x v="2"/>
    <x v="3"/>
    <x v="12"/>
    <s v="Spain"/>
    <x v="21"/>
    <x v="0"/>
    <n v="9.5500000000000002E-2"/>
  </r>
  <r>
    <x v="2"/>
    <x v="3"/>
    <x v="12"/>
    <s v="Madrid"/>
    <x v="21"/>
    <x v="0"/>
    <m/>
  </r>
  <r>
    <x v="2"/>
    <x v="3"/>
    <x v="13"/>
    <s v="France"/>
    <x v="21"/>
    <x v="0"/>
    <n v="8.0600000000000005E-2"/>
  </r>
  <r>
    <x v="2"/>
    <x v="3"/>
    <x v="13"/>
    <s v="Paris"/>
    <x v="21"/>
    <x v="0"/>
    <m/>
  </r>
  <r>
    <x v="2"/>
    <x v="3"/>
    <x v="13"/>
    <s v="Lille"/>
    <x v="21"/>
    <x v="0"/>
    <m/>
  </r>
  <r>
    <x v="2"/>
    <x v="3"/>
    <x v="13"/>
    <s v="Strasbourg"/>
    <x v="21"/>
    <x v="0"/>
    <m/>
  </r>
  <r>
    <x v="2"/>
    <x v="3"/>
    <x v="13"/>
    <s v="Toulouse"/>
    <x v="21"/>
    <x v="0"/>
    <m/>
  </r>
  <r>
    <x v="2"/>
    <x v="3"/>
    <x v="13"/>
    <s v="Lyon"/>
    <x v="21"/>
    <x v="0"/>
    <m/>
  </r>
  <r>
    <x v="2"/>
    <x v="3"/>
    <x v="13"/>
    <s v="Marseille"/>
    <x v="21"/>
    <x v="0"/>
    <m/>
  </r>
  <r>
    <x v="2"/>
    <x v="3"/>
    <x v="14"/>
    <s v="Croatia"/>
    <x v="21"/>
    <x v="0"/>
    <n v="8.8099999999999998E-2"/>
  </r>
  <r>
    <x v="2"/>
    <x v="3"/>
    <x v="15"/>
    <s v="Italy"/>
    <x v="21"/>
    <x v="0"/>
    <n v="0.13730000000000001"/>
  </r>
  <r>
    <x v="2"/>
    <x v="3"/>
    <x v="15"/>
    <s v="Nord-Ovest, Nord-Est, Centro (IT) (NUTS 2006)"/>
    <x v="21"/>
    <x v="0"/>
    <m/>
  </r>
  <r>
    <x v="2"/>
    <x v="3"/>
    <x v="15"/>
    <s v="Sud, Isole"/>
    <x v="21"/>
    <x v="0"/>
    <m/>
  </r>
  <r>
    <x v="2"/>
    <x v="3"/>
    <x v="16"/>
    <s v="Cyprus"/>
    <x v="21"/>
    <x v="0"/>
    <n v="0.1434"/>
  </r>
  <r>
    <x v="2"/>
    <x v="3"/>
    <x v="17"/>
    <s v="Latvia"/>
    <x v="21"/>
    <x v="0"/>
    <n v="4.9000000000000002E-2"/>
  </r>
  <r>
    <x v="2"/>
    <x v="3"/>
    <x v="18"/>
    <s v="Lithuania"/>
    <x v="21"/>
    <x v="0"/>
    <n v="6.1699999999999998E-2"/>
  </r>
  <r>
    <x v="2"/>
    <x v="3"/>
    <x v="19"/>
    <s v="Luxembourg"/>
    <x v="21"/>
    <x v="0"/>
    <m/>
  </r>
  <r>
    <x v="2"/>
    <x v="3"/>
    <x v="20"/>
    <s v="Hungary"/>
    <x v="21"/>
    <x v="0"/>
    <n v="0.1147"/>
  </r>
  <r>
    <x v="2"/>
    <x v="3"/>
    <x v="21"/>
    <s v="Malta"/>
    <x v="21"/>
    <x v="0"/>
    <n v="7.8299999999999995E-2"/>
  </r>
  <r>
    <x v="2"/>
    <x v="3"/>
    <x v="22"/>
    <s v="Netherlands"/>
    <x v="21"/>
    <x v="0"/>
    <n v="0.1242"/>
  </r>
  <r>
    <x v="2"/>
    <x v="3"/>
    <x v="22"/>
    <s v="Noord-Holland"/>
    <x v="21"/>
    <x v="0"/>
    <m/>
  </r>
  <r>
    <x v="2"/>
    <x v="3"/>
    <x v="22"/>
    <s v="Rotterdam"/>
    <x v="21"/>
    <x v="0"/>
    <m/>
  </r>
  <r>
    <x v="2"/>
    <x v="3"/>
    <x v="22"/>
    <s v="Noord-Brabant"/>
    <x v="21"/>
    <x v="0"/>
    <m/>
  </r>
  <r>
    <x v="2"/>
    <x v="3"/>
    <x v="23"/>
    <s v="Austria"/>
    <x v="21"/>
    <x v="0"/>
    <n v="0.10970000000000001"/>
  </r>
  <r>
    <x v="2"/>
    <x v="3"/>
    <x v="23"/>
    <s v="Wien, Oberösterreich, Tirol"/>
    <x v="21"/>
    <x v="0"/>
    <m/>
  </r>
  <r>
    <x v="2"/>
    <x v="3"/>
    <x v="24"/>
    <s v="Poland"/>
    <x v="21"/>
    <x v="0"/>
    <n v="9.2899999999999996E-2"/>
  </r>
  <r>
    <x v="2"/>
    <x v="3"/>
    <x v="25"/>
    <s v="Portugal"/>
    <x v="21"/>
    <x v="0"/>
    <n v="9.3700000000000006E-2"/>
  </r>
  <r>
    <x v="2"/>
    <x v="3"/>
    <x v="25"/>
    <s v="Lisboa"/>
    <x v="21"/>
    <x v="0"/>
    <m/>
  </r>
  <r>
    <x v="2"/>
    <x v="3"/>
    <x v="26"/>
    <s v="Região Autónoma dos Açores (PT)"/>
    <x v="21"/>
    <x v="0"/>
    <m/>
  </r>
  <r>
    <x v="2"/>
    <x v="3"/>
    <x v="27"/>
    <s v="Romania"/>
    <x v="21"/>
    <x v="0"/>
    <n v="0.10150000000000001"/>
  </r>
  <r>
    <x v="2"/>
    <x v="3"/>
    <x v="28"/>
    <s v="Slovenia"/>
    <x v="21"/>
    <x v="0"/>
    <n v="8.5400000000000004E-2"/>
  </r>
  <r>
    <x v="2"/>
    <x v="3"/>
    <x v="29"/>
    <s v="Slovakia"/>
    <x v="21"/>
    <x v="0"/>
    <n v="0.1"/>
  </r>
  <r>
    <x v="2"/>
    <x v="3"/>
    <x v="30"/>
    <s v="Finland"/>
    <x v="21"/>
    <x v="0"/>
    <n v="7.46E-2"/>
  </r>
  <r>
    <x v="2"/>
    <x v="3"/>
    <x v="31"/>
    <s v="Sweden"/>
    <x v="21"/>
    <x v="0"/>
    <n v="6.6100000000000006E-2"/>
  </r>
  <r>
    <x v="2"/>
    <x v="3"/>
    <x v="32"/>
    <s v="United Kingdom"/>
    <x v="21"/>
    <x v="0"/>
    <n v="0.1045"/>
  </r>
  <r>
    <x v="2"/>
    <x v="3"/>
    <x v="32"/>
    <s v="Leeds"/>
    <x v="21"/>
    <x v="0"/>
    <m/>
  </r>
  <r>
    <x v="2"/>
    <x v="3"/>
    <x v="32"/>
    <s v="Birmingham"/>
    <x v="21"/>
    <x v="0"/>
    <m/>
  </r>
  <r>
    <x v="2"/>
    <x v="3"/>
    <x v="32"/>
    <s v="London"/>
    <x v="21"/>
    <x v="0"/>
    <m/>
  </r>
  <r>
    <x v="2"/>
    <x v="3"/>
    <x v="32"/>
    <s v="Glasgow"/>
    <x v="21"/>
    <x v="0"/>
    <m/>
  </r>
  <r>
    <x v="2"/>
    <x v="3"/>
    <x v="33"/>
    <s v="Norway"/>
    <x v="21"/>
    <x v="0"/>
    <n v="8.9300000000000004E-2"/>
  </r>
  <r>
    <x v="2"/>
    <x v="3"/>
    <x v="34"/>
    <s v="Turkey"/>
    <x v="21"/>
    <x v="0"/>
    <m/>
  </r>
  <r>
    <x v="2"/>
    <x v="3"/>
    <x v="0"/>
    <s v="European Union (27 countries)"/>
    <x v="21"/>
    <x v="1"/>
    <n v="0.1132"/>
  </r>
  <r>
    <x v="2"/>
    <x v="3"/>
    <x v="1"/>
    <s v="European Union (25 countries)"/>
    <x v="21"/>
    <x v="1"/>
    <n v="0.114"/>
  </r>
  <r>
    <x v="2"/>
    <x v="3"/>
    <x v="2"/>
    <s v="European Union (15 countries)"/>
    <x v="21"/>
    <x v="1"/>
    <n v="0.1163"/>
  </r>
  <r>
    <x v="2"/>
    <x v="3"/>
    <x v="3"/>
    <s v="Euro area (EA11-2000, EA12-2006, EA13-2007, EA15-2008, EA16-2010, EA17)"/>
    <x v="21"/>
    <x v="1"/>
    <n v="0.1192"/>
  </r>
  <r>
    <x v="2"/>
    <x v="3"/>
    <x v="4"/>
    <s v="Belgium"/>
    <x v="21"/>
    <x v="1"/>
    <n v="0.1404"/>
  </r>
  <r>
    <x v="2"/>
    <x v="3"/>
    <x v="5"/>
    <s v="Bulgaria"/>
    <x v="21"/>
    <x v="1"/>
    <n v="5.8299999999999998E-2"/>
  </r>
  <r>
    <x v="2"/>
    <x v="3"/>
    <x v="6"/>
    <s v="Czech Republic"/>
    <x v="21"/>
    <x v="1"/>
    <n v="9.6699999999999994E-2"/>
  </r>
  <r>
    <x v="2"/>
    <x v="3"/>
    <x v="7"/>
    <s v="Denmark"/>
    <x v="21"/>
    <x v="1"/>
    <n v="0.13969999999999999"/>
  </r>
  <r>
    <x v="2"/>
    <x v="3"/>
    <x v="7"/>
    <s v="København"/>
    <x v="21"/>
    <x v="1"/>
    <m/>
  </r>
  <r>
    <x v="2"/>
    <x v="3"/>
    <x v="8"/>
    <s v="Germany (until 1990 former territory of the FRG)"/>
    <x v="21"/>
    <x v="1"/>
    <n v="0.13469999999999999"/>
  </r>
  <r>
    <x v="2"/>
    <x v="3"/>
    <x v="8"/>
    <s v="Stuttgart"/>
    <x v="21"/>
    <x v="1"/>
    <m/>
  </r>
  <r>
    <x v="2"/>
    <x v="3"/>
    <x v="8"/>
    <s v="München"/>
    <x v="21"/>
    <x v="1"/>
    <m/>
  </r>
  <r>
    <x v="2"/>
    <x v="3"/>
    <x v="8"/>
    <s v="Hamburg"/>
    <x v="21"/>
    <x v="1"/>
    <m/>
  </r>
  <r>
    <x v="2"/>
    <x v="3"/>
    <x v="8"/>
    <s v="Frankfurt am Main"/>
    <x v="21"/>
    <x v="1"/>
    <m/>
  </r>
  <r>
    <x v="2"/>
    <x v="3"/>
    <x v="8"/>
    <s v="Rostock"/>
    <x v="21"/>
    <x v="1"/>
    <m/>
  </r>
  <r>
    <x v="2"/>
    <x v="3"/>
    <x v="8"/>
    <s v="Hannover"/>
    <x v="21"/>
    <x v="1"/>
    <m/>
  </r>
  <r>
    <x v="2"/>
    <x v="3"/>
    <x v="8"/>
    <s v="Düsseldorf"/>
    <x v="21"/>
    <x v="1"/>
    <m/>
  </r>
  <r>
    <x v="2"/>
    <x v="3"/>
    <x v="8"/>
    <s v="Leipzig"/>
    <x v="21"/>
    <x v="1"/>
    <m/>
  </r>
  <r>
    <x v="2"/>
    <x v="3"/>
    <x v="8"/>
    <s v="Erfurt"/>
    <x v="21"/>
    <x v="1"/>
    <m/>
  </r>
  <r>
    <x v="2"/>
    <x v="3"/>
    <x v="8"/>
    <s v="Germany - South"/>
    <x v="21"/>
    <x v="1"/>
    <m/>
  </r>
  <r>
    <x v="2"/>
    <x v="3"/>
    <x v="8"/>
    <s v="Germany - West"/>
    <x v="21"/>
    <x v="1"/>
    <m/>
  </r>
  <r>
    <x v="2"/>
    <x v="3"/>
    <x v="9"/>
    <s v="Estonia"/>
    <x v="21"/>
    <x v="1"/>
    <n v="6.2799999999999995E-2"/>
  </r>
  <r>
    <x v="2"/>
    <x v="3"/>
    <x v="10"/>
    <s v="Ireland"/>
    <x v="21"/>
    <x v="1"/>
    <n v="0.13089999999999999"/>
  </r>
  <r>
    <x v="2"/>
    <x v="3"/>
    <x v="10"/>
    <s v="Dublin"/>
    <x v="21"/>
    <x v="1"/>
    <m/>
  </r>
  <r>
    <x v="2"/>
    <x v="3"/>
    <x v="11"/>
    <s v="Greece"/>
    <x v="21"/>
    <x v="1"/>
    <n v="7.9399999999999998E-2"/>
  </r>
  <r>
    <x v="2"/>
    <x v="3"/>
    <x v="11"/>
    <s v="Athina"/>
    <x v="21"/>
    <x v="1"/>
    <m/>
  </r>
  <r>
    <x v="2"/>
    <x v="3"/>
    <x v="12"/>
    <s v="Spain"/>
    <x v="21"/>
    <x v="1"/>
    <n v="0.1012"/>
  </r>
  <r>
    <x v="2"/>
    <x v="3"/>
    <x v="12"/>
    <s v="Madrid"/>
    <x v="21"/>
    <x v="1"/>
    <m/>
  </r>
  <r>
    <x v="2"/>
    <x v="3"/>
    <x v="13"/>
    <s v="France"/>
    <x v="21"/>
    <x v="1"/>
    <n v="8.0600000000000005E-2"/>
  </r>
  <r>
    <x v="2"/>
    <x v="3"/>
    <x v="13"/>
    <s v="Paris"/>
    <x v="21"/>
    <x v="1"/>
    <m/>
  </r>
  <r>
    <x v="2"/>
    <x v="3"/>
    <x v="13"/>
    <s v="Lille"/>
    <x v="21"/>
    <x v="1"/>
    <m/>
  </r>
  <r>
    <x v="2"/>
    <x v="3"/>
    <x v="13"/>
    <s v="Strasbourg"/>
    <x v="21"/>
    <x v="1"/>
    <m/>
  </r>
  <r>
    <x v="2"/>
    <x v="3"/>
    <x v="13"/>
    <s v="Toulouse"/>
    <x v="21"/>
    <x v="1"/>
    <m/>
  </r>
  <r>
    <x v="2"/>
    <x v="3"/>
    <x v="13"/>
    <s v="Lyon"/>
    <x v="21"/>
    <x v="1"/>
    <m/>
  </r>
  <r>
    <x v="2"/>
    <x v="3"/>
    <x v="13"/>
    <s v="Marseille"/>
    <x v="21"/>
    <x v="1"/>
    <m/>
  </r>
  <r>
    <x v="2"/>
    <x v="3"/>
    <x v="14"/>
    <s v="Croatia"/>
    <x v="21"/>
    <x v="1"/>
    <n v="8.9599999999999999E-2"/>
  </r>
  <r>
    <x v="2"/>
    <x v="3"/>
    <x v="15"/>
    <s v="Italy"/>
    <x v="21"/>
    <x v="1"/>
    <n v="0.158"/>
  </r>
  <r>
    <x v="2"/>
    <x v="3"/>
    <x v="15"/>
    <s v="Nord-Ovest, Nord-Est, Centro (IT) (NUTS 2006)"/>
    <x v="21"/>
    <x v="1"/>
    <m/>
  </r>
  <r>
    <x v="2"/>
    <x v="3"/>
    <x v="15"/>
    <s v="Sud, Isole"/>
    <x v="21"/>
    <x v="1"/>
    <m/>
  </r>
  <r>
    <x v="2"/>
    <x v="3"/>
    <x v="16"/>
    <s v="Cyprus"/>
    <x v="21"/>
    <x v="1"/>
    <n v="0.14499999999999999"/>
  </r>
  <r>
    <x v="2"/>
    <x v="3"/>
    <x v="17"/>
    <s v="Latvia"/>
    <x v="21"/>
    <x v="1"/>
    <n v="5.3100000000000001E-2"/>
  </r>
  <r>
    <x v="2"/>
    <x v="3"/>
    <x v="18"/>
    <s v="Lithuania"/>
    <x v="21"/>
    <x v="1"/>
    <n v="6.1699999999999998E-2"/>
  </r>
  <r>
    <x v="2"/>
    <x v="3"/>
    <x v="19"/>
    <s v="Luxembourg"/>
    <x v="21"/>
    <x v="1"/>
    <m/>
  </r>
  <r>
    <x v="2"/>
    <x v="3"/>
    <x v="20"/>
    <s v="Hungary"/>
    <x v="21"/>
    <x v="1"/>
    <n v="0.1022"/>
  </r>
  <r>
    <x v="2"/>
    <x v="3"/>
    <x v="21"/>
    <s v="Malta"/>
    <x v="21"/>
    <x v="1"/>
    <n v="0.1096"/>
  </r>
  <r>
    <x v="2"/>
    <x v="3"/>
    <x v="22"/>
    <s v="Netherlands"/>
    <x v="21"/>
    <x v="1"/>
    <n v="0.12820000000000001"/>
  </r>
  <r>
    <x v="2"/>
    <x v="3"/>
    <x v="22"/>
    <s v="Noord-Holland"/>
    <x v="21"/>
    <x v="1"/>
    <m/>
  </r>
  <r>
    <x v="2"/>
    <x v="3"/>
    <x v="22"/>
    <s v="Rotterdam"/>
    <x v="21"/>
    <x v="1"/>
    <m/>
  </r>
  <r>
    <x v="2"/>
    <x v="3"/>
    <x v="22"/>
    <s v="Noord-Brabant"/>
    <x v="21"/>
    <x v="1"/>
    <m/>
  </r>
  <r>
    <x v="2"/>
    <x v="3"/>
    <x v="23"/>
    <s v="Austria"/>
    <x v="21"/>
    <x v="1"/>
    <n v="0.10780000000000001"/>
  </r>
  <r>
    <x v="2"/>
    <x v="3"/>
    <x v="23"/>
    <s v="Wien, Oberösterreich, Tirol"/>
    <x v="21"/>
    <x v="1"/>
    <m/>
  </r>
  <r>
    <x v="2"/>
    <x v="3"/>
    <x v="24"/>
    <s v="Poland"/>
    <x v="21"/>
    <x v="1"/>
    <n v="8.7800000000000003E-2"/>
  </r>
  <r>
    <x v="2"/>
    <x v="3"/>
    <x v="25"/>
    <s v="Portugal"/>
    <x v="21"/>
    <x v="1"/>
    <n v="9.2100000000000001E-2"/>
  </r>
  <r>
    <x v="2"/>
    <x v="3"/>
    <x v="25"/>
    <s v="Lisboa"/>
    <x v="21"/>
    <x v="1"/>
    <m/>
  </r>
  <r>
    <x v="2"/>
    <x v="3"/>
    <x v="26"/>
    <s v="Região Autónoma dos Açores (PT)"/>
    <x v="21"/>
    <x v="1"/>
    <m/>
  </r>
  <r>
    <x v="2"/>
    <x v="3"/>
    <x v="27"/>
    <s v="Romania"/>
    <x v="21"/>
    <x v="1"/>
    <n v="0.1023"/>
  </r>
  <r>
    <x v="2"/>
    <x v="3"/>
    <x v="28"/>
    <s v="Slovenia"/>
    <x v="21"/>
    <x v="1"/>
    <n v="8.3400000000000002E-2"/>
  </r>
  <r>
    <x v="2"/>
    <x v="3"/>
    <x v="29"/>
    <s v="Slovakia"/>
    <x v="21"/>
    <x v="1"/>
    <n v="9.7699999999999995E-2"/>
  </r>
  <r>
    <x v="2"/>
    <x v="3"/>
    <x v="30"/>
    <s v="Finland"/>
    <x v="21"/>
    <x v="1"/>
    <n v="7.7700000000000005E-2"/>
  </r>
  <r>
    <x v="2"/>
    <x v="3"/>
    <x v="31"/>
    <s v="Sweden"/>
    <x v="21"/>
    <x v="1"/>
    <n v="7.7600000000000002E-2"/>
  </r>
  <r>
    <x v="2"/>
    <x v="3"/>
    <x v="32"/>
    <s v="United Kingdom"/>
    <x v="21"/>
    <x v="1"/>
    <n v="0.1113"/>
  </r>
  <r>
    <x v="2"/>
    <x v="3"/>
    <x v="32"/>
    <s v="Leeds"/>
    <x v="21"/>
    <x v="1"/>
    <m/>
  </r>
  <r>
    <x v="2"/>
    <x v="3"/>
    <x v="32"/>
    <s v="Birmingham"/>
    <x v="21"/>
    <x v="1"/>
    <m/>
  </r>
  <r>
    <x v="2"/>
    <x v="3"/>
    <x v="32"/>
    <s v="London"/>
    <x v="21"/>
    <x v="1"/>
    <m/>
  </r>
  <r>
    <x v="2"/>
    <x v="3"/>
    <x v="32"/>
    <s v="Glasgow"/>
    <x v="21"/>
    <x v="1"/>
    <m/>
  </r>
  <r>
    <x v="2"/>
    <x v="3"/>
    <x v="33"/>
    <s v="Norway"/>
    <x v="21"/>
    <x v="1"/>
    <n v="0.1028"/>
  </r>
  <r>
    <x v="2"/>
    <x v="3"/>
    <x v="34"/>
    <s v="Turkey"/>
    <x v="21"/>
    <x v="1"/>
    <m/>
  </r>
  <r>
    <x v="2"/>
    <x v="3"/>
    <x v="0"/>
    <s v="European Union (27 countries)"/>
    <x v="22"/>
    <x v="0"/>
    <n v="0.1164"/>
  </r>
  <r>
    <x v="2"/>
    <x v="3"/>
    <x v="1"/>
    <s v="European Union (25 countries)"/>
    <x v="22"/>
    <x v="0"/>
    <n v="0.1174"/>
  </r>
  <r>
    <x v="2"/>
    <x v="3"/>
    <x v="2"/>
    <s v="European Union (15 countries)"/>
    <x v="22"/>
    <x v="0"/>
    <n v="0.11899999999999999"/>
  </r>
  <r>
    <x v="2"/>
    <x v="3"/>
    <x v="3"/>
    <s v="Euro area (EA11-2000, EA12-2006, EA13-2007, EA15-2008, EA16-2010, EA17)"/>
    <x v="22"/>
    <x v="0"/>
    <n v="0.12230000000000001"/>
  </r>
  <r>
    <x v="2"/>
    <x v="3"/>
    <x v="4"/>
    <s v="Belgium"/>
    <x v="22"/>
    <x v="0"/>
    <n v="0.12989999999999999"/>
  </r>
  <r>
    <x v="2"/>
    <x v="3"/>
    <x v="5"/>
    <s v="Bulgaria"/>
    <x v="22"/>
    <x v="0"/>
    <n v="6.0299999999999999E-2"/>
  </r>
  <r>
    <x v="2"/>
    <x v="3"/>
    <x v="6"/>
    <s v="Czech Republic"/>
    <x v="22"/>
    <x v="0"/>
    <n v="0.1074"/>
  </r>
  <r>
    <x v="2"/>
    <x v="3"/>
    <x v="7"/>
    <s v="Denmark"/>
    <x v="22"/>
    <x v="0"/>
    <n v="0.10780000000000001"/>
  </r>
  <r>
    <x v="2"/>
    <x v="3"/>
    <x v="7"/>
    <s v="København"/>
    <x v="22"/>
    <x v="0"/>
    <m/>
  </r>
  <r>
    <x v="2"/>
    <x v="3"/>
    <x v="8"/>
    <s v="Germany (until 1990 former territory of the FRG)"/>
    <x v="22"/>
    <x v="0"/>
    <n v="0.14269999999999999"/>
  </r>
  <r>
    <x v="2"/>
    <x v="3"/>
    <x v="8"/>
    <s v="Stuttgart"/>
    <x v="22"/>
    <x v="0"/>
    <m/>
  </r>
  <r>
    <x v="2"/>
    <x v="3"/>
    <x v="8"/>
    <s v="München"/>
    <x v="22"/>
    <x v="0"/>
    <m/>
  </r>
  <r>
    <x v="2"/>
    <x v="3"/>
    <x v="8"/>
    <s v="Hamburg"/>
    <x v="22"/>
    <x v="0"/>
    <m/>
  </r>
  <r>
    <x v="2"/>
    <x v="3"/>
    <x v="8"/>
    <s v="Frankfurt am Main"/>
    <x v="22"/>
    <x v="0"/>
    <m/>
  </r>
  <r>
    <x v="2"/>
    <x v="3"/>
    <x v="8"/>
    <s v="Rostock"/>
    <x v="22"/>
    <x v="0"/>
    <m/>
  </r>
  <r>
    <x v="2"/>
    <x v="3"/>
    <x v="8"/>
    <s v="Hannover"/>
    <x v="22"/>
    <x v="0"/>
    <m/>
  </r>
  <r>
    <x v="2"/>
    <x v="3"/>
    <x v="8"/>
    <s v="Düsseldorf"/>
    <x v="22"/>
    <x v="0"/>
    <m/>
  </r>
  <r>
    <x v="2"/>
    <x v="3"/>
    <x v="8"/>
    <s v="Leipzig"/>
    <x v="22"/>
    <x v="0"/>
    <m/>
  </r>
  <r>
    <x v="2"/>
    <x v="3"/>
    <x v="8"/>
    <s v="Erfurt"/>
    <x v="22"/>
    <x v="0"/>
    <m/>
  </r>
  <r>
    <x v="2"/>
    <x v="3"/>
    <x v="8"/>
    <s v="Germany - South"/>
    <x v="22"/>
    <x v="0"/>
    <m/>
  </r>
  <r>
    <x v="2"/>
    <x v="3"/>
    <x v="8"/>
    <s v="Germany - West"/>
    <x v="22"/>
    <x v="0"/>
    <m/>
  </r>
  <r>
    <x v="2"/>
    <x v="3"/>
    <x v="9"/>
    <s v="Estonia"/>
    <x v="22"/>
    <x v="0"/>
    <n v="6.3500000000000001E-2"/>
  </r>
  <r>
    <x v="2"/>
    <x v="3"/>
    <x v="10"/>
    <s v="Ireland"/>
    <x v="22"/>
    <x v="0"/>
    <n v="0.13350000000000001"/>
  </r>
  <r>
    <x v="2"/>
    <x v="3"/>
    <x v="10"/>
    <s v="Dublin"/>
    <x v="22"/>
    <x v="0"/>
    <m/>
  </r>
  <r>
    <x v="2"/>
    <x v="3"/>
    <x v="11"/>
    <s v="Greece"/>
    <x v="22"/>
    <x v="0"/>
    <n v="8.2900000000000001E-2"/>
  </r>
  <r>
    <x v="2"/>
    <x v="3"/>
    <x v="11"/>
    <s v="Athina"/>
    <x v="22"/>
    <x v="0"/>
    <m/>
  </r>
  <r>
    <x v="2"/>
    <x v="3"/>
    <x v="12"/>
    <s v="Spain"/>
    <x v="22"/>
    <x v="0"/>
    <n v="0.1067"/>
  </r>
  <r>
    <x v="2"/>
    <x v="3"/>
    <x v="12"/>
    <s v="Madrid"/>
    <x v="22"/>
    <x v="0"/>
    <m/>
  </r>
  <r>
    <x v="2"/>
    <x v="3"/>
    <x v="13"/>
    <s v="France"/>
    <x v="22"/>
    <x v="0"/>
    <n v="8.1900000000000001E-2"/>
  </r>
  <r>
    <x v="2"/>
    <x v="3"/>
    <x v="13"/>
    <s v="Paris"/>
    <x v="22"/>
    <x v="0"/>
    <m/>
  </r>
  <r>
    <x v="2"/>
    <x v="3"/>
    <x v="13"/>
    <s v="Lille"/>
    <x v="22"/>
    <x v="0"/>
    <m/>
  </r>
  <r>
    <x v="2"/>
    <x v="3"/>
    <x v="13"/>
    <s v="Strasbourg"/>
    <x v="22"/>
    <x v="0"/>
    <m/>
  </r>
  <r>
    <x v="2"/>
    <x v="3"/>
    <x v="13"/>
    <s v="Toulouse"/>
    <x v="22"/>
    <x v="0"/>
    <m/>
  </r>
  <r>
    <x v="2"/>
    <x v="3"/>
    <x v="13"/>
    <s v="Lyon"/>
    <x v="22"/>
    <x v="0"/>
    <m/>
  </r>
  <r>
    <x v="2"/>
    <x v="3"/>
    <x v="13"/>
    <s v="Marseille"/>
    <x v="22"/>
    <x v="0"/>
    <m/>
  </r>
  <r>
    <x v="2"/>
    <x v="3"/>
    <x v="14"/>
    <s v="Croatia"/>
    <x v="22"/>
    <x v="0"/>
    <n v="8.8200000000000001E-2"/>
  </r>
  <r>
    <x v="2"/>
    <x v="3"/>
    <x v="15"/>
    <s v="Italy"/>
    <x v="22"/>
    <x v="0"/>
    <n v="0.15579999999999999"/>
  </r>
  <r>
    <x v="2"/>
    <x v="3"/>
    <x v="15"/>
    <s v="Nord-Ovest, Nord-Est, Centro (IT) (NUTS 2006)"/>
    <x v="22"/>
    <x v="0"/>
    <m/>
  </r>
  <r>
    <x v="2"/>
    <x v="3"/>
    <x v="15"/>
    <s v="Sud, Isole"/>
    <x v="22"/>
    <x v="0"/>
    <m/>
  </r>
  <r>
    <x v="2"/>
    <x v="3"/>
    <x v="16"/>
    <s v="Cyprus"/>
    <x v="22"/>
    <x v="0"/>
    <n v="0.13569999999999999"/>
  </r>
  <r>
    <x v="2"/>
    <x v="3"/>
    <x v="17"/>
    <s v="Latvia"/>
    <x v="22"/>
    <x v="0"/>
    <n v="5.2999999999999999E-2"/>
  </r>
  <r>
    <x v="2"/>
    <x v="3"/>
    <x v="18"/>
    <s v="Lithuania"/>
    <x v="22"/>
    <x v="0"/>
    <n v="6.7000000000000004E-2"/>
  </r>
  <r>
    <x v="2"/>
    <x v="3"/>
    <x v="19"/>
    <s v="Luxembourg"/>
    <x v="22"/>
    <x v="0"/>
    <m/>
  </r>
  <r>
    <x v="2"/>
    <x v="3"/>
    <x v="20"/>
    <s v="Hungary"/>
    <x v="22"/>
    <x v="0"/>
    <n v="0.1255"/>
  </r>
  <r>
    <x v="2"/>
    <x v="3"/>
    <x v="21"/>
    <s v="Malta"/>
    <x v="22"/>
    <x v="0"/>
    <n v="0.1096"/>
  </r>
  <r>
    <x v="2"/>
    <x v="3"/>
    <x v="22"/>
    <s v="Netherlands"/>
    <x v="22"/>
    <x v="0"/>
    <n v="0.13270000000000001"/>
  </r>
  <r>
    <x v="2"/>
    <x v="3"/>
    <x v="22"/>
    <s v="Noord-Holland"/>
    <x v="22"/>
    <x v="0"/>
    <m/>
  </r>
  <r>
    <x v="2"/>
    <x v="3"/>
    <x v="22"/>
    <s v="Rotterdam"/>
    <x v="22"/>
    <x v="0"/>
    <m/>
  </r>
  <r>
    <x v="2"/>
    <x v="3"/>
    <x v="22"/>
    <s v="Noord-Brabant"/>
    <x v="22"/>
    <x v="0"/>
    <m/>
  </r>
  <r>
    <x v="2"/>
    <x v="3"/>
    <x v="23"/>
    <s v="Austria"/>
    <x v="22"/>
    <x v="0"/>
    <n v="0.12139999999999999"/>
  </r>
  <r>
    <x v="2"/>
    <x v="3"/>
    <x v="23"/>
    <s v="Wien, Oberösterreich, Tirol"/>
    <x v="22"/>
    <x v="0"/>
    <m/>
  </r>
  <r>
    <x v="2"/>
    <x v="3"/>
    <x v="24"/>
    <s v="Poland"/>
    <x v="22"/>
    <x v="0"/>
    <n v="8.9899999999999994E-2"/>
  </r>
  <r>
    <x v="2"/>
    <x v="3"/>
    <x v="25"/>
    <s v="Portugal"/>
    <x v="22"/>
    <x v="0"/>
    <n v="9.8500000000000004E-2"/>
  </r>
  <r>
    <x v="2"/>
    <x v="3"/>
    <x v="25"/>
    <s v="Lisboa"/>
    <x v="22"/>
    <x v="0"/>
    <m/>
  </r>
  <r>
    <x v="2"/>
    <x v="3"/>
    <x v="26"/>
    <s v="Região Autónoma dos Açores (PT)"/>
    <x v="22"/>
    <x v="0"/>
    <m/>
  </r>
  <r>
    <x v="2"/>
    <x v="3"/>
    <x v="27"/>
    <s v="Romania"/>
    <x v="22"/>
    <x v="0"/>
    <n v="9.8199999999999996E-2"/>
  </r>
  <r>
    <x v="2"/>
    <x v="3"/>
    <x v="28"/>
    <s v="Slovenia"/>
    <x v="22"/>
    <x v="0"/>
    <n v="9.9000000000000005E-2"/>
  </r>
  <r>
    <x v="2"/>
    <x v="3"/>
    <x v="29"/>
    <s v="Slovakia"/>
    <x v="22"/>
    <x v="0"/>
    <n v="0.1177"/>
  </r>
  <r>
    <x v="2"/>
    <x v="3"/>
    <x v="30"/>
    <s v="Finland"/>
    <x v="22"/>
    <x v="0"/>
    <n v="7.4899999999999994E-2"/>
  </r>
  <r>
    <x v="2"/>
    <x v="3"/>
    <x v="31"/>
    <s v="Sweden"/>
    <x v="22"/>
    <x v="0"/>
    <n v="7.0000000000000007E-2"/>
  </r>
  <r>
    <x v="2"/>
    <x v="3"/>
    <x v="32"/>
    <s v="United Kingdom"/>
    <x v="22"/>
    <x v="0"/>
    <n v="0.1205"/>
  </r>
  <r>
    <x v="2"/>
    <x v="3"/>
    <x v="32"/>
    <s v="Leeds"/>
    <x v="22"/>
    <x v="0"/>
    <m/>
  </r>
  <r>
    <x v="2"/>
    <x v="3"/>
    <x v="32"/>
    <s v="Birmingham"/>
    <x v="22"/>
    <x v="0"/>
    <m/>
  </r>
  <r>
    <x v="2"/>
    <x v="3"/>
    <x v="32"/>
    <s v="London"/>
    <x v="22"/>
    <x v="0"/>
    <m/>
  </r>
  <r>
    <x v="2"/>
    <x v="3"/>
    <x v="32"/>
    <s v="Glasgow"/>
    <x v="22"/>
    <x v="0"/>
    <m/>
  </r>
  <r>
    <x v="2"/>
    <x v="3"/>
    <x v="33"/>
    <s v="Norway"/>
    <x v="22"/>
    <x v="0"/>
    <n v="0.1148"/>
  </r>
  <r>
    <x v="2"/>
    <x v="3"/>
    <x v="34"/>
    <s v="Turkey"/>
    <x v="22"/>
    <x v="0"/>
    <m/>
  </r>
  <r>
    <x v="0"/>
    <x v="4"/>
    <x v="0"/>
    <s v="European Union (27 countries)"/>
    <x v="0"/>
    <x v="0"/>
    <m/>
  </r>
  <r>
    <x v="0"/>
    <x v="4"/>
    <x v="1"/>
    <s v="European Union (25 countries)"/>
    <x v="0"/>
    <x v="0"/>
    <m/>
  </r>
  <r>
    <x v="0"/>
    <x v="4"/>
    <x v="2"/>
    <s v="European Union (15 countries)"/>
    <x v="0"/>
    <x v="0"/>
    <m/>
  </r>
  <r>
    <x v="0"/>
    <x v="4"/>
    <x v="3"/>
    <s v="Euro area (EA11-2000, EA12-2006, EA13-2007, EA15-2008, EA16-2010, EA17)"/>
    <x v="0"/>
    <x v="0"/>
    <m/>
  </r>
  <r>
    <x v="0"/>
    <x v="4"/>
    <x v="4"/>
    <s v="Belgium"/>
    <x v="0"/>
    <x v="0"/>
    <n v="7.3700000000000002E-2"/>
  </r>
  <r>
    <x v="0"/>
    <x v="4"/>
    <x v="5"/>
    <s v="Bulgaria"/>
    <x v="0"/>
    <x v="0"/>
    <m/>
  </r>
  <r>
    <x v="0"/>
    <x v="4"/>
    <x v="6"/>
    <s v="Czech Republic"/>
    <x v="0"/>
    <x v="0"/>
    <m/>
  </r>
  <r>
    <x v="0"/>
    <x v="4"/>
    <x v="7"/>
    <s v="Denmark"/>
    <x v="0"/>
    <x v="0"/>
    <n v="4.19E-2"/>
  </r>
  <r>
    <x v="0"/>
    <x v="4"/>
    <x v="7"/>
    <s v="København"/>
    <x v="0"/>
    <x v="0"/>
    <n v="6.8199999999999997E-2"/>
  </r>
  <r>
    <x v="0"/>
    <x v="4"/>
    <x v="8"/>
    <s v="Germany (until 1990 former territory of the FRG)"/>
    <x v="0"/>
    <x v="0"/>
    <m/>
  </r>
  <r>
    <x v="0"/>
    <x v="4"/>
    <x v="8"/>
    <s v="Stuttgart"/>
    <x v="0"/>
    <x v="0"/>
    <n v="8.4000000000000005E-2"/>
  </r>
  <r>
    <x v="0"/>
    <x v="4"/>
    <x v="8"/>
    <s v="München"/>
    <x v="0"/>
    <x v="0"/>
    <n v="7.5399999999999995E-2"/>
  </r>
  <r>
    <x v="0"/>
    <x v="4"/>
    <x v="8"/>
    <s v="Hamburg"/>
    <x v="0"/>
    <x v="0"/>
    <n v="8.09E-2"/>
  </r>
  <r>
    <x v="0"/>
    <x v="4"/>
    <x v="8"/>
    <s v="Frankfurt am Main"/>
    <x v="0"/>
    <x v="0"/>
    <n v="7.3400000000000007E-2"/>
  </r>
  <r>
    <x v="0"/>
    <x v="4"/>
    <x v="8"/>
    <s v="Rostock"/>
    <x v="0"/>
    <x v="0"/>
    <m/>
  </r>
  <r>
    <x v="0"/>
    <x v="4"/>
    <x v="8"/>
    <s v="Hannover"/>
    <x v="0"/>
    <x v="0"/>
    <n v="7.6399999999999996E-2"/>
  </r>
  <r>
    <x v="0"/>
    <x v="4"/>
    <x v="8"/>
    <s v="Düsseldorf"/>
    <x v="0"/>
    <x v="0"/>
    <n v="7.3999999999999996E-2"/>
  </r>
  <r>
    <x v="0"/>
    <x v="4"/>
    <x v="8"/>
    <s v="Leipzig"/>
    <x v="0"/>
    <x v="0"/>
    <m/>
  </r>
  <r>
    <x v="0"/>
    <x v="4"/>
    <x v="8"/>
    <s v="Erfurt"/>
    <x v="0"/>
    <x v="0"/>
    <m/>
  </r>
  <r>
    <x v="0"/>
    <x v="4"/>
    <x v="8"/>
    <s v="Germany - South"/>
    <x v="0"/>
    <x v="0"/>
    <n v="7.7299999999999994E-2"/>
  </r>
  <r>
    <x v="0"/>
    <x v="4"/>
    <x v="8"/>
    <s v="Germany - West"/>
    <x v="0"/>
    <x v="0"/>
    <n v="7.5300000000000006E-2"/>
  </r>
  <r>
    <x v="0"/>
    <x v="4"/>
    <x v="9"/>
    <s v="Estonia"/>
    <x v="0"/>
    <x v="0"/>
    <m/>
  </r>
  <r>
    <x v="0"/>
    <x v="4"/>
    <x v="10"/>
    <s v="Ireland"/>
    <x v="0"/>
    <x v="0"/>
    <m/>
  </r>
  <r>
    <x v="0"/>
    <x v="4"/>
    <x v="10"/>
    <s v="Dublin"/>
    <x v="0"/>
    <x v="0"/>
    <n v="8.5400000000000004E-2"/>
  </r>
  <r>
    <x v="0"/>
    <x v="4"/>
    <x v="11"/>
    <s v="Greece"/>
    <x v="0"/>
    <x v="0"/>
    <m/>
  </r>
  <r>
    <x v="0"/>
    <x v="4"/>
    <x v="11"/>
    <s v="Athina"/>
    <x v="0"/>
    <x v="0"/>
    <n v="8.5500000000000007E-2"/>
  </r>
  <r>
    <x v="0"/>
    <x v="4"/>
    <x v="12"/>
    <s v="Spain"/>
    <x v="0"/>
    <x v="0"/>
    <m/>
  </r>
  <r>
    <x v="0"/>
    <x v="4"/>
    <x v="12"/>
    <s v="Madrid"/>
    <x v="0"/>
    <x v="0"/>
    <n v="6.3500000000000001E-2"/>
  </r>
  <r>
    <x v="0"/>
    <x v="4"/>
    <x v="13"/>
    <s v="France"/>
    <x v="0"/>
    <x v="0"/>
    <m/>
  </r>
  <r>
    <x v="0"/>
    <x v="4"/>
    <x v="13"/>
    <s v="Paris"/>
    <x v="0"/>
    <x v="0"/>
    <n v="5.67E-2"/>
  </r>
  <r>
    <x v="0"/>
    <x v="4"/>
    <x v="13"/>
    <s v="Lille"/>
    <x v="0"/>
    <x v="0"/>
    <n v="5.67E-2"/>
  </r>
  <r>
    <x v="0"/>
    <x v="4"/>
    <x v="13"/>
    <s v="Strasbourg"/>
    <x v="0"/>
    <x v="0"/>
    <n v="5.67E-2"/>
  </r>
  <r>
    <x v="0"/>
    <x v="4"/>
    <x v="13"/>
    <s v="Toulouse"/>
    <x v="0"/>
    <x v="0"/>
    <n v="5.67E-2"/>
  </r>
  <r>
    <x v="0"/>
    <x v="4"/>
    <x v="13"/>
    <s v="Lyon"/>
    <x v="0"/>
    <x v="0"/>
    <n v="5.67E-2"/>
  </r>
  <r>
    <x v="0"/>
    <x v="4"/>
    <x v="13"/>
    <s v="Marseille"/>
    <x v="0"/>
    <x v="0"/>
    <n v="5.67E-2"/>
  </r>
  <r>
    <x v="0"/>
    <x v="4"/>
    <x v="14"/>
    <s v="Croatia"/>
    <x v="0"/>
    <x v="0"/>
    <m/>
  </r>
  <r>
    <x v="0"/>
    <x v="4"/>
    <x v="15"/>
    <s v="Italy"/>
    <x v="0"/>
    <x v="0"/>
    <m/>
  </r>
  <r>
    <x v="0"/>
    <x v="4"/>
    <x v="15"/>
    <s v="Nord-Ovest, Nord-Est, Centro (IT) (NUTS 2006)"/>
    <x v="0"/>
    <x v="0"/>
    <n v="9.0300000000000005E-2"/>
  </r>
  <r>
    <x v="0"/>
    <x v="4"/>
    <x v="15"/>
    <s v="Sud, Isole"/>
    <x v="0"/>
    <x v="0"/>
    <n v="9.0300000000000005E-2"/>
  </r>
  <r>
    <x v="0"/>
    <x v="4"/>
    <x v="16"/>
    <s v="Cyprus"/>
    <x v="0"/>
    <x v="0"/>
    <m/>
  </r>
  <r>
    <x v="0"/>
    <x v="4"/>
    <x v="17"/>
    <s v="Latvia"/>
    <x v="0"/>
    <x v="0"/>
    <m/>
  </r>
  <r>
    <x v="0"/>
    <x v="4"/>
    <x v="18"/>
    <s v="Lithuania"/>
    <x v="0"/>
    <x v="0"/>
    <m/>
  </r>
  <r>
    <x v="0"/>
    <x v="4"/>
    <x v="19"/>
    <s v="Luxembourg"/>
    <x v="0"/>
    <x v="0"/>
    <n v="6.6500000000000004E-2"/>
  </r>
  <r>
    <x v="0"/>
    <x v="4"/>
    <x v="20"/>
    <s v="Hungary"/>
    <x v="0"/>
    <x v="0"/>
    <m/>
  </r>
  <r>
    <x v="0"/>
    <x v="4"/>
    <x v="21"/>
    <s v="Malta"/>
    <x v="0"/>
    <x v="0"/>
    <m/>
  </r>
  <r>
    <x v="0"/>
    <x v="4"/>
    <x v="22"/>
    <s v="Netherlands"/>
    <x v="0"/>
    <x v="0"/>
    <m/>
  </r>
  <r>
    <x v="0"/>
    <x v="4"/>
    <x v="22"/>
    <s v="Noord-Holland"/>
    <x v="0"/>
    <x v="0"/>
    <n v="8.2900000000000001E-2"/>
  </r>
  <r>
    <x v="0"/>
    <x v="4"/>
    <x v="22"/>
    <s v="Rotterdam"/>
    <x v="0"/>
    <x v="0"/>
    <n v="8.6999999999999994E-2"/>
  </r>
  <r>
    <x v="0"/>
    <x v="4"/>
    <x v="22"/>
    <s v="Noord-Brabant"/>
    <x v="0"/>
    <x v="0"/>
    <n v="5.5800000000000002E-2"/>
  </r>
  <r>
    <x v="0"/>
    <x v="4"/>
    <x v="23"/>
    <s v="Austria"/>
    <x v="0"/>
    <x v="0"/>
    <m/>
  </r>
  <r>
    <x v="0"/>
    <x v="4"/>
    <x v="23"/>
    <s v="Wien, Oberösterreich, Tirol"/>
    <x v="0"/>
    <x v="0"/>
    <m/>
  </r>
  <r>
    <x v="0"/>
    <x v="4"/>
    <x v="24"/>
    <s v="Poland"/>
    <x v="0"/>
    <x v="0"/>
    <m/>
  </r>
  <r>
    <x v="0"/>
    <x v="4"/>
    <x v="25"/>
    <s v="Portugal"/>
    <x v="0"/>
    <x v="0"/>
    <m/>
  </r>
  <r>
    <x v="0"/>
    <x v="4"/>
    <x v="25"/>
    <s v="Lisboa"/>
    <x v="0"/>
    <x v="0"/>
    <n v="7.6499999999999999E-2"/>
  </r>
  <r>
    <x v="0"/>
    <x v="4"/>
    <x v="26"/>
    <s v="Região Autónoma dos Açores (PT)"/>
    <x v="0"/>
    <x v="0"/>
    <m/>
  </r>
  <r>
    <x v="0"/>
    <x v="4"/>
    <x v="27"/>
    <s v="Romania"/>
    <x v="0"/>
    <x v="0"/>
    <m/>
  </r>
  <r>
    <x v="0"/>
    <x v="4"/>
    <x v="28"/>
    <s v="Slovenia"/>
    <x v="0"/>
    <x v="0"/>
    <m/>
  </r>
  <r>
    <x v="0"/>
    <x v="4"/>
    <x v="29"/>
    <s v="Slovakia"/>
    <x v="0"/>
    <x v="0"/>
    <m/>
  </r>
  <r>
    <x v="0"/>
    <x v="4"/>
    <x v="30"/>
    <s v="Finland"/>
    <x v="0"/>
    <x v="0"/>
    <m/>
  </r>
  <r>
    <x v="0"/>
    <x v="4"/>
    <x v="31"/>
    <s v="Sweden"/>
    <x v="0"/>
    <x v="0"/>
    <m/>
  </r>
  <r>
    <x v="0"/>
    <x v="4"/>
    <x v="32"/>
    <s v="United Kingdom"/>
    <x v="0"/>
    <x v="0"/>
    <m/>
  </r>
  <r>
    <x v="0"/>
    <x v="4"/>
    <x v="32"/>
    <s v="Leeds"/>
    <x v="0"/>
    <x v="0"/>
    <n v="6.25E-2"/>
  </r>
  <r>
    <x v="0"/>
    <x v="4"/>
    <x v="32"/>
    <s v="Birmingham"/>
    <x v="0"/>
    <x v="0"/>
    <n v="6.3100000000000003E-2"/>
  </r>
  <r>
    <x v="0"/>
    <x v="4"/>
    <x v="32"/>
    <s v="London"/>
    <x v="0"/>
    <x v="0"/>
    <n v="6.3600000000000004E-2"/>
  </r>
  <r>
    <x v="0"/>
    <x v="4"/>
    <x v="32"/>
    <s v="Glasgow"/>
    <x v="0"/>
    <x v="0"/>
    <n v="6.4600000000000005E-2"/>
  </r>
  <r>
    <x v="0"/>
    <x v="4"/>
    <x v="33"/>
    <s v="Norway"/>
    <x v="0"/>
    <x v="0"/>
    <m/>
  </r>
  <r>
    <x v="0"/>
    <x v="4"/>
    <x v="34"/>
    <s v="Turkey"/>
    <x v="0"/>
    <x v="0"/>
    <m/>
  </r>
  <r>
    <x v="0"/>
    <x v="4"/>
    <x v="0"/>
    <s v="European Union (27 countries)"/>
    <x v="1"/>
    <x v="0"/>
    <m/>
  </r>
  <r>
    <x v="0"/>
    <x v="4"/>
    <x v="1"/>
    <s v="European Union (25 countries)"/>
    <x v="1"/>
    <x v="0"/>
    <m/>
  </r>
  <r>
    <x v="0"/>
    <x v="4"/>
    <x v="2"/>
    <s v="European Union (15 countries)"/>
    <x v="1"/>
    <x v="0"/>
    <m/>
  </r>
  <r>
    <x v="0"/>
    <x v="4"/>
    <x v="3"/>
    <s v="Euro area (EA11-2000, EA12-2006, EA13-2007, EA15-2008, EA16-2010, EA17)"/>
    <x v="1"/>
    <x v="0"/>
    <m/>
  </r>
  <r>
    <x v="0"/>
    <x v="4"/>
    <x v="4"/>
    <s v="Belgium"/>
    <x v="1"/>
    <x v="0"/>
    <n v="7.0999999999999994E-2"/>
  </r>
  <r>
    <x v="0"/>
    <x v="4"/>
    <x v="5"/>
    <s v="Bulgaria"/>
    <x v="1"/>
    <x v="0"/>
    <m/>
  </r>
  <r>
    <x v="0"/>
    <x v="4"/>
    <x v="6"/>
    <s v="Czech Republic"/>
    <x v="1"/>
    <x v="0"/>
    <m/>
  </r>
  <r>
    <x v="0"/>
    <x v="4"/>
    <x v="7"/>
    <s v="Denmark"/>
    <x v="1"/>
    <x v="0"/>
    <n v="3.9199999999999999E-2"/>
  </r>
  <r>
    <x v="0"/>
    <x v="4"/>
    <x v="7"/>
    <s v="København"/>
    <x v="1"/>
    <x v="0"/>
    <n v="5.8099999999999999E-2"/>
  </r>
  <r>
    <x v="0"/>
    <x v="4"/>
    <x v="8"/>
    <s v="Germany (until 1990 former territory of the FRG)"/>
    <x v="1"/>
    <x v="0"/>
    <m/>
  </r>
  <r>
    <x v="0"/>
    <x v="4"/>
    <x v="8"/>
    <s v="Stuttgart"/>
    <x v="1"/>
    <x v="0"/>
    <n v="8.5800000000000001E-2"/>
  </r>
  <r>
    <x v="0"/>
    <x v="4"/>
    <x v="8"/>
    <s v="München"/>
    <x v="1"/>
    <x v="0"/>
    <n v="7.6999999999999999E-2"/>
  </r>
  <r>
    <x v="0"/>
    <x v="4"/>
    <x v="8"/>
    <s v="Hamburg"/>
    <x v="1"/>
    <x v="0"/>
    <n v="8.5099999999999995E-2"/>
  </r>
  <r>
    <x v="0"/>
    <x v="4"/>
    <x v="8"/>
    <s v="Frankfurt am Main"/>
    <x v="1"/>
    <x v="0"/>
    <n v="7.4899999999999994E-2"/>
  </r>
  <r>
    <x v="0"/>
    <x v="4"/>
    <x v="8"/>
    <s v="Rostock"/>
    <x v="1"/>
    <x v="0"/>
    <m/>
  </r>
  <r>
    <x v="0"/>
    <x v="4"/>
    <x v="8"/>
    <s v="Hannover"/>
    <x v="1"/>
    <x v="0"/>
    <n v="7.8100000000000003E-2"/>
  </r>
  <r>
    <x v="0"/>
    <x v="4"/>
    <x v="8"/>
    <s v="Düsseldorf"/>
    <x v="1"/>
    <x v="0"/>
    <n v="8.4400000000000003E-2"/>
  </r>
  <r>
    <x v="0"/>
    <x v="4"/>
    <x v="8"/>
    <s v="Leipzig"/>
    <x v="1"/>
    <x v="0"/>
    <m/>
  </r>
  <r>
    <x v="0"/>
    <x v="4"/>
    <x v="8"/>
    <s v="Erfurt"/>
    <x v="1"/>
    <x v="0"/>
    <m/>
  </r>
  <r>
    <x v="0"/>
    <x v="4"/>
    <x v="8"/>
    <s v="Germany - South"/>
    <x v="1"/>
    <x v="0"/>
    <n v="7.8899999999999998E-2"/>
  </r>
  <r>
    <x v="0"/>
    <x v="4"/>
    <x v="8"/>
    <s v="Germany - West"/>
    <x v="1"/>
    <x v="0"/>
    <n v="8.2799999999999999E-2"/>
  </r>
  <r>
    <x v="0"/>
    <x v="4"/>
    <x v="9"/>
    <s v="Estonia"/>
    <x v="1"/>
    <x v="0"/>
    <m/>
  </r>
  <r>
    <x v="0"/>
    <x v="4"/>
    <x v="10"/>
    <s v="Ireland"/>
    <x v="1"/>
    <x v="0"/>
    <m/>
  </r>
  <r>
    <x v="0"/>
    <x v="4"/>
    <x v="10"/>
    <s v="Dublin"/>
    <x v="1"/>
    <x v="0"/>
    <n v="8.5199999999999998E-2"/>
  </r>
  <r>
    <x v="0"/>
    <x v="4"/>
    <x v="11"/>
    <s v="Greece"/>
    <x v="1"/>
    <x v="0"/>
    <m/>
  </r>
  <r>
    <x v="0"/>
    <x v="4"/>
    <x v="11"/>
    <s v="Athina"/>
    <x v="1"/>
    <x v="0"/>
    <n v="6.8000000000000005E-2"/>
  </r>
  <r>
    <x v="0"/>
    <x v="4"/>
    <x v="12"/>
    <s v="Spain"/>
    <x v="1"/>
    <x v="0"/>
    <m/>
  </r>
  <r>
    <x v="0"/>
    <x v="4"/>
    <x v="12"/>
    <s v="Madrid"/>
    <x v="1"/>
    <x v="0"/>
    <n v="6.2399999999999997E-2"/>
  </r>
  <r>
    <x v="0"/>
    <x v="4"/>
    <x v="13"/>
    <s v="France"/>
    <x v="1"/>
    <x v="0"/>
    <m/>
  </r>
  <r>
    <x v="0"/>
    <x v="4"/>
    <x v="13"/>
    <s v="Paris"/>
    <x v="1"/>
    <x v="0"/>
    <n v="5.91E-2"/>
  </r>
  <r>
    <x v="0"/>
    <x v="4"/>
    <x v="13"/>
    <s v="Lille"/>
    <x v="1"/>
    <x v="0"/>
    <n v="5.91E-2"/>
  </r>
  <r>
    <x v="0"/>
    <x v="4"/>
    <x v="13"/>
    <s v="Strasbourg"/>
    <x v="1"/>
    <x v="0"/>
    <n v="5.91E-2"/>
  </r>
  <r>
    <x v="0"/>
    <x v="4"/>
    <x v="13"/>
    <s v="Toulouse"/>
    <x v="1"/>
    <x v="0"/>
    <n v="5.91E-2"/>
  </r>
  <r>
    <x v="0"/>
    <x v="4"/>
    <x v="13"/>
    <s v="Lyon"/>
    <x v="1"/>
    <x v="0"/>
    <n v="5.91E-2"/>
  </r>
  <r>
    <x v="0"/>
    <x v="4"/>
    <x v="13"/>
    <s v="Marseille"/>
    <x v="1"/>
    <x v="0"/>
    <n v="5.91E-2"/>
  </r>
  <r>
    <x v="0"/>
    <x v="4"/>
    <x v="14"/>
    <s v="Croatia"/>
    <x v="1"/>
    <x v="0"/>
    <m/>
  </r>
  <r>
    <x v="0"/>
    <x v="4"/>
    <x v="15"/>
    <s v="Italy"/>
    <x v="1"/>
    <x v="0"/>
    <m/>
  </r>
  <r>
    <x v="0"/>
    <x v="4"/>
    <x v="15"/>
    <s v="Nord-Ovest, Nord-Est, Centro (IT) (NUTS 2006)"/>
    <x v="1"/>
    <x v="0"/>
    <n v="8.6999999999999994E-2"/>
  </r>
  <r>
    <x v="0"/>
    <x v="4"/>
    <x v="15"/>
    <s v="Sud, Isole"/>
    <x v="1"/>
    <x v="0"/>
    <n v="8.6999999999999994E-2"/>
  </r>
  <r>
    <x v="0"/>
    <x v="4"/>
    <x v="16"/>
    <s v="Cyprus"/>
    <x v="1"/>
    <x v="0"/>
    <m/>
  </r>
  <r>
    <x v="0"/>
    <x v="4"/>
    <x v="17"/>
    <s v="Latvia"/>
    <x v="1"/>
    <x v="0"/>
    <m/>
  </r>
  <r>
    <x v="0"/>
    <x v="4"/>
    <x v="18"/>
    <s v="Lithuania"/>
    <x v="1"/>
    <x v="0"/>
    <m/>
  </r>
  <r>
    <x v="0"/>
    <x v="4"/>
    <x v="19"/>
    <s v="Luxembourg"/>
    <x v="1"/>
    <x v="0"/>
    <n v="6.54E-2"/>
  </r>
  <r>
    <x v="0"/>
    <x v="4"/>
    <x v="20"/>
    <s v="Hungary"/>
    <x v="1"/>
    <x v="0"/>
    <m/>
  </r>
  <r>
    <x v="0"/>
    <x v="4"/>
    <x v="21"/>
    <s v="Malta"/>
    <x v="1"/>
    <x v="0"/>
    <m/>
  </r>
  <r>
    <x v="0"/>
    <x v="4"/>
    <x v="22"/>
    <s v="Netherlands"/>
    <x v="1"/>
    <x v="0"/>
    <m/>
  </r>
  <r>
    <x v="0"/>
    <x v="4"/>
    <x v="22"/>
    <s v="Noord-Holland"/>
    <x v="1"/>
    <x v="0"/>
    <n v="6.9900000000000004E-2"/>
  </r>
  <r>
    <x v="0"/>
    <x v="4"/>
    <x v="22"/>
    <s v="Rotterdam"/>
    <x v="1"/>
    <x v="0"/>
    <n v="8.2000000000000003E-2"/>
  </r>
  <r>
    <x v="0"/>
    <x v="4"/>
    <x v="22"/>
    <s v="Noord-Brabant"/>
    <x v="1"/>
    <x v="0"/>
    <n v="4.8599999999999997E-2"/>
  </r>
  <r>
    <x v="0"/>
    <x v="4"/>
    <x v="23"/>
    <s v="Austria"/>
    <x v="1"/>
    <x v="0"/>
    <m/>
  </r>
  <r>
    <x v="0"/>
    <x v="4"/>
    <x v="23"/>
    <s v="Wien, Oberösterreich, Tirol"/>
    <x v="1"/>
    <x v="0"/>
    <m/>
  </r>
  <r>
    <x v="0"/>
    <x v="4"/>
    <x v="24"/>
    <s v="Poland"/>
    <x v="1"/>
    <x v="0"/>
    <m/>
  </r>
  <r>
    <x v="0"/>
    <x v="4"/>
    <x v="25"/>
    <s v="Portugal"/>
    <x v="1"/>
    <x v="0"/>
    <m/>
  </r>
  <r>
    <x v="0"/>
    <x v="4"/>
    <x v="25"/>
    <s v="Lisboa"/>
    <x v="1"/>
    <x v="0"/>
    <n v="7.51E-2"/>
  </r>
  <r>
    <x v="0"/>
    <x v="4"/>
    <x v="26"/>
    <s v="Região Autónoma dos Açores (PT)"/>
    <x v="1"/>
    <x v="0"/>
    <m/>
  </r>
  <r>
    <x v="0"/>
    <x v="4"/>
    <x v="27"/>
    <s v="Romania"/>
    <x v="1"/>
    <x v="0"/>
    <m/>
  </r>
  <r>
    <x v="0"/>
    <x v="4"/>
    <x v="28"/>
    <s v="Slovenia"/>
    <x v="1"/>
    <x v="0"/>
    <m/>
  </r>
  <r>
    <x v="0"/>
    <x v="4"/>
    <x v="29"/>
    <s v="Slovakia"/>
    <x v="1"/>
    <x v="0"/>
    <m/>
  </r>
  <r>
    <x v="0"/>
    <x v="4"/>
    <x v="30"/>
    <s v="Finland"/>
    <x v="1"/>
    <x v="0"/>
    <m/>
  </r>
  <r>
    <x v="0"/>
    <x v="4"/>
    <x v="31"/>
    <s v="Sweden"/>
    <x v="1"/>
    <x v="0"/>
    <m/>
  </r>
  <r>
    <x v="0"/>
    <x v="4"/>
    <x v="32"/>
    <s v="United Kingdom"/>
    <x v="1"/>
    <x v="0"/>
    <m/>
  </r>
  <r>
    <x v="0"/>
    <x v="4"/>
    <x v="32"/>
    <s v="Leeds"/>
    <x v="1"/>
    <x v="0"/>
    <n v="6.4600000000000005E-2"/>
  </r>
  <r>
    <x v="0"/>
    <x v="4"/>
    <x v="32"/>
    <s v="Birmingham"/>
    <x v="1"/>
    <x v="0"/>
    <n v="6.4899999999999999E-2"/>
  </r>
  <r>
    <x v="0"/>
    <x v="4"/>
    <x v="32"/>
    <s v="London"/>
    <x v="1"/>
    <x v="0"/>
    <n v="6.4799999999999996E-2"/>
  </r>
  <r>
    <x v="0"/>
    <x v="4"/>
    <x v="32"/>
    <s v="Glasgow"/>
    <x v="1"/>
    <x v="0"/>
    <n v="6.7100000000000007E-2"/>
  </r>
  <r>
    <x v="0"/>
    <x v="4"/>
    <x v="33"/>
    <s v="Norway"/>
    <x v="1"/>
    <x v="0"/>
    <m/>
  </r>
  <r>
    <x v="0"/>
    <x v="4"/>
    <x v="34"/>
    <s v="Turkey"/>
    <x v="1"/>
    <x v="0"/>
    <m/>
  </r>
  <r>
    <x v="0"/>
    <x v="4"/>
    <x v="0"/>
    <s v="European Union (27 countries)"/>
    <x v="2"/>
    <x v="0"/>
    <m/>
  </r>
  <r>
    <x v="0"/>
    <x v="4"/>
    <x v="1"/>
    <s v="European Union (25 countries)"/>
    <x v="2"/>
    <x v="0"/>
    <m/>
  </r>
  <r>
    <x v="0"/>
    <x v="4"/>
    <x v="2"/>
    <s v="European Union (15 countries)"/>
    <x v="2"/>
    <x v="0"/>
    <m/>
  </r>
  <r>
    <x v="0"/>
    <x v="4"/>
    <x v="3"/>
    <s v="Euro area (EA11-2000, EA12-2006, EA13-2007, EA15-2008, EA16-2010, EA17)"/>
    <x v="2"/>
    <x v="0"/>
    <m/>
  </r>
  <r>
    <x v="0"/>
    <x v="4"/>
    <x v="4"/>
    <s v="Belgium"/>
    <x v="2"/>
    <x v="0"/>
    <n v="6.7199999999999996E-2"/>
  </r>
  <r>
    <x v="0"/>
    <x v="4"/>
    <x v="5"/>
    <s v="Bulgaria"/>
    <x v="2"/>
    <x v="0"/>
    <m/>
  </r>
  <r>
    <x v="0"/>
    <x v="4"/>
    <x v="6"/>
    <s v="Czech Republic"/>
    <x v="2"/>
    <x v="0"/>
    <m/>
  </r>
  <r>
    <x v="0"/>
    <x v="4"/>
    <x v="7"/>
    <s v="Denmark"/>
    <x v="2"/>
    <x v="0"/>
    <n v="3.2500000000000001E-2"/>
  </r>
  <r>
    <x v="0"/>
    <x v="4"/>
    <x v="7"/>
    <s v="København"/>
    <x v="2"/>
    <x v="0"/>
    <n v="4.6399999999999997E-2"/>
  </r>
  <r>
    <x v="0"/>
    <x v="4"/>
    <x v="8"/>
    <s v="Germany (until 1990 former territory of the FRG)"/>
    <x v="2"/>
    <x v="0"/>
    <m/>
  </r>
  <r>
    <x v="0"/>
    <x v="4"/>
    <x v="8"/>
    <s v="Stuttgart"/>
    <x v="2"/>
    <x v="0"/>
    <n v="9.2700000000000005E-2"/>
  </r>
  <r>
    <x v="0"/>
    <x v="4"/>
    <x v="8"/>
    <s v="München"/>
    <x v="2"/>
    <x v="0"/>
    <n v="8.1199999999999994E-2"/>
  </r>
  <r>
    <x v="0"/>
    <x v="4"/>
    <x v="8"/>
    <s v="Hamburg"/>
    <x v="2"/>
    <x v="0"/>
    <n v="8.9200000000000002E-2"/>
  </r>
  <r>
    <x v="0"/>
    <x v="4"/>
    <x v="8"/>
    <s v="Frankfurt am Main"/>
    <x v="2"/>
    <x v="0"/>
    <n v="7.9100000000000004E-2"/>
  </r>
  <r>
    <x v="0"/>
    <x v="4"/>
    <x v="8"/>
    <s v="Rostock"/>
    <x v="2"/>
    <x v="0"/>
    <m/>
  </r>
  <r>
    <x v="0"/>
    <x v="4"/>
    <x v="8"/>
    <s v="Hannover"/>
    <x v="2"/>
    <x v="0"/>
    <n v="8.2299999999999998E-2"/>
  </r>
  <r>
    <x v="0"/>
    <x v="4"/>
    <x v="8"/>
    <s v="Düsseldorf"/>
    <x v="2"/>
    <x v="0"/>
    <n v="8.8999999999999996E-2"/>
  </r>
  <r>
    <x v="0"/>
    <x v="4"/>
    <x v="8"/>
    <s v="Leipzig"/>
    <x v="2"/>
    <x v="0"/>
    <m/>
  </r>
  <r>
    <x v="0"/>
    <x v="4"/>
    <x v="8"/>
    <s v="Erfurt"/>
    <x v="2"/>
    <x v="0"/>
    <m/>
  </r>
  <r>
    <x v="0"/>
    <x v="4"/>
    <x v="8"/>
    <s v="Germany - South"/>
    <x v="2"/>
    <x v="0"/>
    <n v="8.3299999999999999E-2"/>
  </r>
  <r>
    <x v="0"/>
    <x v="4"/>
    <x v="8"/>
    <s v="Germany - West"/>
    <x v="2"/>
    <x v="0"/>
    <n v="9.0200000000000002E-2"/>
  </r>
  <r>
    <x v="0"/>
    <x v="4"/>
    <x v="9"/>
    <s v="Estonia"/>
    <x v="2"/>
    <x v="0"/>
    <m/>
  </r>
  <r>
    <x v="0"/>
    <x v="4"/>
    <x v="10"/>
    <s v="Ireland"/>
    <x v="2"/>
    <x v="0"/>
    <m/>
  </r>
  <r>
    <x v="0"/>
    <x v="4"/>
    <x v="10"/>
    <s v="Dublin"/>
    <x v="2"/>
    <x v="0"/>
    <n v="6.83E-2"/>
  </r>
  <r>
    <x v="0"/>
    <x v="4"/>
    <x v="11"/>
    <s v="Greece"/>
    <x v="2"/>
    <x v="0"/>
    <m/>
  </r>
  <r>
    <x v="0"/>
    <x v="4"/>
    <x v="11"/>
    <s v="Athina"/>
    <x v="2"/>
    <x v="0"/>
    <n v="6.9000000000000006E-2"/>
  </r>
  <r>
    <x v="0"/>
    <x v="4"/>
    <x v="12"/>
    <s v="Spain"/>
    <x v="2"/>
    <x v="0"/>
    <m/>
  </r>
  <r>
    <x v="0"/>
    <x v="4"/>
    <x v="12"/>
    <s v="Madrid"/>
    <x v="2"/>
    <x v="0"/>
    <n v="6.6299999999999998E-2"/>
  </r>
  <r>
    <x v="0"/>
    <x v="4"/>
    <x v="13"/>
    <s v="France"/>
    <x v="2"/>
    <x v="0"/>
    <m/>
  </r>
  <r>
    <x v="0"/>
    <x v="4"/>
    <x v="13"/>
    <s v="Paris"/>
    <x v="2"/>
    <x v="0"/>
    <n v="5.6800000000000003E-2"/>
  </r>
  <r>
    <x v="0"/>
    <x v="4"/>
    <x v="13"/>
    <s v="Lille"/>
    <x v="2"/>
    <x v="0"/>
    <n v="5.6800000000000003E-2"/>
  </r>
  <r>
    <x v="0"/>
    <x v="4"/>
    <x v="13"/>
    <s v="Strasbourg"/>
    <x v="2"/>
    <x v="0"/>
    <n v="5.6800000000000003E-2"/>
  </r>
  <r>
    <x v="0"/>
    <x v="4"/>
    <x v="13"/>
    <s v="Toulouse"/>
    <x v="2"/>
    <x v="0"/>
    <n v="5.6800000000000003E-2"/>
  </r>
  <r>
    <x v="0"/>
    <x v="4"/>
    <x v="13"/>
    <s v="Lyon"/>
    <x v="2"/>
    <x v="0"/>
    <n v="5.6800000000000003E-2"/>
  </r>
  <r>
    <x v="0"/>
    <x v="4"/>
    <x v="13"/>
    <s v="Marseille"/>
    <x v="2"/>
    <x v="0"/>
    <n v="5.6800000000000003E-2"/>
  </r>
  <r>
    <x v="0"/>
    <x v="4"/>
    <x v="14"/>
    <s v="Croatia"/>
    <x v="2"/>
    <x v="0"/>
    <m/>
  </r>
  <r>
    <x v="0"/>
    <x v="4"/>
    <x v="15"/>
    <s v="Italy"/>
    <x v="2"/>
    <x v="0"/>
    <m/>
  </r>
  <r>
    <x v="0"/>
    <x v="4"/>
    <x v="15"/>
    <s v="Nord-Ovest, Nord-Est, Centro (IT) (NUTS 2006)"/>
    <x v="2"/>
    <x v="0"/>
    <n v="7.0300000000000001E-2"/>
  </r>
  <r>
    <x v="0"/>
    <x v="4"/>
    <x v="15"/>
    <s v="Sud, Isole"/>
    <x v="2"/>
    <x v="0"/>
    <n v="7.0300000000000001E-2"/>
  </r>
  <r>
    <x v="0"/>
    <x v="4"/>
    <x v="16"/>
    <s v="Cyprus"/>
    <x v="2"/>
    <x v="0"/>
    <m/>
  </r>
  <r>
    <x v="0"/>
    <x v="4"/>
    <x v="17"/>
    <s v="Latvia"/>
    <x v="2"/>
    <x v="0"/>
    <m/>
  </r>
  <r>
    <x v="0"/>
    <x v="4"/>
    <x v="18"/>
    <s v="Lithuania"/>
    <x v="2"/>
    <x v="0"/>
    <m/>
  </r>
  <r>
    <x v="0"/>
    <x v="4"/>
    <x v="19"/>
    <s v="Luxembourg"/>
    <x v="2"/>
    <x v="0"/>
    <n v="6.93E-2"/>
  </r>
  <r>
    <x v="0"/>
    <x v="4"/>
    <x v="20"/>
    <s v="Hungary"/>
    <x v="2"/>
    <x v="0"/>
    <m/>
  </r>
  <r>
    <x v="0"/>
    <x v="4"/>
    <x v="21"/>
    <s v="Malta"/>
    <x v="2"/>
    <x v="0"/>
    <m/>
  </r>
  <r>
    <x v="0"/>
    <x v="4"/>
    <x v="22"/>
    <s v="Netherlands"/>
    <x v="2"/>
    <x v="0"/>
    <m/>
  </r>
  <r>
    <x v="0"/>
    <x v="4"/>
    <x v="22"/>
    <s v="Noord-Holland"/>
    <x v="2"/>
    <x v="0"/>
    <n v="4.7699999999999999E-2"/>
  </r>
  <r>
    <x v="0"/>
    <x v="4"/>
    <x v="22"/>
    <s v="Rotterdam"/>
    <x v="2"/>
    <x v="0"/>
    <n v="6.4500000000000002E-2"/>
  </r>
  <r>
    <x v="0"/>
    <x v="4"/>
    <x v="22"/>
    <s v="Noord-Brabant"/>
    <x v="2"/>
    <x v="0"/>
    <n v="4.3499999999999997E-2"/>
  </r>
  <r>
    <x v="0"/>
    <x v="4"/>
    <x v="23"/>
    <s v="Austria"/>
    <x v="2"/>
    <x v="0"/>
    <m/>
  </r>
  <r>
    <x v="0"/>
    <x v="4"/>
    <x v="23"/>
    <s v="Wien, Oberösterreich, Tirol"/>
    <x v="2"/>
    <x v="0"/>
    <m/>
  </r>
  <r>
    <x v="0"/>
    <x v="4"/>
    <x v="24"/>
    <s v="Poland"/>
    <x v="2"/>
    <x v="0"/>
    <m/>
  </r>
  <r>
    <x v="0"/>
    <x v="4"/>
    <x v="25"/>
    <s v="Portugal"/>
    <x v="2"/>
    <x v="0"/>
    <m/>
  </r>
  <r>
    <x v="0"/>
    <x v="4"/>
    <x v="25"/>
    <s v="Lisboa"/>
    <x v="2"/>
    <x v="0"/>
    <n v="7.2599999999999998E-2"/>
  </r>
  <r>
    <x v="0"/>
    <x v="4"/>
    <x v="26"/>
    <s v="Região Autónoma dos Açores (PT)"/>
    <x v="2"/>
    <x v="0"/>
    <m/>
  </r>
  <r>
    <x v="0"/>
    <x v="4"/>
    <x v="27"/>
    <s v="Romania"/>
    <x v="2"/>
    <x v="0"/>
    <m/>
  </r>
  <r>
    <x v="0"/>
    <x v="4"/>
    <x v="28"/>
    <s v="Slovenia"/>
    <x v="2"/>
    <x v="0"/>
    <m/>
  </r>
  <r>
    <x v="0"/>
    <x v="4"/>
    <x v="29"/>
    <s v="Slovakia"/>
    <x v="2"/>
    <x v="0"/>
    <m/>
  </r>
  <r>
    <x v="0"/>
    <x v="4"/>
    <x v="30"/>
    <s v="Finland"/>
    <x v="2"/>
    <x v="0"/>
    <m/>
  </r>
  <r>
    <x v="0"/>
    <x v="4"/>
    <x v="31"/>
    <s v="Sweden"/>
    <x v="2"/>
    <x v="0"/>
    <m/>
  </r>
  <r>
    <x v="0"/>
    <x v="4"/>
    <x v="32"/>
    <s v="United Kingdom"/>
    <x v="2"/>
    <x v="0"/>
    <m/>
  </r>
  <r>
    <x v="0"/>
    <x v="4"/>
    <x v="32"/>
    <s v="Leeds"/>
    <x v="2"/>
    <x v="0"/>
    <n v="5.4699999999999999E-2"/>
  </r>
  <r>
    <x v="0"/>
    <x v="4"/>
    <x v="32"/>
    <s v="Birmingham"/>
    <x v="2"/>
    <x v="0"/>
    <n v="5.3400000000000003E-2"/>
  </r>
  <r>
    <x v="0"/>
    <x v="4"/>
    <x v="32"/>
    <s v="London"/>
    <x v="2"/>
    <x v="0"/>
    <n v="5.3900000000000003E-2"/>
  </r>
  <r>
    <x v="0"/>
    <x v="4"/>
    <x v="32"/>
    <s v="Glasgow"/>
    <x v="2"/>
    <x v="0"/>
    <n v="5.7500000000000002E-2"/>
  </r>
  <r>
    <x v="0"/>
    <x v="4"/>
    <x v="33"/>
    <s v="Norway"/>
    <x v="2"/>
    <x v="0"/>
    <m/>
  </r>
  <r>
    <x v="0"/>
    <x v="4"/>
    <x v="34"/>
    <s v="Turkey"/>
    <x v="2"/>
    <x v="0"/>
    <m/>
  </r>
  <r>
    <x v="0"/>
    <x v="4"/>
    <x v="0"/>
    <s v="European Union (27 countries)"/>
    <x v="3"/>
    <x v="0"/>
    <m/>
  </r>
  <r>
    <x v="0"/>
    <x v="4"/>
    <x v="1"/>
    <s v="European Union (25 countries)"/>
    <x v="3"/>
    <x v="0"/>
    <m/>
  </r>
  <r>
    <x v="0"/>
    <x v="4"/>
    <x v="2"/>
    <s v="European Union (15 countries)"/>
    <x v="3"/>
    <x v="0"/>
    <m/>
  </r>
  <r>
    <x v="0"/>
    <x v="4"/>
    <x v="3"/>
    <s v="Euro area (EA11-2000, EA12-2006, EA13-2007, EA15-2008, EA16-2010, EA17)"/>
    <x v="3"/>
    <x v="0"/>
    <m/>
  </r>
  <r>
    <x v="0"/>
    <x v="4"/>
    <x v="4"/>
    <s v="Belgium"/>
    <x v="3"/>
    <x v="0"/>
    <n v="6.7100000000000007E-2"/>
  </r>
  <r>
    <x v="0"/>
    <x v="4"/>
    <x v="5"/>
    <s v="Bulgaria"/>
    <x v="3"/>
    <x v="0"/>
    <m/>
  </r>
  <r>
    <x v="0"/>
    <x v="4"/>
    <x v="6"/>
    <s v="Czech Republic"/>
    <x v="3"/>
    <x v="0"/>
    <m/>
  </r>
  <r>
    <x v="0"/>
    <x v="4"/>
    <x v="7"/>
    <s v="Denmark"/>
    <x v="3"/>
    <x v="0"/>
    <n v="3.8100000000000002E-2"/>
  </r>
  <r>
    <x v="0"/>
    <x v="4"/>
    <x v="7"/>
    <s v="København"/>
    <x v="3"/>
    <x v="0"/>
    <n v="4.7300000000000002E-2"/>
  </r>
  <r>
    <x v="0"/>
    <x v="4"/>
    <x v="8"/>
    <s v="Germany (until 1990 former territory of the FRG)"/>
    <x v="3"/>
    <x v="0"/>
    <m/>
  </r>
  <r>
    <x v="0"/>
    <x v="4"/>
    <x v="8"/>
    <s v="Stuttgart"/>
    <x v="3"/>
    <x v="0"/>
    <n v="9.2600000000000002E-2"/>
  </r>
  <r>
    <x v="0"/>
    <x v="4"/>
    <x v="8"/>
    <s v="München"/>
    <x v="3"/>
    <x v="0"/>
    <n v="8.1199999999999994E-2"/>
  </r>
  <r>
    <x v="0"/>
    <x v="4"/>
    <x v="8"/>
    <s v="Hamburg"/>
    <x v="3"/>
    <x v="0"/>
    <n v="8.9200000000000002E-2"/>
  </r>
  <r>
    <x v="0"/>
    <x v="4"/>
    <x v="8"/>
    <s v="Frankfurt am Main"/>
    <x v="3"/>
    <x v="0"/>
    <n v="7.9000000000000001E-2"/>
  </r>
  <r>
    <x v="0"/>
    <x v="4"/>
    <x v="8"/>
    <s v="Rostock"/>
    <x v="3"/>
    <x v="0"/>
    <m/>
  </r>
  <r>
    <x v="0"/>
    <x v="4"/>
    <x v="8"/>
    <s v="Hannover"/>
    <x v="3"/>
    <x v="0"/>
    <n v="8.2299999999999998E-2"/>
  </r>
  <r>
    <x v="0"/>
    <x v="4"/>
    <x v="8"/>
    <s v="Düsseldorf"/>
    <x v="3"/>
    <x v="0"/>
    <n v="8.8900000000000007E-2"/>
  </r>
  <r>
    <x v="0"/>
    <x v="4"/>
    <x v="8"/>
    <s v="Leipzig"/>
    <x v="3"/>
    <x v="0"/>
    <m/>
  </r>
  <r>
    <x v="0"/>
    <x v="4"/>
    <x v="8"/>
    <s v="Erfurt"/>
    <x v="3"/>
    <x v="0"/>
    <m/>
  </r>
  <r>
    <x v="0"/>
    <x v="4"/>
    <x v="8"/>
    <s v="Germany - South"/>
    <x v="3"/>
    <x v="0"/>
    <n v="8.3199999999999996E-2"/>
  </r>
  <r>
    <x v="0"/>
    <x v="4"/>
    <x v="8"/>
    <s v="Germany - West"/>
    <x v="3"/>
    <x v="0"/>
    <n v="9.0200000000000002E-2"/>
  </r>
  <r>
    <x v="0"/>
    <x v="4"/>
    <x v="9"/>
    <s v="Estonia"/>
    <x v="3"/>
    <x v="0"/>
    <m/>
  </r>
  <r>
    <x v="0"/>
    <x v="4"/>
    <x v="10"/>
    <s v="Ireland"/>
    <x v="3"/>
    <x v="0"/>
    <m/>
  </r>
  <r>
    <x v="0"/>
    <x v="4"/>
    <x v="10"/>
    <s v="Dublin"/>
    <x v="3"/>
    <x v="0"/>
    <n v="6.7799999999999999E-2"/>
  </r>
  <r>
    <x v="0"/>
    <x v="4"/>
    <x v="11"/>
    <s v="Greece"/>
    <x v="3"/>
    <x v="0"/>
    <m/>
  </r>
  <r>
    <x v="0"/>
    <x v="4"/>
    <x v="11"/>
    <s v="Athina"/>
    <x v="3"/>
    <x v="0"/>
    <n v="6.2799999999999995E-2"/>
  </r>
  <r>
    <x v="0"/>
    <x v="4"/>
    <x v="12"/>
    <s v="Spain"/>
    <x v="3"/>
    <x v="0"/>
    <m/>
  </r>
  <r>
    <x v="0"/>
    <x v="4"/>
    <x v="12"/>
    <s v="Madrid"/>
    <x v="3"/>
    <x v="0"/>
    <n v="7.0800000000000002E-2"/>
  </r>
  <r>
    <x v="0"/>
    <x v="4"/>
    <x v="13"/>
    <s v="France"/>
    <x v="3"/>
    <x v="0"/>
    <m/>
  </r>
  <r>
    <x v="0"/>
    <x v="4"/>
    <x v="13"/>
    <s v="Paris"/>
    <x v="3"/>
    <x v="0"/>
    <n v="5.5399999999999998E-2"/>
  </r>
  <r>
    <x v="0"/>
    <x v="4"/>
    <x v="13"/>
    <s v="Lille"/>
    <x v="3"/>
    <x v="0"/>
    <n v="5.5399999999999998E-2"/>
  </r>
  <r>
    <x v="0"/>
    <x v="4"/>
    <x v="13"/>
    <s v="Strasbourg"/>
    <x v="3"/>
    <x v="0"/>
    <n v="5.5399999999999998E-2"/>
  </r>
  <r>
    <x v="0"/>
    <x v="4"/>
    <x v="13"/>
    <s v="Toulouse"/>
    <x v="3"/>
    <x v="0"/>
    <n v="5.5399999999999998E-2"/>
  </r>
  <r>
    <x v="0"/>
    <x v="4"/>
    <x v="13"/>
    <s v="Lyon"/>
    <x v="3"/>
    <x v="0"/>
    <n v="5.5399999999999998E-2"/>
  </r>
  <r>
    <x v="0"/>
    <x v="4"/>
    <x v="13"/>
    <s v="Marseille"/>
    <x v="3"/>
    <x v="0"/>
    <n v="5.5399999999999998E-2"/>
  </r>
  <r>
    <x v="0"/>
    <x v="4"/>
    <x v="14"/>
    <s v="Croatia"/>
    <x v="3"/>
    <x v="0"/>
    <m/>
  </r>
  <r>
    <x v="0"/>
    <x v="4"/>
    <x v="15"/>
    <s v="Italy"/>
    <x v="3"/>
    <x v="0"/>
    <m/>
  </r>
  <r>
    <x v="0"/>
    <x v="4"/>
    <x v="15"/>
    <s v="Nord-Ovest, Nord-Est, Centro (IT) (NUTS 2006)"/>
    <x v="3"/>
    <x v="0"/>
    <n v="6.6000000000000003E-2"/>
  </r>
  <r>
    <x v="0"/>
    <x v="4"/>
    <x v="15"/>
    <s v="Sud, Isole"/>
    <x v="3"/>
    <x v="0"/>
    <n v="6.6000000000000003E-2"/>
  </r>
  <r>
    <x v="0"/>
    <x v="4"/>
    <x v="16"/>
    <s v="Cyprus"/>
    <x v="3"/>
    <x v="0"/>
    <m/>
  </r>
  <r>
    <x v="0"/>
    <x v="4"/>
    <x v="17"/>
    <s v="Latvia"/>
    <x v="3"/>
    <x v="0"/>
    <m/>
  </r>
  <r>
    <x v="0"/>
    <x v="4"/>
    <x v="18"/>
    <s v="Lithuania"/>
    <x v="3"/>
    <x v="0"/>
    <m/>
  </r>
  <r>
    <x v="0"/>
    <x v="4"/>
    <x v="19"/>
    <s v="Luxembourg"/>
    <x v="3"/>
    <x v="0"/>
    <n v="6.9900000000000004E-2"/>
  </r>
  <r>
    <x v="0"/>
    <x v="4"/>
    <x v="20"/>
    <s v="Hungary"/>
    <x v="3"/>
    <x v="0"/>
    <m/>
  </r>
  <r>
    <x v="0"/>
    <x v="4"/>
    <x v="21"/>
    <s v="Malta"/>
    <x v="3"/>
    <x v="0"/>
    <m/>
  </r>
  <r>
    <x v="0"/>
    <x v="4"/>
    <x v="22"/>
    <s v="Netherlands"/>
    <x v="3"/>
    <x v="0"/>
    <m/>
  </r>
  <r>
    <x v="0"/>
    <x v="4"/>
    <x v="22"/>
    <s v="Noord-Holland"/>
    <x v="3"/>
    <x v="0"/>
    <n v="5.1799999999999999E-2"/>
  </r>
  <r>
    <x v="0"/>
    <x v="4"/>
    <x v="22"/>
    <s v="Rotterdam"/>
    <x v="3"/>
    <x v="0"/>
    <n v="6.5600000000000006E-2"/>
  </r>
  <r>
    <x v="0"/>
    <x v="4"/>
    <x v="22"/>
    <s v="Noord-Brabant"/>
    <x v="3"/>
    <x v="0"/>
    <n v="4.5600000000000002E-2"/>
  </r>
  <r>
    <x v="0"/>
    <x v="4"/>
    <x v="23"/>
    <s v="Austria"/>
    <x v="3"/>
    <x v="0"/>
    <m/>
  </r>
  <r>
    <x v="0"/>
    <x v="4"/>
    <x v="23"/>
    <s v="Wien, Oberösterreich, Tirol"/>
    <x v="3"/>
    <x v="0"/>
    <m/>
  </r>
  <r>
    <x v="0"/>
    <x v="4"/>
    <x v="24"/>
    <s v="Poland"/>
    <x v="3"/>
    <x v="0"/>
    <m/>
  </r>
  <r>
    <x v="0"/>
    <x v="4"/>
    <x v="25"/>
    <s v="Portugal"/>
    <x v="3"/>
    <x v="0"/>
    <m/>
  </r>
  <r>
    <x v="0"/>
    <x v="4"/>
    <x v="25"/>
    <s v="Lisboa"/>
    <x v="3"/>
    <x v="0"/>
    <n v="7.0400000000000004E-2"/>
  </r>
  <r>
    <x v="0"/>
    <x v="4"/>
    <x v="26"/>
    <s v="Região Autónoma dos Açores (PT)"/>
    <x v="3"/>
    <x v="0"/>
    <m/>
  </r>
  <r>
    <x v="0"/>
    <x v="4"/>
    <x v="27"/>
    <s v="Romania"/>
    <x v="3"/>
    <x v="0"/>
    <m/>
  </r>
  <r>
    <x v="0"/>
    <x v="4"/>
    <x v="28"/>
    <s v="Slovenia"/>
    <x v="3"/>
    <x v="0"/>
    <m/>
  </r>
  <r>
    <x v="0"/>
    <x v="4"/>
    <x v="29"/>
    <s v="Slovakia"/>
    <x v="3"/>
    <x v="0"/>
    <m/>
  </r>
  <r>
    <x v="0"/>
    <x v="4"/>
    <x v="30"/>
    <s v="Finland"/>
    <x v="3"/>
    <x v="0"/>
    <m/>
  </r>
  <r>
    <x v="0"/>
    <x v="4"/>
    <x v="31"/>
    <s v="Sweden"/>
    <x v="3"/>
    <x v="0"/>
    <m/>
  </r>
  <r>
    <x v="0"/>
    <x v="4"/>
    <x v="32"/>
    <s v="United Kingdom"/>
    <x v="3"/>
    <x v="0"/>
    <m/>
  </r>
  <r>
    <x v="0"/>
    <x v="4"/>
    <x v="32"/>
    <s v="Leeds"/>
    <x v="3"/>
    <x v="0"/>
    <n v="5.8900000000000001E-2"/>
  </r>
  <r>
    <x v="0"/>
    <x v="4"/>
    <x v="32"/>
    <s v="Birmingham"/>
    <x v="3"/>
    <x v="0"/>
    <n v="5.7500000000000002E-2"/>
  </r>
  <r>
    <x v="0"/>
    <x v="4"/>
    <x v="32"/>
    <s v="London"/>
    <x v="3"/>
    <x v="0"/>
    <n v="5.8000000000000003E-2"/>
  </r>
  <r>
    <x v="0"/>
    <x v="4"/>
    <x v="32"/>
    <s v="Glasgow"/>
    <x v="3"/>
    <x v="0"/>
    <n v="6.3100000000000003E-2"/>
  </r>
  <r>
    <x v="0"/>
    <x v="4"/>
    <x v="33"/>
    <s v="Norway"/>
    <x v="3"/>
    <x v="0"/>
    <m/>
  </r>
  <r>
    <x v="0"/>
    <x v="4"/>
    <x v="34"/>
    <s v="Turkey"/>
    <x v="3"/>
    <x v="0"/>
    <m/>
  </r>
  <r>
    <x v="0"/>
    <x v="4"/>
    <x v="0"/>
    <s v="European Union (27 countries)"/>
    <x v="4"/>
    <x v="0"/>
    <m/>
  </r>
  <r>
    <x v="0"/>
    <x v="4"/>
    <x v="1"/>
    <s v="European Union (25 countries)"/>
    <x v="4"/>
    <x v="0"/>
    <m/>
  </r>
  <r>
    <x v="0"/>
    <x v="4"/>
    <x v="2"/>
    <s v="European Union (15 countries)"/>
    <x v="4"/>
    <x v="0"/>
    <m/>
  </r>
  <r>
    <x v="0"/>
    <x v="4"/>
    <x v="3"/>
    <s v="Euro area (EA11-2000, EA12-2006, EA13-2007, EA15-2008, EA16-2010, EA17)"/>
    <x v="4"/>
    <x v="0"/>
    <m/>
  </r>
  <r>
    <x v="0"/>
    <x v="4"/>
    <x v="4"/>
    <s v="Belgium"/>
    <x v="4"/>
    <x v="0"/>
    <n v="6.5699999999999995E-2"/>
  </r>
  <r>
    <x v="0"/>
    <x v="4"/>
    <x v="5"/>
    <s v="Bulgaria"/>
    <x v="4"/>
    <x v="0"/>
    <m/>
  </r>
  <r>
    <x v="0"/>
    <x v="4"/>
    <x v="6"/>
    <s v="Czech Republic"/>
    <x v="4"/>
    <x v="0"/>
    <m/>
  </r>
  <r>
    <x v="0"/>
    <x v="4"/>
    <x v="7"/>
    <s v="Denmark"/>
    <x v="4"/>
    <x v="0"/>
    <n v="4.5400000000000003E-2"/>
  </r>
  <r>
    <x v="0"/>
    <x v="4"/>
    <x v="7"/>
    <s v="København"/>
    <x v="4"/>
    <x v="0"/>
    <n v="5.9700000000000003E-2"/>
  </r>
  <r>
    <x v="0"/>
    <x v="4"/>
    <x v="8"/>
    <s v="Germany (until 1990 former territory of the FRG)"/>
    <x v="4"/>
    <x v="0"/>
    <m/>
  </r>
  <r>
    <x v="0"/>
    <x v="4"/>
    <x v="8"/>
    <s v="Stuttgart"/>
    <x v="4"/>
    <x v="0"/>
    <n v="9.1800000000000007E-2"/>
  </r>
  <r>
    <x v="0"/>
    <x v="4"/>
    <x v="8"/>
    <s v="München"/>
    <x v="4"/>
    <x v="0"/>
    <n v="8.0500000000000002E-2"/>
  </r>
  <r>
    <x v="0"/>
    <x v="4"/>
    <x v="8"/>
    <s v="Hamburg"/>
    <x v="4"/>
    <x v="0"/>
    <n v="8.9399999999999993E-2"/>
  </r>
  <r>
    <x v="0"/>
    <x v="4"/>
    <x v="8"/>
    <s v="Frankfurt am Main"/>
    <x v="4"/>
    <x v="0"/>
    <n v="7.8299999999999995E-2"/>
  </r>
  <r>
    <x v="0"/>
    <x v="4"/>
    <x v="8"/>
    <s v="Rostock"/>
    <x v="4"/>
    <x v="0"/>
    <m/>
  </r>
  <r>
    <x v="0"/>
    <x v="4"/>
    <x v="8"/>
    <s v="Hannover"/>
    <x v="4"/>
    <x v="0"/>
    <n v="8.1600000000000006E-2"/>
  </r>
  <r>
    <x v="0"/>
    <x v="4"/>
    <x v="8"/>
    <s v="Düsseldorf"/>
    <x v="4"/>
    <x v="0"/>
    <n v="8.8099999999999998E-2"/>
  </r>
  <r>
    <x v="0"/>
    <x v="4"/>
    <x v="8"/>
    <s v="Leipzig"/>
    <x v="4"/>
    <x v="0"/>
    <m/>
  </r>
  <r>
    <x v="0"/>
    <x v="4"/>
    <x v="8"/>
    <s v="Erfurt"/>
    <x v="4"/>
    <x v="0"/>
    <m/>
  </r>
  <r>
    <x v="0"/>
    <x v="4"/>
    <x v="8"/>
    <s v="Germany - South"/>
    <x v="4"/>
    <x v="0"/>
    <n v="8.2500000000000004E-2"/>
  </r>
  <r>
    <x v="0"/>
    <x v="4"/>
    <x v="8"/>
    <s v="Germany - West"/>
    <x v="4"/>
    <x v="0"/>
    <n v="8.9399999999999993E-2"/>
  </r>
  <r>
    <x v="0"/>
    <x v="4"/>
    <x v="9"/>
    <s v="Estonia"/>
    <x v="4"/>
    <x v="0"/>
    <m/>
  </r>
  <r>
    <x v="0"/>
    <x v="4"/>
    <x v="10"/>
    <s v="Ireland"/>
    <x v="4"/>
    <x v="0"/>
    <m/>
  </r>
  <r>
    <x v="0"/>
    <x v="4"/>
    <x v="10"/>
    <s v="Dublin"/>
    <x v="4"/>
    <x v="0"/>
    <n v="6.4299999999999996E-2"/>
  </r>
  <r>
    <x v="0"/>
    <x v="4"/>
    <x v="11"/>
    <s v="Greece"/>
    <x v="4"/>
    <x v="0"/>
    <m/>
  </r>
  <r>
    <x v="0"/>
    <x v="4"/>
    <x v="11"/>
    <s v="Athina"/>
    <x v="4"/>
    <x v="0"/>
    <n v="6.3299999999999995E-2"/>
  </r>
  <r>
    <x v="0"/>
    <x v="4"/>
    <x v="12"/>
    <s v="Spain"/>
    <x v="4"/>
    <x v="0"/>
    <m/>
  </r>
  <r>
    <x v="0"/>
    <x v="4"/>
    <x v="12"/>
    <s v="Madrid"/>
    <x v="4"/>
    <x v="0"/>
    <n v="8.0600000000000005E-2"/>
  </r>
  <r>
    <x v="0"/>
    <x v="4"/>
    <x v="13"/>
    <s v="France"/>
    <x v="4"/>
    <x v="0"/>
    <m/>
  </r>
  <r>
    <x v="0"/>
    <x v="4"/>
    <x v="13"/>
    <s v="Paris"/>
    <x v="4"/>
    <x v="0"/>
    <n v="5.5599999999999997E-2"/>
  </r>
  <r>
    <x v="0"/>
    <x v="4"/>
    <x v="13"/>
    <s v="Lille"/>
    <x v="4"/>
    <x v="0"/>
    <n v="5.5599999999999997E-2"/>
  </r>
  <r>
    <x v="0"/>
    <x v="4"/>
    <x v="13"/>
    <s v="Strasbourg"/>
    <x v="4"/>
    <x v="0"/>
    <n v="5.5599999999999997E-2"/>
  </r>
  <r>
    <x v="0"/>
    <x v="4"/>
    <x v="13"/>
    <s v="Toulouse"/>
    <x v="4"/>
    <x v="0"/>
    <n v="5.5599999999999997E-2"/>
  </r>
  <r>
    <x v="0"/>
    <x v="4"/>
    <x v="13"/>
    <s v="Lyon"/>
    <x v="4"/>
    <x v="0"/>
    <n v="5.5599999999999997E-2"/>
  </r>
  <r>
    <x v="0"/>
    <x v="4"/>
    <x v="13"/>
    <s v="Marseille"/>
    <x v="4"/>
    <x v="0"/>
    <n v="5.5599999999999997E-2"/>
  </r>
  <r>
    <x v="0"/>
    <x v="4"/>
    <x v="14"/>
    <s v="Croatia"/>
    <x v="4"/>
    <x v="0"/>
    <m/>
  </r>
  <r>
    <x v="0"/>
    <x v="4"/>
    <x v="15"/>
    <s v="Italy"/>
    <x v="4"/>
    <x v="0"/>
    <m/>
  </r>
  <r>
    <x v="0"/>
    <x v="4"/>
    <x v="15"/>
    <s v="Nord-Ovest, Nord-Est, Centro (IT) (NUTS 2006)"/>
    <x v="4"/>
    <x v="0"/>
    <n v="6.6100000000000006E-2"/>
  </r>
  <r>
    <x v="0"/>
    <x v="4"/>
    <x v="15"/>
    <s v="Sud, Isole"/>
    <x v="4"/>
    <x v="0"/>
    <n v="6.6100000000000006E-2"/>
  </r>
  <r>
    <x v="0"/>
    <x v="4"/>
    <x v="16"/>
    <s v="Cyprus"/>
    <x v="4"/>
    <x v="0"/>
    <m/>
  </r>
  <r>
    <x v="0"/>
    <x v="4"/>
    <x v="17"/>
    <s v="Latvia"/>
    <x v="4"/>
    <x v="0"/>
    <m/>
  </r>
  <r>
    <x v="0"/>
    <x v="4"/>
    <x v="18"/>
    <s v="Lithuania"/>
    <x v="4"/>
    <x v="0"/>
    <m/>
  </r>
  <r>
    <x v="0"/>
    <x v="4"/>
    <x v="19"/>
    <s v="Luxembourg"/>
    <x v="4"/>
    <x v="0"/>
    <n v="7.0599999999999996E-2"/>
  </r>
  <r>
    <x v="0"/>
    <x v="4"/>
    <x v="20"/>
    <s v="Hungary"/>
    <x v="4"/>
    <x v="0"/>
    <m/>
  </r>
  <r>
    <x v="0"/>
    <x v="4"/>
    <x v="21"/>
    <s v="Malta"/>
    <x v="4"/>
    <x v="0"/>
    <m/>
  </r>
  <r>
    <x v="0"/>
    <x v="4"/>
    <x v="22"/>
    <s v="Netherlands"/>
    <x v="4"/>
    <x v="0"/>
    <m/>
  </r>
  <r>
    <x v="0"/>
    <x v="4"/>
    <x v="22"/>
    <s v="Noord-Holland"/>
    <x v="4"/>
    <x v="0"/>
    <n v="4.8099999999999997E-2"/>
  </r>
  <r>
    <x v="0"/>
    <x v="4"/>
    <x v="22"/>
    <s v="Rotterdam"/>
    <x v="4"/>
    <x v="0"/>
    <n v="6.1600000000000002E-2"/>
  </r>
  <r>
    <x v="0"/>
    <x v="4"/>
    <x v="22"/>
    <s v="Noord-Brabant"/>
    <x v="4"/>
    <x v="0"/>
    <n v="4.3999999999999997E-2"/>
  </r>
  <r>
    <x v="0"/>
    <x v="4"/>
    <x v="23"/>
    <s v="Austria"/>
    <x v="4"/>
    <x v="0"/>
    <m/>
  </r>
  <r>
    <x v="0"/>
    <x v="4"/>
    <x v="23"/>
    <s v="Wien, Oberösterreich, Tirol"/>
    <x v="4"/>
    <x v="0"/>
    <m/>
  </r>
  <r>
    <x v="0"/>
    <x v="4"/>
    <x v="24"/>
    <s v="Poland"/>
    <x v="4"/>
    <x v="0"/>
    <m/>
  </r>
  <r>
    <x v="0"/>
    <x v="4"/>
    <x v="25"/>
    <s v="Portugal"/>
    <x v="4"/>
    <x v="0"/>
    <m/>
  </r>
  <r>
    <x v="0"/>
    <x v="4"/>
    <x v="25"/>
    <s v="Lisboa"/>
    <x v="4"/>
    <x v="0"/>
    <n v="6.9599999999999995E-2"/>
  </r>
  <r>
    <x v="0"/>
    <x v="4"/>
    <x v="26"/>
    <s v="Região Autónoma dos Açores (PT)"/>
    <x v="4"/>
    <x v="0"/>
    <m/>
  </r>
  <r>
    <x v="0"/>
    <x v="4"/>
    <x v="27"/>
    <s v="Romania"/>
    <x v="4"/>
    <x v="0"/>
    <m/>
  </r>
  <r>
    <x v="0"/>
    <x v="4"/>
    <x v="28"/>
    <s v="Slovenia"/>
    <x v="4"/>
    <x v="0"/>
    <m/>
  </r>
  <r>
    <x v="0"/>
    <x v="4"/>
    <x v="29"/>
    <s v="Slovakia"/>
    <x v="4"/>
    <x v="0"/>
    <m/>
  </r>
  <r>
    <x v="0"/>
    <x v="4"/>
    <x v="30"/>
    <s v="Finland"/>
    <x v="4"/>
    <x v="0"/>
    <m/>
  </r>
  <r>
    <x v="0"/>
    <x v="4"/>
    <x v="31"/>
    <s v="Sweden"/>
    <x v="4"/>
    <x v="0"/>
    <m/>
  </r>
  <r>
    <x v="0"/>
    <x v="4"/>
    <x v="32"/>
    <s v="United Kingdom"/>
    <x v="4"/>
    <x v="0"/>
    <m/>
  </r>
  <r>
    <x v="0"/>
    <x v="4"/>
    <x v="32"/>
    <s v="Leeds"/>
    <x v="4"/>
    <x v="0"/>
    <n v="6.7500000000000004E-2"/>
  </r>
  <r>
    <x v="0"/>
    <x v="4"/>
    <x v="32"/>
    <s v="Birmingham"/>
    <x v="4"/>
    <x v="0"/>
    <n v="6.6100000000000006E-2"/>
  </r>
  <r>
    <x v="0"/>
    <x v="4"/>
    <x v="32"/>
    <s v="London"/>
    <x v="4"/>
    <x v="0"/>
    <n v="6.6600000000000006E-2"/>
  </r>
  <r>
    <x v="0"/>
    <x v="4"/>
    <x v="32"/>
    <s v="Glasgow"/>
    <x v="4"/>
    <x v="0"/>
    <n v="7.1499999999999994E-2"/>
  </r>
  <r>
    <x v="0"/>
    <x v="4"/>
    <x v="33"/>
    <s v="Norway"/>
    <x v="4"/>
    <x v="0"/>
    <m/>
  </r>
  <r>
    <x v="0"/>
    <x v="4"/>
    <x v="34"/>
    <s v="Turkey"/>
    <x v="4"/>
    <x v="0"/>
    <m/>
  </r>
  <r>
    <x v="0"/>
    <x v="4"/>
    <x v="0"/>
    <s v="European Union (27 countries)"/>
    <x v="5"/>
    <x v="0"/>
    <m/>
  </r>
  <r>
    <x v="0"/>
    <x v="4"/>
    <x v="1"/>
    <s v="European Union (25 countries)"/>
    <x v="5"/>
    <x v="0"/>
    <m/>
  </r>
  <r>
    <x v="0"/>
    <x v="4"/>
    <x v="2"/>
    <s v="European Union (15 countries)"/>
    <x v="5"/>
    <x v="0"/>
    <m/>
  </r>
  <r>
    <x v="0"/>
    <x v="4"/>
    <x v="3"/>
    <s v="Euro area (EA11-2000, EA12-2006, EA13-2007, EA15-2008, EA16-2010, EA17)"/>
    <x v="5"/>
    <x v="0"/>
    <m/>
  </r>
  <r>
    <x v="0"/>
    <x v="4"/>
    <x v="4"/>
    <s v="Belgium"/>
    <x v="5"/>
    <x v="0"/>
    <n v="6.9400000000000003E-2"/>
  </r>
  <r>
    <x v="0"/>
    <x v="4"/>
    <x v="5"/>
    <s v="Bulgaria"/>
    <x v="5"/>
    <x v="0"/>
    <m/>
  </r>
  <r>
    <x v="0"/>
    <x v="4"/>
    <x v="6"/>
    <s v="Czech Republic"/>
    <x v="5"/>
    <x v="0"/>
    <m/>
  </r>
  <r>
    <x v="0"/>
    <x v="4"/>
    <x v="7"/>
    <s v="Denmark"/>
    <x v="5"/>
    <x v="0"/>
    <n v="4.7500000000000001E-2"/>
  </r>
  <r>
    <x v="0"/>
    <x v="4"/>
    <x v="7"/>
    <s v="København"/>
    <x v="5"/>
    <x v="0"/>
    <n v="5.7099999999999998E-2"/>
  </r>
  <r>
    <x v="0"/>
    <x v="4"/>
    <x v="8"/>
    <s v="Germany (until 1990 former territory of the FRG)"/>
    <x v="5"/>
    <x v="0"/>
    <m/>
  </r>
  <r>
    <x v="0"/>
    <x v="4"/>
    <x v="8"/>
    <s v="Stuttgart"/>
    <x v="5"/>
    <x v="0"/>
    <n v="9.1300000000000006E-2"/>
  </r>
  <r>
    <x v="0"/>
    <x v="4"/>
    <x v="8"/>
    <s v="München"/>
    <x v="5"/>
    <x v="0"/>
    <n v="8.0799999999999997E-2"/>
  </r>
  <r>
    <x v="0"/>
    <x v="4"/>
    <x v="8"/>
    <s v="Hamburg"/>
    <x v="5"/>
    <x v="0"/>
    <n v="9.1300000000000006E-2"/>
  </r>
  <r>
    <x v="0"/>
    <x v="4"/>
    <x v="8"/>
    <s v="Frankfurt am Main"/>
    <x v="5"/>
    <x v="0"/>
    <n v="8.0199999999999994E-2"/>
  </r>
  <r>
    <x v="0"/>
    <x v="4"/>
    <x v="8"/>
    <s v="Rostock"/>
    <x v="5"/>
    <x v="0"/>
    <m/>
  </r>
  <r>
    <x v="0"/>
    <x v="4"/>
    <x v="8"/>
    <s v="Hannover"/>
    <x v="5"/>
    <x v="0"/>
    <n v="8.3599999999999994E-2"/>
  </r>
  <r>
    <x v="0"/>
    <x v="4"/>
    <x v="8"/>
    <s v="Düsseldorf"/>
    <x v="5"/>
    <x v="0"/>
    <n v="9.0300000000000005E-2"/>
  </r>
  <r>
    <x v="0"/>
    <x v="4"/>
    <x v="8"/>
    <s v="Leipzig"/>
    <x v="5"/>
    <x v="0"/>
    <m/>
  </r>
  <r>
    <x v="0"/>
    <x v="4"/>
    <x v="8"/>
    <s v="Erfurt"/>
    <x v="5"/>
    <x v="0"/>
    <m/>
  </r>
  <r>
    <x v="0"/>
    <x v="4"/>
    <x v="8"/>
    <s v="Germany - South"/>
    <x v="5"/>
    <x v="0"/>
    <n v="7.9600000000000004E-2"/>
  </r>
  <r>
    <x v="0"/>
    <x v="4"/>
    <x v="8"/>
    <s v="Germany - West"/>
    <x v="5"/>
    <x v="0"/>
    <n v="9.1600000000000001E-2"/>
  </r>
  <r>
    <x v="0"/>
    <x v="4"/>
    <x v="9"/>
    <s v="Estonia"/>
    <x v="5"/>
    <x v="0"/>
    <m/>
  </r>
  <r>
    <x v="0"/>
    <x v="4"/>
    <x v="10"/>
    <s v="Ireland"/>
    <x v="5"/>
    <x v="0"/>
    <m/>
  </r>
  <r>
    <x v="0"/>
    <x v="4"/>
    <x v="10"/>
    <s v="Dublin"/>
    <x v="5"/>
    <x v="0"/>
    <n v="6.5199999999999994E-2"/>
  </r>
  <r>
    <x v="0"/>
    <x v="4"/>
    <x v="11"/>
    <s v="Greece"/>
    <x v="5"/>
    <x v="0"/>
    <m/>
  </r>
  <r>
    <x v="0"/>
    <x v="4"/>
    <x v="11"/>
    <s v="Athina"/>
    <x v="5"/>
    <x v="0"/>
    <n v="6.5199999999999994E-2"/>
  </r>
  <r>
    <x v="0"/>
    <x v="4"/>
    <x v="12"/>
    <s v="Spain"/>
    <x v="5"/>
    <x v="0"/>
    <m/>
  </r>
  <r>
    <x v="0"/>
    <x v="4"/>
    <x v="12"/>
    <s v="Madrid"/>
    <x v="5"/>
    <x v="0"/>
    <n v="8.2900000000000001E-2"/>
  </r>
  <r>
    <x v="0"/>
    <x v="4"/>
    <x v="13"/>
    <s v="France"/>
    <x v="5"/>
    <x v="0"/>
    <m/>
  </r>
  <r>
    <x v="0"/>
    <x v="4"/>
    <x v="13"/>
    <s v="Paris"/>
    <x v="5"/>
    <x v="0"/>
    <n v="5.8200000000000002E-2"/>
  </r>
  <r>
    <x v="0"/>
    <x v="4"/>
    <x v="13"/>
    <s v="Lille"/>
    <x v="5"/>
    <x v="0"/>
    <n v="5.8200000000000002E-2"/>
  </r>
  <r>
    <x v="0"/>
    <x v="4"/>
    <x v="13"/>
    <s v="Strasbourg"/>
    <x v="5"/>
    <x v="0"/>
    <n v="5.8200000000000002E-2"/>
  </r>
  <r>
    <x v="0"/>
    <x v="4"/>
    <x v="13"/>
    <s v="Toulouse"/>
    <x v="5"/>
    <x v="0"/>
    <n v="5.8200000000000002E-2"/>
  </r>
  <r>
    <x v="0"/>
    <x v="4"/>
    <x v="13"/>
    <s v="Lyon"/>
    <x v="5"/>
    <x v="0"/>
    <n v="5.8200000000000002E-2"/>
  </r>
  <r>
    <x v="0"/>
    <x v="4"/>
    <x v="13"/>
    <s v="Marseille"/>
    <x v="5"/>
    <x v="0"/>
    <n v="5.8200000000000002E-2"/>
  </r>
  <r>
    <x v="0"/>
    <x v="4"/>
    <x v="14"/>
    <s v="Croatia"/>
    <x v="5"/>
    <x v="0"/>
    <m/>
  </r>
  <r>
    <x v="0"/>
    <x v="4"/>
    <x v="15"/>
    <s v="Italy"/>
    <x v="5"/>
    <x v="0"/>
    <m/>
  </r>
  <r>
    <x v="0"/>
    <x v="4"/>
    <x v="15"/>
    <s v="Nord-Ovest, Nord-Est, Centro (IT) (NUTS 2006)"/>
    <x v="5"/>
    <x v="0"/>
    <n v="7.3599999999999999E-2"/>
  </r>
  <r>
    <x v="0"/>
    <x v="4"/>
    <x v="15"/>
    <s v="Sud, Isole"/>
    <x v="5"/>
    <x v="0"/>
    <n v="7.3599999999999999E-2"/>
  </r>
  <r>
    <x v="0"/>
    <x v="4"/>
    <x v="16"/>
    <s v="Cyprus"/>
    <x v="5"/>
    <x v="0"/>
    <m/>
  </r>
  <r>
    <x v="0"/>
    <x v="4"/>
    <x v="17"/>
    <s v="Latvia"/>
    <x v="5"/>
    <x v="0"/>
    <m/>
  </r>
  <r>
    <x v="0"/>
    <x v="4"/>
    <x v="18"/>
    <s v="Lithuania"/>
    <x v="5"/>
    <x v="0"/>
    <m/>
  </r>
  <r>
    <x v="0"/>
    <x v="4"/>
    <x v="19"/>
    <s v="Luxembourg"/>
    <x v="5"/>
    <x v="0"/>
    <n v="7.3300000000000004E-2"/>
  </r>
  <r>
    <x v="0"/>
    <x v="4"/>
    <x v="20"/>
    <s v="Hungary"/>
    <x v="5"/>
    <x v="0"/>
    <m/>
  </r>
  <r>
    <x v="0"/>
    <x v="4"/>
    <x v="21"/>
    <s v="Malta"/>
    <x v="5"/>
    <x v="0"/>
    <m/>
  </r>
  <r>
    <x v="0"/>
    <x v="4"/>
    <x v="22"/>
    <s v="Netherlands"/>
    <x v="5"/>
    <x v="0"/>
    <m/>
  </r>
  <r>
    <x v="0"/>
    <x v="4"/>
    <x v="22"/>
    <s v="Noord-Holland"/>
    <x v="5"/>
    <x v="0"/>
    <n v="5.3400000000000003E-2"/>
  </r>
  <r>
    <x v="0"/>
    <x v="4"/>
    <x v="22"/>
    <s v="Rotterdam"/>
    <x v="5"/>
    <x v="0"/>
    <n v="6.6299999999999998E-2"/>
  </r>
  <r>
    <x v="0"/>
    <x v="4"/>
    <x v="22"/>
    <s v="Noord-Brabant"/>
    <x v="5"/>
    <x v="0"/>
    <n v="4.9599999999999998E-2"/>
  </r>
  <r>
    <x v="0"/>
    <x v="4"/>
    <x v="23"/>
    <s v="Austria"/>
    <x v="5"/>
    <x v="0"/>
    <m/>
  </r>
  <r>
    <x v="0"/>
    <x v="4"/>
    <x v="23"/>
    <s v="Wien, Oberösterreich, Tirol"/>
    <x v="5"/>
    <x v="0"/>
    <m/>
  </r>
  <r>
    <x v="0"/>
    <x v="4"/>
    <x v="24"/>
    <s v="Poland"/>
    <x v="5"/>
    <x v="0"/>
    <m/>
  </r>
  <r>
    <x v="0"/>
    <x v="4"/>
    <x v="25"/>
    <s v="Portugal"/>
    <x v="5"/>
    <x v="0"/>
    <m/>
  </r>
  <r>
    <x v="0"/>
    <x v="4"/>
    <x v="25"/>
    <s v="Lisboa"/>
    <x v="5"/>
    <x v="0"/>
    <n v="6.9900000000000004E-2"/>
  </r>
  <r>
    <x v="0"/>
    <x v="4"/>
    <x v="26"/>
    <s v="Região Autónoma dos Açores (PT)"/>
    <x v="5"/>
    <x v="0"/>
    <m/>
  </r>
  <r>
    <x v="0"/>
    <x v="4"/>
    <x v="27"/>
    <s v="Romania"/>
    <x v="5"/>
    <x v="0"/>
    <m/>
  </r>
  <r>
    <x v="0"/>
    <x v="4"/>
    <x v="28"/>
    <s v="Slovenia"/>
    <x v="5"/>
    <x v="0"/>
    <m/>
  </r>
  <r>
    <x v="0"/>
    <x v="4"/>
    <x v="29"/>
    <s v="Slovakia"/>
    <x v="5"/>
    <x v="0"/>
    <m/>
  </r>
  <r>
    <x v="0"/>
    <x v="4"/>
    <x v="30"/>
    <s v="Finland"/>
    <x v="5"/>
    <x v="0"/>
    <m/>
  </r>
  <r>
    <x v="0"/>
    <x v="4"/>
    <x v="31"/>
    <s v="Sweden"/>
    <x v="5"/>
    <x v="0"/>
    <m/>
  </r>
  <r>
    <x v="0"/>
    <x v="4"/>
    <x v="32"/>
    <s v="United Kingdom"/>
    <x v="5"/>
    <x v="0"/>
    <m/>
  </r>
  <r>
    <x v="0"/>
    <x v="4"/>
    <x v="32"/>
    <s v="Leeds"/>
    <x v="5"/>
    <x v="0"/>
    <n v="6.4000000000000001E-2"/>
  </r>
  <r>
    <x v="0"/>
    <x v="4"/>
    <x v="32"/>
    <s v="Birmingham"/>
    <x v="5"/>
    <x v="0"/>
    <n v="6.3100000000000003E-2"/>
  </r>
  <r>
    <x v="0"/>
    <x v="4"/>
    <x v="32"/>
    <s v="London"/>
    <x v="5"/>
    <x v="0"/>
    <n v="6.3500000000000001E-2"/>
  </r>
  <r>
    <x v="0"/>
    <x v="4"/>
    <x v="32"/>
    <s v="Glasgow"/>
    <x v="5"/>
    <x v="0"/>
    <n v="6.7199999999999996E-2"/>
  </r>
  <r>
    <x v="0"/>
    <x v="4"/>
    <x v="33"/>
    <s v="Norway"/>
    <x v="5"/>
    <x v="0"/>
    <m/>
  </r>
  <r>
    <x v="0"/>
    <x v="4"/>
    <x v="34"/>
    <s v="Turkey"/>
    <x v="5"/>
    <x v="0"/>
    <m/>
  </r>
  <r>
    <x v="0"/>
    <x v="4"/>
    <x v="0"/>
    <s v="European Union (27 countries)"/>
    <x v="6"/>
    <x v="0"/>
    <m/>
  </r>
  <r>
    <x v="0"/>
    <x v="4"/>
    <x v="1"/>
    <s v="European Union (25 countries)"/>
    <x v="6"/>
    <x v="0"/>
    <m/>
  </r>
  <r>
    <x v="0"/>
    <x v="4"/>
    <x v="2"/>
    <s v="European Union (15 countries)"/>
    <x v="6"/>
    <x v="0"/>
    <n v="7.4899999999999994E-2"/>
  </r>
  <r>
    <x v="0"/>
    <x v="4"/>
    <x v="3"/>
    <s v="Euro area (EA11-2000, EA12-2006, EA13-2007, EA15-2008, EA16-2010, EA17)"/>
    <x v="6"/>
    <x v="0"/>
    <m/>
  </r>
  <r>
    <x v="0"/>
    <x v="4"/>
    <x v="4"/>
    <s v="Belgium"/>
    <x v="6"/>
    <x v="0"/>
    <n v="6.8500000000000005E-2"/>
  </r>
  <r>
    <x v="0"/>
    <x v="4"/>
    <x v="5"/>
    <s v="Bulgaria"/>
    <x v="6"/>
    <x v="0"/>
    <m/>
  </r>
  <r>
    <x v="0"/>
    <x v="4"/>
    <x v="6"/>
    <s v="Czech Republic"/>
    <x v="6"/>
    <x v="0"/>
    <m/>
  </r>
  <r>
    <x v="0"/>
    <x v="4"/>
    <x v="7"/>
    <s v="Denmark"/>
    <x v="6"/>
    <x v="0"/>
    <n v="4.6199999999999998E-2"/>
  </r>
  <r>
    <x v="0"/>
    <x v="4"/>
    <x v="7"/>
    <s v="København"/>
    <x v="6"/>
    <x v="0"/>
    <n v="6.0499999999999998E-2"/>
  </r>
  <r>
    <x v="0"/>
    <x v="4"/>
    <x v="8"/>
    <s v="Germany (until 1990 former territory of the FRG)"/>
    <x v="6"/>
    <x v="0"/>
    <n v="8.5699999999999998E-2"/>
  </r>
  <r>
    <x v="0"/>
    <x v="4"/>
    <x v="8"/>
    <s v="Stuttgart"/>
    <x v="6"/>
    <x v="0"/>
    <n v="9.06E-2"/>
  </r>
  <r>
    <x v="0"/>
    <x v="4"/>
    <x v="8"/>
    <s v="München"/>
    <x v="6"/>
    <x v="0"/>
    <n v="8.0199999999999994E-2"/>
  </r>
  <r>
    <x v="0"/>
    <x v="4"/>
    <x v="8"/>
    <s v="Hamburg"/>
    <x v="6"/>
    <x v="0"/>
    <n v="8.9399999999999993E-2"/>
  </r>
  <r>
    <x v="0"/>
    <x v="4"/>
    <x v="8"/>
    <s v="Frankfurt am Main"/>
    <x v="6"/>
    <x v="0"/>
    <n v="7.9699999999999993E-2"/>
  </r>
  <r>
    <x v="0"/>
    <x v="4"/>
    <x v="8"/>
    <s v="Rostock"/>
    <x v="6"/>
    <x v="0"/>
    <m/>
  </r>
  <r>
    <x v="0"/>
    <x v="4"/>
    <x v="8"/>
    <s v="Hannover"/>
    <x v="6"/>
    <x v="0"/>
    <n v="8.8800000000000004E-2"/>
  </r>
  <r>
    <x v="0"/>
    <x v="4"/>
    <x v="8"/>
    <s v="Düsseldorf"/>
    <x v="6"/>
    <x v="0"/>
    <n v="8.9700000000000002E-2"/>
  </r>
  <r>
    <x v="0"/>
    <x v="4"/>
    <x v="8"/>
    <s v="Leipzig"/>
    <x v="6"/>
    <x v="0"/>
    <m/>
  </r>
  <r>
    <x v="0"/>
    <x v="4"/>
    <x v="8"/>
    <s v="Erfurt"/>
    <x v="6"/>
    <x v="0"/>
    <m/>
  </r>
  <r>
    <x v="0"/>
    <x v="4"/>
    <x v="8"/>
    <s v="Germany - South"/>
    <x v="6"/>
    <x v="0"/>
    <n v="7.9100000000000004E-2"/>
  </r>
  <r>
    <x v="0"/>
    <x v="4"/>
    <x v="8"/>
    <s v="Germany - West"/>
    <x v="6"/>
    <x v="0"/>
    <n v="8.77E-2"/>
  </r>
  <r>
    <x v="0"/>
    <x v="4"/>
    <x v="9"/>
    <s v="Estonia"/>
    <x v="6"/>
    <x v="0"/>
    <m/>
  </r>
  <r>
    <x v="0"/>
    <x v="4"/>
    <x v="10"/>
    <s v="Ireland"/>
    <x v="6"/>
    <x v="0"/>
    <n v="6.5299999999999997E-2"/>
  </r>
  <r>
    <x v="0"/>
    <x v="4"/>
    <x v="10"/>
    <s v="Dublin"/>
    <x v="6"/>
    <x v="0"/>
    <n v="6.5299999999999997E-2"/>
  </r>
  <r>
    <x v="0"/>
    <x v="4"/>
    <x v="11"/>
    <s v="Greece"/>
    <x v="6"/>
    <x v="0"/>
    <n v="6.4000000000000001E-2"/>
  </r>
  <r>
    <x v="0"/>
    <x v="4"/>
    <x v="11"/>
    <s v="Athina"/>
    <x v="6"/>
    <x v="0"/>
    <n v="6.4000000000000001E-2"/>
  </r>
  <r>
    <x v="0"/>
    <x v="4"/>
    <x v="12"/>
    <s v="Spain"/>
    <x v="6"/>
    <x v="0"/>
    <n v="9.1800000000000007E-2"/>
  </r>
  <r>
    <x v="0"/>
    <x v="4"/>
    <x v="12"/>
    <s v="Madrid"/>
    <x v="6"/>
    <x v="0"/>
    <n v="9.1800000000000007E-2"/>
  </r>
  <r>
    <x v="0"/>
    <x v="4"/>
    <x v="13"/>
    <s v="France"/>
    <x v="6"/>
    <x v="0"/>
    <n v="5.8400000000000001E-2"/>
  </r>
  <r>
    <x v="0"/>
    <x v="4"/>
    <x v="13"/>
    <s v="Paris"/>
    <x v="6"/>
    <x v="0"/>
    <n v="5.8400000000000001E-2"/>
  </r>
  <r>
    <x v="0"/>
    <x v="4"/>
    <x v="13"/>
    <s v="Lille"/>
    <x v="6"/>
    <x v="0"/>
    <n v="5.8400000000000001E-2"/>
  </r>
  <r>
    <x v="0"/>
    <x v="4"/>
    <x v="13"/>
    <s v="Strasbourg"/>
    <x v="6"/>
    <x v="0"/>
    <n v="5.8400000000000001E-2"/>
  </r>
  <r>
    <x v="0"/>
    <x v="4"/>
    <x v="13"/>
    <s v="Toulouse"/>
    <x v="6"/>
    <x v="0"/>
    <n v="5.8400000000000001E-2"/>
  </r>
  <r>
    <x v="0"/>
    <x v="4"/>
    <x v="13"/>
    <s v="Lyon"/>
    <x v="6"/>
    <x v="0"/>
    <n v="5.8400000000000001E-2"/>
  </r>
  <r>
    <x v="0"/>
    <x v="4"/>
    <x v="13"/>
    <s v="Marseille"/>
    <x v="6"/>
    <x v="0"/>
    <n v="5.8400000000000001E-2"/>
  </r>
  <r>
    <x v="0"/>
    <x v="4"/>
    <x v="14"/>
    <s v="Croatia"/>
    <x v="6"/>
    <x v="0"/>
    <m/>
  </r>
  <r>
    <x v="0"/>
    <x v="4"/>
    <x v="15"/>
    <s v="Italy"/>
    <x v="6"/>
    <x v="0"/>
    <n v="7.7299999999999994E-2"/>
  </r>
  <r>
    <x v="0"/>
    <x v="4"/>
    <x v="15"/>
    <s v="Nord-Ovest, Nord-Est, Centro (IT) (NUTS 2006)"/>
    <x v="6"/>
    <x v="0"/>
    <n v="7.7299999999999994E-2"/>
  </r>
  <r>
    <x v="0"/>
    <x v="4"/>
    <x v="15"/>
    <s v="Sud, Isole"/>
    <x v="6"/>
    <x v="0"/>
    <n v="7.7299999999999994E-2"/>
  </r>
  <r>
    <x v="0"/>
    <x v="4"/>
    <x v="16"/>
    <s v="Cyprus"/>
    <x v="6"/>
    <x v="0"/>
    <m/>
  </r>
  <r>
    <x v="0"/>
    <x v="4"/>
    <x v="17"/>
    <s v="Latvia"/>
    <x v="6"/>
    <x v="0"/>
    <m/>
  </r>
  <r>
    <x v="0"/>
    <x v="4"/>
    <x v="18"/>
    <s v="Lithuania"/>
    <x v="6"/>
    <x v="0"/>
    <m/>
  </r>
  <r>
    <x v="0"/>
    <x v="4"/>
    <x v="19"/>
    <s v="Luxembourg"/>
    <x v="6"/>
    <x v="0"/>
    <n v="6.9099999999999995E-2"/>
  </r>
  <r>
    <x v="0"/>
    <x v="4"/>
    <x v="20"/>
    <s v="Hungary"/>
    <x v="6"/>
    <x v="0"/>
    <m/>
  </r>
  <r>
    <x v="0"/>
    <x v="4"/>
    <x v="21"/>
    <s v="Malta"/>
    <x v="6"/>
    <x v="0"/>
    <n v="6.54E-2"/>
  </r>
  <r>
    <x v="0"/>
    <x v="4"/>
    <x v="22"/>
    <s v="Netherlands"/>
    <x v="6"/>
    <x v="0"/>
    <n v="5.4899999999999997E-2"/>
  </r>
  <r>
    <x v="0"/>
    <x v="4"/>
    <x v="22"/>
    <s v="Noord-Holland"/>
    <x v="6"/>
    <x v="0"/>
    <n v="5.2499999999999998E-2"/>
  </r>
  <r>
    <x v="0"/>
    <x v="4"/>
    <x v="22"/>
    <s v="Rotterdam"/>
    <x v="6"/>
    <x v="0"/>
    <n v="6.4100000000000004E-2"/>
  </r>
  <r>
    <x v="0"/>
    <x v="4"/>
    <x v="22"/>
    <s v="Noord-Brabant"/>
    <x v="6"/>
    <x v="0"/>
    <n v="4.8000000000000001E-2"/>
  </r>
  <r>
    <x v="0"/>
    <x v="4"/>
    <x v="23"/>
    <s v="Austria"/>
    <x v="6"/>
    <x v="0"/>
    <m/>
  </r>
  <r>
    <x v="0"/>
    <x v="4"/>
    <x v="23"/>
    <s v="Wien, Oberösterreich, Tirol"/>
    <x v="6"/>
    <x v="0"/>
    <m/>
  </r>
  <r>
    <x v="0"/>
    <x v="4"/>
    <x v="24"/>
    <s v="Poland"/>
    <x v="6"/>
    <x v="0"/>
    <m/>
  </r>
  <r>
    <x v="0"/>
    <x v="4"/>
    <x v="25"/>
    <s v="Portugal"/>
    <x v="6"/>
    <x v="0"/>
    <n v="7.7399999999999997E-2"/>
  </r>
  <r>
    <x v="0"/>
    <x v="4"/>
    <x v="25"/>
    <s v="Lisboa"/>
    <x v="6"/>
    <x v="0"/>
    <n v="7.7399999999999997E-2"/>
  </r>
  <r>
    <x v="0"/>
    <x v="4"/>
    <x v="26"/>
    <s v="Região Autónoma dos Açores (PT)"/>
    <x v="6"/>
    <x v="0"/>
    <n v="9.5399999999999999E-2"/>
  </r>
  <r>
    <x v="0"/>
    <x v="4"/>
    <x v="27"/>
    <s v="Romania"/>
    <x v="6"/>
    <x v="0"/>
    <m/>
  </r>
  <r>
    <x v="0"/>
    <x v="4"/>
    <x v="28"/>
    <s v="Slovenia"/>
    <x v="6"/>
    <x v="0"/>
    <m/>
  </r>
  <r>
    <x v="0"/>
    <x v="4"/>
    <x v="29"/>
    <s v="Slovakia"/>
    <x v="6"/>
    <x v="0"/>
    <m/>
  </r>
  <r>
    <x v="0"/>
    <x v="4"/>
    <x v="30"/>
    <s v="Finland"/>
    <x v="6"/>
    <x v="0"/>
    <m/>
  </r>
  <r>
    <x v="0"/>
    <x v="4"/>
    <x v="31"/>
    <s v="Sweden"/>
    <x v="6"/>
    <x v="0"/>
    <m/>
  </r>
  <r>
    <x v="0"/>
    <x v="4"/>
    <x v="32"/>
    <s v="United Kingdom"/>
    <x v="6"/>
    <x v="0"/>
    <n v="7.2400000000000006E-2"/>
  </r>
  <r>
    <x v="0"/>
    <x v="4"/>
    <x v="32"/>
    <s v="Leeds"/>
    <x v="6"/>
    <x v="0"/>
    <n v="7.2099999999999997E-2"/>
  </r>
  <r>
    <x v="0"/>
    <x v="4"/>
    <x v="32"/>
    <s v="Birmingham"/>
    <x v="6"/>
    <x v="0"/>
    <n v="7.1300000000000002E-2"/>
  </r>
  <r>
    <x v="0"/>
    <x v="4"/>
    <x v="32"/>
    <s v="London"/>
    <x v="6"/>
    <x v="0"/>
    <n v="6.9599999999999995E-2"/>
  </r>
  <r>
    <x v="0"/>
    <x v="4"/>
    <x v="32"/>
    <s v="Glasgow"/>
    <x v="6"/>
    <x v="0"/>
    <n v="7.6600000000000001E-2"/>
  </r>
  <r>
    <x v="0"/>
    <x v="4"/>
    <x v="33"/>
    <s v="Norway"/>
    <x v="6"/>
    <x v="0"/>
    <m/>
  </r>
  <r>
    <x v="0"/>
    <x v="4"/>
    <x v="34"/>
    <s v="Turkey"/>
    <x v="6"/>
    <x v="0"/>
    <m/>
  </r>
  <r>
    <x v="0"/>
    <x v="4"/>
    <x v="0"/>
    <s v="European Union (27 countries)"/>
    <x v="6"/>
    <x v="1"/>
    <m/>
  </r>
  <r>
    <x v="0"/>
    <x v="4"/>
    <x v="1"/>
    <s v="European Union (25 countries)"/>
    <x v="6"/>
    <x v="1"/>
    <m/>
  </r>
  <r>
    <x v="0"/>
    <x v="4"/>
    <x v="2"/>
    <s v="European Union (15 countries)"/>
    <x v="6"/>
    <x v="1"/>
    <n v="7.7499999999999999E-2"/>
  </r>
  <r>
    <x v="0"/>
    <x v="4"/>
    <x v="3"/>
    <s v="Euro area (EA11-2000, EA12-2006, EA13-2007, EA15-2008, EA16-2010, EA17)"/>
    <x v="6"/>
    <x v="1"/>
    <m/>
  </r>
  <r>
    <x v="0"/>
    <x v="4"/>
    <x v="4"/>
    <s v="Belgium"/>
    <x v="6"/>
    <x v="1"/>
    <n v="6.93E-2"/>
  </r>
  <r>
    <x v="0"/>
    <x v="4"/>
    <x v="5"/>
    <s v="Bulgaria"/>
    <x v="6"/>
    <x v="1"/>
    <m/>
  </r>
  <r>
    <x v="0"/>
    <x v="4"/>
    <x v="6"/>
    <s v="Czech Republic"/>
    <x v="6"/>
    <x v="1"/>
    <m/>
  </r>
  <r>
    <x v="0"/>
    <x v="4"/>
    <x v="7"/>
    <s v="Denmark"/>
    <x v="6"/>
    <x v="1"/>
    <n v="4.6100000000000002E-2"/>
  </r>
  <r>
    <x v="0"/>
    <x v="4"/>
    <x v="7"/>
    <s v="København"/>
    <x v="6"/>
    <x v="1"/>
    <m/>
  </r>
  <r>
    <x v="0"/>
    <x v="4"/>
    <x v="8"/>
    <s v="Germany (until 1990 former territory of the FRG)"/>
    <x v="6"/>
    <x v="1"/>
    <n v="8.6199999999999999E-2"/>
  </r>
  <r>
    <x v="0"/>
    <x v="4"/>
    <x v="8"/>
    <s v="Stuttgart"/>
    <x v="6"/>
    <x v="1"/>
    <n v="9.06E-2"/>
  </r>
  <r>
    <x v="0"/>
    <x v="4"/>
    <x v="8"/>
    <s v="München"/>
    <x v="6"/>
    <x v="1"/>
    <n v="8.0100000000000005E-2"/>
  </r>
  <r>
    <x v="0"/>
    <x v="4"/>
    <x v="8"/>
    <s v="Hamburg"/>
    <x v="6"/>
    <x v="1"/>
    <n v="9.2399999999999996E-2"/>
  </r>
  <r>
    <x v="0"/>
    <x v="4"/>
    <x v="8"/>
    <s v="Frankfurt am Main"/>
    <x v="6"/>
    <x v="1"/>
    <n v="8.1799999999999998E-2"/>
  </r>
  <r>
    <x v="0"/>
    <x v="4"/>
    <x v="8"/>
    <s v="Rostock"/>
    <x v="6"/>
    <x v="1"/>
    <m/>
  </r>
  <r>
    <x v="0"/>
    <x v="4"/>
    <x v="8"/>
    <s v="Hannover"/>
    <x v="6"/>
    <x v="1"/>
    <n v="8.8800000000000004E-2"/>
  </r>
  <r>
    <x v="0"/>
    <x v="4"/>
    <x v="8"/>
    <s v="Düsseldorf"/>
    <x v="6"/>
    <x v="1"/>
    <n v="8.9300000000000004E-2"/>
  </r>
  <r>
    <x v="0"/>
    <x v="4"/>
    <x v="8"/>
    <s v="Leipzig"/>
    <x v="6"/>
    <x v="1"/>
    <m/>
  </r>
  <r>
    <x v="0"/>
    <x v="4"/>
    <x v="8"/>
    <s v="Erfurt"/>
    <x v="6"/>
    <x v="1"/>
    <m/>
  </r>
  <r>
    <x v="0"/>
    <x v="4"/>
    <x v="8"/>
    <s v="Germany - South"/>
    <x v="6"/>
    <x v="1"/>
    <n v="7.9100000000000004E-2"/>
  </r>
  <r>
    <x v="0"/>
    <x v="4"/>
    <x v="8"/>
    <s v="Germany - West"/>
    <x v="6"/>
    <x v="1"/>
    <n v="8.7499999999999994E-2"/>
  </r>
  <r>
    <x v="0"/>
    <x v="4"/>
    <x v="9"/>
    <s v="Estonia"/>
    <x v="6"/>
    <x v="1"/>
    <m/>
  </r>
  <r>
    <x v="0"/>
    <x v="4"/>
    <x v="10"/>
    <s v="Ireland"/>
    <x v="6"/>
    <x v="1"/>
    <n v="6.5299999999999997E-2"/>
  </r>
  <r>
    <x v="0"/>
    <x v="4"/>
    <x v="10"/>
    <s v="Dublin"/>
    <x v="6"/>
    <x v="1"/>
    <n v="6.5299999999999997E-2"/>
  </r>
  <r>
    <x v="0"/>
    <x v="4"/>
    <x v="11"/>
    <s v="Greece"/>
    <x v="6"/>
    <x v="1"/>
    <n v="6.9500000000000006E-2"/>
  </r>
  <r>
    <x v="0"/>
    <x v="4"/>
    <x v="11"/>
    <s v="Athina"/>
    <x v="6"/>
    <x v="1"/>
    <n v="6.9500000000000006E-2"/>
  </r>
  <r>
    <x v="0"/>
    <x v="4"/>
    <x v="12"/>
    <s v="Spain"/>
    <x v="6"/>
    <x v="1"/>
    <n v="9.2100000000000001E-2"/>
  </r>
  <r>
    <x v="0"/>
    <x v="4"/>
    <x v="12"/>
    <s v="Madrid"/>
    <x v="6"/>
    <x v="1"/>
    <n v="9.2100000000000001E-2"/>
  </r>
  <r>
    <x v="0"/>
    <x v="4"/>
    <x v="13"/>
    <s v="France"/>
    <x v="6"/>
    <x v="1"/>
    <n v="0.06"/>
  </r>
  <r>
    <x v="0"/>
    <x v="4"/>
    <x v="13"/>
    <s v="Paris"/>
    <x v="6"/>
    <x v="1"/>
    <n v="0.06"/>
  </r>
  <r>
    <x v="0"/>
    <x v="4"/>
    <x v="13"/>
    <s v="Lille"/>
    <x v="6"/>
    <x v="1"/>
    <n v="0.06"/>
  </r>
  <r>
    <x v="0"/>
    <x v="4"/>
    <x v="13"/>
    <s v="Strasbourg"/>
    <x v="6"/>
    <x v="1"/>
    <n v="0.06"/>
  </r>
  <r>
    <x v="0"/>
    <x v="4"/>
    <x v="13"/>
    <s v="Toulouse"/>
    <x v="6"/>
    <x v="1"/>
    <m/>
  </r>
  <r>
    <x v="0"/>
    <x v="4"/>
    <x v="13"/>
    <s v="Lyon"/>
    <x v="6"/>
    <x v="1"/>
    <n v="0.06"/>
  </r>
  <r>
    <x v="0"/>
    <x v="4"/>
    <x v="13"/>
    <s v="Marseille"/>
    <x v="6"/>
    <x v="1"/>
    <m/>
  </r>
  <r>
    <x v="0"/>
    <x v="4"/>
    <x v="14"/>
    <s v="Croatia"/>
    <x v="6"/>
    <x v="1"/>
    <m/>
  </r>
  <r>
    <x v="0"/>
    <x v="4"/>
    <x v="15"/>
    <s v="Italy"/>
    <x v="6"/>
    <x v="1"/>
    <n v="8.4000000000000005E-2"/>
  </r>
  <r>
    <x v="0"/>
    <x v="4"/>
    <x v="15"/>
    <s v="Nord-Ovest, Nord-Est, Centro (IT) (NUTS 2006)"/>
    <x v="6"/>
    <x v="1"/>
    <n v="8.4000000000000005E-2"/>
  </r>
  <r>
    <x v="0"/>
    <x v="4"/>
    <x v="15"/>
    <s v="Sud, Isole"/>
    <x v="6"/>
    <x v="1"/>
    <n v="8.4000000000000005E-2"/>
  </r>
  <r>
    <x v="0"/>
    <x v="4"/>
    <x v="16"/>
    <s v="Cyprus"/>
    <x v="6"/>
    <x v="1"/>
    <m/>
  </r>
  <r>
    <x v="0"/>
    <x v="4"/>
    <x v="17"/>
    <s v="Latvia"/>
    <x v="6"/>
    <x v="1"/>
    <m/>
  </r>
  <r>
    <x v="0"/>
    <x v="4"/>
    <x v="18"/>
    <s v="Lithuania"/>
    <x v="6"/>
    <x v="1"/>
    <m/>
  </r>
  <r>
    <x v="0"/>
    <x v="4"/>
    <x v="19"/>
    <s v="Luxembourg"/>
    <x v="6"/>
    <x v="1"/>
    <n v="6.8199999999999997E-2"/>
  </r>
  <r>
    <x v="0"/>
    <x v="4"/>
    <x v="20"/>
    <s v="Hungary"/>
    <x v="6"/>
    <x v="1"/>
    <m/>
  </r>
  <r>
    <x v="0"/>
    <x v="4"/>
    <x v="21"/>
    <s v="Malta"/>
    <x v="6"/>
    <x v="1"/>
    <n v="6.7900000000000002E-2"/>
  </r>
  <r>
    <x v="0"/>
    <x v="4"/>
    <x v="22"/>
    <s v="Netherlands"/>
    <x v="6"/>
    <x v="1"/>
    <n v="5.5899999999999998E-2"/>
  </r>
  <r>
    <x v="0"/>
    <x v="4"/>
    <x v="22"/>
    <s v="Noord-Holland"/>
    <x v="6"/>
    <x v="1"/>
    <n v="5.3699999999999998E-2"/>
  </r>
  <r>
    <x v="0"/>
    <x v="4"/>
    <x v="22"/>
    <s v="Rotterdam"/>
    <x v="6"/>
    <x v="1"/>
    <n v="6.5199999999999994E-2"/>
  </r>
  <r>
    <x v="0"/>
    <x v="4"/>
    <x v="22"/>
    <s v="Noord-Brabant"/>
    <x v="6"/>
    <x v="1"/>
    <n v="4.87E-2"/>
  </r>
  <r>
    <x v="0"/>
    <x v="4"/>
    <x v="23"/>
    <s v="Austria"/>
    <x v="6"/>
    <x v="1"/>
    <m/>
  </r>
  <r>
    <x v="0"/>
    <x v="4"/>
    <x v="23"/>
    <s v="Wien, Oberösterreich, Tirol"/>
    <x v="6"/>
    <x v="1"/>
    <m/>
  </r>
  <r>
    <x v="0"/>
    <x v="4"/>
    <x v="24"/>
    <s v="Poland"/>
    <x v="6"/>
    <x v="1"/>
    <m/>
  </r>
  <r>
    <x v="0"/>
    <x v="4"/>
    <x v="25"/>
    <s v="Portugal"/>
    <x v="6"/>
    <x v="1"/>
    <n v="8.9899999999999994E-2"/>
  </r>
  <r>
    <x v="0"/>
    <x v="4"/>
    <x v="25"/>
    <s v="Lisboa"/>
    <x v="6"/>
    <x v="1"/>
    <n v="8.9899999999999994E-2"/>
  </r>
  <r>
    <x v="0"/>
    <x v="4"/>
    <x v="26"/>
    <s v="Região Autónoma dos Açores (PT)"/>
    <x v="6"/>
    <x v="1"/>
    <n v="0.11070000000000001"/>
  </r>
  <r>
    <x v="0"/>
    <x v="4"/>
    <x v="27"/>
    <s v="Romania"/>
    <x v="6"/>
    <x v="1"/>
    <m/>
  </r>
  <r>
    <x v="0"/>
    <x v="4"/>
    <x v="28"/>
    <s v="Slovenia"/>
    <x v="6"/>
    <x v="1"/>
    <m/>
  </r>
  <r>
    <x v="0"/>
    <x v="4"/>
    <x v="29"/>
    <s v="Slovakia"/>
    <x v="6"/>
    <x v="1"/>
    <m/>
  </r>
  <r>
    <x v="0"/>
    <x v="4"/>
    <x v="30"/>
    <s v="Finland"/>
    <x v="6"/>
    <x v="1"/>
    <m/>
  </r>
  <r>
    <x v="0"/>
    <x v="4"/>
    <x v="31"/>
    <s v="Sweden"/>
    <x v="6"/>
    <x v="1"/>
    <m/>
  </r>
  <r>
    <x v="0"/>
    <x v="4"/>
    <x v="32"/>
    <s v="United Kingdom"/>
    <x v="6"/>
    <x v="1"/>
    <n v="7.7899999999999997E-2"/>
  </r>
  <r>
    <x v="0"/>
    <x v="4"/>
    <x v="32"/>
    <s v="Leeds"/>
    <x v="6"/>
    <x v="1"/>
    <n v="7.7700000000000005E-2"/>
  </r>
  <r>
    <x v="0"/>
    <x v="4"/>
    <x v="32"/>
    <s v="Birmingham"/>
    <x v="6"/>
    <x v="1"/>
    <n v="7.4200000000000002E-2"/>
  </r>
  <r>
    <x v="0"/>
    <x v="4"/>
    <x v="32"/>
    <s v="London"/>
    <x v="6"/>
    <x v="1"/>
    <n v="7.5499999999999998E-2"/>
  </r>
  <r>
    <x v="0"/>
    <x v="4"/>
    <x v="32"/>
    <s v="Glasgow"/>
    <x v="6"/>
    <x v="1"/>
    <n v="8.4099999999999994E-2"/>
  </r>
  <r>
    <x v="0"/>
    <x v="4"/>
    <x v="33"/>
    <s v="Norway"/>
    <x v="6"/>
    <x v="1"/>
    <m/>
  </r>
  <r>
    <x v="0"/>
    <x v="4"/>
    <x v="34"/>
    <s v="Turkey"/>
    <x v="6"/>
    <x v="1"/>
    <m/>
  </r>
  <r>
    <x v="0"/>
    <x v="4"/>
    <x v="0"/>
    <s v="European Union (27 countries)"/>
    <x v="7"/>
    <x v="0"/>
    <m/>
  </r>
  <r>
    <x v="0"/>
    <x v="4"/>
    <x v="1"/>
    <s v="European Union (25 countries)"/>
    <x v="7"/>
    <x v="0"/>
    <m/>
  </r>
  <r>
    <x v="0"/>
    <x v="4"/>
    <x v="2"/>
    <s v="European Union (15 countries)"/>
    <x v="7"/>
    <x v="0"/>
    <n v="7.7700000000000005E-2"/>
  </r>
  <r>
    <x v="0"/>
    <x v="4"/>
    <x v="3"/>
    <s v="Euro area (EA11-2000, EA12-2006, EA13-2007, EA15-2008, EA16-2010, EA17)"/>
    <x v="7"/>
    <x v="0"/>
    <m/>
  </r>
  <r>
    <x v="0"/>
    <x v="4"/>
    <x v="4"/>
    <s v="Belgium"/>
    <x v="7"/>
    <x v="0"/>
    <n v="6.93E-2"/>
  </r>
  <r>
    <x v="0"/>
    <x v="4"/>
    <x v="5"/>
    <s v="Bulgaria"/>
    <x v="7"/>
    <x v="0"/>
    <m/>
  </r>
  <r>
    <x v="0"/>
    <x v="4"/>
    <x v="6"/>
    <s v="Czech Republic"/>
    <x v="7"/>
    <x v="0"/>
    <m/>
  </r>
  <r>
    <x v="0"/>
    <x v="4"/>
    <x v="7"/>
    <s v="Denmark"/>
    <x v="7"/>
    <x v="0"/>
    <n v="4.36E-2"/>
  </r>
  <r>
    <x v="0"/>
    <x v="4"/>
    <x v="7"/>
    <s v="København"/>
    <x v="7"/>
    <x v="0"/>
    <m/>
  </r>
  <r>
    <x v="0"/>
    <x v="4"/>
    <x v="8"/>
    <s v="Germany (until 1990 former territory of the FRG)"/>
    <x v="7"/>
    <x v="0"/>
    <n v="8.72E-2"/>
  </r>
  <r>
    <x v="0"/>
    <x v="4"/>
    <x v="8"/>
    <s v="Stuttgart"/>
    <x v="7"/>
    <x v="0"/>
    <n v="9.1200000000000003E-2"/>
  </r>
  <r>
    <x v="0"/>
    <x v="4"/>
    <x v="8"/>
    <s v="München"/>
    <x v="7"/>
    <x v="0"/>
    <n v="8.0699999999999994E-2"/>
  </r>
  <r>
    <x v="0"/>
    <x v="4"/>
    <x v="8"/>
    <s v="Hamburg"/>
    <x v="7"/>
    <x v="0"/>
    <n v="9.3600000000000003E-2"/>
  </r>
  <r>
    <x v="0"/>
    <x v="4"/>
    <x v="8"/>
    <s v="Frankfurt am Main"/>
    <x v="7"/>
    <x v="0"/>
    <n v="8.4900000000000003E-2"/>
  </r>
  <r>
    <x v="0"/>
    <x v="4"/>
    <x v="8"/>
    <s v="Rostock"/>
    <x v="7"/>
    <x v="0"/>
    <m/>
  </r>
  <r>
    <x v="0"/>
    <x v="4"/>
    <x v="8"/>
    <s v="Hannover"/>
    <x v="7"/>
    <x v="0"/>
    <n v="8.9399999999999993E-2"/>
  </r>
  <r>
    <x v="0"/>
    <x v="4"/>
    <x v="8"/>
    <s v="Düsseldorf"/>
    <x v="7"/>
    <x v="0"/>
    <n v="0.09"/>
  </r>
  <r>
    <x v="0"/>
    <x v="4"/>
    <x v="8"/>
    <s v="Leipzig"/>
    <x v="7"/>
    <x v="0"/>
    <m/>
  </r>
  <r>
    <x v="0"/>
    <x v="4"/>
    <x v="8"/>
    <s v="Erfurt"/>
    <x v="7"/>
    <x v="0"/>
    <m/>
  </r>
  <r>
    <x v="0"/>
    <x v="4"/>
    <x v="8"/>
    <s v="Germany - South"/>
    <x v="7"/>
    <x v="0"/>
    <n v="7.9699999999999993E-2"/>
  </r>
  <r>
    <x v="0"/>
    <x v="4"/>
    <x v="8"/>
    <s v="Germany - West"/>
    <x v="7"/>
    <x v="0"/>
    <n v="8.8099999999999998E-2"/>
  </r>
  <r>
    <x v="0"/>
    <x v="4"/>
    <x v="9"/>
    <s v="Estonia"/>
    <x v="7"/>
    <x v="0"/>
    <m/>
  </r>
  <r>
    <x v="0"/>
    <x v="4"/>
    <x v="10"/>
    <s v="Ireland"/>
    <x v="7"/>
    <x v="0"/>
    <n v="6.54E-2"/>
  </r>
  <r>
    <x v="0"/>
    <x v="4"/>
    <x v="10"/>
    <s v="Dublin"/>
    <x v="7"/>
    <x v="0"/>
    <n v="6.54E-2"/>
  </r>
  <r>
    <x v="0"/>
    <x v="4"/>
    <x v="11"/>
    <s v="Greece"/>
    <x v="7"/>
    <x v="0"/>
    <n v="6.9199999999999998E-2"/>
  </r>
  <r>
    <x v="0"/>
    <x v="4"/>
    <x v="11"/>
    <s v="Athina"/>
    <x v="7"/>
    <x v="0"/>
    <n v="6.9199999999999998E-2"/>
  </r>
  <r>
    <x v="0"/>
    <x v="4"/>
    <x v="12"/>
    <s v="Spain"/>
    <x v="7"/>
    <x v="0"/>
    <n v="9.4299999999999995E-2"/>
  </r>
  <r>
    <x v="0"/>
    <x v="4"/>
    <x v="12"/>
    <s v="Madrid"/>
    <x v="7"/>
    <x v="0"/>
    <n v="9.4299999999999995E-2"/>
  </r>
  <r>
    <x v="0"/>
    <x v="4"/>
    <x v="13"/>
    <s v="France"/>
    <x v="7"/>
    <x v="0"/>
    <n v="6.0100000000000001E-2"/>
  </r>
  <r>
    <x v="0"/>
    <x v="4"/>
    <x v="13"/>
    <s v="Paris"/>
    <x v="7"/>
    <x v="0"/>
    <n v="6.0100000000000001E-2"/>
  </r>
  <r>
    <x v="0"/>
    <x v="4"/>
    <x v="13"/>
    <s v="Lille"/>
    <x v="7"/>
    <x v="0"/>
    <n v="6.0100000000000001E-2"/>
  </r>
  <r>
    <x v="0"/>
    <x v="4"/>
    <x v="13"/>
    <s v="Strasbourg"/>
    <x v="7"/>
    <x v="0"/>
    <n v="6.0100000000000001E-2"/>
  </r>
  <r>
    <x v="0"/>
    <x v="4"/>
    <x v="13"/>
    <s v="Toulouse"/>
    <x v="7"/>
    <x v="0"/>
    <n v="6.0100000000000001E-2"/>
  </r>
  <r>
    <x v="0"/>
    <x v="4"/>
    <x v="13"/>
    <s v="Lyon"/>
    <x v="7"/>
    <x v="0"/>
    <n v="6.0100000000000001E-2"/>
  </r>
  <r>
    <x v="0"/>
    <x v="4"/>
    <x v="13"/>
    <s v="Marseille"/>
    <x v="7"/>
    <x v="0"/>
    <n v="6.0100000000000001E-2"/>
  </r>
  <r>
    <x v="0"/>
    <x v="4"/>
    <x v="14"/>
    <s v="Croatia"/>
    <x v="7"/>
    <x v="0"/>
    <m/>
  </r>
  <r>
    <x v="0"/>
    <x v="4"/>
    <x v="15"/>
    <s v="Italy"/>
    <x v="7"/>
    <x v="0"/>
    <n v="8.5099999999999995E-2"/>
  </r>
  <r>
    <x v="0"/>
    <x v="4"/>
    <x v="15"/>
    <s v="Nord-Ovest, Nord-Est, Centro (IT) (NUTS 2006)"/>
    <x v="7"/>
    <x v="0"/>
    <n v="8.5099999999999995E-2"/>
  </r>
  <r>
    <x v="0"/>
    <x v="4"/>
    <x v="15"/>
    <s v="Sud, Isole"/>
    <x v="7"/>
    <x v="0"/>
    <n v="8.5099999999999995E-2"/>
  </r>
  <r>
    <x v="0"/>
    <x v="4"/>
    <x v="16"/>
    <s v="Cyprus"/>
    <x v="7"/>
    <x v="0"/>
    <m/>
  </r>
  <r>
    <x v="0"/>
    <x v="4"/>
    <x v="17"/>
    <s v="Latvia"/>
    <x v="7"/>
    <x v="0"/>
    <m/>
  </r>
  <r>
    <x v="0"/>
    <x v="4"/>
    <x v="18"/>
    <s v="Lithuania"/>
    <x v="7"/>
    <x v="0"/>
    <m/>
  </r>
  <r>
    <x v="0"/>
    <x v="4"/>
    <x v="19"/>
    <s v="Luxembourg"/>
    <x v="7"/>
    <x v="0"/>
    <n v="6.9000000000000006E-2"/>
  </r>
  <r>
    <x v="0"/>
    <x v="4"/>
    <x v="20"/>
    <s v="Hungary"/>
    <x v="7"/>
    <x v="0"/>
    <n v="5.2699999999999997E-2"/>
  </r>
  <r>
    <x v="0"/>
    <x v="4"/>
    <x v="21"/>
    <s v="Malta"/>
    <x v="7"/>
    <x v="0"/>
    <n v="6.5799999999999997E-2"/>
  </r>
  <r>
    <x v="0"/>
    <x v="4"/>
    <x v="22"/>
    <s v="Netherlands"/>
    <x v="7"/>
    <x v="0"/>
    <n v="5.3900000000000003E-2"/>
  </r>
  <r>
    <x v="0"/>
    <x v="4"/>
    <x v="22"/>
    <s v="Noord-Holland"/>
    <x v="7"/>
    <x v="0"/>
    <n v="5.1299999999999998E-2"/>
  </r>
  <r>
    <x v="0"/>
    <x v="4"/>
    <x v="22"/>
    <s v="Rotterdam"/>
    <x v="7"/>
    <x v="0"/>
    <n v="6.3600000000000004E-2"/>
  </r>
  <r>
    <x v="0"/>
    <x v="4"/>
    <x v="22"/>
    <s v="Noord-Brabant"/>
    <x v="7"/>
    <x v="0"/>
    <n v="4.6899999999999997E-2"/>
  </r>
  <r>
    <x v="0"/>
    <x v="4"/>
    <x v="23"/>
    <s v="Austria"/>
    <x v="7"/>
    <x v="0"/>
    <m/>
  </r>
  <r>
    <x v="0"/>
    <x v="4"/>
    <x v="23"/>
    <s v="Wien, Oberösterreich, Tirol"/>
    <x v="7"/>
    <x v="0"/>
    <m/>
  </r>
  <r>
    <x v="0"/>
    <x v="4"/>
    <x v="24"/>
    <s v="Poland"/>
    <x v="7"/>
    <x v="0"/>
    <m/>
  </r>
  <r>
    <x v="0"/>
    <x v="4"/>
    <x v="25"/>
    <s v="Portugal"/>
    <x v="7"/>
    <x v="0"/>
    <n v="9.0300000000000005E-2"/>
  </r>
  <r>
    <x v="0"/>
    <x v="4"/>
    <x v="25"/>
    <s v="Lisboa"/>
    <x v="7"/>
    <x v="0"/>
    <n v="9.0300000000000005E-2"/>
  </r>
  <r>
    <x v="0"/>
    <x v="4"/>
    <x v="26"/>
    <s v="Região Autónoma dos Açores (PT)"/>
    <x v="7"/>
    <x v="0"/>
    <n v="0.12509999999999999"/>
  </r>
  <r>
    <x v="0"/>
    <x v="4"/>
    <x v="27"/>
    <s v="Romania"/>
    <x v="7"/>
    <x v="0"/>
    <m/>
  </r>
  <r>
    <x v="0"/>
    <x v="4"/>
    <x v="28"/>
    <s v="Slovenia"/>
    <x v="7"/>
    <x v="0"/>
    <n v="3.9899999999999998E-2"/>
  </r>
  <r>
    <x v="0"/>
    <x v="4"/>
    <x v="29"/>
    <s v="Slovakia"/>
    <x v="7"/>
    <x v="0"/>
    <m/>
  </r>
  <r>
    <x v="0"/>
    <x v="4"/>
    <x v="30"/>
    <s v="Finland"/>
    <x v="7"/>
    <x v="0"/>
    <m/>
  </r>
  <r>
    <x v="0"/>
    <x v="4"/>
    <x v="31"/>
    <s v="Sweden"/>
    <x v="7"/>
    <x v="0"/>
    <m/>
  </r>
  <r>
    <x v="0"/>
    <x v="4"/>
    <x v="32"/>
    <s v="United Kingdom"/>
    <x v="7"/>
    <x v="0"/>
    <n v="7.5999999999999998E-2"/>
  </r>
  <r>
    <x v="0"/>
    <x v="4"/>
    <x v="32"/>
    <s v="Leeds"/>
    <x v="7"/>
    <x v="0"/>
    <n v="7.5899999999999995E-2"/>
  </r>
  <r>
    <x v="0"/>
    <x v="4"/>
    <x v="32"/>
    <s v="Birmingham"/>
    <x v="7"/>
    <x v="0"/>
    <n v="7.2400000000000006E-2"/>
  </r>
  <r>
    <x v="0"/>
    <x v="4"/>
    <x v="32"/>
    <s v="London"/>
    <x v="7"/>
    <x v="0"/>
    <n v="7.3899999999999993E-2"/>
  </r>
  <r>
    <x v="0"/>
    <x v="4"/>
    <x v="32"/>
    <s v="Glasgow"/>
    <x v="7"/>
    <x v="0"/>
    <n v="8.2100000000000006E-2"/>
  </r>
  <r>
    <x v="0"/>
    <x v="4"/>
    <x v="33"/>
    <s v="Norway"/>
    <x v="7"/>
    <x v="0"/>
    <m/>
  </r>
  <r>
    <x v="0"/>
    <x v="4"/>
    <x v="34"/>
    <s v="Turkey"/>
    <x v="7"/>
    <x v="0"/>
    <m/>
  </r>
  <r>
    <x v="0"/>
    <x v="4"/>
    <x v="0"/>
    <s v="European Union (27 countries)"/>
    <x v="7"/>
    <x v="1"/>
    <m/>
  </r>
  <r>
    <x v="0"/>
    <x v="4"/>
    <x v="1"/>
    <s v="European Union (25 countries)"/>
    <x v="7"/>
    <x v="1"/>
    <m/>
  </r>
  <r>
    <x v="0"/>
    <x v="4"/>
    <x v="2"/>
    <s v="European Union (15 countries)"/>
    <x v="7"/>
    <x v="1"/>
    <n v="7.8E-2"/>
  </r>
  <r>
    <x v="0"/>
    <x v="4"/>
    <x v="3"/>
    <s v="Euro area (EA11-2000, EA12-2006, EA13-2007, EA15-2008, EA16-2010, EA17)"/>
    <x v="7"/>
    <x v="1"/>
    <m/>
  </r>
  <r>
    <x v="0"/>
    <x v="4"/>
    <x v="4"/>
    <s v="Belgium"/>
    <x v="7"/>
    <x v="1"/>
    <n v="7.0400000000000004E-2"/>
  </r>
  <r>
    <x v="0"/>
    <x v="4"/>
    <x v="5"/>
    <s v="Bulgaria"/>
    <x v="7"/>
    <x v="1"/>
    <m/>
  </r>
  <r>
    <x v="0"/>
    <x v="4"/>
    <x v="6"/>
    <s v="Czech Republic"/>
    <x v="7"/>
    <x v="1"/>
    <m/>
  </r>
  <r>
    <x v="0"/>
    <x v="4"/>
    <x v="7"/>
    <s v="Denmark"/>
    <x v="7"/>
    <x v="1"/>
    <n v="4.36E-2"/>
  </r>
  <r>
    <x v="0"/>
    <x v="4"/>
    <x v="7"/>
    <s v="København"/>
    <x v="7"/>
    <x v="1"/>
    <n v="4.36E-2"/>
  </r>
  <r>
    <x v="0"/>
    <x v="4"/>
    <x v="8"/>
    <s v="Germany (until 1990 former territory of the FRG)"/>
    <x v="7"/>
    <x v="1"/>
    <n v="8.77E-2"/>
  </r>
  <r>
    <x v="0"/>
    <x v="4"/>
    <x v="8"/>
    <s v="Stuttgart"/>
    <x v="7"/>
    <x v="1"/>
    <n v="9.11E-2"/>
  </r>
  <r>
    <x v="0"/>
    <x v="4"/>
    <x v="8"/>
    <s v="München"/>
    <x v="7"/>
    <x v="1"/>
    <n v="8.0500000000000002E-2"/>
  </r>
  <r>
    <x v="0"/>
    <x v="4"/>
    <x v="8"/>
    <s v="Hamburg"/>
    <x v="7"/>
    <x v="1"/>
    <n v="9.7199999999999995E-2"/>
  </r>
  <r>
    <x v="0"/>
    <x v="4"/>
    <x v="8"/>
    <s v="Frankfurt am Main"/>
    <x v="7"/>
    <x v="1"/>
    <n v="8.48E-2"/>
  </r>
  <r>
    <x v="0"/>
    <x v="4"/>
    <x v="8"/>
    <s v="Rostock"/>
    <x v="7"/>
    <x v="1"/>
    <n v="8.6099999999999996E-2"/>
  </r>
  <r>
    <x v="0"/>
    <x v="4"/>
    <x v="8"/>
    <s v="Hannover"/>
    <x v="7"/>
    <x v="1"/>
    <n v="8.9300000000000004E-2"/>
  </r>
  <r>
    <x v="0"/>
    <x v="4"/>
    <x v="8"/>
    <s v="Düsseldorf"/>
    <x v="7"/>
    <x v="1"/>
    <n v="9.2799999999999994E-2"/>
  </r>
  <r>
    <x v="0"/>
    <x v="4"/>
    <x v="8"/>
    <s v="Leipzig"/>
    <x v="7"/>
    <x v="1"/>
    <n v="9.0200000000000002E-2"/>
  </r>
  <r>
    <x v="0"/>
    <x v="4"/>
    <x v="8"/>
    <s v="Erfurt"/>
    <x v="7"/>
    <x v="1"/>
    <n v="8.5599999999999996E-2"/>
  </r>
  <r>
    <x v="0"/>
    <x v="4"/>
    <x v="8"/>
    <s v="Germany - South"/>
    <x v="7"/>
    <x v="1"/>
    <n v="7.9600000000000004E-2"/>
  </r>
  <r>
    <x v="0"/>
    <x v="4"/>
    <x v="8"/>
    <s v="Germany - West"/>
    <x v="7"/>
    <x v="1"/>
    <n v="8.7999999999999995E-2"/>
  </r>
  <r>
    <x v="0"/>
    <x v="4"/>
    <x v="9"/>
    <s v="Estonia"/>
    <x v="7"/>
    <x v="1"/>
    <m/>
  </r>
  <r>
    <x v="0"/>
    <x v="4"/>
    <x v="10"/>
    <s v="Ireland"/>
    <x v="7"/>
    <x v="1"/>
    <n v="6.54E-2"/>
  </r>
  <r>
    <x v="0"/>
    <x v="4"/>
    <x v="10"/>
    <s v="Dublin"/>
    <x v="7"/>
    <x v="1"/>
    <n v="6.54E-2"/>
  </r>
  <r>
    <x v="0"/>
    <x v="4"/>
    <x v="11"/>
    <s v="Greece"/>
    <x v="7"/>
    <x v="1"/>
    <n v="6.5000000000000002E-2"/>
  </r>
  <r>
    <x v="0"/>
    <x v="4"/>
    <x v="11"/>
    <s v="Athina"/>
    <x v="7"/>
    <x v="1"/>
    <n v="6.5000000000000002E-2"/>
  </r>
  <r>
    <x v="0"/>
    <x v="4"/>
    <x v="12"/>
    <s v="Spain"/>
    <x v="7"/>
    <x v="1"/>
    <n v="9.3700000000000006E-2"/>
  </r>
  <r>
    <x v="0"/>
    <x v="4"/>
    <x v="12"/>
    <s v="Madrid"/>
    <x v="7"/>
    <x v="1"/>
    <n v="9.3700000000000006E-2"/>
  </r>
  <r>
    <x v="0"/>
    <x v="4"/>
    <x v="13"/>
    <s v="France"/>
    <x v="7"/>
    <x v="1"/>
    <n v="6.1499999999999999E-2"/>
  </r>
  <r>
    <x v="0"/>
    <x v="4"/>
    <x v="13"/>
    <s v="Paris"/>
    <x v="7"/>
    <x v="1"/>
    <n v="6.1499999999999999E-2"/>
  </r>
  <r>
    <x v="0"/>
    <x v="4"/>
    <x v="13"/>
    <s v="Lille"/>
    <x v="7"/>
    <x v="1"/>
    <n v="6.1499999999999999E-2"/>
  </r>
  <r>
    <x v="0"/>
    <x v="4"/>
    <x v="13"/>
    <s v="Strasbourg"/>
    <x v="7"/>
    <x v="1"/>
    <n v="6.1499999999999999E-2"/>
  </r>
  <r>
    <x v="0"/>
    <x v="4"/>
    <x v="13"/>
    <s v="Toulouse"/>
    <x v="7"/>
    <x v="1"/>
    <n v="6.1499999999999999E-2"/>
  </r>
  <r>
    <x v="0"/>
    <x v="4"/>
    <x v="13"/>
    <s v="Lyon"/>
    <x v="7"/>
    <x v="1"/>
    <n v="6.1499999999999999E-2"/>
  </r>
  <r>
    <x v="0"/>
    <x v="4"/>
    <x v="13"/>
    <s v="Marseille"/>
    <x v="7"/>
    <x v="1"/>
    <n v="6.1499999999999999E-2"/>
  </r>
  <r>
    <x v="0"/>
    <x v="4"/>
    <x v="14"/>
    <s v="Croatia"/>
    <x v="7"/>
    <x v="1"/>
    <m/>
  </r>
  <r>
    <x v="0"/>
    <x v="4"/>
    <x v="15"/>
    <s v="Italy"/>
    <x v="7"/>
    <x v="1"/>
    <n v="8.3299999999999999E-2"/>
  </r>
  <r>
    <x v="0"/>
    <x v="4"/>
    <x v="15"/>
    <s v="Nord-Ovest, Nord-Est, Centro (IT) (NUTS 2006)"/>
    <x v="7"/>
    <x v="1"/>
    <n v="8.3299999999999999E-2"/>
  </r>
  <r>
    <x v="0"/>
    <x v="4"/>
    <x v="15"/>
    <s v="Sud, Isole"/>
    <x v="7"/>
    <x v="1"/>
    <n v="8.3299999999999999E-2"/>
  </r>
  <r>
    <x v="0"/>
    <x v="4"/>
    <x v="16"/>
    <s v="Cyprus"/>
    <x v="7"/>
    <x v="1"/>
    <m/>
  </r>
  <r>
    <x v="0"/>
    <x v="4"/>
    <x v="17"/>
    <s v="Latvia"/>
    <x v="7"/>
    <x v="1"/>
    <m/>
  </r>
  <r>
    <x v="0"/>
    <x v="4"/>
    <x v="18"/>
    <s v="Lithuania"/>
    <x v="7"/>
    <x v="1"/>
    <m/>
  </r>
  <r>
    <x v="0"/>
    <x v="4"/>
    <x v="19"/>
    <s v="Luxembourg"/>
    <x v="7"/>
    <x v="1"/>
    <n v="6.9599999999999995E-2"/>
  </r>
  <r>
    <x v="0"/>
    <x v="4"/>
    <x v="20"/>
    <s v="Hungary"/>
    <x v="7"/>
    <x v="1"/>
    <n v="4.8399999999999999E-2"/>
  </r>
  <r>
    <x v="0"/>
    <x v="4"/>
    <x v="21"/>
    <s v="Malta"/>
    <x v="7"/>
    <x v="1"/>
    <n v="6.4899999999999999E-2"/>
  </r>
  <r>
    <x v="0"/>
    <x v="4"/>
    <x v="22"/>
    <s v="Netherlands"/>
    <x v="7"/>
    <x v="1"/>
    <n v="5.4800000000000001E-2"/>
  </r>
  <r>
    <x v="0"/>
    <x v="4"/>
    <x v="22"/>
    <s v="Noord-Holland"/>
    <x v="7"/>
    <x v="1"/>
    <n v="5.0099999999999999E-2"/>
  </r>
  <r>
    <x v="0"/>
    <x v="4"/>
    <x v="22"/>
    <s v="Rotterdam"/>
    <x v="7"/>
    <x v="1"/>
    <n v="6.6100000000000006E-2"/>
  </r>
  <r>
    <x v="0"/>
    <x v="4"/>
    <x v="22"/>
    <s v="Noord-Brabant"/>
    <x v="7"/>
    <x v="1"/>
    <n v="4.82E-2"/>
  </r>
  <r>
    <x v="0"/>
    <x v="4"/>
    <x v="23"/>
    <s v="Austria"/>
    <x v="7"/>
    <x v="1"/>
    <m/>
  </r>
  <r>
    <x v="0"/>
    <x v="4"/>
    <x v="23"/>
    <s v="Wien, Oberösterreich, Tirol"/>
    <x v="7"/>
    <x v="1"/>
    <m/>
  </r>
  <r>
    <x v="0"/>
    <x v="4"/>
    <x v="24"/>
    <s v="Poland"/>
    <x v="7"/>
    <x v="1"/>
    <m/>
  </r>
  <r>
    <x v="0"/>
    <x v="4"/>
    <x v="25"/>
    <s v="Portugal"/>
    <x v="7"/>
    <x v="1"/>
    <n v="9.7299999999999998E-2"/>
  </r>
  <r>
    <x v="0"/>
    <x v="4"/>
    <x v="25"/>
    <s v="Lisboa"/>
    <x v="7"/>
    <x v="1"/>
    <n v="9.7299999999999998E-2"/>
  </r>
  <r>
    <x v="0"/>
    <x v="4"/>
    <x v="26"/>
    <s v="Região Autónoma dos Açores (PT)"/>
    <x v="7"/>
    <x v="1"/>
    <m/>
  </r>
  <r>
    <x v="0"/>
    <x v="4"/>
    <x v="27"/>
    <s v="Romania"/>
    <x v="7"/>
    <x v="1"/>
    <m/>
  </r>
  <r>
    <x v="0"/>
    <x v="4"/>
    <x v="28"/>
    <s v="Slovenia"/>
    <x v="7"/>
    <x v="1"/>
    <n v="3.9199999999999999E-2"/>
  </r>
  <r>
    <x v="0"/>
    <x v="4"/>
    <x v="29"/>
    <s v="Slovakia"/>
    <x v="7"/>
    <x v="1"/>
    <m/>
  </r>
  <r>
    <x v="0"/>
    <x v="4"/>
    <x v="30"/>
    <s v="Finland"/>
    <x v="7"/>
    <x v="1"/>
    <m/>
  </r>
  <r>
    <x v="0"/>
    <x v="4"/>
    <x v="31"/>
    <s v="Sweden"/>
    <x v="7"/>
    <x v="1"/>
    <m/>
  </r>
  <r>
    <x v="0"/>
    <x v="4"/>
    <x v="32"/>
    <s v="United Kingdom"/>
    <x v="7"/>
    <x v="1"/>
    <n v="7.5999999999999998E-2"/>
  </r>
  <r>
    <x v="0"/>
    <x v="4"/>
    <x v="32"/>
    <s v="Leeds"/>
    <x v="7"/>
    <x v="1"/>
    <n v="7.7200000000000005E-2"/>
  </r>
  <r>
    <x v="0"/>
    <x v="4"/>
    <x v="32"/>
    <s v="Birmingham"/>
    <x v="7"/>
    <x v="1"/>
    <n v="7.2700000000000001E-2"/>
  </r>
  <r>
    <x v="0"/>
    <x v="4"/>
    <x v="32"/>
    <s v="London"/>
    <x v="7"/>
    <x v="1"/>
    <n v="7.3899999999999993E-2"/>
  </r>
  <r>
    <x v="0"/>
    <x v="4"/>
    <x v="32"/>
    <s v="Glasgow"/>
    <x v="7"/>
    <x v="1"/>
    <n v="8.0399999999999999E-2"/>
  </r>
  <r>
    <x v="0"/>
    <x v="4"/>
    <x v="33"/>
    <s v="Norway"/>
    <x v="7"/>
    <x v="1"/>
    <m/>
  </r>
  <r>
    <x v="0"/>
    <x v="4"/>
    <x v="34"/>
    <s v="Turkey"/>
    <x v="7"/>
    <x v="1"/>
    <m/>
  </r>
  <r>
    <x v="0"/>
    <x v="4"/>
    <x v="0"/>
    <s v="European Union (27 countries)"/>
    <x v="8"/>
    <x v="0"/>
    <m/>
  </r>
  <r>
    <x v="0"/>
    <x v="4"/>
    <x v="1"/>
    <s v="European Union (25 countries)"/>
    <x v="8"/>
    <x v="0"/>
    <m/>
  </r>
  <r>
    <x v="0"/>
    <x v="4"/>
    <x v="2"/>
    <s v="European Union (15 countries)"/>
    <x v="8"/>
    <x v="0"/>
    <n v="7.5899999999999995E-2"/>
  </r>
  <r>
    <x v="0"/>
    <x v="4"/>
    <x v="3"/>
    <s v="Euro area (EA11-2000, EA12-2006, EA13-2007, EA15-2008, EA16-2010, EA17)"/>
    <x v="8"/>
    <x v="0"/>
    <m/>
  </r>
  <r>
    <x v="0"/>
    <x v="4"/>
    <x v="4"/>
    <s v="Belgium"/>
    <x v="8"/>
    <x v="0"/>
    <n v="7.3700000000000002E-2"/>
  </r>
  <r>
    <x v="0"/>
    <x v="4"/>
    <x v="5"/>
    <s v="Bulgaria"/>
    <x v="8"/>
    <x v="0"/>
    <m/>
  </r>
  <r>
    <x v="0"/>
    <x v="4"/>
    <x v="6"/>
    <s v="Czech Republic"/>
    <x v="8"/>
    <x v="0"/>
    <m/>
  </r>
  <r>
    <x v="0"/>
    <x v="4"/>
    <x v="7"/>
    <s v="Denmark"/>
    <x v="8"/>
    <x v="0"/>
    <n v="4.3900000000000002E-2"/>
  </r>
  <r>
    <x v="0"/>
    <x v="4"/>
    <x v="7"/>
    <s v="København"/>
    <x v="8"/>
    <x v="0"/>
    <m/>
  </r>
  <r>
    <x v="0"/>
    <x v="4"/>
    <x v="8"/>
    <s v="Germany (until 1990 former territory of the FRG)"/>
    <x v="8"/>
    <x v="0"/>
    <n v="9.1499999999999998E-2"/>
  </r>
  <r>
    <x v="0"/>
    <x v="4"/>
    <x v="8"/>
    <s v="Stuttgart"/>
    <x v="8"/>
    <x v="0"/>
    <n v="9.5000000000000001E-2"/>
  </r>
  <r>
    <x v="0"/>
    <x v="4"/>
    <x v="8"/>
    <s v="München"/>
    <x v="8"/>
    <x v="0"/>
    <n v="8.4000000000000005E-2"/>
  </r>
  <r>
    <x v="0"/>
    <x v="4"/>
    <x v="8"/>
    <s v="Hamburg"/>
    <x v="8"/>
    <x v="0"/>
    <n v="0.1007"/>
  </r>
  <r>
    <x v="0"/>
    <x v="4"/>
    <x v="8"/>
    <s v="Frankfurt am Main"/>
    <x v="8"/>
    <x v="0"/>
    <n v="8.8499999999999995E-2"/>
  </r>
  <r>
    <x v="0"/>
    <x v="4"/>
    <x v="8"/>
    <s v="Rostock"/>
    <x v="8"/>
    <x v="0"/>
    <n v="8.9800000000000005E-2"/>
  </r>
  <r>
    <x v="0"/>
    <x v="4"/>
    <x v="8"/>
    <s v="Hannover"/>
    <x v="8"/>
    <x v="0"/>
    <n v="9.3100000000000002E-2"/>
  </r>
  <r>
    <x v="0"/>
    <x v="4"/>
    <x v="8"/>
    <s v="Düsseldorf"/>
    <x v="8"/>
    <x v="0"/>
    <n v="9.6799999999999997E-2"/>
  </r>
  <r>
    <x v="0"/>
    <x v="4"/>
    <x v="8"/>
    <s v="Leipzig"/>
    <x v="8"/>
    <x v="0"/>
    <n v="9.4100000000000003E-2"/>
  </r>
  <r>
    <x v="0"/>
    <x v="4"/>
    <x v="8"/>
    <s v="Erfurt"/>
    <x v="8"/>
    <x v="0"/>
    <n v="8.9300000000000004E-2"/>
  </r>
  <r>
    <x v="0"/>
    <x v="4"/>
    <x v="8"/>
    <s v="Germany - South"/>
    <x v="8"/>
    <x v="0"/>
    <n v="8.3000000000000004E-2"/>
  </r>
  <r>
    <x v="0"/>
    <x v="4"/>
    <x v="8"/>
    <s v="Germany - West"/>
    <x v="8"/>
    <x v="0"/>
    <n v="9.1800000000000007E-2"/>
  </r>
  <r>
    <x v="0"/>
    <x v="4"/>
    <x v="9"/>
    <s v="Estonia"/>
    <x v="8"/>
    <x v="0"/>
    <m/>
  </r>
  <r>
    <x v="0"/>
    <x v="4"/>
    <x v="10"/>
    <s v="Ireland"/>
    <x v="8"/>
    <x v="0"/>
    <n v="6.7599999999999993E-2"/>
  </r>
  <r>
    <x v="0"/>
    <x v="4"/>
    <x v="10"/>
    <s v="Dublin"/>
    <x v="8"/>
    <x v="0"/>
    <n v="6.7599999999999993E-2"/>
  </r>
  <r>
    <x v="0"/>
    <x v="4"/>
    <x v="11"/>
    <s v="Greece"/>
    <x v="8"/>
    <x v="0"/>
    <n v="6.2300000000000001E-2"/>
  </r>
  <r>
    <x v="0"/>
    <x v="4"/>
    <x v="11"/>
    <s v="Athina"/>
    <x v="8"/>
    <x v="0"/>
    <n v="6.2300000000000001E-2"/>
  </r>
  <r>
    <x v="0"/>
    <x v="4"/>
    <x v="12"/>
    <s v="Spain"/>
    <x v="8"/>
    <x v="0"/>
    <n v="8.8300000000000003E-2"/>
  </r>
  <r>
    <x v="0"/>
    <x v="4"/>
    <x v="12"/>
    <s v="Madrid"/>
    <x v="8"/>
    <x v="0"/>
    <n v="8.8300000000000003E-2"/>
  </r>
  <r>
    <x v="0"/>
    <x v="4"/>
    <x v="13"/>
    <s v="France"/>
    <x v="8"/>
    <x v="0"/>
    <n v="6.3899999999999998E-2"/>
  </r>
  <r>
    <x v="0"/>
    <x v="4"/>
    <x v="13"/>
    <s v="Paris"/>
    <x v="8"/>
    <x v="0"/>
    <n v="6.3899999999999998E-2"/>
  </r>
  <r>
    <x v="0"/>
    <x v="4"/>
    <x v="13"/>
    <s v="Lille"/>
    <x v="8"/>
    <x v="0"/>
    <n v="6.3899999999999998E-2"/>
  </r>
  <r>
    <x v="0"/>
    <x v="4"/>
    <x v="13"/>
    <s v="Strasbourg"/>
    <x v="8"/>
    <x v="0"/>
    <n v="6.3899999999999998E-2"/>
  </r>
  <r>
    <x v="0"/>
    <x v="4"/>
    <x v="13"/>
    <s v="Toulouse"/>
    <x v="8"/>
    <x v="0"/>
    <n v="6.3899999999999998E-2"/>
  </r>
  <r>
    <x v="0"/>
    <x v="4"/>
    <x v="13"/>
    <s v="Lyon"/>
    <x v="8"/>
    <x v="0"/>
    <n v="6.3899999999999998E-2"/>
  </r>
  <r>
    <x v="0"/>
    <x v="4"/>
    <x v="13"/>
    <s v="Marseille"/>
    <x v="8"/>
    <x v="0"/>
    <n v="6.3899999999999998E-2"/>
  </r>
  <r>
    <x v="0"/>
    <x v="4"/>
    <x v="14"/>
    <s v="Croatia"/>
    <x v="8"/>
    <x v="0"/>
    <m/>
  </r>
  <r>
    <x v="0"/>
    <x v="4"/>
    <x v="15"/>
    <s v="Italy"/>
    <x v="8"/>
    <x v="0"/>
    <n v="7.1300000000000002E-2"/>
  </r>
  <r>
    <x v="0"/>
    <x v="4"/>
    <x v="15"/>
    <s v="Nord-Ovest, Nord-Est, Centro (IT) (NUTS 2006)"/>
    <x v="8"/>
    <x v="0"/>
    <n v="7.1300000000000002E-2"/>
  </r>
  <r>
    <x v="0"/>
    <x v="4"/>
    <x v="15"/>
    <s v="Sud, Isole"/>
    <x v="8"/>
    <x v="0"/>
    <n v="7.1300000000000002E-2"/>
  </r>
  <r>
    <x v="0"/>
    <x v="4"/>
    <x v="16"/>
    <s v="Cyprus"/>
    <x v="8"/>
    <x v="0"/>
    <m/>
  </r>
  <r>
    <x v="0"/>
    <x v="4"/>
    <x v="17"/>
    <s v="Latvia"/>
    <x v="8"/>
    <x v="0"/>
    <m/>
  </r>
  <r>
    <x v="0"/>
    <x v="4"/>
    <x v="18"/>
    <s v="Lithuania"/>
    <x v="8"/>
    <x v="0"/>
    <m/>
  </r>
  <r>
    <x v="0"/>
    <x v="4"/>
    <x v="19"/>
    <s v="Luxembourg"/>
    <x v="8"/>
    <x v="0"/>
    <n v="7.3200000000000001E-2"/>
  </r>
  <r>
    <x v="0"/>
    <x v="4"/>
    <x v="20"/>
    <s v="Hungary"/>
    <x v="8"/>
    <x v="0"/>
    <n v="4.9299999999999997E-2"/>
  </r>
  <r>
    <x v="0"/>
    <x v="4"/>
    <x v="21"/>
    <s v="Malta"/>
    <x v="8"/>
    <x v="0"/>
    <n v="5.91E-2"/>
  </r>
  <r>
    <x v="0"/>
    <x v="4"/>
    <x v="22"/>
    <s v="Netherlands"/>
    <x v="8"/>
    <x v="0"/>
    <n v="5.8099999999999999E-2"/>
  </r>
  <r>
    <x v="0"/>
    <x v="4"/>
    <x v="22"/>
    <s v="Noord-Holland"/>
    <x v="8"/>
    <x v="0"/>
    <n v="5.3400000000000003E-2"/>
  </r>
  <r>
    <x v="0"/>
    <x v="4"/>
    <x v="22"/>
    <s v="Rotterdam"/>
    <x v="8"/>
    <x v="0"/>
    <n v="6.9800000000000001E-2"/>
  </r>
  <r>
    <x v="0"/>
    <x v="4"/>
    <x v="22"/>
    <s v="Noord-Brabant"/>
    <x v="8"/>
    <x v="0"/>
    <n v="5.11E-2"/>
  </r>
  <r>
    <x v="0"/>
    <x v="4"/>
    <x v="23"/>
    <s v="Austria"/>
    <x v="8"/>
    <x v="0"/>
    <m/>
  </r>
  <r>
    <x v="0"/>
    <x v="4"/>
    <x v="23"/>
    <s v="Wien, Oberösterreich, Tirol"/>
    <x v="8"/>
    <x v="0"/>
    <m/>
  </r>
  <r>
    <x v="0"/>
    <x v="4"/>
    <x v="24"/>
    <s v="Poland"/>
    <x v="8"/>
    <x v="0"/>
    <m/>
  </r>
  <r>
    <x v="0"/>
    <x v="4"/>
    <x v="25"/>
    <s v="Portugal"/>
    <x v="8"/>
    <x v="0"/>
    <n v="9.5500000000000002E-2"/>
  </r>
  <r>
    <x v="0"/>
    <x v="4"/>
    <x v="25"/>
    <s v="Lisboa"/>
    <x v="8"/>
    <x v="0"/>
    <n v="9.5500000000000002E-2"/>
  </r>
  <r>
    <x v="0"/>
    <x v="4"/>
    <x v="26"/>
    <s v="Região Autónoma dos Açores (PT)"/>
    <x v="8"/>
    <x v="0"/>
    <n v="0.1346"/>
  </r>
  <r>
    <x v="0"/>
    <x v="4"/>
    <x v="27"/>
    <s v="Romania"/>
    <x v="8"/>
    <x v="0"/>
    <m/>
  </r>
  <r>
    <x v="0"/>
    <x v="4"/>
    <x v="28"/>
    <s v="Slovenia"/>
    <x v="8"/>
    <x v="0"/>
    <n v="4.3099999999999999E-2"/>
  </r>
  <r>
    <x v="0"/>
    <x v="4"/>
    <x v="29"/>
    <s v="Slovakia"/>
    <x v="8"/>
    <x v="0"/>
    <m/>
  </r>
  <r>
    <x v="0"/>
    <x v="4"/>
    <x v="30"/>
    <s v="Finland"/>
    <x v="8"/>
    <x v="0"/>
    <m/>
  </r>
  <r>
    <x v="0"/>
    <x v="4"/>
    <x v="31"/>
    <s v="Sweden"/>
    <x v="8"/>
    <x v="0"/>
    <m/>
  </r>
  <r>
    <x v="0"/>
    <x v="4"/>
    <x v="32"/>
    <s v="United Kingdom"/>
    <x v="8"/>
    <x v="0"/>
    <n v="6.8699999999999997E-2"/>
  </r>
  <r>
    <x v="0"/>
    <x v="4"/>
    <x v="32"/>
    <s v="Leeds"/>
    <x v="8"/>
    <x v="0"/>
    <n v="6.9699999999999998E-2"/>
  </r>
  <r>
    <x v="0"/>
    <x v="4"/>
    <x v="32"/>
    <s v="Birmingham"/>
    <x v="8"/>
    <x v="0"/>
    <n v="6.5600000000000006E-2"/>
  </r>
  <r>
    <x v="0"/>
    <x v="4"/>
    <x v="32"/>
    <s v="London"/>
    <x v="8"/>
    <x v="0"/>
    <n v="6.6799999999999998E-2"/>
  </r>
  <r>
    <x v="0"/>
    <x v="4"/>
    <x v="32"/>
    <s v="Glasgow"/>
    <x v="8"/>
    <x v="0"/>
    <n v="7.2599999999999998E-2"/>
  </r>
  <r>
    <x v="0"/>
    <x v="4"/>
    <x v="33"/>
    <s v="Norway"/>
    <x v="8"/>
    <x v="0"/>
    <m/>
  </r>
  <r>
    <x v="0"/>
    <x v="4"/>
    <x v="34"/>
    <s v="Turkey"/>
    <x v="8"/>
    <x v="0"/>
    <m/>
  </r>
  <r>
    <x v="0"/>
    <x v="4"/>
    <x v="0"/>
    <s v="European Union (27 countries)"/>
    <x v="8"/>
    <x v="1"/>
    <m/>
  </r>
  <r>
    <x v="0"/>
    <x v="4"/>
    <x v="1"/>
    <s v="European Union (25 countries)"/>
    <x v="8"/>
    <x v="1"/>
    <m/>
  </r>
  <r>
    <x v="0"/>
    <x v="4"/>
    <x v="2"/>
    <s v="European Union (15 countries)"/>
    <x v="8"/>
    <x v="1"/>
    <n v="7.5999999999999998E-2"/>
  </r>
  <r>
    <x v="0"/>
    <x v="4"/>
    <x v="3"/>
    <s v="Euro area (EA11-2000, EA12-2006, EA13-2007, EA15-2008, EA16-2010, EA17)"/>
    <x v="8"/>
    <x v="1"/>
    <m/>
  </r>
  <r>
    <x v="0"/>
    <x v="4"/>
    <x v="4"/>
    <s v="Belgium"/>
    <x v="8"/>
    <x v="1"/>
    <n v="7.3700000000000002E-2"/>
  </r>
  <r>
    <x v="0"/>
    <x v="4"/>
    <x v="5"/>
    <s v="Bulgaria"/>
    <x v="8"/>
    <x v="1"/>
    <m/>
  </r>
  <r>
    <x v="0"/>
    <x v="4"/>
    <x v="6"/>
    <s v="Czech Republic"/>
    <x v="8"/>
    <x v="1"/>
    <m/>
  </r>
  <r>
    <x v="0"/>
    <x v="4"/>
    <x v="7"/>
    <s v="Denmark"/>
    <x v="8"/>
    <x v="1"/>
    <n v="4.36E-2"/>
  </r>
  <r>
    <x v="0"/>
    <x v="4"/>
    <x v="7"/>
    <s v="København"/>
    <x v="8"/>
    <x v="1"/>
    <m/>
  </r>
  <r>
    <x v="0"/>
    <x v="4"/>
    <x v="8"/>
    <s v="Germany (until 1990 former territory of the FRG)"/>
    <x v="8"/>
    <x v="1"/>
    <n v="9.1800000000000007E-2"/>
  </r>
  <r>
    <x v="0"/>
    <x v="4"/>
    <x v="8"/>
    <s v="Stuttgart"/>
    <x v="8"/>
    <x v="1"/>
    <n v="9.5399999999999999E-2"/>
  </r>
  <r>
    <x v="0"/>
    <x v="4"/>
    <x v="8"/>
    <s v="München"/>
    <x v="8"/>
    <x v="1"/>
    <n v="8.43E-2"/>
  </r>
  <r>
    <x v="0"/>
    <x v="4"/>
    <x v="8"/>
    <s v="Hamburg"/>
    <x v="8"/>
    <x v="1"/>
    <n v="0.10050000000000001"/>
  </r>
  <r>
    <x v="0"/>
    <x v="4"/>
    <x v="8"/>
    <s v="Frankfurt am Main"/>
    <x v="8"/>
    <x v="1"/>
    <n v="8.8800000000000004E-2"/>
  </r>
  <r>
    <x v="0"/>
    <x v="4"/>
    <x v="8"/>
    <s v="Rostock"/>
    <x v="8"/>
    <x v="1"/>
    <n v="9.0700000000000003E-2"/>
  </r>
  <r>
    <x v="0"/>
    <x v="4"/>
    <x v="8"/>
    <s v="Hannover"/>
    <x v="8"/>
    <x v="1"/>
    <n v="9.35E-2"/>
  </r>
  <r>
    <x v="0"/>
    <x v="4"/>
    <x v="8"/>
    <s v="Düsseldorf"/>
    <x v="8"/>
    <x v="1"/>
    <n v="9.7100000000000006E-2"/>
  </r>
  <r>
    <x v="0"/>
    <x v="4"/>
    <x v="8"/>
    <s v="Leipzig"/>
    <x v="8"/>
    <x v="1"/>
    <n v="9.4500000000000001E-2"/>
  </r>
  <r>
    <x v="0"/>
    <x v="4"/>
    <x v="8"/>
    <s v="Erfurt"/>
    <x v="8"/>
    <x v="1"/>
    <n v="8.9599999999999999E-2"/>
  </r>
  <r>
    <x v="0"/>
    <x v="4"/>
    <x v="8"/>
    <s v="Germany - South"/>
    <x v="8"/>
    <x v="1"/>
    <n v="8.3299999999999999E-2"/>
  </r>
  <r>
    <x v="0"/>
    <x v="4"/>
    <x v="8"/>
    <s v="Germany - West"/>
    <x v="8"/>
    <x v="1"/>
    <n v="9.2100000000000001E-2"/>
  </r>
  <r>
    <x v="0"/>
    <x v="4"/>
    <x v="9"/>
    <s v="Estonia"/>
    <x v="8"/>
    <x v="1"/>
    <m/>
  </r>
  <r>
    <x v="0"/>
    <x v="4"/>
    <x v="10"/>
    <s v="Ireland"/>
    <x v="8"/>
    <x v="1"/>
    <n v="6.2199999999999998E-2"/>
  </r>
  <r>
    <x v="0"/>
    <x v="4"/>
    <x v="10"/>
    <s v="Dublin"/>
    <x v="8"/>
    <x v="1"/>
    <n v="6.2199999999999998E-2"/>
  </r>
  <r>
    <x v="0"/>
    <x v="4"/>
    <x v="11"/>
    <s v="Greece"/>
    <x v="8"/>
    <x v="1"/>
    <n v="6.0999999999999999E-2"/>
  </r>
  <r>
    <x v="0"/>
    <x v="4"/>
    <x v="11"/>
    <s v="Athina"/>
    <x v="8"/>
    <x v="1"/>
    <n v="6.0999999999999999E-2"/>
  </r>
  <r>
    <x v="0"/>
    <x v="4"/>
    <x v="12"/>
    <s v="Spain"/>
    <x v="8"/>
    <x v="1"/>
    <n v="8.0199999999999994E-2"/>
  </r>
  <r>
    <x v="0"/>
    <x v="4"/>
    <x v="12"/>
    <s v="Madrid"/>
    <x v="8"/>
    <x v="1"/>
    <n v="8.0199999999999994E-2"/>
  </r>
  <r>
    <x v="0"/>
    <x v="4"/>
    <x v="13"/>
    <s v="France"/>
    <x v="8"/>
    <x v="1"/>
    <n v="6.4500000000000002E-2"/>
  </r>
  <r>
    <x v="0"/>
    <x v="4"/>
    <x v="13"/>
    <s v="Paris"/>
    <x v="8"/>
    <x v="1"/>
    <n v="6.4500000000000002E-2"/>
  </r>
  <r>
    <x v="0"/>
    <x v="4"/>
    <x v="13"/>
    <s v="Lille"/>
    <x v="8"/>
    <x v="1"/>
    <n v="6.4500000000000002E-2"/>
  </r>
  <r>
    <x v="0"/>
    <x v="4"/>
    <x v="13"/>
    <s v="Strasbourg"/>
    <x v="8"/>
    <x v="1"/>
    <n v="6.4500000000000002E-2"/>
  </r>
  <r>
    <x v="0"/>
    <x v="4"/>
    <x v="13"/>
    <s v="Toulouse"/>
    <x v="8"/>
    <x v="1"/>
    <n v="6.4500000000000002E-2"/>
  </r>
  <r>
    <x v="0"/>
    <x v="4"/>
    <x v="13"/>
    <s v="Lyon"/>
    <x v="8"/>
    <x v="1"/>
    <n v="6.4500000000000002E-2"/>
  </r>
  <r>
    <x v="0"/>
    <x v="4"/>
    <x v="13"/>
    <s v="Marseille"/>
    <x v="8"/>
    <x v="1"/>
    <n v="6.4500000000000002E-2"/>
  </r>
  <r>
    <x v="0"/>
    <x v="4"/>
    <x v="14"/>
    <s v="Croatia"/>
    <x v="8"/>
    <x v="1"/>
    <m/>
  </r>
  <r>
    <x v="0"/>
    <x v="4"/>
    <x v="15"/>
    <s v="Italy"/>
    <x v="8"/>
    <x v="1"/>
    <n v="7.6200000000000004E-2"/>
  </r>
  <r>
    <x v="0"/>
    <x v="4"/>
    <x v="15"/>
    <s v="Nord-Ovest, Nord-Est, Centro (IT) (NUTS 2006)"/>
    <x v="8"/>
    <x v="1"/>
    <n v="7.6200000000000004E-2"/>
  </r>
  <r>
    <x v="0"/>
    <x v="4"/>
    <x v="15"/>
    <s v="Sud, Isole"/>
    <x v="8"/>
    <x v="1"/>
    <n v="7.6200000000000004E-2"/>
  </r>
  <r>
    <x v="0"/>
    <x v="4"/>
    <x v="16"/>
    <s v="Cyprus"/>
    <x v="8"/>
    <x v="1"/>
    <m/>
  </r>
  <r>
    <x v="0"/>
    <x v="4"/>
    <x v="17"/>
    <s v="Latvia"/>
    <x v="8"/>
    <x v="1"/>
    <m/>
  </r>
  <r>
    <x v="0"/>
    <x v="4"/>
    <x v="18"/>
    <s v="Lithuania"/>
    <x v="8"/>
    <x v="1"/>
    <m/>
  </r>
  <r>
    <x v="0"/>
    <x v="4"/>
    <x v="19"/>
    <s v="Luxembourg"/>
    <x v="8"/>
    <x v="1"/>
    <n v="7.3899999999999993E-2"/>
  </r>
  <r>
    <x v="0"/>
    <x v="4"/>
    <x v="20"/>
    <s v="Hungary"/>
    <x v="8"/>
    <x v="1"/>
    <n v="4.5400000000000003E-2"/>
  </r>
  <r>
    <x v="0"/>
    <x v="4"/>
    <x v="21"/>
    <s v="Malta"/>
    <x v="8"/>
    <x v="1"/>
    <n v="6.0100000000000001E-2"/>
  </r>
  <r>
    <x v="0"/>
    <x v="4"/>
    <x v="22"/>
    <s v="Netherlands"/>
    <x v="8"/>
    <x v="1"/>
    <n v="5.7200000000000001E-2"/>
  </r>
  <r>
    <x v="0"/>
    <x v="4"/>
    <x v="22"/>
    <s v="Noord-Holland"/>
    <x v="8"/>
    <x v="1"/>
    <n v="5.2299999999999999E-2"/>
  </r>
  <r>
    <x v="0"/>
    <x v="4"/>
    <x v="22"/>
    <s v="Rotterdam"/>
    <x v="8"/>
    <x v="1"/>
    <n v="6.9099999999999995E-2"/>
  </r>
  <r>
    <x v="0"/>
    <x v="4"/>
    <x v="22"/>
    <s v="Noord-Brabant"/>
    <x v="8"/>
    <x v="1"/>
    <n v="5.0299999999999997E-2"/>
  </r>
  <r>
    <x v="0"/>
    <x v="4"/>
    <x v="23"/>
    <s v="Austria"/>
    <x v="8"/>
    <x v="1"/>
    <m/>
  </r>
  <r>
    <x v="0"/>
    <x v="4"/>
    <x v="23"/>
    <s v="Wien, Oberösterreich, Tirol"/>
    <x v="8"/>
    <x v="1"/>
    <m/>
  </r>
  <r>
    <x v="0"/>
    <x v="4"/>
    <x v="24"/>
    <s v="Poland"/>
    <x v="8"/>
    <x v="1"/>
    <m/>
  </r>
  <r>
    <x v="0"/>
    <x v="4"/>
    <x v="25"/>
    <s v="Portugal"/>
    <x v="8"/>
    <x v="1"/>
    <n v="8.8400000000000006E-2"/>
  </r>
  <r>
    <x v="0"/>
    <x v="4"/>
    <x v="25"/>
    <s v="Lisboa"/>
    <x v="8"/>
    <x v="1"/>
    <n v="8.8400000000000006E-2"/>
  </r>
  <r>
    <x v="0"/>
    <x v="4"/>
    <x v="26"/>
    <s v="Região Autónoma dos Açores (PT)"/>
    <x v="8"/>
    <x v="1"/>
    <n v="0.1246"/>
  </r>
  <r>
    <x v="0"/>
    <x v="4"/>
    <x v="27"/>
    <s v="Romania"/>
    <x v="8"/>
    <x v="1"/>
    <m/>
  </r>
  <r>
    <x v="0"/>
    <x v="4"/>
    <x v="28"/>
    <s v="Slovenia"/>
    <x v="8"/>
    <x v="1"/>
    <n v="4.1200000000000001E-2"/>
  </r>
  <r>
    <x v="0"/>
    <x v="4"/>
    <x v="29"/>
    <s v="Slovakia"/>
    <x v="8"/>
    <x v="1"/>
    <m/>
  </r>
  <r>
    <x v="0"/>
    <x v="4"/>
    <x v="30"/>
    <s v="Finland"/>
    <x v="8"/>
    <x v="1"/>
    <m/>
  </r>
  <r>
    <x v="0"/>
    <x v="4"/>
    <x v="31"/>
    <s v="Sweden"/>
    <x v="8"/>
    <x v="1"/>
    <m/>
  </r>
  <r>
    <x v="0"/>
    <x v="4"/>
    <x v="32"/>
    <s v="United Kingdom"/>
    <x v="8"/>
    <x v="1"/>
    <n v="7.0499999999999993E-2"/>
  </r>
  <r>
    <x v="0"/>
    <x v="4"/>
    <x v="32"/>
    <s v="Leeds"/>
    <x v="8"/>
    <x v="1"/>
    <n v="6.9000000000000006E-2"/>
  </r>
  <r>
    <x v="0"/>
    <x v="4"/>
    <x v="32"/>
    <s v="Birmingham"/>
    <x v="8"/>
    <x v="1"/>
    <n v="6.6699999999999995E-2"/>
  </r>
  <r>
    <x v="0"/>
    <x v="4"/>
    <x v="32"/>
    <s v="London"/>
    <x v="8"/>
    <x v="1"/>
    <n v="6.8400000000000002E-2"/>
  </r>
  <r>
    <x v="0"/>
    <x v="4"/>
    <x v="32"/>
    <s v="Glasgow"/>
    <x v="8"/>
    <x v="1"/>
    <n v="7.7600000000000002E-2"/>
  </r>
  <r>
    <x v="0"/>
    <x v="4"/>
    <x v="33"/>
    <s v="Norway"/>
    <x v="8"/>
    <x v="1"/>
    <m/>
  </r>
  <r>
    <x v="0"/>
    <x v="4"/>
    <x v="34"/>
    <s v="Turkey"/>
    <x v="8"/>
    <x v="1"/>
    <m/>
  </r>
  <r>
    <x v="0"/>
    <x v="4"/>
    <x v="0"/>
    <s v="European Union (27 countries)"/>
    <x v="9"/>
    <x v="0"/>
    <m/>
  </r>
  <r>
    <x v="0"/>
    <x v="4"/>
    <x v="1"/>
    <s v="European Union (25 countries)"/>
    <x v="9"/>
    <x v="0"/>
    <m/>
  </r>
  <r>
    <x v="0"/>
    <x v="4"/>
    <x v="2"/>
    <s v="European Union (15 countries)"/>
    <x v="9"/>
    <x v="0"/>
    <n v="7.4800000000000005E-2"/>
  </r>
  <r>
    <x v="0"/>
    <x v="4"/>
    <x v="3"/>
    <s v="Euro area (EA11-2000, EA12-2006, EA13-2007, EA15-2008, EA16-2010, EA17)"/>
    <x v="9"/>
    <x v="0"/>
    <m/>
  </r>
  <r>
    <x v="0"/>
    <x v="4"/>
    <x v="4"/>
    <s v="Belgium"/>
    <x v="9"/>
    <x v="0"/>
    <n v="7.2599999999999998E-2"/>
  </r>
  <r>
    <x v="0"/>
    <x v="4"/>
    <x v="5"/>
    <s v="Bulgaria"/>
    <x v="9"/>
    <x v="0"/>
    <m/>
  </r>
  <r>
    <x v="0"/>
    <x v="4"/>
    <x v="6"/>
    <s v="Czech Republic"/>
    <x v="9"/>
    <x v="0"/>
    <m/>
  </r>
  <r>
    <x v="0"/>
    <x v="4"/>
    <x v="7"/>
    <s v="Denmark"/>
    <x v="9"/>
    <x v="0"/>
    <n v="4.3799999999999999E-2"/>
  </r>
  <r>
    <x v="0"/>
    <x v="4"/>
    <x v="7"/>
    <s v="København"/>
    <x v="9"/>
    <x v="0"/>
    <m/>
  </r>
  <r>
    <x v="0"/>
    <x v="4"/>
    <x v="8"/>
    <s v="Germany (until 1990 former territory of the FRG)"/>
    <x v="9"/>
    <x v="0"/>
    <n v="9.2200000000000004E-2"/>
  </r>
  <r>
    <x v="0"/>
    <x v="4"/>
    <x v="8"/>
    <s v="Stuttgart"/>
    <x v="9"/>
    <x v="0"/>
    <n v="9.5799999999999996E-2"/>
  </r>
  <r>
    <x v="0"/>
    <x v="4"/>
    <x v="8"/>
    <s v="München"/>
    <x v="9"/>
    <x v="0"/>
    <n v="8.4699999999999998E-2"/>
  </r>
  <r>
    <x v="0"/>
    <x v="4"/>
    <x v="8"/>
    <s v="Hamburg"/>
    <x v="9"/>
    <x v="0"/>
    <n v="0.1007"/>
  </r>
  <r>
    <x v="0"/>
    <x v="4"/>
    <x v="8"/>
    <s v="Frankfurt am Main"/>
    <x v="9"/>
    <x v="0"/>
    <n v="8.9200000000000002E-2"/>
  </r>
  <r>
    <x v="0"/>
    <x v="4"/>
    <x v="8"/>
    <s v="Rostock"/>
    <x v="9"/>
    <x v="0"/>
    <n v="9.1200000000000003E-2"/>
  </r>
  <r>
    <x v="0"/>
    <x v="4"/>
    <x v="8"/>
    <s v="Hannover"/>
    <x v="9"/>
    <x v="0"/>
    <n v="9.3899999999999997E-2"/>
  </r>
  <r>
    <x v="0"/>
    <x v="4"/>
    <x v="8"/>
    <s v="Düsseldorf"/>
    <x v="9"/>
    <x v="0"/>
    <n v="9.7600000000000006E-2"/>
  </r>
  <r>
    <x v="0"/>
    <x v="4"/>
    <x v="8"/>
    <s v="Leipzig"/>
    <x v="9"/>
    <x v="0"/>
    <n v="9.5000000000000001E-2"/>
  </r>
  <r>
    <x v="0"/>
    <x v="4"/>
    <x v="8"/>
    <s v="Erfurt"/>
    <x v="9"/>
    <x v="0"/>
    <n v="0.09"/>
  </r>
  <r>
    <x v="0"/>
    <x v="4"/>
    <x v="8"/>
    <s v="Germany - South"/>
    <x v="9"/>
    <x v="0"/>
    <n v="8.3699999999999997E-2"/>
  </r>
  <r>
    <x v="0"/>
    <x v="4"/>
    <x v="8"/>
    <s v="Germany - West"/>
    <x v="9"/>
    <x v="0"/>
    <n v="9.2600000000000002E-2"/>
  </r>
  <r>
    <x v="0"/>
    <x v="4"/>
    <x v="9"/>
    <s v="Estonia"/>
    <x v="9"/>
    <x v="0"/>
    <m/>
  </r>
  <r>
    <x v="0"/>
    <x v="4"/>
    <x v="10"/>
    <s v="Ireland"/>
    <x v="9"/>
    <x v="0"/>
    <n v="6.4399999999999999E-2"/>
  </r>
  <r>
    <x v="0"/>
    <x v="4"/>
    <x v="10"/>
    <s v="Dublin"/>
    <x v="9"/>
    <x v="0"/>
    <n v="6.4399999999999999E-2"/>
  </r>
  <r>
    <x v="0"/>
    <x v="4"/>
    <x v="11"/>
    <s v="Greece"/>
    <x v="9"/>
    <x v="0"/>
    <n v="5.8400000000000001E-2"/>
  </r>
  <r>
    <x v="0"/>
    <x v="4"/>
    <x v="11"/>
    <s v="Athina"/>
    <x v="9"/>
    <x v="0"/>
    <n v="5.8400000000000001E-2"/>
  </r>
  <r>
    <x v="0"/>
    <x v="4"/>
    <x v="12"/>
    <s v="Spain"/>
    <x v="9"/>
    <x v="0"/>
    <n v="7.6799999999999993E-2"/>
  </r>
  <r>
    <x v="0"/>
    <x v="4"/>
    <x v="12"/>
    <s v="Madrid"/>
    <x v="9"/>
    <x v="0"/>
    <n v="7.6799999999999993E-2"/>
  </r>
  <r>
    <x v="0"/>
    <x v="4"/>
    <x v="13"/>
    <s v="France"/>
    <x v="9"/>
    <x v="0"/>
    <n v="6.5000000000000002E-2"/>
  </r>
  <r>
    <x v="0"/>
    <x v="4"/>
    <x v="13"/>
    <s v="Paris"/>
    <x v="9"/>
    <x v="0"/>
    <n v="6.5000000000000002E-2"/>
  </r>
  <r>
    <x v="0"/>
    <x v="4"/>
    <x v="13"/>
    <s v="Lille"/>
    <x v="9"/>
    <x v="0"/>
    <n v="6.5000000000000002E-2"/>
  </r>
  <r>
    <x v="0"/>
    <x v="4"/>
    <x v="13"/>
    <s v="Strasbourg"/>
    <x v="9"/>
    <x v="0"/>
    <n v="6.5000000000000002E-2"/>
  </r>
  <r>
    <x v="0"/>
    <x v="4"/>
    <x v="13"/>
    <s v="Toulouse"/>
    <x v="9"/>
    <x v="0"/>
    <n v="6.5000000000000002E-2"/>
  </r>
  <r>
    <x v="0"/>
    <x v="4"/>
    <x v="13"/>
    <s v="Lyon"/>
    <x v="9"/>
    <x v="0"/>
    <n v="6.5000000000000002E-2"/>
  </r>
  <r>
    <x v="0"/>
    <x v="4"/>
    <x v="13"/>
    <s v="Marseille"/>
    <x v="9"/>
    <x v="0"/>
    <n v="6.5000000000000002E-2"/>
  </r>
  <r>
    <x v="0"/>
    <x v="4"/>
    <x v="14"/>
    <s v="Croatia"/>
    <x v="9"/>
    <x v="0"/>
    <m/>
  </r>
  <r>
    <x v="0"/>
    <x v="4"/>
    <x v="15"/>
    <s v="Italy"/>
    <x v="9"/>
    <x v="0"/>
    <n v="6.6299999999999998E-2"/>
  </r>
  <r>
    <x v="0"/>
    <x v="4"/>
    <x v="15"/>
    <s v="Nord-Ovest, Nord-Est, Centro (IT) (NUTS 2006)"/>
    <x v="9"/>
    <x v="0"/>
    <m/>
  </r>
  <r>
    <x v="0"/>
    <x v="4"/>
    <x v="15"/>
    <s v="Sud, Isole"/>
    <x v="9"/>
    <x v="0"/>
    <m/>
  </r>
  <r>
    <x v="0"/>
    <x v="4"/>
    <x v="16"/>
    <s v="Cyprus"/>
    <x v="9"/>
    <x v="0"/>
    <m/>
  </r>
  <r>
    <x v="0"/>
    <x v="4"/>
    <x v="17"/>
    <s v="Latvia"/>
    <x v="9"/>
    <x v="0"/>
    <m/>
  </r>
  <r>
    <x v="0"/>
    <x v="4"/>
    <x v="18"/>
    <s v="Lithuania"/>
    <x v="9"/>
    <x v="0"/>
    <m/>
  </r>
  <r>
    <x v="0"/>
    <x v="4"/>
    <x v="19"/>
    <s v="Luxembourg"/>
    <x v="9"/>
    <x v="0"/>
    <n v="7.4099999999999999E-2"/>
  </r>
  <r>
    <x v="0"/>
    <x v="4"/>
    <x v="20"/>
    <s v="Hungary"/>
    <x v="9"/>
    <x v="0"/>
    <n v="3.9899999999999998E-2"/>
  </r>
  <r>
    <x v="0"/>
    <x v="4"/>
    <x v="21"/>
    <s v="Malta"/>
    <x v="9"/>
    <x v="0"/>
    <n v="6.0600000000000001E-2"/>
  </r>
  <r>
    <x v="0"/>
    <x v="4"/>
    <x v="22"/>
    <s v="Netherlands"/>
    <x v="9"/>
    <x v="0"/>
    <n v="5.96E-2"/>
  </r>
  <r>
    <x v="0"/>
    <x v="4"/>
    <x v="22"/>
    <s v="Noord-Holland"/>
    <x v="9"/>
    <x v="0"/>
    <n v="5.3600000000000002E-2"/>
  </r>
  <r>
    <x v="0"/>
    <x v="4"/>
    <x v="22"/>
    <s v="Rotterdam"/>
    <x v="9"/>
    <x v="0"/>
    <n v="7.3099999999999998E-2"/>
  </r>
  <r>
    <x v="0"/>
    <x v="4"/>
    <x v="22"/>
    <s v="Noord-Brabant"/>
    <x v="9"/>
    <x v="0"/>
    <n v="5.1999999999999998E-2"/>
  </r>
  <r>
    <x v="0"/>
    <x v="4"/>
    <x v="23"/>
    <s v="Austria"/>
    <x v="9"/>
    <x v="0"/>
    <m/>
  </r>
  <r>
    <x v="0"/>
    <x v="4"/>
    <x v="23"/>
    <s v="Wien, Oberösterreich, Tirol"/>
    <x v="9"/>
    <x v="0"/>
    <m/>
  </r>
  <r>
    <x v="0"/>
    <x v="4"/>
    <x v="24"/>
    <s v="Poland"/>
    <x v="9"/>
    <x v="0"/>
    <m/>
  </r>
  <r>
    <x v="0"/>
    <x v="4"/>
    <x v="25"/>
    <s v="Portugal"/>
    <x v="9"/>
    <x v="0"/>
    <n v="8.4599999999999995E-2"/>
  </r>
  <r>
    <x v="0"/>
    <x v="4"/>
    <x v="25"/>
    <s v="Lisboa"/>
    <x v="9"/>
    <x v="0"/>
    <n v="8.4599999999999995E-2"/>
  </r>
  <r>
    <x v="0"/>
    <x v="4"/>
    <x v="26"/>
    <s v="Região Autónoma dos Açores (PT)"/>
    <x v="9"/>
    <x v="0"/>
    <n v="0.1201"/>
  </r>
  <r>
    <x v="0"/>
    <x v="4"/>
    <x v="27"/>
    <s v="Romania"/>
    <x v="9"/>
    <x v="0"/>
    <m/>
  </r>
  <r>
    <x v="0"/>
    <x v="4"/>
    <x v="28"/>
    <s v="Slovenia"/>
    <x v="9"/>
    <x v="0"/>
    <n v="4.1500000000000002E-2"/>
  </r>
  <r>
    <x v="0"/>
    <x v="4"/>
    <x v="29"/>
    <s v="Slovakia"/>
    <x v="9"/>
    <x v="0"/>
    <m/>
  </r>
  <r>
    <x v="0"/>
    <x v="4"/>
    <x v="30"/>
    <s v="Finland"/>
    <x v="9"/>
    <x v="0"/>
    <m/>
  </r>
  <r>
    <x v="0"/>
    <x v="4"/>
    <x v="31"/>
    <s v="Sweden"/>
    <x v="9"/>
    <x v="0"/>
    <m/>
  </r>
  <r>
    <x v="0"/>
    <x v="4"/>
    <x v="32"/>
    <s v="United Kingdom"/>
    <x v="9"/>
    <x v="0"/>
    <n v="7.0999999999999994E-2"/>
  </r>
  <r>
    <x v="0"/>
    <x v="4"/>
    <x v="32"/>
    <s v="Leeds"/>
    <x v="9"/>
    <x v="0"/>
    <n v="6.7299999999999999E-2"/>
  </r>
  <r>
    <x v="0"/>
    <x v="4"/>
    <x v="32"/>
    <s v="Birmingham"/>
    <x v="9"/>
    <x v="0"/>
    <n v="6.7900000000000002E-2"/>
  </r>
  <r>
    <x v="0"/>
    <x v="4"/>
    <x v="32"/>
    <s v="London"/>
    <x v="9"/>
    <x v="0"/>
    <n v="6.9699999999999998E-2"/>
  </r>
  <r>
    <x v="0"/>
    <x v="4"/>
    <x v="32"/>
    <s v="Glasgow"/>
    <x v="9"/>
    <x v="0"/>
    <n v="7.9000000000000001E-2"/>
  </r>
  <r>
    <x v="0"/>
    <x v="4"/>
    <x v="33"/>
    <s v="Norway"/>
    <x v="9"/>
    <x v="0"/>
    <m/>
  </r>
  <r>
    <x v="0"/>
    <x v="4"/>
    <x v="34"/>
    <s v="Turkey"/>
    <x v="9"/>
    <x v="0"/>
    <m/>
  </r>
  <r>
    <x v="0"/>
    <x v="4"/>
    <x v="0"/>
    <s v="European Union (27 countries)"/>
    <x v="9"/>
    <x v="1"/>
    <m/>
  </r>
  <r>
    <x v="0"/>
    <x v="4"/>
    <x v="1"/>
    <s v="European Union (25 countries)"/>
    <x v="9"/>
    <x v="1"/>
    <m/>
  </r>
  <r>
    <x v="0"/>
    <x v="4"/>
    <x v="2"/>
    <s v="European Union (15 countries)"/>
    <x v="9"/>
    <x v="1"/>
    <n v="7.3700000000000002E-2"/>
  </r>
  <r>
    <x v="0"/>
    <x v="4"/>
    <x v="3"/>
    <s v="Euro area (EA11-2000, EA12-2006, EA13-2007, EA15-2008, EA16-2010, EA17)"/>
    <x v="9"/>
    <x v="1"/>
    <m/>
  </r>
  <r>
    <x v="0"/>
    <x v="4"/>
    <x v="4"/>
    <s v="Belgium"/>
    <x v="9"/>
    <x v="1"/>
    <n v="7.4399999999999994E-2"/>
  </r>
  <r>
    <x v="0"/>
    <x v="4"/>
    <x v="5"/>
    <s v="Bulgaria"/>
    <x v="9"/>
    <x v="1"/>
    <m/>
  </r>
  <r>
    <x v="0"/>
    <x v="4"/>
    <x v="6"/>
    <s v="Czech Republic"/>
    <x v="9"/>
    <x v="1"/>
    <m/>
  </r>
  <r>
    <x v="0"/>
    <x v="4"/>
    <x v="7"/>
    <s v="Denmark"/>
    <x v="9"/>
    <x v="1"/>
    <n v="4.3200000000000002E-2"/>
  </r>
  <r>
    <x v="0"/>
    <x v="4"/>
    <x v="7"/>
    <s v="København"/>
    <x v="9"/>
    <x v="1"/>
    <m/>
  </r>
  <r>
    <x v="0"/>
    <x v="4"/>
    <x v="8"/>
    <s v="Germany (until 1990 former territory of the FRG)"/>
    <x v="9"/>
    <x v="1"/>
    <n v="9.35E-2"/>
  </r>
  <r>
    <x v="0"/>
    <x v="4"/>
    <x v="8"/>
    <s v="Stuttgart"/>
    <x v="9"/>
    <x v="1"/>
    <n v="9.7000000000000003E-2"/>
  </r>
  <r>
    <x v="0"/>
    <x v="4"/>
    <x v="8"/>
    <s v="München"/>
    <x v="9"/>
    <x v="1"/>
    <n v="8.5800000000000001E-2"/>
  </r>
  <r>
    <x v="0"/>
    <x v="4"/>
    <x v="8"/>
    <s v="Hamburg"/>
    <x v="9"/>
    <x v="1"/>
    <n v="0.10150000000000001"/>
  </r>
  <r>
    <x v="0"/>
    <x v="4"/>
    <x v="8"/>
    <s v="Frankfurt am Main"/>
    <x v="9"/>
    <x v="1"/>
    <n v="9.3799999999999994E-2"/>
  </r>
  <r>
    <x v="0"/>
    <x v="4"/>
    <x v="8"/>
    <s v="Rostock"/>
    <x v="9"/>
    <x v="1"/>
    <n v="9.2299999999999993E-2"/>
  </r>
  <r>
    <x v="0"/>
    <x v="4"/>
    <x v="8"/>
    <s v="Hannover"/>
    <x v="9"/>
    <x v="1"/>
    <n v="9.5100000000000004E-2"/>
  </r>
  <r>
    <x v="0"/>
    <x v="4"/>
    <x v="8"/>
    <s v="Düsseldorf"/>
    <x v="9"/>
    <x v="1"/>
    <n v="9.8799999999999999E-2"/>
  </r>
  <r>
    <x v="0"/>
    <x v="4"/>
    <x v="8"/>
    <s v="Leipzig"/>
    <x v="9"/>
    <x v="1"/>
    <n v="9.6199999999999994E-2"/>
  </r>
  <r>
    <x v="0"/>
    <x v="4"/>
    <x v="8"/>
    <s v="Erfurt"/>
    <x v="9"/>
    <x v="1"/>
    <n v="9.11E-2"/>
  </r>
  <r>
    <x v="0"/>
    <x v="4"/>
    <x v="8"/>
    <s v="Germany - South"/>
    <x v="9"/>
    <x v="1"/>
    <n v="8.4699999999999998E-2"/>
  </r>
  <r>
    <x v="0"/>
    <x v="4"/>
    <x v="8"/>
    <s v="Germany - West"/>
    <x v="9"/>
    <x v="1"/>
    <n v="9.2600000000000002E-2"/>
  </r>
  <r>
    <x v="0"/>
    <x v="4"/>
    <x v="9"/>
    <s v="Estonia"/>
    <x v="9"/>
    <x v="1"/>
    <m/>
  </r>
  <r>
    <x v="0"/>
    <x v="4"/>
    <x v="10"/>
    <s v="Ireland"/>
    <x v="9"/>
    <x v="1"/>
    <n v="6.2700000000000006E-2"/>
  </r>
  <r>
    <x v="0"/>
    <x v="4"/>
    <x v="10"/>
    <s v="Dublin"/>
    <x v="9"/>
    <x v="1"/>
    <n v="6.2700000000000006E-2"/>
  </r>
  <r>
    <x v="0"/>
    <x v="4"/>
    <x v="11"/>
    <s v="Greece"/>
    <x v="9"/>
    <x v="1"/>
    <n v="5.79E-2"/>
  </r>
  <r>
    <x v="0"/>
    <x v="4"/>
    <x v="11"/>
    <s v="Athina"/>
    <x v="9"/>
    <x v="1"/>
    <n v="5.79E-2"/>
  </r>
  <r>
    <x v="0"/>
    <x v="4"/>
    <x v="12"/>
    <s v="Spain"/>
    <x v="9"/>
    <x v="1"/>
    <n v="7.7399999999999997E-2"/>
  </r>
  <r>
    <x v="0"/>
    <x v="4"/>
    <x v="12"/>
    <s v="Madrid"/>
    <x v="9"/>
    <x v="1"/>
    <n v="7.7399999999999997E-2"/>
  </r>
  <r>
    <x v="0"/>
    <x v="4"/>
    <x v="13"/>
    <s v="France"/>
    <x v="9"/>
    <x v="1"/>
    <n v="6.5000000000000002E-2"/>
  </r>
  <r>
    <x v="0"/>
    <x v="4"/>
    <x v="13"/>
    <s v="Paris"/>
    <x v="9"/>
    <x v="1"/>
    <n v="6.5000000000000002E-2"/>
  </r>
  <r>
    <x v="0"/>
    <x v="4"/>
    <x v="13"/>
    <s v="Lille"/>
    <x v="9"/>
    <x v="1"/>
    <n v="6.5000000000000002E-2"/>
  </r>
  <r>
    <x v="0"/>
    <x v="4"/>
    <x v="13"/>
    <s v="Strasbourg"/>
    <x v="9"/>
    <x v="1"/>
    <n v="6.5000000000000002E-2"/>
  </r>
  <r>
    <x v="0"/>
    <x v="4"/>
    <x v="13"/>
    <s v="Toulouse"/>
    <x v="9"/>
    <x v="1"/>
    <n v="6.5000000000000002E-2"/>
  </r>
  <r>
    <x v="0"/>
    <x v="4"/>
    <x v="13"/>
    <s v="Lyon"/>
    <x v="9"/>
    <x v="1"/>
    <n v="6.5000000000000002E-2"/>
  </r>
  <r>
    <x v="0"/>
    <x v="4"/>
    <x v="13"/>
    <s v="Marseille"/>
    <x v="9"/>
    <x v="1"/>
    <n v="6.5000000000000002E-2"/>
  </r>
  <r>
    <x v="0"/>
    <x v="4"/>
    <x v="14"/>
    <s v="Croatia"/>
    <x v="9"/>
    <x v="1"/>
    <m/>
  </r>
  <r>
    <x v="0"/>
    <x v="4"/>
    <x v="15"/>
    <s v="Italy"/>
    <x v="9"/>
    <x v="1"/>
    <n v="6.5699999999999995E-2"/>
  </r>
  <r>
    <x v="0"/>
    <x v="4"/>
    <x v="15"/>
    <s v="Nord-Ovest, Nord-Est, Centro (IT) (NUTS 2006)"/>
    <x v="9"/>
    <x v="1"/>
    <m/>
  </r>
  <r>
    <x v="0"/>
    <x v="4"/>
    <x v="15"/>
    <s v="Sud, Isole"/>
    <x v="9"/>
    <x v="1"/>
    <m/>
  </r>
  <r>
    <x v="0"/>
    <x v="4"/>
    <x v="16"/>
    <s v="Cyprus"/>
    <x v="9"/>
    <x v="1"/>
    <m/>
  </r>
  <r>
    <x v="0"/>
    <x v="4"/>
    <x v="17"/>
    <s v="Latvia"/>
    <x v="9"/>
    <x v="1"/>
    <m/>
  </r>
  <r>
    <x v="0"/>
    <x v="4"/>
    <x v="18"/>
    <s v="Lithuania"/>
    <x v="9"/>
    <x v="1"/>
    <m/>
  </r>
  <r>
    <x v="0"/>
    <x v="4"/>
    <x v="19"/>
    <s v="Luxembourg"/>
    <x v="9"/>
    <x v="1"/>
    <n v="7.5499999999999998E-2"/>
  </r>
  <r>
    <x v="0"/>
    <x v="4"/>
    <x v="20"/>
    <s v="Hungary"/>
    <x v="9"/>
    <x v="1"/>
    <n v="3.4099999999999998E-2"/>
  </r>
  <r>
    <x v="0"/>
    <x v="4"/>
    <x v="21"/>
    <s v="Malta"/>
    <x v="9"/>
    <x v="1"/>
    <n v="5.8999999999999997E-2"/>
  </r>
  <r>
    <x v="0"/>
    <x v="4"/>
    <x v="22"/>
    <s v="Netherlands"/>
    <x v="9"/>
    <x v="1"/>
    <n v="5.7799999999999997E-2"/>
  </r>
  <r>
    <x v="0"/>
    <x v="4"/>
    <x v="22"/>
    <s v="Noord-Holland"/>
    <x v="9"/>
    <x v="1"/>
    <n v="5.1799999999999999E-2"/>
  </r>
  <r>
    <x v="0"/>
    <x v="4"/>
    <x v="22"/>
    <s v="Rotterdam"/>
    <x v="9"/>
    <x v="1"/>
    <n v="7.1400000000000005E-2"/>
  </r>
  <r>
    <x v="0"/>
    <x v="4"/>
    <x v="22"/>
    <s v="Noord-Brabant"/>
    <x v="9"/>
    <x v="1"/>
    <n v="5.0200000000000002E-2"/>
  </r>
  <r>
    <x v="0"/>
    <x v="4"/>
    <x v="23"/>
    <s v="Austria"/>
    <x v="9"/>
    <x v="1"/>
    <m/>
  </r>
  <r>
    <x v="0"/>
    <x v="4"/>
    <x v="23"/>
    <s v="Wien, Oberösterreich, Tirol"/>
    <x v="9"/>
    <x v="1"/>
    <m/>
  </r>
  <r>
    <x v="0"/>
    <x v="4"/>
    <x v="24"/>
    <s v="Poland"/>
    <x v="9"/>
    <x v="1"/>
    <m/>
  </r>
  <r>
    <x v="0"/>
    <x v="4"/>
    <x v="25"/>
    <s v="Portugal"/>
    <x v="9"/>
    <x v="1"/>
    <n v="8.4199999999999997E-2"/>
  </r>
  <r>
    <x v="0"/>
    <x v="4"/>
    <x v="25"/>
    <s v="Lisboa"/>
    <x v="9"/>
    <x v="1"/>
    <n v="8.4199999999999997E-2"/>
  </r>
  <r>
    <x v="0"/>
    <x v="4"/>
    <x v="26"/>
    <s v="Região Autónoma dos Açores (PT)"/>
    <x v="9"/>
    <x v="1"/>
    <n v="0.1196"/>
  </r>
  <r>
    <x v="0"/>
    <x v="4"/>
    <x v="27"/>
    <s v="Romania"/>
    <x v="9"/>
    <x v="1"/>
    <m/>
  </r>
  <r>
    <x v="0"/>
    <x v="4"/>
    <x v="28"/>
    <s v="Slovenia"/>
    <x v="9"/>
    <x v="1"/>
    <n v="4.87E-2"/>
  </r>
  <r>
    <x v="0"/>
    <x v="4"/>
    <x v="29"/>
    <s v="Slovakia"/>
    <x v="9"/>
    <x v="1"/>
    <m/>
  </r>
  <r>
    <x v="0"/>
    <x v="4"/>
    <x v="30"/>
    <s v="Finland"/>
    <x v="9"/>
    <x v="1"/>
    <m/>
  </r>
  <r>
    <x v="0"/>
    <x v="4"/>
    <x v="31"/>
    <s v="Sweden"/>
    <x v="9"/>
    <x v="1"/>
    <m/>
  </r>
  <r>
    <x v="0"/>
    <x v="4"/>
    <x v="32"/>
    <s v="United Kingdom"/>
    <x v="9"/>
    <x v="1"/>
    <n v="6.4000000000000001E-2"/>
  </r>
  <r>
    <x v="0"/>
    <x v="4"/>
    <x v="32"/>
    <s v="Leeds"/>
    <x v="9"/>
    <x v="1"/>
    <m/>
  </r>
  <r>
    <x v="0"/>
    <x v="4"/>
    <x v="32"/>
    <s v="Birmingham"/>
    <x v="9"/>
    <x v="1"/>
    <n v="6.5100000000000005E-2"/>
  </r>
  <r>
    <x v="0"/>
    <x v="4"/>
    <x v="32"/>
    <s v="London"/>
    <x v="9"/>
    <x v="1"/>
    <n v="6.2899999999999998E-2"/>
  </r>
  <r>
    <x v="0"/>
    <x v="4"/>
    <x v="32"/>
    <s v="Glasgow"/>
    <x v="9"/>
    <x v="1"/>
    <m/>
  </r>
  <r>
    <x v="0"/>
    <x v="4"/>
    <x v="33"/>
    <s v="Norway"/>
    <x v="9"/>
    <x v="1"/>
    <m/>
  </r>
  <r>
    <x v="0"/>
    <x v="4"/>
    <x v="34"/>
    <s v="Turkey"/>
    <x v="9"/>
    <x v="1"/>
    <m/>
  </r>
  <r>
    <x v="0"/>
    <x v="4"/>
    <x v="0"/>
    <s v="European Union (27 countries)"/>
    <x v="10"/>
    <x v="0"/>
    <m/>
  </r>
  <r>
    <x v="0"/>
    <x v="4"/>
    <x v="1"/>
    <s v="European Union (25 countries)"/>
    <x v="10"/>
    <x v="0"/>
    <m/>
  </r>
  <r>
    <x v="0"/>
    <x v="4"/>
    <x v="2"/>
    <s v="European Union (15 countries)"/>
    <x v="10"/>
    <x v="0"/>
    <n v="7.2099999999999997E-2"/>
  </r>
  <r>
    <x v="0"/>
    <x v="4"/>
    <x v="3"/>
    <s v="Euro area (EA11-2000, EA12-2006, EA13-2007, EA15-2008, EA16-2010, EA17)"/>
    <x v="10"/>
    <x v="0"/>
    <m/>
  </r>
  <r>
    <x v="0"/>
    <x v="4"/>
    <x v="4"/>
    <s v="Belgium"/>
    <x v="10"/>
    <x v="0"/>
    <n v="7.7600000000000002E-2"/>
  </r>
  <r>
    <x v="0"/>
    <x v="4"/>
    <x v="5"/>
    <s v="Bulgaria"/>
    <x v="10"/>
    <x v="0"/>
    <m/>
  </r>
  <r>
    <x v="0"/>
    <x v="4"/>
    <x v="6"/>
    <s v="Czech Republic"/>
    <x v="10"/>
    <x v="0"/>
    <m/>
  </r>
  <r>
    <x v="0"/>
    <x v="4"/>
    <x v="7"/>
    <s v="Denmark"/>
    <x v="10"/>
    <x v="0"/>
    <n v="4.3299999999999998E-2"/>
  </r>
  <r>
    <x v="0"/>
    <x v="4"/>
    <x v="7"/>
    <s v="København"/>
    <x v="10"/>
    <x v="0"/>
    <m/>
  </r>
  <r>
    <x v="0"/>
    <x v="4"/>
    <x v="8"/>
    <s v="Germany (until 1990 former territory of the FRG)"/>
    <x v="10"/>
    <x v="0"/>
    <n v="9.4399999999999998E-2"/>
  </r>
  <r>
    <x v="0"/>
    <x v="4"/>
    <x v="8"/>
    <s v="Stuttgart"/>
    <x v="10"/>
    <x v="0"/>
    <n v="9.7900000000000001E-2"/>
  </r>
  <r>
    <x v="0"/>
    <x v="4"/>
    <x v="8"/>
    <s v="München"/>
    <x v="10"/>
    <x v="0"/>
    <n v="8.6499999999999994E-2"/>
  </r>
  <r>
    <x v="0"/>
    <x v="4"/>
    <x v="8"/>
    <s v="Hamburg"/>
    <x v="10"/>
    <x v="0"/>
    <n v="0.1022"/>
  </r>
  <r>
    <x v="0"/>
    <x v="4"/>
    <x v="8"/>
    <s v="Frankfurt am Main"/>
    <x v="10"/>
    <x v="0"/>
    <n v="9.4600000000000004E-2"/>
  </r>
  <r>
    <x v="0"/>
    <x v="4"/>
    <x v="8"/>
    <s v="Rostock"/>
    <x v="10"/>
    <x v="0"/>
    <n v="9.3100000000000002E-2"/>
  </r>
  <r>
    <x v="0"/>
    <x v="4"/>
    <x v="8"/>
    <s v="Hannover"/>
    <x v="10"/>
    <x v="0"/>
    <n v="9.5899999999999999E-2"/>
  </r>
  <r>
    <x v="0"/>
    <x v="4"/>
    <x v="8"/>
    <s v="Düsseldorf"/>
    <x v="10"/>
    <x v="0"/>
    <n v="9.9699999999999997E-2"/>
  </r>
  <r>
    <x v="0"/>
    <x v="4"/>
    <x v="8"/>
    <s v="Leipzig"/>
    <x v="10"/>
    <x v="0"/>
    <n v="9.7000000000000003E-2"/>
  </r>
  <r>
    <x v="0"/>
    <x v="4"/>
    <x v="8"/>
    <s v="Erfurt"/>
    <x v="10"/>
    <x v="0"/>
    <n v="9.1899999999999996E-2"/>
  </r>
  <r>
    <x v="0"/>
    <x v="4"/>
    <x v="8"/>
    <s v="Germany - South"/>
    <x v="10"/>
    <x v="0"/>
    <n v="8.5500000000000007E-2"/>
  </r>
  <r>
    <x v="0"/>
    <x v="4"/>
    <x v="8"/>
    <s v="Germany - West"/>
    <x v="10"/>
    <x v="0"/>
    <n v="9.35E-2"/>
  </r>
  <r>
    <x v="0"/>
    <x v="4"/>
    <x v="9"/>
    <s v="Estonia"/>
    <x v="10"/>
    <x v="0"/>
    <m/>
  </r>
  <r>
    <x v="0"/>
    <x v="4"/>
    <x v="10"/>
    <s v="Ireland"/>
    <x v="10"/>
    <x v="0"/>
    <n v="6.2899999999999998E-2"/>
  </r>
  <r>
    <x v="0"/>
    <x v="4"/>
    <x v="10"/>
    <s v="Dublin"/>
    <x v="10"/>
    <x v="0"/>
    <n v="6.2899999999999998E-2"/>
  </r>
  <r>
    <x v="0"/>
    <x v="4"/>
    <x v="11"/>
    <s v="Greece"/>
    <x v="10"/>
    <x v="0"/>
    <n v="5.67E-2"/>
  </r>
  <r>
    <x v="0"/>
    <x v="4"/>
    <x v="11"/>
    <s v="Athina"/>
    <x v="10"/>
    <x v="0"/>
    <n v="5.67E-2"/>
  </r>
  <r>
    <x v="0"/>
    <x v="4"/>
    <x v="12"/>
    <s v="Spain"/>
    <x v="10"/>
    <x v="0"/>
    <n v="7.3099999999999998E-2"/>
  </r>
  <r>
    <x v="0"/>
    <x v="4"/>
    <x v="12"/>
    <s v="Madrid"/>
    <x v="10"/>
    <x v="0"/>
    <n v="7.3099999999999998E-2"/>
  </r>
  <r>
    <x v="0"/>
    <x v="4"/>
    <x v="13"/>
    <s v="France"/>
    <x v="10"/>
    <x v="0"/>
    <n v="6.5000000000000002E-2"/>
  </r>
  <r>
    <x v="0"/>
    <x v="4"/>
    <x v="13"/>
    <s v="Paris"/>
    <x v="10"/>
    <x v="0"/>
    <n v="6.5000000000000002E-2"/>
  </r>
  <r>
    <x v="0"/>
    <x v="4"/>
    <x v="13"/>
    <s v="Lille"/>
    <x v="10"/>
    <x v="0"/>
    <n v="6.5000000000000002E-2"/>
  </r>
  <r>
    <x v="0"/>
    <x v="4"/>
    <x v="13"/>
    <s v="Strasbourg"/>
    <x v="10"/>
    <x v="0"/>
    <n v="6.5000000000000002E-2"/>
  </r>
  <r>
    <x v="0"/>
    <x v="4"/>
    <x v="13"/>
    <s v="Toulouse"/>
    <x v="10"/>
    <x v="0"/>
    <n v="6.5000000000000002E-2"/>
  </r>
  <r>
    <x v="0"/>
    <x v="4"/>
    <x v="13"/>
    <s v="Lyon"/>
    <x v="10"/>
    <x v="0"/>
    <n v="6.5000000000000002E-2"/>
  </r>
  <r>
    <x v="0"/>
    <x v="4"/>
    <x v="13"/>
    <s v="Marseille"/>
    <x v="10"/>
    <x v="0"/>
    <n v="6.5000000000000002E-2"/>
  </r>
  <r>
    <x v="0"/>
    <x v="4"/>
    <x v="14"/>
    <s v="Croatia"/>
    <x v="10"/>
    <x v="0"/>
    <m/>
  </r>
  <r>
    <x v="0"/>
    <x v="4"/>
    <x v="15"/>
    <s v="Italy"/>
    <x v="10"/>
    <x v="0"/>
    <n v="6.3399999999999998E-2"/>
  </r>
  <r>
    <x v="0"/>
    <x v="4"/>
    <x v="15"/>
    <s v="Nord-Ovest, Nord-Est, Centro (IT) (NUTS 2006)"/>
    <x v="10"/>
    <x v="0"/>
    <m/>
  </r>
  <r>
    <x v="0"/>
    <x v="4"/>
    <x v="15"/>
    <s v="Sud, Isole"/>
    <x v="10"/>
    <x v="0"/>
    <m/>
  </r>
  <r>
    <x v="0"/>
    <x v="4"/>
    <x v="16"/>
    <s v="Cyprus"/>
    <x v="10"/>
    <x v="0"/>
    <m/>
  </r>
  <r>
    <x v="0"/>
    <x v="4"/>
    <x v="17"/>
    <s v="Latvia"/>
    <x v="10"/>
    <x v="0"/>
    <m/>
  </r>
  <r>
    <x v="0"/>
    <x v="4"/>
    <x v="18"/>
    <s v="Lithuania"/>
    <x v="10"/>
    <x v="0"/>
    <m/>
  </r>
  <r>
    <x v="0"/>
    <x v="4"/>
    <x v="19"/>
    <s v="Luxembourg"/>
    <x v="10"/>
    <x v="0"/>
    <n v="7.6499999999999999E-2"/>
  </r>
  <r>
    <x v="0"/>
    <x v="4"/>
    <x v="20"/>
    <s v="Hungary"/>
    <x v="10"/>
    <x v="0"/>
    <n v="2.9100000000000001E-2"/>
  </r>
  <r>
    <x v="0"/>
    <x v="4"/>
    <x v="21"/>
    <s v="Malta"/>
    <x v="10"/>
    <x v="0"/>
    <n v="5.8799999999999998E-2"/>
  </r>
  <r>
    <x v="0"/>
    <x v="4"/>
    <x v="22"/>
    <s v="Netherlands"/>
    <x v="10"/>
    <x v="0"/>
    <n v="5.9700000000000003E-2"/>
  </r>
  <r>
    <x v="0"/>
    <x v="4"/>
    <x v="22"/>
    <s v="Noord-Holland"/>
    <x v="10"/>
    <x v="0"/>
    <n v="5.5800000000000002E-2"/>
  </r>
  <r>
    <x v="0"/>
    <x v="4"/>
    <x v="22"/>
    <s v="Rotterdam"/>
    <x v="10"/>
    <x v="0"/>
    <n v="7.0000000000000007E-2"/>
  </r>
  <r>
    <x v="0"/>
    <x v="4"/>
    <x v="22"/>
    <s v="Noord-Brabant"/>
    <x v="10"/>
    <x v="0"/>
    <n v="5.33E-2"/>
  </r>
  <r>
    <x v="0"/>
    <x v="4"/>
    <x v="23"/>
    <s v="Austria"/>
    <x v="10"/>
    <x v="0"/>
    <n v="8.0699999999999994E-2"/>
  </r>
  <r>
    <x v="0"/>
    <x v="4"/>
    <x v="23"/>
    <s v="Wien, Oberösterreich, Tirol"/>
    <x v="10"/>
    <x v="0"/>
    <n v="8.0699999999999994E-2"/>
  </r>
  <r>
    <x v="0"/>
    <x v="4"/>
    <x v="24"/>
    <s v="Poland"/>
    <x v="10"/>
    <x v="0"/>
    <m/>
  </r>
  <r>
    <x v="0"/>
    <x v="4"/>
    <x v="25"/>
    <s v="Portugal"/>
    <x v="10"/>
    <x v="0"/>
    <n v="7.9899999999999999E-2"/>
  </r>
  <r>
    <x v="0"/>
    <x v="4"/>
    <x v="25"/>
    <s v="Lisboa"/>
    <x v="10"/>
    <x v="0"/>
    <n v="7.9899999999999999E-2"/>
  </r>
  <r>
    <x v="0"/>
    <x v="4"/>
    <x v="26"/>
    <s v="Região Autónoma dos Açores (PT)"/>
    <x v="10"/>
    <x v="0"/>
    <n v="0.11559999999999999"/>
  </r>
  <r>
    <x v="0"/>
    <x v="4"/>
    <x v="27"/>
    <s v="Romania"/>
    <x v="10"/>
    <x v="0"/>
    <m/>
  </r>
  <r>
    <x v="0"/>
    <x v="4"/>
    <x v="28"/>
    <s v="Slovenia"/>
    <x v="10"/>
    <x v="0"/>
    <n v="4.9799999999999997E-2"/>
  </r>
  <r>
    <x v="0"/>
    <x v="4"/>
    <x v="29"/>
    <s v="Slovakia"/>
    <x v="10"/>
    <x v="0"/>
    <m/>
  </r>
  <r>
    <x v="0"/>
    <x v="4"/>
    <x v="30"/>
    <s v="Finland"/>
    <x v="10"/>
    <x v="0"/>
    <n v="4.4900000000000002E-2"/>
  </r>
  <r>
    <x v="0"/>
    <x v="4"/>
    <x v="31"/>
    <s v="Sweden"/>
    <x v="10"/>
    <x v="0"/>
    <m/>
  </r>
  <r>
    <x v="0"/>
    <x v="4"/>
    <x v="32"/>
    <s v="United Kingdom"/>
    <x v="10"/>
    <x v="0"/>
    <n v="6.0600000000000001E-2"/>
  </r>
  <r>
    <x v="0"/>
    <x v="4"/>
    <x v="32"/>
    <s v="Leeds"/>
    <x v="10"/>
    <x v="0"/>
    <n v="6.2799999999999995E-2"/>
  </r>
  <r>
    <x v="0"/>
    <x v="4"/>
    <x v="32"/>
    <s v="Birmingham"/>
    <x v="10"/>
    <x v="0"/>
    <n v="5.91E-2"/>
  </r>
  <r>
    <x v="0"/>
    <x v="4"/>
    <x v="32"/>
    <s v="London"/>
    <x v="10"/>
    <x v="0"/>
    <n v="0.06"/>
  </r>
  <r>
    <x v="0"/>
    <x v="4"/>
    <x v="32"/>
    <s v="Glasgow"/>
    <x v="10"/>
    <x v="0"/>
    <m/>
  </r>
  <r>
    <x v="0"/>
    <x v="4"/>
    <x v="33"/>
    <s v="Norway"/>
    <x v="10"/>
    <x v="0"/>
    <n v="3.49E-2"/>
  </r>
  <r>
    <x v="0"/>
    <x v="4"/>
    <x v="34"/>
    <s v="Turkey"/>
    <x v="10"/>
    <x v="0"/>
    <m/>
  </r>
  <r>
    <x v="0"/>
    <x v="4"/>
    <x v="0"/>
    <s v="European Union (27 countries)"/>
    <x v="10"/>
    <x v="1"/>
    <m/>
  </r>
  <r>
    <x v="0"/>
    <x v="4"/>
    <x v="1"/>
    <s v="European Union (25 countries)"/>
    <x v="10"/>
    <x v="1"/>
    <m/>
  </r>
  <r>
    <x v="0"/>
    <x v="4"/>
    <x v="2"/>
    <s v="European Union (15 countries)"/>
    <x v="10"/>
    <x v="1"/>
    <n v="7.1300000000000002E-2"/>
  </r>
  <r>
    <x v="0"/>
    <x v="4"/>
    <x v="3"/>
    <s v="Euro area (EA11-2000, EA12-2006, EA13-2007, EA15-2008, EA16-2010, EA17)"/>
    <x v="10"/>
    <x v="1"/>
    <m/>
  </r>
  <r>
    <x v="0"/>
    <x v="4"/>
    <x v="4"/>
    <s v="Belgium"/>
    <x v="10"/>
    <x v="1"/>
    <n v="7.8100000000000003E-2"/>
  </r>
  <r>
    <x v="0"/>
    <x v="4"/>
    <x v="5"/>
    <s v="Bulgaria"/>
    <x v="10"/>
    <x v="1"/>
    <m/>
  </r>
  <r>
    <x v="0"/>
    <x v="4"/>
    <x v="6"/>
    <s v="Czech Republic"/>
    <x v="10"/>
    <x v="1"/>
    <m/>
  </r>
  <r>
    <x v="0"/>
    <x v="4"/>
    <x v="7"/>
    <s v="Denmark"/>
    <x v="10"/>
    <x v="1"/>
    <n v="4.4400000000000002E-2"/>
  </r>
  <r>
    <x v="0"/>
    <x v="4"/>
    <x v="7"/>
    <s v="København"/>
    <x v="10"/>
    <x v="1"/>
    <m/>
  </r>
  <r>
    <x v="0"/>
    <x v="4"/>
    <x v="8"/>
    <s v="Germany (until 1990 former territory of the FRG)"/>
    <x v="10"/>
    <x v="1"/>
    <n v="9.5600000000000004E-2"/>
  </r>
  <r>
    <x v="0"/>
    <x v="4"/>
    <x v="8"/>
    <s v="Stuttgart"/>
    <x v="10"/>
    <x v="1"/>
    <n v="9.9599999999999994E-2"/>
  </r>
  <r>
    <x v="0"/>
    <x v="4"/>
    <x v="8"/>
    <s v="München"/>
    <x v="10"/>
    <x v="1"/>
    <n v="8.8099999999999998E-2"/>
  </r>
  <r>
    <x v="0"/>
    <x v="4"/>
    <x v="8"/>
    <s v="Hamburg"/>
    <x v="10"/>
    <x v="1"/>
    <n v="9.9199999999999997E-2"/>
  </r>
  <r>
    <x v="0"/>
    <x v="4"/>
    <x v="8"/>
    <s v="Frankfurt am Main"/>
    <x v="10"/>
    <x v="1"/>
    <n v="9.6299999999999997E-2"/>
  </r>
  <r>
    <x v="0"/>
    <x v="4"/>
    <x v="8"/>
    <s v="Rostock"/>
    <x v="10"/>
    <x v="1"/>
    <n v="9.4799999999999995E-2"/>
  </r>
  <r>
    <x v="0"/>
    <x v="4"/>
    <x v="8"/>
    <s v="Hannover"/>
    <x v="10"/>
    <x v="1"/>
    <n v="9.7699999999999995E-2"/>
  </r>
  <r>
    <x v="0"/>
    <x v="4"/>
    <x v="8"/>
    <s v="Düsseldorf"/>
    <x v="10"/>
    <x v="1"/>
    <n v="0.10150000000000001"/>
  </r>
  <r>
    <x v="0"/>
    <x v="4"/>
    <x v="8"/>
    <s v="Leipzig"/>
    <x v="10"/>
    <x v="1"/>
    <n v="9.8799999999999999E-2"/>
  </r>
  <r>
    <x v="0"/>
    <x v="4"/>
    <x v="8"/>
    <s v="Erfurt"/>
    <x v="10"/>
    <x v="1"/>
    <n v="9.3600000000000003E-2"/>
  </r>
  <r>
    <x v="0"/>
    <x v="4"/>
    <x v="8"/>
    <s v="Germany - South"/>
    <x v="10"/>
    <x v="1"/>
    <n v="8.6999999999999994E-2"/>
  </r>
  <r>
    <x v="0"/>
    <x v="4"/>
    <x v="8"/>
    <s v="Germany - West"/>
    <x v="10"/>
    <x v="1"/>
    <n v="9.5100000000000004E-2"/>
  </r>
  <r>
    <x v="0"/>
    <x v="4"/>
    <x v="9"/>
    <s v="Estonia"/>
    <x v="10"/>
    <x v="1"/>
    <m/>
  </r>
  <r>
    <x v="0"/>
    <x v="4"/>
    <x v="10"/>
    <s v="Ireland"/>
    <x v="10"/>
    <x v="1"/>
    <n v="6.1100000000000002E-2"/>
  </r>
  <r>
    <x v="0"/>
    <x v="4"/>
    <x v="10"/>
    <s v="Dublin"/>
    <x v="10"/>
    <x v="1"/>
    <n v="6.1100000000000002E-2"/>
  </r>
  <r>
    <x v="0"/>
    <x v="4"/>
    <x v="11"/>
    <s v="Greece"/>
    <x v="10"/>
    <x v="1"/>
    <n v="5.8500000000000003E-2"/>
  </r>
  <r>
    <x v="0"/>
    <x v="4"/>
    <x v="11"/>
    <s v="Athina"/>
    <x v="10"/>
    <x v="1"/>
    <n v="5.8500000000000003E-2"/>
  </r>
  <r>
    <x v="0"/>
    <x v="4"/>
    <x v="12"/>
    <s v="Spain"/>
    <x v="10"/>
    <x v="1"/>
    <n v="7.4700000000000003E-2"/>
  </r>
  <r>
    <x v="0"/>
    <x v="4"/>
    <x v="12"/>
    <s v="Madrid"/>
    <x v="10"/>
    <x v="1"/>
    <n v="7.4700000000000003E-2"/>
  </r>
  <r>
    <x v="0"/>
    <x v="4"/>
    <x v="13"/>
    <s v="France"/>
    <x v="10"/>
    <x v="1"/>
    <n v="6.5299999999999997E-2"/>
  </r>
  <r>
    <x v="0"/>
    <x v="4"/>
    <x v="13"/>
    <s v="Paris"/>
    <x v="10"/>
    <x v="1"/>
    <n v="6.5299999999999997E-2"/>
  </r>
  <r>
    <x v="0"/>
    <x v="4"/>
    <x v="13"/>
    <s v="Lille"/>
    <x v="10"/>
    <x v="1"/>
    <n v="6.5299999999999997E-2"/>
  </r>
  <r>
    <x v="0"/>
    <x v="4"/>
    <x v="13"/>
    <s v="Strasbourg"/>
    <x v="10"/>
    <x v="1"/>
    <n v="6.5299999999999997E-2"/>
  </r>
  <r>
    <x v="0"/>
    <x v="4"/>
    <x v="13"/>
    <s v="Toulouse"/>
    <x v="10"/>
    <x v="1"/>
    <n v="6.5299999999999997E-2"/>
  </r>
  <r>
    <x v="0"/>
    <x v="4"/>
    <x v="13"/>
    <s v="Lyon"/>
    <x v="10"/>
    <x v="1"/>
    <n v="6.5299999999999997E-2"/>
  </r>
  <r>
    <x v="0"/>
    <x v="4"/>
    <x v="13"/>
    <s v="Marseille"/>
    <x v="10"/>
    <x v="1"/>
    <n v="6.5299999999999997E-2"/>
  </r>
  <r>
    <x v="0"/>
    <x v="4"/>
    <x v="14"/>
    <s v="Croatia"/>
    <x v="10"/>
    <x v="1"/>
    <m/>
  </r>
  <r>
    <x v="0"/>
    <x v="4"/>
    <x v="15"/>
    <s v="Italy"/>
    <x v="10"/>
    <x v="1"/>
    <n v="6.0299999999999999E-2"/>
  </r>
  <r>
    <x v="0"/>
    <x v="4"/>
    <x v="15"/>
    <s v="Nord-Ovest, Nord-Est, Centro (IT) (NUTS 2006)"/>
    <x v="10"/>
    <x v="1"/>
    <m/>
  </r>
  <r>
    <x v="0"/>
    <x v="4"/>
    <x v="15"/>
    <s v="Sud, Isole"/>
    <x v="10"/>
    <x v="1"/>
    <m/>
  </r>
  <r>
    <x v="0"/>
    <x v="4"/>
    <x v="16"/>
    <s v="Cyprus"/>
    <x v="10"/>
    <x v="1"/>
    <m/>
  </r>
  <r>
    <x v="0"/>
    <x v="4"/>
    <x v="17"/>
    <s v="Latvia"/>
    <x v="10"/>
    <x v="1"/>
    <m/>
  </r>
  <r>
    <x v="0"/>
    <x v="4"/>
    <x v="18"/>
    <s v="Lithuania"/>
    <x v="10"/>
    <x v="1"/>
    <m/>
  </r>
  <r>
    <x v="0"/>
    <x v="4"/>
    <x v="19"/>
    <s v="Luxembourg"/>
    <x v="10"/>
    <x v="1"/>
    <n v="7.4899999999999994E-2"/>
  </r>
  <r>
    <x v="0"/>
    <x v="4"/>
    <x v="20"/>
    <s v="Hungary"/>
    <x v="10"/>
    <x v="1"/>
    <n v="3.4099999999999998E-2"/>
  </r>
  <r>
    <x v="0"/>
    <x v="4"/>
    <x v="21"/>
    <s v="Malta"/>
    <x v="10"/>
    <x v="1"/>
    <n v="5.74E-2"/>
  </r>
  <r>
    <x v="0"/>
    <x v="4"/>
    <x v="22"/>
    <s v="Netherlands"/>
    <x v="10"/>
    <x v="1"/>
    <n v="6.08E-2"/>
  </r>
  <r>
    <x v="0"/>
    <x v="4"/>
    <x v="22"/>
    <s v="Noord-Holland"/>
    <x v="10"/>
    <x v="1"/>
    <n v="5.6800000000000003E-2"/>
  </r>
  <r>
    <x v="0"/>
    <x v="4"/>
    <x v="22"/>
    <s v="Rotterdam"/>
    <x v="10"/>
    <x v="1"/>
    <n v="7.1300000000000002E-2"/>
  </r>
  <r>
    <x v="0"/>
    <x v="4"/>
    <x v="22"/>
    <s v="Noord-Brabant"/>
    <x v="10"/>
    <x v="1"/>
    <n v="5.4199999999999998E-2"/>
  </r>
  <r>
    <x v="0"/>
    <x v="4"/>
    <x v="23"/>
    <s v="Austria"/>
    <x v="10"/>
    <x v="1"/>
    <n v="8.2199999999999995E-2"/>
  </r>
  <r>
    <x v="0"/>
    <x v="4"/>
    <x v="23"/>
    <s v="Wien, Oberösterreich, Tirol"/>
    <x v="10"/>
    <x v="1"/>
    <n v="8.2199999999999995E-2"/>
  </r>
  <r>
    <x v="0"/>
    <x v="4"/>
    <x v="24"/>
    <s v="Poland"/>
    <x v="10"/>
    <x v="1"/>
    <m/>
  </r>
  <r>
    <x v="0"/>
    <x v="4"/>
    <x v="25"/>
    <s v="Portugal"/>
    <x v="10"/>
    <x v="1"/>
    <n v="7.9899999999999999E-2"/>
  </r>
  <r>
    <x v="0"/>
    <x v="4"/>
    <x v="25"/>
    <s v="Lisboa"/>
    <x v="10"/>
    <x v="1"/>
    <n v="7.9899999999999999E-2"/>
  </r>
  <r>
    <x v="0"/>
    <x v="4"/>
    <x v="26"/>
    <s v="Região Autónoma dos Açores (PT)"/>
    <x v="10"/>
    <x v="1"/>
    <n v="0.11550000000000001"/>
  </r>
  <r>
    <x v="0"/>
    <x v="4"/>
    <x v="27"/>
    <s v="Romania"/>
    <x v="10"/>
    <x v="1"/>
    <m/>
  </r>
  <r>
    <x v="0"/>
    <x v="4"/>
    <x v="28"/>
    <s v="Slovenia"/>
    <x v="10"/>
    <x v="1"/>
    <n v="5.8599999999999999E-2"/>
  </r>
  <r>
    <x v="0"/>
    <x v="4"/>
    <x v="29"/>
    <s v="Slovakia"/>
    <x v="10"/>
    <x v="1"/>
    <m/>
  </r>
  <r>
    <x v="0"/>
    <x v="4"/>
    <x v="30"/>
    <s v="Finland"/>
    <x v="10"/>
    <x v="1"/>
    <n v="4.6399999999999997E-2"/>
  </r>
  <r>
    <x v="0"/>
    <x v="4"/>
    <x v="31"/>
    <s v="Sweden"/>
    <x v="10"/>
    <x v="1"/>
    <m/>
  </r>
  <r>
    <x v="0"/>
    <x v="4"/>
    <x v="32"/>
    <s v="United Kingdom"/>
    <x v="10"/>
    <x v="1"/>
    <n v="5.33E-2"/>
  </r>
  <r>
    <x v="0"/>
    <x v="4"/>
    <x v="32"/>
    <s v="Leeds"/>
    <x v="10"/>
    <x v="1"/>
    <n v="5.6000000000000001E-2"/>
  </r>
  <r>
    <x v="0"/>
    <x v="4"/>
    <x v="32"/>
    <s v="Birmingham"/>
    <x v="10"/>
    <x v="1"/>
    <n v="5.2699999999999997E-2"/>
  </r>
  <r>
    <x v="0"/>
    <x v="4"/>
    <x v="32"/>
    <s v="London"/>
    <x v="10"/>
    <x v="1"/>
    <n v="5.33E-2"/>
  </r>
  <r>
    <x v="0"/>
    <x v="4"/>
    <x v="32"/>
    <s v="Glasgow"/>
    <x v="10"/>
    <x v="1"/>
    <m/>
  </r>
  <r>
    <x v="0"/>
    <x v="4"/>
    <x v="33"/>
    <s v="Norway"/>
    <x v="10"/>
    <x v="1"/>
    <n v="3.2599999999999997E-2"/>
  </r>
  <r>
    <x v="0"/>
    <x v="4"/>
    <x v="34"/>
    <s v="Turkey"/>
    <x v="10"/>
    <x v="1"/>
    <m/>
  </r>
  <r>
    <x v="0"/>
    <x v="4"/>
    <x v="0"/>
    <s v="European Union (27 countries)"/>
    <x v="11"/>
    <x v="0"/>
    <m/>
  </r>
  <r>
    <x v="0"/>
    <x v="4"/>
    <x v="1"/>
    <s v="European Union (25 countries)"/>
    <x v="11"/>
    <x v="0"/>
    <m/>
  </r>
  <r>
    <x v="0"/>
    <x v="4"/>
    <x v="2"/>
    <s v="European Union (15 countries)"/>
    <x v="11"/>
    <x v="0"/>
    <n v="6.8900000000000003E-2"/>
  </r>
  <r>
    <x v="0"/>
    <x v="4"/>
    <x v="3"/>
    <s v="Euro area (EA11-2000, EA12-2006, EA13-2007, EA15-2008, EA16-2010, EA17)"/>
    <x v="11"/>
    <x v="0"/>
    <m/>
  </r>
  <r>
    <x v="0"/>
    <x v="4"/>
    <x v="4"/>
    <s v="Belgium"/>
    <x v="11"/>
    <x v="0"/>
    <n v="7.7499999999999999E-2"/>
  </r>
  <r>
    <x v="0"/>
    <x v="4"/>
    <x v="5"/>
    <s v="Bulgaria"/>
    <x v="11"/>
    <x v="0"/>
    <m/>
  </r>
  <r>
    <x v="0"/>
    <x v="4"/>
    <x v="6"/>
    <s v="Czech Republic"/>
    <x v="11"/>
    <x v="0"/>
    <m/>
  </r>
  <r>
    <x v="0"/>
    <x v="4"/>
    <x v="7"/>
    <s v="Denmark"/>
    <x v="11"/>
    <x v="0"/>
    <n v="4.7300000000000002E-2"/>
  </r>
  <r>
    <x v="0"/>
    <x v="4"/>
    <x v="7"/>
    <s v="København"/>
    <x v="11"/>
    <x v="0"/>
    <m/>
  </r>
  <r>
    <x v="0"/>
    <x v="4"/>
    <x v="8"/>
    <s v="Germany (until 1990 former territory of the FRG)"/>
    <x v="11"/>
    <x v="0"/>
    <n v="9.06E-2"/>
  </r>
  <r>
    <x v="0"/>
    <x v="4"/>
    <x v="8"/>
    <s v="Stuttgart"/>
    <x v="11"/>
    <x v="0"/>
    <n v="9.4700000000000006E-2"/>
  </r>
  <r>
    <x v="0"/>
    <x v="4"/>
    <x v="8"/>
    <s v="München"/>
    <x v="11"/>
    <x v="0"/>
    <n v="8.14E-2"/>
  </r>
  <r>
    <x v="0"/>
    <x v="4"/>
    <x v="8"/>
    <s v="Hamburg"/>
    <x v="11"/>
    <x v="0"/>
    <n v="9.8400000000000001E-2"/>
  </r>
  <r>
    <x v="0"/>
    <x v="4"/>
    <x v="8"/>
    <s v="Frankfurt am Main"/>
    <x v="11"/>
    <x v="0"/>
    <n v="9.3399999999999997E-2"/>
  </r>
  <r>
    <x v="0"/>
    <x v="4"/>
    <x v="8"/>
    <s v="Rostock"/>
    <x v="11"/>
    <x v="0"/>
    <n v="9.3799999999999994E-2"/>
  </r>
  <r>
    <x v="0"/>
    <x v="4"/>
    <x v="8"/>
    <s v="Hannover"/>
    <x v="11"/>
    <x v="0"/>
    <n v="9.0300000000000005E-2"/>
  </r>
  <r>
    <x v="0"/>
    <x v="4"/>
    <x v="8"/>
    <s v="Düsseldorf"/>
    <x v="11"/>
    <x v="0"/>
    <n v="9.2100000000000001E-2"/>
  </r>
  <r>
    <x v="0"/>
    <x v="4"/>
    <x v="8"/>
    <s v="Leipzig"/>
    <x v="11"/>
    <x v="0"/>
    <n v="8.6699999999999999E-2"/>
  </r>
  <r>
    <x v="0"/>
    <x v="4"/>
    <x v="8"/>
    <s v="Erfurt"/>
    <x v="11"/>
    <x v="0"/>
    <n v="9.4799999999999995E-2"/>
  </r>
  <r>
    <x v="0"/>
    <x v="4"/>
    <x v="8"/>
    <s v="Germany - South"/>
    <x v="11"/>
    <x v="0"/>
    <n v="8.0600000000000005E-2"/>
  </r>
  <r>
    <x v="0"/>
    <x v="4"/>
    <x v="8"/>
    <s v="Germany - West"/>
    <x v="11"/>
    <x v="0"/>
    <n v="9.0300000000000005E-2"/>
  </r>
  <r>
    <x v="0"/>
    <x v="4"/>
    <x v="9"/>
    <s v="Estonia"/>
    <x v="11"/>
    <x v="0"/>
    <m/>
  </r>
  <r>
    <x v="0"/>
    <x v="4"/>
    <x v="10"/>
    <s v="Ireland"/>
    <x v="11"/>
    <x v="0"/>
    <n v="6.1499999999999999E-2"/>
  </r>
  <r>
    <x v="0"/>
    <x v="4"/>
    <x v="10"/>
    <s v="Dublin"/>
    <x v="11"/>
    <x v="0"/>
    <n v="6.1499999999999999E-2"/>
  </r>
  <r>
    <x v="0"/>
    <x v="4"/>
    <x v="11"/>
    <s v="Greece"/>
    <x v="11"/>
    <x v="0"/>
    <n v="5.7099999999999998E-2"/>
  </r>
  <r>
    <x v="0"/>
    <x v="4"/>
    <x v="11"/>
    <s v="Athina"/>
    <x v="11"/>
    <x v="0"/>
    <n v="5.7099999999999998E-2"/>
  </r>
  <r>
    <x v="0"/>
    <x v="4"/>
    <x v="12"/>
    <s v="Spain"/>
    <x v="11"/>
    <x v="0"/>
    <n v="7.5600000000000001E-2"/>
  </r>
  <r>
    <x v="0"/>
    <x v="4"/>
    <x v="12"/>
    <s v="Madrid"/>
    <x v="11"/>
    <x v="0"/>
    <n v="7.5600000000000001E-2"/>
  </r>
  <r>
    <x v="0"/>
    <x v="4"/>
    <x v="13"/>
    <s v="France"/>
    <x v="11"/>
    <x v="0"/>
    <n v="6.5000000000000002E-2"/>
  </r>
  <r>
    <x v="0"/>
    <x v="4"/>
    <x v="13"/>
    <s v="Paris"/>
    <x v="11"/>
    <x v="0"/>
    <n v="6.5000000000000002E-2"/>
  </r>
  <r>
    <x v="0"/>
    <x v="4"/>
    <x v="13"/>
    <s v="Lille"/>
    <x v="11"/>
    <x v="0"/>
    <n v="6.5000000000000002E-2"/>
  </r>
  <r>
    <x v="0"/>
    <x v="4"/>
    <x v="13"/>
    <s v="Strasbourg"/>
    <x v="11"/>
    <x v="0"/>
    <n v="6.5000000000000002E-2"/>
  </r>
  <r>
    <x v="0"/>
    <x v="4"/>
    <x v="13"/>
    <s v="Toulouse"/>
    <x v="11"/>
    <x v="0"/>
    <n v="6.5000000000000002E-2"/>
  </r>
  <r>
    <x v="0"/>
    <x v="4"/>
    <x v="13"/>
    <s v="Lyon"/>
    <x v="11"/>
    <x v="0"/>
    <n v="6.5000000000000002E-2"/>
  </r>
  <r>
    <x v="0"/>
    <x v="4"/>
    <x v="13"/>
    <s v="Marseille"/>
    <x v="11"/>
    <x v="0"/>
    <n v="6.5000000000000002E-2"/>
  </r>
  <r>
    <x v="0"/>
    <x v="4"/>
    <x v="14"/>
    <s v="Croatia"/>
    <x v="11"/>
    <x v="0"/>
    <m/>
  </r>
  <r>
    <x v="0"/>
    <x v="4"/>
    <x v="15"/>
    <s v="Italy"/>
    <x v="11"/>
    <x v="0"/>
    <n v="6.3799999999999996E-2"/>
  </r>
  <r>
    <x v="0"/>
    <x v="4"/>
    <x v="15"/>
    <s v="Nord-Ovest, Nord-Est, Centro (IT) (NUTS 2006)"/>
    <x v="11"/>
    <x v="0"/>
    <m/>
  </r>
  <r>
    <x v="0"/>
    <x v="4"/>
    <x v="15"/>
    <s v="Sud, Isole"/>
    <x v="11"/>
    <x v="0"/>
    <m/>
  </r>
  <r>
    <x v="0"/>
    <x v="4"/>
    <x v="16"/>
    <s v="Cyprus"/>
    <x v="11"/>
    <x v="0"/>
    <m/>
  </r>
  <r>
    <x v="0"/>
    <x v="4"/>
    <x v="17"/>
    <s v="Latvia"/>
    <x v="11"/>
    <x v="0"/>
    <m/>
  </r>
  <r>
    <x v="0"/>
    <x v="4"/>
    <x v="18"/>
    <s v="Lithuania"/>
    <x v="11"/>
    <x v="0"/>
    <m/>
  </r>
  <r>
    <x v="0"/>
    <x v="4"/>
    <x v="19"/>
    <s v="Luxembourg"/>
    <x v="11"/>
    <x v="0"/>
    <n v="7.4700000000000003E-2"/>
  </r>
  <r>
    <x v="0"/>
    <x v="4"/>
    <x v="20"/>
    <s v="Hungary"/>
    <x v="11"/>
    <x v="0"/>
    <n v="3.4099999999999998E-2"/>
  </r>
  <r>
    <x v="0"/>
    <x v="4"/>
    <x v="21"/>
    <s v="Malta"/>
    <x v="11"/>
    <x v="0"/>
    <n v="5.7799999999999997E-2"/>
  </r>
  <r>
    <x v="0"/>
    <x v="4"/>
    <x v="22"/>
    <s v="Netherlands"/>
    <x v="11"/>
    <x v="0"/>
    <n v="6.08E-2"/>
  </r>
  <r>
    <x v="0"/>
    <x v="4"/>
    <x v="22"/>
    <s v="Noord-Holland"/>
    <x v="11"/>
    <x v="0"/>
    <n v="5.79E-2"/>
  </r>
  <r>
    <x v="0"/>
    <x v="4"/>
    <x v="22"/>
    <s v="Rotterdam"/>
    <x v="11"/>
    <x v="0"/>
    <n v="7.0300000000000001E-2"/>
  </r>
  <r>
    <x v="0"/>
    <x v="4"/>
    <x v="22"/>
    <s v="Noord-Brabant"/>
    <x v="11"/>
    <x v="0"/>
    <n v="5.4399999999999997E-2"/>
  </r>
  <r>
    <x v="0"/>
    <x v="4"/>
    <x v="23"/>
    <s v="Austria"/>
    <x v="11"/>
    <x v="0"/>
    <n v="8.14E-2"/>
  </r>
  <r>
    <x v="0"/>
    <x v="4"/>
    <x v="23"/>
    <s v="Wien, Oberösterreich, Tirol"/>
    <x v="11"/>
    <x v="0"/>
    <n v="8.14E-2"/>
  </r>
  <r>
    <x v="0"/>
    <x v="4"/>
    <x v="24"/>
    <s v="Poland"/>
    <x v="11"/>
    <x v="0"/>
    <m/>
  </r>
  <r>
    <x v="0"/>
    <x v="4"/>
    <x v="25"/>
    <s v="Portugal"/>
    <x v="11"/>
    <x v="0"/>
    <n v="7.5600000000000001E-2"/>
  </r>
  <r>
    <x v="0"/>
    <x v="4"/>
    <x v="25"/>
    <s v="Lisboa"/>
    <x v="11"/>
    <x v="0"/>
    <n v="7.5600000000000001E-2"/>
  </r>
  <r>
    <x v="0"/>
    <x v="4"/>
    <x v="26"/>
    <s v="Região Autónoma dos Açores (PT)"/>
    <x v="11"/>
    <x v="0"/>
    <n v="0.1197"/>
  </r>
  <r>
    <x v="0"/>
    <x v="4"/>
    <x v="27"/>
    <s v="Romania"/>
    <x v="11"/>
    <x v="0"/>
    <m/>
  </r>
  <r>
    <x v="0"/>
    <x v="4"/>
    <x v="28"/>
    <s v="Slovenia"/>
    <x v="11"/>
    <x v="0"/>
    <n v="5.33E-2"/>
  </r>
  <r>
    <x v="0"/>
    <x v="4"/>
    <x v="29"/>
    <s v="Slovakia"/>
    <x v="11"/>
    <x v="0"/>
    <m/>
  </r>
  <r>
    <x v="0"/>
    <x v="4"/>
    <x v="30"/>
    <s v="Finland"/>
    <x v="11"/>
    <x v="0"/>
    <n v="4.8099999999999997E-2"/>
  </r>
  <r>
    <x v="0"/>
    <x v="4"/>
    <x v="31"/>
    <s v="Sweden"/>
    <x v="11"/>
    <x v="0"/>
    <n v="4.1300000000000003E-2"/>
  </r>
  <r>
    <x v="0"/>
    <x v="4"/>
    <x v="32"/>
    <s v="United Kingdom"/>
    <x v="11"/>
    <x v="0"/>
    <n v="5.4399999999999997E-2"/>
  </r>
  <r>
    <x v="0"/>
    <x v="4"/>
    <x v="32"/>
    <s v="Leeds"/>
    <x v="11"/>
    <x v="0"/>
    <n v="5.6000000000000001E-2"/>
  </r>
  <r>
    <x v="0"/>
    <x v="4"/>
    <x v="32"/>
    <s v="Birmingham"/>
    <x v="11"/>
    <x v="0"/>
    <n v="5.3999999999999999E-2"/>
  </r>
  <r>
    <x v="0"/>
    <x v="4"/>
    <x v="32"/>
    <s v="London"/>
    <x v="11"/>
    <x v="0"/>
    <n v="5.3100000000000001E-2"/>
  </r>
  <r>
    <x v="0"/>
    <x v="4"/>
    <x v="32"/>
    <s v="Glasgow"/>
    <x v="11"/>
    <x v="0"/>
    <m/>
  </r>
  <r>
    <x v="0"/>
    <x v="4"/>
    <x v="33"/>
    <s v="Norway"/>
    <x v="11"/>
    <x v="0"/>
    <n v="3.2199999999999999E-2"/>
  </r>
  <r>
    <x v="0"/>
    <x v="4"/>
    <x v="34"/>
    <s v="Turkey"/>
    <x v="11"/>
    <x v="0"/>
    <m/>
  </r>
  <r>
    <x v="0"/>
    <x v="4"/>
    <x v="0"/>
    <s v="European Union (27 countries)"/>
    <x v="11"/>
    <x v="1"/>
    <m/>
  </r>
  <r>
    <x v="0"/>
    <x v="4"/>
    <x v="1"/>
    <s v="European Union (25 countries)"/>
    <x v="11"/>
    <x v="1"/>
    <m/>
  </r>
  <r>
    <x v="0"/>
    <x v="4"/>
    <x v="2"/>
    <s v="European Union (15 countries)"/>
    <x v="11"/>
    <x v="1"/>
    <n v="6.8500000000000005E-2"/>
  </r>
  <r>
    <x v="0"/>
    <x v="4"/>
    <x v="3"/>
    <s v="Euro area (EA11-2000, EA12-2006, EA13-2007, EA15-2008, EA16-2010, EA17)"/>
    <x v="11"/>
    <x v="1"/>
    <m/>
  </r>
  <r>
    <x v="0"/>
    <x v="4"/>
    <x v="4"/>
    <s v="Belgium"/>
    <x v="11"/>
    <x v="1"/>
    <n v="7.6300000000000007E-2"/>
  </r>
  <r>
    <x v="0"/>
    <x v="4"/>
    <x v="5"/>
    <s v="Bulgaria"/>
    <x v="11"/>
    <x v="1"/>
    <m/>
  </r>
  <r>
    <x v="0"/>
    <x v="4"/>
    <x v="6"/>
    <s v="Czech Republic"/>
    <x v="11"/>
    <x v="1"/>
    <m/>
  </r>
  <r>
    <x v="0"/>
    <x v="4"/>
    <x v="7"/>
    <s v="Denmark"/>
    <x v="11"/>
    <x v="1"/>
    <n v="4.6899999999999997E-2"/>
  </r>
  <r>
    <x v="0"/>
    <x v="4"/>
    <x v="7"/>
    <s v="København"/>
    <x v="11"/>
    <x v="1"/>
    <m/>
  </r>
  <r>
    <x v="0"/>
    <x v="4"/>
    <x v="8"/>
    <s v="Germany (until 1990 former territory of the FRG)"/>
    <x v="11"/>
    <x v="1"/>
    <n v="8.77E-2"/>
  </r>
  <r>
    <x v="0"/>
    <x v="4"/>
    <x v="8"/>
    <s v="Stuttgart"/>
    <x v="11"/>
    <x v="1"/>
    <n v="9.35E-2"/>
  </r>
  <r>
    <x v="0"/>
    <x v="4"/>
    <x v="8"/>
    <s v="München"/>
    <x v="11"/>
    <x v="1"/>
    <n v="8.0399999999999999E-2"/>
  </r>
  <r>
    <x v="0"/>
    <x v="4"/>
    <x v="8"/>
    <s v="Hamburg"/>
    <x v="11"/>
    <x v="1"/>
    <n v="8.43E-2"/>
  </r>
  <r>
    <x v="0"/>
    <x v="4"/>
    <x v="8"/>
    <s v="Frankfurt am Main"/>
    <x v="11"/>
    <x v="1"/>
    <n v="9.2299999999999993E-2"/>
  </r>
  <r>
    <x v="0"/>
    <x v="4"/>
    <x v="8"/>
    <s v="Rostock"/>
    <x v="11"/>
    <x v="1"/>
    <n v="9.2600000000000002E-2"/>
  </r>
  <r>
    <x v="0"/>
    <x v="4"/>
    <x v="8"/>
    <s v="Hannover"/>
    <x v="11"/>
    <x v="1"/>
    <n v="8.2600000000000007E-2"/>
  </r>
  <r>
    <x v="0"/>
    <x v="4"/>
    <x v="8"/>
    <s v="Düsseldorf"/>
    <x v="11"/>
    <x v="1"/>
    <n v="9.0999999999999998E-2"/>
  </r>
  <r>
    <x v="0"/>
    <x v="4"/>
    <x v="8"/>
    <s v="Leipzig"/>
    <x v="11"/>
    <x v="1"/>
    <n v="8.5599999999999996E-2"/>
  </r>
  <r>
    <x v="0"/>
    <x v="4"/>
    <x v="8"/>
    <s v="Erfurt"/>
    <x v="11"/>
    <x v="1"/>
    <n v="9.3600000000000003E-2"/>
  </r>
  <r>
    <x v="0"/>
    <x v="4"/>
    <x v="8"/>
    <s v="Germany - South"/>
    <x v="11"/>
    <x v="1"/>
    <n v="7.9600000000000004E-2"/>
  </r>
  <r>
    <x v="0"/>
    <x v="4"/>
    <x v="8"/>
    <s v="Germany - West"/>
    <x v="11"/>
    <x v="1"/>
    <n v="8.9200000000000002E-2"/>
  </r>
  <r>
    <x v="0"/>
    <x v="4"/>
    <x v="9"/>
    <s v="Estonia"/>
    <x v="11"/>
    <x v="1"/>
    <m/>
  </r>
  <r>
    <x v="0"/>
    <x v="4"/>
    <x v="10"/>
    <s v="Ireland"/>
    <x v="11"/>
    <x v="1"/>
    <n v="6.4899999999999999E-2"/>
  </r>
  <r>
    <x v="0"/>
    <x v="4"/>
    <x v="10"/>
    <s v="Dublin"/>
    <x v="11"/>
    <x v="1"/>
    <n v="6.4899999999999999E-2"/>
  </r>
  <r>
    <x v="0"/>
    <x v="4"/>
    <x v="11"/>
    <s v="Greece"/>
    <x v="11"/>
    <x v="1"/>
    <n v="5.8700000000000002E-2"/>
  </r>
  <r>
    <x v="0"/>
    <x v="4"/>
    <x v="11"/>
    <s v="Athina"/>
    <x v="11"/>
    <x v="1"/>
    <n v="5.8700000000000002E-2"/>
  </r>
  <r>
    <x v="0"/>
    <x v="4"/>
    <x v="12"/>
    <s v="Spain"/>
    <x v="11"/>
    <x v="1"/>
    <n v="7.4499999999999997E-2"/>
  </r>
  <r>
    <x v="0"/>
    <x v="4"/>
    <x v="12"/>
    <s v="Madrid"/>
    <x v="11"/>
    <x v="1"/>
    <n v="7.4499999999999997E-2"/>
  </r>
  <r>
    <x v="0"/>
    <x v="4"/>
    <x v="13"/>
    <s v="France"/>
    <x v="11"/>
    <x v="1"/>
    <n v="6.4500000000000002E-2"/>
  </r>
  <r>
    <x v="0"/>
    <x v="4"/>
    <x v="13"/>
    <s v="Paris"/>
    <x v="11"/>
    <x v="1"/>
    <n v="6.4500000000000002E-2"/>
  </r>
  <r>
    <x v="0"/>
    <x v="4"/>
    <x v="13"/>
    <s v="Lille"/>
    <x v="11"/>
    <x v="1"/>
    <n v="6.4500000000000002E-2"/>
  </r>
  <r>
    <x v="0"/>
    <x v="4"/>
    <x v="13"/>
    <s v="Strasbourg"/>
    <x v="11"/>
    <x v="1"/>
    <n v="6.4500000000000002E-2"/>
  </r>
  <r>
    <x v="0"/>
    <x v="4"/>
    <x v="13"/>
    <s v="Toulouse"/>
    <x v="11"/>
    <x v="1"/>
    <n v="6.4500000000000002E-2"/>
  </r>
  <r>
    <x v="0"/>
    <x v="4"/>
    <x v="13"/>
    <s v="Lyon"/>
    <x v="11"/>
    <x v="1"/>
    <n v="6.4500000000000002E-2"/>
  </r>
  <r>
    <x v="0"/>
    <x v="4"/>
    <x v="13"/>
    <s v="Marseille"/>
    <x v="11"/>
    <x v="1"/>
    <n v="6.4500000000000002E-2"/>
  </r>
  <r>
    <x v="0"/>
    <x v="4"/>
    <x v="14"/>
    <s v="Croatia"/>
    <x v="11"/>
    <x v="1"/>
    <m/>
  </r>
  <r>
    <x v="0"/>
    <x v="4"/>
    <x v="15"/>
    <s v="Italy"/>
    <x v="11"/>
    <x v="1"/>
    <n v="6.7299999999999999E-2"/>
  </r>
  <r>
    <x v="0"/>
    <x v="4"/>
    <x v="15"/>
    <s v="Nord-Ovest, Nord-Est, Centro (IT) (NUTS 2006)"/>
    <x v="11"/>
    <x v="1"/>
    <m/>
  </r>
  <r>
    <x v="0"/>
    <x v="4"/>
    <x v="15"/>
    <s v="Sud, Isole"/>
    <x v="11"/>
    <x v="1"/>
    <m/>
  </r>
  <r>
    <x v="0"/>
    <x v="4"/>
    <x v="16"/>
    <s v="Cyprus"/>
    <x v="11"/>
    <x v="1"/>
    <m/>
  </r>
  <r>
    <x v="0"/>
    <x v="4"/>
    <x v="17"/>
    <s v="Latvia"/>
    <x v="11"/>
    <x v="1"/>
    <m/>
  </r>
  <r>
    <x v="0"/>
    <x v="4"/>
    <x v="18"/>
    <s v="Lithuania"/>
    <x v="11"/>
    <x v="1"/>
    <m/>
  </r>
  <r>
    <x v="0"/>
    <x v="4"/>
    <x v="19"/>
    <s v="Luxembourg"/>
    <x v="11"/>
    <x v="1"/>
    <n v="7.4700000000000003E-2"/>
  </r>
  <r>
    <x v="0"/>
    <x v="4"/>
    <x v="20"/>
    <s v="Hungary"/>
    <x v="11"/>
    <x v="1"/>
    <n v="3.7900000000000003E-2"/>
  </r>
  <r>
    <x v="0"/>
    <x v="4"/>
    <x v="21"/>
    <s v="Malta"/>
    <x v="11"/>
    <x v="1"/>
    <n v="5.8299999999999998E-2"/>
  </r>
  <r>
    <x v="0"/>
    <x v="4"/>
    <x v="22"/>
    <s v="Netherlands"/>
    <x v="11"/>
    <x v="1"/>
    <n v="5.8900000000000001E-2"/>
  </r>
  <r>
    <x v="0"/>
    <x v="4"/>
    <x v="22"/>
    <s v="Noord-Holland"/>
    <x v="11"/>
    <x v="1"/>
    <n v="5.6300000000000003E-2"/>
  </r>
  <r>
    <x v="0"/>
    <x v="4"/>
    <x v="22"/>
    <s v="Rotterdam"/>
    <x v="11"/>
    <x v="1"/>
    <n v="6.8400000000000002E-2"/>
  </r>
  <r>
    <x v="0"/>
    <x v="4"/>
    <x v="22"/>
    <s v="Noord-Brabant"/>
    <x v="11"/>
    <x v="1"/>
    <n v="5.1900000000000002E-2"/>
  </r>
  <r>
    <x v="0"/>
    <x v="4"/>
    <x v="23"/>
    <s v="Austria"/>
    <x v="11"/>
    <x v="1"/>
    <n v="7.8100000000000003E-2"/>
  </r>
  <r>
    <x v="0"/>
    <x v="4"/>
    <x v="23"/>
    <s v="Wien, Oberösterreich, Tirol"/>
    <x v="11"/>
    <x v="1"/>
    <n v="7.8100000000000003E-2"/>
  </r>
  <r>
    <x v="0"/>
    <x v="4"/>
    <x v="24"/>
    <s v="Poland"/>
    <x v="11"/>
    <x v="1"/>
    <m/>
  </r>
  <r>
    <x v="0"/>
    <x v="4"/>
    <x v="25"/>
    <s v="Portugal"/>
    <x v="11"/>
    <x v="1"/>
    <n v="7.5399999999999995E-2"/>
  </r>
  <r>
    <x v="0"/>
    <x v="4"/>
    <x v="25"/>
    <s v="Lisboa"/>
    <x v="11"/>
    <x v="1"/>
    <n v="7.5399999999999995E-2"/>
  </r>
  <r>
    <x v="0"/>
    <x v="4"/>
    <x v="26"/>
    <s v="Região Autónoma dos Açores (PT)"/>
    <x v="11"/>
    <x v="1"/>
    <n v="0.1193"/>
  </r>
  <r>
    <x v="0"/>
    <x v="4"/>
    <x v="27"/>
    <s v="Romania"/>
    <x v="11"/>
    <x v="1"/>
    <m/>
  </r>
  <r>
    <x v="0"/>
    <x v="4"/>
    <x v="28"/>
    <s v="Slovenia"/>
    <x v="11"/>
    <x v="1"/>
    <n v="5.6399999999999999E-2"/>
  </r>
  <r>
    <x v="0"/>
    <x v="4"/>
    <x v="29"/>
    <s v="Slovakia"/>
    <x v="11"/>
    <x v="1"/>
    <m/>
  </r>
  <r>
    <x v="0"/>
    <x v="4"/>
    <x v="30"/>
    <s v="Finland"/>
    <x v="11"/>
    <x v="1"/>
    <n v="4.7399999999999998E-2"/>
  </r>
  <r>
    <x v="0"/>
    <x v="4"/>
    <x v="31"/>
    <s v="Sweden"/>
    <x v="11"/>
    <x v="1"/>
    <n v="4.2500000000000003E-2"/>
  </r>
  <r>
    <x v="0"/>
    <x v="4"/>
    <x v="32"/>
    <s v="United Kingdom"/>
    <x v="11"/>
    <x v="1"/>
    <n v="5.4199999999999998E-2"/>
  </r>
  <r>
    <x v="0"/>
    <x v="4"/>
    <x v="32"/>
    <s v="Leeds"/>
    <x v="11"/>
    <x v="1"/>
    <n v="5.2600000000000001E-2"/>
  </r>
  <r>
    <x v="0"/>
    <x v="4"/>
    <x v="32"/>
    <s v="Birmingham"/>
    <x v="11"/>
    <x v="1"/>
    <n v="5.4800000000000001E-2"/>
  </r>
  <r>
    <x v="0"/>
    <x v="4"/>
    <x v="32"/>
    <s v="London"/>
    <x v="11"/>
    <x v="1"/>
    <n v="4.9500000000000002E-2"/>
  </r>
  <r>
    <x v="0"/>
    <x v="4"/>
    <x v="32"/>
    <s v="Glasgow"/>
    <x v="11"/>
    <x v="1"/>
    <m/>
  </r>
  <r>
    <x v="0"/>
    <x v="4"/>
    <x v="33"/>
    <s v="Norway"/>
    <x v="11"/>
    <x v="1"/>
    <n v="4.2799999999999998E-2"/>
  </r>
  <r>
    <x v="0"/>
    <x v="4"/>
    <x v="34"/>
    <s v="Turkey"/>
    <x v="11"/>
    <x v="1"/>
    <m/>
  </r>
  <r>
    <x v="0"/>
    <x v="4"/>
    <x v="0"/>
    <s v="European Union (27 countries)"/>
    <x v="12"/>
    <x v="0"/>
    <m/>
  </r>
  <r>
    <x v="0"/>
    <x v="4"/>
    <x v="1"/>
    <s v="European Union (25 countries)"/>
    <x v="12"/>
    <x v="0"/>
    <m/>
  </r>
  <r>
    <x v="0"/>
    <x v="4"/>
    <x v="2"/>
    <s v="European Union (15 countries)"/>
    <x v="12"/>
    <x v="0"/>
    <n v="6.7900000000000002E-2"/>
  </r>
  <r>
    <x v="0"/>
    <x v="4"/>
    <x v="3"/>
    <s v="Euro area (EA11-2000, EA12-2006, EA13-2007, EA15-2008, EA16-2010, EA17)"/>
    <x v="12"/>
    <x v="0"/>
    <m/>
  </r>
  <r>
    <x v="0"/>
    <x v="4"/>
    <x v="4"/>
    <s v="Belgium"/>
    <x v="12"/>
    <x v="0"/>
    <n v="7.46E-2"/>
  </r>
  <r>
    <x v="0"/>
    <x v="4"/>
    <x v="5"/>
    <s v="Bulgaria"/>
    <x v="12"/>
    <x v="0"/>
    <m/>
  </r>
  <r>
    <x v="0"/>
    <x v="4"/>
    <x v="6"/>
    <s v="Czech Republic"/>
    <x v="12"/>
    <x v="0"/>
    <m/>
  </r>
  <r>
    <x v="0"/>
    <x v="4"/>
    <x v="7"/>
    <s v="Denmark"/>
    <x v="12"/>
    <x v="0"/>
    <n v="4.6699999999999998E-2"/>
  </r>
  <r>
    <x v="0"/>
    <x v="4"/>
    <x v="7"/>
    <s v="København"/>
    <x v="12"/>
    <x v="0"/>
    <m/>
  </r>
  <r>
    <x v="0"/>
    <x v="4"/>
    <x v="8"/>
    <s v="Germany (until 1990 former territory of the FRG)"/>
    <x v="12"/>
    <x v="0"/>
    <n v="8.4500000000000006E-2"/>
  </r>
  <r>
    <x v="0"/>
    <x v="4"/>
    <x v="8"/>
    <s v="Stuttgart"/>
    <x v="12"/>
    <x v="0"/>
    <n v="9.1700000000000004E-2"/>
  </r>
  <r>
    <x v="0"/>
    <x v="4"/>
    <x v="8"/>
    <s v="München"/>
    <x v="12"/>
    <x v="0"/>
    <n v="7.8799999999999995E-2"/>
  </r>
  <r>
    <x v="0"/>
    <x v="4"/>
    <x v="8"/>
    <s v="Hamburg"/>
    <x v="12"/>
    <x v="0"/>
    <n v="8.1299999999999997E-2"/>
  </r>
  <r>
    <x v="0"/>
    <x v="4"/>
    <x v="8"/>
    <s v="Frankfurt am Main"/>
    <x v="12"/>
    <x v="0"/>
    <n v="8.3699999999999997E-2"/>
  </r>
  <r>
    <x v="0"/>
    <x v="4"/>
    <x v="8"/>
    <s v="Rostock"/>
    <x v="12"/>
    <x v="0"/>
    <n v="8.5699999999999998E-2"/>
  </r>
  <r>
    <x v="0"/>
    <x v="4"/>
    <x v="8"/>
    <s v="Hannover"/>
    <x v="12"/>
    <x v="0"/>
    <n v="8.1000000000000003E-2"/>
  </r>
  <r>
    <x v="0"/>
    <x v="4"/>
    <x v="8"/>
    <s v="Düsseldorf"/>
    <x v="12"/>
    <x v="0"/>
    <n v="8.9099999999999999E-2"/>
  </r>
  <r>
    <x v="0"/>
    <x v="4"/>
    <x v="8"/>
    <s v="Leipzig"/>
    <x v="12"/>
    <x v="0"/>
    <n v="8.3900000000000002E-2"/>
  </r>
  <r>
    <x v="0"/>
    <x v="4"/>
    <x v="8"/>
    <s v="Erfurt"/>
    <x v="12"/>
    <x v="0"/>
    <n v="8.9200000000000002E-2"/>
  </r>
  <r>
    <x v="0"/>
    <x v="4"/>
    <x v="8"/>
    <s v="Germany - South"/>
    <x v="12"/>
    <x v="0"/>
    <n v="7.8E-2"/>
  </r>
  <r>
    <x v="0"/>
    <x v="4"/>
    <x v="8"/>
    <s v="Germany - West"/>
    <x v="12"/>
    <x v="0"/>
    <n v="8.7499999999999994E-2"/>
  </r>
  <r>
    <x v="0"/>
    <x v="4"/>
    <x v="9"/>
    <s v="Estonia"/>
    <x v="12"/>
    <x v="0"/>
    <m/>
  </r>
  <r>
    <x v="0"/>
    <x v="4"/>
    <x v="10"/>
    <s v="Ireland"/>
    <x v="12"/>
    <x v="0"/>
    <n v="6.9099999999999995E-2"/>
  </r>
  <r>
    <x v="0"/>
    <x v="4"/>
    <x v="10"/>
    <s v="Dublin"/>
    <x v="12"/>
    <x v="0"/>
    <n v="6.9099999999999995E-2"/>
  </r>
  <r>
    <x v="0"/>
    <x v="4"/>
    <x v="11"/>
    <s v="Greece"/>
    <x v="12"/>
    <x v="0"/>
    <n v="5.8000000000000003E-2"/>
  </r>
  <r>
    <x v="0"/>
    <x v="4"/>
    <x v="11"/>
    <s v="Athina"/>
    <x v="12"/>
    <x v="0"/>
    <n v="5.8000000000000003E-2"/>
  </r>
  <r>
    <x v="0"/>
    <x v="4"/>
    <x v="12"/>
    <s v="Spain"/>
    <x v="12"/>
    <x v="0"/>
    <n v="7.0300000000000001E-2"/>
  </r>
  <r>
    <x v="0"/>
    <x v="4"/>
    <x v="12"/>
    <s v="Madrid"/>
    <x v="12"/>
    <x v="0"/>
    <n v="7.0300000000000001E-2"/>
  </r>
  <r>
    <x v="0"/>
    <x v="4"/>
    <x v="13"/>
    <s v="France"/>
    <x v="12"/>
    <x v="0"/>
    <n v="6.3500000000000001E-2"/>
  </r>
  <r>
    <x v="0"/>
    <x v="4"/>
    <x v="13"/>
    <s v="Paris"/>
    <x v="12"/>
    <x v="0"/>
    <n v="6.3500000000000001E-2"/>
  </r>
  <r>
    <x v="0"/>
    <x v="4"/>
    <x v="13"/>
    <s v="Lille"/>
    <x v="12"/>
    <x v="0"/>
    <n v="6.3500000000000001E-2"/>
  </r>
  <r>
    <x v="0"/>
    <x v="4"/>
    <x v="13"/>
    <s v="Strasbourg"/>
    <x v="12"/>
    <x v="0"/>
    <n v="6.3500000000000001E-2"/>
  </r>
  <r>
    <x v="0"/>
    <x v="4"/>
    <x v="13"/>
    <s v="Toulouse"/>
    <x v="12"/>
    <x v="0"/>
    <n v="6.3500000000000001E-2"/>
  </r>
  <r>
    <x v="0"/>
    <x v="4"/>
    <x v="13"/>
    <s v="Lyon"/>
    <x v="12"/>
    <x v="0"/>
    <n v="6.3500000000000001E-2"/>
  </r>
  <r>
    <x v="0"/>
    <x v="4"/>
    <x v="13"/>
    <s v="Marseille"/>
    <x v="12"/>
    <x v="0"/>
    <n v="6.3500000000000001E-2"/>
  </r>
  <r>
    <x v="0"/>
    <x v="4"/>
    <x v="14"/>
    <s v="Croatia"/>
    <x v="12"/>
    <x v="0"/>
    <m/>
  </r>
  <r>
    <x v="0"/>
    <x v="4"/>
    <x v="15"/>
    <s v="Italy"/>
    <x v="12"/>
    <x v="0"/>
    <n v="7.1300000000000002E-2"/>
  </r>
  <r>
    <x v="0"/>
    <x v="4"/>
    <x v="15"/>
    <s v="Nord-Ovest, Nord-Est, Centro (IT) (NUTS 2006)"/>
    <x v="12"/>
    <x v="0"/>
    <m/>
  </r>
  <r>
    <x v="0"/>
    <x v="4"/>
    <x v="15"/>
    <s v="Sud, Isole"/>
    <x v="12"/>
    <x v="0"/>
    <m/>
  </r>
  <r>
    <x v="0"/>
    <x v="4"/>
    <x v="16"/>
    <s v="Cyprus"/>
    <x v="12"/>
    <x v="0"/>
    <m/>
  </r>
  <r>
    <x v="0"/>
    <x v="4"/>
    <x v="17"/>
    <s v="Latvia"/>
    <x v="12"/>
    <x v="0"/>
    <m/>
  </r>
  <r>
    <x v="0"/>
    <x v="4"/>
    <x v="18"/>
    <s v="Lithuania"/>
    <x v="12"/>
    <x v="0"/>
    <m/>
  </r>
  <r>
    <x v="0"/>
    <x v="4"/>
    <x v="19"/>
    <s v="Luxembourg"/>
    <x v="12"/>
    <x v="0"/>
    <n v="7.3700000000000002E-2"/>
  </r>
  <r>
    <x v="0"/>
    <x v="4"/>
    <x v="20"/>
    <s v="Hungary"/>
    <x v="12"/>
    <x v="0"/>
    <n v="4.5600000000000002E-2"/>
  </r>
  <r>
    <x v="0"/>
    <x v="4"/>
    <x v="21"/>
    <s v="Malta"/>
    <x v="12"/>
    <x v="0"/>
    <n v="5.96E-2"/>
  </r>
  <r>
    <x v="0"/>
    <x v="4"/>
    <x v="22"/>
    <s v="Netherlands"/>
    <x v="12"/>
    <x v="0"/>
    <n v="5.7000000000000002E-2"/>
  </r>
  <r>
    <x v="0"/>
    <x v="4"/>
    <x v="22"/>
    <s v="Noord-Holland"/>
    <x v="12"/>
    <x v="0"/>
    <n v="5.6000000000000001E-2"/>
  </r>
  <r>
    <x v="0"/>
    <x v="4"/>
    <x v="22"/>
    <s v="Rotterdam"/>
    <x v="12"/>
    <x v="0"/>
    <n v="6.1600000000000002E-2"/>
  </r>
  <r>
    <x v="0"/>
    <x v="4"/>
    <x v="22"/>
    <s v="Noord-Brabant"/>
    <x v="12"/>
    <x v="0"/>
    <n v="5.33E-2"/>
  </r>
  <r>
    <x v="0"/>
    <x v="4"/>
    <x v="23"/>
    <s v="Austria"/>
    <x v="12"/>
    <x v="0"/>
    <n v="7.6499999999999999E-2"/>
  </r>
  <r>
    <x v="0"/>
    <x v="4"/>
    <x v="23"/>
    <s v="Wien, Oberösterreich, Tirol"/>
    <x v="12"/>
    <x v="0"/>
    <n v="7.6499999999999999E-2"/>
  </r>
  <r>
    <x v="0"/>
    <x v="4"/>
    <x v="24"/>
    <s v="Poland"/>
    <x v="12"/>
    <x v="0"/>
    <m/>
  </r>
  <r>
    <x v="0"/>
    <x v="4"/>
    <x v="25"/>
    <s v="Portugal"/>
    <x v="12"/>
    <x v="0"/>
    <n v="7.4899999999999994E-2"/>
  </r>
  <r>
    <x v="0"/>
    <x v="4"/>
    <x v="25"/>
    <s v="Lisboa"/>
    <x v="12"/>
    <x v="0"/>
    <n v="7.4899999999999994E-2"/>
  </r>
  <r>
    <x v="0"/>
    <x v="4"/>
    <x v="26"/>
    <s v="Região Autónoma dos Açores (PT)"/>
    <x v="12"/>
    <x v="0"/>
    <n v="0.1203"/>
  </r>
  <r>
    <x v="0"/>
    <x v="4"/>
    <x v="27"/>
    <s v="Romania"/>
    <x v="12"/>
    <x v="0"/>
    <m/>
  </r>
  <r>
    <x v="0"/>
    <x v="4"/>
    <x v="28"/>
    <s v="Slovenia"/>
    <x v="12"/>
    <x v="0"/>
    <n v="5.6500000000000002E-2"/>
  </r>
  <r>
    <x v="0"/>
    <x v="4"/>
    <x v="29"/>
    <s v="Slovakia"/>
    <x v="12"/>
    <x v="0"/>
    <m/>
  </r>
  <r>
    <x v="0"/>
    <x v="4"/>
    <x v="30"/>
    <s v="Finland"/>
    <x v="12"/>
    <x v="0"/>
    <n v="4.1399999999999999E-2"/>
  </r>
  <r>
    <x v="0"/>
    <x v="4"/>
    <x v="31"/>
    <s v="Sweden"/>
    <x v="12"/>
    <x v="0"/>
    <n v="4.2999999999999997E-2"/>
  </r>
  <r>
    <x v="0"/>
    <x v="4"/>
    <x v="32"/>
    <s v="United Kingdom"/>
    <x v="12"/>
    <x v="0"/>
    <n v="6.0400000000000002E-2"/>
  </r>
  <r>
    <x v="0"/>
    <x v="4"/>
    <x v="32"/>
    <s v="Leeds"/>
    <x v="12"/>
    <x v="0"/>
    <n v="5.8000000000000003E-2"/>
  </r>
  <r>
    <x v="0"/>
    <x v="4"/>
    <x v="32"/>
    <s v="Birmingham"/>
    <x v="12"/>
    <x v="0"/>
    <n v="6.2300000000000001E-2"/>
  </r>
  <r>
    <x v="0"/>
    <x v="4"/>
    <x v="32"/>
    <s v="London"/>
    <x v="12"/>
    <x v="0"/>
    <n v="6.2100000000000002E-2"/>
  </r>
  <r>
    <x v="0"/>
    <x v="4"/>
    <x v="32"/>
    <s v="Glasgow"/>
    <x v="12"/>
    <x v="0"/>
    <m/>
  </r>
  <r>
    <x v="0"/>
    <x v="4"/>
    <x v="33"/>
    <s v="Norway"/>
    <x v="12"/>
    <x v="0"/>
    <n v="4.4200000000000003E-2"/>
  </r>
  <r>
    <x v="0"/>
    <x v="4"/>
    <x v="34"/>
    <s v="Turkey"/>
    <x v="12"/>
    <x v="0"/>
    <m/>
  </r>
  <r>
    <x v="0"/>
    <x v="4"/>
    <x v="0"/>
    <s v="European Union (27 countries)"/>
    <x v="12"/>
    <x v="1"/>
    <m/>
  </r>
  <r>
    <x v="0"/>
    <x v="4"/>
    <x v="1"/>
    <s v="European Union (25 countries)"/>
    <x v="12"/>
    <x v="1"/>
    <m/>
  </r>
  <r>
    <x v="0"/>
    <x v="4"/>
    <x v="2"/>
    <s v="European Union (15 countries)"/>
    <x v="12"/>
    <x v="1"/>
    <n v="6.6299999999999998E-2"/>
  </r>
  <r>
    <x v="0"/>
    <x v="4"/>
    <x v="3"/>
    <s v="Euro area (EA11-2000, EA12-2006, EA13-2007, EA15-2008, EA16-2010, EA17)"/>
    <x v="12"/>
    <x v="1"/>
    <m/>
  </r>
  <r>
    <x v="0"/>
    <x v="4"/>
    <x v="4"/>
    <s v="Belgium"/>
    <x v="12"/>
    <x v="1"/>
    <n v="7.46E-2"/>
  </r>
  <r>
    <x v="0"/>
    <x v="4"/>
    <x v="5"/>
    <s v="Bulgaria"/>
    <x v="12"/>
    <x v="1"/>
    <m/>
  </r>
  <r>
    <x v="0"/>
    <x v="4"/>
    <x v="6"/>
    <s v="Czech Republic"/>
    <x v="12"/>
    <x v="1"/>
    <m/>
  </r>
  <r>
    <x v="0"/>
    <x v="4"/>
    <x v="7"/>
    <s v="Denmark"/>
    <x v="12"/>
    <x v="1"/>
    <n v="4.6100000000000002E-2"/>
  </r>
  <r>
    <x v="0"/>
    <x v="4"/>
    <x v="7"/>
    <s v="København"/>
    <x v="12"/>
    <x v="1"/>
    <m/>
  </r>
  <r>
    <x v="0"/>
    <x v="4"/>
    <x v="8"/>
    <s v="Germany (until 1990 former territory of the FRG)"/>
    <x v="12"/>
    <x v="1"/>
    <n v="8.3000000000000004E-2"/>
  </r>
  <r>
    <x v="0"/>
    <x v="4"/>
    <x v="8"/>
    <s v="Stuttgart"/>
    <x v="12"/>
    <x v="1"/>
    <n v="9.0300000000000005E-2"/>
  </r>
  <r>
    <x v="0"/>
    <x v="4"/>
    <x v="8"/>
    <s v="München"/>
    <x v="12"/>
    <x v="1"/>
    <n v="7.7700000000000005E-2"/>
  </r>
  <r>
    <x v="0"/>
    <x v="4"/>
    <x v="8"/>
    <s v="Hamburg"/>
    <x v="12"/>
    <x v="1"/>
    <n v="7.6700000000000004E-2"/>
  </r>
  <r>
    <x v="0"/>
    <x v="4"/>
    <x v="8"/>
    <s v="Frankfurt am Main"/>
    <x v="12"/>
    <x v="1"/>
    <n v="8.2400000000000001E-2"/>
  </r>
  <r>
    <x v="0"/>
    <x v="4"/>
    <x v="8"/>
    <s v="Rostock"/>
    <x v="12"/>
    <x v="1"/>
    <n v="8.4400000000000003E-2"/>
  </r>
  <r>
    <x v="0"/>
    <x v="4"/>
    <x v="8"/>
    <s v="Hannover"/>
    <x v="12"/>
    <x v="1"/>
    <n v="7.9799999999999996E-2"/>
  </r>
  <r>
    <x v="0"/>
    <x v="4"/>
    <x v="8"/>
    <s v="Düsseldorf"/>
    <x v="12"/>
    <x v="1"/>
    <n v="8.7800000000000003E-2"/>
  </r>
  <r>
    <x v="0"/>
    <x v="4"/>
    <x v="8"/>
    <s v="Leipzig"/>
    <x v="12"/>
    <x v="1"/>
    <n v="8.2699999999999996E-2"/>
  </r>
  <r>
    <x v="0"/>
    <x v="4"/>
    <x v="8"/>
    <s v="Erfurt"/>
    <x v="12"/>
    <x v="1"/>
    <n v="8.7900000000000006E-2"/>
  </r>
  <r>
    <x v="0"/>
    <x v="4"/>
    <x v="8"/>
    <s v="Germany - South"/>
    <x v="12"/>
    <x v="1"/>
    <n v="7.6899999999999996E-2"/>
  </r>
  <r>
    <x v="0"/>
    <x v="4"/>
    <x v="8"/>
    <s v="Germany - West"/>
    <x v="12"/>
    <x v="1"/>
    <n v="8.6199999999999999E-2"/>
  </r>
  <r>
    <x v="0"/>
    <x v="4"/>
    <x v="9"/>
    <s v="Estonia"/>
    <x v="12"/>
    <x v="1"/>
    <m/>
  </r>
  <r>
    <x v="0"/>
    <x v="4"/>
    <x v="10"/>
    <s v="Ireland"/>
    <x v="12"/>
    <x v="1"/>
    <n v="7.0599999999999996E-2"/>
  </r>
  <r>
    <x v="0"/>
    <x v="4"/>
    <x v="10"/>
    <s v="Dublin"/>
    <x v="12"/>
    <x v="1"/>
    <n v="7.0599999999999996E-2"/>
  </r>
  <r>
    <x v="0"/>
    <x v="4"/>
    <x v="11"/>
    <s v="Greece"/>
    <x v="12"/>
    <x v="1"/>
    <n v="5.7099999999999998E-2"/>
  </r>
  <r>
    <x v="0"/>
    <x v="4"/>
    <x v="11"/>
    <s v="Athina"/>
    <x v="12"/>
    <x v="1"/>
    <n v="5.7099999999999998E-2"/>
  </r>
  <r>
    <x v="0"/>
    <x v="4"/>
    <x v="12"/>
    <s v="Spain"/>
    <x v="12"/>
    <x v="1"/>
    <n v="6.8900000000000003E-2"/>
  </r>
  <r>
    <x v="0"/>
    <x v="4"/>
    <x v="12"/>
    <s v="Madrid"/>
    <x v="12"/>
    <x v="1"/>
    <n v="6.8900000000000003E-2"/>
  </r>
  <r>
    <x v="0"/>
    <x v="4"/>
    <x v="13"/>
    <s v="France"/>
    <x v="12"/>
    <x v="1"/>
    <n v="5.8900000000000001E-2"/>
  </r>
  <r>
    <x v="0"/>
    <x v="4"/>
    <x v="13"/>
    <s v="Paris"/>
    <x v="12"/>
    <x v="1"/>
    <n v="5.8900000000000001E-2"/>
  </r>
  <r>
    <x v="0"/>
    <x v="4"/>
    <x v="13"/>
    <s v="Lille"/>
    <x v="12"/>
    <x v="1"/>
    <n v="5.8900000000000001E-2"/>
  </r>
  <r>
    <x v="0"/>
    <x v="4"/>
    <x v="13"/>
    <s v="Strasbourg"/>
    <x v="12"/>
    <x v="1"/>
    <n v="5.8900000000000001E-2"/>
  </r>
  <r>
    <x v="0"/>
    <x v="4"/>
    <x v="13"/>
    <s v="Toulouse"/>
    <x v="12"/>
    <x v="1"/>
    <n v="5.8900000000000001E-2"/>
  </r>
  <r>
    <x v="0"/>
    <x v="4"/>
    <x v="13"/>
    <s v="Lyon"/>
    <x v="12"/>
    <x v="1"/>
    <n v="5.8900000000000001E-2"/>
  </r>
  <r>
    <x v="0"/>
    <x v="4"/>
    <x v="13"/>
    <s v="Marseille"/>
    <x v="12"/>
    <x v="1"/>
    <n v="5.8900000000000001E-2"/>
  </r>
  <r>
    <x v="0"/>
    <x v="4"/>
    <x v="14"/>
    <s v="Croatia"/>
    <x v="12"/>
    <x v="1"/>
    <m/>
  </r>
  <r>
    <x v="0"/>
    <x v="4"/>
    <x v="15"/>
    <s v="Italy"/>
    <x v="12"/>
    <x v="1"/>
    <n v="7.0400000000000004E-2"/>
  </r>
  <r>
    <x v="0"/>
    <x v="4"/>
    <x v="15"/>
    <s v="Nord-Ovest, Nord-Est, Centro (IT) (NUTS 2006)"/>
    <x v="12"/>
    <x v="1"/>
    <m/>
  </r>
  <r>
    <x v="0"/>
    <x v="4"/>
    <x v="15"/>
    <s v="Sud, Isole"/>
    <x v="12"/>
    <x v="1"/>
    <m/>
  </r>
  <r>
    <x v="0"/>
    <x v="4"/>
    <x v="16"/>
    <s v="Cyprus"/>
    <x v="12"/>
    <x v="1"/>
    <m/>
  </r>
  <r>
    <x v="0"/>
    <x v="4"/>
    <x v="17"/>
    <s v="Latvia"/>
    <x v="12"/>
    <x v="1"/>
    <m/>
  </r>
  <r>
    <x v="0"/>
    <x v="4"/>
    <x v="18"/>
    <s v="Lithuania"/>
    <x v="12"/>
    <x v="1"/>
    <m/>
  </r>
  <r>
    <x v="0"/>
    <x v="4"/>
    <x v="19"/>
    <s v="Luxembourg"/>
    <x v="12"/>
    <x v="1"/>
    <n v="7.2499999999999995E-2"/>
  </r>
  <r>
    <x v="0"/>
    <x v="4"/>
    <x v="20"/>
    <s v="Hungary"/>
    <x v="12"/>
    <x v="1"/>
    <n v="4.7E-2"/>
  </r>
  <r>
    <x v="0"/>
    <x v="4"/>
    <x v="21"/>
    <s v="Malta"/>
    <x v="12"/>
    <x v="1"/>
    <n v="6.1699999999999998E-2"/>
  </r>
  <r>
    <x v="0"/>
    <x v="4"/>
    <x v="22"/>
    <s v="Netherlands"/>
    <x v="12"/>
    <x v="1"/>
    <n v="5.6300000000000003E-2"/>
  </r>
  <r>
    <x v="0"/>
    <x v="4"/>
    <x v="22"/>
    <s v="Noord-Holland"/>
    <x v="12"/>
    <x v="1"/>
    <n v="5.57E-2"/>
  </r>
  <r>
    <x v="0"/>
    <x v="4"/>
    <x v="22"/>
    <s v="Rotterdam"/>
    <x v="12"/>
    <x v="1"/>
    <n v="6.13E-2"/>
  </r>
  <r>
    <x v="0"/>
    <x v="4"/>
    <x v="22"/>
    <s v="Noord-Brabant"/>
    <x v="12"/>
    <x v="1"/>
    <n v="5.21E-2"/>
  </r>
  <r>
    <x v="0"/>
    <x v="4"/>
    <x v="23"/>
    <s v="Austria"/>
    <x v="12"/>
    <x v="1"/>
    <n v="7.5399999999999995E-2"/>
  </r>
  <r>
    <x v="0"/>
    <x v="4"/>
    <x v="23"/>
    <s v="Wien, Oberösterreich, Tirol"/>
    <x v="12"/>
    <x v="1"/>
    <n v="7.5600000000000001E-2"/>
  </r>
  <r>
    <x v="0"/>
    <x v="4"/>
    <x v="24"/>
    <s v="Poland"/>
    <x v="12"/>
    <x v="1"/>
    <m/>
  </r>
  <r>
    <x v="0"/>
    <x v="4"/>
    <x v="25"/>
    <s v="Portugal"/>
    <x v="12"/>
    <x v="1"/>
    <n v="7.3099999999999998E-2"/>
  </r>
  <r>
    <x v="0"/>
    <x v="4"/>
    <x v="25"/>
    <s v="Lisboa"/>
    <x v="12"/>
    <x v="1"/>
    <n v="7.3099999999999998E-2"/>
  </r>
  <r>
    <x v="0"/>
    <x v="4"/>
    <x v="26"/>
    <s v="Região Autónoma dos Açores (PT)"/>
    <x v="12"/>
    <x v="1"/>
    <n v="0.1173"/>
  </r>
  <r>
    <x v="0"/>
    <x v="4"/>
    <x v="27"/>
    <s v="Romania"/>
    <x v="12"/>
    <x v="1"/>
    <m/>
  </r>
  <r>
    <x v="0"/>
    <x v="4"/>
    <x v="28"/>
    <s v="Slovenia"/>
    <x v="12"/>
    <x v="1"/>
    <n v="6.4199999999999993E-2"/>
  </r>
  <r>
    <x v="0"/>
    <x v="4"/>
    <x v="29"/>
    <s v="Slovakia"/>
    <x v="12"/>
    <x v="1"/>
    <m/>
  </r>
  <r>
    <x v="0"/>
    <x v="4"/>
    <x v="30"/>
    <s v="Finland"/>
    <x v="12"/>
    <x v="1"/>
    <n v="4.0899999999999999E-2"/>
  </r>
  <r>
    <x v="0"/>
    <x v="4"/>
    <x v="31"/>
    <s v="Sweden"/>
    <x v="12"/>
    <x v="1"/>
    <n v="4.2200000000000001E-2"/>
  </r>
  <r>
    <x v="0"/>
    <x v="4"/>
    <x v="32"/>
    <s v="United Kingdom"/>
    <x v="12"/>
    <x v="1"/>
    <n v="5.8799999999999998E-2"/>
  </r>
  <r>
    <x v="0"/>
    <x v="4"/>
    <x v="32"/>
    <s v="Leeds"/>
    <x v="12"/>
    <x v="1"/>
    <n v="6.4299999999999996E-2"/>
  </r>
  <r>
    <x v="0"/>
    <x v="4"/>
    <x v="32"/>
    <s v="Birmingham"/>
    <x v="12"/>
    <x v="1"/>
    <n v="6.2E-2"/>
  </r>
  <r>
    <x v="0"/>
    <x v="4"/>
    <x v="32"/>
    <s v="London"/>
    <x v="12"/>
    <x v="1"/>
    <n v="5.9299999999999999E-2"/>
  </r>
  <r>
    <x v="0"/>
    <x v="4"/>
    <x v="32"/>
    <s v="Glasgow"/>
    <x v="12"/>
    <x v="1"/>
    <m/>
  </r>
  <r>
    <x v="0"/>
    <x v="4"/>
    <x v="33"/>
    <s v="Norway"/>
    <x v="12"/>
    <x v="1"/>
    <n v="3.5200000000000002E-2"/>
  </r>
  <r>
    <x v="0"/>
    <x v="4"/>
    <x v="34"/>
    <s v="Turkey"/>
    <x v="12"/>
    <x v="1"/>
    <m/>
  </r>
  <r>
    <x v="0"/>
    <x v="4"/>
    <x v="0"/>
    <s v="European Union (27 countries)"/>
    <x v="13"/>
    <x v="0"/>
    <m/>
  </r>
  <r>
    <x v="0"/>
    <x v="4"/>
    <x v="1"/>
    <s v="European Union (25 countries)"/>
    <x v="13"/>
    <x v="0"/>
    <m/>
  </r>
  <r>
    <x v="0"/>
    <x v="4"/>
    <x v="2"/>
    <s v="European Union (15 countries)"/>
    <x v="13"/>
    <x v="0"/>
    <n v="6.6299999999999998E-2"/>
  </r>
  <r>
    <x v="0"/>
    <x v="4"/>
    <x v="3"/>
    <s v="Euro area (EA11-2000, EA12-2006, EA13-2007, EA15-2008, EA16-2010, EA17)"/>
    <x v="13"/>
    <x v="0"/>
    <m/>
  </r>
  <r>
    <x v="0"/>
    <x v="4"/>
    <x v="4"/>
    <s v="Belgium"/>
    <x v="13"/>
    <x v="0"/>
    <n v="7.46E-2"/>
  </r>
  <r>
    <x v="0"/>
    <x v="4"/>
    <x v="5"/>
    <s v="Bulgaria"/>
    <x v="13"/>
    <x v="0"/>
    <m/>
  </r>
  <r>
    <x v="0"/>
    <x v="4"/>
    <x v="6"/>
    <s v="Czech Republic"/>
    <x v="13"/>
    <x v="0"/>
    <m/>
  </r>
  <r>
    <x v="0"/>
    <x v="4"/>
    <x v="7"/>
    <s v="Denmark"/>
    <x v="13"/>
    <x v="0"/>
    <n v="5.1200000000000002E-2"/>
  </r>
  <r>
    <x v="0"/>
    <x v="4"/>
    <x v="7"/>
    <s v="København"/>
    <x v="13"/>
    <x v="0"/>
    <m/>
  </r>
  <r>
    <x v="0"/>
    <x v="4"/>
    <x v="8"/>
    <s v="Germany (until 1990 former territory of the FRG)"/>
    <x v="13"/>
    <x v="0"/>
    <n v="8.3000000000000004E-2"/>
  </r>
  <r>
    <x v="0"/>
    <x v="4"/>
    <x v="8"/>
    <s v="Stuttgart"/>
    <x v="13"/>
    <x v="0"/>
    <n v="8.9599999999999999E-2"/>
  </r>
  <r>
    <x v="0"/>
    <x v="4"/>
    <x v="8"/>
    <s v="München"/>
    <x v="13"/>
    <x v="0"/>
    <n v="7.6600000000000001E-2"/>
  </r>
  <r>
    <x v="0"/>
    <x v="4"/>
    <x v="8"/>
    <s v="Hamburg"/>
    <x v="13"/>
    <x v="0"/>
    <n v="7.6799999999999993E-2"/>
  </r>
  <r>
    <x v="0"/>
    <x v="4"/>
    <x v="8"/>
    <s v="Frankfurt am Main"/>
    <x v="13"/>
    <x v="0"/>
    <n v="8.2500000000000004E-2"/>
  </r>
  <r>
    <x v="0"/>
    <x v="4"/>
    <x v="8"/>
    <s v="Rostock"/>
    <x v="13"/>
    <x v="0"/>
    <n v="8.48E-2"/>
  </r>
  <r>
    <x v="0"/>
    <x v="4"/>
    <x v="8"/>
    <s v="Hannover"/>
    <x v="13"/>
    <x v="0"/>
    <n v="7.9899999999999999E-2"/>
  </r>
  <r>
    <x v="0"/>
    <x v="4"/>
    <x v="8"/>
    <s v="Düsseldorf"/>
    <x v="13"/>
    <x v="0"/>
    <n v="8.7999999999999995E-2"/>
  </r>
  <r>
    <x v="0"/>
    <x v="4"/>
    <x v="8"/>
    <s v="Leipzig"/>
    <x v="13"/>
    <x v="0"/>
    <n v="8.2799999999999999E-2"/>
  </r>
  <r>
    <x v="0"/>
    <x v="4"/>
    <x v="8"/>
    <s v="Erfurt"/>
    <x v="13"/>
    <x v="0"/>
    <n v="8.8200000000000001E-2"/>
  </r>
  <r>
    <x v="0"/>
    <x v="4"/>
    <x v="8"/>
    <s v="Germany - South"/>
    <x v="13"/>
    <x v="0"/>
    <n v="7.6999999999999999E-2"/>
  </r>
  <r>
    <x v="0"/>
    <x v="4"/>
    <x v="8"/>
    <s v="Germany - West"/>
    <x v="13"/>
    <x v="0"/>
    <n v="8.6300000000000002E-2"/>
  </r>
  <r>
    <x v="0"/>
    <x v="4"/>
    <x v="9"/>
    <s v="Estonia"/>
    <x v="13"/>
    <x v="0"/>
    <m/>
  </r>
  <r>
    <x v="0"/>
    <x v="4"/>
    <x v="10"/>
    <s v="Ireland"/>
    <x v="13"/>
    <x v="0"/>
    <n v="6.6199999999999995E-2"/>
  </r>
  <r>
    <x v="0"/>
    <x v="4"/>
    <x v="10"/>
    <s v="Dublin"/>
    <x v="13"/>
    <x v="0"/>
    <n v="6.6199999999999995E-2"/>
  </r>
  <r>
    <x v="0"/>
    <x v="4"/>
    <x v="11"/>
    <s v="Greece"/>
    <x v="13"/>
    <x v="0"/>
    <n v="5.8799999999999998E-2"/>
  </r>
  <r>
    <x v="0"/>
    <x v="4"/>
    <x v="11"/>
    <s v="Athina"/>
    <x v="13"/>
    <x v="0"/>
    <n v="5.8799999999999998E-2"/>
  </r>
  <r>
    <x v="0"/>
    <x v="4"/>
    <x v="12"/>
    <s v="Spain"/>
    <x v="13"/>
    <x v="0"/>
    <n v="6.2E-2"/>
  </r>
  <r>
    <x v="0"/>
    <x v="4"/>
    <x v="12"/>
    <s v="Madrid"/>
    <x v="13"/>
    <x v="0"/>
    <n v="6.2E-2"/>
  </r>
  <r>
    <x v="0"/>
    <x v="4"/>
    <x v="13"/>
    <s v="France"/>
    <x v="13"/>
    <x v="0"/>
    <n v="5.96E-2"/>
  </r>
  <r>
    <x v="0"/>
    <x v="4"/>
    <x v="13"/>
    <s v="Paris"/>
    <x v="13"/>
    <x v="0"/>
    <n v="5.96E-2"/>
  </r>
  <r>
    <x v="0"/>
    <x v="4"/>
    <x v="13"/>
    <s v="Lille"/>
    <x v="13"/>
    <x v="0"/>
    <n v="5.96E-2"/>
  </r>
  <r>
    <x v="0"/>
    <x v="4"/>
    <x v="13"/>
    <s v="Strasbourg"/>
    <x v="13"/>
    <x v="0"/>
    <n v="5.96E-2"/>
  </r>
  <r>
    <x v="0"/>
    <x v="4"/>
    <x v="13"/>
    <s v="Toulouse"/>
    <x v="13"/>
    <x v="0"/>
    <n v="5.96E-2"/>
  </r>
  <r>
    <x v="0"/>
    <x v="4"/>
    <x v="13"/>
    <s v="Lyon"/>
    <x v="13"/>
    <x v="0"/>
    <n v="5.96E-2"/>
  </r>
  <r>
    <x v="0"/>
    <x v="4"/>
    <x v="13"/>
    <s v="Marseille"/>
    <x v="13"/>
    <x v="0"/>
    <n v="5.96E-2"/>
  </r>
  <r>
    <x v="0"/>
    <x v="4"/>
    <x v="14"/>
    <s v="Croatia"/>
    <x v="13"/>
    <x v="0"/>
    <m/>
  </r>
  <r>
    <x v="0"/>
    <x v="4"/>
    <x v="15"/>
    <s v="Italy"/>
    <x v="13"/>
    <x v="0"/>
    <n v="7.2099999999999997E-2"/>
  </r>
  <r>
    <x v="0"/>
    <x v="4"/>
    <x v="15"/>
    <s v="Nord-Ovest, Nord-Est, Centro (IT) (NUTS 2006)"/>
    <x v="13"/>
    <x v="0"/>
    <m/>
  </r>
  <r>
    <x v="0"/>
    <x v="4"/>
    <x v="15"/>
    <s v="Sud, Isole"/>
    <x v="13"/>
    <x v="0"/>
    <m/>
  </r>
  <r>
    <x v="0"/>
    <x v="4"/>
    <x v="16"/>
    <s v="Cyprus"/>
    <x v="13"/>
    <x v="0"/>
    <m/>
  </r>
  <r>
    <x v="0"/>
    <x v="4"/>
    <x v="17"/>
    <s v="Latvia"/>
    <x v="13"/>
    <x v="0"/>
    <m/>
  </r>
  <r>
    <x v="0"/>
    <x v="4"/>
    <x v="18"/>
    <s v="Lithuania"/>
    <x v="13"/>
    <x v="0"/>
    <m/>
  </r>
  <r>
    <x v="0"/>
    <x v="4"/>
    <x v="19"/>
    <s v="Luxembourg"/>
    <x v="13"/>
    <x v="0"/>
    <n v="7.2499999999999995E-2"/>
  </r>
  <r>
    <x v="0"/>
    <x v="4"/>
    <x v="20"/>
    <s v="Hungary"/>
    <x v="13"/>
    <x v="0"/>
    <n v="0.05"/>
  </r>
  <r>
    <x v="0"/>
    <x v="4"/>
    <x v="21"/>
    <s v="Malta"/>
    <x v="13"/>
    <x v="0"/>
    <n v="6.5000000000000002E-2"/>
  </r>
  <r>
    <x v="0"/>
    <x v="4"/>
    <x v="22"/>
    <s v="Netherlands"/>
    <x v="13"/>
    <x v="0"/>
    <n v="5.6599999999999998E-2"/>
  </r>
  <r>
    <x v="0"/>
    <x v="4"/>
    <x v="22"/>
    <s v="Noord-Holland"/>
    <x v="13"/>
    <x v="0"/>
    <n v="5.5800000000000002E-2"/>
  </r>
  <r>
    <x v="0"/>
    <x v="4"/>
    <x v="22"/>
    <s v="Rotterdam"/>
    <x v="13"/>
    <x v="0"/>
    <n v="6.1100000000000002E-2"/>
  </r>
  <r>
    <x v="0"/>
    <x v="4"/>
    <x v="22"/>
    <s v="Noord-Brabant"/>
    <x v="13"/>
    <x v="0"/>
    <n v="5.28E-2"/>
  </r>
  <r>
    <x v="0"/>
    <x v="4"/>
    <x v="23"/>
    <s v="Austria"/>
    <x v="13"/>
    <x v="0"/>
    <n v="7.5499999999999998E-2"/>
  </r>
  <r>
    <x v="0"/>
    <x v="4"/>
    <x v="23"/>
    <s v="Wien, Oberösterreich, Tirol"/>
    <x v="13"/>
    <x v="0"/>
    <n v="7.5700000000000003E-2"/>
  </r>
  <r>
    <x v="0"/>
    <x v="4"/>
    <x v="24"/>
    <s v="Poland"/>
    <x v="13"/>
    <x v="0"/>
    <m/>
  </r>
  <r>
    <x v="0"/>
    <x v="4"/>
    <x v="25"/>
    <s v="Portugal"/>
    <x v="13"/>
    <x v="0"/>
    <n v="7.1199999999999999E-2"/>
  </r>
  <r>
    <x v="0"/>
    <x v="4"/>
    <x v="25"/>
    <s v="Lisboa"/>
    <x v="13"/>
    <x v="0"/>
    <n v="7.1199999999999999E-2"/>
  </r>
  <r>
    <x v="0"/>
    <x v="4"/>
    <x v="26"/>
    <s v="Região Autónoma dos Açores (PT)"/>
    <x v="13"/>
    <x v="0"/>
    <n v="0.10539999999999999"/>
  </r>
  <r>
    <x v="0"/>
    <x v="4"/>
    <x v="27"/>
    <s v="Romania"/>
    <x v="13"/>
    <x v="0"/>
    <m/>
  </r>
  <r>
    <x v="0"/>
    <x v="4"/>
    <x v="28"/>
    <s v="Slovenia"/>
    <x v="13"/>
    <x v="0"/>
    <n v="6.6799999999999998E-2"/>
  </r>
  <r>
    <x v="0"/>
    <x v="4"/>
    <x v="29"/>
    <s v="Slovakia"/>
    <x v="13"/>
    <x v="0"/>
    <m/>
  </r>
  <r>
    <x v="0"/>
    <x v="4"/>
    <x v="30"/>
    <s v="Finland"/>
    <x v="13"/>
    <x v="0"/>
    <n v="4.0099999999999997E-2"/>
  </r>
  <r>
    <x v="0"/>
    <x v="4"/>
    <x v="31"/>
    <s v="Sweden"/>
    <x v="13"/>
    <x v="0"/>
    <n v="3.9199999999999999E-2"/>
  </r>
  <r>
    <x v="0"/>
    <x v="4"/>
    <x v="32"/>
    <s v="United Kingdom"/>
    <x v="13"/>
    <x v="0"/>
    <n v="6.2700000000000006E-2"/>
  </r>
  <r>
    <x v="0"/>
    <x v="4"/>
    <x v="32"/>
    <s v="Leeds"/>
    <x v="13"/>
    <x v="0"/>
    <n v="5.9900000000000002E-2"/>
  </r>
  <r>
    <x v="0"/>
    <x v="4"/>
    <x v="32"/>
    <s v="Birmingham"/>
    <x v="13"/>
    <x v="0"/>
    <n v="6.1899999999999997E-2"/>
  </r>
  <r>
    <x v="0"/>
    <x v="4"/>
    <x v="32"/>
    <s v="London"/>
    <x v="13"/>
    <x v="0"/>
    <n v="6.2899999999999998E-2"/>
  </r>
  <r>
    <x v="0"/>
    <x v="4"/>
    <x v="32"/>
    <s v="Glasgow"/>
    <x v="13"/>
    <x v="0"/>
    <m/>
  </r>
  <r>
    <x v="0"/>
    <x v="4"/>
    <x v="33"/>
    <s v="Norway"/>
    <x v="13"/>
    <x v="0"/>
    <n v="3.7499999999999999E-2"/>
  </r>
  <r>
    <x v="0"/>
    <x v="4"/>
    <x v="34"/>
    <s v="Turkey"/>
    <x v="13"/>
    <x v="0"/>
    <m/>
  </r>
  <r>
    <x v="0"/>
    <x v="4"/>
    <x v="0"/>
    <s v="European Union (27 countries)"/>
    <x v="13"/>
    <x v="1"/>
    <m/>
  </r>
  <r>
    <x v="0"/>
    <x v="4"/>
    <x v="1"/>
    <s v="European Union (25 countries)"/>
    <x v="13"/>
    <x v="1"/>
    <m/>
  </r>
  <r>
    <x v="0"/>
    <x v="4"/>
    <x v="2"/>
    <s v="European Union (15 countries)"/>
    <x v="13"/>
    <x v="1"/>
    <n v="6.4399999999999999E-2"/>
  </r>
  <r>
    <x v="0"/>
    <x v="4"/>
    <x v="3"/>
    <s v="Euro area (EA11-2000, EA12-2006, EA13-2007, EA15-2008, EA16-2010, EA17)"/>
    <x v="13"/>
    <x v="1"/>
    <m/>
  </r>
  <r>
    <x v="0"/>
    <x v="4"/>
    <x v="4"/>
    <s v="Belgium"/>
    <x v="13"/>
    <x v="1"/>
    <n v="7.5600000000000001E-2"/>
  </r>
  <r>
    <x v="0"/>
    <x v="4"/>
    <x v="5"/>
    <s v="Bulgaria"/>
    <x v="13"/>
    <x v="1"/>
    <m/>
  </r>
  <r>
    <x v="0"/>
    <x v="4"/>
    <x v="6"/>
    <s v="Czech Republic"/>
    <x v="13"/>
    <x v="1"/>
    <m/>
  </r>
  <r>
    <x v="0"/>
    <x v="4"/>
    <x v="7"/>
    <s v="Denmark"/>
    <x v="13"/>
    <x v="1"/>
    <n v="4.9700000000000001E-2"/>
  </r>
  <r>
    <x v="0"/>
    <x v="4"/>
    <x v="7"/>
    <s v="København"/>
    <x v="13"/>
    <x v="1"/>
    <m/>
  </r>
  <r>
    <x v="0"/>
    <x v="4"/>
    <x v="8"/>
    <s v="Germany (until 1990 former territory of the FRG)"/>
    <x v="13"/>
    <x v="1"/>
    <n v="8.2400000000000001E-2"/>
  </r>
  <r>
    <x v="0"/>
    <x v="4"/>
    <x v="8"/>
    <s v="Stuttgart"/>
    <x v="13"/>
    <x v="1"/>
    <m/>
  </r>
  <r>
    <x v="0"/>
    <x v="4"/>
    <x v="8"/>
    <s v="München"/>
    <x v="13"/>
    <x v="1"/>
    <n v="7.6100000000000001E-2"/>
  </r>
  <r>
    <x v="0"/>
    <x v="4"/>
    <x v="8"/>
    <s v="Hamburg"/>
    <x v="13"/>
    <x v="1"/>
    <n v="7.6899999999999996E-2"/>
  </r>
  <r>
    <x v="0"/>
    <x v="4"/>
    <x v="8"/>
    <s v="Frankfurt am Main"/>
    <x v="13"/>
    <x v="1"/>
    <n v="8.2699999999999996E-2"/>
  </r>
  <r>
    <x v="0"/>
    <x v="4"/>
    <x v="8"/>
    <s v="Rostock"/>
    <x v="13"/>
    <x v="1"/>
    <n v="8.4900000000000003E-2"/>
  </r>
  <r>
    <x v="0"/>
    <x v="4"/>
    <x v="8"/>
    <s v="Hannover"/>
    <x v="13"/>
    <x v="1"/>
    <n v="0.08"/>
  </r>
  <r>
    <x v="0"/>
    <x v="4"/>
    <x v="8"/>
    <s v="Düsseldorf"/>
    <x v="13"/>
    <x v="1"/>
    <n v="8.8099999999999998E-2"/>
  </r>
  <r>
    <x v="0"/>
    <x v="4"/>
    <x v="8"/>
    <s v="Leipzig"/>
    <x v="13"/>
    <x v="1"/>
    <n v="8.2900000000000001E-2"/>
  </r>
  <r>
    <x v="0"/>
    <x v="4"/>
    <x v="8"/>
    <s v="Erfurt"/>
    <x v="13"/>
    <x v="1"/>
    <n v="8.8300000000000003E-2"/>
  </r>
  <r>
    <x v="0"/>
    <x v="4"/>
    <x v="8"/>
    <s v="Germany - South"/>
    <x v="13"/>
    <x v="1"/>
    <n v="7.7100000000000002E-2"/>
  </r>
  <r>
    <x v="0"/>
    <x v="4"/>
    <x v="8"/>
    <s v="Germany - West"/>
    <x v="13"/>
    <x v="1"/>
    <n v="8.6400000000000005E-2"/>
  </r>
  <r>
    <x v="0"/>
    <x v="4"/>
    <x v="9"/>
    <s v="Estonia"/>
    <x v="13"/>
    <x v="1"/>
    <m/>
  </r>
  <r>
    <x v="0"/>
    <x v="4"/>
    <x v="10"/>
    <s v="Ireland"/>
    <x v="13"/>
    <x v="1"/>
    <n v="6.6400000000000001E-2"/>
  </r>
  <r>
    <x v="0"/>
    <x v="4"/>
    <x v="10"/>
    <s v="Dublin"/>
    <x v="13"/>
    <x v="1"/>
    <n v="6.6400000000000001E-2"/>
  </r>
  <r>
    <x v="0"/>
    <x v="4"/>
    <x v="11"/>
    <s v="Greece"/>
    <x v="13"/>
    <x v="1"/>
    <n v="5.5800000000000002E-2"/>
  </r>
  <r>
    <x v="0"/>
    <x v="4"/>
    <x v="11"/>
    <s v="Athina"/>
    <x v="13"/>
    <x v="1"/>
    <n v="5.5800000000000002E-2"/>
  </r>
  <r>
    <x v="0"/>
    <x v="4"/>
    <x v="12"/>
    <s v="Spain"/>
    <x v="13"/>
    <x v="1"/>
    <n v="6.2E-2"/>
  </r>
  <r>
    <x v="0"/>
    <x v="4"/>
    <x v="12"/>
    <s v="Madrid"/>
    <x v="13"/>
    <x v="1"/>
    <n v="6.2E-2"/>
  </r>
  <r>
    <x v="0"/>
    <x v="4"/>
    <x v="13"/>
    <s v="France"/>
    <x v="13"/>
    <x v="1"/>
    <n v="5.7799999999999997E-2"/>
  </r>
  <r>
    <x v="0"/>
    <x v="4"/>
    <x v="13"/>
    <s v="Paris"/>
    <x v="13"/>
    <x v="1"/>
    <n v="5.7799999999999997E-2"/>
  </r>
  <r>
    <x v="0"/>
    <x v="4"/>
    <x v="13"/>
    <s v="Lille"/>
    <x v="13"/>
    <x v="1"/>
    <n v="5.7799999999999997E-2"/>
  </r>
  <r>
    <x v="0"/>
    <x v="4"/>
    <x v="13"/>
    <s v="Strasbourg"/>
    <x v="13"/>
    <x v="1"/>
    <n v="5.7799999999999997E-2"/>
  </r>
  <r>
    <x v="0"/>
    <x v="4"/>
    <x v="13"/>
    <s v="Toulouse"/>
    <x v="13"/>
    <x v="1"/>
    <n v="5.7799999999999997E-2"/>
  </r>
  <r>
    <x v="0"/>
    <x v="4"/>
    <x v="13"/>
    <s v="Lyon"/>
    <x v="13"/>
    <x v="1"/>
    <n v="5.7799999999999997E-2"/>
  </r>
  <r>
    <x v="0"/>
    <x v="4"/>
    <x v="13"/>
    <s v="Marseille"/>
    <x v="13"/>
    <x v="1"/>
    <n v="5.7799999999999997E-2"/>
  </r>
  <r>
    <x v="0"/>
    <x v="4"/>
    <x v="14"/>
    <s v="Croatia"/>
    <x v="13"/>
    <x v="1"/>
    <m/>
  </r>
  <r>
    <x v="0"/>
    <x v="4"/>
    <x v="15"/>
    <s v="Italy"/>
    <x v="13"/>
    <x v="1"/>
    <n v="6.6799999999999998E-2"/>
  </r>
  <r>
    <x v="0"/>
    <x v="4"/>
    <x v="15"/>
    <s v="Nord-Ovest, Nord-Est, Centro (IT) (NUTS 2006)"/>
    <x v="13"/>
    <x v="1"/>
    <m/>
  </r>
  <r>
    <x v="0"/>
    <x v="4"/>
    <x v="15"/>
    <s v="Sud, Isole"/>
    <x v="13"/>
    <x v="1"/>
    <m/>
  </r>
  <r>
    <x v="0"/>
    <x v="4"/>
    <x v="16"/>
    <s v="Cyprus"/>
    <x v="13"/>
    <x v="1"/>
    <m/>
  </r>
  <r>
    <x v="0"/>
    <x v="4"/>
    <x v="17"/>
    <s v="Latvia"/>
    <x v="13"/>
    <x v="1"/>
    <m/>
  </r>
  <r>
    <x v="0"/>
    <x v="4"/>
    <x v="18"/>
    <s v="Lithuania"/>
    <x v="13"/>
    <x v="1"/>
    <m/>
  </r>
  <r>
    <x v="0"/>
    <x v="4"/>
    <x v="19"/>
    <s v="Luxembourg"/>
    <x v="13"/>
    <x v="1"/>
    <n v="7.2599999999999998E-2"/>
  </r>
  <r>
    <x v="0"/>
    <x v="4"/>
    <x v="20"/>
    <s v="Hungary"/>
    <x v="13"/>
    <x v="1"/>
    <n v="4.6899999999999997E-2"/>
  </r>
  <r>
    <x v="0"/>
    <x v="4"/>
    <x v="21"/>
    <s v="Malta"/>
    <x v="13"/>
    <x v="1"/>
    <n v="6.4799999999999996E-2"/>
  </r>
  <r>
    <x v="0"/>
    <x v="4"/>
    <x v="22"/>
    <s v="Netherlands"/>
    <x v="13"/>
    <x v="1"/>
    <n v="5.67E-2"/>
  </r>
  <r>
    <x v="0"/>
    <x v="4"/>
    <x v="22"/>
    <s v="Noord-Holland"/>
    <x v="13"/>
    <x v="1"/>
    <n v="5.6099999999999997E-2"/>
  </r>
  <r>
    <x v="0"/>
    <x v="4"/>
    <x v="22"/>
    <s v="Rotterdam"/>
    <x v="13"/>
    <x v="1"/>
    <n v="6.1199999999999997E-2"/>
  </r>
  <r>
    <x v="0"/>
    <x v="4"/>
    <x v="22"/>
    <s v="Noord-Brabant"/>
    <x v="13"/>
    <x v="1"/>
    <n v="5.28E-2"/>
  </r>
  <r>
    <x v="0"/>
    <x v="4"/>
    <x v="23"/>
    <s v="Austria"/>
    <x v="13"/>
    <x v="1"/>
    <n v="7.5600000000000001E-2"/>
  </r>
  <r>
    <x v="0"/>
    <x v="4"/>
    <x v="23"/>
    <s v="Wien, Oberösterreich, Tirol"/>
    <x v="13"/>
    <x v="1"/>
    <n v="7.5800000000000006E-2"/>
  </r>
  <r>
    <x v="0"/>
    <x v="4"/>
    <x v="24"/>
    <s v="Poland"/>
    <x v="13"/>
    <x v="1"/>
    <m/>
  </r>
  <r>
    <x v="0"/>
    <x v="4"/>
    <x v="25"/>
    <s v="Portugal"/>
    <x v="13"/>
    <x v="1"/>
    <n v="7.1300000000000002E-2"/>
  </r>
  <r>
    <x v="0"/>
    <x v="4"/>
    <x v="25"/>
    <s v="Lisboa"/>
    <x v="13"/>
    <x v="1"/>
    <n v="7.1300000000000002E-2"/>
  </r>
  <r>
    <x v="0"/>
    <x v="4"/>
    <x v="26"/>
    <s v="Região Autónoma dos Açores (PT)"/>
    <x v="13"/>
    <x v="1"/>
    <n v="9.8199999999999996E-2"/>
  </r>
  <r>
    <x v="0"/>
    <x v="4"/>
    <x v="27"/>
    <s v="Romania"/>
    <x v="13"/>
    <x v="1"/>
    <m/>
  </r>
  <r>
    <x v="0"/>
    <x v="4"/>
    <x v="28"/>
    <s v="Slovenia"/>
    <x v="13"/>
    <x v="1"/>
    <n v="6.7000000000000004E-2"/>
  </r>
  <r>
    <x v="0"/>
    <x v="4"/>
    <x v="29"/>
    <s v="Slovakia"/>
    <x v="13"/>
    <x v="1"/>
    <m/>
  </r>
  <r>
    <x v="0"/>
    <x v="4"/>
    <x v="30"/>
    <s v="Finland"/>
    <x v="13"/>
    <x v="1"/>
    <n v="4.1399999999999999E-2"/>
  </r>
  <r>
    <x v="0"/>
    <x v="4"/>
    <x v="31"/>
    <s v="Sweden"/>
    <x v="13"/>
    <x v="1"/>
    <n v="3.6799999999999999E-2"/>
  </r>
  <r>
    <x v="0"/>
    <x v="4"/>
    <x v="32"/>
    <s v="United Kingdom"/>
    <x v="13"/>
    <x v="1"/>
    <n v="5.7700000000000001E-2"/>
  </r>
  <r>
    <x v="0"/>
    <x v="4"/>
    <x v="32"/>
    <s v="Leeds"/>
    <x v="13"/>
    <x v="1"/>
    <n v="5.7599999999999998E-2"/>
  </r>
  <r>
    <x v="0"/>
    <x v="4"/>
    <x v="32"/>
    <s v="Birmingham"/>
    <x v="13"/>
    <x v="1"/>
    <n v="6.0299999999999999E-2"/>
  </r>
  <r>
    <x v="0"/>
    <x v="4"/>
    <x v="32"/>
    <s v="London"/>
    <x v="13"/>
    <x v="1"/>
    <n v="5.7700000000000001E-2"/>
  </r>
  <r>
    <x v="0"/>
    <x v="4"/>
    <x v="32"/>
    <s v="Glasgow"/>
    <x v="13"/>
    <x v="1"/>
    <m/>
  </r>
  <r>
    <x v="0"/>
    <x v="4"/>
    <x v="33"/>
    <s v="Norway"/>
    <x v="13"/>
    <x v="1"/>
    <n v="3.5700000000000003E-2"/>
  </r>
  <r>
    <x v="0"/>
    <x v="4"/>
    <x v="34"/>
    <s v="Turkey"/>
    <x v="13"/>
    <x v="1"/>
    <m/>
  </r>
  <r>
    <x v="0"/>
    <x v="4"/>
    <x v="0"/>
    <s v="European Union (27 countries)"/>
    <x v="14"/>
    <x v="0"/>
    <m/>
  </r>
  <r>
    <x v="0"/>
    <x v="4"/>
    <x v="1"/>
    <s v="European Union (25 countries)"/>
    <x v="14"/>
    <x v="0"/>
    <m/>
  </r>
  <r>
    <x v="0"/>
    <x v="4"/>
    <x v="2"/>
    <s v="European Union (15 countries)"/>
    <x v="14"/>
    <x v="0"/>
    <n v="6.3600000000000004E-2"/>
  </r>
  <r>
    <x v="0"/>
    <x v="4"/>
    <x v="3"/>
    <s v="Euro area (EA11-2000, EA12-2006, EA13-2007, EA15-2008, EA16-2010, EA17)"/>
    <x v="14"/>
    <x v="0"/>
    <m/>
  </r>
  <r>
    <x v="0"/>
    <x v="4"/>
    <x v="4"/>
    <s v="Belgium"/>
    <x v="14"/>
    <x v="0"/>
    <n v="7.3899999999999993E-2"/>
  </r>
  <r>
    <x v="0"/>
    <x v="4"/>
    <x v="5"/>
    <s v="Bulgaria"/>
    <x v="14"/>
    <x v="0"/>
    <m/>
  </r>
  <r>
    <x v="0"/>
    <x v="4"/>
    <x v="6"/>
    <s v="Czech Republic"/>
    <x v="14"/>
    <x v="0"/>
    <m/>
  </r>
  <r>
    <x v="0"/>
    <x v="4"/>
    <x v="7"/>
    <s v="Denmark"/>
    <x v="14"/>
    <x v="0"/>
    <n v="4.8500000000000001E-2"/>
  </r>
  <r>
    <x v="0"/>
    <x v="4"/>
    <x v="7"/>
    <s v="København"/>
    <x v="14"/>
    <x v="0"/>
    <m/>
  </r>
  <r>
    <x v="0"/>
    <x v="4"/>
    <x v="8"/>
    <s v="Germany (until 1990 former territory of the FRG)"/>
    <x v="14"/>
    <x v="0"/>
    <n v="7.9100000000000004E-2"/>
  </r>
  <r>
    <x v="0"/>
    <x v="4"/>
    <x v="8"/>
    <s v="Stuttgart"/>
    <x v="14"/>
    <x v="0"/>
    <m/>
  </r>
  <r>
    <x v="0"/>
    <x v="4"/>
    <x v="8"/>
    <s v="München"/>
    <x v="14"/>
    <x v="0"/>
    <n v="7.1099999999999997E-2"/>
  </r>
  <r>
    <x v="0"/>
    <x v="4"/>
    <x v="8"/>
    <s v="Hamburg"/>
    <x v="14"/>
    <x v="0"/>
    <n v="7.7600000000000002E-2"/>
  </r>
  <r>
    <x v="0"/>
    <x v="4"/>
    <x v="8"/>
    <s v="Frankfurt am Main"/>
    <x v="14"/>
    <x v="0"/>
    <n v="8.3400000000000002E-2"/>
  </r>
  <r>
    <x v="0"/>
    <x v="4"/>
    <x v="8"/>
    <s v="Rostock"/>
    <x v="14"/>
    <x v="0"/>
    <n v="8.5699999999999998E-2"/>
  </r>
  <r>
    <x v="0"/>
    <x v="4"/>
    <x v="8"/>
    <s v="Hannover"/>
    <x v="14"/>
    <x v="0"/>
    <n v="7.1800000000000003E-2"/>
  </r>
  <r>
    <x v="0"/>
    <x v="4"/>
    <x v="8"/>
    <s v="Düsseldorf"/>
    <x v="14"/>
    <x v="0"/>
    <n v="8.8900000000000007E-2"/>
  </r>
  <r>
    <x v="0"/>
    <x v="4"/>
    <x v="8"/>
    <s v="Leipzig"/>
    <x v="14"/>
    <x v="0"/>
    <n v="7.7600000000000002E-2"/>
  </r>
  <r>
    <x v="0"/>
    <x v="4"/>
    <x v="8"/>
    <s v="Erfurt"/>
    <x v="14"/>
    <x v="0"/>
    <n v="8.9099999999999999E-2"/>
  </r>
  <r>
    <x v="0"/>
    <x v="4"/>
    <x v="8"/>
    <s v="Germany - South"/>
    <x v="14"/>
    <x v="0"/>
    <n v="7.2099999999999997E-2"/>
  </r>
  <r>
    <x v="0"/>
    <x v="4"/>
    <x v="8"/>
    <s v="Germany - West"/>
    <x v="14"/>
    <x v="0"/>
    <n v="7.3999999999999996E-2"/>
  </r>
  <r>
    <x v="0"/>
    <x v="4"/>
    <x v="9"/>
    <s v="Estonia"/>
    <x v="14"/>
    <x v="0"/>
    <m/>
  </r>
  <r>
    <x v="0"/>
    <x v="4"/>
    <x v="10"/>
    <s v="Ireland"/>
    <x v="14"/>
    <x v="0"/>
    <n v="6.6199999999999995E-2"/>
  </r>
  <r>
    <x v="0"/>
    <x v="4"/>
    <x v="10"/>
    <s v="Dublin"/>
    <x v="14"/>
    <x v="0"/>
    <n v="6.6199999999999995E-2"/>
  </r>
  <r>
    <x v="0"/>
    <x v="4"/>
    <x v="11"/>
    <s v="Greece"/>
    <x v="14"/>
    <x v="0"/>
    <n v="5.8299999999999998E-2"/>
  </r>
  <r>
    <x v="0"/>
    <x v="4"/>
    <x v="11"/>
    <s v="Athina"/>
    <x v="14"/>
    <x v="0"/>
    <n v="5.8299999999999998E-2"/>
  </r>
  <r>
    <x v="0"/>
    <x v="4"/>
    <x v="12"/>
    <s v="Spain"/>
    <x v="14"/>
    <x v="0"/>
    <n v="6.2399999999999997E-2"/>
  </r>
  <r>
    <x v="0"/>
    <x v="4"/>
    <x v="12"/>
    <s v="Madrid"/>
    <x v="14"/>
    <x v="0"/>
    <n v="6.2399999999999997E-2"/>
  </r>
  <r>
    <x v="0"/>
    <x v="4"/>
    <x v="13"/>
    <s v="France"/>
    <x v="14"/>
    <x v="0"/>
    <n v="5.8299999999999998E-2"/>
  </r>
  <r>
    <x v="0"/>
    <x v="4"/>
    <x v="13"/>
    <s v="Paris"/>
    <x v="14"/>
    <x v="0"/>
    <n v="5.8299999999999998E-2"/>
  </r>
  <r>
    <x v="0"/>
    <x v="4"/>
    <x v="13"/>
    <s v="Lille"/>
    <x v="14"/>
    <x v="0"/>
    <n v="5.8299999999999998E-2"/>
  </r>
  <r>
    <x v="0"/>
    <x v="4"/>
    <x v="13"/>
    <s v="Strasbourg"/>
    <x v="14"/>
    <x v="0"/>
    <n v="5.8299999999999998E-2"/>
  </r>
  <r>
    <x v="0"/>
    <x v="4"/>
    <x v="13"/>
    <s v="Toulouse"/>
    <x v="14"/>
    <x v="0"/>
    <n v="5.8299999999999998E-2"/>
  </r>
  <r>
    <x v="0"/>
    <x v="4"/>
    <x v="13"/>
    <s v="Lyon"/>
    <x v="14"/>
    <x v="0"/>
    <n v="5.8299999999999998E-2"/>
  </r>
  <r>
    <x v="0"/>
    <x v="4"/>
    <x v="13"/>
    <s v="Marseille"/>
    <x v="14"/>
    <x v="0"/>
    <n v="5.8299999999999998E-2"/>
  </r>
  <r>
    <x v="0"/>
    <x v="4"/>
    <x v="14"/>
    <s v="Croatia"/>
    <x v="14"/>
    <x v="0"/>
    <m/>
  </r>
  <r>
    <x v="0"/>
    <x v="4"/>
    <x v="15"/>
    <s v="Italy"/>
    <x v="14"/>
    <x v="0"/>
    <n v="6.4600000000000005E-2"/>
  </r>
  <r>
    <x v="0"/>
    <x v="4"/>
    <x v="15"/>
    <s v="Nord-Ovest, Nord-Est, Centro (IT) (NUTS 2006)"/>
    <x v="14"/>
    <x v="0"/>
    <m/>
  </r>
  <r>
    <x v="0"/>
    <x v="4"/>
    <x v="15"/>
    <s v="Sud, Isole"/>
    <x v="14"/>
    <x v="0"/>
    <m/>
  </r>
  <r>
    <x v="0"/>
    <x v="4"/>
    <x v="16"/>
    <s v="Cyprus"/>
    <x v="14"/>
    <x v="0"/>
    <n v="6.0199999999999997E-2"/>
  </r>
  <r>
    <x v="0"/>
    <x v="4"/>
    <x v="17"/>
    <s v="Latvia"/>
    <x v="14"/>
    <x v="0"/>
    <m/>
  </r>
  <r>
    <x v="0"/>
    <x v="4"/>
    <x v="18"/>
    <s v="Lithuania"/>
    <x v="14"/>
    <x v="0"/>
    <m/>
  </r>
  <r>
    <x v="0"/>
    <x v="4"/>
    <x v="19"/>
    <s v="Luxembourg"/>
    <x v="14"/>
    <x v="0"/>
    <n v="7.3599999999999999E-2"/>
  </r>
  <r>
    <x v="0"/>
    <x v="4"/>
    <x v="20"/>
    <s v="Hungary"/>
    <x v="14"/>
    <x v="0"/>
    <n v="5.0599999999999999E-2"/>
  </r>
  <r>
    <x v="0"/>
    <x v="4"/>
    <x v="21"/>
    <s v="Malta"/>
    <x v="14"/>
    <x v="0"/>
    <n v="6.3500000000000001E-2"/>
  </r>
  <r>
    <x v="0"/>
    <x v="4"/>
    <x v="22"/>
    <s v="Netherlands"/>
    <x v="14"/>
    <x v="0"/>
    <n v="5.7599999999999998E-2"/>
  </r>
  <r>
    <x v="0"/>
    <x v="4"/>
    <x v="22"/>
    <s v="Noord-Holland"/>
    <x v="14"/>
    <x v="0"/>
    <n v="5.74E-2"/>
  </r>
  <r>
    <x v="0"/>
    <x v="4"/>
    <x v="22"/>
    <s v="Rotterdam"/>
    <x v="14"/>
    <x v="0"/>
    <n v="6.1100000000000002E-2"/>
  </r>
  <r>
    <x v="0"/>
    <x v="4"/>
    <x v="22"/>
    <s v="Noord-Brabant"/>
    <x v="14"/>
    <x v="0"/>
    <n v="5.4199999999999998E-2"/>
  </r>
  <r>
    <x v="0"/>
    <x v="4"/>
    <x v="23"/>
    <s v="Austria"/>
    <x v="14"/>
    <x v="0"/>
    <n v="7.6300000000000007E-2"/>
  </r>
  <r>
    <x v="0"/>
    <x v="4"/>
    <x v="23"/>
    <s v="Wien, Oberösterreich, Tirol"/>
    <x v="14"/>
    <x v="0"/>
    <n v="7.6499999999999999E-2"/>
  </r>
  <r>
    <x v="0"/>
    <x v="4"/>
    <x v="24"/>
    <s v="Poland"/>
    <x v="14"/>
    <x v="0"/>
    <m/>
  </r>
  <r>
    <x v="0"/>
    <x v="4"/>
    <x v="25"/>
    <s v="Portugal"/>
    <x v="14"/>
    <x v="0"/>
    <n v="6.4600000000000005E-2"/>
  </r>
  <r>
    <x v="0"/>
    <x v="4"/>
    <x v="25"/>
    <s v="Lisboa"/>
    <x v="14"/>
    <x v="0"/>
    <n v="6.4600000000000005E-2"/>
  </r>
  <r>
    <x v="0"/>
    <x v="4"/>
    <x v="26"/>
    <s v="Região Autónoma dos Açores (PT)"/>
    <x v="14"/>
    <x v="0"/>
    <n v="9.8900000000000002E-2"/>
  </r>
  <r>
    <x v="0"/>
    <x v="4"/>
    <x v="27"/>
    <s v="Romania"/>
    <x v="14"/>
    <x v="0"/>
    <m/>
  </r>
  <r>
    <x v="0"/>
    <x v="4"/>
    <x v="28"/>
    <s v="Slovenia"/>
    <x v="14"/>
    <x v="0"/>
    <n v="6.7900000000000002E-2"/>
  </r>
  <r>
    <x v="0"/>
    <x v="4"/>
    <x v="29"/>
    <s v="Slovakia"/>
    <x v="14"/>
    <x v="0"/>
    <m/>
  </r>
  <r>
    <x v="0"/>
    <x v="4"/>
    <x v="30"/>
    <s v="Finland"/>
    <x v="14"/>
    <x v="0"/>
    <n v="3.8899999999999997E-2"/>
  </r>
  <r>
    <x v="0"/>
    <x v="4"/>
    <x v="31"/>
    <s v="Sweden"/>
    <x v="14"/>
    <x v="0"/>
    <n v="3.4799999999999998E-2"/>
  </r>
  <r>
    <x v="0"/>
    <x v="4"/>
    <x v="32"/>
    <s v="United Kingdom"/>
    <x v="14"/>
    <x v="0"/>
    <n v="6.1899999999999997E-2"/>
  </r>
  <r>
    <x v="0"/>
    <x v="4"/>
    <x v="32"/>
    <s v="Leeds"/>
    <x v="14"/>
    <x v="0"/>
    <m/>
  </r>
  <r>
    <x v="0"/>
    <x v="4"/>
    <x v="32"/>
    <s v="Birmingham"/>
    <x v="14"/>
    <x v="0"/>
    <n v="5.9799999999999999E-2"/>
  </r>
  <r>
    <x v="0"/>
    <x v="4"/>
    <x v="32"/>
    <s v="London"/>
    <x v="14"/>
    <x v="0"/>
    <n v="5.9400000000000001E-2"/>
  </r>
  <r>
    <x v="0"/>
    <x v="4"/>
    <x v="32"/>
    <s v="Glasgow"/>
    <x v="14"/>
    <x v="0"/>
    <m/>
  </r>
  <r>
    <x v="0"/>
    <x v="4"/>
    <x v="33"/>
    <s v="Norway"/>
    <x v="14"/>
    <x v="0"/>
    <n v="3.44E-2"/>
  </r>
  <r>
    <x v="0"/>
    <x v="4"/>
    <x v="34"/>
    <s v="Turkey"/>
    <x v="14"/>
    <x v="0"/>
    <m/>
  </r>
  <r>
    <x v="0"/>
    <x v="4"/>
    <x v="0"/>
    <s v="European Union (27 countries)"/>
    <x v="14"/>
    <x v="1"/>
    <m/>
  </r>
  <r>
    <x v="0"/>
    <x v="4"/>
    <x v="1"/>
    <s v="European Union (25 countries)"/>
    <x v="14"/>
    <x v="1"/>
    <m/>
  </r>
  <r>
    <x v="0"/>
    <x v="4"/>
    <x v="2"/>
    <s v="European Union (15 countries)"/>
    <x v="14"/>
    <x v="1"/>
    <n v="6.3200000000000006E-2"/>
  </r>
  <r>
    <x v="0"/>
    <x v="4"/>
    <x v="3"/>
    <s v="Euro area (EA11-2000, EA12-2006, EA13-2007, EA15-2008, EA16-2010, EA17)"/>
    <x v="14"/>
    <x v="1"/>
    <m/>
  </r>
  <r>
    <x v="0"/>
    <x v="4"/>
    <x v="4"/>
    <s v="Belgium"/>
    <x v="14"/>
    <x v="1"/>
    <n v="7.3599999999999999E-2"/>
  </r>
  <r>
    <x v="0"/>
    <x v="4"/>
    <x v="5"/>
    <s v="Bulgaria"/>
    <x v="14"/>
    <x v="1"/>
    <m/>
  </r>
  <r>
    <x v="0"/>
    <x v="4"/>
    <x v="6"/>
    <s v="Czech Republic"/>
    <x v="14"/>
    <x v="1"/>
    <m/>
  </r>
  <r>
    <x v="0"/>
    <x v="4"/>
    <x v="7"/>
    <s v="Denmark"/>
    <x v="14"/>
    <x v="1"/>
    <n v="4.7300000000000002E-2"/>
  </r>
  <r>
    <x v="0"/>
    <x v="4"/>
    <x v="7"/>
    <s v="København"/>
    <x v="14"/>
    <x v="1"/>
    <m/>
  </r>
  <r>
    <x v="0"/>
    <x v="4"/>
    <x v="8"/>
    <s v="Germany (until 1990 former territory of the FRG)"/>
    <x v="14"/>
    <x v="1"/>
    <n v="7.9299999999999995E-2"/>
  </r>
  <r>
    <x v="0"/>
    <x v="4"/>
    <x v="8"/>
    <s v="Stuttgart"/>
    <x v="14"/>
    <x v="1"/>
    <m/>
  </r>
  <r>
    <x v="0"/>
    <x v="4"/>
    <x v="8"/>
    <s v="München"/>
    <x v="14"/>
    <x v="1"/>
    <n v="8.1000000000000003E-2"/>
  </r>
  <r>
    <x v="0"/>
    <x v="4"/>
    <x v="8"/>
    <s v="Hamburg"/>
    <x v="14"/>
    <x v="1"/>
    <n v="7.7600000000000002E-2"/>
  </r>
  <r>
    <x v="0"/>
    <x v="4"/>
    <x v="8"/>
    <s v="Frankfurt am Main"/>
    <x v="14"/>
    <x v="1"/>
    <n v="7.2999999999999995E-2"/>
  </r>
  <r>
    <x v="0"/>
    <x v="4"/>
    <x v="8"/>
    <s v="Rostock"/>
    <x v="14"/>
    <x v="1"/>
    <n v="9.0899999999999995E-2"/>
  </r>
  <r>
    <x v="0"/>
    <x v="4"/>
    <x v="8"/>
    <s v="Hannover"/>
    <x v="14"/>
    <x v="1"/>
    <n v="7.1800000000000003E-2"/>
  </r>
  <r>
    <x v="0"/>
    <x v="4"/>
    <x v="8"/>
    <s v="Düsseldorf"/>
    <x v="14"/>
    <x v="1"/>
    <n v="8.5900000000000004E-2"/>
  </r>
  <r>
    <x v="0"/>
    <x v="4"/>
    <x v="8"/>
    <s v="Leipzig"/>
    <x v="14"/>
    <x v="1"/>
    <n v="7.7600000000000002E-2"/>
  </r>
  <r>
    <x v="0"/>
    <x v="4"/>
    <x v="8"/>
    <s v="Erfurt"/>
    <x v="14"/>
    <x v="1"/>
    <n v="8.9099999999999999E-2"/>
  </r>
  <r>
    <x v="0"/>
    <x v="4"/>
    <x v="8"/>
    <s v="Germany - South"/>
    <x v="14"/>
    <x v="1"/>
    <n v="7.2099999999999997E-2"/>
  </r>
  <r>
    <x v="0"/>
    <x v="4"/>
    <x v="8"/>
    <s v="Germany - West"/>
    <x v="14"/>
    <x v="1"/>
    <n v="7.3999999999999996E-2"/>
  </r>
  <r>
    <x v="0"/>
    <x v="4"/>
    <x v="9"/>
    <s v="Estonia"/>
    <x v="14"/>
    <x v="1"/>
    <m/>
  </r>
  <r>
    <x v="0"/>
    <x v="4"/>
    <x v="10"/>
    <s v="Ireland"/>
    <x v="14"/>
    <x v="1"/>
    <n v="6.6199999999999995E-2"/>
  </r>
  <r>
    <x v="0"/>
    <x v="4"/>
    <x v="10"/>
    <s v="Dublin"/>
    <x v="14"/>
    <x v="1"/>
    <n v="6.6199999999999995E-2"/>
  </r>
  <r>
    <x v="0"/>
    <x v="4"/>
    <x v="11"/>
    <s v="Greece"/>
    <x v="14"/>
    <x v="1"/>
    <n v="5.8200000000000002E-2"/>
  </r>
  <r>
    <x v="0"/>
    <x v="4"/>
    <x v="11"/>
    <s v="Athina"/>
    <x v="14"/>
    <x v="1"/>
    <n v="5.8200000000000002E-2"/>
  </r>
  <r>
    <x v="0"/>
    <x v="4"/>
    <x v="12"/>
    <s v="Spain"/>
    <x v="14"/>
    <x v="1"/>
    <n v="6.2399999999999997E-2"/>
  </r>
  <r>
    <x v="0"/>
    <x v="4"/>
    <x v="12"/>
    <s v="Madrid"/>
    <x v="14"/>
    <x v="1"/>
    <n v="6.2399999999999997E-2"/>
  </r>
  <r>
    <x v="0"/>
    <x v="4"/>
    <x v="13"/>
    <s v="France"/>
    <x v="14"/>
    <x v="1"/>
    <n v="5.67E-2"/>
  </r>
  <r>
    <x v="0"/>
    <x v="4"/>
    <x v="13"/>
    <s v="Paris"/>
    <x v="14"/>
    <x v="1"/>
    <n v="5.67E-2"/>
  </r>
  <r>
    <x v="0"/>
    <x v="4"/>
    <x v="13"/>
    <s v="Lille"/>
    <x v="14"/>
    <x v="1"/>
    <n v="5.67E-2"/>
  </r>
  <r>
    <x v="0"/>
    <x v="4"/>
    <x v="13"/>
    <s v="Strasbourg"/>
    <x v="14"/>
    <x v="1"/>
    <n v="5.67E-2"/>
  </r>
  <r>
    <x v="0"/>
    <x v="4"/>
    <x v="13"/>
    <s v="Toulouse"/>
    <x v="14"/>
    <x v="1"/>
    <n v="5.67E-2"/>
  </r>
  <r>
    <x v="0"/>
    <x v="4"/>
    <x v="13"/>
    <s v="Lyon"/>
    <x v="14"/>
    <x v="1"/>
    <n v="5.67E-2"/>
  </r>
  <r>
    <x v="0"/>
    <x v="4"/>
    <x v="13"/>
    <s v="Marseille"/>
    <x v="14"/>
    <x v="1"/>
    <n v="5.67E-2"/>
  </r>
  <r>
    <x v="0"/>
    <x v="4"/>
    <x v="14"/>
    <s v="Croatia"/>
    <x v="14"/>
    <x v="1"/>
    <m/>
  </r>
  <r>
    <x v="0"/>
    <x v="4"/>
    <x v="15"/>
    <s v="Italy"/>
    <x v="14"/>
    <x v="1"/>
    <n v="6.5600000000000006E-2"/>
  </r>
  <r>
    <x v="0"/>
    <x v="4"/>
    <x v="15"/>
    <s v="Nord-Ovest, Nord-Est, Centro (IT) (NUTS 2006)"/>
    <x v="14"/>
    <x v="1"/>
    <m/>
  </r>
  <r>
    <x v="0"/>
    <x v="4"/>
    <x v="15"/>
    <s v="Sud, Isole"/>
    <x v="14"/>
    <x v="1"/>
    <m/>
  </r>
  <r>
    <x v="0"/>
    <x v="4"/>
    <x v="16"/>
    <s v="Cyprus"/>
    <x v="14"/>
    <x v="1"/>
    <m/>
  </r>
  <r>
    <x v="0"/>
    <x v="4"/>
    <x v="17"/>
    <s v="Latvia"/>
    <x v="14"/>
    <x v="1"/>
    <m/>
  </r>
  <r>
    <x v="0"/>
    <x v="4"/>
    <x v="18"/>
    <s v="Lithuania"/>
    <x v="14"/>
    <x v="1"/>
    <m/>
  </r>
  <r>
    <x v="0"/>
    <x v="4"/>
    <x v="19"/>
    <s v="Luxembourg"/>
    <x v="14"/>
    <x v="1"/>
    <n v="7.2999999999999995E-2"/>
  </r>
  <r>
    <x v="0"/>
    <x v="4"/>
    <x v="20"/>
    <s v="Hungary"/>
    <x v="14"/>
    <x v="1"/>
    <n v="4.8899999999999999E-2"/>
  </r>
  <r>
    <x v="0"/>
    <x v="4"/>
    <x v="21"/>
    <s v="Malta"/>
    <x v="14"/>
    <x v="1"/>
    <n v="6.6400000000000001E-2"/>
  </r>
  <r>
    <x v="0"/>
    <x v="4"/>
    <x v="22"/>
    <s v="Netherlands"/>
    <x v="14"/>
    <x v="1"/>
    <n v="5.7799999999999997E-2"/>
  </r>
  <r>
    <x v="0"/>
    <x v="4"/>
    <x v="22"/>
    <s v="Noord-Holland"/>
    <x v="14"/>
    <x v="1"/>
    <m/>
  </r>
  <r>
    <x v="0"/>
    <x v="4"/>
    <x v="22"/>
    <s v="Rotterdam"/>
    <x v="14"/>
    <x v="1"/>
    <n v="6.08E-2"/>
  </r>
  <r>
    <x v="0"/>
    <x v="4"/>
    <x v="22"/>
    <s v="Noord-Brabant"/>
    <x v="14"/>
    <x v="1"/>
    <n v="5.4899999999999997E-2"/>
  </r>
  <r>
    <x v="0"/>
    <x v="4"/>
    <x v="23"/>
    <s v="Austria"/>
    <x v="14"/>
    <x v="1"/>
    <n v="7.4899999999999994E-2"/>
  </r>
  <r>
    <x v="0"/>
    <x v="4"/>
    <x v="23"/>
    <s v="Wien, Oberösterreich, Tirol"/>
    <x v="14"/>
    <x v="1"/>
    <n v="7.4999999999999997E-2"/>
  </r>
  <r>
    <x v="0"/>
    <x v="4"/>
    <x v="24"/>
    <s v="Poland"/>
    <x v="14"/>
    <x v="1"/>
    <m/>
  </r>
  <r>
    <x v="0"/>
    <x v="4"/>
    <x v="25"/>
    <s v="Portugal"/>
    <x v="14"/>
    <x v="1"/>
    <n v="6.4600000000000005E-2"/>
  </r>
  <r>
    <x v="0"/>
    <x v="4"/>
    <x v="25"/>
    <s v="Lisboa"/>
    <x v="14"/>
    <x v="1"/>
    <n v="6.4600000000000005E-2"/>
  </r>
  <r>
    <x v="0"/>
    <x v="4"/>
    <x v="26"/>
    <s v="Região Autónoma dos Açores (PT)"/>
    <x v="14"/>
    <x v="1"/>
    <n v="9.2799999999999994E-2"/>
  </r>
  <r>
    <x v="0"/>
    <x v="4"/>
    <x v="27"/>
    <s v="Romania"/>
    <x v="14"/>
    <x v="1"/>
    <m/>
  </r>
  <r>
    <x v="0"/>
    <x v="4"/>
    <x v="28"/>
    <s v="Slovenia"/>
    <x v="14"/>
    <x v="1"/>
    <n v="6.5199999999999994E-2"/>
  </r>
  <r>
    <x v="0"/>
    <x v="4"/>
    <x v="29"/>
    <s v="Slovakia"/>
    <x v="14"/>
    <x v="1"/>
    <m/>
  </r>
  <r>
    <x v="0"/>
    <x v="4"/>
    <x v="30"/>
    <s v="Finland"/>
    <x v="14"/>
    <x v="1"/>
    <n v="3.8199999999999998E-2"/>
  </r>
  <r>
    <x v="0"/>
    <x v="4"/>
    <x v="31"/>
    <s v="Sweden"/>
    <x v="14"/>
    <x v="1"/>
    <n v="3.5200000000000002E-2"/>
  </r>
  <r>
    <x v="0"/>
    <x v="4"/>
    <x v="32"/>
    <s v="United Kingdom"/>
    <x v="14"/>
    <x v="1"/>
    <n v="5.9200000000000003E-2"/>
  </r>
  <r>
    <x v="0"/>
    <x v="4"/>
    <x v="32"/>
    <s v="Leeds"/>
    <x v="14"/>
    <x v="1"/>
    <n v="5.9900000000000002E-2"/>
  </r>
  <r>
    <x v="0"/>
    <x v="4"/>
    <x v="32"/>
    <s v="Birmingham"/>
    <x v="14"/>
    <x v="1"/>
    <n v="5.45E-2"/>
  </r>
  <r>
    <x v="0"/>
    <x v="4"/>
    <x v="32"/>
    <s v="London"/>
    <x v="14"/>
    <x v="1"/>
    <n v="5.6099999999999997E-2"/>
  </r>
  <r>
    <x v="0"/>
    <x v="4"/>
    <x v="32"/>
    <s v="Glasgow"/>
    <x v="14"/>
    <x v="1"/>
    <m/>
  </r>
  <r>
    <x v="0"/>
    <x v="4"/>
    <x v="33"/>
    <s v="Norway"/>
    <x v="14"/>
    <x v="1"/>
    <n v="3.4099999999999998E-2"/>
  </r>
  <r>
    <x v="0"/>
    <x v="4"/>
    <x v="34"/>
    <s v="Turkey"/>
    <x v="14"/>
    <x v="1"/>
    <m/>
  </r>
  <r>
    <x v="0"/>
    <x v="4"/>
    <x v="0"/>
    <s v="European Union (27 countries)"/>
    <x v="15"/>
    <x v="0"/>
    <m/>
  </r>
  <r>
    <x v="0"/>
    <x v="4"/>
    <x v="1"/>
    <s v="European Union (25 countries)"/>
    <x v="15"/>
    <x v="0"/>
    <m/>
  </r>
  <r>
    <x v="0"/>
    <x v="4"/>
    <x v="2"/>
    <s v="European Union (15 countries)"/>
    <x v="15"/>
    <x v="0"/>
    <n v="6.25E-2"/>
  </r>
  <r>
    <x v="0"/>
    <x v="4"/>
    <x v="3"/>
    <s v="Euro area (EA11-2000, EA12-2006, EA13-2007, EA15-2008, EA16-2010, EA17)"/>
    <x v="15"/>
    <x v="0"/>
    <m/>
  </r>
  <r>
    <x v="0"/>
    <x v="4"/>
    <x v="4"/>
    <s v="Belgium"/>
    <x v="15"/>
    <x v="0"/>
    <n v="7.3400000000000007E-2"/>
  </r>
  <r>
    <x v="0"/>
    <x v="4"/>
    <x v="5"/>
    <s v="Bulgaria"/>
    <x v="15"/>
    <x v="0"/>
    <m/>
  </r>
  <r>
    <x v="0"/>
    <x v="4"/>
    <x v="6"/>
    <s v="Czech Republic"/>
    <x v="15"/>
    <x v="0"/>
    <n v="4.6699999999999998E-2"/>
  </r>
  <r>
    <x v="0"/>
    <x v="4"/>
    <x v="7"/>
    <s v="Denmark"/>
    <x v="15"/>
    <x v="0"/>
    <n v="5.04E-2"/>
  </r>
  <r>
    <x v="0"/>
    <x v="4"/>
    <x v="7"/>
    <s v="København"/>
    <x v="15"/>
    <x v="0"/>
    <m/>
  </r>
  <r>
    <x v="0"/>
    <x v="4"/>
    <x v="8"/>
    <s v="Germany (until 1990 former territory of the FRG)"/>
    <x v="15"/>
    <x v="0"/>
    <n v="6.7500000000000004E-2"/>
  </r>
  <r>
    <x v="0"/>
    <x v="4"/>
    <x v="8"/>
    <s v="Stuttgart"/>
    <x v="15"/>
    <x v="0"/>
    <m/>
  </r>
  <r>
    <x v="0"/>
    <x v="4"/>
    <x v="8"/>
    <s v="München"/>
    <x v="15"/>
    <x v="0"/>
    <n v="5.1400000000000001E-2"/>
  </r>
  <r>
    <x v="0"/>
    <x v="4"/>
    <x v="8"/>
    <s v="Hamburg"/>
    <x v="15"/>
    <x v="0"/>
    <n v="6.9800000000000001E-2"/>
  </r>
  <r>
    <x v="0"/>
    <x v="4"/>
    <x v="8"/>
    <s v="Frankfurt am Main"/>
    <x v="15"/>
    <x v="0"/>
    <n v="5.7200000000000001E-2"/>
  </r>
  <r>
    <x v="0"/>
    <x v="4"/>
    <x v="8"/>
    <s v="Rostock"/>
    <x v="15"/>
    <x v="0"/>
    <n v="8.6900000000000005E-2"/>
  </r>
  <r>
    <x v="0"/>
    <x v="4"/>
    <x v="8"/>
    <s v="Hannover"/>
    <x v="15"/>
    <x v="0"/>
    <n v="6.6600000000000006E-2"/>
  </r>
  <r>
    <x v="0"/>
    <x v="4"/>
    <x v="8"/>
    <s v="Düsseldorf"/>
    <x v="15"/>
    <x v="0"/>
    <n v="5.1299999999999998E-2"/>
  </r>
  <r>
    <x v="0"/>
    <x v="4"/>
    <x v="8"/>
    <s v="Leipzig"/>
    <x v="15"/>
    <x v="0"/>
    <m/>
  </r>
  <r>
    <x v="0"/>
    <x v="4"/>
    <x v="8"/>
    <s v="Erfurt"/>
    <x v="15"/>
    <x v="0"/>
    <n v="8.9200000000000002E-2"/>
  </r>
  <r>
    <x v="0"/>
    <x v="4"/>
    <x v="8"/>
    <s v="Germany - South"/>
    <x v="15"/>
    <x v="0"/>
    <n v="5.1499999999999997E-2"/>
  </r>
  <r>
    <x v="0"/>
    <x v="4"/>
    <x v="8"/>
    <s v="Germany - West"/>
    <x v="15"/>
    <x v="0"/>
    <n v="5.16E-2"/>
  </r>
  <r>
    <x v="0"/>
    <x v="4"/>
    <x v="9"/>
    <s v="Estonia"/>
    <x v="15"/>
    <x v="0"/>
    <m/>
  </r>
  <r>
    <x v="0"/>
    <x v="4"/>
    <x v="10"/>
    <s v="Ireland"/>
    <x v="15"/>
    <x v="0"/>
    <n v="6.6199999999999995E-2"/>
  </r>
  <r>
    <x v="0"/>
    <x v="4"/>
    <x v="10"/>
    <s v="Dublin"/>
    <x v="15"/>
    <x v="0"/>
    <n v="6.6199999999999995E-2"/>
  </r>
  <r>
    <x v="0"/>
    <x v="4"/>
    <x v="11"/>
    <s v="Greece"/>
    <x v="15"/>
    <x v="0"/>
    <n v="5.7099999999999998E-2"/>
  </r>
  <r>
    <x v="0"/>
    <x v="4"/>
    <x v="11"/>
    <s v="Athina"/>
    <x v="15"/>
    <x v="0"/>
    <n v="5.7099999999999998E-2"/>
  </r>
  <r>
    <x v="0"/>
    <x v="4"/>
    <x v="12"/>
    <s v="Spain"/>
    <x v="15"/>
    <x v="0"/>
    <n v="6.3600000000000004E-2"/>
  </r>
  <r>
    <x v="0"/>
    <x v="4"/>
    <x v="12"/>
    <s v="Madrid"/>
    <x v="15"/>
    <x v="0"/>
    <n v="6.3600000000000004E-2"/>
  </r>
  <r>
    <x v="0"/>
    <x v="4"/>
    <x v="13"/>
    <s v="France"/>
    <x v="15"/>
    <x v="0"/>
    <n v="5.67E-2"/>
  </r>
  <r>
    <x v="0"/>
    <x v="4"/>
    <x v="13"/>
    <s v="Paris"/>
    <x v="15"/>
    <x v="0"/>
    <n v="5.67E-2"/>
  </r>
  <r>
    <x v="0"/>
    <x v="4"/>
    <x v="13"/>
    <s v="Lille"/>
    <x v="15"/>
    <x v="0"/>
    <n v="5.67E-2"/>
  </r>
  <r>
    <x v="0"/>
    <x v="4"/>
    <x v="13"/>
    <s v="Strasbourg"/>
    <x v="15"/>
    <x v="0"/>
    <n v="5.67E-2"/>
  </r>
  <r>
    <x v="0"/>
    <x v="4"/>
    <x v="13"/>
    <s v="Toulouse"/>
    <x v="15"/>
    <x v="0"/>
    <n v="5.67E-2"/>
  </r>
  <r>
    <x v="0"/>
    <x v="4"/>
    <x v="13"/>
    <s v="Lyon"/>
    <x v="15"/>
    <x v="0"/>
    <n v="5.67E-2"/>
  </r>
  <r>
    <x v="0"/>
    <x v="4"/>
    <x v="13"/>
    <s v="Marseille"/>
    <x v="15"/>
    <x v="0"/>
    <n v="5.67E-2"/>
  </r>
  <r>
    <x v="0"/>
    <x v="4"/>
    <x v="14"/>
    <s v="Croatia"/>
    <x v="15"/>
    <x v="0"/>
    <m/>
  </r>
  <r>
    <x v="0"/>
    <x v="4"/>
    <x v="15"/>
    <s v="Italy"/>
    <x v="15"/>
    <x v="0"/>
    <n v="6.93E-2"/>
  </r>
  <r>
    <x v="0"/>
    <x v="4"/>
    <x v="15"/>
    <s v="Nord-Ovest, Nord-Est, Centro (IT) (NUTS 2006)"/>
    <x v="15"/>
    <x v="0"/>
    <m/>
  </r>
  <r>
    <x v="0"/>
    <x v="4"/>
    <x v="15"/>
    <s v="Sud, Isole"/>
    <x v="15"/>
    <x v="0"/>
    <m/>
  </r>
  <r>
    <x v="0"/>
    <x v="4"/>
    <x v="16"/>
    <s v="Cyprus"/>
    <x v="15"/>
    <x v="0"/>
    <n v="8.7800000000000003E-2"/>
  </r>
  <r>
    <x v="0"/>
    <x v="4"/>
    <x v="17"/>
    <s v="Latvia"/>
    <x v="15"/>
    <x v="0"/>
    <m/>
  </r>
  <r>
    <x v="0"/>
    <x v="4"/>
    <x v="18"/>
    <s v="Lithuania"/>
    <x v="15"/>
    <x v="0"/>
    <m/>
  </r>
  <r>
    <x v="0"/>
    <x v="4"/>
    <x v="19"/>
    <s v="Luxembourg"/>
    <x v="15"/>
    <x v="0"/>
    <n v="7.0900000000000005E-2"/>
  </r>
  <r>
    <x v="0"/>
    <x v="4"/>
    <x v="20"/>
    <s v="Hungary"/>
    <x v="15"/>
    <x v="0"/>
    <n v="5.0999999999999997E-2"/>
  </r>
  <r>
    <x v="0"/>
    <x v="4"/>
    <x v="21"/>
    <s v="Malta"/>
    <x v="15"/>
    <x v="0"/>
    <n v="6.7500000000000004E-2"/>
  </r>
  <r>
    <x v="0"/>
    <x v="4"/>
    <x v="22"/>
    <s v="Netherlands"/>
    <x v="15"/>
    <x v="0"/>
    <n v="6.6900000000000001E-2"/>
  </r>
  <r>
    <x v="0"/>
    <x v="4"/>
    <x v="22"/>
    <s v="Noord-Holland"/>
    <x v="15"/>
    <x v="0"/>
    <n v="7.7700000000000005E-2"/>
  </r>
  <r>
    <x v="0"/>
    <x v="4"/>
    <x v="22"/>
    <s v="Rotterdam"/>
    <x v="15"/>
    <x v="0"/>
    <n v="5.0200000000000002E-2"/>
  </r>
  <r>
    <x v="0"/>
    <x v="4"/>
    <x v="22"/>
    <s v="Noord-Brabant"/>
    <x v="15"/>
    <x v="0"/>
    <n v="7.5800000000000006E-2"/>
  </r>
  <r>
    <x v="0"/>
    <x v="4"/>
    <x v="23"/>
    <s v="Austria"/>
    <x v="15"/>
    <x v="0"/>
    <m/>
  </r>
  <r>
    <x v="0"/>
    <x v="4"/>
    <x v="23"/>
    <s v="Wien, Oberösterreich, Tirol"/>
    <x v="15"/>
    <x v="0"/>
    <m/>
  </r>
  <r>
    <x v="0"/>
    <x v="4"/>
    <x v="24"/>
    <s v="Poland"/>
    <x v="15"/>
    <x v="0"/>
    <m/>
  </r>
  <r>
    <x v="0"/>
    <x v="4"/>
    <x v="25"/>
    <s v="Portugal"/>
    <x v="15"/>
    <x v="0"/>
    <n v="6.4299999999999996E-2"/>
  </r>
  <r>
    <x v="0"/>
    <x v="4"/>
    <x v="25"/>
    <s v="Lisboa"/>
    <x v="15"/>
    <x v="0"/>
    <n v="6.4299999999999996E-2"/>
  </r>
  <r>
    <x v="0"/>
    <x v="4"/>
    <x v="26"/>
    <s v="Região Autónoma dos Açores (PT)"/>
    <x v="15"/>
    <x v="0"/>
    <n v="9.2299999999999993E-2"/>
  </r>
  <r>
    <x v="0"/>
    <x v="4"/>
    <x v="27"/>
    <s v="Romania"/>
    <x v="15"/>
    <x v="0"/>
    <m/>
  </r>
  <r>
    <x v="0"/>
    <x v="4"/>
    <x v="28"/>
    <s v="Slovenia"/>
    <x v="15"/>
    <x v="0"/>
    <n v="6.0400000000000002E-2"/>
  </r>
  <r>
    <x v="0"/>
    <x v="4"/>
    <x v="29"/>
    <s v="Slovakia"/>
    <x v="15"/>
    <x v="0"/>
    <m/>
  </r>
  <r>
    <x v="0"/>
    <x v="4"/>
    <x v="30"/>
    <s v="Finland"/>
    <x v="15"/>
    <x v="0"/>
    <n v="3.7699999999999997E-2"/>
  </r>
  <r>
    <x v="0"/>
    <x v="4"/>
    <x v="31"/>
    <s v="Sweden"/>
    <x v="15"/>
    <x v="0"/>
    <n v="3.7499999999999999E-2"/>
  </r>
  <r>
    <x v="0"/>
    <x v="4"/>
    <x v="32"/>
    <s v="United Kingdom"/>
    <x v="15"/>
    <x v="0"/>
    <n v="6.6400000000000001E-2"/>
  </r>
  <r>
    <x v="0"/>
    <x v="4"/>
    <x v="32"/>
    <s v="Leeds"/>
    <x v="15"/>
    <x v="0"/>
    <n v="6.5199999999999994E-2"/>
  </r>
  <r>
    <x v="0"/>
    <x v="4"/>
    <x v="32"/>
    <s v="Birmingham"/>
    <x v="15"/>
    <x v="0"/>
    <n v="6.1899999999999997E-2"/>
  </r>
  <r>
    <x v="0"/>
    <x v="4"/>
    <x v="32"/>
    <s v="London"/>
    <x v="15"/>
    <x v="0"/>
    <n v="6.5799999999999997E-2"/>
  </r>
  <r>
    <x v="0"/>
    <x v="4"/>
    <x v="32"/>
    <s v="Glasgow"/>
    <x v="15"/>
    <x v="0"/>
    <m/>
  </r>
  <r>
    <x v="0"/>
    <x v="4"/>
    <x v="33"/>
    <s v="Norway"/>
    <x v="15"/>
    <x v="0"/>
    <n v="3.56E-2"/>
  </r>
  <r>
    <x v="0"/>
    <x v="4"/>
    <x v="34"/>
    <s v="Turkey"/>
    <x v="15"/>
    <x v="0"/>
    <m/>
  </r>
  <r>
    <x v="0"/>
    <x v="4"/>
    <x v="0"/>
    <s v="European Union (27 countries)"/>
    <x v="15"/>
    <x v="1"/>
    <m/>
  </r>
  <r>
    <x v="0"/>
    <x v="4"/>
    <x v="1"/>
    <s v="European Union (25 countries)"/>
    <x v="15"/>
    <x v="1"/>
    <m/>
  </r>
  <r>
    <x v="0"/>
    <x v="4"/>
    <x v="2"/>
    <s v="European Union (15 countries)"/>
    <x v="15"/>
    <x v="1"/>
    <n v="6.3799999999999996E-2"/>
  </r>
  <r>
    <x v="0"/>
    <x v="4"/>
    <x v="3"/>
    <s v="Euro area (EA11-2000, EA12-2006, EA13-2007, EA15-2008, EA16-2010, EA17)"/>
    <x v="15"/>
    <x v="1"/>
    <m/>
  </r>
  <r>
    <x v="0"/>
    <x v="4"/>
    <x v="4"/>
    <s v="Belgium"/>
    <x v="15"/>
    <x v="1"/>
    <n v="7.6100000000000001E-2"/>
  </r>
  <r>
    <x v="0"/>
    <x v="4"/>
    <x v="5"/>
    <s v="Bulgaria"/>
    <x v="15"/>
    <x v="1"/>
    <m/>
  </r>
  <r>
    <x v="0"/>
    <x v="4"/>
    <x v="6"/>
    <s v="Czech Republic"/>
    <x v="15"/>
    <x v="1"/>
    <n v="3.7600000000000001E-2"/>
  </r>
  <r>
    <x v="0"/>
    <x v="4"/>
    <x v="7"/>
    <s v="Denmark"/>
    <x v="15"/>
    <x v="1"/>
    <n v="4.9599999999999998E-2"/>
  </r>
  <r>
    <x v="0"/>
    <x v="4"/>
    <x v="7"/>
    <s v="København"/>
    <x v="15"/>
    <x v="1"/>
    <m/>
  </r>
  <r>
    <x v="0"/>
    <x v="4"/>
    <x v="8"/>
    <s v="Germany (until 1990 former territory of the FRG)"/>
    <x v="15"/>
    <x v="1"/>
    <n v="6.7299999999999999E-2"/>
  </r>
  <r>
    <x v="0"/>
    <x v="4"/>
    <x v="8"/>
    <s v="Stuttgart"/>
    <x v="15"/>
    <x v="1"/>
    <m/>
  </r>
  <r>
    <x v="0"/>
    <x v="4"/>
    <x v="8"/>
    <s v="München"/>
    <x v="15"/>
    <x v="1"/>
    <n v="5.1400000000000001E-2"/>
  </r>
  <r>
    <x v="0"/>
    <x v="4"/>
    <x v="8"/>
    <s v="Hamburg"/>
    <x v="15"/>
    <x v="1"/>
    <n v="6.9800000000000001E-2"/>
  </r>
  <r>
    <x v="0"/>
    <x v="4"/>
    <x v="8"/>
    <s v="Frankfurt am Main"/>
    <x v="15"/>
    <x v="1"/>
    <n v="5.7200000000000001E-2"/>
  </r>
  <r>
    <x v="0"/>
    <x v="4"/>
    <x v="8"/>
    <s v="Rostock"/>
    <x v="15"/>
    <x v="1"/>
    <n v="8.6900000000000005E-2"/>
  </r>
  <r>
    <x v="0"/>
    <x v="4"/>
    <x v="8"/>
    <s v="Hannover"/>
    <x v="15"/>
    <x v="1"/>
    <n v="6.6600000000000006E-2"/>
  </r>
  <r>
    <x v="0"/>
    <x v="4"/>
    <x v="8"/>
    <s v="Düsseldorf"/>
    <x v="15"/>
    <x v="1"/>
    <n v="8.6300000000000002E-2"/>
  </r>
  <r>
    <x v="0"/>
    <x v="4"/>
    <x v="8"/>
    <s v="Leipzig"/>
    <x v="15"/>
    <x v="1"/>
    <n v="6.2100000000000002E-2"/>
  </r>
  <r>
    <x v="0"/>
    <x v="4"/>
    <x v="8"/>
    <s v="Erfurt"/>
    <x v="15"/>
    <x v="1"/>
    <n v="8.9300000000000004E-2"/>
  </r>
  <r>
    <x v="0"/>
    <x v="4"/>
    <x v="8"/>
    <s v="Germany - South"/>
    <x v="15"/>
    <x v="1"/>
    <n v="5.16E-2"/>
  </r>
  <r>
    <x v="0"/>
    <x v="4"/>
    <x v="8"/>
    <s v="Germany - West"/>
    <x v="15"/>
    <x v="1"/>
    <n v="5.16E-2"/>
  </r>
  <r>
    <x v="0"/>
    <x v="4"/>
    <x v="9"/>
    <s v="Estonia"/>
    <x v="15"/>
    <x v="1"/>
    <m/>
  </r>
  <r>
    <x v="0"/>
    <x v="4"/>
    <x v="10"/>
    <s v="Ireland"/>
    <x v="15"/>
    <x v="1"/>
    <n v="6.6199999999999995E-2"/>
  </r>
  <r>
    <x v="0"/>
    <x v="4"/>
    <x v="10"/>
    <s v="Dublin"/>
    <x v="15"/>
    <x v="1"/>
    <n v="6.6199999999999995E-2"/>
  </r>
  <r>
    <x v="0"/>
    <x v="4"/>
    <x v="11"/>
    <s v="Greece"/>
    <x v="15"/>
    <x v="1"/>
    <n v="5.6099999999999997E-2"/>
  </r>
  <r>
    <x v="0"/>
    <x v="4"/>
    <x v="11"/>
    <s v="Athina"/>
    <x v="15"/>
    <x v="1"/>
    <n v="5.6099999999999997E-2"/>
  </r>
  <r>
    <x v="0"/>
    <x v="4"/>
    <x v="12"/>
    <s v="Spain"/>
    <x v="15"/>
    <x v="1"/>
    <n v="6.3600000000000004E-2"/>
  </r>
  <r>
    <x v="0"/>
    <x v="4"/>
    <x v="12"/>
    <s v="Madrid"/>
    <x v="15"/>
    <x v="1"/>
    <n v="6.3600000000000004E-2"/>
  </r>
  <r>
    <x v="0"/>
    <x v="4"/>
    <x v="13"/>
    <s v="France"/>
    <x v="15"/>
    <x v="1"/>
    <n v="5.4699999999999999E-2"/>
  </r>
  <r>
    <x v="0"/>
    <x v="4"/>
    <x v="13"/>
    <s v="Paris"/>
    <x v="15"/>
    <x v="1"/>
    <n v="5.4699999999999999E-2"/>
  </r>
  <r>
    <x v="0"/>
    <x v="4"/>
    <x v="13"/>
    <s v="Lille"/>
    <x v="15"/>
    <x v="1"/>
    <n v="5.4699999999999999E-2"/>
  </r>
  <r>
    <x v="0"/>
    <x v="4"/>
    <x v="13"/>
    <s v="Strasbourg"/>
    <x v="15"/>
    <x v="1"/>
    <n v="5.4699999999999999E-2"/>
  </r>
  <r>
    <x v="0"/>
    <x v="4"/>
    <x v="13"/>
    <s v="Toulouse"/>
    <x v="15"/>
    <x v="1"/>
    <n v="5.4699999999999999E-2"/>
  </r>
  <r>
    <x v="0"/>
    <x v="4"/>
    <x v="13"/>
    <s v="Lyon"/>
    <x v="15"/>
    <x v="1"/>
    <n v="5.4699999999999999E-2"/>
  </r>
  <r>
    <x v="0"/>
    <x v="4"/>
    <x v="13"/>
    <s v="Marseille"/>
    <x v="15"/>
    <x v="1"/>
    <n v="5.4699999999999999E-2"/>
  </r>
  <r>
    <x v="0"/>
    <x v="4"/>
    <x v="14"/>
    <s v="Croatia"/>
    <x v="15"/>
    <x v="1"/>
    <m/>
  </r>
  <r>
    <x v="0"/>
    <x v="4"/>
    <x v="15"/>
    <s v="Italy"/>
    <x v="15"/>
    <x v="1"/>
    <n v="7.8E-2"/>
  </r>
  <r>
    <x v="0"/>
    <x v="4"/>
    <x v="15"/>
    <s v="Nord-Ovest, Nord-Est, Centro (IT) (NUTS 2006)"/>
    <x v="15"/>
    <x v="1"/>
    <m/>
  </r>
  <r>
    <x v="0"/>
    <x v="4"/>
    <x v="15"/>
    <s v="Sud, Isole"/>
    <x v="15"/>
    <x v="1"/>
    <m/>
  </r>
  <r>
    <x v="0"/>
    <x v="4"/>
    <x v="16"/>
    <s v="Cyprus"/>
    <x v="15"/>
    <x v="1"/>
    <m/>
  </r>
  <r>
    <x v="0"/>
    <x v="4"/>
    <x v="17"/>
    <s v="Latvia"/>
    <x v="15"/>
    <x v="1"/>
    <m/>
  </r>
  <r>
    <x v="0"/>
    <x v="4"/>
    <x v="18"/>
    <s v="Lithuania"/>
    <x v="15"/>
    <x v="1"/>
    <m/>
  </r>
  <r>
    <x v="0"/>
    <x v="4"/>
    <x v="19"/>
    <s v="Luxembourg"/>
    <x v="15"/>
    <x v="1"/>
    <n v="6.9500000000000006E-2"/>
  </r>
  <r>
    <x v="0"/>
    <x v="4"/>
    <x v="20"/>
    <s v="Hungary"/>
    <x v="15"/>
    <x v="1"/>
    <n v="0.05"/>
  </r>
  <r>
    <x v="0"/>
    <x v="4"/>
    <x v="21"/>
    <s v="Malta"/>
    <x v="15"/>
    <x v="1"/>
    <n v="6.8599999999999994E-2"/>
  </r>
  <r>
    <x v="0"/>
    <x v="4"/>
    <x v="22"/>
    <s v="Netherlands"/>
    <x v="15"/>
    <x v="1"/>
    <n v="6.1100000000000002E-2"/>
  </r>
  <r>
    <x v="0"/>
    <x v="4"/>
    <x v="22"/>
    <s v="Noord-Holland"/>
    <x v="15"/>
    <x v="1"/>
    <m/>
  </r>
  <r>
    <x v="0"/>
    <x v="4"/>
    <x v="22"/>
    <s v="Rotterdam"/>
    <x v="15"/>
    <x v="1"/>
    <m/>
  </r>
  <r>
    <x v="0"/>
    <x v="4"/>
    <x v="22"/>
    <s v="Noord-Brabant"/>
    <x v="15"/>
    <x v="1"/>
    <m/>
  </r>
  <r>
    <x v="0"/>
    <x v="4"/>
    <x v="23"/>
    <s v="Austria"/>
    <x v="15"/>
    <x v="1"/>
    <m/>
  </r>
  <r>
    <x v="0"/>
    <x v="4"/>
    <x v="23"/>
    <s v="Wien, Oberösterreich, Tirol"/>
    <x v="15"/>
    <x v="1"/>
    <m/>
  </r>
  <r>
    <x v="0"/>
    <x v="4"/>
    <x v="24"/>
    <s v="Poland"/>
    <x v="15"/>
    <x v="1"/>
    <n v="4.4400000000000002E-2"/>
  </r>
  <r>
    <x v="0"/>
    <x v="4"/>
    <x v="25"/>
    <s v="Portugal"/>
    <x v="15"/>
    <x v="1"/>
    <n v="6.4299999999999996E-2"/>
  </r>
  <r>
    <x v="0"/>
    <x v="4"/>
    <x v="25"/>
    <s v="Lisboa"/>
    <x v="15"/>
    <x v="1"/>
    <n v="6.4299999999999996E-2"/>
  </r>
  <r>
    <x v="0"/>
    <x v="4"/>
    <x v="26"/>
    <s v="Região Autónoma dos Açores (PT)"/>
    <x v="15"/>
    <x v="1"/>
    <n v="9.2299999999999993E-2"/>
  </r>
  <r>
    <x v="0"/>
    <x v="4"/>
    <x v="27"/>
    <s v="Romania"/>
    <x v="15"/>
    <x v="1"/>
    <m/>
  </r>
  <r>
    <x v="0"/>
    <x v="4"/>
    <x v="28"/>
    <s v="Slovenia"/>
    <x v="15"/>
    <x v="1"/>
    <n v="6.0999999999999999E-2"/>
  </r>
  <r>
    <x v="0"/>
    <x v="4"/>
    <x v="29"/>
    <s v="Slovakia"/>
    <x v="15"/>
    <x v="1"/>
    <m/>
  </r>
  <r>
    <x v="0"/>
    <x v="4"/>
    <x v="30"/>
    <s v="Finland"/>
    <x v="15"/>
    <x v="1"/>
    <n v="3.7499999999999999E-2"/>
  </r>
  <r>
    <x v="0"/>
    <x v="4"/>
    <x v="31"/>
    <s v="Sweden"/>
    <x v="15"/>
    <x v="1"/>
    <n v="3.8800000000000001E-2"/>
  </r>
  <r>
    <x v="0"/>
    <x v="4"/>
    <x v="32"/>
    <s v="United Kingdom"/>
    <x v="15"/>
    <x v="1"/>
    <n v="7.0099999999999996E-2"/>
  </r>
  <r>
    <x v="0"/>
    <x v="4"/>
    <x v="32"/>
    <s v="Leeds"/>
    <x v="15"/>
    <x v="1"/>
    <m/>
  </r>
  <r>
    <x v="0"/>
    <x v="4"/>
    <x v="32"/>
    <s v="Birmingham"/>
    <x v="15"/>
    <x v="1"/>
    <m/>
  </r>
  <r>
    <x v="0"/>
    <x v="4"/>
    <x v="32"/>
    <s v="London"/>
    <x v="15"/>
    <x v="1"/>
    <n v="6.7100000000000007E-2"/>
  </r>
  <r>
    <x v="0"/>
    <x v="4"/>
    <x v="32"/>
    <s v="Glasgow"/>
    <x v="15"/>
    <x v="1"/>
    <m/>
  </r>
  <r>
    <x v="0"/>
    <x v="4"/>
    <x v="33"/>
    <s v="Norway"/>
    <x v="15"/>
    <x v="1"/>
    <n v="3.1699999999999999E-2"/>
  </r>
  <r>
    <x v="0"/>
    <x v="4"/>
    <x v="34"/>
    <s v="Turkey"/>
    <x v="15"/>
    <x v="1"/>
    <m/>
  </r>
  <r>
    <x v="0"/>
    <x v="4"/>
    <x v="0"/>
    <s v="European Union (27 countries)"/>
    <x v="16"/>
    <x v="0"/>
    <m/>
  </r>
  <r>
    <x v="0"/>
    <x v="4"/>
    <x v="1"/>
    <s v="European Union (25 countries)"/>
    <x v="16"/>
    <x v="0"/>
    <m/>
  </r>
  <r>
    <x v="0"/>
    <x v="4"/>
    <x v="2"/>
    <s v="European Union (15 countries)"/>
    <x v="16"/>
    <x v="0"/>
    <n v="6.4399999999999999E-2"/>
  </r>
  <r>
    <x v="0"/>
    <x v="4"/>
    <x v="3"/>
    <s v="Euro area (EA11-2000, EA12-2006, EA13-2007, EA15-2008, EA16-2010, EA17)"/>
    <x v="16"/>
    <x v="0"/>
    <m/>
  </r>
  <r>
    <x v="0"/>
    <x v="4"/>
    <x v="4"/>
    <s v="Belgium"/>
    <x v="16"/>
    <x v="0"/>
    <n v="7.5200000000000003E-2"/>
  </r>
  <r>
    <x v="0"/>
    <x v="4"/>
    <x v="5"/>
    <s v="Bulgaria"/>
    <x v="16"/>
    <x v="0"/>
    <m/>
  </r>
  <r>
    <x v="0"/>
    <x v="4"/>
    <x v="6"/>
    <s v="Czech Republic"/>
    <x v="16"/>
    <x v="0"/>
    <n v="4.7300000000000002E-2"/>
  </r>
  <r>
    <x v="0"/>
    <x v="4"/>
    <x v="7"/>
    <s v="Denmark"/>
    <x v="16"/>
    <x v="0"/>
    <n v="5.5800000000000002E-2"/>
  </r>
  <r>
    <x v="0"/>
    <x v="4"/>
    <x v="7"/>
    <s v="København"/>
    <x v="16"/>
    <x v="0"/>
    <m/>
  </r>
  <r>
    <x v="0"/>
    <x v="4"/>
    <x v="8"/>
    <s v="Germany (until 1990 former territory of the FRG)"/>
    <x v="16"/>
    <x v="0"/>
    <n v="6.6900000000000001E-2"/>
  </r>
  <r>
    <x v="0"/>
    <x v="4"/>
    <x v="8"/>
    <s v="Stuttgart"/>
    <x v="16"/>
    <x v="0"/>
    <m/>
  </r>
  <r>
    <x v="0"/>
    <x v="4"/>
    <x v="8"/>
    <s v="München"/>
    <x v="16"/>
    <x v="0"/>
    <n v="5.7099999999999998E-2"/>
  </r>
  <r>
    <x v="0"/>
    <x v="4"/>
    <x v="8"/>
    <s v="Hamburg"/>
    <x v="16"/>
    <x v="0"/>
    <n v="7.9399999999999998E-2"/>
  </r>
  <r>
    <x v="0"/>
    <x v="4"/>
    <x v="8"/>
    <s v="Frankfurt am Main"/>
    <x v="16"/>
    <x v="0"/>
    <n v="5.8099999999999999E-2"/>
  </r>
  <r>
    <x v="0"/>
    <x v="4"/>
    <x v="8"/>
    <s v="Rostock"/>
    <x v="16"/>
    <x v="0"/>
    <n v="8.6900000000000005E-2"/>
  </r>
  <r>
    <x v="0"/>
    <x v="4"/>
    <x v="8"/>
    <s v="Hannover"/>
    <x v="16"/>
    <x v="0"/>
    <n v="6.9699999999999998E-2"/>
  </r>
  <r>
    <x v="0"/>
    <x v="4"/>
    <x v="8"/>
    <s v="Düsseldorf"/>
    <x v="16"/>
    <x v="0"/>
    <n v="5.8599999999999999E-2"/>
  </r>
  <r>
    <x v="0"/>
    <x v="4"/>
    <x v="8"/>
    <s v="Leipzig"/>
    <x v="16"/>
    <x v="0"/>
    <n v="5.7200000000000001E-2"/>
  </r>
  <r>
    <x v="0"/>
    <x v="4"/>
    <x v="8"/>
    <s v="Erfurt"/>
    <x v="16"/>
    <x v="0"/>
    <n v="9.3899999999999997E-2"/>
  </r>
  <r>
    <x v="0"/>
    <x v="4"/>
    <x v="8"/>
    <s v="Germany - South"/>
    <x v="16"/>
    <x v="0"/>
    <n v="5.67E-2"/>
  </r>
  <r>
    <x v="0"/>
    <x v="4"/>
    <x v="8"/>
    <s v="Germany - West"/>
    <x v="16"/>
    <x v="0"/>
    <n v="5.16E-2"/>
  </r>
  <r>
    <x v="0"/>
    <x v="4"/>
    <x v="9"/>
    <s v="Estonia"/>
    <x v="16"/>
    <x v="0"/>
    <m/>
  </r>
  <r>
    <x v="0"/>
    <x v="4"/>
    <x v="10"/>
    <s v="Ireland"/>
    <x v="16"/>
    <x v="0"/>
    <n v="6.6199999999999995E-2"/>
  </r>
  <r>
    <x v="0"/>
    <x v="4"/>
    <x v="10"/>
    <s v="Dublin"/>
    <x v="16"/>
    <x v="0"/>
    <n v="6.6199999999999995E-2"/>
  </r>
  <r>
    <x v="0"/>
    <x v="4"/>
    <x v="11"/>
    <s v="Greece"/>
    <x v="16"/>
    <x v="0"/>
    <n v="5.7099999999999998E-2"/>
  </r>
  <r>
    <x v="0"/>
    <x v="4"/>
    <x v="11"/>
    <s v="Athina"/>
    <x v="16"/>
    <x v="0"/>
    <n v="5.7099999999999998E-2"/>
  </r>
  <r>
    <x v="0"/>
    <x v="4"/>
    <x v="12"/>
    <s v="Spain"/>
    <x v="16"/>
    <x v="0"/>
    <n v="5.5E-2"/>
  </r>
  <r>
    <x v="0"/>
    <x v="4"/>
    <x v="12"/>
    <s v="Madrid"/>
    <x v="16"/>
    <x v="0"/>
    <n v="5.5E-2"/>
  </r>
  <r>
    <x v="0"/>
    <x v="4"/>
    <x v="13"/>
    <s v="France"/>
    <x v="16"/>
    <x v="0"/>
    <n v="5.57E-2"/>
  </r>
  <r>
    <x v="0"/>
    <x v="4"/>
    <x v="13"/>
    <s v="Paris"/>
    <x v="16"/>
    <x v="0"/>
    <n v="5.57E-2"/>
  </r>
  <r>
    <x v="0"/>
    <x v="4"/>
    <x v="13"/>
    <s v="Lille"/>
    <x v="16"/>
    <x v="0"/>
    <n v="5.57E-2"/>
  </r>
  <r>
    <x v="0"/>
    <x v="4"/>
    <x v="13"/>
    <s v="Strasbourg"/>
    <x v="16"/>
    <x v="0"/>
    <n v="5.57E-2"/>
  </r>
  <r>
    <x v="0"/>
    <x v="4"/>
    <x v="13"/>
    <s v="Toulouse"/>
    <x v="16"/>
    <x v="0"/>
    <n v="5.57E-2"/>
  </r>
  <r>
    <x v="0"/>
    <x v="4"/>
    <x v="13"/>
    <s v="Lyon"/>
    <x v="16"/>
    <x v="0"/>
    <n v="5.57E-2"/>
  </r>
  <r>
    <x v="0"/>
    <x v="4"/>
    <x v="13"/>
    <s v="Marseille"/>
    <x v="16"/>
    <x v="0"/>
    <n v="5.57E-2"/>
  </r>
  <r>
    <x v="0"/>
    <x v="4"/>
    <x v="14"/>
    <s v="Croatia"/>
    <x v="16"/>
    <x v="0"/>
    <m/>
  </r>
  <r>
    <x v="0"/>
    <x v="4"/>
    <x v="15"/>
    <s v="Italy"/>
    <x v="16"/>
    <x v="0"/>
    <n v="9.1899999999999996E-2"/>
  </r>
  <r>
    <x v="0"/>
    <x v="4"/>
    <x v="15"/>
    <s v="Nord-Ovest, Nord-Est, Centro (IT) (NUTS 2006)"/>
    <x v="16"/>
    <x v="0"/>
    <m/>
  </r>
  <r>
    <x v="0"/>
    <x v="4"/>
    <x v="15"/>
    <s v="Sud, Isole"/>
    <x v="16"/>
    <x v="0"/>
    <m/>
  </r>
  <r>
    <x v="0"/>
    <x v="4"/>
    <x v="16"/>
    <s v="Cyprus"/>
    <x v="16"/>
    <x v="0"/>
    <n v="0.105"/>
  </r>
  <r>
    <x v="0"/>
    <x v="4"/>
    <x v="17"/>
    <s v="Latvia"/>
    <x v="16"/>
    <x v="0"/>
    <m/>
  </r>
  <r>
    <x v="0"/>
    <x v="4"/>
    <x v="18"/>
    <s v="Lithuania"/>
    <x v="16"/>
    <x v="0"/>
    <m/>
  </r>
  <r>
    <x v="0"/>
    <x v="4"/>
    <x v="19"/>
    <s v="Luxembourg"/>
    <x v="16"/>
    <x v="0"/>
    <n v="6.3200000000000006E-2"/>
  </r>
  <r>
    <x v="0"/>
    <x v="4"/>
    <x v="20"/>
    <s v="Hungary"/>
    <x v="16"/>
    <x v="0"/>
    <n v="5.1999999999999998E-2"/>
  </r>
  <r>
    <x v="0"/>
    <x v="4"/>
    <x v="21"/>
    <s v="Malta"/>
    <x v="16"/>
    <x v="0"/>
    <n v="6.83E-2"/>
  </r>
  <r>
    <x v="0"/>
    <x v="4"/>
    <x v="22"/>
    <s v="Netherlands"/>
    <x v="16"/>
    <x v="0"/>
    <n v="6.4000000000000001E-2"/>
  </r>
  <r>
    <x v="0"/>
    <x v="4"/>
    <x v="22"/>
    <s v="Noord-Holland"/>
    <x v="16"/>
    <x v="0"/>
    <m/>
  </r>
  <r>
    <x v="0"/>
    <x v="4"/>
    <x v="22"/>
    <s v="Rotterdam"/>
    <x v="16"/>
    <x v="0"/>
    <m/>
  </r>
  <r>
    <x v="0"/>
    <x v="4"/>
    <x v="22"/>
    <s v="Noord-Brabant"/>
    <x v="16"/>
    <x v="0"/>
    <m/>
  </r>
  <r>
    <x v="0"/>
    <x v="4"/>
    <x v="23"/>
    <s v="Austria"/>
    <x v="16"/>
    <x v="0"/>
    <m/>
  </r>
  <r>
    <x v="0"/>
    <x v="4"/>
    <x v="23"/>
    <s v="Wien, Oberösterreich, Tirol"/>
    <x v="16"/>
    <x v="0"/>
    <m/>
  </r>
  <r>
    <x v="0"/>
    <x v="4"/>
    <x v="24"/>
    <s v="Poland"/>
    <x v="16"/>
    <x v="0"/>
    <n v="4.9200000000000001E-2"/>
  </r>
  <r>
    <x v="0"/>
    <x v="4"/>
    <x v="25"/>
    <s v="Portugal"/>
    <x v="16"/>
    <x v="0"/>
    <n v="6.5100000000000005E-2"/>
  </r>
  <r>
    <x v="0"/>
    <x v="4"/>
    <x v="25"/>
    <s v="Lisboa"/>
    <x v="16"/>
    <x v="0"/>
    <n v="6.5100000000000005E-2"/>
  </r>
  <r>
    <x v="0"/>
    <x v="4"/>
    <x v="26"/>
    <s v="Região Autónoma dos Açores (PT)"/>
    <x v="16"/>
    <x v="0"/>
    <n v="9.8900000000000002E-2"/>
  </r>
  <r>
    <x v="0"/>
    <x v="4"/>
    <x v="27"/>
    <s v="Romania"/>
    <x v="16"/>
    <x v="0"/>
    <m/>
  </r>
  <r>
    <x v="0"/>
    <x v="4"/>
    <x v="28"/>
    <s v="Slovenia"/>
    <x v="16"/>
    <x v="0"/>
    <n v="6.0299999999999999E-2"/>
  </r>
  <r>
    <x v="0"/>
    <x v="4"/>
    <x v="29"/>
    <s v="Slovakia"/>
    <x v="16"/>
    <x v="0"/>
    <m/>
  </r>
  <r>
    <x v="0"/>
    <x v="4"/>
    <x v="30"/>
    <s v="Finland"/>
    <x v="16"/>
    <x v="0"/>
    <n v="3.7199999999999997E-2"/>
  </r>
  <r>
    <x v="0"/>
    <x v="4"/>
    <x v="31"/>
    <s v="Sweden"/>
    <x v="16"/>
    <x v="0"/>
    <n v="3.1300000000000001E-2"/>
  </r>
  <r>
    <x v="0"/>
    <x v="4"/>
    <x v="32"/>
    <s v="United Kingdom"/>
    <x v="16"/>
    <x v="0"/>
    <n v="6.6100000000000006E-2"/>
  </r>
  <r>
    <x v="0"/>
    <x v="4"/>
    <x v="32"/>
    <s v="Leeds"/>
    <x v="16"/>
    <x v="0"/>
    <n v="5.5599999999999997E-2"/>
  </r>
  <r>
    <x v="0"/>
    <x v="4"/>
    <x v="32"/>
    <s v="Birmingham"/>
    <x v="16"/>
    <x v="0"/>
    <m/>
  </r>
  <r>
    <x v="0"/>
    <x v="4"/>
    <x v="32"/>
    <s v="London"/>
    <x v="16"/>
    <x v="0"/>
    <n v="6.2600000000000003E-2"/>
  </r>
  <r>
    <x v="0"/>
    <x v="4"/>
    <x v="32"/>
    <s v="Glasgow"/>
    <x v="16"/>
    <x v="0"/>
    <m/>
  </r>
  <r>
    <x v="0"/>
    <x v="4"/>
    <x v="33"/>
    <s v="Norway"/>
    <x v="16"/>
    <x v="0"/>
    <n v="3.44E-2"/>
  </r>
  <r>
    <x v="0"/>
    <x v="4"/>
    <x v="34"/>
    <s v="Turkey"/>
    <x v="16"/>
    <x v="0"/>
    <m/>
  </r>
  <r>
    <x v="0"/>
    <x v="4"/>
    <x v="0"/>
    <s v="European Union (27 countries)"/>
    <x v="16"/>
    <x v="1"/>
    <m/>
  </r>
  <r>
    <x v="0"/>
    <x v="4"/>
    <x v="1"/>
    <s v="European Union (25 countries)"/>
    <x v="16"/>
    <x v="1"/>
    <m/>
  </r>
  <r>
    <x v="0"/>
    <x v="4"/>
    <x v="2"/>
    <s v="European Union (15 countries)"/>
    <x v="16"/>
    <x v="1"/>
    <n v="6.3399999999999998E-2"/>
  </r>
  <r>
    <x v="0"/>
    <x v="4"/>
    <x v="3"/>
    <s v="Euro area (EA11-2000, EA12-2006, EA13-2007, EA15-2008, EA16-2010, EA17)"/>
    <x v="16"/>
    <x v="1"/>
    <m/>
  </r>
  <r>
    <x v="0"/>
    <x v="4"/>
    <x v="4"/>
    <s v="Belgium"/>
    <x v="16"/>
    <x v="1"/>
    <n v="7.6799999999999993E-2"/>
  </r>
  <r>
    <x v="0"/>
    <x v="4"/>
    <x v="5"/>
    <s v="Bulgaria"/>
    <x v="16"/>
    <x v="1"/>
    <m/>
  </r>
  <r>
    <x v="0"/>
    <x v="4"/>
    <x v="6"/>
    <s v="Czech Republic"/>
    <x v="16"/>
    <x v="1"/>
    <n v="3.9300000000000002E-2"/>
  </r>
  <r>
    <x v="0"/>
    <x v="4"/>
    <x v="7"/>
    <s v="Denmark"/>
    <x v="16"/>
    <x v="1"/>
    <n v="5.6599999999999998E-2"/>
  </r>
  <r>
    <x v="0"/>
    <x v="4"/>
    <x v="7"/>
    <s v="København"/>
    <x v="16"/>
    <x v="1"/>
    <m/>
  </r>
  <r>
    <x v="0"/>
    <x v="4"/>
    <x v="8"/>
    <s v="Germany (until 1990 former territory of the FRG)"/>
    <x v="16"/>
    <x v="1"/>
    <n v="6.83E-2"/>
  </r>
  <r>
    <x v="0"/>
    <x v="4"/>
    <x v="8"/>
    <s v="Stuttgart"/>
    <x v="16"/>
    <x v="1"/>
    <m/>
  </r>
  <r>
    <x v="0"/>
    <x v="4"/>
    <x v="8"/>
    <s v="München"/>
    <x v="16"/>
    <x v="1"/>
    <n v="5.7099999999999998E-2"/>
  </r>
  <r>
    <x v="0"/>
    <x v="4"/>
    <x v="8"/>
    <s v="Hamburg"/>
    <x v="16"/>
    <x v="1"/>
    <n v="7.9399999999999998E-2"/>
  </r>
  <r>
    <x v="0"/>
    <x v="4"/>
    <x v="8"/>
    <s v="Frankfurt am Main"/>
    <x v="16"/>
    <x v="1"/>
    <n v="5.8099999999999999E-2"/>
  </r>
  <r>
    <x v="0"/>
    <x v="4"/>
    <x v="8"/>
    <s v="Rostock"/>
    <x v="16"/>
    <x v="1"/>
    <n v="8.6900000000000005E-2"/>
  </r>
  <r>
    <x v="0"/>
    <x v="4"/>
    <x v="8"/>
    <s v="Hannover"/>
    <x v="16"/>
    <x v="1"/>
    <n v="6.9699999999999998E-2"/>
  </r>
  <r>
    <x v="0"/>
    <x v="4"/>
    <x v="8"/>
    <s v="Düsseldorf"/>
    <x v="16"/>
    <x v="1"/>
    <n v="5.8599999999999999E-2"/>
  </r>
  <r>
    <x v="0"/>
    <x v="4"/>
    <x v="8"/>
    <s v="Leipzig"/>
    <x v="16"/>
    <x v="1"/>
    <n v="5.7200000000000001E-2"/>
  </r>
  <r>
    <x v="0"/>
    <x v="4"/>
    <x v="8"/>
    <s v="Erfurt"/>
    <x v="16"/>
    <x v="1"/>
    <n v="8.1299999999999997E-2"/>
  </r>
  <r>
    <x v="0"/>
    <x v="4"/>
    <x v="8"/>
    <s v="Germany - South"/>
    <x v="16"/>
    <x v="1"/>
    <m/>
  </r>
  <r>
    <x v="0"/>
    <x v="4"/>
    <x v="8"/>
    <s v="Germany - West"/>
    <x v="16"/>
    <x v="1"/>
    <n v="6.6500000000000004E-2"/>
  </r>
  <r>
    <x v="0"/>
    <x v="4"/>
    <x v="9"/>
    <s v="Estonia"/>
    <x v="16"/>
    <x v="1"/>
    <m/>
  </r>
  <r>
    <x v="0"/>
    <x v="4"/>
    <x v="10"/>
    <s v="Ireland"/>
    <x v="16"/>
    <x v="1"/>
    <n v="6.6199999999999995E-2"/>
  </r>
  <r>
    <x v="0"/>
    <x v="4"/>
    <x v="10"/>
    <s v="Dublin"/>
    <x v="16"/>
    <x v="1"/>
    <n v="6.6199999999999995E-2"/>
  </r>
  <r>
    <x v="0"/>
    <x v="4"/>
    <x v="11"/>
    <s v="Greece"/>
    <x v="16"/>
    <x v="1"/>
    <n v="5.91E-2"/>
  </r>
  <r>
    <x v="0"/>
    <x v="4"/>
    <x v="11"/>
    <s v="Athina"/>
    <x v="16"/>
    <x v="1"/>
    <n v="5.91E-2"/>
  </r>
  <r>
    <x v="0"/>
    <x v="4"/>
    <x v="12"/>
    <s v="Spain"/>
    <x v="16"/>
    <x v="1"/>
    <n v="5.5E-2"/>
  </r>
  <r>
    <x v="0"/>
    <x v="4"/>
    <x v="12"/>
    <s v="Madrid"/>
    <x v="16"/>
    <x v="1"/>
    <n v="5.5E-2"/>
  </r>
  <r>
    <x v="0"/>
    <x v="4"/>
    <x v="13"/>
    <s v="France"/>
    <x v="16"/>
    <x v="1"/>
    <n v="5.5300000000000002E-2"/>
  </r>
  <r>
    <x v="0"/>
    <x v="4"/>
    <x v="13"/>
    <s v="Paris"/>
    <x v="16"/>
    <x v="1"/>
    <n v="5.5300000000000002E-2"/>
  </r>
  <r>
    <x v="0"/>
    <x v="4"/>
    <x v="13"/>
    <s v="Lille"/>
    <x v="16"/>
    <x v="1"/>
    <n v="5.5300000000000002E-2"/>
  </r>
  <r>
    <x v="0"/>
    <x v="4"/>
    <x v="13"/>
    <s v="Strasbourg"/>
    <x v="16"/>
    <x v="1"/>
    <n v="5.5300000000000002E-2"/>
  </r>
  <r>
    <x v="0"/>
    <x v="4"/>
    <x v="13"/>
    <s v="Toulouse"/>
    <x v="16"/>
    <x v="1"/>
    <n v="5.5300000000000002E-2"/>
  </r>
  <r>
    <x v="0"/>
    <x v="4"/>
    <x v="13"/>
    <s v="Lyon"/>
    <x v="16"/>
    <x v="1"/>
    <n v="5.5300000000000002E-2"/>
  </r>
  <r>
    <x v="0"/>
    <x v="4"/>
    <x v="13"/>
    <s v="Marseille"/>
    <x v="16"/>
    <x v="1"/>
    <n v="5.5300000000000002E-2"/>
  </r>
  <r>
    <x v="0"/>
    <x v="4"/>
    <x v="14"/>
    <s v="Croatia"/>
    <x v="16"/>
    <x v="1"/>
    <m/>
  </r>
  <r>
    <x v="0"/>
    <x v="4"/>
    <x v="15"/>
    <s v="Italy"/>
    <x v="16"/>
    <x v="1"/>
    <n v="8.2799999999999999E-2"/>
  </r>
  <r>
    <x v="0"/>
    <x v="4"/>
    <x v="15"/>
    <s v="Nord-Ovest, Nord-Est, Centro (IT) (NUTS 2006)"/>
    <x v="16"/>
    <x v="1"/>
    <m/>
  </r>
  <r>
    <x v="0"/>
    <x v="4"/>
    <x v="15"/>
    <s v="Sud, Isole"/>
    <x v="16"/>
    <x v="1"/>
    <m/>
  </r>
  <r>
    <x v="0"/>
    <x v="4"/>
    <x v="16"/>
    <s v="Cyprus"/>
    <x v="16"/>
    <x v="1"/>
    <m/>
  </r>
  <r>
    <x v="0"/>
    <x v="4"/>
    <x v="17"/>
    <s v="Latvia"/>
    <x v="16"/>
    <x v="1"/>
    <m/>
  </r>
  <r>
    <x v="0"/>
    <x v="4"/>
    <x v="18"/>
    <s v="Lithuania"/>
    <x v="16"/>
    <x v="1"/>
    <m/>
  </r>
  <r>
    <x v="0"/>
    <x v="4"/>
    <x v="19"/>
    <s v="Luxembourg"/>
    <x v="16"/>
    <x v="1"/>
    <n v="6.4000000000000001E-2"/>
  </r>
  <r>
    <x v="0"/>
    <x v="4"/>
    <x v="20"/>
    <s v="Hungary"/>
    <x v="16"/>
    <x v="1"/>
    <n v="5.5399999999999998E-2"/>
  </r>
  <r>
    <x v="0"/>
    <x v="4"/>
    <x v="21"/>
    <s v="Malta"/>
    <x v="16"/>
    <x v="1"/>
    <n v="7.0499999999999993E-2"/>
  </r>
  <r>
    <x v="0"/>
    <x v="4"/>
    <x v="22"/>
    <s v="Netherlands"/>
    <x v="16"/>
    <x v="1"/>
    <n v="6.2100000000000002E-2"/>
  </r>
  <r>
    <x v="0"/>
    <x v="4"/>
    <x v="22"/>
    <s v="Noord-Holland"/>
    <x v="16"/>
    <x v="1"/>
    <m/>
  </r>
  <r>
    <x v="0"/>
    <x v="4"/>
    <x v="22"/>
    <s v="Rotterdam"/>
    <x v="16"/>
    <x v="1"/>
    <m/>
  </r>
  <r>
    <x v="0"/>
    <x v="4"/>
    <x v="22"/>
    <s v="Noord-Brabant"/>
    <x v="16"/>
    <x v="1"/>
    <m/>
  </r>
  <r>
    <x v="0"/>
    <x v="4"/>
    <x v="23"/>
    <s v="Austria"/>
    <x v="16"/>
    <x v="1"/>
    <m/>
  </r>
  <r>
    <x v="0"/>
    <x v="4"/>
    <x v="23"/>
    <s v="Wien, Oberösterreich, Tirol"/>
    <x v="16"/>
    <x v="1"/>
    <m/>
  </r>
  <r>
    <x v="0"/>
    <x v="4"/>
    <x v="24"/>
    <s v="Poland"/>
    <x v="16"/>
    <x v="1"/>
    <n v="5.8099999999999999E-2"/>
  </r>
  <r>
    <x v="0"/>
    <x v="4"/>
    <x v="25"/>
    <s v="Portugal"/>
    <x v="16"/>
    <x v="1"/>
    <n v="6.5100000000000005E-2"/>
  </r>
  <r>
    <x v="0"/>
    <x v="4"/>
    <x v="25"/>
    <s v="Lisboa"/>
    <x v="16"/>
    <x v="1"/>
    <n v="6.5100000000000005E-2"/>
  </r>
  <r>
    <x v="0"/>
    <x v="4"/>
    <x v="26"/>
    <s v="Região Autónoma dos Açores (PT)"/>
    <x v="16"/>
    <x v="1"/>
    <n v="8.2500000000000004E-2"/>
  </r>
  <r>
    <x v="0"/>
    <x v="4"/>
    <x v="27"/>
    <s v="Romania"/>
    <x v="16"/>
    <x v="1"/>
    <m/>
  </r>
  <r>
    <x v="0"/>
    <x v="4"/>
    <x v="28"/>
    <s v="Slovenia"/>
    <x v="16"/>
    <x v="1"/>
    <n v="5.91E-2"/>
  </r>
  <r>
    <x v="0"/>
    <x v="4"/>
    <x v="29"/>
    <s v="Slovakia"/>
    <x v="16"/>
    <x v="1"/>
    <m/>
  </r>
  <r>
    <x v="0"/>
    <x v="4"/>
    <x v="30"/>
    <s v="Finland"/>
    <x v="16"/>
    <x v="1"/>
    <n v="3.8100000000000002E-2"/>
  </r>
  <r>
    <x v="0"/>
    <x v="4"/>
    <x v="31"/>
    <s v="Sweden"/>
    <x v="16"/>
    <x v="1"/>
    <n v="3.7499999999999999E-2"/>
  </r>
  <r>
    <x v="0"/>
    <x v="4"/>
    <x v="32"/>
    <s v="United Kingdom"/>
    <x v="16"/>
    <x v="1"/>
    <n v="6.3700000000000007E-2"/>
  </r>
  <r>
    <x v="0"/>
    <x v="4"/>
    <x v="32"/>
    <s v="Leeds"/>
    <x v="16"/>
    <x v="1"/>
    <n v="5.8000000000000003E-2"/>
  </r>
  <r>
    <x v="0"/>
    <x v="4"/>
    <x v="32"/>
    <s v="Birmingham"/>
    <x v="16"/>
    <x v="1"/>
    <n v="5.8500000000000003E-2"/>
  </r>
  <r>
    <x v="0"/>
    <x v="4"/>
    <x v="32"/>
    <s v="London"/>
    <x v="16"/>
    <x v="1"/>
    <n v="6.6299999999999998E-2"/>
  </r>
  <r>
    <x v="0"/>
    <x v="4"/>
    <x v="32"/>
    <s v="Glasgow"/>
    <x v="16"/>
    <x v="1"/>
    <m/>
  </r>
  <r>
    <x v="0"/>
    <x v="4"/>
    <x v="33"/>
    <s v="Norway"/>
    <x v="16"/>
    <x v="1"/>
    <n v="4.1599999999999998E-2"/>
  </r>
  <r>
    <x v="0"/>
    <x v="4"/>
    <x v="34"/>
    <s v="Turkey"/>
    <x v="16"/>
    <x v="1"/>
    <m/>
  </r>
  <r>
    <x v="0"/>
    <x v="4"/>
    <x v="0"/>
    <s v="European Union (27 countries)"/>
    <x v="17"/>
    <x v="0"/>
    <m/>
  </r>
  <r>
    <x v="0"/>
    <x v="4"/>
    <x v="1"/>
    <s v="European Union (25 countries)"/>
    <x v="17"/>
    <x v="0"/>
    <m/>
  </r>
  <r>
    <x v="0"/>
    <x v="4"/>
    <x v="2"/>
    <s v="European Union (15 countries)"/>
    <x v="17"/>
    <x v="0"/>
    <n v="6.2E-2"/>
  </r>
  <r>
    <x v="0"/>
    <x v="4"/>
    <x v="3"/>
    <s v="Euro area (EA11-2000, EA12-2006, EA13-2007, EA15-2008, EA16-2010, EA17)"/>
    <x v="17"/>
    <x v="0"/>
    <m/>
  </r>
  <r>
    <x v="0"/>
    <x v="4"/>
    <x v="4"/>
    <s v="Belgium"/>
    <x v="17"/>
    <x v="0"/>
    <n v="7.5999999999999998E-2"/>
  </r>
  <r>
    <x v="0"/>
    <x v="4"/>
    <x v="5"/>
    <s v="Bulgaria"/>
    <x v="17"/>
    <x v="0"/>
    <m/>
  </r>
  <r>
    <x v="0"/>
    <x v="4"/>
    <x v="6"/>
    <s v="Czech Republic"/>
    <x v="17"/>
    <x v="0"/>
    <n v="5.1799999999999999E-2"/>
  </r>
  <r>
    <x v="0"/>
    <x v="4"/>
    <x v="7"/>
    <s v="Denmark"/>
    <x v="17"/>
    <x v="0"/>
    <n v="6.3899999999999998E-2"/>
  </r>
  <r>
    <x v="0"/>
    <x v="4"/>
    <x v="7"/>
    <s v="København"/>
    <x v="17"/>
    <x v="0"/>
    <m/>
  </r>
  <r>
    <x v="0"/>
    <x v="4"/>
    <x v="8"/>
    <s v="Germany (until 1990 former territory of the FRG)"/>
    <x v="17"/>
    <x v="0"/>
    <n v="6.8500000000000005E-2"/>
  </r>
  <r>
    <x v="0"/>
    <x v="4"/>
    <x v="8"/>
    <s v="Stuttgart"/>
    <x v="17"/>
    <x v="0"/>
    <m/>
  </r>
  <r>
    <x v="0"/>
    <x v="4"/>
    <x v="8"/>
    <s v="München"/>
    <x v="17"/>
    <x v="0"/>
    <n v="5.7099999999999998E-2"/>
  </r>
  <r>
    <x v="0"/>
    <x v="4"/>
    <x v="8"/>
    <s v="Hamburg"/>
    <x v="17"/>
    <x v="0"/>
    <n v="7.7200000000000005E-2"/>
  </r>
  <r>
    <x v="0"/>
    <x v="4"/>
    <x v="8"/>
    <s v="Frankfurt am Main"/>
    <x v="17"/>
    <x v="0"/>
    <n v="6.0999999999999999E-2"/>
  </r>
  <r>
    <x v="0"/>
    <x v="4"/>
    <x v="8"/>
    <s v="Rostock"/>
    <x v="17"/>
    <x v="0"/>
    <n v="9.5699999999999993E-2"/>
  </r>
  <r>
    <x v="0"/>
    <x v="4"/>
    <x v="8"/>
    <s v="Hannover"/>
    <x v="17"/>
    <x v="0"/>
    <n v="6.9699999999999998E-2"/>
  </r>
  <r>
    <x v="0"/>
    <x v="4"/>
    <x v="8"/>
    <s v="Düsseldorf"/>
    <x v="17"/>
    <x v="0"/>
    <n v="5.8599999999999999E-2"/>
  </r>
  <r>
    <x v="0"/>
    <x v="4"/>
    <x v="8"/>
    <s v="Leipzig"/>
    <x v="17"/>
    <x v="0"/>
    <n v="6.2199999999999998E-2"/>
  </r>
  <r>
    <x v="0"/>
    <x v="4"/>
    <x v="8"/>
    <s v="Erfurt"/>
    <x v="17"/>
    <x v="0"/>
    <n v="8.14E-2"/>
  </r>
  <r>
    <x v="0"/>
    <x v="4"/>
    <x v="8"/>
    <s v="Germany - South"/>
    <x v="17"/>
    <x v="0"/>
    <n v="5.67E-2"/>
  </r>
  <r>
    <x v="0"/>
    <x v="4"/>
    <x v="8"/>
    <s v="Germany - West"/>
    <x v="17"/>
    <x v="0"/>
    <n v="6.5199999999999994E-2"/>
  </r>
  <r>
    <x v="0"/>
    <x v="4"/>
    <x v="9"/>
    <s v="Estonia"/>
    <x v="17"/>
    <x v="0"/>
    <n v="4.65E-2"/>
  </r>
  <r>
    <x v="0"/>
    <x v="4"/>
    <x v="10"/>
    <s v="Ireland"/>
    <x v="17"/>
    <x v="0"/>
    <n v="7.6799999999999993E-2"/>
  </r>
  <r>
    <x v="0"/>
    <x v="4"/>
    <x v="10"/>
    <s v="Dublin"/>
    <x v="17"/>
    <x v="0"/>
    <n v="8.3599999999999994E-2"/>
  </r>
  <r>
    <x v="0"/>
    <x v="4"/>
    <x v="11"/>
    <s v="Greece"/>
    <x v="17"/>
    <x v="0"/>
    <n v="5.8999999999999997E-2"/>
  </r>
  <r>
    <x v="0"/>
    <x v="4"/>
    <x v="11"/>
    <s v="Athina"/>
    <x v="17"/>
    <x v="0"/>
    <n v="5.8999999999999997E-2"/>
  </r>
  <r>
    <x v="0"/>
    <x v="4"/>
    <x v="12"/>
    <s v="Spain"/>
    <x v="17"/>
    <x v="0"/>
    <n v="5.1999999999999998E-2"/>
  </r>
  <r>
    <x v="0"/>
    <x v="4"/>
    <x v="12"/>
    <s v="Madrid"/>
    <x v="17"/>
    <x v="0"/>
    <n v="5.1999999999999998E-2"/>
  </r>
  <r>
    <x v="0"/>
    <x v="4"/>
    <x v="13"/>
    <s v="France"/>
    <x v="17"/>
    <x v="0"/>
    <n v="5.62E-2"/>
  </r>
  <r>
    <x v="0"/>
    <x v="4"/>
    <x v="13"/>
    <s v="Paris"/>
    <x v="17"/>
    <x v="0"/>
    <n v="5.62E-2"/>
  </r>
  <r>
    <x v="0"/>
    <x v="4"/>
    <x v="13"/>
    <s v="Lille"/>
    <x v="17"/>
    <x v="0"/>
    <n v="5.62E-2"/>
  </r>
  <r>
    <x v="0"/>
    <x v="4"/>
    <x v="13"/>
    <s v="Strasbourg"/>
    <x v="17"/>
    <x v="0"/>
    <n v="5.62E-2"/>
  </r>
  <r>
    <x v="0"/>
    <x v="4"/>
    <x v="13"/>
    <s v="Toulouse"/>
    <x v="17"/>
    <x v="0"/>
    <n v="5.62E-2"/>
  </r>
  <r>
    <x v="0"/>
    <x v="4"/>
    <x v="13"/>
    <s v="Lyon"/>
    <x v="17"/>
    <x v="0"/>
    <n v="5.62E-2"/>
  </r>
  <r>
    <x v="0"/>
    <x v="4"/>
    <x v="13"/>
    <s v="Marseille"/>
    <x v="17"/>
    <x v="0"/>
    <n v="5.62E-2"/>
  </r>
  <r>
    <x v="0"/>
    <x v="4"/>
    <x v="14"/>
    <s v="Croatia"/>
    <x v="17"/>
    <x v="0"/>
    <m/>
  </r>
  <r>
    <x v="0"/>
    <x v="4"/>
    <x v="15"/>
    <s v="Italy"/>
    <x v="17"/>
    <x v="0"/>
    <n v="7.7600000000000002E-2"/>
  </r>
  <r>
    <x v="0"/>
    <x v="4"/>
    <x v="15"/>
    <s v="Nord-Ovest, Nord-Est, Centro (IT) (NUTS 2006)"/>
    <x v="17"/>
    <x v="0"/>
    <m/>
  </r>
  <r>
    <x v="0"/>
    <x v="4"/>
    <x v="15"/>
    <s v="Sud, Isole"/>
    <x v="17"/>
    <x v="0"/>
    <m/>
  </r>
  <r>
    <x v="0"/>
    <x v="4"/>
    <x v="16"/>
    <s v="Cyprus"/>
    <x v="17"/>
    <x v="0"/>
    <n v="9.0300000000000005E-2"/>
  </r>
  <r>
    <x v="0"/>
    <x v="4"/>
    <x v="17"/>
    <s v="Latvia"/>
    <x v="17"/>
    <x v="0"/>
    <m/>
  </r>
  <r>
    <x v="0"/>
    <x v="4"/>
    <x v="18"/>
    <s v="Lithuania"/>
    <x v="17"/>
    <x v="0"/>
    <m/>
  </r>
  <r>
    <x v="0"/>
    <x v="4"/>
    <x v="19"/>
    <s v="Luxembourg"/>
    <x v="17"/>
    <x v="0"/>
    <n v="6.4500000000000002E-2"/>
  </r>
  <r>
    <x v="0"/>
    <x v="4"/>
    <x v="20"/>
    <s v="Hungary"/>
    <x v="17"/>
    <x v="0"/>
    <n v="5.9499999999999997E-2"/>
  </r>
  <r>
    <x v="0"/>
    <x v="4"/>
    <x v="21"/>
    <s v="Malta"/>
    <x v="17"/>
    <x v="0"/>
    <n v="6.9800000000000001E-2"/>
  </r>
  <r>
    <x v="0"/>
    <x v="4"/>
    <x v="22"/>
    <s v="Netherlands"/>
    <x v="17"/>
    <x v="0"/>
    <m/>
  </r>
  <r>
    <x v="0"/>
    <x v="4"/>
    <x v="22"/>
    <s v="Noord-Holland"/>
    <x v="17"/>
    <x v="0"/>
    <m/>
  </r>
  <r>
    <x v="0"/>
    <x v="4"/>
    <x v="22"/>
    <s v="Rotterdam"/>
    <x v="17"/>
    <x v="0"/>
    <m/>
  </r>
  <r>
    <x v="0"/>
    <x v="4"/>
    <x v="22"/>
    <s v="Noord-Brabant"/>
    <x v="17"/>
    <x v="0"/>
    <m/>
  </r>
  <r>
    <x v="0"/>
    <x v="4"/>
    <x v="23"/>
    <s v="Austria"/>
    <x v="17"/>
    <x v="0"/>
    <m/>
  </r>
  <r>
    <x v="0"/>
    <x v="4"/>
    <x v="23"/>
    <s v="Wien, Oberösterreich, Tirol"/>
    <x v="17"/>
    <x v="0"/>
    <m/>
  </r>
  <r>
    <x v="0"/>
    <x v="4"/>
    <x v="24"/>
    <s v="Poland"/>
    <x v="17"/>
    <x v="0"/>
    <n v="5.8500000000000003E-2"/>
  </r>
  <r>
    <x v="0"/>
    <x v="4"/>
    <x v="25"/>
    <s v="Portugal"/>
    <x v="17"/>
    <x v="0"/>
    <n v="6.6500000000000004E-2"/>
  </r>
  <r>
    <x v="0"/>
    <x v="4"/>
    <x v="25"/>
    <s v="Lisboa"/>
    <x v="17"/>
    <x v="0"/>
    <n v="6.6500000000000004E-2"/>
  </r>
  <r>
    <x v="0"/>
    <x v="4"/>
    <x v="26"/>
    <s v="Região Autónoma dos Açores (PT)"/>
    <x v="17"/>
    <x v="0"/>
    <n v="8.2500000000000004E-2"/>
  </r>
  <r>
    <x v="0"/>
    <x v="4"/>
    <x v="27"/>
    <s v="Romania"/>
    <x v="17"/>
    <x v="0"/>
    <m/>
  </r>
  <r>
    <x v="0"/>
    <x v="4"/>
    <x v="28"/>
    <s v="Slovenia"/>
    <x v="17"/>
    <x v="0"/>
    <n v="5.9900000000000002E-2"/>
  </r>
  <r>
    <x v="0"/>
    <x v="4"/>
    <x v="29"/>
    <s v="Slovakia"/>
    <x v="17"/>
    <x v="0"/>
    <m/>
  </r>
  <r>
    <x v="0"/>
    <x v="4"/>
    <x v="30"/>
    <s v="Finland"/>
    <x v="17"/>
    <x v="0"/>
    <n v="4.0099999999999997E-2"/>
  </r>
  <r>
    <x v="0"/>
    <x v="4"/>
    <x v="31"/>
    <s v="Sweden"/>
    <x v="17"/>
    <x v="0"/>
    <n v="3.1E-2"/>
  </r>
  <r>
    <x v="0"/>
    <x v="4"/>
    <x v="32"/>
    <s v="United Kingdom"/>
    <x v="17"/>
    <x v="0"/>
    <n v="6.1400000000000003E-2"/>
  </r>
  <r>
    <x v="0"/>
    <x v="4"/>
    <x v="32"/>
    <s v="Leeds"/>
    <x v="17"/>
    <x v="0"/>
    <m/>
  </r>
  <r>
    <x v="0"/>
    <x v="4"/>
    <x v="32"/>
    <s v="Birmingham"/>
    <x v="17"/>
    <x v="0"/>
    <m/>
  </r>
  <r>
    <x v="0"/>
    <x v="4"/>
    <x v="32"/>
    <s v="London"/>
    <x v="17"/>
    <x v="0"/>
    <n v="5.9799999999999999E-2"/>
  </r>
  <r>
    <x v="0"/>
    <x v="4"/>
    <x v="32"/>
    <s v="Glasgow"/>
    <x v="17"/>
    <x v="0"/>
    <m/>
  </r>
  <r>
    <x v="0"/>
    <x v="4"/>
    <x v="33"/>
    <s v="Norway"/>
    <x v="17"/>
    <x v="0"/>
    <n v="4.3299999999999998E-2"/>
  </r>
  <r>
    <x v="0"/>
    <x v="4"/>
    <x v="34"/>
    <s v="Turkey"/>
    <x v="17"/>
    <x v="0"/>
    <m/>
  </r>
  <r>
    <x v="0"/>
    <x v="4"/>
    <x v="0"/>
    <s v="European Union (27 countries)"/>
    <x v="17"/>
    <x v="1"/>
    <m/>
  </r>
  <r>
    <x v="0"/>
    <x v="4"/>
    <x v="1"/>
    <s v="European Union (25 countries)"/>
    <x v="17"/>
    <x v="1"/>
    <m/>
  </r>
  <r>
    <x v="0"/>
    <x v="4"/>
    <x v="2"/>
    <s v="European Union (15 countries)"/>
    <x v="17"/>
    <x v="1"/>
    <n v="6.1100000000000002E-2"/>
  </r>
  <r>
    <x v="0"/>
    <x v="4"/>
    <x v="3"/>
    <s v="Euro area (EA11-2000, EA12-2006, EA13-2007, EA15-2008, EA16-2010, EA17)"/>
    <x v="17"/>
    <x v="1"/>
    <m/>
  </r>
  <r>
    <x v="0"/>
    <x v="4"/>
    <x v="4"/>
    <s v="Belgium"/>
    <x v="17"/>
    <x v="1"/>
    <n v="7.5899999999999995E-2"/>
  </r>
  <r>
    <x v="0"/>
    <x v="4"/>
    <x v="5"/>
    <s v="Bulgaria"/>
    <x v="17"/>
    <x v="1"/>
    <m/>
  </r>
  <r>
    <x v="0"/>
    <x v="4"/>
    <x v="6"/>
    <s v="Czech Republic"/>
    <x v="17"/>
    <x v="1"/>
    <n v="4.5100000000000001E-2"/>
  </r>
  <r>
    <x v="0"/>
    <x v="4"/>
    <x v="7"/>
    <s v="Denmark"/>
    <x v="17"/>
    <x v="1"/>
    <n v="5.9900000000000002E-2"/>
  </r>
  <r>
    <x v="0"/>
    <x v="4"/>
    <x v="7"/>
    <s v="København"/>
    <x v="17"/>
    <x v="1"/>
    <m/>
  </r>
  <r>
    <x v="0"/>
    <x v="4"/>
    <x v="8"/>
    <s v="Germany (until 1990 former territory of the FRG)"/>
    <x v="17"/>
    <x v="1"/>
    <n v="6.6000000000000003E-2"/>
  </r>
  <r>
    <x v="0"/>
    <x v="4"/>
    <x v="8"/>
    <s v="Stuttgart"/>
    <x v="17"/>
    <x v="1"/>
    <m/>
  </r>
  <r>
    <x v="0"/>
    <x v="4"/>
    <x v="8"/>
    <s v="München"/>
    <x v="17"/>
    <x v="1"/>
    <n v="5.7099999999999998E-2"/>
  </r>
  <r>
    <x v="0"/>
    <x v="4"/>
    <x v="8"/>
    <s v="Hamburg"/>
    <x v="17"/>
    <x v="1"/>
    <n v="5.74E-2"/>
  </r>
  <r>
    <x v="0"/>
    <x v="4"/>
    <x v="8"/>
    <s v="Frankfurt am Main"/>
    <x v="17"/>
    <x v="1"/>
    <n v="6.0999999999999999E-2"/>
  </r>
  <r>
    <x v="0"/>
    <x v="4"/>
    <x v="8"/>
    <s v="Rostock"/>
    <x v="17"/>
    <x v="1"/>
    <n v="9.5699999999999993E-2"/>
  </r>
  <r>
    <x v="0"/>
    <x v="4"/>
    <x v="8"/>
    <s v="Hannover"/>
    <x v="17"/>
    <x v="1"/>
    <n v="6.9699999999999998E-2"/>
  </r>
  <r>
    <x v="0"/>
    <x v="4"/>
    <x v="8"/>
    <s v="Düsseldorf"/>
    <x v="17"/>
    <x v="1"/>
    <n v="5.6899999999999999E-2"/>
  </r>
  <r>
    <x v="0"/>
    <x v="4"/>
    <x v="8"/>
    <s v="Leipzig"/>
    <x v="17"/>
    <x v="1"/>
    <n v="6.0600000000000001E-2"/>
  </r>
  <r>
    <x v="0"/>
    <x v="4"/>
    <x v="8"/>
    <s v="Erfurt"/>
    <x v="17"/>
    <x v="1"/>
    <n v="8.0399999999999999E-2"/>
  </r>
  <r>
    <x v="0"/>
    <x v="4"/>
    <x v="8"/>
    <s v="Germany - South"/>
    <x v="17"/>
    <x v="1"/>
    <n v="5.67E-2"/>
  </r>
  <r>
    <x v="0"/>
    <x v="4"/>
    <x v="8"/>
    <s v="Germany - West"/>
    <x v="17"/>
    <x v="1"/>
    <n v="6.4299999999999996E-2"/>
  </r>
  <r>
    <x v="0"/>
    <x v="4"/>
    <x v="9"/>
    <s v="Estonia"/>
    <x v="17"/>
    <x v="1"/>
    <m/>
  </r>
  <r>
    <x v="0"/>
    <x v="4"/>
    <x v="10"/>
    <s v="Ireland"/>
    <x v="17"/>
    <x v="1"/>
    <n v="8.3599999999999994E-2"/>
  </r>
  <r>
    <x v="0"/>
    <x v="4"/>
    <x v="10"/>
    <s v="Dublin"/>
    <x v="17"/>
    <x v="1"/>
    <n v="8.3599999999999994E-2"/>
  </r>
  <r>
    <x v="0"/>
    <x v="4"/>
    <x v="11"/>
    <s v="Greece"/>
    <x v="17"/>
    <x v="1"/>
    <n v="5.8999999999999997E-2"/>
  </r>
  <r>
    <x v="0"/>
    <x v="4"/>
    <x v="11"/>
    <s v="Athina"/>
    <x v="17"/>
    <x v="1"/>
    <n v="5.8999999999999997E-2"/>
  </r>
  <r>
    <x v="0"/>
    <x v="4"/>
    <x v="12"/>
    <s v="Spain"/>
    <x v="17"/>
    <x v="1"/>
    <n v="5.1999999999999998E-2"/>
  </r>
  <r>
    <x v="0"/>
    <x v="4"/>
    <x v="12"/>
    <s v="Madrid"/>
    <x v="17"/>
    <x v="1"/>
    <n v="5.1999999999999998E-2"/>
  </r>
  <r>
    <x v="0"/>
    <x v="4"/>
    <x v="13"/>
    <s v="France"/>
    <x v="17"/>
    <x v="1"/>
    <n v="5.62E-2"/>
  </r>
  <r>
    <x v="0"/>
    <x v="4"/>
    <x v="13"/>
    <s v="Paris"/>
    <x v="17"/>
    <x v="1"/>
    <n v="5.62E-2"/>
  </r>
  <r>
    <x v="0"/>
    <x v="4"/>
    <x v="13"/>
    <s v="Lille"/>
    <x v="17"/>
    <x v="1"/>
    <n v="5.62E-2"/>
  </r>
  <r>
    <x v="0"/>
    <x v="4"/>
    <x v="13"/>
    <s v="Strasbourg"/>
    <x v="17"/>
    <x v="1"/>
    <n v="5.62E-2"/>
  </r>
  <r>
    <x v="0"/>
    <x v="4"/>
    <x v="13"/>
    <s v="Toulouse"/>
    <x v="17"/>
    <x v="1"/>
    <n v="5.62E-2"/>
  </r>
  <r>
    <x v="0"/>
    <x v="4"/>
    <x v="13"/>
    <s v="Lyon"/>
    <x v="17"/>
    <x v="1"/>
    <n v="5.62E-2"/>
  </r>
  <r>
    <x v="0"/>
    <x v="4"/>
    <x v="13"/>
    <s v="Marseille"/>
    <x v="17"/>
    <x v="1"/>
    <n v="5.62E-2"/>
  </r>
  <r>
    <x v="0"/>
    <x v="4"/>
    <x v="14"/>
    <s v="Croatia"/>
    <x v="17"/>
    <x v="1"/>
    <m/>
  </r>
  <r>
    <x v="0"/>
    <x v="4"/>
    <x v="15"/>
    <s v="Italy"/>
    <x v="17"/>
    <x v="1"/>
    <n v="0.08"/>
  </r>
  <r>
    <x v="0"/>
    <x v="4"/>
    <x v="15"/>
    <s v="Nord-Ovest, Nord-Est, Centro (IT) (NUTS 2006)"/>
    <x v="17"/>
    <x v="1"/>
    <m/>
  </r>
  <r>
    <x v="0"/>
    <x v="4"/>
    <x v="15"/>
    <s v="Sud, Isole"/>
    <x v="17"/>
    <x v="1"/>
    <m/>
  </r>
  <r>
    <x v="0"/>
    <x v="4"/>
    <x v="16"/>
    <s v="Cyprus"/>
    <x v="17"/>
    <x v="1"/>
    <n v="9.0399999999999994E-2"/>
  </r>
  <r>
    <x v="0"/>
    <x v="4"/>
    <x v="17"/>
    <s v="Latvia"/>
    <x v="17"/>
    <x v="1"/>
    <m/>
  </r>
  <r>
    <x v="0"/>
    <x v="4"/>
    <x v="18"/>
    <s v="Lithuania"/>
    <x v="17"/>
    <x v="1"/>
    <m/>
  </r>
  <r>
    <x v="0"/>
    <x v="4"/>
    <x v="19"/>
    <s v="Luxembourg"/>
    <x v="17"/>
    <x v="1"/>
    <n v="6.4600000000000005E-2"/>
  </r>
  <r>
    <x v="0"/>
    <x v="4"/>
    <x v="20"/>
    <s v="Hungary"/>
    <x v="17"/>
    <x v="1"/>
    <n v="5.8799999999999998E-2"/>
  </r>
  <r>
    <x v="0"/>
    <x v="4"/>
    <x v="21"/>
    <s v="Malta"/>
    <x v="17"/>
    <x v="1"/>
    <n v="6.7299999999999999E-2"/>
  </r>
  <r>
    <x v="0"/>
    <x v="4"/>
    <x v="22"/>
    <s v="Netherlands"/>
    <x v="17"/>
    <x v="1"/>
    <m/>
  </r>
  <r>
    <x v="0"/>
    <x v="4"/>
    <x v="22"/>
    <s v="Noord-Holland"/>
    <x v="17"/>
    <x v="1"/>
    <m/>
  </r>
  <r>
    <x v="0"/>
    <x v="4"/>
    <x v="22"/>
    <s v="Rotterdam"/>
    <x v="17"/>
    <x v="1"/>
    <m/>
  </r>
  <r>
    <x v="0"/>
    <x v="4"/>
    <x v="22"/>
    <s v="Noord-Brabant"/>
    <x v="17"/>
    <x v="1"/>
    <m/>
  </r>
  <r>
    <x v="0"/>
    <x v="4"/>
    <x v="23"/>
    <s v="Austria"/>
    <x v="17"/>
    <x v="1"/>
    <m/>
  </r>
  <r>
    <x v="0"/>
    <x v="4"/>
    <x v="23"/>
    <s v="Wien, Oberösterreich, Tirol"/>
    <x v="17"/>
    <x v="1"/>
    <m/>
  </r>
  <r>
    <x v="0"/>
    <x v="4"/>
    <x v="24"/>
    <s v="Poland"/>
    <x v="17"/>
    <x v="1"/>
    <n v="5.4600000000000003E-2"/>
  </r>
  <r>
    <x v="0"/>
    <x v="4"/>
    <x v="25"/>
    <s v="Portugal"/>
    <x v="17"/>
    <x v="1"/>
    <n v="6.6500000000000004E-2"/>
  </r>
  <r>
    <x v="0"/>
    <x v="4"/>
    <x v="25"/>
    <s v="Lisboa"/>
    <x v="17"/>
    <x v="1"/>
    <n v="6.6500000000000004E-2"/>
  </r>
  <r>
    <x v="0"/>
    <x v="4"/>
    <x v="26"/>
    <s v="Região Autónoma dos Açores (PT)"/>
    <x v="17"/>
    <x v="1"/>
    <n v="8.2500000000000004E-2"/>
  </r>
  <r>
    <x v="0"/>
    <x v="4"/>
    <x v="27"/>
    <s v="Romania"/>
    <x v="17"/>
    <x v="1"/>
    <m/>
  </r>
  <r>
    <x v="0"/>
    <x v="4"/>
    <x v="28"/>
    <s v="Slovenia"/>
    <x v="17"/>
    <x v="1"/>
    <n v="5.7799999999999997E-2"/>
  </r>
  <r>
    <x v="0"/>
    <x v="4"/>
    <x v="29"/>
    <s v="Slovakia"/>
    <x v="17"/>
    <x v="1"/>
    <m/>
  </r>
  <r>
    <x v="0"/>
    <x v="4"/>
    <x v="30"/>
    <s v="Finland"/>
    <x v="17"/>
    <x v="1"/>
    <n v="4.0300000000000002E-2"/>
  </r>
  <r>
    <x v="0"/>
    <x v="4"/>
    <x v="31"/>
    <s v="Sweden"/>
    <x v="17"/>
    <x v="1"/>
    <n v="3.0200000000000001E-2"/>
  </r>
  <r>
    <x v="0"/>
    <x v="4"/>
    <x v="32"/>
    <s v="United Kingdom"/>
    <x v="17"/>
    <x v="1"/>
    <n v="5.7000000000000002E-2"/>
  </r>
  <r>
    <x v="0"/>
    <x v="4"/>
    <x v="32"/>
    <s v="Leeds"/>
    <x v="17"/>
    <x v="1"/>
    <m/>
  </r>
  <r>
    <x v="0"/>
    <x v="4"/>
    <x v="32"/>
    <s v="Birmingham"/>
    <x v="17"/>
    <x v="1"/>
    <m/>
  </r>
  <r>
    <x v="0"/>
    <x v="4"/>
    <x v="32"/>
    <s v="London"/>
    <x v="17"/>
    <x v="1"/>
    <n v="5.2699999999999997E-2"/>
  </r>
  <r>
    <x v="0"/>
    <x v="4"/>
    <x v="32"/>
    <s v="Glasgow"/>
    <x v="17"/>
    <x v="1"/>
    <m/>
  </r>
  <r>
    <x v="0"/>
    <x v="4"/>
    <x v="33"/>
    <s v="Norway"/>
    <x v="17"/>
    <x v="1"/>
    <n v="4.1300000000000003E-2"/>
  </r>
  <r>
    <x v="0"/>
    <x v="4"/>
    <x v="34"/>
    <s v="Turkey"/>
    <x v="17"/>
    <x v="1"/>
    <m/>
  </r>
  <r>
    <x v="0"/>
    <x v="4"/>
    <x v="0"/>
    <s v="European Union (27 countries)"/>
    <x v="18"/>
    <x v="0"/>
    <m/>
  </r>
  <r>
    <x v="0"/>
    <x v="4"/>
    <x v="1"/>
    <s v="European Union (25 countries)"/>
    <x v="18"/>
    <x v="0"/>
    <m/>
  </r>
  <r>
    <x v="0"/>
    <x v="4"/>
    <x v="2"/>
    <s v="European Union (15 countries)"/>
    <x v="18"/>
    <x v="0"/>
    <n v="6.4799999999999996E-2"/>
  </r>
  <r>
    <x v="0"/>
    <x v="4"/>
    <x v="3"/>
    <s v="Euro area (EA11-2000, EA12-2006, EA13-2007, EA15-2008, EA16-2010, EA17)"/>
    <x v="18"/>
    <x v="0"/>
    <m/>
  </r>
  <r>
    <x v="0"/>
    <x v="4"/>
    <x v="4"/>
    <s v="Belgium"/>
    <x v="18"/>
    <x v="0"/>
    <n v="7.6399999999999996E-2"/>
  </r>
  <r>
    <x v="0"/>
    <x v="4"/>
    <x v="5"/>
    <s v="Bulgaria"/>
    <x v="18"/>
    <x v="0"/>
    <m/>
  </r>
  <r>
    <x v="0"/>
    <x v="4"/>
    <x v="6"/>
    <s v="Czech Republic"/>
    <x v="18"/>
    <x v="0"/>
    <n v="4.99E-2"/>
  </r>
  <r>
    <x v="0"/>
    <x v="4"/>
    <x v="7"/>
    <s v="Denmark"/>
    <x v="18"/>
    <x v="0"/>
    <n v="6.9699999999999998E-2"/>
  </r>
  <r>
    <x v="0"/>
    <x v="4"/>
    <x v="7"/>
    <s v="København"/>
    <x v="18"/>
    <x v="0"/>
    <m/>
  </r>
  <r>
    <x v="0"/>
    <x v="4"/>
    <x v="8"/>
    <s v="Germany (until 1990 former territory of the FRG)"/>
    <x v="18"/>
    <x v="0"/>
    <n v="6.9699999999999998E-2"/>
  </r>
  <r>
    <x v="0"/>
    <x v="4"/>
    <x v="8"/>
    <s v="Stuttgart"/>
    <x v="18"/>
    <x v="0"/>
    <m/>
  </r>
  <r>
    <x v="0"/>
    <x v="4"/>
    <x v="8"/>
    <s v="München"/>
    <x v="18"/>
    <x v="0"/>
    <n v="5.7099999999999998E-2"/>
  </r>
  <r>
    <x v="0"/>
    <x v="4"/>
    <x v="8"/>
    <s v="Hamburg"/>
    <x v="18"/>
    <x v="0"/>
    <n v="7.7899999999999997E-2"/>
  </r>
  <r>
    <x v="0"/>
    <x v="4"/>
    <x v="8"/>
    <s v="Frankfurt am Main"/>
    <x v="18"/>
    <x v="0"/>
    <n v="6.6600000000000006E-2"/>
  </r>
  <r>
    <x v="0"/>
    <x v="4"/>
    <x v="8"/>
    <s v="Rostock"/>
    <x v="18"/>
    <x v="0"/>
    <m/>
  </r>
  <r>
    <x v="0"/>
    <x v="4"/>
    <x v="8"/>
    <s v="Hannover"/>
    <x v="18"/>
    <x v="0"/>
    <n v="6.9699999999999998E-2"/>
  </r>
  <r>
    <x v="0"/>
    <x v="4"/>
    <x v="8"/>
    <s v="Düsseldorf"/>
    <x v="18"/>
    <x v="0"/>
    <n v="6.4399999999999999E-2"/>
  </r>
  <r>
    <x v="0"/>
    <x v="4"/>
    <x v="8"/>
    <s v="Leipzig"/>
    <x v="18"/>
    <x v="0"/>
    <n v="8.0799999999999997E-2"/>
  </r>
  <r>
    <x v="0"/>
    <x v="4"/>
    <x v="8"/>
    <s v="Erfurt"/>
    <x v="18"/>
    <x v="0"/>
    <n v="8.1199999999999994E-2"/>
  </r>
  <r>
    <x v="0"/>
    <x v="4"/>
    <x v="8"/>
    <s v="Germany - South"/>
    <x v="18"/>
    <x v="0"/>
    <n v="6.3799999999999996E-2"/>
  </r>
  <r>
    <x v="0"/>
    <x v="4"/>
    <x v="8"/>
    <s v="Germany - West"/>
    <x v="18"/>
    <x v="0"/>
    <n v="6.6000000000000003E-2"/>
  </r>
  <r>
    <x v="0"/>
    <x v="4"/>
    <x v="9"/>
    <s v="Estonia"/>
    <x v="18"/>
    <x v="0"/>
    <n v="4.5499999999999999E-2"/>
  </r>
  <r>
    <x v="0"/>
    <x v="4"/>
    <x v="10"/>
    <s v="Ireland"/>
    <x v="18"/>
    <x v="0"/>
    <n v="7.6200000000000004E-2"/>
  </r>
  <r>
    <x v="0"/>
    <x v="4"/>
    <x v="10"/>
    <s v="Dublin"/>
    <x v="18"/>
    <x v="0"/>
    <n v="7.6200000000000004E-2"/>
  </r>
  <r>
    <x v="0"/>
    <x v="4"/>
    <x v="11"/>
    <s v="Greece"/>
    <x v="18"/>
    <x v="0"/>
    <n v="6.1400000000000003E-2"/>
  </r>
  <r>
    <x v="0"/>
    <x v="4"/>
    <x v="11"/>
    <s v="Athina"/>
    <x v="18"/>
    <x v="0"/>
    <n v="6.1400000000000003E-2"/>
  </r>
  <r>
    <x v="0"/>
    <x v="4"/>
    <x v="12"/>
    <s v="Spain"/>
    <x v="18"/>
    <x v="0"/>
    <n v="5.28E-2"/>
  </r>
  <r>
    <x v="0"/>
    <x v="4"/>
    <x v="12"/>
    <s v="Madrid"/>
    <x v="18"/>
    <x v="0"/>
    <n v="5.28E-2"/>
  </r>
  <r>
    <x v="0"/>
    <x v="4"/>
    <x v="13"/>
    <s v="France"/>
    <x v="18"/>
    <x v="0"/>
    <n v="5.2900000000000003E-2"/>
  </r>
  <r>
    <x v="0"/>
    <x v="4"/>
    <x v="13"/>
    <s v="Paris"/>
    <x v="18"/>
    <x v="0"/>
    <n v="5.2900000000000003E-2"/>
  </r>
  <r>
    <x v="0"/>
    <x v="4"/>
    <x v="13"/>
    <s v="Lille"/>
    <x v="18"/>
    <x v="0"/>
    <n v="5.2900000000000003E-2"/>
  </r>
  <r>
    <x v="0"/>
    <x v="4"/>
    <x v="13"/>
    <s v="Strasbourg"/>
    <x v="18"/>
    <x v="0"/>
    <n v="5.2900000000000003E-2"/>
  </r>
  <r>
    <x v="0"/>
    <x v="4"/>
    <x v="13"/>
    <s v="Toulouse"/>
    <x v="18"/>
    <x v="0"/>
    <n v="5.2900000000000003E-2"/>
  </r>
  <r>
    <x v="0"/>
    <x v="4"/>
    <x v="13"/>
    <s v="Lyon"/>
    <x v="18"/>
    <x v="0"/>
    <n v="5.2900000000000003E-2"/>
  </r>
  <r>
    <x v="0"/>
    <x v="4"/>
    <x v="13"/>
    <s v="Marseille"/>
    <x v="18"/>
    <x v="0"/>
    <n v="5.2900000000000003E-2"/>
  </r>
  <r>
    <x v="0"/>
    <x v="4"/>
    <x v="14"/>
    <s v="Croatia"/>
    <x v="18"/>
    <x v="0"/>
    <m/>
  </r>
  <r>
    <x v="0"/>
    <x v="4"/>
    <x v="15"/>
    <s v="Italy"/>
    <x v="18"/>
    <x v="0"/>
    <n v="8.2600000000000007E-2"/>
  </r>
  <r>
    <x v="0"/>
    <x v="4"/>
    <x v="15"/>
    <s v="Nord-Ovest, Nord-Est, Centro (IT) (NUTS 2006)"/>
    <x v="18"/>
    <x v="0"/>
    <m/>
  </r>
  <r>
    <x v="0"/>
    <x v="4"/>
    <x v="15"/>
    <s v="Sud, Isole"/>
    <x v="18"/>
    <x v="0"/>
    <m/>
  </r>
  <r>
    <x v="0"/>
    <x v="4"/>
    <x v="16"/>
    <s v="Cyprus"/>
    <x v="18"/>
    <x v="0"/>
    <n v="9.6199999999999994E-2"/>
  </r>
  <r>
    <x v="0"/>
    <x v="4"/>
    <x v="17"/>
    <s v="Latvia"/>
    <x v="18"/>
    <x v="0"/>
    <m/>
  </r>
  <r>
    <x v="0"/>
    <x v="4"/>
    <x v="18"/>
    <s v="Lithuania"/>
    <x v="18"/>
    <x v="0"/>
    <n v="5.5E-2"/>
  </r>
  <r>
    <x v="0"/>
    <x v="4"/>
    <x v="19"/>
    <s v="Luxembourg"/>
    <x v="18"/>
    <x v="0"/>
    <n v="6.7500000000000004E-2"/>
  </r>
  <r>
    <x v="0"/>
    <x v="4"/>
    <x v="20"/>
    <s v="Hungary"/>
    <x v="18"/>
    <x v="0"/>
    <n v="6.0400000000000002E-2"/>
  </r>
  <r>
    <x v="0"/>
    <x v="4"/>
    <x v="21"/>
    <s v="Malta"/>
    <x v="18"/>
    <x v="0"/>
    <n v="6.3600000000000004E-2"/>
  </r>
  <r>
    <x v="0"/>
    <x v="4"/>
    <x v="22"/>
    <s v="Netherlands"/>
    <x v="18"/>
    <x v="0"/>
    <m/>
  </r>
  <r>
    <x v="0"/>
    <x v="4"/>
    <x v="22"/>
    <s v="Noord-Holland"/>
    <x v="18"/>
    <x v="0"/>
    <m/>
  </r>
  <r>
    <x v="0"/>
    <x v="4"/>
    <x v="22"/>
    <s v="Rotterdam"/>
    <x v="18"/>
    <x v="0"/>
    <m/>
  </r>
  <r>
    <x v="0"/>
    <x v="4"/>
    <x v="22"/>
    <s v="Noord-Brabant"/>
    <x v="18"/>
    <x v="0"/>
    <m/>
  </r>
  <r>
    <x v="0"/>
    <x v="4"/>
    <x v="23"/>
    <s v="Austria"/>
    <x v="18"/>
    <x v="0"/>
    <m/>
  </r>
  <r>
    <x v="0"/>
    <x v="4"/>
    <x v="23"/>
    <s v="Wien, Oberösterreich, Tirol"/>
    <x v="18"/>
    <x v="0"/>
    <m/>
  </r>
  <r>
    <x v="0"/>
    <x v="4"/>
    <x v="24"/>
    <s v="Poland"/>
    <x v="18"/>
    <x v="0"/>
    <n v="5.6599999999999998E-2"/>
  </r>
  <r>
    <x v="0"/>
    <x v="4"/>
    <x v="25"/>
    <s v="Portugal"/>
    <x v="18"/>
    <x v="0"/>
    <n v="6.7299999999999999E-2"/>
  </r>
  <r>
    <x v="0"/>
    <x v="4"/>
    <x v="25"/>
    <s v="Lisboa"/>
    <x v="18"/>
    <x v="0"/>
    <n v="6.7299999999999999E-2"/>
  </r>
  <r>
    <x v="0"/>
    <x v="4"/>
    <x v="26"/>
    <s v="Região Autónoma dos Açores (PT)"/>
    <x v="18"/>
    <x v="0"/>
    <n v="8.2500000000000004E-2"/>
  </r>
  <r>
    <x v="0"/>
    <x v="4"/>
    <x v="27"/>
    <s v="Romania"/>
    <x v="18"/>
    <x v="0"/>
    <n v="4.0500000000000001E-2"/>
  </r>
  <r>
    <x v="0"/>
    <x v="4"/>
    <x v="28"/>
    <s v="Slovenia"/>
    <x v="18"/>
    <x v="0"/>
    <n v="5.8200000000000002E-2"/>
  </r>
  <r>
    <x v="0"/>
    <x v="4"/>
    <x v="29"/>
    <s v="Slovakia"/>
    <x v="18"/>
    <x v="0"/>
    <m/>
  </r>
  <r>
    <x v="0"/>
    <x v="4"/>
    <x v="30"/>
    <s v="Finland"/>
    <x v="18"/>
    <x v="0"/>
    <n v="5.6599999999999998E-2"/>
  </r>
  <r>
    <x v="0"/>
    <x v="4"/>
    <x v="31"/>
    <s v="Sweden"/>
    <x v="18"/>
    <x v="0"/>
    <n v="6.6600000000000006E-2"/>
  </r>
  <r>
    <x v="0"/>
    <x v="4"/>
    <x v="32"/>
    <s v="United Kingdom"/>
    <x v="18"/>
    <x v="0"/>
    <n v="5.3900000000000003E-2"/>
  </r>
  <r>
    <x v="0"/>
    <x v="4"/>
    <x v="32"/>
    <s v="Leeds"/>
    <x v="18"/>
    <x v="0"/>
    <m/>
  </r>
  <r>
    <x v="0"/>
    <x v="4"/>
    <x v="32"/>
    <s v="Birmingham"/>
    <x v="18"/>
    <x v="0"/>
    <m/>
  </r>
  <r>
    <x v="0"/>
    <x v="4"/>
    <x v="32"/>
    <s v="London"/>
    <x v="18"/>
    <x v="0"/>
    <n v="5.0200000000000002E-2"/>
  </r>
  <r>
    <x v="0"/>
    <x v="4"/>
    <x v="32"/>
    <s v="Glasgow"/>
    <x v="18"/>
    <x v="0"/>
    <m/>
  </r>
  <r>
    <x v="0"/>
    <x v="4"/>
    <x v="33"/>
    <s v="Norway"/>
    <x v="18"/>
    <x v="0"/>
    <n v="5.6000000000000001E-2"/>
  </r>
  <r>
    <x v="0"/>
    <x v="4"/>
    <x v="34"/>
    <s v="Turkey"/>
    <x v="18"/>
    <x v="0"/>
    <m/>
  </r>
  <r>
    <x v="0"/>
    <x v="4"/>
    <x v="0"/>
    <s v="European Union (27 countries)"/>
    <x v="18"/>
    <x v="1"/>
    <m/>
  </r>
  <r>
    <x v="0"/>
    <x v="4"/>
    <x v="1"/>
    <s v="European Union (25 countries)"/>
    <x v="18"/>
    <x v="1"/>
    <m/>
  </r>
  <r>
    <x v="0"/>
    <x v="4"/>
    <x v="2"/>
    <s v="European Union (15 countries)"/>
    <x v="18"/>
    <x v="1"/>
    <n v="6.2899999999999998E-2"/>
  </r>
  <r>
    <x v="0"/>
    <x v="4"/>
    <x v="3"/>
    <s v="Euro area (EA11-2000, EA12-2006, EA13-2007, EA15-2008, EA16-2010, EA17)"/>
    <x v="18"/>
    <x v="1"/>
    <n v="6.6900000000000001E-2"/>
  </r>
  <r>
    <x v="0"/>
    <x v="4"/>
    <x v="4"/>
    <s v="Belgium"/>
    <x v="18"/>
    <x v="1"/>
    <n v="7.2900000000000006E-2"/>
  </r>
  <r>
    <x v="0"/>
    <x v="4"/>
    <x v="5"/>
    <s v="Bulgaria"/>
    <x v="18"/>
    <x v="1"/>
    <m/>
  </r>
  <r>
    <x v="0"/>
    <x v="4"/>
    <x v="6"/>
    <s v="Czech Republic"/>
    <x v="18"/>
    <x v="1"/>
    <n v="3.9199999999999999E-2"/>
  </r>
  <r>
    <x v="0"/>
    <x v="4"/>
    <x v="7"/>
    <s v="Denmark"/>
    <x v="18"/>
    <x v="1"/>
    <n v="6.8500000000000005E-2"/>
  </r>
  <r>
    <x v="0"/>
    <x v="4"/>
    <x v="7"/>
    <s v="København"/>
    <x v="18"/>
    <x v="1"/>
    <m/>
  </r>
  <r>
    <x v="0"/>
    <x v="4"/>
    <x v="8"/>
    <s v="Germany (until 1990 former territory of the FRG)"/>
    <x v="18"/>
    <x v="1"/>
    <n v="7.3999999999999996E-2"/>
  </r>
  <r>
    <x v="0"/>
    <x v="4"/>
    <x v="8"/>
    <s v="Stuttgart"/>
    <x v="18"/>
    <x v="1"/>
    <m/>
  </r>
  <r>
    <x v="0"/>
    <x v="4"/>
    <x v="8"/>
    <s v="München"/>
    <x v="18"/>
    <x v="1"/>
    <n v="6.3200000000000006E-2"/>
  </r>
  <r>
    <x v="0"/>
    <x v="4"/>
    <x v="8"/>
    <s v="Hamburg"/>
    <x v="18"/>
    <x v="1"/>
    <n v="6.1699999999999998E-2"/>
  </r>
  <r>
    <x v="0"/>
    <x v="4"/>
    <x v="8"/>
    <s v="Frankfurt am Main"/>
    <x v="18"/>
    <x v="1"/>
    <n v="6.6600000000000006E-2"/>
  </r>
  <r>
    <x v="0"/>
    <x v="4"/>
    <x v="8"/>
    <s v="Rostock"/>
    <x v="18"/>
    <x v="1"/>
    <n v="0.1042"/>
  </r>
  <r>
    <x v="0"/>
    <x v="4"/>
    <x v="8"/>
    <s v="Hannover"/>
    <x v="18"/>
    <x v="1"/>
    <n v="7.0300000000000001E-2"/>
  </r>
  <r>
    <x v="0"/>
    <x v="4"/>
    <x v="8"/>
    <s v="Düsseldorf"/>
    <x v="18"/>
    <x v="1"/>
    <n v="6.2E-2"/>
  </r>
  <r>
    <x v="0"/>
    <x v="4"/>
    <x v="8"/>
    <s v="Leipzig"/>
    <x v="18"/>
    <x v="1"/>
    <n v="9.2399999999999996E-2"/>
  </r>
  <r>
    <x v="0"/>
    <x v="4"/>
    <x v="8"/>
    <s v="Erfurt"/>
    <x v="18"/>
    <x v="1"/>
    <n v="8.1199999999999994E-2"/>
  </r>
  <r>
    <x v="0"/>
    <x v="4"/>
    <x v="8"/>
    <s v="Germany - South"/>
    <x v="18"/>
    <x v="1"/>
    <n v="6.4299999999999996E-2"/>
  </r>
  <r>
    <x v="0"/>
    <x v="4"/>
    <x v="8"/>
    <s v="Germany - West"/>
    <x v="18"/>
    <x v="1"/>
    <n v="7.4399999999999994E-2"/>
  </r>
  <r>
    <x v="0"/>
    <x v="4"/>
    <x v="9"/>
    <s v="Estonia"/>
    <x v="18"/>
    <x v="1"/>
    <m/>
  </r>
  <r>
    <x v="0"/>
    <x v="4"/>
    <x v="10"/>
    <s v="Ireland"/>
    <x v="18"/>
    <x v="1"/>
    <n v="7.6200000000000004E-2"/>
  </r>
  <r>
    <x v="0"/>
    <x v="4"/>
    <x v="10"/>
    <s v="Dublin"/>
    <x v="18"/>
    <x v="1"/>
    <n v="7.6200000000000004E-2"/>
  </r>
  <r>
    <x v="0"/>
    <x v="4"/>
    <x v="11"/>
    <s v="Greece"/>
    <x v="18"/>
    <x v="1"/>
    <n v="6.1400000000000003E-2"/>
  </r>
  <r>
    <x v="0"/>
    <x v="4"/>
    <x v="11"/>
    <s v="Athina"/>
    <x v="18"/>
    <x v="1"/>
    <n v="6.1400000000000003E-2"/>
  </r>
  <r>
    <x v="0"/>
    <x v="4"/>
    <x v="12"/>
    <s v="Spain"/>
    <x v="18"/>
    <x v="1"/>
    <n v="5.28E-2"/>
  </r>
  <r>
    <x v="0"/>
    <x v="4"/>
    <x v="12"/>
    <s v="Madrid"/>
    <x v="18"/>
    <x v="1"/>
    <n v="5.28E-2"/>
  </r>
  <r>
    <x v="0"/>
    <x v="4"/>
    <x v="13"/>
    <s v="France"/>
    <x v="18"/>
    <x v="1"/>
    <n v="5.2900000000000003E-2"/>
  </r>
  <r>
    <x v="0"/>
    <x v="4"/>
    <x v="13"/>
    <s v="Paris"/>
    <x v="18"/>
    <x v="1"/>
    <n v="5.2900000000000003E-2"/>
  </r>
  <r>
    <x v="0"/>
    <x v="4"/>
    <x v="13"/>
    <s v="Lille"/>
    <x v="18"/>
    <x v="1"/>
    <n v="5.2900000000000003E-2"/>
  </r>
  <r>
    <x v="0"/>
    <x v="4"/>
    <x v="13"/>
    <s v="Strasbourg"/>
    <x v="18"/>
    <x v="1"/>
    <n v="5.2900000000000003E-2"/>
  </r>
  <r>
    <x v="0"/>
    <x v="4"/>
    <x v="13"/>
    <s v="Toulouse"/>
    <x v="18"/>
    <x v="1"/>
    <n v="5.2900000000000003E-2"/>
  </r>
  <r>
    <x v="0"/>
    <x v="4"/>
    <x v="13"/>
    <s v="Lyon"/>
    <x v="18"/>
    <x v="1"/>
    <n v="5.2900000000000003E-2"/>
  </r>
  <r>
    <x v="0"/>
    <x v="4"/>
    <x v="13"/>
    <s v="Marseille"/>
    <x v="18"/>
    <x v="1"/>
    <n v="5.2900000000000003E-2"/>
  </r>
  <r>
    <x v="0"/>
    <x v="4"/>
    <x v="14"/>
    <s v="Croatia"/>
    <x v="18"/>
    <x v="1"/>
    <m/>
  </r>
  <r>
    <x v="0"/>
    <x v="4"/>
    <x v="15"/>
    <s v="Italy"/>
    <x v="18"/>
    <x v="1"/>
    <n v="8.3500000000000005E-2"/>
  </r>
  <r>
    <x v="0"/>
    <x v="4"/>
    <x v="15"/>
    <s v="Nord-Ovest, Nord-Est, Centro (IT) (NUTS 2006)"/>
    <x v="18"/>
    <x v="1"/>
    <m/>
  </r>
  <r>
    <x v="0"/>
    <x v="4"/>
    <x v="15"/>
    <s v="Sud, Isole"/>
    <x v="18"/>
    <x v="1"/>
    <m/>
  </r>
  <r>
    <x v="0"/>
    <x v="4"/>
    <x v="16"/>
    <s v="Cyprus"/>
    <x v="18"/>
    <x v="1"/>
    <n v="8.4500000000000006E-2"/>
  </r>
  <r>
    <x v="0"/>
    <x v="4"/>
    <x v="17"/>
    <s v="Latvia"/>
    <x v="18"/>
    <x v="1"/>
    <m/>
  </r>
  <r>
    <x v="0"/>
    <x v="4"/>
    <x v="18"/>
    <s v="Lithuania"/>
    <x v="18"/>
    <x v="1"/>
    <n v="4.6899999999999997E-2"/>
  </r>
  <r>
    <x v="0"/>
    <x v="4"/>
    <x v="19"/>
    <s v="Luxembourg"/>
    <x v="18"/>
    <x v="1"/>
    <n v="6.7500000000000004E-2"/>
  </r>
  <r>
    <x v="0"/>
    <x v="4"/>
    <x v="20"/>
    <s v="Hungary"/>
    <x v="18"/>
    <x v="1"/>
    <n v="6.0299999999999999E-2"/>
  </r>
  <r>
    <x v="0"/>
    <x v="4"/>
    <x v="21"/>
    <s v="Malta"/>
    <x v="18"/>
    <x v="1"/>
    <n v="6.2399999999999997E-2"/>
  </r>
  <r>
    <x v="0"/>
    <x v="4"/>
    <x v="22"/>
    <s v="Netherlands"/>
    <x v="18"/>
    <x v="1"/>
    <m/>
  </r>
  <r>
    <x v="0"/>
    <x v="4"/>
    <x v="22"/>
    <s v="Noord-Holland"/>
    <x v="18"/>
    <x v="1"/>
    <m/>
  </r>
  <r>
    <x v="0"/>
    <x v="4"/>
    <x v="22"/>
    <s v="Rotterdam"/>
    <x v="18"/>
    <x v="1"/>
    <m/>
  </r>
  <r>
    <x v="0"/>
    <x v="4"/>
    <x v="22"/>
    <s v="Noord-Brabant"/>
    <x v="18"/>
    <x v="1"/>
    <m/>
  </r>
  <r>
    <x v="0"/>
    <x v="4"/>
    <x v="23"/>
    <s v="Austria"/>
    <x v="18"/>
    <x v="1"/>
    <n v="5.0299999999999997E-2"/>
  </r>
  <r>
    <x v="0"/>
    <x v="4"/>
    <x v="23"/>
    <s v="Wien, Oberösterreich, Tirol"/>
    <x v="18"/>
    <x v="1"/>
    <n v="5.0299999999999997E-2"/>
  </r>
  <r>
    <x v="0"/>
    <x v="4"/>
    <x v="24"/>
    <s v="Poland"/>
    <x v="18"/>
    <x v="1"/>
    <m/>
  </r>
  <r>
    <x v="0"/>
    <x v="4"/>
    <x v="25"/>
    <s v="Portugal"/>
    <x v="18"/>
    <x v="1"/>
    <n v="6.7199999999999996E-2"/>
  </r>
  <r>
    <x v="0"/>
    <x v="4"/>
    <x v="25"/>
    <s v="Lisboa"/>
    <x v="18"/>
    <x v="1"/>
    <n v="6.7199999999999996E-2"/>
  </r>
  <r>
    <x v="0"/>
    <x v="4"/>
    <x v="26"/>
    <s v="Região Autónoma dos Açores (PT)"/>
    <x v="18"/>
    <x v="1"/>
    <n v="8.14E-2"/>
  </r>
  <r>
    <x v="0"/>
    <x v="4"/>
    <x v="27"/>
    <s v="Romania"/>
    <x v="18"/>
    <x v="1"/>
    <n v="4.07E-2"/>
  </r>
  <r>
    <x v="0"/>
    <x v="4"/>
    <x v="28"/>
    <s v="Slovenia"/>
    <x v="18"/>
    <x v="1"/>
    <n v="5.7299999999999997E-2"/>
  </r>
  <r>
    <x v="0"/>
    <x v="4"/>
    <x v="29"/>
    <s v="Slovakia"/>
    <x v="18"/>
    <x v="1"/>
    <m/>
  </r>
  <r>
    <x v="0"/>
    <x v="4"/>
    <x v="30"/>
    <s v="Finland"/>
    <x v="18"/>
    <x v="1"/>
    <n v="5.3100000000000001E-2"/>
  </r>
  <r>
    <x v="0"/>
    <x v="4"/>
    <x v="31"/>
    <s v="Sweden"/>
    <x v="18"/>
    <x v="1"/>
    <n v="4.1300000000000003E-2"/>
  </r>
  <r>
    <x v="0"/>
    <x v="4"/>
    <x v="32"/>
    <s v="United Kingdom"/>
    <x v="18"/>
    <x v="1"/>
    <n v="4.7100000000000003E-2"/>
  </r>
  <r>
    <x v="0"/>
    <x v="4"/>
    <x v="32"/>
    <s v="Leeds"/>
    <x v="18"/>
    <x v="1"/>
    <m/>
  </r>
  <r>
    <x v="0"/>
    <x v="4"/>
    <x v="32"/>
    <s v="Birmingham"/>
    <x v="18"/>
    <x v="1"/>
    <m/>
  </r>
  <r>
    <x v="0"/>
    <x v="4"/>
    <x v="32"/>
    <s v="London"/>
    <x v="18"/>
    <x v="1"/>
    <n v="4.5699999999999998E-2"/>
  </r>
  <r>
    <x v="0"/>
    <x v="4"/>
    <x v="32"/>
    <s v="Glasgow"/>
    <x v="18"/>
    <x v="1"/>
    <m/>
  </r>
  <r>
    <x v="0"/>
    <x v="4"/>
    <x v="33"/>
    <s v="Norway"/>
    <x v="18"/>
    <x v="1"/>
    <n v="5.1299999999999998E-2"/>
  </r>
  <r>
    <x v="0"/>
    <x v="4"/>
    <x v="34"/>
    <s v="Turkey"/>
    <x v="18"/>
    <x v="1"/>
    <m/>
  </r>
  <r>
    <x v="0"/>
    <x v="4"/>
    <x v="0"/>
    <s v="European Union (27 countries)"/>
    <x v="19"/>
    <x v="0"/>
    <m/>
  </r>
  <r>
    <x v="0"/>
    <x v="4"/>
    <x v="1"/>
    <s v="European Union (25 countries)"/>
    <x v="19"/>
    <x v="0"/>
    <n v="6.2300000000000001E-2"/>
  </r>
  <r>
    <x v="0"/>
    <x v="4"/>
    <x v="2"/>
    <s v="European Union (15 countries)"/>
    <x v="19"/>
    <x v="0"/>
    <n v="6.3399999999999998E-2"/>
  </r>
  <r>
    <x v="0"/>
    <x v="4"/>
    <x v="3"/>
    <s v="Euro area (EA11-2000, EA12-2006, EA13-2007, EA15-2008, EA16-2010, EA17)"/>
    <x v="19"/>
    <x v="0"/>
    <n v="6.6699999999999995E-2"/>
  </r>
  <r>
    <x v="0"/>
    <x v="4"/>
    <x v="4"/>
    <s v="Belgium"/>
    <x v="19"/>
    <x v="0"/>
    <n v="7.5499999999999998E-2"/>
  </r>
  <r>
    <x v="0"/>
    <x v="4"/>
    <x v="5"/>
    <s v="Bulgaria"/>
    <x v="19"/>
    <x v="0"/>
    <n v="4.0899999999999999E-2"/>
  </r>
  <r>
    <x v="0"/>
    <x v="4"/>
    <x v="6"/>
    <s v="Czech Republic"/>
    <x v="19"/>
    <x v="0"/>
    <n v="4.9200000000000001E-2"/>
  </r>
  <r>
    <x v="0"/>
    <x v="4"/>
    <x v="7"/>
    <s v="Denmark"/>
    <x v="19"/>
    <x v="0"/>
    <n v="6.3100000000000003E-2"/>
  </r>
  <r>
    <x v="0"/>
    <x v="4"/>
    <x v="7"/>
    <s v="København"/>
    <x v="19"/>
    <x v="0"/>
    <m/>
  </r>
  <r>
    <x v="0"/>
    <x v="4"/>
    <x v="8"/>
    <s v="Germany (until 1990 former territory of the FRG)"/>
    <x v="19"/>
    <x v="0"/>
    <n v="7.3999999999999996E-2"/>
  </r>
  <r>
    <x v="0"/>
    <x v="4"/>
    <x v="8"/>
    <s v="Stuttgart"/>
    <x v="19"/>
    <x v="0"/>
    <m/>
  </r>
  <r>
    <x v="0"/>
    <x v="4"/>
    <x v="8"/>
    <s v="München"/>
    <x v="19"/>
    <x v="0"/>
    <m/>
  </r>
  <r>
    <x v="0"/>
    <x v="4"/>
    <x v="8"/>
    <s v="Hamburg"/>
    <x v="19"/>
    <x v="0"/>
    <m/>
  </r>
  <r>
    <x v="0"/>
    <x v="4"/>
    <x v="8"/>
    <s v="Frankfurt am Main"/>
    <x v="19"/>
    <x v="0"/>
    <m/>
  </r>
  <r>
    <x v="0"/>
    <x v="4"/>
    <x v="8"/>
    <s v="Rostock"/>
    <x v="19"/>
    <x v="0"/>
    <m/>
  </r>
  <r>
    <x v="0"/>
    <x v="4"/>
    <x v="8"/>
    <s v="Hannover"/>
    <x v="19"/>
    <x v="0"/>
    <m/>
  </r>
  <r>
    <x v="0"/>
    <x v="4"/>
    <x v="8"/>
    <s v="Düsseldorf"/>
    <x v="19"/>
    <x v="0"/>
    <m/>
  </r>
  <r>
    <x v="0"/>
    <x v="4"/>
    <x v="8"/>
    <s v="Leipzig"/>
    <x v="19"/>
    <x v="0"/>
    <m/>
  </r>
  <r>
    <x v="0"/>
    <x v="4"/>
    <x v="8"/>
    <s v="Erfurt"/>
    <x v="19"/>
    <x v="0"/>
    <m/>
  </r>
  <r>
    <x v="0"/>
    <x v="4"/>
    <x v="8"/>
    <s v="Germany - South"/>
    <x v="19"/>
    <x v="0"/>
    <m/>
  </r>
  <r>
    <x v="0"/>
    <x v="4"/>
    <x v="8"/>
    <s v="Germany - West"/>
    <x v="19"/>
    <x v="0"/>
    <m/>
  </r>
  <r>
    <x v="0"/>
    <x v="4"/>
    <x v="9"/>
    <s v="Estonia"/>
    <x v="19"/>
    <x v="0"/>
    <n v="4.5499999999999999E-2"/>
  </r>
  <r>
    <x v="0"/>
    <x v="4"/>
    <x v="10"/>
    <s v="Ireland"/>
    <x v="19"/>
    <x v="0"/>
    <n v="7.8700000000000006E-2"/>
  </r>
  <r>
    <x v="0"/>
    <x v="4"/>
    <x v="10"/>
    <s v="Dublin"/>
    <x v="19"/>
    <x v="0"/>
    <n v="7.8700000000000006E-2"/>
  </r>
  <r>
    <x v="0"/>
    <x v="4"/>
    <x v="11"/>
    <s v="Greece"/>
    <x v="19"/>
    <x v="0"/>
    <n v="6.3E-2"/>
  </r>
  <r>
    <x v="0"/>
    <x v="4"/>
    <x v="11"/>
    <s v="Athina"/>
    <x v="19"/>
    <x v="0"/>
    <n v="6.3E-2"/>
  </r>
  <r>
    <x v="0"/>
    <x v="4"/>
    <x v="12"/>
    <s v="Spain"/>
    <x v="19"/>
    <x v="0"/>
    <n v="5.3800000000000001E-2"/>
  </r>
  <r>
    <x v="0"/>
    <x v="4"/>
    <x v="12"/>
    <s v="Madrid"/>
    <x v="19"/>
    <x v="0"/>
    <n v="5.3800000000000001E-2"/>
  </r>
  <r>
    <x v="0"/>
    <x v="4"/>
    <x v="13"/>
    <s v="France"/>
    <x v="19"/>
    <x v="0"/>
    <n v="5.33E-2"/>
  </r>
  <r>
    <x v="0"/>
    <x v="4"/>
    <x v="13"/>
    <s v="Paris"/>
    <x v="19"/>
    <x v="0"/>
    <n v="5.33E-2"/>
  </r>
  <r>
    <x v="0"/>
    <x v="4"/>
    <x v="13"/>
    <s v="Lille"/>
    <x v="19"/>
    <x v="0"/>
    <n v="5.33E-2"/>
  </r>
  <r>
    <x v="0"/>
    <x v="4"/>
    <x v="13"/>
    <s v="Strasbourg"/>
    <x v="19"/>
    <x v="0"/>
    <n v="5.33E-2"/>
  </r>
  <r>
    <x v="0"/>
    <x v="4"/>
    <x v="13"/>
    <s v="Toulouse"/>
    <x v="19"/>
    <x v="0"/>
    <n v="5.33E-2"/>
  </r>
  <r>
    <x v="0"/>
    <x v="4"/>
    <x v="13"/>
    <s v="Lyon"/>
    <x v="19"/>
    <x v="0"/>
    <n v="5.33E-2"/>
  </r>
  <r>
    <x v="0"/>
    <x v="4"/>
    <x v="13"/>
    <s v="Marseille"/>
    <x v="19"/>
    <x v="0"/>
    <n v="5.33E-2"/>
  </r>
  <r>
    <x v="0"/>
    <x v="4"/>
    <x v="14"/>
    <s v="Croatia"/>
    <x v="19"/>
    <x v="0"/>
    <m/>
  </r>
  <r>
    <x v="0"/>
    <x v="4"/>
    <x v="15"/>
    <s v="Italy"/>
    <x v="19"/>
    <x v="0"/>
    <n v="7.9000000000000001E-2"/>
  </r>
  <r>
    <x v="0"/>
    <x v="4"/>
    <x v="15"/>
    <s v="Nord-Ovest, Nord-Est, Centro (IT) (NUTS 2006)"/>
    <x v="19"/>
    <x v="0"/>
    <m/>
  </r>
  <r>
    <x v="0"/>
    <x v="4"/>
    <x v="15"/>
    <s v="Sud, Isole"/>
    <x v="19"/>
    <x v="0"/>
    <m/>
  </r>
  <r>
    <x v="0"/>
    <x v="4"/>
    <x v="16"/>
    <s v="Cyprus"/>
    <x v="19"/>
    <x v="0"/>
    <n v="8.1799999999999998E-2"/>
  </r>
  <r>
    <x v="0"/>
    <x v="4"/>
    <x v="17"/>
    <s v="Latvia"/>
    <x v="19"/>
    <x v="0"/>
    <n v="4.3099999999999999E-2"/>
  </r>
  <r>
    <x v="0"/>
    <x v="4"/>
    <x v="18"/>
    <s v="Lithuania"/>
    <x v="19"/>
    <x v="0"/>
    <n v="5.1299999999999998E-2"/>
  </r>
  <r>
    <x v="0"/>
    <x v="4"/>
    <x v="19"/>
    <s v="Luxembourg"/>
    <x v="19"/>
    <x v="0"/>
    <n v="6.9000000000000006E-2"/>
  </r>
  <r>
    <x v="0"/>
    <x v="4"/>
    <x v="20"/>
    <s v="Hungary"/>
    <x v="19"/>
    <x v="0"/>
    <n v="6.54E-2"/>
  </r>
  <r>
    <x v="0"/>
    <x v="4"/>
    <x v="21"/>
    <s v="Malta"/>
    <x v="19"/>
    <x v="0"/>
    <n v="6.2E-2"/>
  </r>
  <r>
    <x v="0"/>
    <x v="4"/>
    <x v="22"/>
    <s v="Netherlands"/>
    <x v="19"/>
    <x v="0"/>
    <m/>
  </r>
  <r>
    <x v="0"/>
    <x v="4"/>
    <x v="22"/>
    <s v="Noord-Holland"/>
    <x v="19"/>
    <x v="0"/>
    <m/>
  </r>
  <r>
    <x v="0"/>
    <x v="4"/>
    <x v="22"/>
    <s v="Rotterdam"/>
    <x v="19"/>
    <x v="0"/>
    <m/>
  </r>
  <r>
    <x v="0"/>
    <x v="4"/>
    <x v="22"/>
    <s v="Noord-Brabant"/>
    <x v="19"/>
    <x v="0"/>
    <m/>
  </r>
  <r>
    <x v="0"/>
    <x v="4"/>
    <x v="23"/>
    <s v="Austria"/>
    <x v="19"/>
    <x v="0"/>
    <n v="5.5300000000000002E-2"/>
  </r>
  <r>
    <x v="0"/>
    <x v="4"/>
    <x v="23"/>
    <s v="Wien, Oberösterreich, Tirol"/>
    <x v="19"/>
    <x v="0"/>
    <n v="5.5300000000000002E-2"/>
  </r>
  <r>
    <x v="0"/>
    <x v="4"/>
    <x v="24"/>
    <s v="Poland"/>
    <x v="19"/>
    <x v="0"/>
    <n v="4.4600000000000001E-2"/>
  </r>
  <r>
    <x v="0"/>
    <x v="4"/>
    <x v="25"/>
    <s v="Portugal"/>
    <x v="19"/>
    <x v="0"/>
    <n v="6.8400000000000002E-2"/>
  </r>
  <r>
    <x v="0"/>
    <x v="4"/>
    <x v="25"/>
    <s v="Lisboa"/>
    <x v="19"/>
    <x v="0"/>
    <n v="6.8400000000000002E-2"/>
  </r>
  <r>
    <x v="0"/>
    <x v="4"/>
    <x v="26"/>
    <s v="Região Autónoma dos Açores (PT)"/>
    <x v="19"/>
    <x v="0"/>
    <n v="7.9899999999999999E-2"/>
  </r>
  <r>
    <x v="0"/>
    <x v="4"/>
    <x v="27"/>
    <s v="Romania"/>
    <x v="19"/>
    <x v="0"/>
    <n v="4.6800000000000001E-2"/>
  </r>
  <r>
    <x v="0"/>
    <x v="4"/>
    <x v="28"/>
    <s v="Slovenia"/>
    <x v="19"/>
    <x v="0"/>
    <n v="6.0900000000000003E-2"/>
  </r>
  <r>
    <x v="0"/>
    <x v="4"/>
    <x v="29"/>
    <s v="Slovakia"/>
    <x v="19"/>
    <x v="0"/>
    <n v="6.83E-2"/>
  </r>
  <r>
    <x v="0"/>
    <x v="4"/>
    <x v="30"/>
    <s v="Finland"/>
    <x v="19"/>
    <x v="0"/>
    <n v="5.4300000000000001E-2"/>
  </r>
  <r>
    <x v="0"/>
    <x v="4"/>
    <x v="31"/>
    <s v="Sweden"/>
    <x v="19"/>
    <x v="0"/>
    <n v="5.1999999999999998E-2"/>
  </r>
  <r>
    <x v="0"/>
    <x v="4"/>
    <x v="32"/>
    <s v="United Kingdom"/>
    <x v="19"/>
    <x v="0"/>
    <n v="4.7800000000000002E-2"/>
  </r>
  <r>
    <x v="0"/>
    <x v="4"/>
    <x v="32"/>
    <s v="Leeds"/>
    <x v="19"/>
    <x v="0"/>
    <m/>
  </r>
  <r>
    <x v="0"/>
    <x v="4"/>
    <x v="32"/>
    <s v="Birmingham"/>
    <x v="19"/>
    <x v="0"/>
    <m/>
  </r>
  <r>
    <x v="0"/>
    <x v="4"/>
    <x v="32"/>
    <s v="London"/>
    <x v="19"/>
    <x v="0"/>
    <n v="4.8399999999999999E-2"/>
  </r>
  <r>
    <x v="0"/>
    <x v="4"/>
    <x v="32"/>
    <s v="Glasgow"/>
    <x v="19"/>
    <x v="0"/>
    <m/>
  </r>
  <r>
    <x v="0"/>
    <x v="4"/>
    <x v="33"/>
    <s v="Norway"/>
    <x v="19"/>
    <x v="0"/>
    <n v="5.4199999999999998E-2"/>
  </r>
  <r>
    <x v="0"/>
    <x v="4"/>
    <x v="34"/>
    <s v="Turkey"/>
    <x v="19"/>
    <x v="0"/>
    <m/>
  </r>
  <r>
    <x v="0"/>
    <x v="4"/>
    <x v="0"/>
    <s v="European Union (27 countries)"/>
    <x v="19"/>
    <x v="1"/>
    <m/>
  </r>
  <r>
    <x v="0"/>
    <x v="4"/>
    <x v="1"/>
    <s v="European Union (25 countries)"/>
    <x v="19"/>
    <x v="1"/>
    <n v="6.3500000000000001E-2"/>
  </r>
  <r>
    <x v="0"/>
    <x v="4"/>
    <x v="2"/>
    <s v="European Union (15 countries)"/>
    <x v="19"/>
    <x v="1"/>
    <n v="6.4699999999999994E-2"/>
  </r>
  <r>
    <x v="0"/>
    <x v="4"/>
    <x v="3"/>
    <s v="Euro area (EA11-2000, EA12-2006, EA13-2007, EA15-2008, EA16-2010, EA17)"/>
    <x v="19"/>
    <x v="1"/>
    <n v="6.7299999999999999E-2"/>
  </r>
  <r>
    <x v="0"/>
    <x v="4"/>
    <x v="4"/>
    <s v="Belgium"/>
    <x v="19"/>
    <x v="1"/>
    <n v="7.2700000000000001E-2"/>
  </r>
  <r>
    <x v="0"/>
    <x v="4"/>
    <x v="5"/>
    <s v="Bulgaria"/>
    <x v="19"/>
    <x v="1"/>
    <n v="4.0899999999999999E-2"/>
  </r>
  <r>
    <x v="0"/>
    <x v="4"/>
    <x v="6"/>
    <s v="Czech Republic"/>
    <x v="19"/>
    <x v="1"/>
    <n v="4.9099999999999998E-2"/>
  </r>
  <r>
    <x v="0"/>
    <x v="4"/>
    <x v="7"/>
    <s v="Denmark"/>
    <x v="19"/>
    <x v="1"/>
    <n v="6.4100000000000004E-2"/>
  </r>
  <r>
    <x v="0"/>
    <x v="4"/>
    <x v="7"/>
    <s v="København"/>
    <x v="19"/>
    <x v="1"/>
    <m/>
  </r>
  <r>
    <x v="0"/>
    <x v="4"/>
    <x v="8"/>
    <s v="Germany (until 1990 former territory of the FRG)"/>
    <x v="19"/>
    <x v="1"/>
    <n v="7.2900000000000006E-2"/>
  </r>
  <r>
    <x v="0"/>
    <x v="4"/>
    <x v="8"/>
    <s v="Stuttgart"/>
    <x v="19"/>
    <x v="1"/>
    <m/>
  </r>
  <r>
    <x v="0"/>
    <x v="4"/>
    <x v="8"/>
    <s v="München"/>
    <x v="19"/>
    <x v="1"/>
    <m/>
  </r>
  <r>
    <x v="0"/>
    <x v="4"/>
    <x v="8"/>
    <s v="Hamburg"/>
    <x v="19"/>
    <x v="1"/>
    <m/>
  </r>
  <r>
    <x v="0"/>
    <x v="4"/>
    <x v="8"/>
    <s v="Frankfurt am Main"/>
    <x v="19"/>
    <x v="1"/>
    <m/>
  </r>
  <r>
    <x v="0"/>
    <x v="4"/>
    <x v="8"/>
    <s v="Rostock"/>
    <x v="19"/>
    <x v="1"/>
    <m/>
  </r>
  <r>
    <x v="0"/>
    <x v="4"/>
    <x v="8"/>
    <s v="Hannover"/>
    <x v="19"/>
    <x v="1"/>
    <m/>
  </r>
  <r>
    <x v="0"/>
    <x v="4"/>
    <x v="8"/>
    <s v="Düsseldorf"/>
    <x v="19"/>
    <x v="1"/>
    <m/>
  </r>
  <r>
    <x v="0"/>
    <x v="4"/>
    <x v="8"/>
    <s v="Leipzig"/>
    <x v="19"/>
    <x v="1"/>
    <m/>
  </r>
  <r>
    <x v="0"/>
    <x v="4"/>
    <x v="8"/>
    <s v="Erfurt"/>
    <x v="19"/>
    <x v="1"/>
    <m/>
  </r>
  <r>
    <x v="0"/>
    <x v="4"/>
    <x v="8"/>
    <s v="Germany - South"/>
    <x v="19"/>
    <x v="1"/>
    <m/>
  </r>
  <r>
    <x v="0"/>
    <x v="4"/>
    <x v="8"/>
    <s v="Germany - West"/>
    <x v="19"/>
    <x v="1"/>
    <m/>
  </r>
  <r>
    <x v="0"/>
    <x v="4"/>
    <x v="9"/>
    <s v="Estonia"/>
    <x v="19"/>
    <x v="1"/>
    <n v="4.7199999999999999E-2"/>
  </r>
  <r>
    <x v="0"/>
    <x v="4"/>
    <x v="10"/>
    <s v="Ireland"/>
    <x v="19"/>
    <x v="1"/>
    <n v="7.8700000000000006E-2"/>
  </r>
  <r>
    <x v="0"/>
    <x v="4"/>
    <x v="10"/>
    <s v="Dublin"/>
    <x v="19"/>
    <x v="1"/>
    <m/>
  </r>
  <r>
    <x v="0"/>
    <x v="4"/>
    <x v="11"/>
    <s v="Greece"/>
    <x v="19"/>
    <x v="1"/>
    <n v="6.3E-2"/>
  </r>
  <r>
    <x v="0"/>
    <x v="4"/>
    <x v="11"/>
    <s v="Athina"/>
    <x v="19"/>
    <x v="1"/>
    <n v="6.3E-2"/>
  </r>
  <r>
    <x v="0"/>
    <x v="4"/>
    <x v="12"/>
    <s v="Spain"/>
    <x v="19"/>
    <x v="1"/>
    <m/>
  </r>
  <r>
    <x v="0"/>
    <x v="4"/>
    <x v="12"/>
    <s v="Madrid"/>
    <x v="19"/>
    <x v="1"/>
    <n v="5.3800000000000001E-2"/>
  </r>
  <r>
    <x v="0"/>
    <x v="4"/>
    <x v="13"/>
    <s v="France"/>
    <x v="19"/>
    <x v="1"/>
    <n v="5.33E-2"/>
  </r>
  <r>
    <x v="0"/>
    <x v="4"/>
    <x v="13"/>
    <s v="Paris"/>
    <x v="19"/>
    <x v="1"/>
    <n v="5.33E-2"/>
  </r>
  <r>
    <x v="0"/>
    <x v="4"/>
    <x v="13"/>
    <s v="Lille"/>
    <x v="19"/>
    <x v="1"/>
    <n v="5.33E-2"/>
  </r>
  <r>
    <x v="0"/>
    <x v="4"/>
    <x v="13"/>
    <s v="Strasbourg"/>
    <x v="19"/>
    <x v="1"/>
    <n v="5.33E-2"/>
  </r>
  <r>
    <x v="0"/>
    <x v="4"/>
    <x v="13"/>
    <s v="Toulouse"/>
    <x v="19"/>
    <x v="1"/>
    <n v="5.33E-2"/>
  </r>
  <r>
    <x v="0"/>
    <x v="4"/>
    <x v="13"/>
    <s v="Lyon"/>
    <x v="19"/>
    <x v="1"/>
    <n v="5.33E-2"/>
  </r>
  <r>
    <x v="0"/>
    <x v="4"/>
    <x v="13"/>
    <s v="Marseille"/>
    <x v="19"/>
    <x v="1"/>
    <n v="5.33E-2"/>
  </r>
  <r>
    <x v="0"/>
    <x v="4"/>
    <x v="14"/>
    <s v="Croatia"/>
    <x v="19"/>
    <x v="1"/>
    <m/>
  </r>
  <r>
    <x v="0"/>
    <x v="4"/>
    <x v="15"/>
    <s v="Italy"/>
    <x v="19"/>
    <x v="1"/>
    <n v="8.5999999999999993E-2"/>
  </r>
  <r>
    <x v="0"/>
    <x v="4"/>
    <x v="15"/>
    <s v="Nord-Ovest, Nord-Est, Centro (IT) (NUTS 2006)"/>
    <x v="19"/>
    <x v="1"/>
    <m/>
  </r>
  <r>
    <x v="0"/>
    <x v="4"/>
    <x v="15"/>
    <s v="Sud, Isole"/>
    <x v="19"/>
    <x v="1"/>
    <m/>
  </r>
  <r>
    <x v="0"/>
    <x v="4"/>
    <x v="16"/>
    <s v="Cyprus"/>
    <x v="19"/>
    <x v="1"/>
    <n v="8.2500000000000004E-2"/>
  </r>
  <r>
    <x v="0"/>
    <x v="4"/>
    <x v="17"/>
    <s v="Latvia"/>
    <x v="19"/>
    <x v="1"/>
    <n v="3.8300000000000001E-2"/>
  </r>
  <r>
    <x v="0"/>
    <x v="4"/>
    <x v="18"/>
    <s v="Lithuania"/>
    <x v="19"/>
    <x v="1"/>
    <n v="5.0700000000000002E-2"/>
  </r>
  <r>
    <x v="0"/>
    <x v="4"/>
    <x v="19"/>
    <s v="Luxembourg"/>
    <x v="19"/>
    <x v="1"/>
    <n v="6.9500000000000006E-2"/>
  </r>
  <r>
    <x v="0"/>
    <x v="4"/>
    <x v="20"/>
    <s v="Hungary"/>
    <x v="19"/>
    <x v="1"/>
    <n v="6.9199999999999998E-2"/>
  </r>
  <r>
    <x v="0"/>
    <x v="4"/>
    <x v="21"/>
    <s v="Malta"/>
    <x v="19"/>
    <x v="1"/>
    <n v="6.2600000000000003E-2"/>
  </r>
  <r>
    <x v="0"/>
    <x v="4"/>
    <x v="22"/>
    <s v="Netherlands"/>
    <x v="19"/>
    <x v="1"/>
    <m/>
  </r>
  <r>
    <x v="0"/>
    <x v="4"/>
    <x v="22"/>
    <s v="Noord-Holland"/>
    <x v="19"/>
    <x v="1"/>
    <m/>
  </r>
  <r>
    <x v="0"/>
    <x v="4"/>
    <x v="22"/>
    <s v="Rotterdam"/>
    <x v="19"/>
    <x v="1"/>
    <m/>
  </r>
  <r>
    <x v="0"/>
    <x v="4"/>
    <x v="22"/>
    <s v="Noord-Brabant"/>
    <x v="19"/>
    <x v="1"/>
    <m/>
  </r>
  <r>
    <x v="0"/>
    <x v="4"/>
    <x v="23"/>
    <s v="Austria"/>
    <x v="19"/>
    <x v="1"/>
    <n v="5.4100000000000002E-2"/>
  </r>
  <r>
    <x v="0"/>
    <x v="4"/>
    <x v="23"/>
    <s v="Wien, Oberösterreich, Tirol"/>
    <x v="19"/>
    <x v="1"/>
    <m/>
  </r>
  <r>
    <x v="0"/>
    <x v="4"/>
    <x v="24"/>
    <s v="Poland"/>
    <x v="19"/>
    <x v="1"/>
    <n v="4.6899999999999997E-2"/>
  </r>
  <r>
    <x v="0"/>
    <x v="4"/>
    <x v="25"/>
    <s v="Portugal"/>
    <x v="19"/>
    <x v="1"/>
    <m/>
  </r>
  <r>
    <x v="0"/>
    <x v="4"/>
    <x v="25"/>
    <s v="Lisboa"/>
    <x v="19"/>
    <x v="1"/>
    <n v="6.8000000000000005E-2"/>
  </r>
  <r>
    <x v="0"/>
    <x v="4"/>
    <x v="26"/>
    <s v="Região Autónoma dos Açores (PT)"/>
    <x v="19"/>
    <x v="1"/>
    <n v="8.09E-2"/>
  </r>
  <r>
    <x v="0"/>
    <x v="4"/>
    <x v="27"/>
    <s v="Romania"/>
    <x v="19"/>
    <x v="1"/>
    <n v="5.1999999999999998E-2"/>
  </r>
  <r>
    <x v="0"/>
    <x v="4"/>
    <x v="28"/>
    <s v="Slovenia"/>
    <x v="19"/>
    <x v="1"/>
    <n v="5.28E-2"/>
  </r>
  <r>
    <x v="0"/>
    <x v="4"/>
    <x v="29"/>
    <s v="Slovakia"/>
    <x v="19"/>
    <x v="1"/>
    <n v="6.9699999999999998E-2"/>
  </r>
  <r>
    <x v="0"/>
    <x v="4"/>
    <x v="30"/>
    <s v="Finland"/>
    <x v="19"/>
    <x v="1"/>
    <n v="5.1799999999999999E-2"/>
  </r>
  <r>
    <x v="0"/>
    <x v="4"/>
    <x v="31"/>
    <s v="Sweden"/>
    <x v="19"/>
    <x v="1"/>
    <n v="5.45E-2"/>
  </r>
  <r>
    <x v="0"/>
    <x v="4"/>
    <x v="32"/>
    <s v="United Kingdom"/>
    <x v="19"/>
    <x v="1"/>
    <n v="5.2400000000000002E-2"/>
  </r>
  <r>
    <x v="0"/>
    <x v="4"/>
    <x v="32"/>
    <s v="Leeds"/>
    <x v="19"/>
    <x v="1"/>
    <m/>
  </r>
  <r>
    <x v="0"/>
    <x v="4"/>
    <x v="32"/>
    <s v="Birmingham"/>
    <x v="19"/>
    <x v="1"/>
    <n v="5.6300000000000003E-2"/>
  </r>
  <r>
    <x v="0"/>
    <x v="4"/>
    <x v="32"/>
    <s v="London"/>
    <x v="19"/>
    <x v="1"/>
    <n v="5.1799999999999999E-2"/>
  </r>
  <r>
    <x v="0"/>
    <x v="4"/>
    <x v="32"/>
    <s v="Glasgow"/>
    <x v="19"/>
    <x v="1"/>
    <m/>
  </r>
  <r>
    <x v="0"/>
    <x v="4"/>
    <x v="33"/>
    <s v="Norway"/>
    <x v="19"/>
    <x v="1"/>
    <n v="4.8599999999999997E-2"/>
  </r>
  <r>
    <x v="0"/>
    <x v="4"/>
    <x v="34"/>
    <s v="Turkey"/>
    <x v="19"/>
    <x v="1"/>
    <m/>
  </r>
  <r>
    <x v="0"/>
    <x v="4"/>
    <x v="0"/>
    <s v="European Union (27 countries)"/>
    <x v="20"/>
    <x v="0"/>
    <n v="6.7199999999999996E-2"/>
  </r>
  <r>
    <x v="0"/>
    <x v="4"/>
    <x v="1"/>
    <s v="European Union (25 countries)"/>
    <x v="20"/>
    <x v="0"/>
    <n v="6.7199999999999996E-2"/>
  </r>
  <r>
    <x v="0"/>
    <x v="4"/>
    <x v="2"/>
    <s v="European Union (15 countries)"/>
    <x v="20"/>
    <x v="0"/>
    <n v="6.8199999999999997E-2"/>
  </r>
  <r>
    <x v="0"/>
    <x v="4"/>
    <x v="3"/>
    <s v="Euro area (EA11-2000, EA12-2006, EA13-2007, EA15-2008, EA16-2010, EA17)"/>
    <x v="20"/>
    <x v="0"/>
    <n v="7.1300000000000002E-2"/>
  </r>
  <r>
    <x v="0"/>
    <x v="4"/>
    <x v="4"/>
    <s v="Belgium"/>
    <x v="20"/>
    <x v="0"/>
    <n v="6.9500000000000006E-2"/>
  </r>
  <r>
    <x v="0"/>
    <x v="4"/>
    <x v="5"/>
    <s v="Bulgaria"/>
    <x v="20"/>
    <x v="0"/>
    <n v="4.2900000000000001E-2"/>
  </r>
  <r>
    <x v="0"/>
    <x v="4"/>
    <x v="6"/>
    <s v="Czech Republic"/>
    <x v="20"/>
    <x v="0"/>
    <n v="6.0100000000000001E-2"/>
  </r>
  <r>
    <x v="0"/>
    <x v="4"/>
    <x v="7"/>
    <s v="Denmark"/>
    <x v="20"/>
    <x v="0"/>
    <n v="6.4600000000000005E-2"/>
  </r>
  <r>
    <x v="0"/>
    <x v="4"/>
    <x v="7"/>
    <s v="København"/>
    <x v="20"/>
    <x v="0"/>
    <m/>
  </r>
  <r>
    <x v="0"/>
    <x v="4"/>
    <x v="8"/>
    <s v="Germany (until 1990 former territory of the FRG)"/>
    <x v="20"/>
    <x v="0"/>
    <n v="7.8E-2"/>
  </r>
  <r>
    <x v="0"/>
    <x v="4"/>
    <x v="8"/>
    <s v="Stuttgart"/>
    <x v="20"/>
    <x v="0"/>
    <m/>
  </r>
  <r>
    <x v="0"/>
    <x v="4"/>
    <x v="8"/>
    <s v="München"/>
    <x v="20"/>
    <x v="0"/>
    <m/>
  </r>
  <r>
    <x v="0"/>
    <x v="4"/>
    <x v="8"/>
    <s v="Hamburg"/>
    <x v="20"/>
    <x v="0"/>
    <m/>
  </r>
  <r>
    <x v="0"/>
    <x v="4"/>
    <x v="8"/>
    <s v="Frankfurt am Main"/>
    <x v="20"/>
    <x v="0"/>
    <m/>
  </r>
  <r>
    <x v="0"/>
    <x v="4"/>
    <x v="8"/>
    <s v="Rostock"/>
    <x v="20"/>
    <x v="0"/>
    <m/>
  </r>
  <r>
    <x v="0"/>
    <x v="4"/>
    <x v="8"/>
    <s v="Hannover"/>
    <x v="20"/>
    <x v="0"/>
    <m/>
  </r>
  <r>
    <x v="0"/>
    <x v="4"/>
    <x v="8"/>
    <s v="Düsseldorf"/>
    <x v="20"/>
    <x v="0"/>
    <m/>
  </r>
  <r>
    <x v="0"/>
    <x v="4"/>
    <x v="8"/>
    <s v="Leipzig"/>
    <x v="20"/>
    <x v="0"/>
    <m/>
  </r>
  <r>
    <x v="0"/>
    <x v="4"/>
    <x v="8"/>
    <s v="Erfurt"/>
    <x v="20"/>
    <x v="0"/>
    <m/>
  </r>
  <r>
    <x v="0"/>
    <x v="4"/>
    <x v="8"/>
    <s v="Germany - South"/>
    <x v="20"/>
    <x v="0"/>
    <m/>
  </r>
  <r>
    <x v="0"/>
    <x v="4"/>
    <x v="8"/>
    <s v="Germany - West"/>
    <x v="20"/>
    <x v="0"/>
    <m/>
  </r>
  <r>
    <x v="0"/>
    <x v="4"/>
    <x v="9"/>
    <s v="Estonia"/>
    <x v="20"/>
    <x v="0"/>
    <n v="4.7199999999999999E-2"/>
  </r>
  <r>
    <x v="0"/>
    <x v="4"/>
    <x v="10"/>
    <s v="Ireland"/>
    <x v="20"/>
    <x v="0"/>
    <n v="8.9599999999999999E-2"/>
  </r>
  <r>
    <x v="0"/>
    <x v="4"/>
    <x v="10"/>
    <s v="Dublin"/>
    <x v="20"/>
    <x v="0"/>
    <m/>
  </r>
  <r>
    <x v="0"/>
    <x v="4"/>
    <x v="11"/>
    <s v="Greece"/>
    <x v="20"/>
    <x v="0"/>
    <n v="6.4500000000000002E-2"/>
  </r>
  <r>
    <x v="0"/>
    <x v="4"/>
    <x v="11"/>
    <s v="Athina"/>
    <x v="20"/>
    <x v="0"/>
    <n v="6.4500000000000002E-2"/>
  </r>
  <r>
    <x v="0"/>
    <x v="4"/>
    <x v="12"/>
    <s v="Spain"/>
    <x v="20"/>
    <x v="0"/>
    <n v="6.8599999999999994E-2"/>
  </r>
  <r>
    <x v="0"/>
    <x v="4"/>
    <x v="12"/>
    <s v="Madrid"/>
    <x v="20"/>
    <x v="0"/>
    <m/>
  </r>
  <r>
    <x v="0"/>
    <x v="4"/>
    <x v="13"/>
    <s v="France"/>
    <x v="20"/>
    <x v="0"/>
    <n v="5.33E-2"/>
  </r>
  <r>
    <x v="0"/>
    <x v="4"/>
    <x v="13"/>
    <s v="Paris"/>
    <x v="20"/>
    <x v="0"/>
    <n v="5.33E-2"/>
  </r>
  <r>
    <x v="0"/>
    <x v="4"/>
    <x v="13"/>
    <s v="Lille"/>
    <x v="20"/>
    <x v="0"/>
    <n v="5.33E-2"/>
  </r>
  <r>
    <x v="0"/>
    <x v="4"/>
    <x v="13"/>
    <s v="Strasbourg"/>
    <x v="20"/>
    <x v="0"/>
    <n v="5.33E-2"/>
  </r>
  <r>
    <x v="0"/>
    <x v="4"/>
    <x v="13"/>
    <s v="Toulouse"/>
    <x v="20"/>
    <x v="0"/>
    <n v="5.33E-2"/>
  </r>
  <r>
    <x v="0"/>
    <x v="4"/>
    <x v="13"/>
    <s v="Lyon"/>
    <x v="20"/>
    <x v="0"/>
    <n v="5.33E-2"/>
  </r>
  <r>
    <x v="0"/>
    <x v="4"/>
    <x v="13"/>
    <s v="Marseille"/>
    <x v="20"/>
    <x v="0"/>
    <n v="5.33E-2"/>
  </r>
  <r>
    <x v="0"/>
    <x v="4"/>
    <x v="14"/>
    <s v="Croatia"/>
    <x v="20"/>
    <x v="0"/>
    <n v="5.5599999999999997E-2"/>
  </r>
  <r>
    <x v="0"/>
    <x v="4"/>
    <x v="15"/>
    <s v="Italy"/>
    <x v="20"/>
    <x v="0"/>
    <n v="8.43E-2"/>
  </r>
  <r>
    <x v="0"/>
    <x v="4"/>
    <x v="15"/>
    <s v="Nord-Ovest, Nord-Est, Centro (IT) (NUTS 2006)"/>
    <x v="20"/>
    <x v="0"/>
    <m/>
  </r>
  <r>
    <x v="0"/>
    <x v="4"/>
    <x v="15"/>
    <s v="Sud, Isole"/>
    <x v="20"/>
    <x v="0"/>
    <m/>
  </r>
  <r>
    <x v="0"/>
    <x v="4"/>
    <x v="16"/>
    <s v="Cyprus"/>
    <x v="20"/>
    <x v="0"/>
    <n v="7.8700000000000006E-2"/>
  </r>
  <r>
    <x v="0"/>
    <x v="4"/>
    <x v="17"/>
    <s v="Latvia"/>
    <x v="20"/>
    <x v="0"/>
    <n v="4.0899999999999999E-2"/>
  </r>
  <r>
    <x v="0"/>
    <x v="4"/>
    <x v="18"/>
    <s v="Lithuania"/>
    <x v="20"/>
    <x v="0"/>
    <n v="4.9799999999999997E-2"/>
  </r>
  <r>
    <x v="0"/>
    <x v="4"/>
    <x v="19"/>
    <s v="Luxembourg"/>
    <x v="20"/>
    <x v="0"/>
    <n v="7.5200000000000003E-2"/>
  </r>
  <r>
    <x v="0"/>
    <x v="4"/>
    <x v="20"/>
    <s v="Hungary"/>
    <x v="20"/>
    <x v="0"/>
    <n v="7.0099999999999996E-2"/>
  </r>
  <r>
    <x v="0"/>
    <x v="4"/>
    <x v="21"/>
    <s v="Malta"/>
    <x v="20"/>
    <x v="0"/>
    <n v="7.0599999999999996E-2"/>
  </r>
  <r>
    <x v="0"/>
    <x v="4"/>
    <x v="22"/>
    <s v="Netherlands"/>
    <x v="20"/>
    <x v="0"/>
    <n v="8.0600000000000005E-2"/>
  </r>
  <r>
    <x v="0"/>
    <x v="4"/>
    <x v="22"/>
    <s v="Noord-Holland"/>
    <x v="20"/>
    <x v="0"/>
    <m/>
  </r>
  <r>
    <x v="0"/>
    <x v="4"/>
    <x v="22"/>
    <s v="Rotterdam"/>
    <x v="20"/>
    <x v="0"/>
    <m/>
  </r>
  <r>
    <x v="0"/>
    <x v="4"/>
    <x v="22"/>
    <s v="Noord-Brabant"/>
    <x v="20"/>
    <x v="0"/>
    <m/>
  </r>
  <r>
    <x v="0"/>
    <x v="4"/>
    <x v="23"/>
    <s v="Austria"/>
    <x v="20"/>
    <x v="0"/>
    <n v="6.2100000000000002E-2"/>
  </r>
  <r>
    <x v="0"/>
    <x v="4"/>
    <x v="23"/>
    <s v="Wien, Oberösterreich, Tirol"/>
    <x v="20"/>
    <x v="0"/>
    <m/>
  </r>
  <r>
    <x v="0"/>
    <x v="4"/>
    <x v="24"/>
    <s v="Poland"/>
    <x v="20"/>
    <x v="0"/>
    <n v="5.0599999999999999E-2"/>
  </r>
  <r>
    <x v="0"/>
    <x v="4"/>
    <x v="25"/>
    <s v="Portugal"/>
    <x v="20"/>
    <x v="0"/>
    <n v="7.1300000000000002E-2"/>
  </r>
  <r>
    <x v="0"/>
    <x v="4"/>
    <x v="25"/>
    <s v="Lisboa"/>
    <x v="20"/>
    <x v="0"/>
    <m/>
  </r>
  <r>
    <x v="0"/>
    <x v="4"/>
    <x v="26"/>
    <s v="Região Autónoma dos Açores (PT)"/>
    <x v="20"/>
    <x v="0"/>
    <n v="7.4999999999999997E-2"/>
  </r>
  <r>
    <x v="0"/>
    <x v="4"/>
    <x v="27"/>
    <s v="Romania"/>
    <x v="20"/>
    <x v="0"/>
    <n v="7.6899999999999996E-2"/>
  </r>
  <r>
    <x v="0"/>
    <x v="4"/>
    <x v="28"/>
    <s v="Slovenia"/>
    <x v="20"/>
    <x v="0"/>
    <n v="6.1100000000000002E-2"/>
  </r>
  <r>
    <x v="0"/>
    <x v="4"/>
    <x v="29"/>
    <s v="Slovakia"/>
    <x v="20"/>
    <x v="0"/>
    <n v="7.0300000000000001E-2"/>
  </r>
  <r>
    <x v="0"/>
    <x v="4"/>
    <x v="30"/>
    <s v="Finland"/>
    <x v="20"/>
    <x v="0"/>
    <n v="5.2699999999999997E-2"/>
  </r>
  <r>
    <x v="0"/>
    <x v="4"/>
    <x v="31"/>
    <s v="Sweden"/>
    <x v="20"/>
    <x v="0"/>
    <n v="4.6199999999999998E-2"/>
  </r>
  <r>
    <x v="0"/>
    <x v="4"/>
    <x v="32"/>
    <s v="United Kingdom"/>
    <x v="20"/>
    <x v="0"/>
    <n v="5.7000000000000002E-2"/>
  </r>
  <r>
    <x v="0"/>
    <x v="4"/>
    <x v="32"/>
    <s v="Leeds"/>
    <x v="20"/>
    <x v="0"/>
    <m/>
  </r>
  <r>
    <x v="0"/>
    <x v="4"/>
    <x v="32"/>
    <s v="Birmingham"/>
    <x v="20"/>
    <x v="0"/>
    <m/>
  </r>
  <r>
    <x v="0"/>
    <x v="4"/>
    <x v="32"/>
    <s v="London"/>
    <x v="20"/>
    <x v="0"/>
    <n v="5.8500000000000003E-2"/>
  </r>
  <r>
    <x v="0"/>
    <x v="4"/>
    <x v="32"/>
    <s v="Glasgow"/>
    <x v="20"/>
    <x v="0"/>
    <n v="6.1600000000000002E-2"/>
  </r>
  <r>
    <x v="0"/>
    <x v="4"/>
    <x v="33"/>
    <s v="Norway"/>
    <x v="20"/>
    <x v="0"/>
    <n v="5.28E-2"/>
  </r>
  <r>
    <x v="0"/>
    <x v="4"/>
    <x v="34"/>
    <s v="Turkey"/>
    <x v="20"/>
    <x v="0"/>
    <m/>
  </r>
  <r>
    <x v="0"/>
    <x v="4"/>
    <x v="0"/>
    <s v="European Union (27 countries)"/>
    <x v="20"/>
    <x v="1"/>
    <n v="7.0000000000000007E-2"/>
  </r>
  <r>
    <x v="0"/>
    <x v="4"/>
    <x v="1"/>
    <s v="European Union (25 countries)"/>
    <x v="20"/>
    <x v="1"/>
    <n v="6.9900000000000004E-2"/>
  </r>
  <r>
    <x v="0"/>
    <x v="4"/>
    <x v="2"/>
    <s v="European Union (15 countries)"/>
    <x v="20"/>
    <x v="1"/>
    <n v="7.1199999999999999E-2"/>
  </r>
  <r>
    <x v="0"/>
    <x v="4"/>
    <x v="3"/>
    <s v="Euro area (EA11-2000, EA12-2006, EA13-2007, EA15-2008, EA16-2010, EA17)"/>
    <x v="20"/>
    <x v="1"/>
    <n v="7.3400000000000007E-2"/>
  </r>
  <r>
    <x v="0"/>
    <x v="4"/>
    <x v="4"/>
    <s v="Belgium"/>
    <x v="20"/>
    <x v="1"/>
    <n v="7.4899999999999994E-2"/>
  </r>
  <r>
    <x v="0"/>
    <x v="4"/>
    <x v="5"/>
    <s v="Bulgaria"/>
    <x v="20"/>
    <x v="1"/>
    <n v="4.24E-2"/>
  </r>
  <r>
    <x v="0"/>
    <x v="4"/>
    <x v="6"/>
    <s v="Czech Republic"/>
    <x v="20"/>
    <x v="1"/>
    <n v="5.8299999999999998E-2"/>
  </r>
  <r>
    <x v="0"/>
    <x v="4"/>
    <x v="7"/>
    <s v="Denmark"/>
    <x v="20"/>
    <x v="1"/>
    <n v="6.54E-2"/>
  </r>
  <r>
    <x v="0"/>
    <x v="4"/>
    <x v="7"/>
    <s v="København"/>
    <x v="20"/>
    <x v="1"/>
    <m/>
  </r>
  <r>
    <x v="0"/>
    <x v="4"/>
    <x v="8"/>
    <s v="Germany (until 1990 former territory of the FRG)"/>
    <x v="20"/>
    <x v="1"/>
    <n v="8.09E-2"/>
  </r>
  <r>
    <x v="0"/>
    <x v="4"/>
    <x v="8"/>
    <s v="Stuttgart"/>
    <x v="20"/>
    <x v="1"/>
    <m/>
  </r>
  <r>
    <x v="0"/>
    <x v="4"/>
    <x v="8"/>
    <s v="München"/>
    <x v="20"/>
    <x v="1"/>
    <m/>
  </r>
  <r>
    <x v="0"/>
    <x v="4"/>
    <x v="8"/>
    <s v="Hamburg"/>
    <x v="20"/>
    <x v="1"/>
    <m/>
  </r>
  <r>
    <x v="0"/>
    <x v="4"/>
    <x v="8"/>
    <s v="Frankfurt am Main"/>
    <x v="20"/>
    <x v="1"/>
    <m/>
  </r>
  <r>
    <x v="0"/>
    <x v="4"/>
    <x v="8"/>
    <s v="Rostock"/>
    <x v="20"/>
    <x v="1"/>
    <m/>
  </r>
  <r>
    <x v="0"/>
    <x v="4"/>
    <x v="8"/>
    <s v="Hannover"/>
    <x v="20"/>
    <x v="1"/>
    <m/>
  </r>
  <r>
    <x v="0"/>
    <x v="4"/>
    <x v="8"/>
    <s v="Düsseldorf"/>
    <x v="20"/>
    <x v="1"/>
    <m/>
  </r>
  <r>
    <x v="0"/>
    <x v="4"/>
    <x v="8"/>
    <s v="Leipzig"/>
    <x v="20"/>
    <x v="1"/>
    <m/>
  </r>
  <r>
    <x v="0"/>
    <x v="4"/>
    <x v="8"/>
    <s v="Erfurt"/>
    <x v="20"/>
    <x v="1"/>
    <m/>
  </r>
  <r>
    <x v="0"/>
    <x v="4"/>
    <x v="8"/>
    <s v="Germany - South"/>
    <x v="20"/>
    <x v="1"/>
    <m/>
  </r>
  <r>
    <x v="0"/>
    <x v="4"/>
    <x v="8"/>
    <s v="Germany - West"/>
    <x v="20"/>
    <x v="1"/>
    <m/>
  </r>
  <r>
    <x v="0"/>
    <x v="4"/>
    <x v="9"/>
    <s v="Estonia"/>
    <x v="20"/>
    <x v="1"/>
    <n v="4.7100000000000003E-2"/>
  </r>
  <r>
    <x v="0"/>
    <x v="4"/>
    <x v="10"/>
    <s v="Ireland"/>
    <x v="20"/>
    <x v="1"/>
    <n v="8.9599999999999999E-2"/>
  </r>
  <r>
    <x v="0"/>
    <x v="4"/>
    <x v="10"/>
    <s v="Dublin"/>
    <x v="20"/>
    <x v="1"/>
    <m/>
  </r>
  <r>
    <x v="0"/>
    <x v="4"/>
    <x v="11"/>
    <s v="Greece"/>
    <x v="20"/>
    <x v="1"/>
    <n v="6.4500000000000002E-2"/>
  </r>
  <r>
    <x v="0"/>
    <x v="4"/>
    <x v="11"/>
    <s v="Athina"/>
    <x v="20"/>
    <x v="1"/>
    <m/>
  </r>
  <r>
    <x v="0"/>
    <x v="4"/>
    <x v="12"/>
    <s v="Spain"/>
    <x v="20"/>
    <x v="1"/>
    <n v="6.8599999999999994E-2"/>
  </r>
  <r>
    <x v="0"/>
    <x v="4"/>
    <x v="12"/>
    <s v="Madrid"/>
    <x v="20"/>
    <x v="1"/>
    <m/>
  </r>
  <r>
    <x v="0"/>
    <x v="4"/>
    <x v="13"/>
    <s v="France"/>
    <x v="20"/>
    <x v="1"/>
    <n v="5.33E-2"/>
  </r>
  <r>
    <x v="0"/>
    <x v="4"/>
    <x v="13"/>
    <s v="Paris"/>
    <x v="20"/>
    <x v="1"/>
    <n v="5.33E-2"/>
  </r>
  <r>
    <x v="0"/>
    <x v="4"/>
    <x v="13"/>
    <s v="Lille"/>
    <x v="20"/>
    <x v="1"/>
    <n v="5.33E-2"/>
  </r>
  <r>
    <x v="0"/>
    <x v="4"/>
    <x v="13"/>
    <s v="Strasbourg"/>
    <x v="20"/>
    <x v="1"/>
    <n v="5.33E-2"/>
  </r>
  <r>
    <x v="0"/>
    <x v="4"/>
    <x v="13"/>
    <s v="Toulouse"/>
    <x v="20"/>
    <x v="1"/>
    <n v="5.33E-2"/>
  </r>
  <r>
    <x v="0"/>
    <x v="4"/>
    <x v="13"/>
    <s v="Lyon"/>
    <x v="20"/>
    <x v="1"/>
    <n v="5.33E-2"/>
  </r>
  <r>
    <x v="0"/>
    <x v="4"/>
    <x v="13"/>
    <s v="Marseille"/>
    <x v="20"/>
    <x v="1"/>
    <n v="5.33E-2"/>
  </r>
  <r>
    <x v="0"/>
    <x v="4"/>
    <x v="14"/>
    <s v="Croatia"/>
    <x v="20"/>
    <x v="1"/>
    <n v="5.7500000000000002E-2"/>
  </r>
  <r>
    <x v="0"/>
    <x v="4"/>
    <x v="15"/>
    <s v="Italy"/>
    <x v="20"/>
    <x v="1"/>
    <n v="9.0800000000000006E-2"/>
  </r>
  <r>
    <x v="0"/>
    <x v="4"/>
    <x v="15"/>
    <s v="Nord-Ovest, Nord-Est, Centro (IT) (NUTS 2006)"/>
    <x v="20"/>
    <x v="1"/>
    <m/>
  </r>
  <r>
    <x v="0"/>
    <x v="4"/>
    <x v="15"/>
    <s v="Sud, Isole"/>
    <x v="20"/>
    <x v="1"/>
    <m/>
  </r>
  <r>
    <x v="0"/>
    <x v="4"/>
    <x v="16"/>
    <s v="Cyprus"/>
    <x v="20"/>
    <x v="1"/>
    <n v="9.7799999999999998E-2"/>
  </r>
  <r>
    <x v="0"/>
    <x v="4"/>
    <x v="17"/>
    <s v="Latvia"/>
    <x v="20"/>
    <x v="1"/>
    <n v="4.0899999999999999E-2"/>
  </r>
  <r>
    <x v="0"/>
    <x v="4"/>
    <x v="18"/>
    <s v="Lithuania"/>
    <x v="20"/>
    <x v="1"/>
    <n v="4.9799999999999997E-2"/>
  </r>
  <r>
    <x v="0"/>
    <x v="4"/>
    <x v="19"/>
    <s v="Luxembourg"/>
    <x v="20"/>
    <x v="1"/>
    <n v="7.5200000000000003E-2"/>
  </r>
  <r>
    <x v="0"/>
    <x v="4"/>
    <x v="20"/>
    <s v="Hungary"/>
    <x v="20"/>
    <x v="1"/>
    <n v="7.5300000000000006E-2"/>
  </r>
  <r>
    <x v="0"/>
    <x v="4"/>
    <x v="21"/>
    <s v="Malta"/>
    <x v="20"/>
    <x v="1"/>
    <n v="7.1099999999999997E-2"/>
  </r>
  <r>
    <x v="0"/>
    <x v="4"/>
    <x v="22"/>
    <s v="Netherlands"/>
    <x v="20"/>
    <x v="1"/>
    <n v="8.0799999999999997E-2"/>
  </r>
  <r>
    <x v="0"/>
    <x v="4"/>
    <x v="22"/>
    <s v="Noord-Holland"/>
    <x v="20"/>
    <x v="1"/>
    <m/>
  </r>
  <r>
    <x v="0"/>
    <x v="4"/>
    <x v="22"/>
    <s v="Rotterdam"/>
    <x v="20"/>
    <x v="1"/>
    <m/>
  </r>
  <r>
    <x v="0"/>
    <x v="4"/>
    <x v="22"/>
    <s v="Noord-Brabant"/>
    <x v="20"/>
    <x v="1"/>
    <m/>
  </r>
  <r>
    <x v="0"/>
    <x v="4"/>
    <x v="23"/>
    <s v="Austria"/>
    <x v="20"/>
    <x v="1"/>
    <n v="5.9900000000000002E-2"/>
  </r>
  <r>
    <x v="0"/>
    <x v="4"/>
    <x v="23"/>
    <s v="Wien, Oberösterreich, Tirol"/>
    <x v="20"/>
    <x v="1"/>
    <m/>
  </r>
  <r>
    <x v="0"/>
    <x v="4"/>
    <x v="24"/>
    <s v="Poland"/>
    <x v="20"/>
    <x v="1"/>
    <n v="4.9500000000000002E-2"/>
  </r>
  <r>
    <x v="0"/>
    <x v="4"/>
    <x v="25"/>
    <s v="Portugal"/>
    <x v="20"/>
    <x v="1"/>
    <n v="7.3499999999999996E-2"/>
  </r>
  <r>
    <x v="0"/>
    <x v="4"/>
    <x v="25"/>
    <s v="Lisboa"/>
    <x v="20"/>
    <x v="1"/>
    <m/>
  </r>
  <r>
    <x v="0"/>
    <x v="4"/>
    <x v="26"/>
    <s v="Região Autónoma dos Açores (PT)"/>
    <x v="20"/>
    <x v="1"/>
    <m/>
  </r>
  <r>
    <x v="0"/>
    <x v="4"/>
    <x v="27"/>
    <s v="Romania"/>
    <x v="20"/>
    <x v="1"/>
    <n v="8.7400000000000005E-2"/>
  </r>
  <r>
    <x v="0"/>
    <x v="4"/>
    <x v="28"/>
    <s v="Slovenia"/>
    <x v="20"/>
    <x v="1"/>
    <n v="6.1100000000000002E-2"/>
  </r>
  <r>
    <x v="0"/>
    <x v="4"/>
    <x v="29"/>
    <s v="Slovakia"/>
    <x v="20"/>
    <x v="1"/>
    <n v="6.9400000000000003E-2"/>
  </r>
  <r>
    <x v="0"/>
    <x v="4"/>
    <x v="30"/>
    <s v="Finland"/>
    <x v="20"/>
    <x v="1"/>
    <n v="5.0299999999999997E-2"/>
  </r>
  <r>
    <x v="0"/>
    <x v="4"/>
    <x v="31"/>
    <s v="Sweden"/>
    <x v="20"/>
    <x v="1"/>
    <n v="5.3900000000000003E-2"/>
  </r>
  <r>
    <x v="0"/>
    <x v="4"/>
    <x v="32"/>
    <s v="United Kingdom"/>
    <x v="20"/>
    <x v="1"/>
    <n v="6.4100000000000004E-2"/>
  </r>
  <r>
    <x v="0"/>
    <x v="4"/>
    <x v="32"/>
    <s v="Leeds"/>
    <x v="20"/>
    <x v="1"/>
    <m/>
  </r>
  <r>
    <x v="0"/>
    <x v="4"/>
    <x v="32"/>
    <s v="Birmingham"/>
    <x v="20"/>
    <x v="1"/>
    <m/>
  </r>
  <r>
    <x v="0"/>
    <x v="4"/>
    <x v="32"/>
    <s v="London"/>
    <x v="20"/>
    <x v="1"/>
    <n v="6.25E-2"/>
  </r>
  <r>
    <x v="0"/>
    <x v="4"/>
    <x v="32"/>
    <s v="Glasgow"/>
    <x v="20"/>
    <x v="1"/>
    <n v="6.5799999999999997E-2"/>
  </r>
  <r>
    <x v="0"/>
    <x v="4"/>
    <x v="33"/>
    <s v="Norway"/>
    <x v="20"/>
    <x v="1"/>
    <n v="5.5300000000000002E-2"/>
  </r>
  <r>
    <x v="0"/>
    <x v="4"/>
    <x v="34"/>
    <s v="Turkey"/>
    <x v="20"/>
    <x v="1"/>
    <m/>
  </r>
  <r>
    <x v="0"/>
    <x v="4"/>
    <x v="0"/>
    <s v="European Union (27 countries)"/>
    <x v="21"/>
    <x v="0"/>
    <n v="7.5200000000000003E-2"/>
  </r>
  <r>
    <x v="0"/>
    <x v="4"/>
    <x v="1"/>
    <s v="European Union (25 countries)"/>
    <x v="21"/>
    <x v="0"/>
    <n v="7.5499999999999998E-2"/>
  </r>
  <r>
    <x v="0"/>
    <x v="4"/>
    <x v="2"/>
    <s v="European Union (15 countries)"/>
    <x v="21"/>
    <x v="0"/>
    <n v="7.6600000000000001E-2"/>
  </r>
  <r>
    <x v="0"/>
    <x v="4"/>
    <x v="3"/>
    <s v="Euro area (EA11-2000, EA12-2006, EA13-2007, EA15-2008, EA16-2010, EA17)"/>
    <x v="21"/>
    <x v="0"/>
    <n v="7.7399999999999997E-2"/>
  </r>
  <r>
    <x v="0"/>
    <x v="4"/>
    <x v="4"/>
    <s v="Belgium"/>
    <x v="21"/>
    <x v="0"/>
    <n v="8.3000000000000004E-2"/>
  </r>
  <r>
    <x v="0"/>
    <x v="4"/>
    <x v="5"/>
    <s v="Bulgaria"/>
    <x v="21"/>
    <x v="0"/>
    <n v="4.5999999999999999E-2"/>
  </r>
  <r>
    <x v="0"/>
    <x v="4"/>
    <x v="6"/>
    <s v="Czech Republic"/>
    <x v="21"/>
    <x v="0"/>
    <n v="7.3099999999999998E-2"/>
  </r>
  <r>
    <x v="0"/>
    <x v="4"/>
    <x v="7"/>
    <s v="Denmark"/>
    <x v="21"/>
    <x v="0"/>
    <n v="7.2400000000000006E-2"/>
  </r>
  <r>
    <x v="0"/>
    <x v="4"/>
    <x v="7"/>
    <s v="København"/>
    <x v="21"/>
    <x v="0"/>
    <m/>
  </r>
  <r>
    <x v="0"/>
    <x v="4"/>
    <x v="8"/>
    <s v="Germany (until 1990 former territory of the FRG)"/>
    <x v="21"/>
    <x v="0"/>
    <n v="8.7099999999999997E-2"/>
  </r>
  <r>
    <x v="0"/>
    <x v="4"/>
    <x v="8"/>
    <s v="Stuttgart"/>
    <x v="21"/>
    <x v="0"/>
    <m/>
  </r>
  <r>
    <x v="0"/>
    <x v="4"/>
    <x v="8"/>
    <s v="München"/>
    <x v="21"/>
    <x v="0"/>
    <m/>
  </r>
  <r>
    <x v="0"/>
    <x v="4"/>
    <x v="8"/>
    <s v="Hamburg"/>
    <x v="21"/>
    <x v="0"/>
    <m/>
  </r>
  <r>
    <x v="0"/>
    <x v="4"/>
    <x v="8"/>
    <s v="Frankfurt am Main"/>
    <x v="21"/>
    <x v="0"/>
    <m/>
  </r>
  <r>
    <x v="0"/>
    <x v="4"/>
    <x v="8"/>
    <s v="Rostock"/>
    <x v="21"/>
    <x v="0"/>
    <m/>
  </r>
  <r>
    <x v="0"/>
    <x v="4"/>
    <x v="8"/>
    <s v="Hannover"/>
    <x v="21"/>
    <x v="0"/>
    <m/>
  </r>
  <r>
    <x v="0"/>
    <x v="4"/>
    <x v="8"/>
    <s v="Düsseldorf"/>
    <x v="21"/>
    <x v="0"/>
    <m/>
  </r>
  <r>
    <x v="0"/>
    <x v="4"/>
    <x v="8"/>
    <s v="Leipzig"/>
    <x v="21"/>
    <x v="0"/>
    <m/>
  </r>
  <r>
    <x v="0"/>
    <x v="4"/>
    <x v="8"/>
    <s v="Erfurt"/>
    <x v="21"/>
    <x v="0"/>
    <m/>
  </r>
  <r>
    <x v="0"/>
    <x v="4"/>
    <x v="8"/>
    <s v="Germany - South"/>
    <x v="21"/>
    <x v="0"/>
    <m/>
  </r>
  <r>
    <x v="0"/>
    <x v="4"/>
    <x v="8"/>
    <s v="Germany - West"/>
    <x v="21"/>
    <x v="0"/>
    <m/>
  </r>
  <r>
    <x v="0"/>
    <x v="4"/>
    <x v="9"/>
    <s v="Estonia"/>
    <x v="21"/>
    <x v="0"/>
    <n v="5.11E-2"/>
  </r>
  <r>
    <x v="0"/>
    <x v="4"/>
    <x v="10"/>
    <s v="Ireland"/>
    <x v="21"/>
    <x v="0"/>
    <n v="9.98E-2"/>
  </r>
  <r>
    <x v="0"/>
    <x v="4"/>
    <x v="10"/>
    <s v="Dublin"/>
    <x v="21"/>
    <x v="0"/>
    <m/>
  </r>
  <r>
    <x v="0"/>
    <x v="4"/>
    <x v="11"/>
    <s v="Greece"/>
    <x v="21"/>
    <x v="0"/>
    <n v="6.6799999999999998E-2"/>
  </r>
  <r>
    <x v="0"/>
    <x v="4"/>
    <x v="11"/>
    <s v="Athina"/>
    <x v="21"/>
    <x v="0"/>
    <m/>
  </r>
  <r>
    <x v="0"/>
    <x v="4"/>
    <x v="12"/>
    <s v="Spain"/>
    <x v="21"/>
    <x v="0"/>
    <n v="7.2099999999999997E-2"/>
  </r>
  <r>
    <x v="0"/>
    <x v="4"/>
    <x v="12"/>
    <s v="Madrid"/>
    <x v="21"/>
    <x v="0"/>
    <m/>
  </r>
  <r>
    <x v="0"/>
    <x v="4"/>
    <x v="13"/>
    <s v="France"/>
    <x v="21"/>
    <x v="0"/>
    <n v="5.33E-2"/>
  </r>
  <r>
    <x v="0"/>
    <x v="4"/>
    <x v="13"/>
    <s v="Paris"/>
    <x v="21"/>
    <x v="0"/>
    <m/>
  </r>
  <r>
    <x v="0"/>
    <x v="4"/>
    <x v="13"/>
    <s v="Lille"/>
    <x v="21"/>
    <x v="0"/>
    <m/>
  </r>
  <r>
    <x v="0"/>
    <x v="4"/>
    <x v="13"/>
    <s v="Strasbourg"/>
    <x v="21"/>
    <x v="0"/>
    <m/>
  </r>
  <r>
    <x v="0"/>
    <x v="4"/>
    <x v="13"/>
    <s v="Toulouse"/>
    <x v="21"/>
    <x v="0"/>
    <m/>
  </r>
  <r>
    <x v="0"/>
    <x v="4"/>
    <x v="13"/>
    <s v="Lyon"/>
    <x v="21"/>
    <x v="0"/>
    <m/>
  </r>
  <r>
    <x v="0"/>
    <x v="4"/>
    <x v="13"/>
    <s v="Marseille"/>
    <x v="21"/>
    <x v="0"/>
    <m/>
  </r>
  <r>
    <x v="0"/>
    <x v="4"/>
    <x v="14"/>
    <s v="Croatia"/>
    <x v="21"/>
    <x v="0"/>
    <n v="5.96E-2"/>
  </r>
  <r>
    <x v="0"/>
    <x v="4"/>
    <x v="15"/>
    <s v="Italy"/>
    <x v="21"/>
    <x v="0"/>
    <n v="9.3399999999999997E-2"/>
  </r>
  <r>
    <x v="0"/>
    <x v="4"/>
    <x v="15"/>
    <s v="Nord-Ovest, Nord-Est, Centro (IT) (NUTS 2006)"/>
    <x v="21"/>
    <x v="0"/>
    <m/>
  </r>
  <r>
    <x v="0"/>
    <x v="4"/>
    <x v="15"/>
    <s v="Sud, Isole"/>
    <x v="21"/>
    <x v="0"/>
    <m/>
  </r>
  <r>
    <x v="0"/>
    <x v="4"/>
    <x v="16"/>
    <s v="Cyprus"/>
    <x v="21"/>
    <x v="0"/>
    <n v="0.1114"/>
  </r>
  <r>
    <x v="0"/>
    <x v="4"/>
    <x v="17"/>
    <s v="Latvia"/>
    <x v="21"/>
    <x v="0"/>
    <n v="4.0899999999999999E-2"/>
  </r>
  <r>
    <x v="0"/>
    <x v="4"/>
    <x v="18"/>
    <s v="Lithuania"/>
    <x v="21"/>
    <x v="0"/>
    <n v="4.9799999999999997E-2"/>
  </r>
  <r>
    <x v="0"/>
    <x v="4"/>
    <x v="19"/>
    <s v="Luxembourg"/>
    <x v="21"/>
    <x v="0"/>
    <n v="8.4500000000000006E-2"/>
  </r>
  <r>
    <x v="0"/>
    <x v="4"/>
    <x v="20"/>
    <s v="Hungary"/>
    <x v="21"/>
    <x v="0"/>
    <n v="7.5300000000000006E-2"/>
  </r>
  <r>
    <x v="0"/>
    <x v="4"/>
    <x v="21"/>
    <s v="Malta"/>
    <x v="21"/>
    <x v="0"/>
    <n v="7.1099999999999997E-2"/>
  </r>
  <r>
    <x v="0"/>
    <x v="4"/>
    <x v="22"/>
    <s v="Netherlands"/>
    <x v="21"/>
    <x v="0"/>
    <n v="8.5500000000000007E-2"/>
  </r>
  <r>
    <x v="0"/>
    <x v="4"/>
    <x v="22"/>
    <s v="Noord-Holland"/>
    <x v="21"/>
    <x v="0"/>
    <m/>
  </r>
  <r>
    <x v="0"/>
    <x v="4"/>
    <x v="22"/>
    <s v="Rotterdam"/>
    <x v="21"/>
    <x v="0"/>
    <m/>
  </r>
  <r>
    <x v="0"/>
    <x v="4"/>
    <x v="22"/>
    <s v="Noord-Brabant"/>
    <x v="21"/>
    <x v="0"/>
    <m/>
  </r>
  <r>
    <x v="0"/>
    <x v="4"/>
    <x v="23"/>
    <s v="Austria"/>
    <x v="21"/>
    <x v="0"/>
    <n v="6.5299999999999997E-2"/>
  </r>
  <r>
    <x v="0"/>
    <x v="4"/>
    <x v="23"/>
    <s v="Wien, Oberösterreich, Tirol"/>
    <x v="21"/>
    <x v="0"/>
    <m/>
  </r>
  <r>
    <x v="0"/>
    <x v="4"/>
    <x v="24"/>
    <s v="Poland"/>
    <x v="21"/>
    <x v="0"/>
    <n v="5.4300000000000001E-2"/>
  </r>
  <r>
    <x v="0"/>
    <x v="4"/>
    <x v="25"/>
    <s v="Portugal"/>
    <x v="21"/>
    <x v="0"/>
    <n v="8.1699999999999995E-2"/>
  </r>
  <r>
    <x v="0"/>
    <x v="4"/>
    <x v="25"/>
    <s v="Lisboa"/>
    <x v="21"/>
    <x v="0"/>
    <m/>
  </r>
  <r>
    <x v="0"/>
    <x v="4"/>
    <x v="26"/>
    <s v="Região Autónoma dos Açores (PT)"/>
    <x v="21"/>
    <x v="0"/>
    <m/>
  </r>
  <r>
    <x v="0"/>
    <x v="4"/>
    <x v="27"/>
    <s v="Romania"/>
    <x v="21"/>
    <x v="0"/>
    <n v="7.7299999999999994E-2"/>
  </r>
  <r>
    <x v="0"/>
    <x v="4"/>
    <x v="28"/>
    <s v="Slovenia"/>
    <x v="21"/>
    <x v="0"/>
    <n v="6.5100000000000005E-2"/>
  </r>
  <r>
    <x v="0"/>
    <x v="4"/>
    <x v="29"/>
    <s v="Slovakia"/>
    <x v="21"/>
    <x v="0"/>
    <n v="7.7299999999999994E-2"/>
  </r>
  <r>
    <x v="0"/>
    <x v="4"/>
    <x v="30"/>
    <s v="Finland"/>
    <x v="21"/>
    <x v="0"/>
    <n v="5.1700000000000003E-2"/>
  </r>
  <r>
    <x v="0"/>
    <x v="4"/>
    <x v="31"/>
    <s v="Sweden"/>
    <x v="21"/>
    <x v="0"/>
    <n v="5.8700000000000002E-2"/>
  </r>
  <r>
    <x v="0"/>
    <x v="4"/>
    <x v="32"/>
    <s v="United Kingdom"/>
    <x v="21"/>
    <x v="0"/>
    <n v="7.9899999999999999E-2"/>
  </r>
  <r>
    <x v="0"/>
    <x v="4"/>
    <x v="32"/>
    <s v="Leeds"/>
    <x v="21"/>
    <x v="0"/>
    <m/>
  </r>
  <r>
    <x v="0"/>
    <x v="4"/>
    <x v="32"/>
    <s v="Birmingham"/>
    <x v="21"/>
    <x v="0"/>
    <m/>
  </r>
  <r>
    <x v="0"/>
    <x v="4"/>
    <x v="32"/>
    <s v="London"/>
    <x v="21"/>
    <x v="0"/>
    <m/>
  </r>
  <r>
    <x v="0"/>
    <x v="4"/>
    <x v="32"/>
    <s v="Glasgow"/>
    <x v="21"/>
    <x v="0"/>
    <m/>
  </r>
  <r>
    <x v="0"/>
    <x v="4"/>
    <x v="33"/>
    <s v="Norway"/>
    <x v="21"/>
    <x v="0"/>
    <n v="5.1999999999999998E-2"/>
  </r>
  <r>
    <x v="0"/>
    <x v="4"/>
    <x v="34"/>
    <s v="Turkey"/>
    <x v="21"/>
    <x v="0"/>
    <m/>
  </r>
  <r>
    <x v="0"/>
    <x v="4"/>
    <x v="0"/>
    <s v="European Union (27 countries)"/>
    <x v="21"/>
    <x v="1"/>
    <n v="8.0299999999999996E-2"/>
  </r>
  <r>
    <x v="0"/>
    <x v="4"/>
    <x v="1"/>
    <s v="European Union (25 countries)"/>
    <x v="21"/>
    <x v="1"/>
    <n v="8.0699999999999994E-2"/>
  </r>
  <r>
    <x v="0"/>
    <x v="4"/>
    <x v="2"/>
    <s v="European Union (15 countries)"/>
    <x v="21"/>
    <x v="1"/>
    <n v="8.2500000000000004E-2"/>
  </r>
  <r>
    <x v="0"/>
    <x v="4"/>
    <x v="3"/>
    <s v="Euro area (EA11-2000, EA12-2006, EA13-2007, EA15-2008, EA16-2010, EA17)"/>
    <x v="21"/>
    <x v="1"/>
    <n v="8.2500000000000004E-2"/>
  </r>
  <r>
    <x v="0"/>
    <x v="4"/>
    <x v="4"/>
    <s v="Belgium"/>
    <x v="21"/>
    <x v="1"/>
    <n v="9.64E-2"/>
  </r>
  <r>
    <x v="0"/>
    <x v="4"/>
    <x v="5"/>
    <s v="Bulgaria"/>
    <x v="21"/>
    <x v="1"/>
    <n v="4.4999999999999998E-2"/>
  </r>
  <r>
    <x v="0"/>
    <x v="4"/>
    <x v="6"/>
    <s v="Czech Republic"/>
    <x v="21"/>
    <x v="1"/>
    <n v="7.4200000000000002E-2"/>
  </r>
  <r>
    <x v="0"/>
    <x v="4"/>
    <x v="7"/>
    <s v="Denmark"/>
    <x v="21"/>
    <x v="1"/>
    <n v="8.3900000000000002E-2"/>
  </r>
  <r>
    <x v="0"/>
    <x v="4"/>
    <x v="7"/>
    <s v="København"/>
    <x v="21"/>
    <x v="1"/>
    <m/>
  </r>
  <r>
    <x v="0"/>
    <x v="4"/>
    <x v="8"/>
    <s v="Germany (until 1990 former territory of the FRG)"/>
    <x v="21"/>
    <x v="1"/>
    <n v="8.9899999999999994E-2"/>
  </r>
  <r>
    <x v="0"/>
    <x v="4"/>
    <x v="8"/>
    <s v="Stuttgart"/>
    <x v="21"/>
    <x v="1"/>
    <m/>
  </r>
  <r>
    <x v="0"/>
    <x v="4"/>
    <x v="8"/>
    <s v="München"/>
    <x v="21"/>
    <x v="1"/>
    <m/>
  </r>
  <r>
    <x v="0"/>
    <x v="4"/>
    <x v="8"/>
    <s v="Hamburg"/>
    <x v="21"/>
    <x v="1"/>
    <m/>
  </r>
  <r>
    <x v="0"/>
    <x v="4"/>
    <x v="8"/>
    <s v="Frankfurt am Main"/>
    <x v="21"/>
    <x v="1"/>
    <m/>
  </r>
  <r>
    <x v="0"/>
    <x v="4"/>
    <x v="8"/>
    <s v="Rostock"/>
    <x v="21"/>
    <x v="1"/>
    <m/>
  </r>
  <r>
    <x v="0"/>
    <x v="4"/>
    <x v="8"/>
    <s v="Hannover"/>
    <x v="21"/>
    <x v="1"/>
    <m/>
  </r>
  <r>
    <x v="0"/>
    <x v="4"/>
    <x v="8"/>
    <s v="Düsseldorf"/>
    <x v="21"/>
    <x v="1"/>
    <m/>
  </r>
  <r>
    <x v="0"/>
    <x v="4"/>
    <x v="8"/>
    <s v="Leipzig"/>
    <x v="21"/>
    <x v="1"/>
    <m/>
  </r>
  <r>
    <x v="0"/>
    <x v="4"/>
    <x v="8"/>
    <s v="Erfurt"/>
    <x v="21"/>
    <x v="1"/>
    <m/>
  </r>
  <r>
    <x v="0"/>
    <x v="4"/>
    <x v="8"/>
    <s v="Germany - South"/>
    <x v="21"/>
    <x v="1"/>
    <m/>
  </r>
  <r>
    <x v="0"/>
    <x v="4"/>
    <x v="8"/>
    <s v="Germany - West"/>
    <x v="21"/>
    <x v="1"/>
    <m/>
  </r>
  <r>
    <x v="0"/>
    <x v="4"/>
    <x v="9"/>
    <s v="Estonia"/>
    <x v="21"/>
    <x v="1"/>
    <n v="5.2600000000000001E-2"/>
  </r>
  <r>
    <x v="0"/>
    <x v="4"/>
    <x v="10"/>
    <s v="Ireland"/>
    <x v="21"/>
    <x v="1"/>
    <n v="9.98E-2"/>
  </r>
  <r>
    <x v="0"/>
    <x v="4"/>
    <x v="10"/>
    <s v="Dublin"/>
    <x v="21"/>
    <x v="1"/>
    <m/>
  </r>
  <r>
    <x v="0"/>
    <x v="4"/>
    <x v="11"/>
    <s v="Greece"/>
    <x v="21"/>
    <x v="1"/>
    <n v="6.6799999999999998E-2"/>
  </r>
  <r>
    <x v="0"/>
    <x v="4"/>
    <x v="11"/>
    <s v="Athina"/>
    <x v="21"/>
    <x v="1"/>
    <m/>
  </r>
  <r>
    <x v="0"/>
    <x v="4"/>
    <x v="12"/>
    <s v="Spain"/>
    <x v="21"/>
    <x v="1"/>
    <n v="7.6300000000000007E-2"/>
  </r>
  <r>
    <x v="0"/>
    <x v="4"/>
    <x v="12"/>
    <s v="Madrid"/>
    <x v="21"/>
    <x v="1"/>
    <m/>
  </r>
  <r>
    <x v="0"/>
    <x v="4"/>
    <x v="13"/>
    <s v="France"/>
    <x v="21"/>
    <x v="1"/>
    <n v="5.33E-2"/>
  </r>
  <r>
    <x v="0"/>
    <x v="4"/>
    <x v="13"/>
    <s v="Paris"/>
    <x v="21"/>
    <x v="1"/>
    <m/>
  </r>
  <r>
    <x v="0"/>
    <x v="4"/>
    <x v="13"/>
    <s v="Lille"/>
    <x v="21"/>
    <x v="1"/>
    <m/>
  </r>
  <r>
    <x v="0"/>
    <x v="4"/>
    <x v="13"/>
    <s v="Strasbourg"/>
    <x v="21"/>
    <x v="1"/>
    <m/>
  </r>
  <r>
    <x v="0"/>
    <x v="4"/>
    <x v="13"/>
    <s v="Toulouse"/>
    <x v="21"/>
    <x v="1"/>
    <m/>
  </r>
  <r>
    <x v="0"/>
    <x v="4"/>
    <x v="13"/>
    <s v="Lyon"/>
    <x v="21"/>
    <x v="1"/>
    <m/>
  </r>
  <r>
    <x v="0"/>
    <x v="4"/>
    <x v="13"/>
    <s v="Marseille"/>
    <x v="21"/>
    <x v="1"/>
    <m/>
  </r>
  <r>
    <x v="0"/>
    <x v="4"/>
    <x v="14"/>
    <s v="Croatia"/>
    <x v="21"/>
    <x v="1"/>
    <n v="6.0699999999999997E-2"/>
  </r>
  <r>
    <x v="0"/>
    <x v="4"/>
    <x v="15"/>
    <s v="Italy"/>
    <x v="21"/>
    <x v="1"/>
    <n v="0.1096"/>
  </r>
  <r>
    <x v="0"/>
    <x v="4"/>
    <x v="15"/>
    <s v="Nord-Ovest, Nord-Est, Centro (IT) (NUTS 2006)"/>
    <x v="21"/>
    <x v="1"/>
    <m/>
  </r>
  <r>
    <x v="0"/>
    <x v="4"/>
    <x v="15"/>
    <s v="Sud, Isole"/>
    <x v="21"/>
    <x v="1"/>
    <m/>
  </r>
  <r>
    <x v="0"/>
    <x v="4"/>
    <x v="16"/>
    <s v="Cyprus"/>
    <x v="21"/>
    <x v="1"/>
    <n v="0.11269999999999999"/>
  </r>
  <r>
    <x v="0"/>
    <x v="4"/>
    <x v="17"/>
    <s v="Latvia"/>
    <x v="21"/>
    <x v="1"/>
    <n v="4.4299999999999999E-2"/>
  </r>
  <r>
    <x v="0"/>
    <x v="4"/>
    <x v="18"/>
    <s v="Lithuania"/>
    <x v="21"/>
    <x v="1"/>
    <n v="4.9799999999999997E-2"/>
  </r>
  <r>
    <x v="0"/>
    <x v="4"/>
    <x v="19"/>
    <s v="Luxembourg"/>
    <x v="21"/>
    <x v="1"/>
    <n v="8.4500000000000006E-2"/>
  </r>
  <r>
    <x v="0"/>
    <x v="4"/>
    <x v="20"/>
    <s v="Hungary"/>
    <x v="21"/>
    <x v="1"/>
    <n v="6.5100000000000005E-2"/>
  </r>
  <r>
    <x v="0"/>
    <x v="4"/>
    <x v="21"/>
    <s v="Malta"/>
    <x v="21"/>
    <x v="1"/>
    <n v="8.9700000000000002E-2"/>
  </r>
  <r>
    <x v="0"/>
    <x v="4"/>
    <x v="22"/>
    <s v="Netherlands"/>
    <x v="21"/>
    <x v="1"/>
    <n v="8.9099999999999999E-2"/>
  </r>
  <r>
    <x v="0"/>
    <x v="4"/>
    <x v="22"/>
    <s v="Noord-Holland"/>
    <x v="21"/>
    <x v="1"/>
    <m/>
  </r>
  <r>
    <x v="0"/>
    <x v="4"/>
    <x v="22"/>
    <s v="Rotterdam"/>
    <x v="21"/>
    <x v="1"/>
    <m/>
  </r>
  <r>
    <x v="0"/>
    <x v="4"/>
    <x v="22"/>
    <s v="Noord-Brabant"/>
    <x v="21"/>
    <x v="1"/>
    <m/>
  </r>
  <r>
    <x v="0"/>
    <x v="4"/>
    <x v="23"/>
    <s v="Austria"/>
    <x v="21"/>
    <x v="1"/>
    <n v="6.3600000000000004E-2"/>
  </r>
  <r>
    <x v="0"/>
    <x v="4"/>
    <x v="23"/>
    <s v="Wien, Oberösterreich, Tirol"/>
    <x v="21"/>
    <x v="1"/>
    <m/>
  </r>
  <r>
    <x v="0"/>
    <x v="4"/>
    <x v="24"/>
    <s v="Poland"/>
    <x v="21"/>
    <x v="1"/>
    <n v="5.21E-2"/>
  </r>
  <r>
    <x v="0"/>
    <x v="4"/>
    <x v="25"/>
    <s v="Portugal"/>
    <x v="21"/>
    <x v="1"/>
    <n v="8.0399999999999999E-2"/>
  </r>
  <r>
    <x v="0"/>
    <x v="4"/>
    <x v="25"/>
    <s v="Lisboa"/>
    <x v="21"/>
    <x v="1"/>
    <m/>
  </r>
  <r>
    <x v="0"/>
    <x v="4"/>
    <x v="26"/>
    <s v="Região Autónoma dos Açores (PT)"/>
    <x v="21"/>
    <x v="1"/>
    <m/>
  </r>
  <r>
    <x v="0"/>
    <x v="4"/>
    <x v="27"/>
    <s v="Romania"/>
    <x v="21"/>
    <x v="1"/>
    <n v="7.9100000000000004E-2"/>
  </r>
  <r>
    <x v="0"/>
    <x v="4"/>
    <x v="28"/>
    <s v="Slovenia"/>
    <x v="21"/>
    <x v="1"/>
    <n v="6.3399999999999998E-2"/>
  </r>
  <r>
    <x v="0"/>
    <x v="4"/>
    <x v="29"/>
    <s v="Slovakia"/>
    <x v="21"/>
    <x v="1"/>
    <n v="7.5300000000000006E-2"/>
  </r>
  <r>
    <x v="0"/>
    <x v="4"/>
    <x v="30"/>
    <s v="Finland"/>
    <x v="21"/>
    <x v="1"/>
    <n v="5.4399999999999997E-2"/>
  </r>
  <r>
    <x v="0"/>
    <x v="4"/>
    <x v="31"/>
    <s v="Sweden"/>
    <x v="21"/>
    <x v="1"/>
    <n v="7.0199999999999999E-2"/>
  </r>
  <r>
    <x v="0"/>
    <x v="4"/>
    <x v="32"/>
    <s v="United Kingdom"/>
    <x v="21"/>
    <x v="1"/>
    <n v="8.72E-2"/>
  </r>
  <r>
    <x v="0"/>
    <x v="4"/>
    <x v="32"/>
    <s v="Leeds"/>
    <x v="21"/>
    <x v="1"/>
    <m/>
  </r>
  <r>
    <x v="0"/>
    <x v="4"/>
    <x v="32"/>
    <s v="Birmingham"/>
    <x v="21"/>
    <x v="1"/>
    <m/>
  </r>
  <r>
    <x v="0"/>
    <x v="4"/>
    <x v="32"/>
    <s v="London"/>
    <x v="21"/>
    <x v="1"/>
    <m/>
  </r>
  <r>
    <x v="0"/>
    <x v="4"/>
    <x v="32"/>
    <s v="Glasgow"/>
    <x v="21"/>
    <x v="1"/>
    <m/>
  </r>
  <r>
    <x v="0"/>
    <x v="4"/>
    <x v="33"/>
    <s v="Norway"/>
    <x v="21"/>
    <x v="1"/>
    <n v="6.2399999999999997E-2"/>
  </r>
  <r>
    <x v="0"/>
    <x v="4"/>
    <x v="34"/>
    <s v="Turkey"/>
    <x v="21"/>
    <x v="1"/>
    <m/>
  </r>
  <r>
    <x v="0"/>
    <x v="4"/>
    <x v="0"/>
    <s v="European Union (27 countries)"/>
    <x v="22"/>
    <x v="0"/>
    <n v="8.2000000000000003E-2"/>
  </r>
  <r>
    <x v="0"/>
    <x v="4"/>
    <x v="1"/>
    <s v="European Union (25 countries)"/>
    <x v="22"/>
    <x v="0"/>
    <n v="8.2500000000000004E-2"/>
  </r>
  <r>
    <x v="0"/>
    <x v="4"/>
    <x v="2"/>
    <s v="European Union (15 countries)"/>
    <x v="22"/>
    <x v="0"/>
    <n v="8.3699999999999997E-2"/>
  </r>
  <r>
    <x v="0"/>
    <x v="4"/>
    <x v="3"/>
    <s v="Euro area (EA11-2000, EA12-2006, EA13-2007, EA15-2008, EA16-2010, EA17)"/>
    <x v="22"/>
    <x v="0"/>
    <n v="8.3699999999999997E-2"/>
  </r>
  <r>
    <x v="0"/>
    <x v="4"/>
    <x v="4"/>
    <s v="Belgium"/>
    <x v="22"/>
    <x v="0"/>
    <n v="8.7999999999999995E-2"/>
  </r>
  <r>
    <x v="0"/>
    <x v="4"/>
    <x v="5"/>
    <s v="Bulgaria"/>
    <x v="22"/>
    <x v="0"/>
    <n v="4.65E-2"/>
  </r>
  <r>
    <x v="0"/>
    <x v="4"/>
    <x v="6"/>
    <s v="Czech Republic"/>
    <x v="22"/>
    <x v="0"/>
    <n v="7.8299999999999995E-2"/>
  </r>
  <r>
    <x v="0"/>
    <x v="4"/>
    <x v="7"/>
    <s v="Denmark"/>
    <x v="22"/>
    <x v="0"/>
    <n v="6.3799999999999996E-2"/>
  </r>
  <r>
    <x v="0"/>
    <x v="4"/>
    <x v="7"/>
    <s v="København"/>
    <x v="22"/>
    <x v="0"/>
    <m/>
  </r>
  <r>
    <x v="0"/>
    <x v="4"/>
    <x v="8"/>
    <s v="Germany (until 1990 former territory of the FRG)"/>
    <x v="22"/>
    <x v="0"/>
    <n v="9.4600000000000004E-2"/>
  </r>
  <r>
    <x v="0"/>
    <x v="4"/>
    <x v="8"/>
    <s v="Stuttgart"/>
    <x v="22"/>
    <x v="0"/>
    <m/>
  </r>
  <r>
    <x v="0"/>
    <x v="4"/>
    <x v="8"/>
    <s v="München"/>
    <x v="22"/>
    <x v="0"/>
    <m/>
  </r>
  <r>
    <x v="0"/>
    <x v="4"/>
    <x v="8"/>
    <s v="Hamburg"/>
    <x v="22"/>
    <x v="0"/>
    <m/>
  </r>
  <r>
    <x v="0"/>
    <x v="4"/>
    <x v="8"/>
    <s v="Frankfurt am Main"/>
    <x v="22"/>
    <x v="0"/>
    <m/>
  </r>
  <r>
    <x v="0"/>
    <x v="4"/>
    <x v="8"/>
    <s v="Rostock"/>
    <x v="22"/>
    <x v="0"/>
    <m/>
  </r>
  <r>
    <x v="0"/>
    <x v="4"/>
    <x v="8"/>
    <s v="Hannover"/>
    <x v="22"/>
    <x v="0"/>
    <m/>
  </r>
  <r>
    <x v="0"/>
    <x v="4"/>
    <x v="8"/>
    <s v="Düsseldorf"/>
    <x v="22"/>
    <x v="0"/>
    <m/>
  </r>
  <r>
    <x v="0"/>
    <x v="4"/>
    <x v="8"/>
    <s v="Leipzig"/>
    <x v="22"/>
    <x v="0"/>
    <m/>
  </r>
  <r>
    <x v="0"/>
    <x v="4"/>
    <x v="8"/>
    <s v="Erfurt"/>
    <x v="22"/>
    <x v="0"/>
    <m/>
  </r>
  <r>
    <x v="0"/>
    <x v="4"/>
    <x v="8"/>
    <s v="Germany - South"/>
    <x v="22"/>
    <x v="0"/>
    <m/>
  </r>
  <r>
    <x v="0"/>
    <x v="4"/>
    <x v="8"/>
    <s v="Germany - West"/>
    <x v="22"/>
    <x v="0"/>
    <m/>
  </r>
  <r>
    <x v="0"/>
    <x v="4"/>
    <x v="9"/>
    <s v="Estonia"/>
    <x v="22"/>
    <x v="0"/>
    <n v="5.3400000000000003E-2"/>
  </r>
  <r>
    <x v="0"/>
    <x v="4"/>
    <x v="10"/>
    <s v="Ireland"/>
    <x v="22"/>
    <x v="0"/>
    <n v="0.1125"/>
  </r>
  <r>
    <x v="0"/>
    <x v="4"/>
    <x v="10"/>
    <s v="Dublin"/>
    <x v="22"/>
    <x v="0"/>
    <m/>
  </r>
  <r>
    <x v="0"/>
    <x v="4"/>
    <x v="11"/>
    <s v="Greece"/>
    <x v="22"/>
    <x v="0"/>
    <n v="6.9800000000000001E-2"/>
  </r>
  <r>
    <x v="0"/>
    <x v="4"/>
    <x v="11"/>
    <s v="Athina"/>
    <x v="22"/>
    <x v="0"/>
    <m/>
  </r>
  <r>
    <x v="0"/>
    <x v="4"/>
    <x v="12"/>
    <s v="Spain"/>
    <x v="22"/>
    <x v="0"/>
    <n v="8.1000000000000003E-2"/>
  </r>
  <r>
    <x v="0"/>
    <x v="4"/>
    <x v="12"/>
    <s v="Madrid"/>
    <x v="22"/>
    <x v="0"/>
    <m/>
  </r>
  <r>
    <x v="0"/>
    <x v="4"/>
    <x v="13"/>
    <s v="France"/>
    <x v="22"/>
    <x v="0"/>
    <n v="5.4100000000000002E-2"/>
  </r>
  <r>
    <x v="0"/>
    <x v="4"/>
    <x v="13"/>
    <s v="Paris"/>
    <x v="22"/>
    <x v="0"/>
    <m/>
  </r>
  <r>
    <x v="0"/>
    <x v="4"/>
    <x v="13"/>
    <s v="Lille"/>
    <x v="22"/>
    <x v="0"/>
    <m/>
  </r>
  <r>
    <x v="0"/>
    <x v="4"/>
    <x v="13"/>
    <s v="Strasbourg"/>
    <x v="22"/>
    <x v="0"/>
    <m/>
  </r>
  <r>
    <x v="0"/>
    <x v="4"/>
    <x v="13"/>
    <s v="Toulouse"/>
    <x v="22"/>
    <x v="0"/>
    <m/>
  </r>
  <r>
    <x v="0"/>
    <x v="4"/>
    <x v="13"/>
    <s v="Lyon"/>
    <x v="22"/>
    <x v="0"/>
    <m/>
  </r>
  <r>
    <x v="0"/>
    <x v="4"/>
    <x v="13"/>
    <s v="Marseille"/>
    <x v="22"/>
    <x v="0"/>
    <m/>
  </r>
  <r>
    <x v="0"/>
    <x v="4"/>
    <x v="14"/>
    <s v="Croatia"/>
    <x v="22"/>
    <x v="0"/>
    <n v="5.9700000000000003E-2"/>
  </r>
  <r>
    <x v="0"/>
    <x v="4"/>
    <x v="15"/>
    <s v="Italy"/>
    <x v="22"/>
    <x v="0"/>
    <n v="0.1027"/>
  </r>
  <r>
    <x v="0"/>
    <x v="4"/>
    <x v="15"/>
    <s v="Nord-Ovest, Nord-Est, Centro (IT) (NUTS 2006)"/>
    <x v="22"/>
    <x v="0"/>
    <m/>
  </r>
  <r>
    <x v="0"/>
    <x v="4"/>
    <x v="15"/>
    <s v="Sud, Isole"/>
    <x v="22"/>
    <x v="0"/>
    <m/>
  </r>
  <r>
    <x v="0"/>
    <x v="4"/>
    <x v="16"/>
    <s v="Cyprus"/>
    <x v="22"/>
    <x v="0"/>
    <n v="0.1048"/>
  </r>
  <r>
    <x v="0"/>
    <x v="4"/>
    <x v="17"/>
    <s v="Latvia"/>
    <x v="22"/>
    <x v="0"/>
    <n v="4.4299999999999999E-2"/>
  </r>
  <r>
    <x v="0"/>
    <x v="4"/>
    <x v="18"/>
    <s v="Lithuania"/>
    <x v="22"/>
    <x v="0"/>
    <n v="5.4800000000000001E-2"/>
  </r>
  <r>
    <x v="0"/>
    <x v="4"/>
    <x v="19"/>
    <s v="Luxembourg"/>
    <x v="22"/>
    <x v="0"/>
    <n v="9.6299999999999997E-2"/>
  </r>
  <r>
    <x v="0"/>
    <x v="4"/>
    <x v="20"/>
    <s v="Hungary"/>
    <x v="22"/>
    <x v="0"/>
    <n v="8.1199999999999994E-2"/>
  </r>
  <r>
    <x v="0"/>
    <x v="4"/>
    <x v="21"/>
    <s v="Malta"/>
    <x v="22"/>
    <x v="0"/>
    <n v="8.9700000000000002E-2"/>
  </r>
  <r>
    <x v="0"/>
    <x v="4"/>
    <x v="22"/>
    <s v="Netherlands"/>
    <x v="22"/>
    <x v="0"/>
    <n v="9.1999999999999998E-2"/>
  </r>
  <r>
    <x v="0"/>
    <x v="4"/>
    <x v="22"/>
    <s v="Noord-Holland"/>
    <x v="22"/>
    <x v="0"/>
    <m/>
  </r>
  <r>
    <x v="0"/>
    <x v="4"/>
    <x v="22"/>
    <s v="Rotterdam"/>
    <x v="22"/>
    <x v="0"/>
    <m/>
  </r>
  <r>
    <x v="0"/>
    <x v="4"/>
    <x v="22"/>
    <s v="Noord-Brabant"/>
    <x v="22"/>
    <x v="0"/>
    <m/>
  </r>
  <r>
    <x v="0"/>
    <x v="4"/>
    <x v="23"/>
    <s v="Austria"/>
    <x v="22"/>
    <x v="0"/>
    <n v="7.8600000000000003E-2"/>
  </r>
  <r>
    <x v="0"/>
    <x v="4"/>
    <x v="23"/>
    <s v="Wien, Oberösterreich, Tirol"/>
    <x v="22"/>
    <x v="0"/>
    <m/>
  </r>
  <r>
    <x v="0"/>
    <x v="4"/>
    <x v="24"/>
    <s v="Poland"/>
    <x v="22"/>
    <x v="0"/>
    <n v="5.4100000000000002E-2"/>
  </r>
  <r>
    <x v="0"/>
    <x v="4"/>
    <x v="25"/>
    <s v="Portugal"/>
    <x v="22"/>
    <x v="0"/>
    <n v="8.5999999999999993E-2"/>
  </r>
  <r>
    <x v="0"/>
    <x v="4"/>
    <x v="25"/>
    <s v="Lisboa"/>
    <x v="22"/>
    <x v="0"/>
    <m/>
  </r>
  <r>
    <x v="0"/>
    <x v="4"/>
    <x v="26"/>
    <s v="Região Autónoma dos Açores (PT)"/>
    <x v="22"/>
    <x v="0"/>
    <m/>
  </r>
  <r>
    <x v="0"/>
    <x v="4"/>
    <x v="27"/>
    <s v="Romania"/>
    <x v="22"/>
    <x v="0"/>
    <n v="8.4199999999999997E-2"/>
  </r>
  <r>
    <x v="0"/>
    <x v="4"/>
    <x v="28"/>
    <s v="Slovenia"/>
    <x v="22"/>
    <x v="0"/>
    <n v="7.4999999999999997E-2"/>
  </r>
  <r>
    <x v="0"/>
    <x v="4"/>
    <x v="29"/>
    <s v="Slovakia"/>
    <x v="22"/>
    <x v="0"/>
    <n v="9.3200000000000005E-2"/>
  </r>
  <r>
    <x v="0"/>
    <x v="4"/>
    <x v="30"/>
    <s v="Finland"/>
    <x v="22"/>
    <x v="0"/>
    <n v="5.4199999999999998E-2"/>
  </r>
  <r>
    <x v="0"/>
    <x v="4"/>
    <x v="31"/>
    <s v="Sweden"/>
    <x v="22"/>
    <x v="0"/>
    <n v="6.2600000000000003E-2"/>
  </r>
  <r>
    <x v="0"/>
    <x v="4"/>
    <x v="32"/>
    <s v="United Kingdom"/>
    <x v="22"/>
    <x v="0"/>
    <n v="9.5000000000000001E-2"/>
  </r>
  <r>
    <x v="0"/>
    <x v="4"/>
    <x v="32"/>
    <s v="Leeds"/>
    <x v="22"/>
    <x v="0"/>
    <m/>
  </r>
  <r>
    <x v="0"/>
    <x v="4"/>
    <x v="32"/>
    <s v="Birmingham"/>
    <x v="22"/>
    <x v="0"/>
    <m/>
  </r>
  <r>
    <x v="0"/>
    <x v="4"/>
    <x v="32"/>
    <s v="London"/>
    <x v="22"/>
    <x v="0"/>
    <m/>
  </r>
  <r>
    <x v="0"/>
    <x v="4"/>
    <x v="32"/>
    <s v="Glasgow"/>
    <x v="22"/>
    <x v="0"/>
    <m/>
  </r>
  <r>
    <x v="0"/>
    <x v="4"/>
    <x v="33"/>
    <s v="Norway"/>
    <x v="22"/>
    <x v="0"/>
    <n v="7.2400000000000006E-2"/>
  </r>
  <r>
    <x v="0"/>
    <x v="4"/>
    <x v="34"/>
    <s v="Turkey"/>
    <x v="22"/>
    <x v="0"/>
    <m/>
  </r>
  <r>
    <x v="1"/>
    <x v="4"/>
    <x v="0"/>
    <s v="European Union (27 countries)"/>
    <x v="0"/>
    <x v="0"/>
    <m/>
  </r>
  <r>
    <x v="1"/>
    <x v="4"/>
    <x v="1"/>
    <s v="European Union (25 countries)"/>
    <x v="0"/>
    <x v="0"/>
    <m/>
  </r>
  <r>
    <x v="1"/>
    <x v="4"/>
    <x v="2"/>
    <s v="European Union (15 countries)"/>
    <x v="0"/>
    <x v="0"/>
    <m/>
  </r>
  <r>
    <x v="1"/>
    <x v="4"/>
    <x v="3"/>
    <s v="Euro area (EA11-2000, EA12-2006, EA13-2007, EA15-2008, EA16-2010, EA17)"/>
    <x v="0"/>
    <x v="0"/>
    <m/>
  </r>
  <r>
    <x v="1"/>
    <x v="4"/>
    <x v="4"/>
    <s v="Belgium"/>
    <x v="0"/>
    <x v="0"/>
    <n v="7.3700000000000002E-2"/>
  </r>
  <r>
    <x v="1"/>
    <x v="4"/>
    <x v="5"/>
    <s v="Bulgaria"/>
    <x v="0"/>
    <x v="0"/>
    <m/>
  </r>
  <r>
    <x v="1"/>
    <x v="4"/>
    <x v="6"/>
    <s v="Czech Republic"/>
    <x v="0"/>
    <x v="0"/>
    <m/>
  </r>
  <r>
    <x v="1"/>
    <x v="4"/>
    <x v="7"/>
    <s v="Denmark"/>
    <x v="0"/>
    <x v="0"/>
    <n v="4.19E-2"/>
  </r>
  <r>
    <x v="1"/>
    <x v="4"/>
    <x v="7"/>
    <s v="København"/>
    <x v="0"/>
    <x v="0"/>
    <n v="8.77E-2"/>
  </r>
  <r>
    <x v="1"/>
    <x v="4"/>
    <x v="8"/>
    <s v="Germany (until 1990 former territory of the FRG)"/>
    <x v="0"/>
    <x v="0"/>
    <m/>
  </r>
  <r>
    <x v="1"/>
    <x v="4"/>
    <x v="8"/>
    <s v="Stuttgart"/>
    <x v="0"/>
    <x v="0"/>
    <n v="8.6599999999999996E-2"/>
  </r>
  <r>
    <x v="1"/>
    <x v="4"/>
    <x v="8"/>
    <s v="München"/>
    <x v="0"/>
    <x v="0"/>
    <n v="7.7899999999999997E-2"/>
  </r>
  <r>
    <x v="1"/>
    <x v="4"/>
    <x v="8"/>
    <s v="Hamburg"/>
    <x v="0"/>
    <x v="0"/>
    <n v="8.4099999999999994E-2"/>
  </r>
  <r>
    <x v="1"/>
    <x v="4"/>
    <x v="8"/>
    <s v="Frankfurt am Main"/>
    <x v="0"/>
    <x v="0"/>
    <n v="7.5800000000000006E-2"/>
  </r>
  <r>
    <x v="1"/>
    <x v="4"/>
    <x v="8"/>
    <s v="Rostock"/>
    <x v="0"/>
    <x v="0"/>
    <m/>
  </r>
  <r>
    <x v="1"/>
    <x v="4"/>
    <x v="8"/>
    <s v="Hannover"/>
    <x v="0"/>
    <x v="0"/>
    <n v="7.9000000000000001E-2"/>
  </r>
  <r>
    <x v="1"/>
    <x v="4"/>
    <x v="8"/>
    <s v="Düsseldorf"/>
    <x v="0"/>
    <x v="0"/>
    <n v="7.6999999999999999E-2"/>
  </r>
  <r>
    <x v="1"/>
    <x v="4"/>
    <x v="8"/>
    <s v="Leipzig"/>
    <x v="0"/>
    <x v="0"/>
    <m/>
  </r>
  <r>
    <x v="1"/>
    <x v="4"/>
    <x v="8"/>
    <s v="Erfurt"/>
    <x v="0"/>
    <x v="0"/>
    <m/>
  </r>
  <r>
    <x v="1"/>
    <x v="4"/>
    <x v="8"/>
    <s v="Germany - South"/>
    <x v="0"/>
    <x v="0"/>
    <n v="7.9799999999999996E-2"/>
  </r>
  <r>
    <x v="1"/>
    <x v="4"/>
    <x v="8"/>
    <s v="Germany - West"/>
    <x v="0"/>
    <x v="0"/>
    <n v="7.8299999999999995E-2"/>
  </r>
  <r>
    <x v="1"/>
    <x v="4"/>
    <x v="9"/>
    <s v="Estonia"/>
    <x v="0"/>
    <x v="0"/>
    <m/>
  </r>
  <r>
    <x v="1"/>
    <x v="4"/>
    <x v="10"/>
    <s v="Ireland"/>
    <x v="0"/>
    <x v="0"/>
    <m/>
  </r>
  <r>
    <x v="1"/>
    <x v="4"/>
    <x v="10"/>
    <s v="Dublin"/>
    <x v="0"/>
    <x v="0"/>
    <n v="8.5400000000000004E-2"/>
  </r>
  <r>
    <x v="1"/>
    <x v="4"/>
    <x v="11"/>
    <s v="Greece"/>
    <x v="0"/>
    <x v="0"/>
    <m/>
  </r>
  <r>
    <x v="1"/>
    <x v="4"/>
    <x v="11"/>
    <s v="Athina"/>
    <x v="0"/>
    <x v="0"/>
    <n v="8.5500000000000007E-2"/>
  </r>
  <r>
    <x v="1"/>
    <x v="4"/>
    <x v="12"/>
    <s v="Spain"/>
    <x v="0"/>
    <x v="0"/>
    <m/>
  </r>
  <r>
    <x v="1"/>
    <x v="4"/>
    <x v="12"/>
    <s v="Madrid"/>
    <x v="0"/>
    <x v="0"/>
    <n v="7.0300000000000001E-2"/>
  </r>
  <r>
    <x v="1"/>
    <x v="4"/>
    <x v="13"/>
    <s v="France"/>
    <x v="0"/>
    <x v="0"/>
    <m/>
  </r>
  <r>
    <x v="1"/>
    <x v="4"/>
    <x v="13"/>
    <s v="Paris"/>
    <x v="0"/>
    <x v="0"/>
    <n v="5.67E-2"/>
  </r>
  <r>
    <x v="1"/>
    <x v="4"/>
    <x v="13"/>
    <s v="Lille"/>
    <x v="0"/>
    <x v="0"/>
    <n v="5.67E-2"/>
  </r>
  <r>
    <x v="1"/>
    <x v="4"/>
    <x v="13"/>
    <s v="Strasbourg"/>
    <x v="0"/>
    <x v="0"/>
    <n v="5.67E-2"/>
  </r>
  <r>
    <x v="1"/>
    <x v="4"/>
    <x v="13"/>
    <s v="Toulouse"/>
    <x v="0"/>
    <x v="0"/>
    <n v="5.67E-2"/>
  </r>
  <r>
    <x v="1"/>
    <x v="4"/>
    <x v="13"/>
    <s v="Lyon"/>
    <x v="0"/>
    <x v="0"/>
    <n v="5.67E-2"/>
  </r>
  <r>
    <x v="1"/>
    <x v="4"/>
    <x v="13"/>
    <s v="Marseille"/>
    <x v="0"/>
    <x v="0"/>
    <n v="5.67E-2"/>
  </r>
  <r>
    <x v="1"/>
    <x v="4"/>
    <x v="14"/>
    <s v="Croatia"/>
    <x v="0"/>
    <x v="0"/>
    <m/>
  </r>
  <r>
    <x v="1"/>
    <x v="4"/>
    <x v="15"/>
    <s v="Italy"/>
    <x v="0"/>
    <x v="0"/>
    <m/>
  </r>
  <r>
    <x v="1"/>
    <x v="4"/>
    <x v="15"/>
    <s v="Nord-Ovest, Nord-Est, Centro (IT) (NUTS 2006)"/>
    <x v="0"/>
    <x v="0"/>
    <n v="9.8500000000000004E-2"/>
  </r>
  <r>
    <x v="1"/>
    <x v="4"/>
    <x v="15"/>
    <s v="Sud, Isole"/>
    <x v="0"/>
    <x v="0"/>
    <n v="9.8000000000000004E-2"/>
  </r>
  <r>
    <x v="1"/>
    <x v="4"/>
    <x v="16"/>
    <s v="Cyprus"/>
    <x v="0"/>
    <x v="0"/>
    <m/>
  </r>
  <r>
    <x v="1"/>
    <x v="4"/>
    <x v="17"/>
    <s v="Latvia"/>
    <x v="0"/>
    <x v="0"/>
    <m/>
  </r>
  <r>
    <x v="1"/>
    <x v="4"/>
    <x v="18"/>
    <s v="Lithuania"/>
    <x v="0"/>
    <x v="0"/>
    <m/>
  </r>
  <r>
    <x v="1"/>
    <x v="4"/>
    <x v="19"/>
    <s v="Luxembourg"/>
    <x v="0"/>
    <x v="0"/>
    <n v="6.6500000000000004E-2"/>
  </r>
  <r>
    <x v="1"/>
    <x v="4"/>
    <x v="20"/>
    <s v="Hungary"/>
    <x v="0"/>
    <x v="0"/>
    <m/>
  </r>
  <r>
    <x v="1"/>
    <x v="4"/>
    <x v="21"/>
    <s v="Malta"/>
    <x v="0"/>
    <x v="0"/>
    <m/>
  </r>
  <r>
    <x v="1"/>
    <x v="4"/>
    <x v="22"/>
    <s v="Netherlands"/>
    <x v="0"/>
    <x v="0"/>
    <m/>
  </r>
  <r>
    <x v="1"/>
    <x v="4"/>
    <x v="22"/>
    <s v="Noord-Holland"/>
    <x v="0"/>
    <x v="0"/>
    <n v="8.2900000000000001E-2"/>
  </r>
  <r>
    <x v="1"/>
    <x v="4"/>
    <x v="22"/>
    <s v="Rotterdam"/>
    <x v="0"/>
    <x v="0"/>
    <n v="8.6999999999999994E-2"/>
  </r>
  <r>
    <x v="1"/>
    <x v="4"/>
    <x v="22"/>
    <s v="Noord-Brabant"/>
    <x v="0"/>
    <x v="0"/>
    <n v="5.5800000000000002E-2"/>
  </r>
  <r>
    <x v="1"/>
    <x v="4"/>
    <x v="23"/>
    <s v="Austria"/>
    <x v="0"/>
    <x v="0"/>
    <m/>
  </r>
  <r>
    <x v="1"/>
    <x v="4"/>
    <x v="23"/>
    <s v="Wien, Oberösterreich, Tirol"/>
    <x v="0"/>
    <x v="0"/>
    <m/>
  </r>
  <r>
    <x v="1"/>
    <x v="4"/>
    <x v="24"/>
    <s v="Poland"/>
    <x v="0"/>
    <x v="0"/>
    <m/>
  </r>
  <r>
    <x v="1"/>
    <x v="4"/>
    <x v="25"/>
    <s v="Portugal"/>
    <x v="0"/>
    <x v="0"/>
    <m/>
  </r>
  <r>
    <x v="1"/>
    <x v="4"/>
    <x v="25"/>
    <s v="Lisboa"/>
    <x v="0"/>
    <x v="0"/>
    <n v="7.6499999999999999E-2"/>
  </r>
  <r>
    <x v="1"/>
    <x v="4"/>
    <x v="26"/>
    <s v="Região Autónoma dos Açores (PT)"/>
    <x v="0"/>
    <x v="0"/>
    <m/>
  </r>
  <r>
    <x v="1"/>
    <x v="4"/>
    <x v="27"/>
    <s v="Romania"/>
    <x v="0"/>
    <x v="0"/>
    <m/>
  </r>
  <r>
    <x v="1"/>
    <x v="4"/>
    <x v="28"/>
    <s v="Slovenia"/>
    <x v="0"/>
    <x v="0"/>
    <m/>
  </r>
  <r>
    <x v="1"/>
    <x v="4"/>
    <x v="29"/>
    <s v="Slovakia"/>
    <x v="0"/>
    <x v="0"/>
    <m/>
  </r>
  <r>
    <x v="1"/>
    <x v="4"/>
    <x v="30"/>
    <s v="Finland"/>
    <x v="0"/>
    <x v="0"/>
    <m/>
  </r>
  <r>
    <x v="1"/>
    <x v="4"/>
    <x v="31"/>
    <s v="Sweden"/>
    <x v="0"/>
    <x v="0"/>
    <m/>
  </r>
  <r>
    <x v="1"/>
    <x v="4"/>
    <x v="32"/>
    <s v="United Kingdom"/>
    <x v="0"/>
    <x v="0"/>
    <m/>
  </r>
  <r>
    <x v="1"/>
    <x v="4"/>
    <x v="32"/>
    <s v="Leeds"/>
    <x v="0"/>
    <x v="0"/>
    <n v="6.25E-2"/>
  </r>
  <r>
    <x v="1"/>
    <x v="4"/>
    <x v="32"/>
    <s v="Birmingham"/>
    <x v="0"/>
    <x v="0"/>
    <n v="6.3100000000000003E-2"/>
  </r>
  <r>
    <x v="1"/>
    <x v="4"/>
    <x v="32"/>
    <s v="London"/>
    <x v="0"/>
    <x v="0"/>
    <n v="6.3600000000000004E-2"/>
  </r>
  <r>
    <x v="1"/>
    <x v="4"/>
    <x v="32"/>
    <s v="Glasgow"/>
    <x v="0"/>
    <x v="0"/>
    <n v="6.4600000000000005E-2"/>
  </r>
  <r>
    <x v="1"/>
    <x v="4"/>
    <x v="33"/>
    <s v="Norway"/>
    <x v="0"/>
    <x v="0"/>
    <m/>
  </r>
  <r>
    <x v="1"/>
    <x v="4"/>
    <x v="34"/>
    <s v="Turkey"/>
    <x v="0"/>
    <x v="0"/>
    <m/>
  </r>
  <r>
    <x v="1"/>
    <x v="4"/>
    <x v="0"/>
    <s v="European Union (27 countries)"/>
    <x v="1"/>
    <x v="0"/>
    <m/>
  </r>
  <r>
    <x v="1"/>
    <x v="4"/>
    <x v="1"/>
    <s v="European Union (25 countries)"/>
    <x v="1"/>
    <x v="0"/>
    <m/>
  </r>
  <r>
    <x v="1"/>
    <x v="4"/>
    <x v="2"/>
    <s v="European Union (15 countries)"/>
    <x v="1"/>
    <x v="0"/>
    <m/>
  </r>
  <r>
    <x v="1"/>
    <x v="4"/>
    <x v="3"/>
    <s v="Euro area (EA11-2000, EA12-2006, EA13-2007, EA15-2008, EA16-2010, EA17)"/>
    <x v="1"/>
    <x v="0"/>
    <m/>
  </r>
  <r>
    <x v="1"/>
    <x v="4"/>
    <x v="4"/>
    <s v="Belgium"/>
    <x v="1"/>
    <x v="0"/>
    <n v="7.0999999999999994E-2"/>
  </r>
  <r>
    <x v="1"/>
    <x v="4"/>
    <x v="5"/>
    <s v="Bulgaria"/>
    <x v="1"/>
    <x v="0"/>
    <m/>
  </r>
  <r>
    <x v="1"/>
    <x v="4"/>
    <x v="6"/>
    <s v="Czech Republic"/>
    <x v="1"/>
    <x v="0"/>
    <m/>
  </r>
  <r>
    <x v="1"/>
    <x v="4"/>
    <x v="7"/>
    <s v="Denmark"/>
    <x v="1"/>
    <x v="0"/>
    <n v="3.9199999999999999E-2"/>
  </r>
  <r>
    <x v="1"/>
    <x v="4"/>
    <x v="7"/>
    <s v="København"/>
    <x v="1"/>
    <x v="0"/>
    <n v="8.1900000000000001E-2"/>
  </r>
  <r>
    <x v="1"/>
    <x v="4"/>
    <x v="8"/>
    <s v="Germany (until 1990 former territory of the FRG)"/>
    <x v="1"/>
    <x v="0"/>
    <m/>
  </r>
  <r>
    <x v="1"/>
    <x v="4"/>
    <x v="8"/>
    <s v="Stuttgart"/>
    <x v="1"/>
    <x v="0"/>
    <n v="8.8300000000000003E-2"/>
  </r>
  <r>
    <x v="1"/>
    <x v="4"/>
    <x v="8"/>
    <s v="München"/>
    <x v="1"/>
    <x v="0"/>
    <n v="7.9399999999999998E-2"/>
  </r>
  <r>
    <x v="1"/>
    <x v="4"/>
    <x v="8"/>
    <s v="Hamburg"/>
    <x v="1"/>
    <x v="0"/>
    <n v="8.8200000000000001E-2"/>
  </r>
  <r>
    <x v="1"/>
    <x v="4"/>
    <x v="8"/>
    <s v="Frankfurt am Main"/>
    <x v="1"/>
    <x v="0"/>
    <n v="7.7299999999999994E-2"/>
  </r>
  <r>
    <x v="1"/>
    <x v="4"/>
    <x v="8"/>
    <s v="Rostock"/>
    <x v="1"/>
    <x v="0"/>
    <m/>
  </r>
  <r>
    <x v="1"/>
    <x v="4"/>
    <x v="8"/>
    <s v="Hannover"/>
    <x v="1"/>
    <x v="0"/>
    <n v="8.0500000000000002E-2"/>
  </r>
  <r>
    <x v="1"/>
    <x v="4"/>
    <x v="8"/>
    <s v="Düsseldorf"/>
    <x v="1"/>
    <x v="0"/>
    <n v="8.7499999999999994E-2"/>
  </r>
  <r>
    <x v="1"/>
    <x v="4"/>
    <x v="8"/>
    <s v="Leipzig"/>
    <x v="1"/>
    <x v="0"/>
    <m/>
  </r>
  <r>
    <x v="1"/>
    <x v="4"/>
    <x v="8"/>
    <s v="Erfurt"/>
    <x v="1"/>
    <x v="0"/>
    <m/>
  </r>
  <r>
    <x v="1"/>
    <x v="4"/>
    <x v="8"/>
    <s v="Germany - South"/>
    <x v="1"/>
    <x v="0"/>
    <n v="8.14E-2"/>
  </r>
  <r>
    <x v="1"/>
    <x v="4"/>
    <x v="8"/>
    <s v="Germany - West"/>
    <x v="1"/>
    <x v="0"/>
    <n v="8.5900000000000004E-2"/>
  </r>
  <r>
    <x v="1"/>
    <x v="4"/>
    <x v="9"/>
    <s v="Estonia"/>
    <x v="1"/>
    <x v="0"/>
    <m/>
  </r>
  <r>
    <x v="1"/>
    <x v="4"/>
    <x v="10"/>
    <s v="Ireland"/>
    <x v="1"/>
    <x v="0"/>
    <m/>
  </r>
  <r>
    <x v="1"/>
    <x v="4"/>
    <x v="10"/>
    <s v="Dublin"/>
    <x v="1"/>
    <x v="0"/>
    <n v="8.5199999999999998E-2"/>
  </r>
  <r>
    <x v="1"/>
    <x v="4"/>
    <x v="11"/>
    <s v="Greece"/>
    <x v="1"/>
    <x v="0"/>
    <m/>
  </r>
  <r>
    <x v="1"/>
    <x v="4"/>
    <x v="11"/>
    <s v="Athina"/>
    <x v="1"/>
    <x v="0"/>
    <n v="6.8000000000000005E-2"/>
  </r>
  <r>
    <x v="1"/>
    <x v="4"/>
    <x v="12"/>
    <s v="Spain"/>
    <x v="1"/>
    <x v="0"/>
    <m/>
  </r>
  <r>
    <x v="1"/>
    <x v="4"/>
    <x v="12"/>
    <s v="Madrid"/>
    <x v="1"/>
    <x v="0"/>
    <n v="6.2399999999999997E-2"/>
  </r>
  <r>
    <x v="1"/>
    <x v="4"/>
    <x v="13"/>
    <s v="France"/>
    <x v="1"/>
    <x v="0"/>
    <m/>
  </r>
  <r>
    <x v="1"/>
    <x v="4"/>
    <x v="13"/>
    <s v="Paris"/>
    <x v="1"/>
    <x v="0"/>
    <n v="5.91E-2"/>
  </r>
  <r>
    <x v="1"/>
    <x v="4"/>
    <x v="13"/>
    <s v="Lille"/>
    <x v="1"/>
    <x v="0"/>
    <n v="5.91E-2"/>
  </r>
  <r>
    <x v="1"/>
    <x v="4"/>
    <x v="13"/>
    <s v="Strasbourg"/>
    <x v="1"/>
    <x v="0"/>
    <n v="5.91E-2"/>
  </r>
  <r>
    <x v="1"/>
    <x v="4"/>
    <x v="13"/>
    <s v="Toulouse"/>
    <x v="1"/>
    <x v="0"/>
    <n v="5.91E-2"/>
  </r>
  <r>
    <x v="1"/>
    <x v="4"/>
    <x v="13"/>
    <s v="Lyon"/>
    <x v="1"/>
    <x v="0"/>
    <n v="5.91E-2"/>
  </r>
  <r>
    <x v="1"/>
    <x v="4"/>
    <x v="13"/>
    <s v="Marseille"/>
    <x v="1"/>
    <x v="0"/>
    <n v="5.91E-2"/>
  </r>
  <r>
    <x v="1"/>
    <x v="4"/>
    <x v="14"/>
    <s v="Croatia"/>
    <x v="1"/>
    <x v="0"/>
    <m/>
  </r>
  <r>
    <x v="1"/>
    <x v="4"/>
    <x v="15"/>
    <s v="Italy"/>
    <x v="1"/>
    <x v="0"/>
    <m/>
  </r>
  <r>
    <x v="1"/>
    <x v="4"/>
    <x v="15"/>
    <s v="Nord-Ovest, Nord-Est, Centro (IT) (NUTS 2006)"/>
    <x v="1"/>
    <x v="0"/>
    <n v="9.5100000000000004E-2"/>
  </r>
  <r>
    <x v="1"/>
    <x v="4"/>
    <x v="15"/>
    <s v="Sud, Isole"/>
    <x v="1"/>
    <x v="0"/>
    <n v="9.4700000000000006E-2"/>
  </r>
  <r>
    <x v="1"/>
    <x v="4"/>
    <x v="16"/>
    <s v="Cyprus"/>
    <x v="1"/>
    <x v="0"/>
    <m/>
  </r>
  <r>
    <x v="1"/>
    <x v="4"/>
    <x v="17"/>
    <s v="Latvia"/>
    <x v="1"/>
    <x v="0"/>
    <m/>
  </r>
  <r>
    <x v="1"/>
    <x v="4"/>
    <x v="18"/>
    <s v="Lithuania"/>
    <x v="1"/>
    <x v="0"/>
    <m/>
  </r>
  <r>
    <x v="1"/>
    <x v="4"/>
    <x v="19"/>
    <s v="Luxembourg"/>
    <x v="1"/>
    <x v="0"/>
    <n v="6.54E-2"/>
  </r>
  <r>
    <x v="1"/>
    <x v="4"/>
    <x v="20"/>
    <s v="Hungary"/>
    <x v="1"/>
    <x v="0"/>
    <m/>
  </r>
  <r>
    <x v="1"/>
    <x v="4"/>
    <x v="21"/>
    <s v="Malta"/>
    <x v="1"/>
    <x v="0"/>
    <m/>
  </r>
  <r>
    <x v="1"/>
    <x v="4"/>
    <x v="22"/>
    <s v="Netherlands"/>
    <x v="1"/>
    <x v="0"/>
    <m/>
  </r>
  <r>
    <x v="1"/>
    <x v="4"/>
    <x v="22"/>
    <s v="Noord-Holland"/>
    <x v="1"/>
    <x v="0"/>
    <n v="6.9900000000000004E-2"/>
  </r>
  <r>
    <x v="1"/>
    <x v="4"/>
    <x v="22"/>
    <s v="Rotterdam"/>
    <x v="1"/>
    <x v="0"/>
    <n v="8.2000000000000003E-2"/>
  </r>
  <r>
    <x v="1"/>
    <x v="4"/>
    <x v="22"/>
    <s v="Noord-Brabant"/>
    <x v="1"/>
    <x v="0"/>
    <n v="4.8599999999999997E-2"/>
  </r>
  <r>
    <x v="1"/>
    <x v="4"/>
    <x v="23"/>
    <s v="Austria"/>
    <x v="1"/>
    <x v="0"/>
    <m/>
  </r>
  <r>
    <x v="1"/>
    <x v="4"/>
    <x v="23"/>
    <s v="Wien, Oberösterreich, Tirol"/>
    <x v="1"/>
    <x v="0"/>
    <m/>
  </r>
  <r>
    <x v="1"/>
    <x v="4"/>
    <x v="24"/>
    <s v="Poland"/>
    <x v="1"/>
    <x v="0"/>
    <m/>
  </r>
  <r>
    <x v="1"/>
    <x v="4"/>
    <x v="25"/>
    <s v="Portugal"/>
    <x v="1"/>
    <x v="0"/>
    <m/>
  </r>
  <r>
    <x v="1"/>
    <x v="4"/>
    <x v="25"/>
    <s v="Lisboa"/>
    <x v="1"/>
    <x v="0"/>
    <n v="7.51E-2"/>
  </r>
  <r>
    <x v="1"/>
    <x v="4"/>
    <x v="26"/>
    <s v="Região Autónoma dos Açores (PT)"/>
    <x v="1"/>
    <x v="0"/>
    <m/>
  </r>
  <r>
    <x v="1"/>
    <x v="4"/>
    <x v="27"/>
    <s v="Romania"/>
    <x v="1"/>
    <x v="0"/>
    <m/>
  </r>
  <r>
    <x v="1"/>
    <x v="4"/>
    <x v="28"/>
    <s v="Slovenia"/>
    <x v="1"/>
    <x v="0"/>
    <m/>
  </r>
  <r>
    <x v="1"/>
    <x v="4"/>
    <x v="29"/>
    <s v="Slovakia"/>
    <x v="1"/>
    <x v="0"/>
    <m/>
  </r>
  <r>
    <x v="1"/>
    <x v="4"/>
    <x v="30"/>
    <s v="Finland"/>
    <x v="1"/>
    <x v="0"/>
    <m/>
  </r>
  <r>
    <x v="1"/>
    <x v="4"/>
    <x v="31"/>
    <s v="Sweden"/>
    <x v="1"/>
    <x v="0"/>
    <m/>
  </r>
  <r>
    <x v="1"/>
    <x v="4"/>
    <x v="32"/>
    <s v="United Kingdom"/>
    <x v="1"/>
    <x v="0"/>
    <m/>
  </r>
  <r>
    <x v="1"/>
    <x v="4"/>
    <x v="32"/>
    <s v="Leeds"/>
    <x v="1"/>
    <x v="0"/>
    <n v="6.4600000000000005E-2"/>
  </r>
  <r>
    <x v="1"/>
    <x v="4"/>
    <x v="32"/>
    <s v="Birmingham"/>
    <x v="1"/>
    <x v="0"/>
    <n v="6.4899999999999999E-2"/>
  </r>
  <r>
    <x v="1"/>
    <x v="4"/>
    <x v="32"/>
    <s v="London"/>
    <x v="1"/>
    <x v="0"/>
    <n v="6.4799999999999996E-2"/>
  </r>
  <r>
    <x v="1"/>
    <x v="4"/>
    <x v="32"/>
    <s v="Glasgow"/>
    <x v="1"/>
    <x v="0"/>
    <n v="6.7100000000000007E-2"/>
  </r>
  <r>
    <x v="1"/>
    <x v="4"/>
    <x v="33"/>
    <s v="Norway"/>
    <x v="1"/>
    <x v="0"/>
    <m/>
  </r>
  <r>
    <x v="1"/>
    <x v="4"/>
    <x v="34"/>
    <s v="Turkey"/>
    <x v="1"/>
    <x v="0"/>
    <m/>
  </r>
  <r>
    <x v="1"/>
    <x v="4"/>
    <x v="0"/>
    <s v="European Union (27 countries)"/>
    <x v="2"/>
    <x v="0"/>
    <m/>
  </r>
  <r>
    <x v="1"/>
    <x v="4"/>
    <x v="1"/>
    <s v="European Union (25 countries)"/>
    <x v="2"/>
    <x v="0"/>
    <m/>
  </r>
  <r>
    <x v="1"/>
    <x v="4"/>
    <x v="2"/>
    <s v="European Union (15 countries)"/>
    <x v="2"/>
    <x v="0"/>
    <m/>
  </r>
  <r>
    <x v="1"/>
    <x v="4"/>
    <x v="3"/>
    <s v="Euro area (EA11-2000, EA12-2006, EA13-2007, EA15-2008, EA16-2010, EA17)"/>
    <x v="2"/>
    <x v="0"/>
    <m/>
  </r>
  <r>
    <x v="1"/>
    <x v="4"/>
    <x v="4"/>
    <s v="Belgium"/>
    <x v="2"/>
    <x v="0"/>
    <n v="6.7199999999999996E-2"/>
  </r>
  <r>
    <x v="1"/>
    <x v="4"/>
    <x v="5"/>
    <s v="Bulgaria"/>
    <x v="2"/>
    <x v="0"/>
    <m/>
  </r>
  <r>
    <x v="1"/>
    <x v="4"/>
    <x v="6"/>
    <s v="Czech Republic"/>
    <x v="2"/>
    <x v="0"/>
    <m/>
  </r>
  <r>
    <x v="1"/>
    <x v="4"/>
    <x v="7"/>
    <s v="Denmark"/>
    <x v="2"/>
    <x v="0"/>
    <n v="3.2500000000000001E-2"/>
  </r>
  <r>
    <x v="1"/>
    <x v="4"/>
    <x v="7"/>
    <s v="København"/>
    <x v="2"/>
    <x v="0"/>
    <n v="8.7900000000000006E-2"/>
  </r>
  <r>
    <x v="1"/>
    <x v="4"/>
    <x v="8"/>
    <s v="Germany (until 1990 former territory of the FRG)"/>
    <x v="2"/>
    <x v="0"/>
    <m/>
  </r>
  <r>
    <x v="1"/>
    <x v="4"/>
    <x v="8"/>
    <s v="Stuttgart"/>
    <x v="2"/>
    <x v="0"/>
    <n v="9.6299999999999997E-2"/>
  </r>
  <r>
    <x v="1"/>
    <x v="4"/>
    <x v="8"/>
    <s v="München"/>
    <x v="2"/>
    <x v="0"/>
    <n v="8.4699999999999998E-2"/>
  </r>
  <r>
    <x v="1"/>
    <x v="4"/>
    <x v="8"/>
    <s v="Hamburg"/>
    <x v="2"/>
    <x v="0"/>
    <n v="9.3600000000000003E-2"/>
  </r>
  <r>
    <x v="1"/>
    <x v="4"/>
    <x v="8"/>
    <s v="Frankfurt am Main"/>
    <x v="2"/>
    <x v="0"/>
    <n v="8.2400000000000001E-2"/>
  </r>
  <r>
    <x v="1"/>
    <x v="4"/>
    <x v="8"/>
    <s v="Rostock"/>
    <x v="2"/>
    <x v="0"/>
    <m/>
  </r>
  <r>
    <x v="1"/>
    <x v="4"/>
    <x v="8"/>
    <s v="Hannover"/>
    <x v="2"/>
    <x v="0"/>
    <n v="8.6099999999999996E-2"/>
  </r>
  <r>
    <x v="1"/>
    <x v="4"/>
    <x v="8"/>
    <s v="Düsseldorf"/>
    <x v="2"/>
    <x v="0"/>
    <n v="9.3399999999999997E-2"/>
  </r>
  <r>
    <x v="1"/>
    <x v="4"/>
    <x v="8"/>
    <s v="Leipzig"/>
    <x v="2"/>
    <x v="0"/>
    <m/>
  </r>
  <r>
    <x v="1"/>
    <x v="4"/>
    <x v="8"/>
    <s v="Erfurt"/>
    <x v="2"/>
    <x v="0"/>
    <m/>
  </r>
  <r>
    <x v="1"/>
    <x v="4"/>
    <x v="8"/>
    <s v="Germany - South"/>
    <x v="2"/>
    <x v="0"/>
    <n v="8.6800000000000002E-2"/>
  </r>
  <r>
    <x v="1"/>
    <x v="4"/>
    <x v="8"/>
    <s v="Germany - West"/>
    <x v="2"/>
    <x v="0"/>
    <n v="9.4700000000000006E-2"/>
  </r>
  <r>
    <x v="1"/>
    <x v="4"/>
    <x v="9"/>
    <s v="Estonia"/>
    <x v="2"/>
    <x v="0"/>
    <m/>
  </r>
  <r>
    <x v="1"/>
    <x v="4"/>
    <x v="10"/>
    <s v="Ireland"/>
    <x v="2"/>
    <x v="0"/>
    <m/>
  </r>
  <r>
    <x v="1"/>
    <x v="4"/>
    <x v="10"/>
    <s v="Dublin"/>
    <x v="2"/>
    <x v="0"/>
    <n v="6.83E-2"/>
  </r>
  <r>
    <x v="1"/>
    <x v="4"/>
    <x v="11"/>
    <s v="Greece"/>
    <x v="2"/>
    <x v="0"/>
    <m/>
  </r>
  <r>
    <x v="1"/>
    <x v="4"/>
    <x v="11"/>
    <s v="Athina"/>
    <x v="2"/>
    <x v="0"/>
    <n v="6.9000000000000006E-2"/>
  </r>
  <r>
    <x v="1"/>
    <x v="4"/>
    <x v="12"/>
    <s v="Spain"/>
    <x v="2"/>
    <x v="0"/>
    <m/>
  </r>
  <r>
    <x v="1"/>
    <x v="4"/>
    <x v="12"/>
    <s v="Madrid"/>
    <x v="2"/>
    <x v="0"/>
    <n v="6.6299999999999998E-2"/>
  </r>
  <r>
    <x v="1"/>
    <x v="4"/>
    <x v="13"/>
    <s v="France"/>
    <x v="2"/>
    <x v="0"/>
    <m/>
  </r>
  <r>
    <x v="1"/>
    <x v="4"/>
    <x v="13"/>
    <s v="Paris"/>
    <x v="2"/>
    <x v="0"/>
    <n v="5.6800000000000003E-2"/>
  </r>
  <r>
    <x v="1"/>
    <x v="4"/>
    <x v="13"/>
    <s v="Lille"/>
    <x v="2"/>
    <x v="0"/>
    <n v="5.6800000000000003E-2"/>
  </r>
  <r>
    <x v="1"/>
    <x v="4"/>
    <x v="13"/>
    <s v="Strasbourg"/>
    <x v="2"/>
    <x v="0"/>
    <n v="5.6800000000000003E-2"/>
  </r>
  <r>
    <x v="1"/>
    <x v="4"/>
    <x v="13"/>
    <s v="Toulouse"/>
    <x v="2"/>
    <x v="0"/>
    <n v="5.6800000000000003E-2"/>
  </r>
  <r>
    <x v="1"/>
    <x v="4"/>
    <x v="13"/>
    <s v="Lyon"/>
    <x v="2"/>
    <x v="0"/>
    <n v="5.6800000000000003E-2"/>
  </r>
  <r>
    <x v="1"/>
    <x v="4"/>
    <x v="13"/>
    <s v="Marseille"/>
    <x v="2"/>
    <x v="0"/>
    <n v="5.6800000000000003E-2"/>
  </r>
  <r>
    <x v="1"/>
    <x v="4"/>
    <x v="14"/>
    <s v="Croatia"/>
    <x v="2"/>
    <x v="0"/>
    <m/>
  </r>
  <r>
    <x v="1"/>
    <x v="4"/>
    <x v="15"/>
    <s v="Italy"/>
    <x v="2"/>
    <x v="0"/>
    <m/>
  </r>
  <r>
    <x v="1"/>
    <x v="4"/>
    <x v="15"/>
    <s v="Nord-Ovest, Nord-Est, Centro (IT) (NUTS 2006)"/>
    <x v="2"/>
    <x v="0"/>
    <n v="7.85E-2"/>
  </r>
  <r>
    <x v="1"/>
    <x v="4"/>
    <x v="15"/>
    <s v="Sud, Isole"/>
    <x v="2"/>
    <x v="0"/>
    <n v="7.8200000000000006E-2"/>
  </r>
  <r>
    <x v="1"/>
    <x v="4"/>
    <x v="16"/>
    <s v="Cyprus"/>
    <x v="2"/>
    <x v="0"/>
    <m/>
  </r>
  <r>
    <x v="1"/>
    <x v="4"/>
    <x v="17"/>
    <s v="Latvia"/>
    <x v="2"/>
    <x v="0"/>
    <m/>
  </r>
  <r>
    <x v="1"/>
    <x v="4"/>
    <x v="18"/>
    <s v="Lithuania"/>
    <x v="2"/>
    <x v="0"/>
    <m/>
  </r>
  <r>
    <x v="1"/>
    <x v="4"/>
    <x v="19"/>
    <s v="Luxembourg"/>
    <x v="2"/>
    <x v="0"/>
    <n v="6.93E-2"/>
  </r>
  <r>
    <x v="1"/>
    <x v="4"/>
    <x v="20"/>
    <s v="Hungary"/>
    <x v="2"/>
    <x v="0"/>
    <m/>
  </r>
  <r>
    <x v="1"/>
    <x v="4"/>
    <x v="21"/>
    <s v="Malta"/>
    <x v="2"/>
    <x v="0"/>
    <m/>
  </r>
  <r>
    <x v="1"/>
    <x v="4"/>
    <x v="22"/>
    <s v="Netherlands"/>
    <x v="2"/>
    <x v="0"/>
    <m/>
  </r>
  <r>
    <x v="1"/>
    <x v="4"/>
    <x v="22"/>
    <s v="Noord-Holland"/>
    <x v="2"/>
    <x v="0"/>
    <n v="4.7699999999999999E-2"/>
  </r>
  <r>
    <x v="1"/>
    <x v="4"/>
    <x v="22"/>
    <s v="Rotterdam"/>
    <x v="2"/>
    <x v="0"/>
    <n v="6.4500000000000002E-2"/>
  </r>
  <r>
    <x v="1"/>
    <x v="4"/>
    <x v="22"/>
    <s v="Noord-Brabant"/>
    <x v="2"/>
    <x v="0"/>
    <n v="4.3499999999999997E-2"/>
  </r>
  <r>
    <x v="1"/>
    <x v="4"/>
    <x v="23"/>
    <s v="Austria"/>
    <x v="2"/>
    <x v="0"/>
    <m/>
  </r>
  <r>
    <x v="1"/>
    <x v="4"/>
    <x v="23"/>
    <s v="Wien, Oberösterreich, Tirol"/>
    <x v="2"/>
    <x v="0"/>
    <m/>
  </r>
  <r>
    <x v="1"/>
    <x v="4"/>
    <x v="24"/>
    <s v="Poland"/>
    <x v="2"/>
    <x v="0"/>
    <m/>
  </r>
  <r>
    <x v="1"/>
    <x v="4"/>
    <x v="25"/>
    <s v="Portugal"/>
    <x v="2"/>
    <x v="0"/>
    <m/>
  </r>
  <r>
    <x v="1"/>
    <x v="4"/>
    <x v="25"/>
    <s v="Lisboa"/>
    <x v="2"/>
    <x v="0"/>
    <n v="7.2599999999999998E-2"/>
  </r>
  <r>
    <x v="1"/>
    <x v="4"/>
    <x v="26"/>
    <s v="Região Autónoma dos Açores (PT)"/>
    <x v="2"/>
    <x v="0"/>
    <m/>
  </r>
  <r>
    <x v="1"/>
    <x v="4"/>
    <x v="27"/>
    <s v="Romania"/>
    <x v="2"/>
    <x v="0"/>
    <m/>
  </r>
  <r>
    <x v="1"/>
    <x v="4"/>
    <x v="28"/>
    <s v="Slovenia"/>
    <x v="2"/>
    <x v="0"/>
    <m/>
  </r>
  <r>
    <x v="1"/>
    <x v="4"/>
    <x v="29"/>
    <s v="Slovakia"/>
    <x v="2"/>
    <x v="0"/>
    <m/>
  </r>
  <r>
    <x v="1"/>
    <x v="4"/>
    <x v="30"/>
    <s v="Finland"/>
    <x v="2"/>
    <x v="0"/>
    <m/>
  </r>
  <r>
    <x v="1"/>
    <x v="4"/>
    <x v="31"/>
    <s v="Sweden"/>
    <x v="2"/>
    <x v="0"/>
    <m/>
  </r>
  <r>
    <x v="1"/>
    <x v="4"/>
    <x v="32"/>
    <s v="United Kingdom"/>
    <x v="2"/>
    <x v="0"/>
    <m/>
  </r>
  <r>
    <x v="1"/>
    <x v="4"/>
    <x v="32"/>
    <s v="Leeds"/>
    <x v="2"/>
    <x v="0"/>
    <n v="5.4699999999999999E-2"/>
  </r>
  <r>
    <x v="1"/>
    <x v="4"/>
    <x v="32"/>
    <s v="Birmingham"/>
    <x v="2"/>
    <x v="0"/>
    <n v="5.3400000000000003E-2"/>
  </r>
  <r>
    <x v="1"/>
    <x v="4"/>
    <x v="32"/>
    <s v="London"/>
    <x v="2"/>
    <x v="0"/>
    <n v="5.3900000000000003E-2"/>
  </r>
  <r>
    <x v="1"/>
    <x v="4"/>
    <x v="32"/>
    <s v="Glasgow"/>
    <x v="2"/>
    <x v="0"/>
    <n v="5.7500000000000002E-2"/>
  </r>
  <r>
    <x v="1"/>
    <x v="4"/>
    <x v="33"/>
    <s v="Norway"/>
    <x v="2"/>
    <x v="0"/>
    <m/>
  </r>
  <r>
    <x v="1"/>
    <x v="4"/>
    <x v="34"/>
    <s v="Turkey"/>
    <x v="2"/>
    <x v="0"/>
    <m/>
  </r>
  <r>
    <x v="1"/>
    <x v="4"/>
    <x v="0"/>
    <s v="European Union (27 countries)"/>
    <x v="3"/>
    <x v="0"/>
    <m/>
  </r>
  <r>
    <x v="1"/>
    <x v="4"/>
    <x v="1"/>
    <s v="European Union (25 countries)"/>
    <x v="3"/>
    <x v="0"/>
    <m/>
  </r>
  <r>
    <x v="1"/>
    <x v="4"/>
    <x v="2"/>
    <s v="European Union (15 countries)"/>
    <x v="3"/>
    <x v="0"/>
    <m/>
  </r>
  <r>
    <x v="1"/>
    <x v="4"/>
    <x v="3"/>
    <s v="Euro area (EA11-2000, EA12-2006, EA13-2007, EA15-2008, EA16-2010, EA17)"/>
    <x v="3"/>
    <x v="0"/>
    <m/>
  </r>
  <r>
    <x v="1"/>
    <x v="4"/>
    <x v="4"/>
    <s v="Belgium"/>
    <x v="3"/>
    <x v="0"/>
    <n v="6.7100000000000007E-2"/>
  </r>
  <r>
    <x v="1"/>
    <x v="4"/>
    <x v="5"/>
    <s v="Bulgaria"/>
    <x v="3"/>
    <x v="0"/>
    <m/>
  </r>
  <r>
    <x v="1"/>
    <x v="4"/>
    <x v="6"/>
    <s v="Czech Republic"/>
    <x v="3"/>
    <x v="0"/>
    <m/>
  </r>
  <r>
    <x v="1"/>
    <x v="4"/>
    <x v="7"/>
    <s v="Denmark"/>
    <x v="3"/>
    <x v="0"/>
    <n v="3.8100000000000002E-2"/>
  </r>
  <r>
    <x v="1"/>
    <x v="4"/>
    <x v="7"/>
    <s v="København"/>
    <x v="3"/>
    <x v="0"/>
    <n v="8.8300000000000003E-2"/>
  </r>
  <r>
    <x v="1"/>
    <x v="4"/>
    <x v="8"/>
    <s v="Germany (until 1990 former territory of the FRG)"/>
    <x v="3"/>
    <x v="0"/>
    <m/>
  </r>
  <r>
    <x v="1"/>
    <x v="4"/>
    <x v="8"/>
    <s v="Stuttgart"/>
    <x v="3"/>
    <x v="0"/>
    <n v="9.8500000000000004E-2"/>
  </r>
  <r>
    <x v="1"/>
    <x v="4"/>
    <x v="8"/>
    <s v="München"/>
    <x v="3"/>
    <x v="0"/>
    <n v="8.6900000000000005E-2"/>
  </r>
  <r>
    <x v="1"/>
    <x v="4"/>
    <x v="8"/>
    <s v="Hamburg"/>
    <x v="3"/>
    <x v="0"/>
    <n v="9.64E-2"/>
  </r>
  <r>
    <x v="1"/>
    <x v="4"/>
    <x v="8"/>
    <s v="Frankfurt am Main"/>
    <x v="3"/>
    <x v="0"/>
    <n v="8.4500000000000006E-2"/>
  </r>
  <r>
    <x v="1"/>
    <x v="4"/>
    <x v="8"/>
    <s v="Rostock"/>
    <x v="3"/>
    <x v="0"/>
    <m/>
  </r>
  <r>
    <x v="1"/>
    <x v="4"/>
    <x v="8"/>
    <s v="Hannover"/>
    <x v="3"/>
    <x v="0"/>
    <n v="8.8499999999999995E-2"/>
  </r>
  <r>
    <x v="1"/>
    <x v="4"/>
    <x v="8"/>
    <s v="Düsseldorf"/>
    <x v="3"/>
    <x v="0"/>
    <n v="9.6000000000000002E-2"/>
  </r>
  <r>
    <x v="1"/>
    <x v="4"/>
    <x v="8"/>
    <s v="Leipzig"/>
    <x v="3"/>
    <x v="0"/>
    <m/>
  </r>
  <r>
    <x v="1"/>
    <x v="4"/>
    <x v="8"/>
    <s v="Erfurt"/>
    <x v="3"/>
    <x v="0"/>
    <m/>
  </r>
  <r>
    <x v="1"/>
    <x v="4"/>
    <x v="8"/>
    <s v="Germany - South"/>
    <x v="3"/>
    <x v="0"/>
    <n v="8.8999999999999996E-2"/>
  </r>
  <r>
    <x v="1"/>
    <x v="4"/>
    <x v="8"/>
    <s v="Germany - West"/>
    <x v="3"/>
    <x v="0"/>
    <n v="9.7299999999999998E-2"/>
  </r>
  <r>
    <x v="1"/>
    <x v="4"/>
    <x v="9"/>
    <s v="Estonia"/>
    <x v="3"/>
    <x v="0"/>
    <m/>
  </r>
  <r>
    <x v="1"/>
    <x v="4"/>
    <x v="10"/>
    <s v="Ireland"/>
    <x v="3"/>
    <x v="0"/>
    <m/>
  </r>
  <r>
    <x v="1"/>
    <x v="4"/>
    <x v="10"/>
    <s v="Dublin"/>
    <x v="3"/>
    <x v="0"/>
    <n v="6.7799999999999999E-2"/>
  </r>
  <r>
    <x v="1"/>
    <x v="4"/>
    <x v="11"/>
    <s v="Greece"/>
    <x v="3"/>
    <x v="0"/>
    <m/>
  </r>
  <r>
    <x v="1"/>
    <x v="4"/>
    <x v="11"/>
    <s v="Athina"/>
    <x v="3"/>
    <x v="0"/>
    <n v="6.2799999999999995E-2"/>
  </r>
  <r>
    <x v="1"/>
    <x v="4"/>
    <x v="12"/>
    <s v="Spain"/>
    <x v="3"/>
    <x v="0"/>
    <m/>
  </r>
  <r>
    <x v="1"/>
    <x v="4"/>
    <x v="12"/>
    <s v="Madrid"/>
    <x v="3"/>
    <x v="0"/>
    <n v="7.0800000000000002E-2"/>
  </r>
  <r>
    <x v="1"/>
    <x v="4"/>
    <x v="13"/>
    <s v="France"/>
    <x v="3"/>
    <x v="0"/>
    <m/>
  </r>
  <r>
    <x v="1"/>
    <x v="4"/>
    <x v="13"/>
    <s v="Paris"/>
    <x v="3"/>
    <x v="0"/>
    <n v="5.5399999999999998E-2"/>
  </r>
  <r>
    <x v="1"/>
    <x v="4"/>
    <x v="13"/>
    <s v="Lille"/>
    <x v="3"/>
    <x v="0"/>
    <n v="5.5399999999999998E-2"/>
  </r>
  <r>
    <x v="1"/>
    <x v="4"/>
    <x v="13"/>
    <s v="Strasbourg"/>
    <x v="3"/>
    <x v="0"/>
    <n v="5.5399999999999998E-2"/>
  </r>
  <r>
    <x v="1"/>
    <x v="4"/>
    <x v="13"/>
    <s v="Toulouse"/>
    <x v="3"/>
    <x v="0"/>
    <n v="5.5399999999999998E-2"/>
  </r>
  <r>
    <x v="1"/>
    <x v="4"/>
    <x v="13"/>
    <s v="Lyon"/>
    <x v="3"/>
    <x v="0"/>
    <n v="5.5399999999999998E-2"/>
  </r>
  <r>
    <x v="1"/>
    <x v="4"/>
    <x v="13"/>
    <s v="Marseille"/>
    <x v="3"/>
    <x v="0"/>
    <n v="5.5399999999999998E-2"/>
  </r>
  <r>
    <x v="1"/>
    <x v="4"/>
    <x v="14"/>
    <s v="Croatia"/>
    <x v="3"/>
    <x v="0"/>
    <m/>
  </r>
  <r>
    <x v="1"/>
    <x v="4"/>
    <x v="15"/>
    <s v="Italy"/>
    <x v="3"/>
    <x v="0"/>
    <m/>
  </r>
  <r>
    <x v="1"/>
    <x v="4"/>
    <x v="15"/>
    <s v="Nord-Ovest, Nord-Est, Centro (IT) (NUTS 2006)"/>
    <x v="3"/>
    <x v="0"/>
    <n v="7.6600000000000001E-2"/>
  </r>
  <r>
    <x v="1"/>
    <x v="4"/>
    <x v="15"/>
    <s v="Sud, Isole"/>
    <x v="3"/>
    <x v="0"/>
    <n v="7.6200000000000004E-2"/>
  </r>
  <r>
    <x v="1"/>
    <x v="4"/>
    <x v="16"/>
    <s v="Cyprus"/>
    <x v="3"/>
    <x v="0"/>
    <m/>
  </r>
  <r>
    <x v="1"/>
    <x v="4"/>
    <x v="17"/>
    <s v="Latvia"/>
    <x v="3"/>
    <x v="0"/>
    <m/>
  </r>
  <r>
    <x v="1"/>
    <x v="4"/>
    <x v="18"/>
    <s v="Lithuania"/>
    <x v="3"/>
    <x v="0"/>
    <m/>
  </r>
  <r>
    <x v="1"/>
    <x v="4"/>
    <x v="19"/>
    <s v="Luxembourg"/>
    <x v="3"/>
    <x v="0"/>
    <n v="6.9900000000000004E-2"/>
  </r>
  <r>
    <x v="1"/>
    <x v="4"/>
    <x v="20"/>
    <s v="Hungary"/>
    <x v="3"/>
    <x v="0"/>
    <m/>
  </r>
  <r>
    <x v="1"/>
    <x v="4"/>
    <x v="21"/>
    <s v="Malta"/>
    <x v="3"/>
    <x v="0"/>
    <m/>
  </r>
  <r>
    <x v="1"/>
    <x v="4"/>
    <x v="22"/>
    <s v="Netherlands"/>
    <x v="3"/>
    <x v="0"/>
    <m/>
  </r>
  <r>
    <x v="1"/>
    <x v="4"/>
    <x v="22"/>
    <s v="Noord-Holland"/>
    <x v="3"/>
    <x v="0"/>
    <n v="5.1799999999999999E-2"/>
  </r>
  <r>
    <x v="1"/>
    <x v="4"/>
    <x v="22"/>
    <s v="Rotterdam"/>
    <x v="3"/>
    <x v="0"/>
    <n v="6.5600000000000006E-2"/>
  </r>
  <r>
    <x v="1"/>
    <x v="4"/>
    <x v="22"/>
    <s v="Noord-Brabant"/>
    <x v="3"/>
    <x v="0"/>
    <n v="4.5600000000000002E-2"/>
  </r>
  <r>
    <x v="1"/>
    <x v="4"/>
    <x v="23"/>
    <s v="Austria"/>
    <x v="3"/>
    <x v="0"/>
    <m/>
  </r>
  <r>
    <x v="1"/>
    <x v="4"/>
    <x v="23"/>
    <s v="Wien, Oberösterreich, Tirol"/>
    <x v="3"/>
    <x v="0"/>
    <m/>
  </r>
  <r>
    <x v="1"/>
    <x v="4"/>
    <x v="24"/>
    <s v="Poland"/>
    <x v="3"/>
    <x v="0"/>
    <m/>
  </r>
  <r>
    <x v="1"/>
    <x v="4"/>
    <x v="25"/>
    <s v="Portugal"/>
    <x v="3"/>
    <x v="0"/>
    <m/>
  </r>
  <r>
    <x v="1"/>
    <x v="4"/>
    <x v="25"/>
    <s v="Lisboa"/>
    <x v="3"/>
    <x v="0"/>
    <n v="7.0400000000000004E-2"/>
  </r>
  <r>
    <x v="1"/>
    <x v="4"/>
    <x v="26"/>
    <s v="Região Autónoma dos Açores (PT)"/>
    <x v="3"/>
    <x v="0"/>
    <m/>
  </r>
  <r>
    <x v="1"/>
    <x v="4"/>
    <x v="27"/>
    <s v="Romania"/>
    <x v="3"/>
    <x v="0"/>
    <m/>
  </r>
  <r>
    <x v="1"/>
    <x v="4"/>
    <x v="28"/>
    <s v="Slovenia"/>
    <x v="3"/>
    <x v="0"/>
    <m/>
  </r>
  <r>
    <x v="1"/>
    <x v="4"/>
    <x v="29"/>
    <s v="Slovakia"/>
    <x v="3"/>
    <x v="0"/>
    <m/>
  </r>
  <r>
    <x v="1"/>
    <x v="4"/>
    <x v="30"/>
    <s v="Finland"/>
    <x v="3"/>
    <x v="0"/>
    <m/>
  </r>
  <r>
    <x v="1"/>
    <x v="4"/>
    <x v="31"/>
    <s v="Sweden"/>
    <x v="3"/>
    <x v="0"/>
    <m/>
  </r>
  <r>
    <x v="1"/>
    <x v="4"/>
    <x v="32"/>
    <s v="United Kingdom"/>
    <x v="3"/>
    <x v="0"/>
    <m/>
  </r>
  <r>
    <x v="1"/>
    <x v="4"/>
    <x v="32"/>
    <s v="Leeds"/>
    <x v="3"/>
    <x v="0"/>
    <n v="5.8900000000000001E-2"/>
  </r>
  <r>
    <x v="1"/>
    <x v="4"/>
    <x v="32"/>
    <s v="Birmingham"/>
    <x v="3"/>
    <x v="0"/>
    <n v="5.7500000000000002E-2"/>
  </r>
  <r>
    <x v="1"/>
    <x v="4"/>
    <x v="32"/>
    <s v="London"/>
    <x v="3"/>
    <x v="0"/>
    <n v="5.8000000000000003E-2"/>
  </r>
  <r>
    <x v="1"/>
    <x v="4"/>
    <x v="32"/>
    <s v="Glasgow"/>
    <x v="3"/>
    <x v="0"/>
    <n v="6.3100000000000003E-2"/>
  </r>
  <r>
    <x v="1"/>
    <x v="4"/>
    <x v="33"/>
    <s v="Norway"/>
    <x v="3"/>
    <x v="0"/>
    <m/>
  </r>
  <r>
    <x v="1"/>
    <x v="4"/>
    <x v="34"/>
    <s v="Turkey"/>
    <x v="3"/>
    <x v="0"/>
    <m/>
  </r>
  <r>
    <x v="1"/>
    <x v="4"/>
    <x v="0"/>
    <s v="European Union (27 countries)"/>
    <x v="4"/>
    <x v="0"/>
    <m/>
  </r>
  <r>
    <x v="1"/>
    <x v="4"/>
    <x v="1"/>
    <s v="European Union (25 countries)"/>
    <x v="4"/>
    <x v="0"/>
    <m/>
  </r>
  <r>
    <x v="1"/>
    <x v="4"/>
    <x v="2"/>
    <s v="European Union (15 countries)"/>
    <x v="4"/>
    <x v="0"/>
    <m/>
  </r>
  <r>
    <x v="1"/>
    <x v="4"/>
    <x v="3"/>
    <s v="Euro area (EA11-2000, EA12-2006, EA13-2007, EA15-2008, EA16-2010, EA17)"/>
    <x v="4"/>
    <x v="0"/>
    <m/>
  </r>
  <r>
    <x v="1"/>
    <x v="4"/>
    <x v="4"/>
    <s v="Belgium"/>
    <x v="4"/>
    <x v="0"/>
    <n v="6.5699999999999995E-2"/>
  </r>
  <r>
    <x v="1"/>
    <x v="4"/>
    <x v="5"/>
    <s v="Bulgaria"/>
    <x v="4"/>
    <x v="0"/>
    <m/>
  </r>
  <r>
    <x v="1"/>
    <x v="4"/>
    <x v="6"/>
    <s v="Czech Republic"/>
    <x v="4"/>
    <x v="0"/>
    <m/>
  </r>
  <r>
    <x v="1"/>
    <x v="4"/>
    <x v="7"/>
    <s v="Denmark"/>
    <x v="4"/>
    <x v="0"/>
    <n v="4.5400000000000003E-2"/>
  </r>
  <r>
    <x v="1"/>
    <x v="4"/>
    <x v="7"/>
    <s v="København"/>
    <x v="4"/>
    <x v="0"/>
    <n v="0.1"/>
  </r>
  <r>
    <x v="1"/>
    <x v="4"/>
    <x v="8"/>
    <s v="Germany (until 1990 former territory of the FRG)"/>
    <x v="4"/>
    <x v="0"/>
    <m/>
  </r>
  <r>
    <x v="1"/>
    <x v="4"/>
    <x v="8"/>
    <s v="Stuttgart"/>
    <x v="4"/>
    <x v="0"/>
    <n v="9.8699999999999996E-2"/>
  </r>
  <r>
    <x v="1"/>
    <x v="4"/>
    <x v="8"/>
    <s v="München"/>
    <x v="4"/>
    <x v="0"/>
    <n v="8.7099999999999997E-2"/>
  </r>
  <r>
    <x v="1"/>
    <x v="4"/>
    <x v="8"/>
    <s v="Hamburg"/>
    <x v="4"/>
    <x v="0"/>
    <n v="9.7900000000000001E-2"/>
  </r>
  <r>
    <x v="1"/>
    <x v="4"/>
    <x v="8"/>
    <s v="Frankfurt am Main"/>
    <x v="4"/>
    <x v="0"/>
    <n v="8.4699999999999998E-2"/>
  </r>
  <r>
    <x v="1"/>
    <x v="4"/>
    <x v="8"/>
    <s v="Rostock"/>
    <x v="4"/>
    <x v="0"/>
    <m/>
  </r>
  <r>
    <x v="1"/>
    <x v="4"/>
    <x v="8"/>
    <s v="Hannover"/>
    <x v="4"/>
    <x v="0"/>
    <n v="8.8800000000000004E-2"/>
  </r>
  <r>
    <x v="1"/>
    <x v="4"/>
    <x v="8"/>
    <s v="Düsseldorf"/>
    <x v="4"/>
    <x v="0"/>
    <n v="9.6299999999999997E-2"/>
  </r>
  <r>
    <x v="1"/>
    <x v="4"/>
    <x v="8"/>
    <s v="Leipzig"/>
    <x v="4"/>
    <x v="0"/>
    <m/>
  </r>
  <r>
    <x v="1"/>
    <x v="4"/>
    <x v="8"/>
    <s v="Erfurt"/>
    <x v="4"/>
    <x v="0"/>
    <m/>
  </r>
  <r>
    <x v="1"/>
    <x v="4"/>
    <x v="8"/>
    <s v="Germany - South"/>
    <x v="4"/>
    <x v="0"/>
    <n v="8.9300000000000004E-2"/>
  </r>
  <r>
    <x v="1"/>
    <x v="4"/>
    <x v="8"/>
    <s v="Germany - West"/>
    <x v="4"/>
    <x v="0"/>
    <n v="9.7600000000000006E-2"/>
  </r>
  <r>
    <x v="1"/>
    <x v="4"/>
    <x v="9"/>
    <s v="Estonia"/>
    <x v="4"/>
    <x v="0"/>
    <m/>
  </r>
  <r>
    <x v="1"/>
    <x v="4"/>
    <x v="10"/>
    <s v="Ireland"/>
    <x v="4"/>
    <x v="0"/>
    <m/>
  </r>
  <r>
    <x v="1"/>
    <x v="4"/>
    <x v="10"/>
    <s v="Dublin"/>
    <x v="4"/>
    <x v="0"/>
    <n v="6.4299999999999996E-2"/>
  </r>
  <r>
    <x v="1"/>
    <x v="4"/>
    <x v="11"/>
    <s v="Greece"/>
    <x v="4"/>
    <x v="0"/>
    <m/>
  </r>
  <r>
    <x v="1"/>
    <x v="4"/>
    <x v="11"/>
    <s v="Athina"/>
    <x v="4"/>
    <x v="0"/>
    <n v="6.3299999999999995E-2"/>
  </r>
  <r>
    <x v="1"/>
    <x v="4"/>
    <x v="12"/>
    <s v="Spain"/>
    <x v="4"/>
    <x v="0"/>
    <m/>
  </r>
  <r>
    <x v="1"/>
    <x v="4"/>
    <x v="12"/>
    <s v="Madrid"/>
    <x v="4"/>
    <x v="0"/>
    <n v="8.0600000000000005E-2"/>
  </r>
  <r>
    <x v="1"/>
    <x v="4"/>
    <x v="13"/>
    <s v="France"/>
    <x v="4"/>
    <x v="0"/>
    <m/>
  </r>
  <r>
    <x v="1"/>
    <x v="4"/>
    <x v="13"/>
    <s v="Paris"/>
    <x v="4"/>
    <x v="0"/>
    <n v="5.5599999999999997E-2"/>
  </r>
  <r>
    <x v="1"/>
    <x v="4"/>
    <x v="13"/>
    <s v="Lille"/>
    <x v="4"/>
    <x v="0"/>
    <n v="5.5599999999999997E-2"/>
  </r>
  <r>
    <x v="1"/>
    <x v="4"/>
    <x v="13"/>
    <s v="Strasbourg"/>
    <x v="4"/>
    <x v="0"/>
    <n v="5.5599999999999997E-2"/>
  </r>
  <r>
    <x v="1"/>
    <x v="4"/>
    <x v="13"/>
    <s v="Toulouse"/>
    <x v="4"/>
    <x v="0"/>
    <n v="5.5599999999999997E-2"/>
  </r>
  <r>
    <x v="1"/>
    <x v="4"/>
    <x v="13"/>
    <s v="Lyon"/>
    <x v="4"/>
    <x v="0"/>
    <n v="5.5599999999999997E-2"/>
  </r>
  <r>
    <x v="1"/>
    <x v="4"/>
    <x v="13"/>
    <s v="Marseille"/>
    <x v="4"/>
    <x v="0"/>
    <n v="5.5599999999999997E-2"/>
  </r>
  <r>
    <x v="1"/>
    <x v="4"/>
    <x v="14"/>
    <s v="Croatia"/>
    <x v="4"/>
    <x v="0"/>
    <m/>
  </r>
  <r>
    <x v="1"/>
    <x v="4"/>
    <x v="15"/>
    <s v="Italy"/>
    <x v="4"/>
    <x v="0"/>
    <m/>
  </r>
  <r>
    <x v="1"/>
    <x v="4"/>
    <x v="15"/>
    <s v="Nord-Ovest, Nord-Est, Centro (IT) (NUTS 2006)"/>
    <x v="4"/>
    <x v="0"/>
    <n v="8.0500000000000002E-2"/>
  </r>
  <r>
    <x v="1"/>
    <x v="4"/>
    <x v="15"/>
    <s v="Sud, Isole"/>
    <x v="4"/>
    <x v="0"/>
    <n v="7.9200000000000007E-2"/>
  </r>
  <r>
    <x v="1"/>
    <x v="4"/>
    <x v="16"/>
    <s v="Cyprus"/>
    <x v="4"/>
    <x v="0"/>
    <m/>
  </r>
  <r>
    <x v="1"/>
    <x v="4"/>
    <x v="17"/>
    <s v="Latvia"/>
    <x v="4"/>
    <x v="0"/>
    <m/>
  </r>
  <r>
    <x v="1"/>
    <x v="4"/>
    <x v="18"/>
    <s v="Lithuania"/>
    <x v="4"/>
    <x v="0"/>
    <m/>
  </r>
  <r>
    <x v="1"/>
    <x v="4"/>
    <x v="19"/>
    <s v="Luxembourg"/>
    <x v="4"/>
    <x v="0"/>
    <n v="7.0599999999999996E-2"/>
  </r>
  <r>
    <x v="1"/>
    <x v="4"/>
    <x v="20"/>
    <s v="Hungary"/>
    <x v="4"/>
    <x v="0"/>
    <m/>
  </r>
  <r>
    <x v="1"/>
    <x v="4"/>
    <x v="21"/>
    <s v="Malta"/>
    <x v="4"/>
    <x v="0"/>
    <m/>
  </r>
  <r>
    <x v="1"/>
    <x v="4"/>
    <x v="22"/>
    <s v="Netherlands"/>
    <x v="4"/>
    <x v="0"/>
    <m/>
  </r>
  <r>
    <x v="1"/>
    <x v="4"/>
    <x v="22"/>
    <s v="Noord-Holland"/>
    <x v="4"/>
    <x v="0"/>
    <n v="4.8099999999999997E-2"/>
  </r>
  <r>
    <x v="1"/>
    <x v="4"/>
    <x v="22"/>
    <s v="Rotterdam"/>
    <x v="4"/>
    <x v="0"/>
    <n v="6.1600000000000002E-2"/>
  </r>
  <r>
    <x v="1"/>
    <x v="4"/>
    <x v="22"/>
    <s v="Noord-Brabant"/>
    <x v="4"/>
    <x v="0"/>
    <n v="4.3999999999999997E-2"/>
  </r>
  <r>
    <x v="1"/>
    <x v="4"/>
    <x v="23"/>
    <s v="Austria"/>
    <x v="4"/>
    <x v="0"/>
    <m/>
  </r>
  <r>
    <x v="1"/>
    <x v="4"/>
    <x v="23"/>
    <s v="Wien, Oberösterreich, Tirol"/>
    <x v="4"/>
    <x v="0"/>
    <m/>
  </r>
  <r>
    <x v="1"/>
    <x v="4"/>
    <x v="24"/>
    <s v="Poland"/>
    <x v="4"/>
    <x v="0"/>
    <m/>
  </r>
  <r>
    <x v="1"/>
    <x v="4"/>
    <x v="25"/>
    <s v="Portugal"/>
    <x v="4"/>
    <x v="0"/>
    <m/>
  </r>
  <r>
    <x v="1"/>
    <x v="4"/>
    <x v="25"/>
    <s v="Lisboa"/>
    <x v="4"/>
    <x v="0"/>
    <n v="6.9599999999999995E-2"/>
  </r>
  <r>
    <x v="1"/>
    <x v="4"/>
    <x v="26"/>
    <s v="Região Autónoma dos Açores (PT)"/>
    <x v="4"/>
    <x v="0"/>
    <m/>
  </r>
  <r>
    <x v="1"/>
    <x v="4"/>
    <x v="27"/>
    <s v="Romania"/>
    <x v="4"/>
    <x v="0"/>
    <m/>
  </r>
  <r>
    <x v="1"/>
    <x v="4"/>
    <x v="28"/>
    <s v="Slovenia"/>
    <x v="4"/>
    <x v="0"/>
    <m/>
  </r>
  <r>
    <x v="1"/>
    <x v="4"/>
    <x v="29"/>
    <s v="Slovakia"/>
    <x v="4"/>
    <x v="0"/>
    <m/>
  </r>
  <r>
    <x v="1"/>
    <x v="4"/>
    <x v="30"/>
    <s v="Finland"/>
    <x v="4"/>
    <x v="0"/>
    <m/>
  </r>
  <r>
    <x v="1"/>
    <x v="4"/>
    <x v="31"/>
    <s v="Sweden"/>
    <x v="4"/>
    <x v="0"/>
    <m/>
  </r>
  <r>
    <x v="1"/>
    <x v="4"/>
    <x v="32"/>
    <s v="United Kingdom"/>
    <x v="4"/>
    <x v="0"/>
    <m/>
  </r>
  <r>
    <x v="1"/>
    <x v="4"/>
    <x v="32"/>
    <s v="Leeds"/>
    <x v="4"/>
    <x v="0"/>
    <n v="6.7500000000000004E-2"/>
  </r>
  <r>
    <x v="1"/>
    <x v="4"/>
    <x v="32"/>
    <s v="Birmingham"/>
    <x v="4"/>
    <x v="0"/>
    <n v="6.6100000000000006E-2"/>
  </r>
  <r>
    <x v="1"/>
    <x v="4"/>
    <x v="32"/>
    <s v="London"/>
    <x v="4"/>
    <x v="0"/>
    <n v="6.6600000000000006E-2"/>
  </r>
  <r>
    <x v="1"/>
    <x v="4"/>
    <x v="32"/>
    <s v="Glasgow"/>
    <x v="4"/>
    <x v="0"/>
    <n v="7.1499999999999994E-2"/>
  </r>
  <r>
    <x v="1"/>
    <x v="4"/>
    <x v="33"/>
    <s v="Norway"/>
    <x v="4"/>
    <x v="0"/>
    <m/>
  </r>
  <r>
    <x v="1"/>
    <x v="4"/>
    <x v="34"/>
    <s v="Turkey"/>
    <x v="4"/>
    <x v="0"/>
    <m/>
  </r>
  <r>
    <x v="1"/>
    <x v="4"/>
    <x v="0"/>
    <s v="European Union (27 countries)"/>
    <x v="5"/>
    <x v="0"/>
    <m/>
  </r>
  <r>
    <x v="1"/>
    <x v="4"/>
    <x v="1"/>
    <s v="European Union (25 countries)"/>
    <x v="5"/>
    <x v="0"/>
    <m/>
  </r>
  <r>
    <x v="1"/>
    <x v="4"/>
    <x v="2"/>
    <s v="European Union (15 countries)"/>
    <x v="5"/>
    <x v="0"/>
    <m/>
  </r>
  <r>
    <x v="1"/>
    <x v="4"/>
    <x v="3"/>
    <s v="Euro area (EA11-2000, EA12-2006, EA13-2007, EA15-2008, EA16-2010, EA17)"/>
    <x v="5"/>
    <x v="0"/>
    <m/>
  </r>
  <r>
    <x v="1"/>
    <x v="4"/>
    <x v="4"/>
    <s v="Belgium"/>
    <x v="5"/>
    <x v="0"/>
    <n v="6.9400000000000003E-2"/>
  </r>
  <r>
    <x v="1"/>
    <x v="4"/>
    <x v="5"/>
    <s v="Bulgaria"/>
    <x v="5"/>
    <x v="0"/>
    <m/>
  </r>
  <r>
    <x v="1"/>
    <x v="4"/>
    <x v="6"/>
    <s v="Czech Republic"/>
    <x v="5"/>
    <x v="0"/>
    <m/>
  </r>
  <r>
    <x v="1"/>
    <x v="4"/>
    <x v="7"/>
    <s v="Denmark"/>
    <x v="5"/>
    <x v="0"/>
    <n v="4.7500000000000001E-2"/>
  </r>
  <r>
    <x v="1"/>
    <x v="4"/>
    <x v="7"/>
    <s v="København"/>
    <x v="5"/>
    <x v="0"/>
    <n v="9.9000000000000005E-2"/>
  </r>
  <r>
    <x v="1"/>
    <x v="4"/>
    <x v="8"/>
    <s v="Germany (until 1990 former territory of the FRG)"/>
    <x v="5"/>
    <x v="0"/>
    <m/>
  </r>
  <r>
    <x v="1"/>
    <x v="4"/>
    <x v="8"/>
    <s v="Stuttgart"/>
    <x v="5"/>
    <x v="0"/>
    <n v="9.8000000000000004E-2"/>
  </r>
  <r>
    <x v="1"/>
    <x v="4"/>
    <x v="8"/>
    <s v="München"/>
    <x v="5"/>
    <x v="0"/>
    <n v="8.72E-2"/>
  </r>
  <r>
    <x v="1"/>
    <x v="4"/>
    <x v="8"/>
    <s v="Hamburg"/>
    <x v="5"/>
    <x v="0"/>
    <n v="9.98E-2"/>
  </r>
  <r>
    <x v="1"/>
    <x v="4"/>
    <x v="8"/>
    <s v="Frankfurt am Main"/>
    <x v="5"/>
    <x v="0"/>
    <n v="8.6599999999999996E-2"/>
  </r>
  <r>
    <x v="1"/>
    <x v="4"/>
    <x v="8"/>
    <s v="Rostock"/>
    <x v="5"/>
    <x v="0"/>
    <m/>
  </r>
  <r>
    <x v="1"/>
    <x v="4"/>
    <x v="8"/>
    <s v="Hannover"/>
    <x v="5"/>
    <x v="0"/>
    <n v="9.0800000000000006E-2"/>
  </r>
  <r>
    <x v="1"/>
    <x v="4"/>
    <x v="8"/>
    <s v="Düsseldorf"/>
    <x v="5"/>
    <x v="0"/>
    <n v="9.8299999999999998E-2"/>
  </r>
  <r>
    <x v="1"/>
    <x v="4"/>
    <x v="8"/>
    <s v="Leipzig"/>
    <x v="5"/>
    <x v="0"/>
    <m/>
  </r>
  <r>
    <x v="1"/>
    <x v="4"/>
    <x v="8"/>
    <s v="Erfurt"/>
    <x v="5"/>
    <x v="0"/>
    <m/>
  </r>
  <r>
    <x v="1"/>
    <x v="4"/>
    <x v="8"/>
    <s v="Germany - South"/>
    <x v="5"/>
    <x v="0"/>
    <n v="8.5999999999999993E-2"/>
  </r>
  <r>
    <x v="1"/>
    <x v="4"/>
    <x v="8"/>
    <s v="Germany - West"/>
    <x v="5"/>
    <x v="0"/>
    <n v="9.98E-2"/>
  </r>
  <r>
    <x v="1"/>
    <x v="4"/>
    <x v="9"/>
    <s v="Estonia"/>
    <x v="5"/>
    <x v="0"/>
    <m/>
  </r>
  <r>
    <x v="1"/>
    <x v="4"/>
    <x v="10"/>
    <s v="Ireland"/>
    <x v="5"/>
    <x v="0"/>
    <m/>
  </r>
  <r>
    <x v="1"/>
    <x v="4"/>
    <x v="10"/>
    <s v="Dublin"/>
    <x v="5"/>
    <x v="0"/>
    <n v="6.5199999999999994E-2"/>
  </r>
  <r>
    <x v="1"/>
    <x v="4"/>
    <x v="11"/>
    <s v="Greece"/>
    <x v="5"/>
    <x v="0"/>
    <m/>
  </r>
  <r>
    <x v="1"/>
    <x v="4"/>
    <x v="11"/>
    <s v="Athina"/>
    <x v="5"/>
    <x v="0"/>
    <n v="6.5199999999999994E-2"/>
  </r>
  <r>
    <x v="1"/>
    <x v="4"/>
    <x v="12"/>
    <s v="Spain"/>
    <x v="5"/>
    <x v="0"/>
    <m/>
  </r>
  <r>
    <x v="1"/>
    <x v="4"/>
    <x v="12"/>
    <s v="Madrid"/>
    <x v="5"/>
    <x v="0"/>
    <n v="8.2900000000000001E-2"/>
  </r>
  <r>
    <x v="1"/>
    <x v="4"/>
    <x v="13"/>
    <s v="France"/>
    <x v="5"/>
    <x v="0"/>
    <m/>
  </r>
  <r>
    <x v="1"/>
    <x v="4"/>
    <x v="13"/>
    <s v="Paris"/>
    <x v="5"/>
    <x v="0"/>
    <n v="5.8200000000000002E-2"/>
  </r>
  <r>
    <x v="1"/>
    <x v="4"/>
    <x v="13"/>
    <s v="Lille"/>
    <x v="5"/>
    <x v="0"/>
    <n v="5.8200000000000002E-2"/>
  </r>
  <r>
    <x v="1"/>
    <x v="4"/>
    <x v="13"/>
    <s v="Strasbourg"/>
    <x v="5"/>
    <x v="0"/>
    <n v="5.8200000000000002E-2"/>
  </r>
  <r>
    <x v="1"/>
    <x v="4"/>
    <x v="13"/>
    <s v="Toulouse"/>
    <x v="5"/>
    <x v="0"/>
    <n v="5.8200000000000002E-2"/>
  </r>
  <r>
    <x v="1"/>
    <x v="4"/>
    <x v="13"/>
    <s v="Lyon"/>
    <x v="5"/>
    <x v="0"/>
    <n v="5.8200000000000002E-2"/>
  </r>
  <r>
    <x v="1"/>
    <x v="4"/>
    <x v="13"/>
    <s v="Marseille"/>
    <x v="5"/>
    <x v="0"/>
    <n v="5.8200000000000002E-2"/>
  </r>
  <r>
    <x v="1"/>
    <x v="4"/>
    <x v="14"/>
    <s v="Croatia"/>
    <x v="5"/>
    <x v="0"/>
    <m/>
  </r>
  <r>
    <x v="1"/>
    <x v="4"/>
    <x v="15"/>
    <s v="Italy"/>
    <x v="5"/>
    <x v="0"/>
    <m/>
  </r>
  <r>
    <x v="1"/>
    <x v="4"/>
    <x v="15"/>
    <s v="Nord-Ovest, Nord-Est, Centro (IT) (NUTS 2006)"/>
    <x v="5"/>
    <x v="0"/>
    <n v="9.2799999999999994E-2"/>
  </r>
  <r>
    <x v="1"/>
    <x v="4"/>
    <x v="15"/>
    <s v="Sud, Isole"/>
    <x v="5"/>
    <x v="0"/>
    <n v="9.1399999999999995E-2"/>
  </r>
  <r>
    <x v="1"/>
    <x v="4"/>
    <x v="16"/>
    <s v="Cyprus"/>
    <x v="5"/>
    <x v="0"/>
    <m/>
  </r>
  <r>
    <x v="1"/>
    <x v="4"/>
    <x v="17"/>
    <s v="Latvia"/>
    <x v="5"/>
    <x v="0"/>
    <m/>
  </r>
  <r>
    <x v="1"/>
    <x v="4"/>
    <x v="18"/>
    <s v="Lithuania"/>
    <x v="5"/>
    <x v="0"/>
    <m/>
  </r>
  <r>
    <x v="1"/>
    <x v="4"/>
    <x v="19"/>
    <s v="Luxembourg"/>
    <x v="5"/>
    <x v="0"/>
    <n v="7.3300000000000004E-2"/>
  </r>
  <r>
    <x v="1"/>
    <x v="4"/>
    <x v="20"/>
    <s v="Hungary"/>
    <x v="5"/>
    <x v="0"/>
    <m/>
  </r>
  <r>
    <x v="1"/>
    <x v="4"/>
    <x v="21"/>
    <s v="Malta"/>
    <x v="5"/>
    <x v="0"/>
    <m/>
  </r>
  <r>
    <x v="1"/>
    <x v="4"/>
    <x v="22"/>
    <s v="Netherlands"/>
    <x v="5"/>
    <x v="0"/>
    <m/>
  </r>
  <r>
    <x v="1"/>
    <x v="4"/>
    <x v="22"/>
    <s v="Noord-Holland"/>
    <x v="5"/>
    <x v="0"/>
    <n v="5.3400000000000003E-2"/>
  </r>
  <r>
    <x v="1"/>
    <x v="4"/>
    <x v="22"/>
    <s v="Rotterdam"/>
    <x v="5"/>
    <x v="0"/>
    <n v="6.6299999999999998E-2"/>
  </r>
  <r>
    <x v="1"/>
    <x v="4"/>
    <x v="22"/>
    <s v="Noord-Brabant"/>
    <x v="5"/>
    <x v="0"/>
    <n v="4.9599999999999998E-2"/>
  </r>
  <r>
    <x v="1"/>
    <x v="4"/>
    <x v="23"/>
    <s v="Austria"/>
    <x v="5"/>
    <x v="0"/>
    <m/>
  </r>
  <r>
    <x v="1"/>
    <x v="4"/>
    <x v="23"/>
    <s v="Wien, Oberösterreich, Tirol"/>
    <x v="5"/>
    <x v="0"/>
    <m/>
  </r>
  <r>
    <x v="1"/>
    <x v="4"/>
    <x v="24"/>
    <s v="Poland"/>
    <x v="5"/>
    <x v="0"/>
    <m/>
  </r>
  <r>
    <x v="1"/>
    <x v="4"/>
    <x v="25"/>
    <s v="Portugal"/>
    <x v="5"/>
    <x v="0"/>
    <m/>
  </r>
  <r>
    <x v="1"/>
    <x v="4"/>
    <x v="25"/>
    <s v="Lisboa"/>
    <x v="5"/>
    <x v="0"/>
    <n v="6.9900000000000004E-2"/>
  </r>
  <r>
    <x v="1"/>
    <x v="4"/>
    <x v="26"/>
    <s v="Região Autónoma dos Açores (PT)"/>
    <x v="5"/>
    <x v="0"/>
    <m/>
  </r>
  <r>
    <x v="1"/>
    <x v="4"/>
    <x v="27"/>
    <s v="Romania"/>
    <x v="5"/>
    <x v="0"/>
    <m/>
  </r>
  <r>
    <x v="1"/>
    <x v="4"/>
    <x v="28"/>
    <s v="Slovenia"/>
    <x v="5"/>
    <x v="0"/>
    <m/>
  </r>
  <r>
    <x v="1"/>
    <x v="4"/>
    <x v="29"/>
    <s v="Slovakia"/>
    <x v="5"/>
    <x v="0"/>
    <m/>
  </r>
  <r>
    <x v="1"/>
    <x v="4"/>
    <x v="30"/>
    <s v="Finland"/>
    <x v="5"/>
    <x v="0"/>
    <m/>
  </r>
  <r>
    <x v="1"/>
    <x v="4"/>
    <x v="31"/>
    <s v="Sweden"/>
    <x v="5"/>
    <x v="0"/>
    <m/>
  </r>
  <r>
    <x v="1"/>
    <x v="4"/>
    <x v="32"/>
    <s v="United Kingdom"/>
    <x v="5"/>
    <x v="0"/>
    <m/>
  </r>
  <r>
    <x v="1"/>
    <x v="4"/>
    <x v="32"/>
    <s v="Leeds"/>
    <x v="5"/>
    <x v="0"/>
    <n v="6.4000000000000001E-2"/>
  </r>
  <r>
    <x v="1"/>
    <x v="4"/>
    <x v="32"/>
    <s v="Birmingham"/>
    <x v="5"/>
    <x v="0"/>
    <n v="6.3100000000000003E-2"/>
  </r>
  <r>
    <x v="1"/>
    <x v="4"/>
    <x v="32"/>
    <s v="London"/>
    <x v="5"/>
    <x v="0"/>
    <n v="6.3500000000000001E-2"/>
  </r>
  <r>
    <x v="1"/>
    <x v="4"/>
    <x v="32"/>
    <s v="Glasgow"/>
    <x v="5"/>
    <x v="0"/>
    <n v="6.7199999999999996E-2"/>
  </r>
  <r>
    <x v="1"/>
    <x v="4"/>
    <x v="33"/>
    <s v="Norway"/>
    <x v="5"/>
    <x v="0"/>
    <m/>
  </r>
  <r>
    <x v="1"/>
    <x v="4"/>
    <x v="34"/>
    <s v="Turkey"/>
    <x v="5"/>
    <x v="0"/>
    <m/>
  </r>
  <r>
    <x v="1"/>
    <x v="4"/>
    <x v="0"/>
    <s v="European Union (27 countries)"/>
    <x v="6"/>
    <x v="0"/>
    <m/>
  </r>
  <r>
    <x v="1"/>
    <x v="4"/>
    <x v="1"/>
    <s v="European Union (25 countries)"/>
    <x v="6"/>
    <x v="0"/>
    <m/>
  </r>
  <r>
    <x v="1"/>
    <x v="4"/>
    <x v="2"/>
    <s v="European Union (15 countries)"/>
    <x v="6"/>
    <x v="0"/>
    <n v="8.0100000000000005E-2"/>
  </r>
  <r>
    <x v="1"/>
    <x v="4"/>
    <x v="3"/>
    <s v="Euro area (EA11-2000, EA12-2006, EA13-2007, EA15-2008, EA16-2010, EA17)"/>
    <x v="6"/>
    <x v="0"/>
    <m/>
  </r>
  <r>
    <x v="1"/>
    <x v="4"/>
    <x v="4"/>
    <s v="Belgium"/>
    <x v="6"/>
    <x v="0"/>
    <n v="6.8500000000000005E-2"/>
  </r>
  <r>
    <x v="1"/>
    <x v="4"/>
    <x v="5"/>
    <s v="Bulgaria"/>
    <x v="6"/>
    <x v="0"/>
    <m/>
  </r>
  <r>
    <x v="1"/>
    <x v="4"/>
    <x v="6"/>
    <s v="Czech Republic"/>
    <x v="6"/>
    <x v="0"/>
    <m/>
  </r>
  <r>
    <x v="1"/>
    <x v="4"/>
    <x v="7"/>
    <s v="Denmark"/>
    <x v="6"/>
    <x v="0"/>
    <n v="4.6199999999999998E-2"/>
  </r>
  <r>
    <x v="1"/>
    <x v="4"/>
    <x v="7"/>
    <s v="København"/>
    <x v="6"/>
    <x v="0"/>
    <n v="0.1023"/>
  </r>
  <r>
    <x v="1"/>
    <x v="4"/>
    <x v="8"/>
    <s v="Germany (until 1990 former territory of the FRG)"/>
    <x v="6"/>
    <x v="0"/>
    <n v="9.2600000000000002E-2"/>
  </r>
  <r>
    <x v="1"/>
    <x v="4"/>
    <x v="8"/>
    <s v="Stuttgart"/>
    <x v="6"/>
    <x v="0"/>
    <n v="9.7199999999999995E-2"/>
  </r>
  <r>
    <x v="1"/>
    <x v="4"/>
    <x v="8"/>
    <s v="München"/>
    <x v="6"/>
    <x v="0"/>
    <n v="8.6400000000000005E-2"/>
  </r>
  <r>
    <x v="1"/>
    <x v="4"/>
    <x v="8"/>
    <s v="Hamburg"/>
    <x v="6"/>
    <x v="0"/>
    <n v="9.74E-2"/>
  </r>
  <r>
    <x v="1"/>
    <x v="4"/>
    <x v="8"/>
    <s v="Frankfurt am Main"/>
    <x v="6"/>
    <x v="0"/>
    <n v="8.5800000000000001E-2"/>
  </r>
  <r>
    <x v="1"/>
    <x v="4"/>
    <x v="8"/>
    <s v="Rostock"/>
    <x v="6"/>
    <x v="0"/>
    <m/>
  </r>
  <r>
    <x v="1"/>
    <x v="4"/>
    <x v="8"/>
    <s v="Hannover"/>
    <x v="6"/>
    <x v="0"/>
    <n v="9.6299999999999997E-2"/>
  </r>
  <r>
    <x v="1"/>
    <x v="4"/>
    <x v="8"/>
    <s v="Düsseldorf"/>
    <x v="6"/>
    <x v="0"/>
    <n v="9.74E-2"/>
  </r>
  <r>
    <x v="1"/>
    <x v="4"/>
    <x v="8"/>
    <s v="Leipzig"/>
    <x v="6"/>
    <x v="0"/>
    <m/>
  </r>
  <r>
    <x v="1"/>
    <x v="4"/>
    <x v="8"/>
    <s v="Erfurt"/>
    <x v="6"/>
    <x v="0"/>
    <m/>
  </r>
  <r>
    <x v="1"/>
    <x v="4"/>
    <x v="8"/>
    <s v="Germany - South"/>
    <x v="6"/>
    <x v="0"/>
    <n v="8.5199999999999998E-2"/>
  </r>
  <r>
    <x v="1"/>
    <x v="4"/>
    <x v="8"/>
    <s v="Germany - West"/>
    <x v="6"/>
    <x v="0"/>
    <n v="9.5200000000000007E-2"/>
  </r>
  <r>
    <x v="1"/>
    <x v="4"/>
    <x v="9"/>
    <s v="Estonia"/>
    <x v="6"/>
    <x v="0"/>
    <m/>
  </r>
  <r>
    <x v="1"/>
    <x v="4"/>
    <x v="10"/>
    <s v="Ireland"/>
    <x v="6"/>
    <x v="0"/>
    <n v="6.5299999999999997E-2"/>
  </r>
  <r>
    <x v="1"/>
    <x v="4"/>
    <x v="10"/>
    <s v="Dublin"/>
    <x v="6"/>
    <x v="0"/>
    <n v="6.5299999999999997E-2"/>
  </r>
  <r>
    <x v="1"/>
    <x v="4"/>
    <x v="11"/>
    <s v="Greece"/>
    <x v="6"/>
    <x v="0"/>
    <n v="6.4000000000000001E-2"/>
  </r>
  <r>
    <x v="1"/>
    <x v="4"/>
    <x v="11"/>
    <s v="Athina"/>
    <x v="6"/>
    <x v="0"/>
    <n v="6.4000000000000001E-2"/>
  </r>
  <r>
    <x v="1"/>
    <x v="4"/>
    <x v="12"/>
    <s v="Spain"/>
    <x v="6"/>
    <x v="0"/>
    <n v="9.1800000000000007E-2"/>
  </r>
  <r>
    <x v="1"/>
    <x v="4"/>
    <x v="12"/>
    <s v="Madrid"/>
    <x v="6"/>
    <x v="0"/>
    <n v="9.1800000000000007E-2"/>
  </r>
  <r>
    <x v="1"/>
    <x v="4"/>
    <x v="13"/>
    <s v="France"/>
    <x v="6"/>
    <x v="0"/>
    <n v="5.8400000000000001E-2"/>
  </r>
  <r>
    <x v="1"/>
    <x v="4"/>
    <x v="13"/>
    <s v="Paris"/>
    <x v="6"/>
    <x v="0"/>
    <n v="5.8400000000000001E-2"/>
  </r>
  <r>
    <x v="1"/>
    <x v="4"/>
    <x v="13"/>
    <s v="Lille"/>
    <x v="6"/>
    <x v="0"/>
    <n v="5.8400000000000001E-2"/>
  </r>
  <r>
    <x v="1"/>
    <x v="4"/>
    <x v="13"/>
    <s v="Strasbourg"/>
    <x v="6"/>
    <x v="0"/>
    <n v="5.8400000000000001E-2"/>
  </r>
  <r>
    <x v="1"/>
    <x v="4"/>
    <x v="13"/>
    <s v="Toulouse"/>
    <x v="6"/>
    <x v="0"/>
    <n v="5.8400000000000001E-2"/>
  </r>
  <r>
    <x v="1"/>
    <x v="4"/>
    <x v="13"/>
    <s v="Lyon"/>
    <x v="6"/>
    <x v="0"/>
    <n v="5.8400000000000001E-2"/>
  </r>
  <r>
    <x v="1"/>
    <x v="4"/>
    <x v="13"/>
    <s v="Marseille"/>
    <x v="6"/>
    <x v="0"/>
    <n v="5.8400000000000001E-2"/>
  </r>
  <r>
    <x v="1"/>
    <x v="4"/>
    <x v="14"/>
    <s v="Croatia"/>
    <x v="6"/>
    <x v="0"/>
    <m/>
  </r>
  <r>
    <x v="1"/>
    <x v="4"/>
    <x v="15"/>
    <s v="Italy"/>
    <x v="6"/>
    <x v="0"/>
    <n v="9.7799999999999998E-2"/>
  </r>
  <r>
    <x v="1"/>
    <x v="4"/>
    <x v="15"/>
    <s v="Nord-Ovest, Nord-Est, Centro (IT) (NUTS 2006)"/>
    <x v="6"/>
    <x v="0"/>
    <n v="9.8500000000000004E-2"/>
  </r>
  <r>
    <x v="1"/>
    <x v="4"/>
    <x v="15"/>
    <s v="Sud, Isole"/>
    <x v="6"/>
    <x v="0"/>
    <n v="9.7199999999999995E-2"/>
  </r>
  <r>
    <x v="1"/>
    <x v="4"/>
    <x v="16"/>
    <s v="Cyprus"/>
    <x v="6"/>
    <x v="0"/>
    <m/>
  </r>
  <r>
    <x v="1"/>
    <x v="4"/>
    <x v="17"/>
    <s v="Latvia"/>
    <x v="6"/>
    <x v="0"/>
    <m/>
  </r>
  <r>
    <x v="1"/>
    <x v="4"/>
    <x v="18"/>
    <s v="Lithuania"/>
    <x v="6"/>
    <x v="0"/>
    <m/>
  </r>
  <r>
    <x v="1"/>
    <x v="4"/>
    <x v="19"/>
    <s v="Luxembourg"/>
    <x v="6"/>
    <x v="0"/>
    <n v="6.9099999999999995E-2"/>
  </r>
  <r>
    <x v="1"/>
    <x v="4"/>
    <x v="20"/>
    <s v="Hungary"/>
    <x v="6"/>
    <x v="0"/>
    <m/>
  </r>
  <r>
    <x v="1"/>
    <x v="4"/>
    <x v="21"/>
    <s v="Malta"/>
    <x v="6"/>
    <x v="0"/>
    <n v="6.54E-2"/>
  </r>
  <r>
    <x v="1"/>
    <x v="4"/>
    <x v="22"/>
    <s v="Netherlands"/>
    <x v="6"/>
    <x v="0"/>
    <n v="5.4899999999999997E-2"/>
  </r>
  <r>
    <x v="1"/>
    <x v="4"/>
    <x v="22"/>
    <s v="Noord-Holland"/>
    <x v="6"/>
    <x v="0"/>
    <n v="5.2499999999999998E-2"/>
  </r>
  <r>
    <x v="1"/>
    <x v="4"/>
    <x v="22"/>
    <s v="Rotterdam"/>
    <x v="6"/>
    <x v="0"/>
    <n v="6.4100000000000004E-2"/>
  </r>
  <r>
    <x v="1"/>
    <x v="4"/>
    <x v="22"/>
    <s v="Noord-Brabant"/>
    <x v="6"/>
    <x v="0"/>
    <n v="4.8000000000000001E-2"/>
  </r>
  <r>
    <x v="1"/>
    <x v="4"/>
    <x v="23"/>
    <s v="Austria"/>
    <x v="6"/>
    <x v="0"/>
    <m/>
  </r>
  <r>
    <x v="1"/>
    <x v="4"/>
    <x v="23"/>
    <s v="Wien, Oberösterreich, Tirol"/>
    <x v="6"/>
    <x v="0"/>
    <m/>
  </r>
  <r>
    <x v="1"/>
    <x v="4"/>
    <x v="24"/>
    <s v="Poland"/>
    <x v="6"/>
    <x v="0"/>
    <m/>
  </r>
  <r>
    <x v="1"/>
    <x v="4"/>
    <x v="25"/>
    <s v="Portugal"/>
    <x v="6"/>
    <x v="0"/>
    <n v="7.7399999999999997E-2"/>
  </r>
  <r>
    <x v="1"/>
    <x v="4"/>
    <x v="25"/>
    <s v="Lisboa"/>
    <x v="6"/>
    <x v="0"/>
    <n v="7.7399999999999997E-2"/>
  </r>
  <r>
    <x v="1"/>
    <x v="4"/>
    <x v="26"/>
    <s v="Região Autónoma dos Açores (PT)"/>
    <x v="6"/>
    <x v="0"/>
    <n v="9.5399999999999999E-2"/>
  </r>
  <r>
    <x v="1"/>
    <x v="4"/>
    <x v="27"/>
    <s v="Romania"/>
    <x v="6"/>
    <x v="0"/>
    <m/>
  </r>
  <r>
    <x v="1"/>
    <x v="4"/>
    <x v="28"/>
    <s v="Slovenia"/>
    <x v="6"/>
    <x v="0"/>
    <m/>
  </r>
  <r>
    <x v="1"/>
    <x v="4"/>
    <x v="29"/>
    <s v="Slovakia"/>
    <x v="6"/>
    <x v="0"/>
    <m/>
  </r>
  <r>
    <x v="1"/>
    <x v="4"/>
    <x v="30"/>
    <s v="Finland"/>
    <x v="6"/>
    <x v="0"/>
    <m/>
  </r>
  <r>
    <x v="1"/>
    <x v="4"/>
    <x v="31"/>
    <s v="Sweden"/>
    <x v="6"/>
    <x v="0"/>
    <m/>
  </r>
  <r>
    <x v="1"/>
    <x v="4"/>
    <x v="32"/>
    <s v="United Kingdom"/>
    <x v="6"/>
    <x v="0"/>
    <n v="7.2400000000000006E-2"/>
  </r>
  <r>
    <x v="1"/>
    <x v="4"/>
    <x v="32"/>
    <s v="Leeds"/>
    <x v="6"/>
    <x v="0"/>
    <n v="7.2099999999999997E-2"/>
  </r>
  <r>
    <x v="1"/>
    <x v="4"/>
    <x v="32"/>
    <s v="Birmingham"/>
    <x v="6"/>
    <x v="0"/>
    <n v="7.1300000000000002E-2"/>
  </r>
  <r>
    <x v="1"/>
    <x v="4"/>
    <x v="32"/>
    <s v="London"/>
    <x v="6"/>
    <x v="0"/>
    <n v="6.9599999999999995E-2"/>
  </r>
  <r>
    <x v="1"/>
    <x v="4"/>
    <x v="32"/>
    <s v="Glasgow"/>
    <x v="6"/>
    <x v="0"/>
    <n v="7.6600000000000001E-2"/>
  </r>
  <r>
    <x v="1"/>
    <x v="4"/>
    <x v="33"/>
    <s v="Norway"/>
    <x v="6"/>
    <x v="0"/>
    <m/>
  </r>
  <r>
    <x v="1"/>
    <x v="4"/>
    <x v="34"/>
    <s v="Turkey"/>
    <x v="6"/>
    <x v="0"/>
    <m/>
  </r>
  <r>
    <x v="1"/>
    <x v="4"/>
    <x v="0"/>
    <s v="European Union (27 countries)"/>
    <x v="6"/>
    <x v="1"/>
    <m/>
  </r>
  <r>
    <x v="1"/>
    <x v="4"/>
    <x v="1"/>
    <s v="European Union (25 countries)"/>
    <x v="6"/>
    <x v="1"/>
    <m/>
  </r>
  <r>
    <x v="1"/>
    <x v="4"/>
    <x v="2"/>
    <s v="European Union (15 countries)"/>
    <x v="6"/>
    <x v="1"/>
    <n v="8.2799999999999999E-2"/>
  </r>
  <r>
    <x v="1"/>
    <x v="4"/>
    <x v="3"/>
    <s v="Euro area (EA11-2000, EA12-2006, EA13-2007, EA15-2008, EA16-2010, EA17)"/>
    <x v="6"/>
    <x v="1"/>
    <m/>
  </r>
  <r>
    <x v="1"/>
    <x v="4"/>
    <x v="4"/>
    <s v="Belgium"/>
    <x v="6"/>
    <x v="1"/>
    <n v="6.93E-2"/>
  </r>
  <r>
    <x v="1"/>
    <x v="4"/>
    <x v="5"/>
    <s v="Bulgaria"/>
    <x v="6"/>
    <x v="1"/>
    <m/>
  </r>
  <r>
    <x v="1"/>
    <x v="4"/>
    <x v="6"/>
    <s v="Czech Republic"/>
    <x v="6"/>
    <x v="1"/>
    <m/>
  </r>
  <r>
    <x v="1"/>
    <x v="4"/>
    <x v="7"/>
    <s v="Denmark"/>
    <x v="6"/>
    <x v="1"/>
    <n v="4.6100000000000002E-2"/>
  </r>
  <r>
    <x v="1"/>
    <x v="4"/>
    <x v="7"/>
    <s v="København"/>
    <x v="6"/>
    <x v="1"/>
    <m/>
  </r>
  <r>
    <x v="1"/>
    <x v="4"/>
    <x v="8"/>
    <s v="Germany (until 1990 former territory of the FRG)"/>
    <x v="6"/>
    <x v="1"/>
    <n v="9.3200000000000005E-2"/>
  </r>
  <r>
    <x v="1"/>
    <x v="4"/>
    <x v="8"/>
    <s v="Stuttgart"/>
    <x v="6"/>
    <x v="1"/>
    <n v="9.7100000000000006E-2"/>
  </r>
  <r>
    <x v="1"/>
    <x v="4"/>
    <x v="8"/>
    <s v="München"/>
    <x v="6"/>
    <x v="1"/>
    <n v="8.6300000000000002E-2"/>
  </r>
  <r>
    <x v="1"/>
    <x v="4"/>
    <x v="8"/>
    <s v="Hamburg"/>
    <x v="6"/>
    <x v="1"/>
    <n v="0.10059999999999999"/>
  </r>
  <r>
    <x v="1"/>
    <x v="4"/>
    <x v="8"/>
    <s v="Frankfurt am Main"/>
    <x v="6"/>
    <x v="1"/>
    <n v="8.8099999999999998E-2"/>
  </r>
  <r>
    <x v="1"/>
    <x v="4"/>
    <x v="8"/>
    <s v="Rostock"/>
    <x v="6"/>
    <x v="1"/>
    <m/>
  </r>
  <r>
    <x v="1"/>
    <x v="4"/>
    <x v="8"/>
    <s v="Hannover"/>
    <x v="6"/>
    <x v="1"/>
    <n v="9.6199999999999994E-2"/>
  </r>
  <r>
    <x v="1"/>
    <x v="4"/>
    <x v="8"/>
    <s v="Düsseldorf"/>
    <x v="6"/>
    <x v="1"/>
    <n v="9.7000000000000003E-2"/>
  </r>
  <r>
    <x v="1"/>
    <x v="4"/>
    <x v="8"/>
    <s v="Leipzig"/>
    <x v="6"/>
    <x v="1"/>
    <m/>
  </r>
  <r>
    <x v="1"/>
    <x v="4"/>
    <x v="8"/>
    <s v="Erfurt"/>
    <x v="6"/>
    <x v="1"/>
    <m/>
  </r>
  <r>
    <x v="1"/>
    <x v="4"/>
    <x v="8"/>
    <s v="Germany - South"/>
    <x v="6"/>
    <x v="1"/>
    <n v="8.5300000000000001E-2"/>
  </r>
  <r>
    <x v="1"/>
    <x v="4"/>
    <x v="8"/>
    <s v="Germany - West"/>
    <x v="6"/>
    <x v="1"/>
    <n v="9.5000000000000001E-2"/>
  </r>
  <r>
    <x v="1"/>
    <x v="4"/>
    <x v="9"/>
    <s v="Estonia"/>
    <x v="6"/>
    <x v="1"/>
    <m/>
  </r>
  <r>
    <x v="1"/>
    <x v="4"/>
    <x v="10"/>
    <s v="Ireland"/>
    <x v="6"/>
    <x v="1"/>
    <n v="6.5299999999999997E-2"/>
  </r>
  <r>
    <x v="1"/>
    <x v="4"/>
    <x v="10"/>
    <s v="Dublin"/>
    <x v="6"/>
    <x v="1"/>
    <n v="6.5299999999999997E-2"/>
  </r>
  <r>
    <x v="1"/>
    <x v="4"/>
    <x v="11"/>
    <s v="Greece"/>
    <x v="6"/>
    <x v="1"/>
    <n v="6.9500000000000006E-2"/>
  </r>
  <r>
    <x v="1"/>
    <x v="4"/>
    <x v="11"/>
    <s v="Athina"/>
    <x v="6"/>
    <x v="1"/>
    <n v="6.9500000000000006E-2"/>
  </r>
  <r>
    <x v="1"/>
    <x v="4"/>
    <x v="12"/>
    <s v="Spain"/>
    <x v="6"/>
    <x v="1"/>
    <n v="9.2100000000000001E-2"/>
  </r>
  <r>
    <x v="1"/>
    <x v="4"/>
    <x v="12"/>
    <s v="Madrid"/>
    <x v="6"/>
    <x v="1"/>
    <n v="9.2100000000000001E-2"/>
  </r>
  <r>
    <x v="1"/>
    <x v="4"/>
    <x v="13"/>
    <s v="France"/>
    <x v="6"/>
    <x v="1"/>
    <n v="0.06"/>
  </r>
  <r>
    <x v="1"/>
    <x v="4"/>
    <x v="13"/>
    <s v="Paris"/>
    <x v="6"/>
    <x v="1"/>
    <n v="0.06"/>
  </r>
  <r>
    <x v="1"/>
    <x v="4"/>
    <x v="13"/>
    <s v="Lille"/>
    <x v="6"/>
    <x v="1"/>
    <n v="0.06"/>
  </r>
  <r>
    <x v="1"/>
    <x v="4"/>
    <x v="13"/>
    <s v="Strasbourg"/>
    <x v="6"/>
    <x v="1"/>
    <n v="0.06"/>
  </r>
  <r>
    <x v="1"/>
    <x v="4"/>
    <x v="13"/>
    <s v="Toulouse"/>
    <x v="6"/>
    <x v="1"/>
    <m/>
  </r>
  <r>
    <x v="1"/>
    <x v="4"/>
    <x v="13"/>
    <s v="Lyon"/>
    <x v="6"/>
    <x v="1"/>
    <n v="0.06"/>
  </r>
  <r>
    <x v="1"/>
    <x v="4"/>
    <x v="13"/>
    <s v="Marseille"/>
    <x v="6"/>
    <x v="1"/>
    <m/>
  </r>
  <r>
    <x v="1"/>
    <x v="4"/>
    <x v="14"/>
    <s v="Croatia"/>
    <x v="6"/>
    <x v="1"/>
    <m/>
  </r>
  <r>
    <x v="1"/>
    <x v="4"/>
    <x v="15"/>
    <s v="Italy"/>
    <x v="6"/>
    <x v="1"/>
    <n v="0.1047"/>
  </r>
  <r>
    <x v="1"/>
    <x v="4"/>
    <x v="15"/>
    <s v="Nord-Ovest, Nord-Est, Centro (IT) (NUTS 2006)"/>
    <x v="6"/>
    <x v="1"/>
    <n v="0.1053"/>
  </r>
  <r>
    <x v="1"/>
    <x v="4"/>
    <x v="15"/>
    <s v="Sud, Isole"/>
    <x v="6"/>
    <x v="1"/>
    <n v="0.104"/>
  </r>
  <r>
    <x v="1"/>
    <x v="4"/>
    <x v="16"/>
    <s v="Cyprus"/>
    <x v="6"/>
    <x v="1"/>
    <m/>
  </r>
  <r>
    <x v="1"/>
    <x v="4"/>
    <x v="17"/>
    <s v="Latvia"/>
    <x v="6"/>
    <x v="1"/>
    <m/>
  </r>
  <r>
    <x v="1"/>
    <x v="4"/>
    <x v="18"/>
    <s v="Lithuania"/>
    <x v="6"/>
    <x v="1"/>
    <m/>
  </r>
  <r>
    <x v="1"/>
    <x v="4"/>
    <x v="19"/>
    <s v="Luxembourg"/>
    <x v="6"/>
    <x v="1"/>
    <n v="6.8199999999999997E-2"/>
  </r>
  <r>
    <x v="1"/>
    <x v="4"/>
    <x v="20"/>
    <s v="Hungary"/>
    <x v="6"/>
    <x v="1"/>
    <m/>
  </r>
  <r>
    <x v="1"/>
    <x v="4"/>
    <x v="21"/>
    <s v="Malta"/>
    <x v="6"/>
    <x v="1"/>
    <n v="6.7900000000000002E-2"/>
  </r>
  <r>
    <x v="1"/>
    <x v="4"/>
    <x v="22"/>
    <s v="Netherlands"/>
    <x v="6"/>
    <x v="1"/>
    <n v="5.5899999999999998E-2"/>
  </r>
  <r>
    <x v="1"/>
    <x v="4"/>
    <x v="22"/>
    <s v="Noord-Holland"/>
    <x v="6"/>
    <x v="1"/>
    <n v="5.3699999999999998E-2"/>
  </r>
  <r>
    <x v="1"/>
    <x v="4"/>
    <x v="22"/>
    <s v="Rotterdam"/>
    <x v="6"/>
    <x v="1"/>
    <n v="6.5199999999999994E-2"/>
  </r>
  <r>
    <x v="1"/>
    <x v="4"/>
    <x v="22"/>
    <s v="Noord-Brabant"/>
    <x v="6"/>
    <x v="1"/>
    <n v="4.87E-2"/>
  </r>
  <r>
    <x v="1"/>
    <x v="4"/>
    <x v="23"/>
    <s v="Austria"/>
    <x v="6"/>
    <x v="1"/>
    <m/>
  </r>
  <r>
    <x v="1"/>
    <x v="4"/>
    <x v="23"/>
    <s v="Wien, Oberösterreich, Tirol"/>
    <x v="6"/>
    <x v="1"/>
    <m/>
  </r>
  <r>
    <x v="1"/>
    <x v="4"/>
    <x v="24"/>
    <s v="Poland"/>
    <x v="6"/>
    <x v="1"/>
    <m/>
  </r>
  <r>
    <x v="1"/>
    <x v="4"/>
    <x v="25"/>
    <s v="Portugal"/>
    <x v="6"/>
    <x v="1"/>
    <n v="8.9899999999999994E-2"/>
  </r>
  <r>
    <x v="1"/>
    <x v="4"/>
    <x v="25"/>
    <s v="Lisboa"/>
    <x v="6"/>
    <x v="1"/>
    <n v="8.9899999999999994E-2"/>
  </r>
  <r>
    <x v="1"/>
    <x v="4"/>
    <x v="26"/>
    <s v="Região Autónoma dos Açores (PT)"/>
    <x v="6"/>
    <x v="1"/>
    <n v="0.11070000000000001"/>
  </r>
  <r>
    <x v="1"/>
    <x v="4"/>
    <x v="27"/>
    <s v="Romania"/>
    <x v="6"/>
    <x v="1"/>
    <m/>
  </r>
  <r>
    <x v="1"/>
    <x v="4"/>
    <x v="28"/>
    <s v="Slovenia"/>
    <x v="6"/>
    <x v="1"/>
    <m/>
  </r>
  <r>
    <x v="1"/>
    <x v="4"/>
    <x v="29"/>
    <s v="Slovakia"/>
    <x v="6"/>
    <x v="1"/>
    <m/>
  </r>
  <r>
    <x v="1"/>
    <x v="4"/>
    <x v="30"/>
    <s v="Finland"/>
    <x v="6"/>
    <x v="1"/>
    <m/>
  </r>
  <r>
    <x v="1"/>
    <x v="4"/>
    <x v="31"/>
    <s v="Sweden"/>
    <x v="6"/>
    <x v="1"/>
    <m/>
  </r>
  <r>
    <x v="1"/>
    <x v="4"/>
    <x v="32"/>
    <s v="United Kingdom"/>
    <x v="6"/>
    <x v="1"/>
    <n v="7.7899999999999997E-2"/>
  </r>
  <r>
    <x v="1"/>
    <x v="4"/>
    <x v="32"/>
    <s v="Leeds"/>
    <x v="6"/>
    <x v="1"/>
    <n v="7.7700000000000005E-2"/>
  </r>
  <r>
    <x v="1"/>
    <x v="4"/>
    <x v="32"/>
    <s v="Birmingham"/>
    <x v="6"/>
    <x v="1"/>
    <n v="7.4200000000000002E-2"/>
  </r>
  <r>
    <x v="1"/>
    <x v="4"/>
    <x v="32"/>
    <s v="London"/>
    <x v="6"/>
    <x v="1"/>
    <n v="7.5499999999999998E-2"/>
  </r>
  <r>
    <x v="1"/>
    <x v="4"/>
    <x v="32"/>
    <s v="Glasgow"/>
    <x v="6"/>
    <x v="1"/>
    <n v="8.4099999999999994E-2"/>
  </r>
  <r>
    <x v="1"/>
    <x v="4"/>
    <x v="33"/>
    <s v="Norway"/>
    <x v="6"/>
    <x v="1"/>
    <m/>
  </r>
  <r>
    <x v="1"/>
    <x v="4"/>
    <x v="34"/>
    <s v="Turkey"/>
    <x v="6"/>
    <x v="1"/>
    <m/>
  </r>
  <r>
    <x v="1"/>
    <x v="4"/>
    <x v="0"/>
    <s v="European Union (27 countries)"/>
    <x v="7"/>
    <x v="0"/>
    <m/>
  </r>
  <r>
    <x v="1"/>
    <x v="4"/>
    <x v="1"/>
    <s v="European Union (25 countries)"/>
    <x v="7"/>
    <x v="0"/>
    <m/>
  </r>
  <r>
    <x v="1"/>
    <x v="4"/>
    <x v="2"/>
    <s v="European Union (15 countries)"/>
    <x v="7"/>
    <x v="0"/>
    <n v="8.2900000000000001E-2"/>
  </r>
  <r>
    <x v="1"/>
    <x v="4"/>
    <x v="3"/>
    <s v="Euro area (EA11-2000, EA12-2006, EA13-2007, EA15-2008, EA16-2010, EA17)"/>
    <x v="7"/>
    <x v="0"/>
    <m/>
  </r>
  <r>
    <x v="1"/>
    <x v="4"/>
    <x v="4"/>
    <s v="Belgium"/>
    <x v="7"/>
    <x v="0"/>
    <n v="6.93E-2"/>
  </r>
  <r>
    <x v="1"/>
    <x v="4"/>
    <x v="5"/>
    <s v="Bulgaria"/>
    <x v="7"/>
    <x v="0"/>
    <m/>
  </r>
  <r>
    <x v="1"/>
    <x v="4"/>
    <x v="6"/>
    <s v="Czech Republic"/>
    <x v="7"/>
    <x v="0"/>
    <m/>
  </r>
  <r>
    <x v="1"/>
    <x v="4"/>
    <x v="7"/>
    <s v="Denmark"/>
    <x v="7"/>
    <x v="0"/>
    <n v="4.36E-2"/>
  </r>
  <r>
    <x v="1"/>
    <x v="4"/>
    <x v="7"/>
    <s v="København"/>
    <x v="7"/>
    <x v="0"/>
    <m/>
  </r>
  <r>
    <x v="1"/>
    <x v="4"/>
    <x v="8"/>
    <s v="Germany (until 1990 former territory of the FRG)"/>
    <x v="7"/>
    <x v="0"/>
    <n v="9.4100000000000003E-2"/>
  </r>
  <r>
    <x v="1"/>
    <x v="4"/>
    <x v="8"/>
    <s v="Stuttgart"/>
    <x v="7"/>
    <x v="0"/>
    <n v="9.7600000000000006E-2"/>
  </r>
  <r>
    <x v="1"/>
    <x v="4"/>
    <x v="8"/>
    <s v="München"/>
    <x v="7"/>
    <x v="0"/>
    <n v="8.6800000000000002E-2"/>
  </r>
  <r>
    <x v="1"/>
    <x v="4"/>
    <x v="8"/>
    <s v="Hamburg"/>
    <x v="7"/>
    <x v="0"/>
    <n v="0.1017"/>
  </r>
  <r>
    <x v="1"/>
    <x v="4"/>
    <x v="8"/>
    <s v="Frankfurt am Main"/>
    <x v="7"/>
    <x v="0"/>
    <n v="9.1300000000000006E-2"/>
  </r>
  <r>
    <x v="1"/>
    <x v="4"/>
    <x v="8"/>
    <s v="Rostock"/>
    <x v="7"/>
    <x v="0"/>
    <m/>
  </r>
  <r>
    <x v="1"/>
    <x v="4"/>
    <x v="8"/>
    <s v="Hannover"/>
    <x v="7"/>
    <x v="0"/>
    <n v="9.6699999999999994E-2"/>
  </r>
  <r>
    <x v="1"/>
    <x v="4"/>
    <x v="8"/>
    <s v="Düsseldorf"/>
    <x v="7"/>
    <x v="0"/>
    <n v="9.7299999999999998E-2"/>
  </r>
  <r>
    <x v="1"/>
    <x v="4"/>
    <x v="8"/>
    <s v="Leipzig"/>
    <x v="7"/>
    <x v="0"/>
    <m/>
  </r>
  <r>
    <x v="1"/>
    <x v="4"/>
    <x v="8"/>
    <s v="Erfurt"/>
    <x v="7"/>
    <x v="0"/>
    <m/>
  </r>
  <r>
    <x v="1"/>
    <x v="4"/>
    <x v="8"/>
    <s v="Germany - South"/>
    <x v="7"/>
    <x v="0"/>
    <n v="8.5800000000000001E-2"/>
  </r>
  <r>
    <x v="1"/>
    <x v="4"/>
    <x v="8"/>
    <s v="Germany - West"/>
    <x v="7"/>
    <x v="0"/>
    <n v="9.5299999999999996E-2"/>
  </r>
  <r>
    <x v="1"/>
    <x v="4"/>
    <x v="9"/>
    <s v="Estonia"/>
    <x v="7"/>
    <x v="0"/>
    <m/>
  </r>
  <r>
    <x v="1"/>
    <x v="4"/>
    <x v="10"/>
    <s v="Ireland"/>
    <x v="7"/>
    <x v="0"/>
    <n v="6.54E-2"/>
  </r>
  <r>
    <x v="1"/>
    <x v="4"/>
    <x v="10"/>
    <s v="Dublin"/>
    <x v="7"/>
    <x v="0"/>
    <n v="6.54E-2"/>
  </r>
  <r>
    <x v="1"/>
    <x v="4"/>
    <x v="11"/>
    <s v="Greece"/>
    <x v="7"/>
    <x v="0"/>
    <n v="6.9199999999999998E-2"/>
  </r>
  <r>
    <x v="1"/>
    <x v="4"/>
    <x v="11"/>
    <s v="Athina"/>
    <x v="7"/>
    <x v="0"/>
    <n v="6.9199999999999998E-2"/>
  </r>
  <r>
    <x v="1"/>
    <x v="4"/>
    <x v="12"/>
    <s v="Spain"/>
    <x v="7"/>
    <x v="0"/>
    <n v="9.4299999999999995E-2"/>
  </r>
  <r>
    <x v="1"/>
    <x v="4"/>
    <x v="12"/>
    <s v="Madrid"/>
    <x v="7"/>
    <x v="0"/>
    <n v="9.4299999999999995E-2"/>
  </r>
  <r>
    <x v="1"/>
    <x v="4"/>
    <x v="13"/>
    <s v="France"/>
    <x v="7"/>
    <x v="0"/>
    <n v="6.0100000000000001E-2"/>
  </r>
  <r>
    <x v="1"/>
    <x v="4"/>
    <x v="13"/>
    <s v="Paris"/>
    <x v="7"/>
    <x v="0"/>
    <n v="6.0100000000000001E-2"/>
  </r>
  <r>
    <x v="1"/>
    <x v="4"/>
    <x v="13"/>
    <s v="Lille"/>
    <x v="7"/>
    <x v="0"/>
    <n v="6.0100000000000001E-2"/>
  </r>
  <r>
    <x v="1"/>
    <x v="4"/>
    <x v="13"/>
    <s v="Strasbourg"/>
    <x v="7"/>
    <x v="0"/>
    <n v="6.0100000000000001E-2"/>
  </r>
  <r>
    <x v="1"/>
    <x v="4"/>
    <x v="13"/>
    <s v="Toulouse"/>
    <x v="7"/>
    <x v="0"/>
    <n v="6.0100000000000001E-2"/>
  </r>
  <r>
    <x v="1"/>
    <x v="4"/>
    <x v="13"/>
    <s v="Lyon"/>
    <x v="7"/>
    <x v="0"/>
    <n v="6.0100000000000001E-2"/>
  </r>
  <r>
    <x v="1"/>
    <x v="4"/>
    <x v="13"/>
    <s v="Marseille"/>
    <x v="7"/>
    <x v="0"/>
    <n v="6.0100000000000001E-2"/>
  </r>
  <r>
    <x v="1"/>
    <x v="4"/>
    <x v="14"/>
    <s v="Croatia"/>
    <x v="7"/>
    <x v="0"/>
    <m/>
  </r>
  <r>
    <x v="1"/>
    <x v="4"/>
    <x v="15"/>
    <s v="Italy"/>
    <x v="7"/>
    <x v="0"/>
    <n v="0.1056"/>
  </r>
  <r>
    <x v="1"/>
    <x v="4"/>
    <x v="15"/>
    <s v="Nord-Ovest, Nord-Est, Centro (IT) (NUTS 2006)"/>
    <x v="7"/>
    <x v="0"/>
    <n v="0.10630000000000001"/>
  </r>
  <r>
    <x v="1"/>
    <x v="4"/>
    <x v="15"/>
    <s v="Sud, Isole"/>
    <x v="7"/>
    <x v="0"/>
    <n v="0.10489999999999999"/>
  </r>
  <r>
    <x v="1"/>
    <x v="4"/>
    <x v="16"/>
    <s v="Cyprus"/>
    <x v="7"/>
    <x v="0"/>
    <m/>
  </r>
  <r>
    <x v="1"/>
    <x v="4"/>
    <x v="17"/>
    <s v="Latvia"/>
    <x v="7"/>
    <x v="0"/>
    <m/>
  </r>
  <r>
    <x v="1"/>
    <x v="4"/>
    <x v="18"/>
    <s v="Lithuania"/>
    <x v="7"/>
    <x v="0"/>
    <m/>
  </r>
  <r>
    <x v="1"/>
    <x v="4"/>
    <x v="19"/>
    <s v="Luxembourg"/>
    <x v="7"/>
    <x v="0"/>
    <n v="6.9000000000000006E-2"/>
  </r>
  <r>
    <x v="1"/>
    <x v="4"/>
    <x v="20"/>
    <s v="Hungary"/>
    <x v="7"/>
    <x v="0"/>
    <n v="5.2699999999999997E-2"/>
  </r>
  <r>
    <x v="1"/>
    <x v="4"/>
    <x v="21"/>
    <s v="Malta"/>
    <x v="7"/>
    <x v="0"/>
    <n v="6.5799999999999997E-2"/>
  </r>
  <r>
    <x v="1"/>
    <x v="4"/>
    <x v="22"/>
    <s v="Netherlands"/>
    <x v="7"/>
    <x v="0"/>
    <n v="5.3900000000000003E-2"/>
  </r>
  <r>
    <x v="1"/>
    <x v="4"/>
    <x v="22"/>
    <s v="Noord-Holland"/>
    <x v="7"/>
    <x v="0"/>
    <n v="5.1299999999999998E-2"/>
  </r>
  <r>
    <x v="1"/>
    <x v="4"/>
    <x v="22"/>
    <s v="Rotterdam"/>
    <x v="7"/>
    <x v="0"/>
    <n v="6.3600000000000004E-2"/>
  </r>
  <r>
    <x v="1"/>
    <x v="4"/>
    <x v="22"/>
    <s v="Noord-Brabant"/>
    <x v="7"/>
    <x v="0"/>
    <n v="4.6899999999999997E-2"/>
  </r>
  <r>
    <x v="1"/>
    <x v="4"/>
    <x v="23"/>
    <s v="Austria"/>
    <x v="7"/>
    <x v="0"/>
    <m/>
  </r>
  <r>
    <x v="1"/>
    <x v="4"/>
    <x v="23"/>
    <s v="Wien, Oberösterreich, Tirol"/>
    <x v="7"/>
    <x v="0"/>
    <m/>
  </r>
  <r>
    <x v="1"/>
    <x v="4"/>
    <x v="24"/>
    <s v="Poland"/>
    <x v="7"/>
    <x v="0"/>
    <m/>
  </r>
  <r>
    <x v="1"/>
    <x v="4"/>
    <x v="25"/>
    <s v="Portugal"/>
    <x v="7"/>
    <x v="0"/>
    <n v="9.0300000000000005E-2"/>
  </r>
  <r>
    <x v="1"/>
    <x v="4"/>
    <x v="25"/>
    <s v="Lisboa"/>
    <x v="7"/>
    <x v="0"/>
    <n v="9.0300000000000005E-2"/>
  </r>
  <r>
    <x v="1"/>
    <x v="4"/>
    <x v="26"/>
    <s v="Região Autónoma dos Açores (PT)"/>
    <x v="7"/>
    <x v="0"/>
    <n v="0.12509999999999999"/>
  </r>
  <r>
    <x v="1"/>
    <x v="4"/>
    <x v="27"/>
    <s v="Romania"/>
    <x v="7"/>
    <x v="0"/>
    <m/>
  </r>
  <r>
    <x v="1"/>
    <x v="4"/>
    <x v="28"/>
    <s v="Slovenia"/>
    <x v="7"/>
    <x v="0"/>
    <n v="4.7899999999999998E-2"/>
  </r>
  <r>
    <x v="1"/>
    <x v="4"/>
    <x v="29"/>
    <s v="Slovakia"/>
    <x v="7"/>
    <x v="0"/>
    <m/>
  </r>
  <r>
    <x v="1"/>
    <x v="4"/>
    <x v="30"/>
    <s v="Finland"/>
    <x v="7"/>
    <x v="0"/>
    <m/>
  </r>
  <r>
    <x v="1"/>
    <x v="4"/>
    <x v="31"/>
    <s v="Sweden"/>
    <x v="7"/>
    <x v="0"/>
    <m/>
  </r>
  <r>
    <x v="1"/>
    <x v="4"/>
    <x v="32"/>
    <s v="United Kingdom"/>
    <x v="7"/>
    <x v="0"/>
    <n v="7.5999999999999998E-2"/>
  </r>
  <r>
    <x v="1"/>
    <x v="4"/>
    <x v="32"/>
    <s v="Leeds"/>
    <x v="7"/>
    <x v="0"/>
    <n v="7.5899999999999995E-2"/>
  </r>
  <r>
    <x v="1"/>
    <x v="4"/>
    <x v="32"/>
    <s v="Birmingham"/>
    <x v="7"/>
    <x v="0"/>
    <n v="7.2400000000000006E-2"/>
  </r>
  <r>
    <x v="1"/>
    <x v="4"/>
    <x v="32"/>
    <s v="London"/>
    <x v="7"/>
    <x v="0"/>
    <n v="7.3899999999999993E-2"/>
  </r>
  <r>
    <x v="1"/>
    <x v="4"/>
    <x v="32"/>
    <s v="Glasgow"/>
    <x v="7"/>
    <x v="0"/>
    <n v="8.2100000000000006E-2"/>
  </r>
  <r>
    <x v="1"/>
    <x v="4"/>
    <x v="33"/>
    <s v="Norway"/>
    <x v="7"/>
    <x v="0"/>
    <m/>
  </r>
  <r>
    <x v="1"/>
    <x v="4"/>
    <x v="34"/>
    <s v="Turkey"/>
    <x v="7"/>
    <x v="0"/>
    <m/>
  </r>
  <r>
    <x v="1"/>
    <x v="4"/>
    <x v="0"/>
    <s v="European Union (27 countries)"/>
    <x v="7"/>
    <x v="1"/>
    <m/>
  </r>
  <r>
    <x v="1"/>
    <x v="4"/>
    <x v="1"/>
    <s v="European Union (25 countries)"/>
    <x v="7"/>
    <x v="1"/>
    <m/>
  </r>
  <r>
    <x v="1"/>
    <x v="4"/>
    <x v="2"/>
    <s v="European Union (15 countries)"/>
    <x v="7"/>
    <x v="1"/>
    <n v="8.2699999999999996E-2"/>
  </r>
  <r>
    <x v="1"/>
    <x v="4"/>
    <x v="3"/>
    <s v="Euro area (EA11-2000, EA12-2006, EA13-2007, EA15-2008, EA16-2010, EA17)"/>
    <x v="7"/>
    <x v="1"/>
    <m/>
  </r>
  <r>
    <x v="1"/>
    <x v="4"/>
    <x v="4"/>
    <s v="Belgium"/>
    <x v="7"/>
    <x v="1"/>
    <n v="7.0400000000000004E-2"/>
  </r>
  <r>
    <x v="1"/>
    <x v="4"/>
    <x v="5"/>
    <s v="Bulgaria"/>
    <x v="7"/>
    <x v="1"/>
    <m/>
  </r>
  <r>
    <x v="1"/>
    <x v="4"/>
    <x v="6"/>
    <s v="Czech Republic"/>
    <x v="7"/>
    <x v="1"/>
    <m/>
  </r>
  <r>
    <x v="1"/>
    <x v="4"/>
    <x v="7"/>
    <s v="Denmark"/>
    <x v="7"/>
    <x v="1"/>
    <n v="4.36E-2"/>
  </r>
  <r>
    <x v="1"/>
    <x v="4"/>
    <x v="7"/>
    <s v="København"/>
    <x v="7"/>
    <x v="1"/>
    <n v="8.5500000000000007E-2"/>
  </r>
  <r>
    <x v="1"/>
    <x v="4"/>
    <x v="8"/>
    <s v="Germany (until 1990 former territory of the FRG)"/>
    <x v="7"/>
    <x v="1"/>
    <n v="9.2799999999999994E-2"/>
  </r>
  <r>
    <x v="1"/>
    <x v="4"/>
    <x v="8"/>
    <s v="Stuttgart"/>
    <x v="7"/>
    <x v="1"/>
    <n v="9.7500000000000003E-2"/>
  </r>
  <r>
    <x v="1"/>
    <x v="4"/>
    <x v="8"/>
    <s v="München"/>
    <x v="7"/>
    <x v="1"/>
    <n v="8.6699999999999999E-2"/>
  </r>
  <r>
    <x v="1"/>
    <x v="4"/>
    <x v="8"/>
    <s v="Hamburg"/>
    <x v="7"/>
    <x v="1"/>
    <n v="0.1056"/>
  </r>
  <r>
    <x v="1"/>
    <x v="4"/>
    <x v="8"/>
    <s v="Frankfurt am Main"/>
    <x v="7"/>
    <x v="1"/>
    <n v="9.1200000000000003E-2"/>
  </r>
  <r>
    <x v="1"/>
    <x v="4"/>
    <x v="8"/>
    <s v="Rostock"/>
    <x v="7"/>
    <x v="1"/>
    <n v="8.6099999999999996E-2"/>
  </r>
  <r>
    <x v="1"/>
    <x v="4"/>
    <x v="8"/>
    <s v="Hannover"/>
    <x v="7"/>
    <x v="1"/>
    <n v="9.6600000000000005E-2"/>
  </r>
  <r>
    <x v="1"/>
    <x v="4"/>
    <x v="8"/>
    <s v="Düsseldorf"/>
    <x v="7"/>
    <x v="1"/>
    <n v="0.1004"/>
  </r>
  <r>
    <x v="1"/>
    <x v="4"/>
    <x v="8"/>
    <s v="Leipzig"/>
    <x v="7"/>
    <x v="1"/>
    <n v="9.0200000000000002E-2"/>
  </r>
  <r>
    <x v="1"/>
    <x v="4"/>
    <x v="8"/>
    <s v="Erfurt"/>
    <x v="7"/>
    <x v="1"/>
    <n v="8.5599999999999996E-2"/>
  </r>
  <r>
    <x v="1"/>
    <x v="4"/>
    <x v="8"/>
    <s v="Germany - South"/>
    <x v="7"/>
    <x v="1"/>
    <n v="8.5699999999999998E-2"/>
  </r>
  <r>
    <x v="1"/>
    <x v="4"/>
    <x v="8"/>
    <s v="Germany - West"/>
    <x v="7"/>
    <x v="1"/>
    <n v="9.5200000000000007E-2"/>
  </r>
  <r>
    <x v="1"/>
    <x v="4"/>
    <x v="9"/>
    <s v="Estonia"/>
    <x v="7"/>
    <x v="1"/>
    <m/>
  </r>
  <r>
    <x v="1"/>
    <x v="4"/>
    <x v="10"/>
    <s v="Ireland"/>
    <x v="7"/>
    <x v="1"/>
    <n v="6.54E-2"/>
  </r>
  <r>
    <x v="1"/>
    <x v="4"/>
    <x v="10"/>
    <s v="Dublin"/>
    <x v="7"/>
    <x v="1"/>
    <n v="6.54E-2"/>
  </r>
  <r>
    <x v="1"/>
    <x v="4"/>
    <x v="11"/>
    <s v="Greece"/>
    <x v="7"/>
    <x v="1"/>
    <n v="6.5000000000000002E-2"/>
  </r>
  <r>
    <x v="1"/>
    <x v="4"/>
    <x v="11"/>
    <s v="Athina"/>
    <x v="7"/>
    <x v="1"/>
    <n v="6.5000000000000002E-2"/>
  </r>
  <r>
    <x v="1"/>
    <x v="4"/>
    <x v="12"/>
    <s v="Spain"/>
    <x v="7"/>
    <x v="1"/>
    <n v="9.3700000000000006E-2"/>
  </r>
  <r>
    <x v="1"/>
    <x v="4"/>
    <x v="12"/>
    <s v="Madrid"/>
    <x v="7"/>
    <x v="1"/>
    <n v="9.3700000000000006E-2"/>
  </r>
  <r>
    <x v="1"/>
    <x v="4"/>
    <x v="13"/>
    <s v="France"/>
    <x v="7"/>
    <x v="1"/>
    <n v="6.1499999999999999E-2"/>
  </r>
  <r>
    <x v="1"/>
    <x v="4"/>
    <x v="13"/>
    <s v="Paris"/>
    <x v="7"/>
    <x v="1"/>
    <n v="6.1499999999999999E-2"/>
  </r>
  <r>
    <x v="1"/>
    <x v="4"/>
    <x v="13"/>
    <s v="Lille"/>
    <x v="7"/>
    <x v="1"/>
    <n v="6.1499999999999999E-2"/>
  </r>
  <r>
    <x v="1"/>
    <x v="4"/>
    <x v="13"/>
    <s v="Strasbourg"/>
    <x v="7"/>
    <x v="1"/>
    <n v="6.1499999999999999E-2"/>
  </r>
  <r>
    <x v="1"/>
    <x v="4"/>
    <x v="13"/>
    <s v="Toulouse"/>
    <x v="7"/>
    <x v="1"/>
    <n v="6.1499999999999999E-2"/>
  </r>
  <r>
    <x v="1"/>
    <x v="4"/>
    <x v="13"/>
    <s v="Lyon"/>
    <x v="7"/>
    <x v="1"/>
    <n v="6.1499999999999999E-2"/>
  </r>
  <r>
    <x v="1"/>
    <x v="4"/>
    <x v="13"/>
    <s v="Marseille"/>
    <x v="7"/>
    <x v="1"/>
    <n v="6.1499999999999999E-2"/>
  </r>
  <r>
    <x v="1"/>
    <x v="4"/>
    <x v="14"/>
    <s v="Croatia"/>
    <x v="7"/>
    <x v="1"/>
    <m/>
  </r>
  <r>
    <x v="1"/>
    <x v="4"/>
    <x v="15"/>
    <s v="Italy"/>
    <x v="7"/>
    <x v="1"/>
    <n v="0.1037"/>
  </r>
  <r>
    <x v="1"/>
    <x v="4"/>
    <x v="15"/>
    <s v="Nord-Ovest, Nord-Est, Centro (IT) (NUTS 2006)"/>
    <x v="7"/>
    <x v="1"/>
    <n v="0.10440000000000001"/>
  </r>
  <r>
    <x v="1"/>
    <x v="4"/>
    <x v="15"/>
    <s v="Sud, Isole"/>
    <x v="7"/>
    <x v="1"/>
    <n v="0.1031"/>
  </r>
  <r>
    <x v="1"/>
    <x v="4"/>
    <x v="16"/>
    <s v="Cyprus"/>
    <x v="7"/>
    <x v="1"/>
    <m/>
  </r>
  <r>
    <x v="1"/>
    <x v="4"/>
    <x v="17"/>
    <s v="Latvia"/>
    <x v="7"/>
    <x v="1"/>
    <m/>
  </r>
  <r>
    <x v="1"/>
    <x v="4"/>
    <x v="18"/>
    <s v="Lithuania"/>
    <x v="7"/>
    <x v="1"/>
    <m/>
  </r>
  <r>
    <x v="1"/>
    <x v="4"/>
    <x v="19"/>
    <s v="Luxembourg"/>
    <x v="7"/>
    <x v="1"/>
    <n v="6.9599999999999995E-2"/>
  </r>
  <r>
    <x v="1"/>
    <x v="4"/>
    <x v="20"/>
    <s v="Hungary"/>
    <x v="7"/>
    <x v="1"/>
    <n v="4.8399999999999999E-2"/>
  </r>
  <r>
    <x v="1"/>
    <x v="4"/>
    <x v="21"/>
    <s v="Malta"/>
    <x v="7"/>
    <x v="1"/>
    <n v="6.4899999999999999E-2"/>
  </r>
  <r>
    <x v="1"/>
    <x v="4"/>
    <x v="22"/>
    <s v="Netherlands"/>
    <x v="7"/>
    <x v="1"/>
    <n v="5.4800000000000001E-2"/>
  </r>
  <r>
    <x v="1"/>
    <x v="4"/>
    <x v="22"/>
    <s v="Noord-Holland"/>
    <x v="7"/>
    <x v="1"/>
    <n v="5.0099999999999999E-2"/>
  </r>
  <r>
    <x v="1"/>
    <x v="4"/>
    <x v="22"/>
    <s v="Rotterdam"/>
    <x v="7"/>
    <x v="1"/>
    <n v="6.6100000000000006E-2"/>
  </r>
  <r>
    <x v="1"/>
    <x v="4"/>
    <x v="22"/>
    <s v="Noord-Brabant"/>
    <x v="7"/>
    <x v="1"/>
    <n v="4.82E-2"/>
  </r>
  <r>
    <x v="1"/>
    <x v="4"/>
    <x v="23"/>
    <s v="Austria"/>
    <x v="7"/>
    <x v="1"/>
    <m/>
  </r>
  <r>
    <x v="1"/>
    <x v="4"/>
    <x v="23"/>
    <s v="Wien, Oberösterreich, Tirol"/>
    <x v="7"/>
    <x v="1"/>
    <m/>
  </r>
  <r>
    <x v="1"/>
    <x v="4"/>
    <x v="24"/>
    <s v="Poland"/>
    <x v="7"/>
    <x v="1"/>
    <m/>
  </r>
  <r>
    <x v="1"/>
    <x v="4"/>
    <x v="25"/>
    <s v="Portugal"/>
    <x v="7"/>
    <x v="1"/>
    <n v="9.7299999999999998E-2"/>
  </r>
  <r>
    <x v="1"/>
    <x v="4"/>
    <x v="25"/>
    <s v="Lisboa"/>
    <x v="7"/>
    <x v="1"/>
    <n v="9.7299999999999998E-2"/>
  </r>
  <r>
    <x v="1"/>
    <x v="4"/>
    <x v="26"/>
    <s v="Região Autónoma dos Açores (PT)"/>
    <x v="7"/>
    <x v="1"/>
    <m/>
  </r>
  <r>
    <x v="1"/>
    <x v="4"/>
    <x v="27"/>
    <s v="Romania"/>
    <x v="7"/>
    <x v="1"/>
    <m/>
  </r>
  <r>
    <x v="1"/>
    <x v="4"/>
    <x v="28"/>
    <s v="Slovenia"/>
    <x v="7"/>
    <x v="1"/>
    <n v="4.3099999999999999E-2"/>
  </r>
  <r>
    <x v="1"/>
    <x v="4"/>
    <x v="29"/>
    <s v="Slovakia"/>
    <x v="7"/>
    <x v="1"/>
    <m/>
  </r>
  <r>
    <x v="1"/>
    <x v="4"/>
    <x v="30"/>
    <s v="Finland"/>
    <x v="7"/>
    <x v="1"/>
    <m/>
  </r>
  <r>
    <x v="1"/>
    <x v="4"/>
    <x v="31"/>
    <s v="Sweden"/>
    <x v="7"/>
    <x v="1"/>
    <m/>
  </r>
  <r>
    <x v="1"/>
    <x v="4"/>
    <x v="32"/>
    <s v="United Kingdom"/>
    <x v="7"/>
    <x v="1"/>
    <n v="7.5999999999999998E-2"/>
  </r>
  <r>
    <x v="1"/>
    <x v="4"/>
    <x v="32"/>
    <s v="Leeds"/>
    <x v="7"/>
    <x v="1"/>
    <n v="7.7200000000000005E-2"/>
  </r>
  <r>
    <x v="1"/>
    <x v="4"/>
    <x v="32"/>
    <s v="Birmingham"/>
    <x v="7"/>
    <x v="1"/>
    <n v="7.2700000000000001E-2"/>
  </r>
  <r>
    <x v="1"/>
    <x v="4"/>
    <x v="32"/>
    <s v="London"/>
    <x v="7"/>
    <x v="1"/>
    <n v="7.3899999999999993E-2"/>
  </r>
  <r>
    <x v="1"/>
    <x v="4"/>
    <x v="32"/>
    <s v="Glasgow"/>
    <x v="7"/>
    <x v="1"/>
    <n v="8.0399999999999999E-2"/>
  </r>
  <r>
    <x v="1"/>
    <x v="4"/>
    <x v="33"/>
    <s v="Norway"/>
    <x v="7"/>
    <x v="1"/>
    <m/>
  </r>
  <r>
    <x v="1"/>
    <x v="4"/>
    <x v="34"/>
    <s v="Turkey"/>
    <x v="7"/>
    <x v="1"/>
    <m/>
  </r>
  <r>
    <x v="1"/>
    <x v="4"/>
    <x v="0"/>
    <s v="European Union (27 countries)"/>
    <x v="8"/>
    <x v="0"/>
    <m/>
  </r>
  <r>
    <x v="1"/>
    <x v="4"/>
    <x v="1"/>
    <s v="European Union (25 countries)"/>
    <x v="8"/>
    <x v="0"/>
    <m/>
  </r>
  <r>
    <x v="1"/>
    <x v="4"/>
    <x v="2"/>
    <s v="European Union (15 countries)"/>
    <x v="8"/>
    <x v="0"/>
    <n v="8.0100000000000005E-2"/>
  </r>
  <r>
    <x v="1"/>
    <x v="4"/>
    <x v="3"/>
    <s v="Euro area (EA11-2000, EA12-2006, EA13-2007, EA15-2008, EA16-2010, EA17)"/>
    <x v="8"/>
    <x v="0"/>
    <m/>
  </r>
  <r>
    <x v="1"/>
    <x v="4"/>
    <x v="4"/>
    <s v="Belgium"/>
    <x v="8"/>
    <x v="0"/>
    <n v="7.3700000000000002E-2"/>
  </r>
  <r>
    <x v="1"/>
    <x v="4"/>
    <x v="5"/>
    <s v="Bulgaria"/>
    <x v="8"/>
    <x v="0"/>
    <m/>
  </r>
  <r>
    <x v="1"/>
    <x v="4"/>
    <x v="6"/>
    <s v="Czech Republic"/>
    <x v="8"/>
    <x v="0"/>
    <m/>
  </r>
  <r>
    <x v="1"/>
    <x v="4"/>
    <x v="7"/>
    <s v="Denmark"/>
    <x v="8"/>
    <x v="0"/>
    <n v="5.0500000000000003E-2"/>
  </r>
  <r>
    <x v="1"/>
    <x v="4"/>
    <x v="7"/>
    <s v="København"/>
    <x v="8"/>
    <x v="0"/>
    <m/>
  </r>
  <r>
    <x v="1"/>
    <x v="4"/>
    <x v="8"/>
    <s v="Germany (until 1990 former territory of the FRG)"/>
    <x v="8"/>
    <x v="0"/>
    <n v="9.6500000000000002E-2"/>
  </r>
  <r>
    <x v="1"/>
    <x v="4"/>
    <x v="8"/>
    <s v="Stuttgart"/>
    <x v="8"/>
    <x v="0"/>
    <n v="0.10150000000000001"/>
  </r>
  <r>
    <x v="1"/>
    <x v="4"/>
    <x v="8"/>
    <s v="München"/>
    <x v="8"/>
    <x v="0"/>
    <n v="9.0200000000000002E-2"/>
  </r>
  <r>
    <x v="1"/>
    <x v="4"/>
    <x v="8"/>
    <s v="Hamburg"/>
    <x v="8"/>
    <x v="0"/>
    <n v="0.1089"/>
  </r>
  <r>
    <x v="1"/>
    <x v="4"/>
    <x v="8"/>
    <s v="Frankfurt am Main"/>
    <x v="8"/>
    <x v="0"/>
    <n v="9.4799999999999995E-2"/>
  </r>
  <r>
    <x v="1"/>
    <x v="4"/>
    <x v="8"/>
    <s v="Rostock"/>
    <x v="8"/>
    <x v="0"/>
    <n v="8.9800000000000005E-2"/>
  </r>
  <r>
    <x v="1"/>
    <x v="4"/>
    <x v="8"/>
    <s v="Hannover"/>
    <x v="8"/>
    <x v="0"/>
    <n v="0.10050000000000001"/>
  </r>
  <r>
    <x v="1"/>
    <x v="4"/>
    <x v="8"/>
    <s v="Düsseldorf"/>
    <x v="8"/>
    <x v="0"/>
    <n v="0.1045"/>
  </r>
  <r>
    <x v="1"/>
    <x v="4"/>
    <x v="8"/>
    <s v="Leipzig"/>
    <x v="8"/>
    <x v="0"/>
    <n v="9.4100000000000003E-2"/>
  </r>
  <r>
    <x v="1"/>
    <x v="4"/>
    <x v="8"/>
    <s v="Erfurt"/>
    <x v="8"/>
    <x v="0"/>
    <n v="8.9300000000000004E-2"/>
  </r>
  <r>
    <x v="1"/>
    <x v="4"/>
    <x v="8"/>
    <s v="Germany - South"/>
    <x v="8"/>
    <x v="0"/>
    <n v="8.9099999999999999E-2"/>
  </r>
  <r>
    <x v="1"/>
    <x v="4"/>
    <x v="8"/>
    <s v="Germany - West"/>
    <x v="8"/>
    <x v="0"/>
    <n v="9.9099999999999994E-2"/>
  </r>
  <r>
    <x v="1"/>
    <x v="4"/>
    <x v="9"/>
    <s v="Estonia"/>
    <x v="8"/>
    <x v="0"/>
    <m/>
  </r>
  <r>
    <x v="1"/>
    <x v="4"/>
    <x v="10"/>
    <s v="Ireland"/>
    <x v="8"/>
    <x v="0"/>
    <n v="6.7599999999999993E-2"/>
  </r>
  <r>
    <x v="1"/>
    <x v="4"/>
    <x v="10"/>
    <s v="Dublin"/>
    <x v="8"/>
    <x v="0"/>
    <n v="6.7599999999999993E-2"/>
  </r>
  <r>
    <x v="1"/>
    <x v="4"/>
    <x v="11"/>
    <s v="Greece"/>
    <x v="8"/>
    <x v="0"/>
    <n v="6.2300000000000001E-2"/>
  </r>
  <r>
    <x v="1"/>
    <x v="4"/>
    <x v="11"/>
    <s v="Athina"/>
    <x v="8"/>
    <x v="0"/>
    <n v="6.2300000000000001E-2"/>
  </r>
  <r>
    <x v="1"/>
    <x v="4"/>
    <x v="12"/>
    <s v="Spain"/>
    <x v="8"/>
    <x v="0"/>
    <n v="8.8300000000000003E-2"/>
  </r>
  <r>
    <x v="1"/>
    <x v="4"/>
    <x v="12"/>
    <s v="Madrid"/>
    <x v="8"/>
    <x v="0"/>
    <n v="8.8300000000000003E-2"/>
  </r>
  <r>
    <x v="1"/>
    <x v="4"/>
    <x v="13"/>
    <s v="France"/>
    <x v="8"/>
    <x v="0"/>
    <n v="6.3899999999999998E-2"/>
  </r>
  <r>
    <x v="1"/>
    <x v="4"/>
    <x v="13"/>
    <s v="Paris"/>
    <x v="8"/>
    <x v="0"/>
    <n v="6.3899999999999998E-2"/>
  </r>
  <r>
    <x v="1"/>
    <x v="4"/>
    <x v="13"/>
    <s v="Lille"/>
    <x v="8"/>
    <x v="0"/>
    <n v="6.3899999999999998E-2"/>
  </r>
  <r>
    <x v="1"/>
    <x v="4"/>
    <x v="13"/>
    <s v="Strasbourg"/>
    <x v="8"/>
    <x v="0"/>
    <n v="6.3899999999999998E-2"/>
  </r>
  <r>
    <x v="1"/>
    <x v="4"/>
    <x v="13"/>
    <s v="Toulouse"/>
    <x v="8"/>
    <x v="0"/>
    <n v="6.3899999999999998E-2"/>
  </r>
  <r>
    <x v="1"/>
    <x v="4"/>
    <x v="13"/>
    <s v="Lyon"/>
    <x v="8"/>
    <x v="0"/>
    <n v="6.3899999999999998E-2"/>
  </r>
  <r>
    <x v="1"/>
    <x v="4"/>
    <x v="13"/>
    <s v="Marseille"/>
    <x v="8"/>
    <x v="0"/>
    <n v="6.3899999999999998E-2"/>
  </r>
  <r>
    <x v="1"/>
    <x v="4"/>
    <x v="14"/>
    <s v="Croatia"/>
    <x v="8"/>
    <x v="0"/>
    <m/>
  </r>
  <r>
    <x v="1"/>
    <x v="4"/>
    <x v="15"/>
    <s v="Italy"/>
    <x v="8"/>
    <x v="0"/>
    <n v="8.8800000000000004E-2"/>
  </r>
  <r>
    <x v="1"/>
    <x v="4"/>
    <x v="15"/>
    <s v="Nord-Ovest, Nord-Est, Centro (IT) (NUTS 2006)"/>
    <x v="8"/>
    <x v="0"/>
    <n v="8.9399999999999993E-2"/>
  </r>
  <r>
    <x v="1"/>
    <x v="4"/>
    <x v="15"/>
    <s v="Sud, Isole"/>
    <x v="8"/>
    <x v="0"/>
    <n v="8.8200000000000001E-2"/>
  </r>
  <r>
    <x v="1"/>
    <x v="4"/>
    <x v="16"/>
    <s v="Cyprus"/>
    <x v="8"/>
    <x v="0"/>
    <m/>
  </r>
  <r>
    <x v="1"/>
    <x v="4"/>
    <x v="17"/>
    <s v="Latvia"/>
    <x v="8"/>
    <x v="0"/>
    <m/>
  </r>
  <r>
    <x v="1"/>
    <x v="4"/>
    <x v="18"/>
    <s v="Lithuania"/>
    <x v="8"/>
    <x v="0"/>
    <m/>
  </r>
  <r>
    <x v="1"/>
    <x v="4"/>
    <x v="19"/>
    <s v="Luxembourg"/>
    <x v="8"/>
    <x v="0"/>
    <n v="7.3200000000000001E-2"/>
  </r>
  <r>
    <x v="1"/>
    <x v="4"/>
    <x v="20"/>
    <s v="Hungary"/>
    <x v="8"/>
    <x v="0"/>
    <n v="4.9299999999999997E-2"/>
  </r>
  <r>
    <x v="1"/>
    <x v="4"/>
    <x v="21"/>
    <s v="Malta"/>
    <x v="8"/>
    <x v="0"/>
    <n v="5.91E-2"/>
  </r>
  <r>
    <x v="1"/>
    <x v="4"/>
    <x v="22"/>
    <s v="Netherlands"/>
    <x v="8"/>
    <x v="0"/>
    <n v="5.8099999999999999E-2"/>
  </r>
  <r>
    <x v="1"/>
    <x v="4"/>
    <x v="22"/>
    <s v="Noord-Holland"/>
    <x v="8"/>
    <x v="0"/>
    <n v="5.3400000000000003E-2"/>
  </r>
  <r>
    <x v="1"/>
    <x v="4"/>
    <x v="22"/>
    <s v="Rotterdam"/>
    <x v="8"/>
    <x v="0"/>
    <n v="6.9800000000000001E-2"/>
  </r>
  <r>
    <x v="1"/>
    <x v="4"/>
    <x v="22"/>
    <s v="Noord-Brabant"/>
    <x v="8"/>
    <x v="0"/>
    <n v="5.11E-2"/>
  </r>
  <r>
    <x v="1"/>
    <x v="4"/>
    <x v="23"/>
    <s v="Austria"/>
    <x v="8"/>
    <x v="0"/>
    <m/>
  </r>
  <r>
    <x v="1"/>
    <x v="4"/>
    <x v="23"/>
    <s v="Wien, Oberösterreich, Tirol"/>
    <x v="8"/>
    <x v="0"/>
    <m/>
  </r>
  <r>
    <x v="1"/>
    <x v="4"/>
    <x v="24"/>
    <s v="Poland"/>
    <x v="8"/>
    <x v="0"/>
    <m/>
  </r>
  <r>
    <x v="1"/>
    <x v="4"/>
    <x v="25"/>
    <s v="Portugal"/>
    <x v="8"/>
    <x v="0"/>
    <n v="9.5500000000000002E-2"/>
  </r>
  <r>
    <x v="1"/>
    <x v="4"/>
    <x v="25"/>
    <s v="Lisboa"/>
    <x v="8"/>
    <x v="0"/>
    <n v="9.5500000000000002E-2"/>
  </r>
  <r>
    <x v="1"/>
    <x v="4"/>
    <x v="26"/>
    <s v="Região Autónoma dos Açores (PT)"/>
    <x v="8"/>
    <x v="0"/>
    <n v="0.1346"/>
  </r>
  <r>
    <x v="1"/>
    <x v="4"/>
    <x v="27"/>
    <s v="Romania"/>
    <x v="8"/>
    <x v="0"/>
    <m/>
  </r>
  <r>
    <x v="1"/>
    <x v="4"/>
    <x v="28"/>
    <s v="Slovenia"/>
    <x v="8"/>
    <x v="0"/>
    <n v="4.7399999999999998E-2"/>
  </r>
  <r>
    <x v="1"/>
    <x v="4"/>
    <x v="29"/>
    <s v="Slovakia"/>
    <x v="8"/>
    <x v="0"/>
    <m/>
  </r>
  <r>
    <x v="1"/>
    <x v="4"/>
    <x v="30"/>
    <s v="Finland"/>
    <x v="8"/>
    <x v="0"/>
    <m/>
  </r>
  <r>
    <x v="1"/>
    <x v="4"/>
    <x v="31"/>
    <s v="Sweden"/>
    <x v="8"/>
    <x v="0"/>
    <m/>
  </r>
  <r>
    <x v="1"/>
    <x v="4"/>
    <x v="32"/>
    <s v="United Kingdom"/>
    <x v="8"/>
    <x v="0"/>
    <n v="6.8699999999999997E-2"/>
  </r>
  <r>
    <x v="1"/>
    <x v="4"/>
    <x v="32"/>
    <s v="Leeds"/>
    <x v="8"/>
    <x v="0"/>
    <n v="6.9699999999999998E-2"/>
  </r>
  <r>
    <x v="1"/>
    <x v="4"/>
    <x v="32"/>
    <s v="Birmingham"/>
    <x v="8"/>
    <x v="0"/>
    <n v="6.5600000000000006E-2"/>
  </r>
  <r>
    <x v="1"/>
    <x v="4"/>
    <x v="32"/>
    <s v="London"/>
    <x v="8"/>
    <x v="0"/>
    <n v="6.6799999999999998E-2"/>
  </r>
  <r>
    <x v="1"/>
    <x v="4"/>
    <x v="32"/>
    <s v="Glasgow"/>
    <x v="8"/>
    <x v="0"/>
    <n v="7.2599999999999998E-2"/>
  </r>
  <r>
    <x v="1"/>
    <x v="4"/>
    <x v="33"/>
    <s v="Norway"/>
    <x v="8"/>
    <x v="0"/>
    <m/>
  </r>
  <r>
    <x v="1"/>
    <x v="4"/>
    <x v="34"/>
    <s v="Turkey"/>
    <x v="8"/>
    <x v="0"/>
    <m/>
  </r>
  <r>
    <x v="1"/>
    <x v="4"/>
    <x v="0"/>
    <s v="European Union (27 countries)"/>
    <x v="8"/>
    <x v="1"/>
    <m/>
  </r>
  <r>
    <x v="1"/>
    <x v="4"/>
    <x v="1"/>
    <s v="European Union (25 countries)"/>
    <x v="8"/>
    <x v="1"/>
    <m/>
  </r>
  <r>
    <x v="1"/>
    <x v="4"/>
    <x v="2"/>
    <s v="European Union (15 countries)"/>
    <x v="8"/>
    <x v="1"/>
    <n v="8.0299999999999996E-2"/>
  </r>
  <r>
    <x v="1"/>
    <x v="4"/>
    <x v="3"/>
    <s v="Euro area (EA11-2000, EA12-2006, EA13-2007, EA15-2008, EA16-2010, EA17)"/>
    <x v="8"/>
    <x v="1"/>
    <m/>
  </r>
  <r>
    <x v="1"/>
    <x v="4"/>
    <x v="4"/>
    <s v="Belgium"/>
    <x v="8"/>
    <x v="1"/>
    <n v="7.3700000000000002E-2"/>
  </r>
  <r>
    <x v="1"/>
    <x v="4"/>
    <x v="5"/>
    <s v="Bulgaria"/>
    <x v="8"/>
    <x v="1"/>
    <m/>
  </r>
  <r>
    <x v="1"/>
    <x v="4"/>
    <x v="6"/>
    <s v="Czech Republic"/>
    <x v="8"/>
    <x v="1"/>
    <m/>
  </r>
  <r>
    <x v="1"/>
    <x v="4"/>
    <x v="7"/>
    <s v="Denmark"/>
    <x v="8"/>
    <x v="1"/>
    <n v="5.0299999999999997E-2"/>
  </r>
  <r>
    <x v="1"/>
    <x v="4"/>
    <x v="7"/>
    <s v="København"/>
    <x v="8"/>
    <x v="1"/>
    <m/>
  </r>
  <r>
    <x v="1"/>
    <x v="4"/>
    <x v="8"/>
    <s v="Germany (until 1990 former territory of the FRG)"/>
    <x v="8"/>
    <x v="1"/>
    <n v="9.69E-2"/>
  </r>
  <r>
    <x v="1"/>
    <x v="4"/>
    <x v="8"/>
    <s v="Stuttgart"/>
    <x v="8"/>
    <x v="1"/>
    <n v="0.1019"/>
  </r>
  <r>
    <x v="1"/>
    <x v="4"/>
    <x v="8"/>
    <s v="München"/>
    <x v="8"/>
    <x v="1"/>
    <n v="9.0499999999999997E-2"/>
  </r>
  <r>
    <x v="1"/>
    <x v="4"/>
    <x v="8"/>
    <s v="Hamburg"/>
    <x v="8"/>
    <x v="1"/>
    <n v="0.1087"/>
  </r>
  <r>
    <x v="1"/>
    <x v="4"/>
    <x v="8"/>
    <s v="Frankfurt am Main"/>
    <x v="8"/>
    <x v="1"/>
    <n v="9.5200000000000007E-2"/>
  </r>
  <r>
    <x v="1"/>
    <x v="4"/>
    <x v="8"/>
    <s v="Rostock"/>
    <x v="8"/>
    <x v="1"/>
    <n v="9.0700000000000003E-2"/>
  </r>
  <r>
    <x v="1"/>
    <x v="4"/>
    <x v="8"/>
    <s v="Hannover"/>
    <x v="8"/>
    <x v="1"/>
    <n v="0.1009"/>
  </r>
  <r>
    <x v="1"/>
    <x v="4"/>
    <x v="8"/>
    <s v="Düsseldorf"/>
    <x v="8"/>
    <x v="1"/>
    <n v="0.10489999999999999"/>
  </r>
  <r>
    <x v="1"/>
    <x v="4"/>
    <x v="8"/>
    <s v="Leipzig"/>
    <x v="8"/>
    <x v="1"/>
    <n v="9.4500000000000001E-2"/>
  </r>
  <r>
    <x v="1"/>
    <x v="4"/>
    <x v="8"/>
    <s v="Erfurt"/>
    <x v="8"/>
    <x v="1"/>
    <n v="8.9599999999999999E-2"/>
  </r>
  <r>
    <x v="1"/>
    <x v="4"/>
    <x v="8"/>
    <s v="Germany - South"/>
    <x v="8"/>
    <x v="1"/>
    <n v="8.9399999999999993E-2"/>
  </r>
  <r>
    <x v="1"/>
    <x v="4"/>
    <x v="8"/>
    <s v="Germany - West"/>
    <x v="8"/>
    <x v="1"/>
    <n v="9.9500000000000005E-2"/>
  </r>
  <r>
    <x v="1"/>
    <x v="4"/>
    <x v="9"/>
    <s v="Estonia"/>
    <x v="8"/>
    <x v="1"/>
    <m/>
  </r>
  <r>
    <x v="1"/>
    <x v="4"/>
    <x v="10"/>
    <s v="Ireland"/>
    <x v="8"/>
    <x v="1"/>
    <n v="6.2199999999999998E-2"/>
  </r>
  <r>
    <x v="1"/>
    <x v="4"/>
    <x v="10"/>
    <s v="Dublin"/>
    <x v="8"/>
    <x v="1"/>
    <n v="6.2199999999999998E-2"/>
  </r>
  <r>
    <x v="1"/>
    <x v="4"/>
    <x v="11"/>
    <s v="Greece"/>
    <x v="8"/>
    <x v="1"/>
    <n v="6.0999999999999999E-2"/>
  </r>
  <r>
    <x v="1"/>
    <x v="4"/>
    <x v="11"/>
    <s v="Athina"/>
    <x v="8"/>
    <x v="1"/>
    <n v="6.0999999999999999E-2"/>
  </r>
  <r>
    <x v="1"/>
    <x v="4"/>
    <x v="12"/>
    <s v="Spain"/>
    <x v="8"/>
    <x v="1"/>
    <n v="8.0199999999999994E-2"/>
  </r>
  <r>
    <x v="1"/>
    <x v="4"/>
    <x v="12"/>
    <s v="Madrid"/>
    <x v="8"/>
    <x v="1"/>
    <n v="8.0199999999999994E-2"/>
  </r>
  <r>
    <x v="1"/>
    <x v="4"/>
    <x v="13"/>
    <s v="France"/>
    <x v="8"/>
    <x v="1"/>
    <n v="6.4500000000000002E-2"/>
  </r>
  <r>
    <x v="1"/>
    <x v="4"/>
    <x v="13"/>
    <s v="Paris"/>
    <x v="8"/>
    <x v="1"/>
    <n v="6.4500000000000002E-2"/>
  </r>
  <r>
    <x v="1"/>
    <x v="4"/>
    <x v="13"/>
    <s v="Lille"/>
    <x v="8"/>
    <x v="1"/>
    <n v="6.4500000000000002E-2"/>
  </r>
  <r>
    <x v="1"/>
    <x v="4"/>
    <x v="13"/>
    <s v="Strasbourg"/>
    <x v="8"/>
    <x v="1"/>
    <n v="6.4500000000000002E-2"/>
  </r>
  <r>
    <x v="1"/>
    <x v="4"/>
    <x v="13"/>
    <s v="Toulouse"/>
    <x v="8"/>
    <x v="1"/>
    <n v="6.4500000000000002E-2"/>
  </r>
  <r>
    <x v="1"/>
    <x v="4"/>
    <x v="13"/>
    <s v="Lyon"/>
    <x v="8"/>
    <x v="1"/>
    <n v="6.4500000000000002E-2"/>
  </r>
  <r>
    <x v="1"/>
    <x v="4"/>
    <x v="13"/>
    <s v="Marseille"/>
    <x v="8"/>
    <x v="1"/>
    <n v="6.4500000000000002E-2"/>
  </r>
  <r>
    <x v="1"/>
    <x v="4"/>
    <x v="14"/>
    <s v="Croatia"/>
    <x v="8"/>
    <x v="1"/>
    <m/>
  </r>
  <r>
    <x v="1"/>
    <x v="4"/>
    <x v="15"/>
    <s v="Italy"/>
    <x v="8"/>
    <x v="1"/>
    <n v="9.3799999999999994E-2"/>
  </r>
  <r>
    <x v="1"/>
    <x v="4"/>
    <x v="15"/>
    <s v="Nord-Ovest, Nord-Est, Centro (IT) (NUTS 2006)"/>
    <x v="8"/>
    <x v="1"/>
    <n v="9.4299999999999995E-2"/>
  </r>
  <r>
    <x v="1"/>
    <x v="4"/>
    <x v="15"/>
    <s v="Sud, Isole"/>
    <x v="8"/>
    <x v="1"/>
    <n v="9.3200000000000005E-2"/>
  </r>
  <r>
    <x v="1"/>
    <x v="4"/>
    <x v="16"/>
    <s v="Cyprus"/>
    <x v="8"/>
    <x v="1"/>
    <m/>
  </r>
  <r>
    <x v="1"/>
    <x v="4"/>
    <x v="17"/>
    <s v="Latvia"/>
    <x v="8"/>
    <x v="1"/>
    <m/>
  </r>
  <r>
    <x v="1"/>
    <x v="4"/>
    <x v="18"/>
    <s v="Lithuania"/>
    <x v="8"/>
    <x v="1"/>
    <m/>
  </r>
  <r>
    <x v="1"/>
    <x v="4"/>
    <x v="19"/>
    <s v="Luxembourg"/>
    <x v="8"/>
    <x v="1"/>
    <n v="7.3899999999999993E-2"/>
  </r>
  <r>
    <x v="1"/>
    <x v="4"/>
    <x v="20"/>
    <s v="Hungary"/>
    <x v="8"/>
    <x v="1"/>
    <n v="4.5400000000000003E-2"/>
  </r>
  <r>
    <x v="1"/>
    <x v="4"/>
    <x v="21"/>
    <s v="Malta"/>
    <x v="8"/>
    <x v="1"/>
    <n v="6.0100000000000001E-2"/>
  </r>
  <r>
    <x v="1"/>
    <x v="4"/>
    <x v="22"/>
    <s v="Netherlands"/>
    <x v="8"/>
    <x v="1"/>
    <n v="5.7200000000000001E-2"/>
  </r>
  <r>
    <x v="1"/>
    <x v="4"/>
    <x v="22"/>
    <s v="Noord-Holland"/>
    <x v="8"/>
    <x v="1"/>
    <n v="5.2299999999999999E-2"/>
  </r>
  <r>
    <x v="1"/>
    <x v="4"/>
    <x v="22"/>
    <s v="Rotterdam"/>
    <x v="8"/>
    <x v="1"/>
    <n v="6.9099999999999995E-2"/>
  </r>
  <r>
    <x v="1"/>
    <x v="4"/>
    <x v="22"/>
    <s v="Noord-Brabant"/>
    <x v="8"/>
    <x v="1"/>
    <n v="5.0299999999999997E-2"/>
  </r>
  <r>
    <x v="1"/>
    <x v="4"/>
    <x v="23"/>
    <s v="Austria"/>
    <x v="8"/>
    <x v="1"/>
    <m/>
  </r>
  <r>
    <x v="1"/>
    <x v="4"/>
    <x v="23"/>
    <s v="Wien, Oberösterreich, Tirol"/>
    <x v="8"/>
    <x v="1"/>
    <m/>
  </r>
  <r>
    <x v="1"/>
    <x v="4"/>
    <x v="24"/>
    <s v="Poland"/>
    <x v="8"/>
    <x v="1"/>
    <m/>
  </r>
  <r>
    <x v="1"/>
    <x v="4"/>
    <x v="25"/>
    <s v="Portugal"/>
    <x v="8"/>
    <x v="1"/>
    <n v="8.8400000000000006E-2"/>
  </r>
  <r>
    <x v="1"/>
    <x v="4"/>
    <x v="25"/>
    <s v="Lisboa"/>
    <x v="8"/>
    <x v="1"/>
    <n v="8.8400000000000006E-2"/>
  </r>
  <r>
    <x v="1"/>
    <x v="4"/>
    <x v="26"/>
    <s v="Região Autónoma dos Açores (PT)"/>
    <x v="8"/>
    <x v="1"/>
    <n v="0.1246"/>
  </r>
  <r>
    <x v="1"/>
    <x v="4"/>
    <x v="27"/>
    <s v="Romania"/>
    <x v="8"/>
    <x v="1"/>
    <m/>
  </r>
  <r>
    <x v="1"/>
    <x v="4"/>
    <x v="28"/>
    <s v="Slovenia"/>
    <x v="8"/>
    <x v="1"/>
    <n v="4.5400000000000003E-2"/>
  </r>
  <r>
    <x v="1"/>
    <x v="4"/>
    <x v="29"/>
    <s v="Slovakia"/>
    <x v="8"/>
    <x v="1"/>
    <m/>
  </r>
  <r>
    <x v="1"/>
    <x v="4"/>
    <x v="30"/>
    <s v="Finland"/>
    <x v="8"/>
    <x v="1"/>
    <m/>
  </r>
  <r>
    <x v="1"/>
    <x v="4"/>
    <x v="31"/>
    <s v="Sweden"/>
    <x v="8"/>
    <x v="1"/>
    <m/>
  </r>
  <r>
    <x v="1"/>
    <x v="4"/>
    <x v="32"/>
    <s v="United Kingdom"/>
    <x v="8"/>
    <x v="1"/>
    <n v="7.0499999999999993E-2"/>
  </r>
  <r>
    <x v="1"/>
    <x v="4"/>
    <x v="32"/>
    <s v="Leeds"/>
    <x v="8"/>
    <x v="1"/>
    <n v="6.9000000000000006E-2"/>
  </r>
  <r>
    <x v="1"/>
    <x v="4"/>
    <x v="32"/>
    <s v="Birmingham"/>
    <x v="8"/>
    <x v="1"/>
    <n v="6.6699999999999995E-2"/>
  </r>
  <r>
    <x v="1"/>
    <x v="4"/>
    <x v="32"/>
    <s v="London"/>
    <x v="8"/>
    <x v="1"/>
    <n v="6.8400000000000002E-2"/>
  </r>
  <r>
    <x v="1"/>
    <x v="4"/>
    <x v="32"/>
    <s v="Glasgow"/>
    <x v="8"/>
    <x v="1"/>
    <n v="7.7600000000000002E-2"/>
  </r>
  <r>
    <x v="1"/>
    <x v="4"/>
    <x v="33"/>
    <s v="Norway"/>
    <x v="8"/>
    <x v="1"/>
    <m/>
  </r>
  <r>
    <x v="1"/>
    <x v="4"/>
    <x v="34"/>
    <s v="Turkey"/>
    <x v="8"/>
    <x v="1"/>
    <m/>
  </r>
  <r>
    <x v="1"/>
    <x v="4"/>
    <x v="0"/>
    <s v="European Union (27 countries)"/>
    <x v="9"/>
    <x v="0"/>
    <m/>
  </r>
  <r>
    <x v="1"/>
    <x v="4"/>
    <x v="1"/>
    <s v="European Union (25 countries)"/>
    <x v="9"/>
    <x v="0"/>
    <m/>
  </r>
  <r>
    <x v="1"/>
    <x v="4"/>
    <x v="2"/>
    <s v="European Union (15 countries)"/>
    <x v="9"/>
    <x v="0"/>
    <n v="8.0600000000000005E-2"/>
  </r>
  <r>
    <x v="1"/>
    <x v="4"/>
    <x v="3"/>
    <s v="Euro area (EA11-2000, EA12-2006, EA13-2007, EA15-2008, EA16-2010, EA17)"/>
    <x v="9"/>
    <x v="0"/>
    <m/>
  </r>
  <r>
    <x v="1"/>
    <x v="4"/>
    <x v="4"/>
    <s v="Belgium"/>
    <x v="9"/>
    <x v="0"/>
    <n v="7.2599999999999998E-2"/>
  </r>
  <r>
    <x v="1"/>
    <x v="4"/>
    <x v="5"/>
    <s v="Bulgaria"/>
    <x v="9"/>
    <x v="0"/>
    <m/>
  </r>
  <r>
    <x v="1"/>
    <x v="4"/>
    <x v="6"/>
    <s v="Czech Republic"/>
    <x v="9"/>
    <x v="0"/>
    <m/>
  </r>
  <r>
    <x v="1"/>
    <x v="4"/>
    <x v="7"/>
    <s v="Denmark"/>
    <x v="9"/>
    <x v="0"/>
    <n v="5.0500000000000003E-2"/>
  </r>
  <r>
    <x v="1"/>
    <x v="4"/>
    <x v="7"/>
    <s v="København"/>
    <x v="9"/>
    <x v="0"/>
    <m/>
  </r>
  <r>
    <x v="1"/>
    <x v="4"/>
    <x v="8"/>
    <s v="Germany (until 1990 former territory of the FRG)"/>
    <x v="9"/>
    <x v="0"/>
    <n v="9.8000000000000004E-2"/>
  </r>
  <r>
    <x v="1"/>
    <x v="4"/>
    <x v="8"/>
    <s v="Stuttgart"/>
    <x v="9"/>
    <x v="0"/>
    <n v="0.10340000000000001"/>
  </r>
  <r>
    <x v="1"/>
    <x v="4"/>
    <x v="8"/>
    <s v="München"/>
    <x v="9"/>
    <x v="0"/>
    <n v="9.1700000000000004E-2"/>
  </r>
  <r>
    <x v="1"/>
    <x v="4"/>
    <x v="8"/>
    <s v="Hamburg"/>
    <x v="9"/>
    <x v="0"/>
    <n v="0.11"/>
  </r>
  <r>
    <x v="1"/>
    <x v="4"/>
    <x v="8"/>
    <s v="Frankfurt am Main"/>
    <x v="9"/>
    <x v="0"/>
    <n v="9.6500000000000002E-2"/>
  </r>
  <r>
    <x v="1"/>
    <x v="4"/>
    <x v="8"/>
    <s v="Rostock"/>
    <x v="9"/>
    <x v="0"/>
    <n v="9.1200000000000003E-2"/>
  </r>
  <r>
    <x v="1"/>
    <x v="4"/>
    <x v="8"/>
    <s v="Hannover"/>
    <x v="9"/>
    <x v="0"/>
    <n v="0.1024"/>
  </r>
  <r>
    <x v="1"/>
    <x v="4"/>
    <x v="8"/>
    <s v="Düsseldorf"/>
    <x v="9"/>
    <x v="0"/>
    <n v="0.1065"/>
  </r>
  <r>
    <x v="1"/>
    <x v="4"/>
    <x v="8"/>
    <s v="Leipzig"/>
    <x v="9"/>
    <x v="0"/>
    <n v="9.5000000000000001E-2"/>
  </r>
  <r>
    <x v="1"/>
    <x v="4"/>
    <x v="8"/>
    <s v="Erfurt"/>
    <x v="9"/>
    <x v="0"/>
    <n v="0.09"/>
  </r>
  <r>
    <x v="1"/>
    <x v="4"/>
    <x v="8"/>
    <s v="Germany - South"/>
    <x v="9"/>
    <x v="0"/>
    <n v="9.0499999999999997E-2"/>
  </r>
  <r>
    <x v="1"/>
    <x v="4"/>
    <x v="8"/>
    <s v="Germany - West"/>
    <x v="9"/>
    <x v="0"/>
    <n v="0.1009"/>
  </r>
  <r>
    <x v="1"/>
    <x v="4"/>
    <x v="9"/>
    <s v="Estonia"/>
    <x v="9"/>
    <x v="0"/>
    <m/>
  </r>
  <r>
    <x v="1"/>
    <x v="4"/>
    <x v="10"/>
    <s v="Ireland"/>
    <x v="9"/>
    <x v="0"/>
    <n v="6.4399999999999999E-2"/>
  </r>
  <r>
    <x v="1"/>
    <x v="4"/>
    <x v="10"/>
    <s v="Dublin"/>
    <x v="9"/>
    <x v="0"/>
    <n v="6.4399999999999999E-2"/>
  </r>
  <r>
    <x v="1"/>
    <x v="4"/>
    <x v="11"/>
    <s v="Greece"/>
    <x v="9"/>
    <x v="0"/>
    <n v="5.8400000000000001E-2"/>
  </r>
  <r>
    <x v="1"/>
    <x v="4"/>
    <x v="11"/>
    <s v="Athina"/>
    <x v="9"/>
    <x v="0"/>
    <n v="5.8400000000000001E-2"/>
  </r>
  <r>
    <x v="1"/>
    <x v="4"/>
    <x v="12"/>
    <s v="Spain"/>
    <x v="9"/>
    <x v="0"/>
    <n v="7.6799999999999993E-2"/>
  </r>
  <r>
    <x v="1"/>
    <x v="4"/>
    <x v="12"/>
    <s v="Madrid"/>
    <x v="9"/>
    <x v="0"/>
    <n v="7.6799999999999993E-2"/>
  </r>
  <r>
    <x v="1"/>
    <x v="4"/>
    <x v="13"/>
    <s v="France"/>
    <x v="9"/>
    <x v="0"/>
    <n v="6.5000000000000002E-2"/>
  </r>
  <r>
    <x v="1"/>
    <x v="4"/>
    <x v="13"/>
    <s v="Paris"/>
    <x v="9"/>
    <x v="0"/>
    <n v="6.5000000000000002E-2"/>
  </r>
  <r>
    <x v="1"/>
    <x v="4"/>
    <x v="13"/>
    <s v="Lille"/>
    <x v="9"/>
    <x v="0"/>
    <n v="6.5000000000000002E-2"/>
  </r>
  <r>
    <x v="1"/>
    <x v="4"/>
    <x v="13"/>
    <s v="Strasbourg"/>
    <x v="9"/>
    <x v="0"/>
    <n v="6.5000000000000002E-2"/>
  </r>
  <r>
    <x v="1"/>
    <x v="4"/>
    <x v="13"/>
    <s v="Toulouse"/>
    <x v="9"/>
    <x v="0"/>
    <n v="6.5000000000000002E-2"/>
  </r>
  <r>
    <x v="1"/>
    <x v="4"/>
    <x v="13"/>
    <s v="Lyon"/>
    <x v="9"/>
    <x v="0"/>
    <n v="6.5000000000000002E-2"/>
  </r>
  <r>
    <x v="1"/>
    <x v="4"/>
    <x v="13"/>
    <s v="Marseille"/>
    <x v="9"/>
    <x v="0"/>
    <n v="6.5000000000000002E-2"/>
  </r>
  <r>
    <x v="1"/>
    <x v="4"/>
    <x v="14"/>
    <s v="Croatia"/>
    <x v="9"/>
    <x v="0"/>
    <m/>
  </r>
  <r>
    <x v="1"/>
    <x v="4"/>
    <x v="15"/>
    <s v="Italy"/>
    <x v="9"/>
    <x v="0"/>
    <n v="9.0999999999999998E-2"/>
  </r>
  <r>
    <x v="1"/>
    <x v="4"/>
    <x v="15"/>
    <s v="Nord-Ovest, Nord-Est, Centro (IT) (NUTS 2006)"/>
    <x v="9"/>
    <x v="0"/>
    <m/>
  </r>
  <r>
    <x v="1"/>
    <x v="4"/>
    <x v="15"/>
    <s v="Sud, Isole"/>
    <x v="9"/>
    <x v="0"/>
    <m/>
  </r>
  <r>
    <x v="1"/>
    <x v="4"/>
    <x v="16"/>
    <s v="Cyprus"/>
    <x v="9"/>
    <x v="0"/>
    <m/>
  </r>
  <r>
    <x v="1"/>
    <x v="4"/>
    <x v="17"/>
    <s v="Latvia"/>
    <x v="9"/>
    <x v="0"/>
    <m/>
  </r>
  <r>
    <x v="1"/>
    <x v="4"/>
    <x v="18"/>
    <s v="Lithuania"/>
    <x v="9"/>
    <x v="0"/>
    <m/>
  </r>
  <r>
    <x v="1"/>
    <x v="4"/>
    <x v="19"/>
    <s v="Luxembourg"/>
    <x v="9"/>
    <x v="0"/>
    <n v="7.4099999999999999E-2"/>
  </r>
  <r>
    <x v="1"/>
    <x v="4"/>
    <x v="20"/>
    <s v="Hungary"/>
    <x v="9"/>
    <x v="0"/>
    <n v="3.9899999999999998E-2"/>
  </r>
  <r>
    <x v="1"/>
    <x v="4"/>
    <x v="21"/>
    <s v="Malta"/>
    <x v="9"/>
    <x v="0"/>
    <n v="6.0600000000000001E-2"/>
  </r>
  <r>
    <x v="1"/>
    <x v="4"/>
    <x v="22"/>
    <s v="Netherlands"/>
    <x v="9"/>
    <x v="0"/>
    <n v="5.96E-2"/>
  </r>
  <r>
    <x v="1"/>
    <x v="4"/>
    <x v="22"/>
    <s v="Noord-Holland"/>
    <x v="9"/>
    <x v="0"/>
    <n v="5.3600000000000002E-2"/>
  </r>
  <r>
    <x v="1"/>
    <x v="4"/>
    <x v="22"/>
    <s v="Rotterdam"/>
    <x v="9"/>
    <x v="0"/>
    <n v="7.3099999999999998E-2"/>
  </r>
  <r>
    <x v="1"/>
    <x v="4"/>
    <x v="22"/>
    <s v="Noord-Brabant"/>
    <x v="9"/>
    <x v="0"/>
    <n v="5.1999999999999998E-2"/>
  </r>
  <r>
    <x v="1"/>
    <x v="4"/>
    <x v="23"/>
    <s v="Austria"/>
    <x v="9"/>
    <x v="0"/>
    <m/>
  </r>
  <r>
    <x v="1"/>
    <x v="4"/>
    <x v="23"/>
    <s v="Wien, Oberösterreich, Tirol"/>
    <x v="9"/>
    <x v="0"/>
    <m/>
  </r>
  <r>
    <x v="1"/>
    <x v="4"/>
    <x v="24"/>
    <s v="Poland"/>
    <x v="9"/>
    <x v="0"/>
    <m/>
  </r>
  <r>
    <x v="1"/>
    <x v="4"/>
    <x v="25"/>
    <s v="Portugal"/>
    <x v="9"/>
    <x v="0"/>
    <n v="8.4599999999999995E-2"/>
  </r>
  <r>
    <x v="1"/>
    <x v="4"/>
    <x v="25"/>
    <s v="Lisboa"/>
    <x v="9"/>
    <x v="0"/>
    <n v="8.4599999999999995E-2"/>
  </r>
  <r>
    <x v="1"/>
    <x v="4"/>
    <x v="26"/>
    <s v="Região Autónoma dos Açores (PT)"/>
    <x v="9"/>
    <x v="0"/>
    <n v="0.1201"/>
  </r>
  <r>
    <x v="1"/>
    <x v="4"/>
    <x v="27"/>
    <s v="Romania"/>
    <x v="9"/>
    <x v="0"/>
    <m/>
  </r>
  <r>
    <x v="1"/>
    <x v="4"/>
    <x v="28"/>
    <s v="Slovenia"/>
    <x v="9"/>
    <x v="0"/>
    <n v="4.5600000000000002E-2"/>
  </r>
  <r>
    <x v="1"/>
    <x v="4"/>
    <x v="29"/>
    <s v="Slovakia"/>
    <x v="9"/>
    <x v="0"/>
    <m/>
  </r>
  <r>
    <x v="1"/>
    <x v="4"/>
    <x v="30"/>
    <s v="Finland"/>
    <x v="9"/>
    <x v="0"/>
    <m/>
  </r>
  <r>
    <x v="1"/>
    <x v="4"/>
    <x v="31"/>
    <s v="Sweden"/>
    <x v="9"/>
    <x v="0"/>
    <m/>
  </r>
  <r>
    <x v="1"/>
    <x v="4"/>
    <x v="32"/>
    <s v="United Kingdom"/>
    <x v="9"/>
    <x v="0"/>
    <n v="7.0999999999999994E-2"/>
  </r>
  <r>
    <x v="1"/>
    <x v="4"/>
    <x v="32"/>
    <s v="Leeds"/>
    <x v="9"/>
    <x v="0"/>
    <n v="6.7299999999999999E-2"/>
  </r>
  <r>
    <x v="1"/>
    <x v="4"/>
    <x v="32"/>
    <s v="Birmingham"/>
    <x v="9"/>
    <x v="0"/>
    <n v="6.7900000000000002E-2"/>
  </r>
  <r>
    <x v="1"/>
    <x v="4"/>
    <x v="32"/>
    <s v="London"/>
    <x v="9"/>
    <x v="0"/>
    <n v="6.9699999999999998E-2"/>
  </r>
  <r>
    <x v="1"/>
    <x v="4"/>
    <x v="32"/>
    <s v="Glasgow"/>
    <x v="9"/>
    <x v="0"/>
    <n v="7.9000000000000001E-2"/>
  </r>
  <r>
    <x v="1"/>
    <x v="4"/>
    <x v="33"/>
    <s v="Norway"/>
    <x v="9"/>
    <x v="0"/>
    <m/>
  </r>
  <r>
    <x v="1"/>
    <x v="4"/>
    <x v="34"/>
    <s v="Turkey"/>
    <x v="9"/>
    <x v="0"/>
    <m/>
  </r>
  <r>
    <x v="1"/>
    <x v="4"/>
    <x v="0"/>
    <s v="European Union (27 countries)"/>
    <x v="9"/>
    <x v="1"/>
    <m/>
  </r>
  <r>
    <x v="1"/>
    <x v="4"/>
    <x v="1"/>
    <s v="European Union (25 countries)"/>
    <x v="9"/>
    <x v="1"/>
    <m/>
  </r>
  <r>
    <x v="1"/>
    <x v="4"/>
    <x v="2"/>
    <s v="European Union (15 countries)"/>
    <x v="9"/>
    <x v="1"/>
    <n v="7.9500000000000001E-2"/>
  </r>
  <r>
    <x v="1"/>
    <x v="4"/>
    <x v="3"/>
    <s v="Euro area (EA11-2000, EA12-2006, EA13-2007, EA15-2008, EA16-2010, EA17)"/>
    <x v="9"/>
    <x v="1"/>
    <m/>
  </r>
  <r>
    <x v="1"/>
    <x v="4"/>
    <x v="4"/>
    <s v="Belgium"/>
    <x v="9"/>
    <x v="1"/>
    <n v="7.4399999999999994E-2"/>
  </r>
  <r>
    <x v="1"/>
    <x v="4"/>
    <x v="5"/>
    <s v="Bulgaria"/>
    <x v="9"/>
    <x v="1"/>
    <m/>
  </r>
  <r>
    <x v="1"/>
    <x v="4"/>
    <x v="6"/>
    <s v="Czech Republic"/>
    <x v="9"/>
    <x v="1"/>
    <m/>
  </r>
  <r>
    <x v="1"/>
    <x v="4"/>
    <x v="7"/>
    <s v="Denmark"/>
    <x v="9"/>
    <x v="1"/>
    <n v="4.99E-2"/>
  </r>
  <r>
    <x v="1"/>
    <x v="4"/>
    <x v="7"/>
    <s v="København"/>
    <x v="9"/>
    <x v="1"/>
    <m/>
  </r>
  <r>
    <x v="1"/>
    <x v="4"/>
    <x v="8"/>
    <s v="Germany (until 1990 former territory of the FRG)"/>
    <x v="9"/>
    <x v="1"/>
    <n v="9.9400000000000002E-2"/>
  </r>
  <r>
    <x v="1"/>
    <x v="4"/>
    <x v="8"/>
    <s v="Stuttgart"/>
    <x v="9"/>
    <x v="1"/>
    <n v="0.1047"/>
  </r>
  <r>
    <x v="1"/>
    <x v="4"/>
    <x v="8"/>
    <s v="München"/>
    <x v="9"/>
    <x v="1"/>
    <n v="9.2799999999999994E-2"/>
  </r>
  <r>
    <x v="1"/>
    <x v="4"/>
    <x v="8"/>
    <s v="Hamburg"/>
    <x v="9"/>
    <x v="1"/>
    <n v="0.1108"/>
  </r>
  <r>
    <x v="1"/>
    <x v="4"/>
    <x v="8"/>
    <s v="Frankfurt am Main"/>
    <x v="9"/>
    <x v="1"/>
    <n v="0.10150000000000001"/>
  </r>
  <r>
    <x v="1"/>
    <x v="4"/>
    <x v="8"/>
    <s v="Rostock"/>
    <x v="9"/>
    <x v="1"/>
    <n v="9.2299999999999993E-2"/>
  </r>
  <r>
    <x v="1"/>
    <x v="4"/>
    <x v="8"/>
    <s v="Hannover"/>
    <x v="9"/>
    <x v="1"/>
    <n v="0.1036"/>
  </r>
  <r>
    <x v="1"/>
    <x v="4"/>
    <x v="8"/>
    <s v="Düsseldorf"/>
    <x v="9"/>
    <x v="1"/>
    <n v="0.10780000000000001"/>
  </r>
  <r>
    <x v="1"/>
    <x v="4"/>
    <x v="8"/>
    <s v="Leipzig"/>
    <x v="9"/>
    <x v="1"/>
    <n v="9.6199999999999994E-2"/>
  </r>
  <r>
    <x v="1"/>
    <x v="4"/>
    <x v="8"/>
    <s v="Erfurt"/>
    <x v="9"/>
    <x v="1"/>
    <n v="9.11E-2"/>
  </r>
  <r>
    <x v="1"/>
    <x v="4"/>
    <x v="8"/>
    <s v="Germany - South"/>
    <x v="9"/>
    <x v="1"/>
    <n v="9.1600000000000001E-2"/>
  </r>
  <r>
    <x v="1"/>
    <x v="4"/>
    <x v="8"/>
    <s v="Germany - West"/>
    <x v="9"/>
    <x v="1"/>
    <n v="0.1011"/>
  </r>
  <r>
    <x v="1"/>
    <x v="4"/>
    <x v="9"/>
    <s v="Estonia"/>
    <x v="9"/>
    <x v="1"/>
    <m/>
  </r>
  <r>
    <x v="1"/>
    <x v="4"/>
    <x v="10"/>
    <s v="Ireland"/>
    <x v="9"/>
    <x v="1"/>
    <n v="6.2700000000000006E-2"/>
  </r>
  <r>
    <x v="1"/>
    <x v="4"/>
    <x v="10"/>
    <s v="Dublin"/>
    <x v="9"/>
    <x v="1"/>
    <n v="6.2700000000000006E-2"/>
  </r>
  <r>
    <x v="1"/>
    <x v="4"/>
    <x v="11"/>
    <s v="Greece"/>
    <x v="9"/>
    <x v="1"/>
    <n v="5.79E-2"/>
  </r>
  <r>
    <x v="1"/>
    <x v="4"/>
    <x v="11"/>
    <s v="Athina"/>
    <x v="9"/>
    <x v="1"/>
    <n v="5.79E-2"/>
  </r>
  <r>
    <x v="1"/>
    <x v="4"/>
    <x v="12"/>
    <s v="Spain"/>
    <x v="9"/>
    <x v="1"/>
    <n v="7.7399999999999997E-2"/>
  </r>
  <r>
    <x v="1"/>
    <x v="4"/>
    <x v="12"/>
    <s v="Madrid"/>
    <x v="9"/>
    <x v="1"/>
    <n v="7.7399999999999997E-2"/>
  </r>
  <r>
    <x v="1"/>
    <x v="4"/>
    <x v="13"/>
    <s v="France"/>
    <x v="9"/>
    <x v="1"/>
    <n v="6.5000000000000002E-2"/>
  </r>
  <r>
    <x v="1"/>
    <x v="4"/>
    <x v="13"/>
    <s v="Paris"/>
    <x v="9"/>
    <x v="1"/>
    <n v="6.5000000000000002E-2"/>
  </r>
  <r>
    <x v="1"/>
    <x v="4"/>
    <x v="13"/>
    <s v="Lille"/>
    <x v="9"/>
    <x v="1"/>
    <n v="6.5000000000000002E-2"/>
  </r>
  <r>
    <x v="1"/>
    <x v="4"/>
    <x v="13"/>
    <s v="Strasbourg"/>
    <x v="9"/>
    <x v="1"/>
    <n v="6.5000000000000002E-2"/>
  </r>
  <r>
    <x v="1"/>
    <x v="4"/>
    <x v="13"/>
    <s v="Toulouse"/>
    <x v="9"/>
    <x v="1"/>
    <n v="6.5000000000000002E-2"/>
  </r>
  <r>
    <x v="1"/>
    <x v="4"/>
    <x v="13"/>
    <s v="Lyon"/>
    <x v="9"/>
    <x v="1"/>
    <n v="6.5000000000000002E-2"/>
  </r>
  <r>
    <x v="1"/>
    <x v="4"/>
    <x v="13"/>
    <s v="Marseille"/>
    <x v="9"/>
    <x v="1"/>
    <n v="6.5000000000000002E-2"/>
  </r>
  <r>
    <x v="1"/>
    <x v="4"/>
    <x v="14"/>
    <s v="Croatia"/>
    <x v="9"/>
    <x v="1"/>
    <m/>
  </r>
  <r>
    <x v="1"/>
    <x v="4"/>
    <x v="15"/>
    <s v="Italy"/>
    <x v="9"/>
    <x v="1"/>
    <n v="9.0200000000000002E-2"/>
  </r>
  <r>
    <x v="1"/>
    <x v="4"/>
    <x v="15"/>
    <s v="Nord-Ovest, Nord-Est, Centro (IT) (NUTS 2006)"/>
    <x v="9"/>
    <x v="1"/>
    <m/>
  </r>
  <r>
    <x v="1"/>
    <x v="4"/>
    <x v="15"/>
    <s v="Sud, Isole"/>
    <x v="9"/>
    <x v="1"/>
    <m/>
  </r>
  <r>
    <x v="1"/>
    <x v="4"/>
    <x v="16"/>
    <s v="Cyprus"/>
    <x v="9"/>
    <x v="1"/>
    <m/>
  </r>
  <r>
    <x v="1"/>
    <x v="4"/>
    <x v="17"/>
    <s v="Latvia"/>
    <x v="9"/>
    <x v="1"/>
    <m/>
  </r>
  <r>
    <x v="1"/>
    <x v="4"/>
    <x v="18"/>
    <s v="Lithuania"/>
    <x v="9"/>
    <x v="1"/>
    <m/>
  </r>
  <r>
    <x v="1"/>
    <x v="4"/>
    <x v="19"/>
    <s v="Luxembourg"/>
    <x v="9"/>
    <x v="1"/>
    <n v="7.5499999999999998E-2"/>
  </r>
  <r>
    <x v="1"/>
    <x v="4"/>
    <x v="20"/>
    <s v="Hungary"/>
    <x v="9"/>
    <x v="1"/>
    <n v="3.4099999999999998E-2"/>
  </r>
  <r>
    <x v="1"/>
    <x v="4"/>
    <x v="21"/>
    <s v="Malta"/>
    <x v="9"/>
    <x v="1"/>
    <n v="5.8999999999999997E-2"/>
  </r>
  <r>
    <x v="1"/>
    <x v="4"/>
    <x v="22"/>
    <s v="Netherlands"/>
    <x v="9"/>
    <x v="1"/>
    <n v="5.7799999999999997E-2"/>
  </r>
  <r>
    <x v="1"/>
    <x v="4"/>
    <x v="22"/>
    <s v="Noord-Holland"/>
    <x v="9"/>
    <x v="1"/>
    <n v="5.1799999999999999E-2"/>
  </r>
  <r>
    <x v="1"/>
    <x v="4"/>
    <x v="22"/>
    <s v="Rotterdam"/>
    <x v="9"/>
    <x v="1"/>
    <n v="7.1400000000000005E-2"/>
  </r>
  <r>
    <x v="1"/>
    <x v="4"/>
    <x v="22"/>
    <s v="Noord-Brabant"/>
    <x v="9"/>
    <x v="1"/>
    <n v="5.0200000000000002E-2"/>
  </r>
  <r>
    <x v="1"/>
    <x v="4"/>
    <x v="23"/>
    <s v="Austria"/>
    <x v="9"/>
    <x v="1"/>
    <m/>
  </r>
  <r>
    <x v="1"/>
    <x v="4"/>
    <x v="23"/>
    <s v="Wien, Oberösterreich, Tirol"/>
    <x v="9"/>
    <x v="1"/>
    <m/>
  </r>
  <r>
    <x v="1"/>
    <x v="4"/>
    <x v="24"/>
    <s v="Poland"/>
    <x v="9"/>
    <x v="1"/>
    <m/>
  </r>
  <r>
    <x v="1"/>
    <x v="4"/>
    <x v="25"/>
    <s v="Portugal"/>
    <x v="9"/>
    <x v="1"/>
    <n v="8.4199999999999997E-2"/>
  </r>
  <r>
    <x v="1"/>
    <x v="4"/>
    <x v="25"/>
    <s v="Lisboa"/>
    <x v="9"/>
    <x v="1"/>
    <n v="8.4199999999999997E-2"/>
  </r>
  <r>
    <x v="1"/>
    <x v="4"/>
    <x v="26"/>
    <s v="Região Autónoma dos Açores (PT)"/>
    <x v="9"/>
    <x v="1"/>
    <n v="0.1196"/>
  </r>
  <r>
    <x v="1"/>
    <x v="4"/>
    <x v="27"/>
    <s v="Romania"/>
    <x v="9"/>
    <x v="1"/>
    <m/>
  </r>
  <r>
    <x v="1"/>
    <x v="4"/>
    <x v="28"/>
    <s v="Slovenia"/>
    <x v="9"/>
    <x v="1"/>
    <n v="5.3600000000000002E-2"/>
  </r>
  <r>
    <x v="1"/>
    <x v="4"/>
    <x v="29"/>
    <s v="Slovakia"/>
    <x v="9"/>
    <x v="1"/>
    <m/>
  </r>
  <r>
    <x v="1"/>
    <x v="4"/>
    <x v="30"/>
    <s v="Finland"/>
    <x v="9"/>
    <x v="1"/>
    <m/>
  </r>
  <r>
    <x v="1"/>
    <x v="4"/>
    <x v="31"/>
    <s v="Sweden"/>
    <x v="9"/>
    <x v="1"/>
    <m/>
  </r>
  <r>
    <x v="1"/>
    <x v="4"/>
    <x v="32"/>
    <s v="United Kingdom"/>
    <x v="9"/>
    <x v="1"/>
    <n v="6.4000000000000001E-2"/>
  </r>
  <r>
    <x v="1"/>
    <x v="4"/>
    <x v="32"/>
    <s v="Leeds"/>
    <x v="9"/>
    <x v="1"/>
    <m/>
  </r>
  <r>
    <x v="1"/>
    <x v="4"/>
    <x v="32"/>
    <s v="Birmingham"/>
    <x v="9"/>
    <x v="1"/>
    <n v="6.5100000000000005E-2"/>
  </r>
  <r>
    <x v="1"/>
    <x v="4"/>
    <x v="32"/>
    <s v="London"/>
    <x v="9"/>
    <x v="1"/>
    <n v="6.2899999999999998E-2"/>
  </r>
  <r>
    <x v="1"/>
    <x v="4"/>
    <x v="32"/>
    <s v="Glasgow"/>
    <x v="9"/>
    <x v="1"/>
    <m/>
  </r>
  <r>
    <x v="1"/>
    <x v="4"/>
    <x v="33"/>
    <s v="Norway"/>
    <x v="9"/>
    <x v="1"/>
    <m/>
  </r>
  <r>
    <x v="1"/>
    <x v="4"/>
    <x v="34"/>
    <s v="Turkey"/>
    <x v="9"/>
    <x v="1"/>
    <m/>
  </r>
  <r>
    <x v="1"/>
    <x v="4"/>
    <x v="0"/>
    <s v="European Union (27 countries)"/>
    <x v="10"/>
    <x v="0"/>
    <m/>
  </r>
  <r>
    <x v="1"/>
    <x v="4"/>
    <x v="1"/>
    <s v="European Union (25 countries)"/>
    <x v="10"/>
    <x v="0"/>
    <m/>
  </r>
  <r>
    <x v="1"/>
    <x v="4"/>
    <x v="2"/>
    <s v="European Union (15 countries)"/>
    <x v="10"/>
    <x v="0"/>
    <n v="7.7299999999999994E-2"/>
  </r>
  <r>
    <x v="1"/>
    <x v="4"/>
    <x v="3"/>
    <s v="Euro area (EA11-2000, EA12-2006, EA13-2007, EA15-2008, EA16-2010, EA17)"/>
    <x v="10"/>
    <x v="0"/>
    <m/>
  </r>
  <r>
    <x v="1"/>
    <x v="4"/>
    <x v="4"/>
    <s v="Belgium"/>
    <x v="10"/>
    <x v="0"/>
    <n v="7.7600000000000002E-2"/>
  </r>
  <r>
    <x v="1"/>
    <x v="4"/>
    <x v="5"/>
    <s v="Bulgaria"/>
    <x v="10"/>
    <x v="0"/>
    <m/>
  </r>
  <r>
    <x v="1"/>
    <x v="4"/>
    <x v="6"/>
    <s v="Czech Republic"/>
    <x v="10"/>
    <x v="0"/>
    <m/>
  </r>
  <r>
    <x v="1"/>
    <x v="4"/>
    <x v="7"/>
    <s v="Denmark"/>
    <x v="10"/>
    <x v="0"/>
    <n v="4.99E-2"/>
  </r>
  <r>
    <x v="1"/>
    <x v="4"/>
    <x v="7"/>
    <s v="København"/>
    <x v="10"/>
    <x v="0"/>
    <m/>
  </r>
  <r>
    <x v="1"/>
    <x v="4"/>
    <x v="8"/>
    <s v="Germany (until 1990 former territory of the FRG)"/>
    <x v="10"/>
    <x v="0"/>
    <n v="0.1003"/>
  </r>
  <r>
    <x v="1"/>
    <x v="4"/>
    <x v="8"/>
    <s v="Stuttgart"/>
    <x v="10"/>
    <x v="0"/>
    <n v="0.1055"/>
  </r>
  <r>
    <x v="1"/>
    <x v="4"/>
    <x v="8"/>
    <s v="München"/>
    <x v="10"/>
    <x v="0"/>
    <n v="9.3600000000000003E-2"/>
  </r>
  <r>
    <x v="1"/>
    <x v="4"/>
    <x v="8"/>
    <s v="Hamburg"/>
    <x v="10"/>
    <x v="0"/>
    <n v="0.1116"/>
  </r>
  <r>
    <x v="1"/>
    <x v="4"/>
    <x v="8"/>
    <s v="Frankfurt am Main"/>
    <x v="10"/>
    <x v="0"/>
    <n v="0.1023"/>
  </r>
  <r>
    <x v="1"/>
    <x v="4"/>
    <x v="8"/>
    <s v="Rostock"/>
    <x v="10"/>
    <x v="0"/>
    <n v="9.3100000000000002E-2"/>
  </r>
  <r>
    <x v="1"/>
    <x v="4"/>
    <x v="8"/>
    <s v="Hannover"/>
    <x v="10"/>
    <x v="0"/>
    <n v="0.1046"/>
  </r>
  <r>
    <x v="1"/>
    <x v="4"/>
    <x v="8"/>
    <s v="Düsseldorf"/>
    <x v="10"/>
    <x v="0"/>
    <n v="0.1087"/>
  </r>
  <r>
    <x v="1"/>
    <x v="4"/>
    <x v="8"/>
    <s v="Leipzig"/>
    <x v="10"/>
    <x v="0"/>
    <n v="9.7000000000000003E-2"/>
  </r>
  <r>
    <x v="1"/>
    <x v="4"/>
    <x v="8"/>
    <s v="Erfurt"/>
    <x v="10"/>
    <x v="0"/>
    <n v="9.1899999999999996E-2"/>
  </r>
  <r>
    <x v="1"/>
    <x v="4"/>
    <x v="8"/>
    <s v="Germany - South"/>
    <x v="10"/>
    <x v="0"/>
    <n v="9.2499999999999999E-2"/>
  </r>
  <r>
    <x v="1"/>
    <x v="4"/>
    <x v="8"/>
    <s v="Germany - West"/>
    <x v="10"/>
    <x v="0"/>
    <n v="0.10199999999999999"/>
  </r>
  <r>
    <x v="1"/>
    <x v="4"/>
    <x v="9"/>
    <s v="Estonia"/>
    <x v="10"/>
    <x v="0"/>
    <m/>
  </r>
  <r>
    <x v="1"/>
    <x v="4"/>
    <x v="10"/>
    <s v="Ireland"/>
    <x v="10"/>
    <x v="0"/>
    <n v="6.2899999999999998E-2"/>
  </r>
  <r>
    <x v="1"/>
    <x v="4"/>
    <x v="10"/>
    <s v="Dublin"/>
    <x v="10"/>
    <x v="0"/>
    <n v="6.2899999999999998E-2"/>
  </r>
  <r>
    <x v="1"/>
    <x v="4"/>
    <x v="11"/>
    <s v="Greece"/>
    <x v="10"/>
    <x v="0"/>
    <n v="5.67E-2"/>
  </r>
  <r>
    <x v="1"/>
    <x v="4"/>
    <x v="11"/>
    <s v="Athina"/>
    <x v="10"/>
    <x v="0"/>
    <n v="5.67E-2"/>
  </r>
  <r>
    <x v="1"/>
    <x v="4"/>
    <x v="12"/>
    <s v="Spain"/>
    <x v="10"/>
    <x v="0"/>
    <n v="7.3099999999999998E-2"/>
  </r>
  <r>
    <x v="1"/>
    <x v="4"/>
    <x v="12"/>
    <s v="Madrid"/>
    <x v="10"/>
    <x v="0"/>
    <n v="7.3099999999999998E-2"/>
  </r>
  <r>
    <x v="1"/>
    <x v="4"/>
    <x v="13"/>
    <s v="France"/>
    <x v="10"/>
    <x v="0"/>
    <n v="6.5000000000000002E-2"/>
  </r>
  <r>
    <x v="1"/>
    <x v="4"/>
    <x v="13"/>
    <s v="Paris"/>
    <x v="10"/>
    <x v="0"/>
    <n v="6.5000000000000002E-2"/>
  </r>
  <r>
    <x v="1"/>
    <x v="4"/>
    <x v="13"/>
    <s v="Lille"/>
    <x v="10"/>
    <x v="0"/>
    <n v="6.5000000000000002E-2"/>
  </r>
  <r>
    <x v="1"/>
    <x v="4"/>
    <x v="13"/>
    <s v="Strasbourg"/>
    <x v="10"/>
    <x v="0"/>
    <n v="6.5000000000000002E-2"/>
  </r>
  <r>
    <x v="1"/>
    <x v="4"/>
    <x v="13"/>
    <s v="Toulouse"/>
    <x v="10"/>
    <x v="0"/>
    <n v="6.5000000000000002E-2"/>
  </r>
  <r>
    <x v="1"/>
    <x v="4"/>
    <x v="13"/>
    <s v="Lyon"/>
    <x v="10"/>
    <x v="0"/>
    <n v="6.5000000000000002E-2"/>
  </r>
  <r>
    <x v="1"/>
    <x v="4"/>
    <x v="13"/>
    <s v="Marseille"/>
    <x v="10"/>
    <x v="0"/>
    <n v="6.5000000000000002E-2"/>
  </r>
  <r>
    <x v="1"/>
    <x v="4"/>
    <x v="14"/>
    <s v="Croatia"/>
    <x v="10"/>
    <x v="0"/>
    <m/>
  </r>
  <r>
    <x v="1"/>
    <x v="4"/>
    <x v="15"/>
    <s v="Italy"/>
    <x v="10"/>
    <x v="0"/>
    <n v="8.6199999999999999E-2"/>
  </r>
  <r>
    <x v="1"/>
    <x v="4"/>
    <x v="15"/>
    <s v="Nord-Ovest, Nord-Est, Centro (IT) (NUTS 2006)"/>
    <x v="10"/>
    <x v="0"/>
    <m/>
  </r>
  <r>
    <x v="1"/>
    <x v="4"/>
    <x v="15"/>
    <s v="Sud, Isole"/>
    <x v="10"/>
    <x v="0"/>
    <m/>
  </r>
  <r>
    <x v="1"/>
    <x v="4"/>
    <x v="16"/>
    <s v="Cyprus"/>
    <x v="10"/>
    <x v="0"/>
    <m/>
  </r>
  <r>
    <x v="1"/>
    <x v="4"/>
    <x v="17"/>
    <s v="Latvia"/>
    <x v="10"/>
    <x v="0"/>
    <m/>
  </r>
  <r>
    <x v="1"/>
    <x v="4"/>
    <x v="18"/>
    <s v="Lithuania"/>
    <x v="10"/>
    <x v="0"/>
    <m/>
  </r>
  <r>
    <x v="1"/>
    <x v="4"/>
    <x v="19"/>
    <s v="Luxembourg"/>
    <x v="10"/>
    <x v="0"/>
    <n v="7.6499999999999999E-2"/>
  </r>
  <r>
    <x v="1"/>
    <x v="4"/>
    <x v="20"/>
    <s v="Hungary"/>
    <x v="10"/>
    <x v="0"/>
    <n v="2.9100000000000001E-2"/>
  </r>
  <r>
    <x v="1"/>
    <x v="4"/>
    <x v="21"/>
    <s v="Malta"/>
    <x v="10"/>
    <x v="0"/>
    <n v="5.8799999999999998E-2"/>
  </r>
  <r>
    <x v="1"/>
    <x v="4"/>
    <x v="22"/>
    <s v="Netherlands"/>
    <x v="10"/>
    <x v="0"/>
    <n v="5.9700000000000003E-2"/>
  </r>
  <r>
    <x v="1"/>
    <x v="4"/>
    <x v="22"/>
    <s v="Noord-Holland"/>
    <x v="10"/>
    <x v="0"/>
    <n v="5.5800000000000002E-2"/>
  </r>
  <r>
    <x v="1"/>
    <x v="4"/>
    <x v="22"/>
    <s v="Rotterdam"/>
    <x v="10"/>
    <x v="0"/>
    <n v="7.0000000000000007E-2"/>
  </r>
  <r>
    <x v="1"/>
    <x v="4"/>
    <x v="22"/>
    <s v="Noord-Brabant"/>
    <x v="10"/>
    <x v="0"/>
    <n v="5.33E-2"/>
  </r>
  <r>
    <x v="1"/>
    <x v="4"/>
    <x v="23"/>
    <s v="Austria"/>
    <x v="10"/>
    <x v="0"/>
    <n v="8.0699999999999994E-2"/>
  </r>
  <r>
    <x v="1"/>
    <x v="4"/>
    <x v="23"/>
    <s v="Wien, Oberösterreich, Tirol"/>
    <x v="10"/>
    <x v="0"/>
    <n v="8.0699999999999994E-2"/>
  </r>
  <r>
    <x v="1"/>
    <x v="4"/>
    <x v="24"/>
    <s v="Poland"/>
    <x v="10"/>
    <x v="0"/>
    <m/>
  </r>
  <r>
    <x v="1"/>
    <x v="4"/>
    <x v="25"/>
    <s v="Portugal"/>
    <x v="10"/>
    <x v="0"/>
    <n v="7.9899999999999999E-2"/>
  </r>
  <r>
    <x v="1"/>
    <x v="4"/>
    <x v="25"/>
    <s v="Lisboa"/>
    <x v="10"/>
    <x v="0"/>
    <n v="7.9899999999999999E-2"/>
  </r>
  <r>
    <x v="1"/>
    <x v="4"/>
    <x v="26"/>
    <s v="Região Autónoma dos Açores (PT)"/>
    <x v="10"/>
    <x v="0"/>
    <n v="0.11559999999999999"/>
  </r>
  <r>
    <x v="1"/>
    <x v="4"/>
    <x v="27"/>
    <s v="Romania"/>
    <x v="10"/>
    <x v="0"/>
    <m/>
  </r>
  <r>
    <x v="1"/>
    <x v="4"/>
    <x v="28"/>
    <s v="Slovenia"/>
    <x v="10"/>
    <x v="0"/>
    <n v="5.4800000000000001E-2"/>
  </r>
  <r>
    <x v="1"/>
    <x v="4"/>
    <x v="29"/>
    <s v="Slovakia"/>
    <x v="10"/>
    <x v="0"/>
    <m/>
  </r>
  <r>
    <x v="1"/>
    <x v="4"/>
    <x v="30"/>
    <s v="Finland"/>
    <x v="10"/>
    <x v="0"/>
    <n v="4.4900000000000002E-2"/>
  </r>
  <r>
    <x v="1"/>
    <x v="4"/>
    <x v="31"/>
    <s v="Sweden"/>
    <x v="10"/>
    <x v="0"/>
    <m/>
  </r>
  <r>
    <x v="1"/>
    <x v="4"/>
    <x v="32"/>
    <s v="United Kingdom"/>
    <x v="10"/>
    <x v="0"/>
    <n v="6.0600000000000001E-2"/>
  </r>
  <r>
    <x v="1"/>
    <x v="4"/>
    <x v="32"/>
    <s v="Leeds"/>
    <x v="10"/>
    <x v="0"/>
    <n v="6.2799999999999995E-2"/>
  </r>
  <r>
    <x v="1"/>
    <x v="4"/>
    <x v="32"/>
    <s v="Birmingham"/>
    <x v="10"/>
    <x v="0"/>
    <n v="5.91E-2"/>
  </r>
  <r>
    <x v="1"/>
    <x v="4"/>
    <x v="32"/>
    <s v="London"/>
    <x v="10"/>
    <x v="0"/>
    <n v="0.06"/>
  </r>
  <r>
    <x v="1"/>
    <x v="4"/>
    <x v="32"/>
    <s v="Glasgow"/>
    <x v="10"/>
    <x v="0"/>
    <m/>
  </r>
  <r>
    <x v="1"/>
    <x v="4"/>
    <x v="33"/>
    <s v="Norway"/>
    <x v="10"/>
    <x v="0"/>
    <n v="3.49E-2"/>
  </r>
  <r>
    <x v="1"/>
    <x v="4"/>
    <x v="34"/>
    <s v="Turkey"/>
    <x v="10"/>
    <x v="0"/>
    <m/>
  </r>
  <r>
    <x v="1"/>
    <x v="4"/>
    <x v="0"/>
    <s v="European Union (27 countries)"/>
    <x v="10"/>
    <x v="1"/>
    <m/>
  </r>
  <r>
    <x v="1"/>
    <x v="4"/>
    <x v="1"/>
    <s v="European Union (25 countries)"/>
    <x v="10"/>
    <x v="1"/>
    <m/>
  </r>
  <r>
    <x v="1"/>
    <x v="4"/>
    <x v="2"/>
    <s v="European Union (15 countries)"/>
    <x v="10"/>
    <x v="1"/>
    <n v="7.6200000000000004E-2"/>
  </r>
  <r>
    <x v="1"/>
    <x v="4"/>
    <x v="3"/>
    <s v="Euro area (EA11-2000, EA12-2006, EA13-2007, EA15-2008, EA16-2010, EA17)"/>
    <x v="10"/>
    <x v="1"/>
    <m/>
  </r>
  <r>
    <x v="1"/>
    <x v="4"/>
    <x v="4"/>
    <s v="Belgium"/>
    <x v="10"/>
    <x v="1"/>
    <n v="7.8100000000000003E-2"/>
  </r>
  <r>
    <x v="1"/>
    <x v="4"/>
    <x v="5"/>
    <s v="Bulgaria"/>
    <x v="10"/>
    <x v="1"/>
    <m/>
  </r>
  <r>
    <x v="1"/>
    <x v="4"/>
    <x v="6"/>
    <s v="Czech Republic"/>
    <x v="10"/>
    <x v="1"/>
    <m/>
  </r>
  <r>
    <x v="1"/>
    <x v="4"/>
    <x v="7"/>
    <s v="Denmark"/>
    <x v="10"/>
    <x v="1"/>
    <n v="5.1200000000000002E-2"/>
  </r>
  <r>
    <x v="1"/>
    <x v="4"/>
    <x v="7"/>
    <s v="København"/>
    <x v="10"/>
    <x v="1"/>
    <m/>
  </r>
  <r>
    <x v="1"/>
    <x v="4"/>
    <x v="8"/>
    <s v="Germany (until 1990 former territory of the FRG)"/>
    <x v="10"/>
    <x v="1"/>
    <n v="0.1016"/>
  </r>
  <r>
    <x v="1"/>
    <x v="4"/>
    <x v="8"/>
    <s v="Stuttgart"/>
    <x v="10"/>
    <x v="1"/>
    <n v="0.1074"/>
  </r>
  <r>
    <x v="1"/>
    <x v="4"/>
    <x v="8"/>
    <s v="München"/>
    <x v="10"/>
    <x v="1"/>
    <n v="9.5299999999999996E-2"/>
  </r>
  <r>
    <x v="1"/>
    <x v="4"/>
    <x v="8"/>
    <s v="Hamburg"/>
    <x v="10"/>
    <x v="1"/>
    <n v="0.10829999999999999"/>
  </r>
  <r>
    <x v="1"/>
    <x v="4"/>
    <x v="8"/>
    <s v="Frankfurt am Main"/>
    <x v="10"/>
    <x v="1"/>
    <n v="0.1041"/>
  </r>
  <r>
    <x v="1"/>
    <x v="4"/>
    <x v="8"/>
    <s v="Rostock"/>
    <x v="10"/>
    <x v="1"/>
    <n v="9.4799999999999995E-2"/>
  </r>
  <r>
    <x v="1"/>
    <x v="4"/>
    <x v="8"/>
    <s v="Hannover"/>
    <x v="10"/>
    <x v="1"/>
    <n v="0.10639999999999999"/>
  </r>
  <r>
    <x v="1"/>
    <x v="4"/>
    <x v="8"/>
    <s v="Düsseldorf"/>
    <x v="10"/>
    <x v="1"/>
    <n v="0.11070000000000001"/>
  </r>
  <r>
    <x v="1"/>
    <x v="4"/>
    <x v="8"/>
    <s v="Leipzig"/>
    <x v="10"/>
    <x v="1"/>
    <n v="9.8799999999999999E-2"/>
  </r>
  <r>
    <x v="1"/>
    <x v="4"/>
    <x v="8"/>
    <s v="Erfurt"/>
    <x v="10"/>
    <x v="1"/>
    <n v="9.3600000000000003E-2"/>
  </r>
  <r>
    <x v="1"/>
    <x v="4"/>
    <x v="8"/>
    <s v="Germany - South"/>
    <x v="10"/>
    <x v="1"/>
    <n v="9.4100000000000003E-2"/>
  </r>
  <r>
    <x v="1"/>
    <x v="4"/>
    <x v="8"/>
    <s v="Germany - West"/>
    <x v="10"/>
    <x v="1"/>
    <n v="0.1038"/>
  </r>
  <r>
    <x v="1"/>
    <x v="4"/>
    <x v="9"/>
    <s v="Estonia"/>
    <x v="10"/>
    <x v="1"/>
    <m/>
  </r>
  <r>
    <x v="1"/>
    <x v="4"/>
    <x v="10"/>
    <s v="Ireland"/>
    <x v="10"/>
    <x v="1"/>
    <n v="6.1100000000000002E-2"/>
  </r>
  <r>
    <x v="1"/>
    <x v="4"/>
    <x v="10"/>
    <s v="Dublin"/>
    <x v="10"/>
    <x v="1"/>
    <n v="6.1100000000000002E-2"/>
  </r>
  <r>
    <x v="1"/>
    <x v="4"/>
    <x v="11"/>
    <s v="Greece"/>
    <x v="10"/>
    <x v="1"/>
    <n v="5.8500000000000003E-2"/>
  </r>
  <r>
    <x v="1"/>
    <x v="4"/>
    <x v="11"/>
    <s v="Athina"/>
    <x v="10"/>
    <x v="1"/>
    <n v="5.8500000000000003E-2"/>
  </r>
  <r>
    <x v="1"/>
    <x v="4"/>
    <x v="12"/>
    <s v="Spain"/>
    <x v="10"/>
    <x v="1"/>
    <n v="7.4700000000000003E-2"/>
  </r>
  <r>
    <x v="1"/>
    <x v="4"/>
    <x v="12"/>
    <s v="Madrid"/>
    <x v="10"/>
    <x v="1"/>
    <n v="7.4700000000000003E-2"/>
  </r>
  <r>
    <x v="1"/>
    <x v="4"/>
    <x v="13"/>
    <s v="France"/>
    <x v="10"/>
    <x v="1"/>
    <n v="6.5299999999999997E-2"/>
  </r>
  <r>
    <x v="1"/>
    <x v="4"/>
    <x v="13"/>
    <s v="Paris"/>
    <x v="10"/>
    <x v="1"/>
    <n v="6.5299999999999997E-2"/>
  </r>
  <r>
    <x v="1"/>
    <x v="4"/>
    <x v="13"/>
    <s v="Lille"/>
    <x v="10"/>
    <x v="1"/>
    <n v="6.5299999999999997E-2"/>
  </r>
  <r>
    <x v="1"/>
    <x v="4"/>
    <x v="13"/>
    <s v="Strasbourg"/>
    <x v="10"/>
    <x v="1"/>
    <n v="6.5299999999999997E-2"/>
  </r>
  <r>
    <x v="1"/>
    <x v="4"/>
    <x v="13"/>
    <s v="Toulouse"/>
    <x v="10"/>
    <x v="1"/>
    <n v="6.5299999999999997E-2"/>
  </r>
  <r>
    <x v="1"/>
    <x v="4"/>
    <x v="13"/>
    <s v="Lyon"/>
    <x v="10"/>
    <x v="1"/>
    <n v="6.5299999999999997E-2"/>
  </r>
  <r>
    <x v="1"/>
    <x v="4"/>
    <x v="13"/>
    <s v="Marseille"/>
    <x v="10"/>
    <x v="1"/>
    <n v="6.5299999999999997E-2"/>
  </r>
  <r>
    <x v="1"/>
    <x v="4"/>
    <x v="14"/>
    <s v="Croatia"/>
    <x v="10"/>
    <x v="1"/>
    <m/>
  </r>
  <r>
    <x v="1"/>
    <x v="4"/>
    <x v="15"/>
    <s v="Italy"/>
    <x v="10"/>
    <x v="1"/>
    <n v="8.14E-2"/>
  </r>
  <r>
    <x v="1"/>
    <x v="4"/>
    <x v="15"/>
    <s v="Nord-Ovest, Nord-Est, Centro (IT) (NUTS 2006)"/>
    <x v="10"/>
    <x v="1"/>
    <m/>
  </r>
  <r>
    <x v="1"/>
    <x v="4"/>
    <x v="15"/>
    <s v="Sud, Isole"/>
    <x v="10"/>
    <x v="1"/>
    <m/>
  </r>
  <r>
    <x v="1"/>
    <x v="4"/>
    <x v="16"/>
    <s v="Cyprus"/>
    <x v="10"/>
    <x v="1"/>
    <m/>
  </r>
  <r>
    <x v="1"/>
    <x v="4"/>
    <x v="17"/>
    <s v="Latvia"/>
    <x v="10"/>
    <x v="1"/>
    <m/>
  </r>
  <r>
    <x v="1"/>
    <x v="4"/>
    <x v="18"/>
    <s v="Lithuania"/>
    <x v="10"/>
    <x v="1"/>
    <m/>
  </r>
  <r>
    <x v="1"/>
    <x v="4"/>
    <x v="19"/>
    <s v="Luxembourg"/>
    <x v="10"/>
    <x v="1"/>
    <n v="7.4899999999999994E-2"/>
  </r>
  <r>
    <x v="1"/>
    <x v="4"/>
    <x v="20"/>
    <s v="Hungary"/>
    <x v="10"/>
    <x v="1"/>
    <n v="3.4099999999999998E-2"/>
  </r>
  <r>
    <x v="1"/>
    <x v="4"/>
    <x v="21"/>
    <s v="Malta"/>
    <x v="10"/>
    <x v="1"/>
    <n v="5.74E-2"/>
  </r>
  <r>
    <x v="1"/>
    <x v="4"/>
    <x v="22"/>
    <s v="Netherlands"/>
    <x v="10"/>
    <x v="1"/>
    <n v="6.08E-2"/>
  </r>
  <r>
    <x v="1"/>
    <x v="4"/>
    <x v="22"/>
    <s v="Noord-Holland"/>
    <x v="10"/>
    <x v="1"/>
    <n v="5.6800000000000003E-2"/>
  </r>
  <r>
    <x v="1"/>
    <x v="4"/>
    <x v="22"/>
    <s v="Rotterdam"/>
    <x v="10"/>
    <x v="1"/>
    <n v="7.1300000000000002E-2"/>
  </r>
  <r>
    <x v="1"/>
    <x v="4"/>
    <x v="22"/>
    <s v="Noord-Brabant"/>
    <x v="10"/>
    <x v="1"/>
    <n v="5.4199999999999998E-2"/>
  </r>
  <r>
    <x v="1"/>
    <x v="4"/>
    <x v="23"/>
    <s v="Austria"/>
    <x v="10"/>
    <x v="1"/>
    <n v="8.2199999999999995E-2"/>
  </r>
  <r>
    <x v="1"/>
    <x v="4"/>
    <x v="23"/>
    <s v="Wien, Oberösterreich, Tirol"/>
    <x v="10"/>
    <x v="1"/>
    <n v="8.2199999999999995E-2"/>
  </r>
  <r>
    <x v="1"/>
    <x v="4"/>
    <x v="24"/>
    <s v="Poland"/>
    <x v="10"/>
    <x v="1"/>
    <m/>
  </r>
  <r>
    <x v="1"/>
    <x v="4"/>
    <x v="25"/>
    <s v="Portugal"/>
    <x v="10"/>
    <x v="1"/>
    <n v="7.9899999999999999E-2"/>
  </r>
  <r>
    <x v="1"/>
    <x v="4"/>
    <x v="25"/>
    <s v="Lisboa"/>
    <x v="10"/>
    <x v="1"/>
    <n v="7.9899999999999999E-2"/>
  </r>
  <r>
    <x v="1"/>
    <x v="4"/>
    <x v="26"/>
    <s v="Região Autónoma dos Açores (PT)"/>
    <x v="10"/>
    <x v="1"/>
    <n v="0.11550000000000001"/>
  </r>
  <r>
    <x v="1"/>
    <x v="4"/>
    <x v="27"/>
    <s v="Romania"/>
    <x v="10"/>
    <x v="1"/>
    <m/>
  </r>
  <r>
    <x v="1"/>
    <x v="4"/>
    <x v="28"/>
    <s v="Slovenia"/>
    <x v="10"/>
    <x v="1"/>
    <n v="6.4399999999999999E-2"/>
  </r>
  <r>
    <x v="1"/>
    <x v="4"/>
    <x v="29"/>
    <s v="Slovakia"/>
    <x v="10"/>
    <x v="1"/>
    <m/>
  </r>
  <r>
    <x v="1"/>
    <x v="4"/>
    <x v="30"/>
    <s v="Finland"/>
    <x v="10"/>
    <x v="1"/>
    <n v="4.6399999999999997E-2"/>
  </r>
  <r>
    <x v="1"/>
    <x v="4"/>
    <x v="31"/>
    <s v="Sweden"/>
    <x v="10"/>
    <x v="1"/>
    <m/>
  </r>
  <r>
    <x v="1"/>
    <x v="4"/>
    <x v="32"/>
    <s v="United Kingdom"/>
    <x v="10"/>
    <x v="1"/>
    <n v="5.33E-2"/>
  </r>
  <r>
    <x v="1"/>
    <x v="4"/>
    <x v="32"/>
    <s v="Leeds"/>
    <x v="10"/>
    <x v="1"/>
    <n v="5.6000000000000001E-2"/>
  </r>
  <r>
    <x v="1"/>
    <x v="4"/>
    <x v="32"/>
    <s v="Birmingham"/>
    <x v="10"/>
    <x v="1"/>
    <n v="5.2699999999999997E-2"/>
  </r>
  <r>
    <x v="1"/>
    <x v="4"/>
    <x v="32"/>
    <s v="London"/>
    <x v="10"/>
    <x v="1"/>
    <n v="5.33E-2"/>
  </r>
  <r>
    <x v="1"/>
    <x v="4"/>
    <x v="32"/>
    <s v="Glasgow"/>
    <x v="10"/>
    <x v="1"/>
    <m/>
  </r>
  <r>
    <x v="1"/>
    <x v="4"/>
    <x v="33"/>
    <s v="Norway"/>
    <x v="10"/>
    <x v="1"/>
    <n v="3.2599999999999997E-2"/>
  </r>
  <r>
    <x v="1"/>
    <x v="4"/>
    <x v="34"/>
    <s v="Turkey"/>
    <x v="10"/>
    <x v="1"/>
    <m/>
  </r>
  <r>
    <x v="1"/>
    <x v="4"/>
    <x v="0"/>
    <s v="European Union (27 countries)"/>
    <x v="11"/>
    <x v="0"/>
    <m/>
  </r>
  <r>
    <x v="1"/>
    <x v="4"/>
    <x v="1"/>
    <s v="European Union (25 countries)"/>
    <x v="11"/>
    <x v="0"/>
    <m/>
  </r>
  <r>
    <x v="1"/>
    <x v="4"/>
    <x v="2"/>
    <s v="European Union (15 countries)"/>
    <x v="11"/>
    <x v="0"/>
    <n v="7.2099999999999997E-2"/>
  </r>
  <r>
    <x v="1"/>
    <x v="4"/>
    <x v="3"/>
    <s v="Euro area (EA11-2000, EA12-2006, EA13-2007, EA15-2008, EA16-2010, EA17)"/>
    <x v="11"/>
    <x v="0"/>
    <m/>
  </r>
  <r>
    <x v="1"/>
    <x v="4"/>
    <x v="4"/>
    <s v="Belgium"/>
    <x v="11"/>
    <x v="0"/>
    <n v="7.7499999999999999E-2"/>
  </r>
  <r>
    <x v="1"/>
    <x v="4"/>
    <x v="5"/>
    <s v="Bulgaria"/>
    <x v="11"/>
    <x v="0"/>
    <m/>
  </r>
  <r>
    <x v="1"/>
    <x v="4"/>
    <x v="6"/>
    <s v="Czech Republic"/>
    <x v="11"/>
    <x v="0"/>
    <m/>
  </r>
  <r>
    <x v="1"/>
    <x v="4"/>
    <x v="7"/>
    <s v="Denmark"/>
    <x v="11"/>
    <x v="0"/>
    <n v="5.5399999999999998E-2"/>
  </r>
  <r>
    <x v="1"/>
    <x v="4"/>
    <x v="7"/>
    <s v="København"/>
    <x v="11"/>
    <x v="0"/>
    <m/>
  </r>
  <r>
    <x v="1"/>
    <x v="4"/>
    <x v="8"/>
    <s v="Germany (until 1990 former territory of the FRG)"/>
    <x v="11"/>
    <x v="0"/>
    <n v="9.06E-2"/>
  </r>
  <r>
    <x v="1"/>
    <x v="4"/>
    <x v="8"/>
    <s v="Stuttgart"/>
    <x v="11"/>
    <x v="0"/>
    <n v="9.4700000000000006E-2"/>
  </r>
  <r>
    <x v="1"/>
    <x v="4"/>
    <x v="8"/>
    <s v="München"/>
    <x v="11"/>
    <x v="0"/>
    <n v="8.14E-2"/>
  </r>
  <r>
    <x v="1"/>
    <x v="4"/>
    <x v="8"/>
    <s v="Hamburg"/>
    <x v="11"/>
    <x v="0"/>
    <n v="9.8400000000000001E-2"/>
  </r>
  <r>
    <x v="1"/>
    <x v="4"/>
    <x v="8"/>
    <s v="Frankfurt am Main"/>
    <x v="11"/>
    <x v="0"/>
    <n v="9.3399999999999997E-2"/>
  </r>
  <r>
    <x v="1"/>
    <x v="4"/>
    <x v="8"/>
    <s v="Rostock"/>
    <x v="11"/>
    <x v="0"/>
    <n v="9.3799999999999994E-2"/>
  </r>
  <r>
    <x v="1"/>
    <x v="4"/>
    <x v="8"/>
    <s v="Hannover"/>
    <x v="11"/>
    <x v="0"/>
    <n v="9.0300000000000005E-2"/>
  </r>
  <r>
    <x v="1"/>
    <x v="4"/>
    <x v="8"/>
    <s v="Düsseldorf"/>
    <x v="11"/>
    <x v="0"/>
    <n v="9.2100000000000001E-2"/>
  </r>
  <r>
    <x v="1"/>
    <x v="4"/>
    <x v="8"/>
    <s v="Leipzig"/>
    <x v="11"/>
    <x v="0"/>
    <n v="8.6699999999999999E-2"/>
  </r>
  <r>
    <x v="1"/>
    <x v="4"/>
    <x v="8"/>
    <s v="Erfurt"/>
    <x v="11"/>
    <x v="0"/>
    <n v="9.4799999999999995E-2"/>
  </r>
  <r>
    <x v="1"/>
    <x v="4"/>
    <x v="8"/>
    <s v="Germany - South"/>
    <x v="11"/>
    <x v="0"/>
    <n v="8.0600000000000005E-2"/>
  </r>
  <r>
    <x v="1"/>
    <x v="4"/>
    <x v="8"/>
    <s v="Germany - West"/>
    <x v="11"/>
    <x v="0"/>
    <n v="9.0300000000000005E-2"/>
  </r>
  <r>
    <x v="1"/>
    <x v="4"/>
    <x v="9"/>
    <s v="Estonia"/>
    <x v="11"/>
    <x v="0"/>
    <m/>
  </r>
  <r>
    <x v="1"/>
    <x v="4"/>
    <x v="10"/>
    <s v="Ireland"/>
    <x v="11"/>
    <x v="0"/>
    <n v="6.1499999999999999E-2"/>
  </r>
  <r>
    <x v="1"/>
    <x v="4"/>
    <x v="10"/>
    <s v="Dublin"/>
    <x v="11"/>
    <x v="0"/>
    <n v="6.1499999999999999E-2"/>
  </r>
  <r>
    <x v="1"/>
    <x v="4"/>
    <x v="11"/>
    <s v="Greece"/>
    <x v="11"/>
    <x v="0"/>
    <n v="5.7099999999999998E-2"/>
  </r>
  <r>
    <x v="1"/>
    <x v="4"/>
    <x v="11"/>
    <s v="Athina"/>
    <x v="11"/>
    <x v="0"/>
    <n v="5.7099999999999998E-2"/>
  </r>
  <r>
    <x v="1"/>
    <x v="4"/>
    <x v="12"/>
    <s v="Spain"/>
    <x v="11"/>
    <x v="0"/>
    <n v="7.5600000000000001E-2"/>
  </r>
  <r>
    <x v="1"/>
    <x v="4"/>
    <x v="12"/>
    <s v="Madrid"/>
    <x v="11"/>
    <x v="0"/>
    <n v="7.5600000000000001E-2"/>
  </r>
  <r>
    <x v="1"/>
    <x v="4"/>
    <x v="13"/>
    <s v="France"/>
    <x v="11"/>
    <x v="0"/>
    <n v="6.5000000000000002E-2"/>
  </r>
  <r>
    <x v="1"/>
    <x v="4"/>
    <x v="13"/>
    <s v="Paris"/>
    <x v="11"/>
    <x v="0"/>
    <n v="6.5000000000000002E-2"/>
  </r>
  <r>
    <x v="1"/>
    <x v="4"/>
    <x v="13"/>
    <s v="Lille"/>
    <x v="11"/>
    <x v="0"/>
    <n v="6.5000000000000002E-2"/>
  </r>
  <r>
    <x v="1"/>
    <x v="4"/>
    <x v="13"/>
    <s v="Strasbourg"/>
    <x v="11"/>
    <x v="0"/>
    <n v="6.5000000000000002E-2"/>
  </r>
  <r>
    <x v="1"/>
    <x v="4"/>
    <x v="13"/>
    <s v="Toulouse"/>
    <x v="11"/>
    <x v="0"/>
    <n v="6.5000000000000002E-2"/>
  </r>
  <r>
    <x v="1"/>
    <x v="4"/>
    <x v="13"/>
    <s v="Lyon"/>
    <x v="11"/>
    <x v="0"/>
    <n v="6.5000000000000002E-2"/>
  </r>
  <r>
    <x v="1"/>
    <x v="4"/>
    <x v="13"/>
    <s v="Marseille"/>
    <x v="11"/>
    <x v="0"/>
    <n v="6.5000000000000002E-2"/>
  </r>
  <r>
    <x v="1"/>
    <x v="4"/>
    <x v="14"/>
    <s v="Croatia"/>
    <x v="11"/>
    <x v="0"/>
    <m/>
  </r>
  <r>
    <x v="1"/>
    <x v="4"/>
    <x v="15"/>
    <s v="Italy"/>
    <x v="11"/>
    <x v="0"/>
    <n v="8.6099999999999996E-2"/>
  </r>
  <r>
    <x v="1"/>
    <x v="4"/>
    <x v="15"/>
    <s v="Nord-Ovest, Nord-Est, Centro (IT) (NUTS 2006)"/>
    <x v="11"/>
    <x v="0"/>
    <m/>
  </r>
  <r>
    <x v="1"/>
    <x v="4"/>
    <x v="15"/>
    <s v="Sud, Isole"/>
    <x v="11"/>
    <x v="0"/>
    <m/>
  </r>
  <r>
    <x v="1"/>
    <x v="4"/>
    <x v="16"/>
    <s v="Cyprus"/>
    <x v="11"/>
    <x v="0"/>
    <m/>
  </r>
  <r>
    <x v="1"/>
    <x v="4"/>
    <x v="17"/>
    <s v="Latvia"/>
    <x v="11"/>
    <x v="0"/>
    <m/>
  </r>
  <r>
    <x v="1"/>
    <x v="4"/>
    <x v="18"/>
    <s v="Lithuania"/>
    <x v="11"/>
    <x v="0"/>
    <m/>
  </r>
  <r>
    <x v="1"/>
    <x v="4"/>
    <x v="19"/>
    <s v="Luxembourg"/>
    <x v="11"/>
    <x v="0"/>
    <n v="7.4700000000000003E-2"/>
  </r>
  <r>
    <x v="1"/>
    <x v="4"/>
    <x v="20"/>
    <s v="Hungary"/>
    <x v="11"/>
    <x v="0"/>
    <n v="3.4099999999999998E-2"/>
  </r>
  <r>
    <x v="1"/>
    <x v="4"/>
    <x v="21"/>
    <s v="Malta"/>
    <x v="11"/>
    <x v="0"/>
    <n v="5.7799999999999997E-2"/>
  </r>
  <r>
    <x v="1"/>
    <x v="4"/>
    <x v="22"/>
    <s v="Netherlands"/>
    <x v="11"/>
    <x v="0"/>
    <n v="6.08E-2"/>
  </r>
  <r>
    <x v="1"/>
    <x v="4"/>
    <x v="22"/>
    <s v="Noord-Holland"/>
    <x v="11"/>
    <x v="0"/>
    <n v="5.79E-2"/>
  </r>
  <r>
    <x v="1"/>
    <x v="4"/>
    <x v="22"/>
    <s v="Rotterdam"/>
    <x v="11"/>
    <x v="0"/>
    <n v="7.0300000000000001E-2"/>
  </r>
  <r>
    <x v="1"/>
    <x v="4"/>
    <x v="22"/>
    <s v="Noord-Brabant"/>
    <x v="11"/>
    <x v="0"/>
    <n v="5.4399999999999997E-2"/>
  </r>
  <r>
    <x v="1"/>
    <x v="4"/>
    <x v="23"/>
    <s v="Austria"/>
    <x v="11"/>
    <x v="0"/>
    <n v="8.14E-2"/>
  </r>
  <r>
    <x v="1"/>
    <x v="4"/>
    <x v="23"/>
    <s v="Wien, Oberösterreich, Tirol"/>
    <x v="11"/>
    <x v="0"/>
    <n v="8.14E-2"/>
  </r>
  <r>
    <x v="1"/>
    <x v="4"/>
    <x v="24"/>
    <s v="Poland"/>
    <x v="11"/>
    <x v="0"/>
    <m/>
  </r>
  <r>
    <x v="1"/>
    <x v="4"/>
    <x v="25"/>
    <s v="Portugal"/>
    <x v="11"/>
    <x v="0"/>
    <n v="7.5600000000000001E-2"/>
  </r>
  <r>
    <x v="1"/>
    <x v="4"/>
    <x v="25"/>
    <s v="Lisboa"/>
    <x v="11"/>
    <x v="0"/>
    <n v="7.5600000000000001E-2"/>
  </r>
  <r>
    <x v="1"/>
    <x v="4"/>
    <x v="26"/>
    <s v="Região Autónoma dos Açores (PT)"/>
    <x v="11"/>
    <x v="0"/>
    <n v="0.1197"/>
  </r>
  <r>
    <x v="1"/>
    <x v="4"/>
    <x v="27"/>
    <s v="Romania"/>
    <x v="11"/>
    <x v="0"/>
    <m/>
  </r>
  <r>
    <x v="1"/>
    <x v="4"/>
    <x v="28"/>
    <s v="Slovenia"/>
    <x v="11"/>
    <x v="0"/>
    <n v="5.8599999999999999E-2"/>
  </r>
  <r>
    <x v="1"/>
    <x v="4"/>
    <x v="29"/>
    <s v="Slovakia"/>
    <x v="11"/>
    <x v="0"/>
    <m/>
  </r>
  <r>
    <x v="1"/>
    <x v="4"/>
    <x v="30"/>
    <s v="Finland"/>
    <x v="11"/>
    <x v="0"/>
    <n v="4.8099999999999997E-2"/>
  </r>
  <r>
    <x v="1"/>
    <x v="4"/>
    <x v="31"/>
    <s v="Sweden"/>
    <x v="11"/>
    <x v="0"/>
    <n v="4.1300000000000003E-2"/>
  </r>
  <r>
    <x v="1"/>
    <x v="4"/>
    <x v="32"/>
    <s v="United Kingdom"/>
    <x v="11"/>
    <x v="0"/>
    <n v="5.4399999999999997E-2"/>
  </r>
  <r>
    <x v="1"/>
    <x v="4"/>
    <x v="32"/>
    <s v="Leeds"/>
    <x v="11"/>
    <x v="0"/>
    <n v="5.6000000000000001E-2"/>
  </r>
  <r>
    <x v="1"/>
    <x v="4"/>
    <x v="32"/>
    <s v="Birmingham"/>
    <x v="11"/>
    <x v="0"/>
    <n v="5.3999999999999999E-2"/>
  </r>
  <r>
    <x v="1"/>
    <x v="4"/>
    <x v="32"/>
    <s v="London"/>
    <x v="11"/>
    <x v="0"/>
    <n v="5.3100000000000001E-2"/>
  </r>
  <r>
    <x v="1"/>
    <x v="4"/>
    <x v="32"/>
    <s v="Glasgow"/>
    <x v="11"/>
    <x v="0"/>
    <m/>
  </r>
  <r>
    <x v="1"/>
    <x v="4"/>
    <x v="33"/>
    <s v="Norway"/>
    <x v="11"/>
    <x v="0"/>
    <n v="3.2199999999999999E-2"/>
  </r>
  <r>
    <x v="1"/>
    <x v="4"/>
    <x v="34"/>
    <s v="Turkey"/>
    <x v="11"/>
    <x v="0"/>
    <m/>
  </r>
  <r>
    <x v="1"/>
    <x v="4"/>
    <x v="0"/>
    <s v="European Union (27 countries)"/>
    <x v="11"/>
    <x v="1"/>
    <m/>
  </r>
  <r>
    <x v="1"/>
    <x v="4"/>
    <x v="1"/>
    <s v="European Union (25 countries)"/>
    <x v="11"/>
    <x v="1"/>
    <m/>
  </r>
  <r>
    <x v="1"/>
    <x v="4"/>
    <x v="2"/>
    <s v="European Union (15 countries)"/>
    <x v="11"/>
    <x v="1"/>
    <n v="7.2099999999999997E-2"/>
  </r>
  <r>
    <x v="1"/>
    <x v="4"/>
    <x v="3"/>
    <s v="Euro area (EA11-2000, EA12-2006, EA13-2007, EA15-2008, EA16-2010, EA17)"/>
    <x v="11"/>
    <x v="1"/>
    <m/>
  </r>
  <r>
    <x v="1"/>
    <x v="4"/>
    <x v="4"/>
    <s v="Belgium"/>
    <x v="11"/>
    <x v="1"/>
    <n v="7.6300000000000007E-2"/>
  </r>
  <r>
    <x v="1"/>
    <x v="4"/>
    <x v="5"/>
    <s v="Bulgaria"/>
    <x v="11"/>
    <x v="1"/>
    <m/>
  </r>
  <r>
    <x v="1"/>
    <x v="4"/>
    <x v="6"/>
    <s v="Czech Republic"/>
    <x v="11"/>
    <x v="1"/>
    <m/>
  </r>
  <r>
    <x v="1"/>
    <x v="4"/>
    <x v="7"/>
    <s v="Denmark"/>
    <x v="11"/>
    <x v="1"/>
    <n v="5.4899999999999997E-2"/>
  </r>
  <r>
    <x v="1"/>
    <x v="4"/>
    <x v="7"/>
    <s v="København"/>
    <x v="11"/>
    <x v="1"/>
    <m/>
  </r>
  <r>
    <x v="1"/>
    <x v="4"/>
    <x v="8"/>
    <s v="Germany (until 1990 former territory of the FRG)"/>
    <x v="11"/>
    <x v="1"/>
    <n v="8.77E-2"/>
  </r>
  <r>
    <x v="1"/>
    <x v="4"/>
    <x v="8"/>
    <s v="Stuttgart"/>
    <x v="11"/>
    <x v="1"/>
    <n v="9.35E-2"/>
  </r>
  <r>
    <x v="1"/>
    <x v="4"/>
    <x v="8"/>
    <s v="München"/>
    <x v="11"/>
    <x v="1"/>
    <n v="8.0399999999999999E-2"/>
  </r>
  <r>
    <x v="1"/>
    <x v="4"/>
    <x v="8"/>
    <s v="Hamburg"/>
    <x v="11"/>
    <x v="1"/>
    <n v="8.43E-2"/>
  </r>
  <r>
    <x v="1"/>
    <x v="4"/>
    <x v="8"/>
    <s v="Frankfurt am Main"/>
    <x v="11"/>
    <x v="1"/>
    <n v="9.2299999999999993E-2"/>
  </r>
  <r>
    <x v="1"/>
    <x v="4"/>
    <x v="8"/>
    <s v="Rostock"/>
    <x v="11"/>
    <x v="1"/>
    <n v="9.2600000000000002E-2"/>
  </r>
  <r>
    <x v="1"/>
    <x v="4"/>
    <x v="8"/>
    <s v="Hannover"/>
    <x v="11"/>
    <x v="1"/>
    <n v="8.2600000000000007E-2"/>
  </r>
  <r>
    <x v="1"/>
    <x v="4"/>
    <x v="8"/>
    <s v="Düsseldorf"/>
    <x v="11"/>
    <x v="1"/>
    <n v="9.0999999999999998E-2"/>
  </r>
  <r>
    <x v="1"/>
    <x v="4"/>
    <x v="8"/>
    <s v="Leipzig"/>
    <x v="11"/>
    <x v="1"/>
    <n v="8.5599999999999996E-2"/>
  </r>
  <r>
    <x v="1"/>
    <x v="4"/>
    <x v="8"/>
    <s v="Erfurt"/>
    <x v="11"/>
    <x v="1"/>
    <n v="9.3600000000000003E-2"/>
  </r>
  <r>
    <x v="1"/>
    <x v="4"/>
    <x v="8"/>
    <s v="Germany - South"/>
    <x v="11"/>
    <x v="1"/>
    <n v="7.9600000000000004E-2"/>
  </r>
  <r>
    <x v="1"/>
    <x v="4"/>
    <x v="8"/>
    <s v="Germany - West"/>
    <x v="11"/>
    <x v="1"/>
    <n v="8.9200000000000002E-2"/>
  </r>
  <r>
    <x v="1"/>
    <x v="4"/>
    <x v="9"/>
    <s v="Estonia"/>
    <x v="11"/>
    <x v="1"/>
    <m/>
  </r>
  <r>
    <x v="1"/>
    <x v="4"/>
    <x v="10"/>
    <s v="Ireland"/>
    <x v="11"/>
    <x v="1"/>
    <n v="6.4899999999999999E-2"/>
  </r>
  <r>
    <x v="1"/>
    <x v="4"/>
    <x v="10"/>
    <s v="Dublin"/>
    <x v="11"/>
    <x v="1"/>
    <n v="6.4899999999999999E-2"/>
  </r>
  <r>
    <x v="1"/>
    <x v="4"/>
    <x v="11"/>
    <s v="Greece"/>
    <x v="11"/>
    <x v="1"/>
    <n v="5.8700000000000002E-2"/>
  </r>
  <r>
    <x v="1"/>
    <x v="4"/>
    <x v="11"/>
    <s v="Athina"/>
    <x v="11"/>
    <x v="1"/>
    <n v="5.8700000000000002E-2"/>
  </r>
  <r>
    <x v="1"/>
    <x v="4"/>
    <x v="12"/>
    <s v="Spain"/>
    <x v="11"/>
    <x v="1"/>
    <n v="7.4499999999999997E-2"/>
  </r>
  <r>
    <x v="1"/>
    <x v="4"/>
    <x v="12"/>
    <s v="Madrid"/>
    <x v="11"/>
    <x v="1"/>
    <n v="7.4499999999999997E-2"/>
  </r>
  <r>
    <x v="1"/>
    <x v="4"/>
    <x v="13"/>
    <s v="France"/>
    <x v="11"/>
    <x v="1"/>
    <n v="6.4500000000000002E-2"/>
  </r>
  <r>
    <x v="1"/>
    <x v="4"/>
    <x v="13"/>
    <s v="Paris"/>
    <x v="11"/>
    <x v="1"/>
    <n v="6.4500000000000002E-2"/>
  </r>
  <r>
    <x v="1"/>
    <x v="4"/>
    <x v="13"/>
    <s v="Lille"/>
    <x v="11"/>
    <x v="1"/>
    <n v="6.4500000000000002E-2"/>
  </r>
  <r>
    <x v="1"/>
    <x v="4"/>
    <x v="13"/>
    <s v="Strasbourg"/>
    <x v="11"/>
    <x v="1"/>
    <n v="6.4500000000000002E-2"/>
  </r>
  <r>
    <x v="1"/>
    <x v="4"/>
    <x v="13"/>
    <s v="Toulouse"/>
    <x v="11"/>
    <x v="1"/>
    <n v="6.4500000000000002E-2"/>
  </r>
  <r>
    <x v="1"/>
    <x v="4"/>
    <x v="13"/>
    <s v="Lyon"/>
    <x v="11"/>
    <x v="1"/>
    <n v="6.4500000000000002E-2"/>
  </r>
  <r>
    <x v="1"/>
    <x v="4"/>
    <x v="13"/>
    <s v="Marseille"/>
    <x v="11"/>
    <x v="1"/>
    <n v="6.4500000000000002E-2"/>
  </r>
  <r>
    <x v="1"/>
    <x v="4"/>
    <x v="14"/>
    <s v="Croatia"/>
    <x v="11"/>
    <x v="1"/>
    <m/>
  </r>
  <r>
    <x v="1"/>
    <x v="4"/>
    <x v="15"/>
    <s v="Italy"/>
    <x v="11"/>
    <x v="1"/>
    <n v="9.0800000000000006E-2"/>
  </r>
  <r>
    <x v="1"/>
    <x v="4"/>
    <x v="15"/>
    <s v="Nord-Ovest, Nord-Est, Centro (IT) (NUTS 2006)"/>
    <x v="11"/>
    <x v="1"/>
    <m/>
  </r>
  <r>
    <x v="1"/>
    <x v="4"/>
    <x v="15"/>
    <s v="Sud, Isole"/>
    <x v="11"/>
    <x v="1"/>
    <m/>
  </r>
  <r>
    <x v="1"/>
    <x v="4"/>
    <x v="16"/>
    <s v="Cyprus"/>
    <x v="11"/>
    <x v="1"/>
    <m/>
  </r>
  <r>
    <x v="1"/>
    <x v="4"/>
    <x v="17"/>
    <s v="Latvia"/>
    <x v="11"/>
    <x v="1"/>
    <m/>
  </r>
  <r>
    <x v="1"/>
    <x v="4"/>
    <x v="18"/>
    <s v="Lithuania"/>
    <x v="11"/>
    <x v="1"/>
    <m/>
  </r>
  <r>
    <x v="1"/>
    <x v="4"/>
    <x v="19"/>
    <s v="Luxembourg"/>
    <x v="11"/>
    <x v="1"/>
    <n v="7.4700000000000003E-2"/>
  </r>
  <r>
    <x v="1"/>
    <x v="4"/>
    <x v="20"/>
    <s v="Hungary"/>
    <x v="11"/>
    <x v="1"/>
    <n v="3.7900000000000003E-2"/>
  </r>
  <r>
    <x v="1"/>
    <x v="4"/>
    <x v="21"/>
    <s v="Malta"/>
    <x v="11"/>
    <x v="1"/>
    <n v="5.8299999999999998E-2"/>
  </r>
  <r>
    <x v="1"/>
    <x v="4"/>
    <x v="22"/>
    <s v="Netherlands"/>
    <x v="11"/>
    <x v="1"/>
    <n v="5.8900000000000001E-2"/>
  </r>
  <r>
    <x v="1"/>
    <x v="4"/>
    <x v="22"/>
    <s v="Noord-Holland"/>
    <x v="11"/>
    <x v="1"/>
    <n v="5.6300000000000003E-2"/>
  </r>
  <r>
    <x v="1"/>
    <x v="4"/>
    <x v="22"/>
    <s v="Rotterdam"/>
    <x v="11"/>
    <x v="1"/>
    <n v="6.8400000000000002E-2"/>
  </r>
  <r>
    <x v="1"/>
    <x v="4"/>
    <x v="22"/>
    <s v="Noord-Brabant"/>
    <x v="11"/>
    <x v="1"/>
    <n v="5.1900000000000002E-2"/>
  </r>
  <r>
    <x v="1"/>
    <x v="4"/>
    <x v="23"/>
    <s v="Austria"/>
    <x v="11"/>
    <x v="1"/>
    <n v="8.5500000000000007E-2"/>
  </r>
  <r>
    <x v="1"/>
    <x v="4"/>
    <x v="23"/>
    <s v="Wien, Oberösterreich, Tirol"/>
    <x v="11"/>
    <x v="1"/>
    <n v="8.5500000000000007E-2"/>
  </r>
  <r>
    <x v="1"/>
    <x v="4"/>
    <x v="24"/>
    <s v="Poland"/>
    <x v="11"/>
    <x v="1"/>
    <m/>
  </r>
  <r>
    <x v="1"/>
    <x v="4"/>
    <x v="25"/>
    <s v="Portugal"/>
    <x v="11"/>
    <x v="1"/>
    <n v="7.5399999999999995E-2"/>
  </r>
  <r>
    <x v="1"/>
    <x v="4"/>
    <x v="25"/>
    <s v="Lisboa"/>
    <x v="11"/>
    <x v="1"/>
    <n v="7.5399999999999995E-2"/>
  </r>
  <r>
    <x v="1"/>
    <x v="4"/>
    <x v="26"/>
    <s v="Região Autónoma dos Açores (PT)"/>
    <x v="11"/>
    <x v="1"/>
    <n v="0.1193"/>
  </r>
  <r>
    <x v="1"/>
    <x v="4"/>
    <x v="27"/>
    <s v="Romania"/>
    <x v="11"/>
    <x v="1"/>
    <m/>
  </r>
  <r>
    <x v="1"/>
    <x v="4"/>
    <x v="28"/>
    <s v="Slovenia"/>
    <x v="11"/>
    <x v="1"/>
    <n v="6.2100000000000002E-2"/>
  </r>
  <r>
    <x v="1"/>
    <x v="4"/>
    <x v="29"/>
    <s v="Slovakia"/>
    <x v="11"/>
    <x v="1"/>
    <m/>
  </r>
  <r>
    <x v="1"/>
    <x v="4"/>
    <x v="30"/>
    <s v="Finland"/>
    <x v="11"/>
    <x v="1"/>
    <n v="4.7399999999999998E-2"/>
  </r>
  <r>
    <x v="1"/>
    <x v="4"/>
    <x v="31"/>
    <s v="Sweden"/>
    <x v="11"/>
    <x v="1"/>
    <n v="4.2500000000000003E-2"/>
  </r>
  <r>
    <x v="1"/>
    <x v="4"/>
    <x v="32"/>
    <s v="United Kingdom"/>
    <x v="11"/>
    <x v="1"/>
    <n v="5.4199999999999998E-2"/>
  </r>
  <r>
    <x v="1"/>
    <x v="4"/>
    <x v="32"/>
    <s v="Leeds"/>
    <x v="11"/>
    <x v="1"/>
    <n v="5.2600000000000001E-2"/>
  </r>
  <r>
    <x v="1"/>
    <x v="4"/>
    <x v="32"/>
    <s v="Birmingham"/>
    <x v="11"/>
    <x v="1"/>
    <n v="5.4800000000000001E-2"/>
  </r>
  <r>
    <x v="1"/>
    <x v="4"/>
    <x v="32"/>
    <s v="London"/>
    <x v="11"/>
    <x v="1"/>
    <n v="4.9500000000000002E-2"/>
  </r>
  <r>
    <x v="1"/>
    <x v="4"/>
    <x v="32"/>
    <s v="Glasgow"/>
    <x v="11"/>
    <x v="1"/>
    <m/>
  </r>
  <r>
    <x v="1"/>
    <x v="4"/>
    <x v="33"/>
    <s v="Norway"/>
    <x v="11"/>
    <x v="1"/>
    <n v="4.2799999999999998E-2"/>
  </r>
  <r>
    <x v="1"/>
    <x v="4"/>
    <x v="34"/>
    <s v="Turkey"/>
    <x v="11"/>
    <x v="1"/>
    <m/>
  </r>
  <r>
    <x v="1"/>
    <x v="4"/>
    <x v="0"/>
    <s v="European Union (27 countries)"/>
    <x v="12"/>
    <x v="0"/>
    <m/>
  </r>
  <r>
    <x v="1"/>
    <x v="4"/>
    <x v="1"/>
    <s v="European Union (25 countries)"/>
    <x v="12"/>
    <x v="0"/>
    <m/>
  </r>
  <r>
    <x v="1"/>
    <x v="4"/>
    <x v="2"/>
    <s v="European Union (15 countries)"/>
    <x v="12"/>
    <x v="0"/>
    <n v="7.1900000000000006E-2"/>
  </r>
  <r>
    <x v="1"/>
    <x v="4"/>
    <x v="3"/>
    <s v="Euro area (EA11-2000, EA12-2006, EA13-2007, EA15-2008, EA16-2010, EA17)"/>
    <x v="12"/>
    <x v="0"/>
    <m/>
  </r>
  <r>
    <x v="1"/>
    <x v="4"/>
    <x v="4"/>
    <s v="Belgium"/>
    <x v="12"/>
    <x v="0"/>
    <n v="7.46E-2"/>
  </r>
  <r>
    <x v="1"/>
    <x v="4"/>
    <x v="5"/>
    <s v="Bulgaria"/>
    <x v="12"/>
    <x v="0"/>
    <m/>
  </r>
  <r>
    <x v="1"/>
    <x v="4"/>
    <x v="6"/>
    <s v="Czech Republic"/>
    <x v="12"/>
    <x v="0"/>
    <m/>
  </r>
  <r>
    <x v="1"/>
    <x v="4"/>
    <x v="7"/>
    <s v="Denmark"/>
    <x v="12"/>
    <x v="0"/>
    <n v="5.4699999999999999E-2"/>
  </r>
  <r>
    <x v="1"/>
    <x v="4"/>
    <x v="7"/>
    <s v="København"/>
    <x v="12"/>
    <x v="0"/>
    <m/>
  </r>
  <r>
    <x v="1"/>
    <x v="4"/>
    <x v="8"/>
    <s v="Germany (until 1990 former territory of the FRG)"/>
    <x v="12"/>
    <x v="0"/>
    <n v="8.4500000000000006E-2"/>
  </r>
  <r>
    <x v="1"/>
    <x v="4"/>
    <x v="8"/>
    <s v="Stuttgart"/>
    <x v="12"/>
    <x v="0"/>
    <n v="9.1700000000000004E-2"/>
  </r>
  <r>
    <x v="1"/>
    <x v="4"/>
    <x v="8"/>
    <s v="München"/>
    <x v="12"/>
    <x v="0"/>
    <n v="7.8799999999999995E-2"/>
  </r>
  <r>
    <x v="1"/>
    <x v="4"/>
    <x v="8"/>
    <s v="Hamburg"/>
    <x v="12"/>
    <x v="0"/>
    <n v="8.1299999999999997E-2"/>
  </r>
  <r>
    <x v="1"/>
    <x v="4"/>
    <x v="8"/>
    <s v="Frankfurt am Main"/>
    <x v="12"/>
    <x v="0"/>
    <n v="8.3699999999999997E-2"/>
  </r>
  <r>
    <x v="1"/>
    <x v="4"/>
    <x v="8"/>
    <s v="Rostock"/>
    <x v="12"/>
    <x v="0"/>
    <n v="8.5699999999999998E-2"/>
  </r>
  <r>
    <x v="1"/>
    <x v="4"/>
    <x v="8"/>
    <s v="Hannover"/>
    <x v="12"/>
    <x v="0"/>
    <n v="8.1000000000000003E-2"/>
  </r>
  <r>
    <x v="1"/>
    <x v="4"/>
    <x v="8"/>
    <s v="Düsseldorf"/>
    <x v="12"/>
    <x v="0"/>
    <n v="8.9099999999999999E-2"/>
  </r>
  <r>
    <x v="1"/>
    <x v="4"/>
    <x v="8"/>
    <s v="Leipzig"/>
    <x v="12"/>
    <x v="0"/>
    <n v="8.3900000000000002E-2"/>
  </r>
  <r>
    <x v="1"/>
    <x v="4"/>
    <x v="8"/>
    <s v="Erfurt"/>
    <x v="12"/>
    <x v="0"/>
    <n v="8.9200000000000002E-2"/>
  </r>
  <r>
    <x v="1"/>
    <x v="4"/>
    <x v="8"/>
    <s v="Germany - South"/>
    <x v="12"/>
    <x v="0"/>
    <n v="7.8E-2"/>
  </r>
  <r>
    <x v="1"/>
    <x v="4"/>
    <x v="8"/>
    <s v="Germany - West"/>
    <x v="12"/>
    <x v="0"/>
    <n v="8.7499999999999994E-2"/>
  </r>
  <r>
    <x v="1"/>
    <x v="4"/>
    <x v="9"/>
    <s v="Estonia"/>
    <x v="12"/>
    <x v="0"/>
    <m/>
  </r>
  <r>
    <x v="1"/>
    <x v="4"/>
    <x v="10"/>
    <s v="Ireland"/>
    <x v="12"/>
    <x v="0"/>
    <n v="6.9099999999999995E-2"/>
  </r>
  <r>
    <x v="1"/>
    <x v="4"/>
    <x v="10"/>
    <s v="Dublin"/>
    <x v="12"/>
    <x v="0"/>
    <n v="6.9099999999999995E-2"/>
  </r>
  <r>
    <x v="1"/>
    <x v="4"/>
    <x v="11"/>
    <s v="Greece"/>
    <x v="12"/>
    <x v="0"/>
    <n v="5.8000000000000003E-2"/>
  </r>
  <r>
    <x v="1"/>
    <x v="4"/>
    <x v="11"/>
    <s v="Athina"/>
    <x v="12"/>
    <x v="0"/>
    <n v="5.8000000000000003E-2"/>
  </r>
  <r>
    <x v="1"/>
    <x v="4"/>
    <x v="12"/>
    <s v="Spain"/>
    <x v="12"/>
    <x v="0"/>
    <n v="7.0300000000000001E-2"/>
  </r>
  <r>
    <x v="1"/>
    <x v="4"/>
    <x v="12"/>
    <s v="Madrid"/>
    <x v="12"/>
    <x v="0"/>
    <n v="7.0300000000000001E-2"/>
  </r>
  <r>
    <x v="1"/>
    <x v="4"/>
    <x v="13"/>
    <s v="France"/>
    <x v="12"/>
    <x v="0"/>
    <n v="6.3500000000000001E-2"/>
  </r>
  <r>
    <x v="1"/>
    <x v="4"/>
    <x v="13"/>
    <s v="Paris"/>
    <x v="12"/>
    <x v="0"/>
    <n v="6.3500000000000001E-2"/>
  </r>
  <r>
    <x v="1"/>
    <x v="4"/>
    <x v="13"/>
    <s v="Lille"/>
    <x v="12"/>
    <x v="0"/>
    <n v="6.3500000000000001E-2"/>
  </r>
  <r>
    <x v="1"/>
    <x v="4"/>
    <x v="13"/>
    <s v="Strasbourg"/>
    <x v="12"/>
    <x v="0"/>
    <n v="6.3500000000000001E-2"/>
  </r>
  <r>
    <x v="1"/>
    <x v="4"/>
    <x v="13"/>
    <s v="Toulouse"/>
    <x v="12"/>
    <x v="0"/>
    <n v="6.3500000000000001E-2"/>
  </r>
  <r>
    <x v="1"/>
    <x v="4"/>
    <x v="13"/>
    <s v="Lyon"/>
    <x v="12"/>
    <x v="0"/>
    <n v="6.3500000000000001E-2"/>
  </r>
  <r>
    <x v="1"/>
    <x v="4"/>
    <x v="13"/>
    <s v="Marseille"/>
    <x v="12"/>
    <x v="0"/>
    <n v="6.3500000000000001E-2"/>
  </r>
  <r>
    <x v="1"/>
    <x v="4"/>
    <x v="14"/>
    <s v="Croatia"/>
    <x v="12"/>
    <x v="0"/>
    <m/>
  </r>
  <r>
    <x v="1"/>
    <x v="4"/>
    <x v="15"/>
    <s v="Italy"/>
    <x v="12"/>
    <x v="0"/>
    <n v="9.6299999999999997E-2"/>
  </r>
  <r>
    <x v="1"/>
    <x v="4"/>
    <x v="15"/>
    <s v="Nord-Ovest, Nord-Est, Centro (IT) (NUTS 2006)"/>
    <x v="12"/>
    <x v="0"/>
    <m/>
  </r>
  <r>
    <x v="1"/>
    <x v="4"/>
    <x v="15"/>
    <s v="Sud, Isole"/>
    <x v="12"/>
    <x v="0"/>
    <m/>
  </r>
  <r>
    <x v="1"/>
    <x v="4"/>
    <x v="16"/>
    <s v="Cyprus"/>
    <x v="12"/>
    <x v="0"/>
    <m/>
  </r>
  <r>
    <x v="1"/>
    <x v="4"/>
    <x v="17"/>
    <s v="Latvia"/>
    <x v="12"/>
    <x v="0"/>
    <m/>
  </r>
  <r>
    <x v="1"/>
    <x v="4"/>
    <x v="18"/>
    <s v="Lithuania"/>
    <x v="12"/>
    <x v="0"/>
    <m/>
  </r>
  <r>
    <x v="1"/>
    <x v="4"/>
    <x v="19"/>
    <s v="Luxembourg"/>
    <x v="12"/>
    <x v="0"/>
    <n v="7.3700000000000002E-2"/>
  </r>
  <r>
    <x v="1"/>
    <x v="4"/>
    <x v="20"/>
    <s v="Hungary"/>
    <x v="12"/>
    <x v="0"/>
    <n v="4.5600000000000002E-2"/>
  </r>
  <r>
    <x v="1"/>
    <x v="4"/>
    <x v="21"/>
    <s v="Malta"/>
    <x v="12"/>
    <x v="0"/>
    <n v="5.96E-2"/>
  </r>
  <r>
    <x v="1"/>
    <x v="4"/>
    <x v="22"/>
    <s v="Netherlands"/>
    <x v="12"/>
    <x v="0"/>
    <n v="5.7299999999999997E-2"/>
  </r>
  <r>
    <x v="1"/>
    <x v="4"/>
    <x v="22"/>
    <s v="Noord-Holland"/>
    <x v="12"/>
    <x v="0"/>
    <n v="5.6300000000000003E-2"/>
  </r>
  <r>
    <x v="1"/>
    <x v="4"/>
    <x v="22"/>
    <s v="Rotterdam"/>
    <x v="12"/>
    <x v="0"/>
    <n v="6.1899999999999997E-2"/>
  </r>
  <r>
    <x v="1"/>
    <x v="4"/>
    <x v="22"/>
    <s v="Noord-Brabant"/>
    <x v="12"/>
    <x v="0"/>
    <n v="5.3600000000000002E-2"/>
  </r>
  <r>
    <x v="1"/>
    <x v="4"/>
    <x v="23"/>
    <s v="Austria"/>
    <x v="12"/>
    <x v="0"/>
    <n v="8.3799999999999999E-2"/>
  </r>
  <r>
    <x v="1"/>
    <x v="4"/>
    <x v="23"/>
    <s v="Wien, Oberösterreich, Tirol"/>
    <x v="12"/>
    <x v="0"/>
    <n v="8.3799999999999999E-2"/>
  </r>
  <r>
    <x v="1"/>
    <x v="4"/>
    <x v="24"/>
    <s v="Poland"/>
    <x v="12"/>
    <x v="0"/>
    <m/>
  </r>
  <r>
    <x v="1"/>
    <x v="4"/>
    <x v="25"/>
    <s v="Portugal"/>
    <x v="12"/>
    <x v="0"/>
    <n v="7.4899999999999994E-2"/>
  </r>
  <r>
    <x v="1"/>
    <x v="4"/>
    <x v="25"/>
    <s v="Lisboa"/>
    <x v="12"/>
    <x v="0"/>
    <n v="7.4899999999999994E-2"/>
  </r>
  <r>
    <x v="1"/>
    <x v="4"/>
    <x v="26"/>
    <s v="Região Autónoma dos Açores (PT)"/>
    <x v="12"/>
    <x v="0"/>
    <n v="0.1203"/>
  </r>
  <r>
    <x v="1"/>
    <x v="4"/>
    <x v="27"/>
    <s v="Romania"/>
    <x v="12"/>
    <x v="0"/>
    <m/>
  </r>
  <r>
    <x v="1"/>
    <x v="4"/>
    <x v="28"/>
    <s v="Slovenia"/>
    <x v="12"/>
    <x v="0"/>
    <n v="6.2199999999999998E-2"/>
  </r>
  <r>
    <x v="1"/>
    <x v="4"/>
    <x v="29"/>
    <s v="Slovakia"/>
    <x v="12"/>
    <x v="0"/>
    <m/>
  </r>
  <r>
    <x v="1"/>
    <x v="4"/>
    <x v="30"/>
    <s v="Finland"/>
    <x v="12"/>
    <x v="0"/>
    <n v="4.5699999999999998E-2"/>
  </r>
  <r>
    <x v="1"/>
    <x v="4"/>
    <x v="31"/>
    <s v="Sweden"/>
    <x v="12"/>
    <x v="0"/>
    <n v="4.2999999999999997E-2"/>
  </r>
  <r>
    <x v="1"/>
    <x v="4"/>
    <x v="32"/>
    <s v="United Kingdom"/>
    <x v="12"/>
    <x v="0"/>
    <n v="6.0400000000000002E-2"/>
  </r>
  <r>
    <x v="1"/>
    <x v="4"/>
    <x v="32"/>
    <s v="Leeds"/>
    <x v="12"/>
    <x v="0"/>
    <n v="5.8000000000000003E-2"/>
  </r>
  <r>
    <x v="1"/>
    <x v="4"/>
    <x v="32"/>
    <s v="Birmingham"/>
    <x v="12"/>
    <x v="0"/>
    <n v="6.2300000000000001E-2"/>
  </r>
  <r>
    <x v="1"/>
    <x v="4"/>
    <x v="32"/>
    <s v="London"/>
    <x v="12"/>
    <x v="0"/>
    <n v="6.2100000000000002E-2"/>
  </r>
  <r>
    <x v="1"/>
    <x v="4"/>
    <x v="32"/>
    <s v="Glasgow"/>
    <x v="12"/>
    <x v="0"/>
    <m/>
  </r>
  <r>
    <x v="1"/>
    <x v="4"/>
    <x v="33"/>
    <s v="Norway"/>
    <x v="12"/>
    <x v="0"/>
    <n v="4.4200000000000003E-2"/>
  </r>
  <r>
    <x v="1"/>
    <x v="4"/>
    <x v="34"/>
    <s v="Turkey"/>
    <x v="12"/>
    <x v="0"/>
    <m/>
  </r>
  <r>
    <x v="1"/>
    <x v="4"/>
    <x v="0"/>
    <s v="European Union (27 countries)"/>
    <x v="12"/>
    <x v="1"/>
    <m/>
  </r>
  <r>
    <x v="1"/>
    <x v="4"/>
    <x v="1"/>
    <s v="European Union (25 countries)"/>
    <x v="12"/>
    <x v="1"/>
    <m/>
  </r>
  <r>
    <x v="1"/>
    <x v="4"/>
    <x v="2"/>
    <s v="European Union (15 countries)"/>
    <x v="12"/>
    <x v="1"/>
    <n v="7.0199999999999999E-2"/>
  </r>
  <r>
    <x v="1"/>
    <x v="4"/>
    <x v="3"/>
    <s v="Euro area (EA11-2000, EA12-2006, EA13-2007, EA15-2008, EA16-2010, EA17)"/>
    <x v="12"/>
    <x v="1"/>
    <m/>
  </r>
  <r>
    <x v="1"/>
    <x v="4"/>
    <x v="4"/>
    <s v="Belgium"/>
    <x v="12"/>
    <x v="1"/>
    <n v="7.46E-2"/>
  </r>
  <r>
    <x v="1"/>
    <x v="4"/>
    <x v="5"/>
    <s v="Bulgaria"/>
    <x v="12"/>
    <x v="1"/>
    <m/>
  </r>
  <r>
    <x v="1"/>
    <x v="4"/>
    <x v="6"/>
    <s v="Czech Republic"/>
    <x v="12"/>
    <x v="1"/>
    <m/>
  </r>
  <r>
    <x v="1"/>
    <x v="4"/>
    <x v="7"/>
    <s v="Denmark"/>
    <x v="12"/>
    <x v="1"/>
    <n v="5.3999999999999999E-2"/>
  </r>
  <r>
    <x v="1"/>
    <x v="4"/>
    <x v="7"/>
    <s v="København"/>
    <x v="12"/>
    <x v="1"/>
    <m/>
  </r>
  <r>
    <x v="1"/>
    <x v="4"/>
    <x v="8"/>
    <s v="Germany (until 1990 former territory of the FRG)"/>
    <x v="12"/>
    <x v="1"/>
    <n v="8.3000000000000004E-2"/>
  </r>
  <r>
    <x v="1"/>
    <x v="4"/>
    <x v="8"/>
    <s v="Stuttgart"/>
    <x v="12"/>
    <x v="1"/>
    <n v="9.0300000000000005E-2"/>
  </r>
  <r>
    <x v="1"/>
    <x v="4"/>
    <x v="8"/>
    <s v="München"/>
    <x v="12"/>
    <x v="1"/>
    <n v="7.7700000000000005E-2"/>
  </r>
  <r>
    <x v="1"/>
    <x v="4"/>
    <x v="8"/>
    <s v="Hamburg"/>
    <x v="12"/>
    <x v="1"/>
    <n v="7.6700000000000004E-2"/>
  </r>
  <r>
    <x v="1"/>
    <x v="4"/>
    <x v="8"/>
    <s v="Frankfurt am Main"/>
    <x v="12"/>
    <x v="1"/>
    <n v="8.2400000000000001E-2"/>
  </r>
  <r>
    <x v="1"/>
    <x v="4"/>
    <x v="8"/>
    <s v="Rostock"/>
    <x v="12"/>
    <x v="1"/>
    <n v="8.4400000000000003E-2"/>
  </r>
  <r>
    <x v="1"/>
    <x v="4"/>
    <x v="8"/>
    <s v="Hannover"/>
    <x v="12"/>
    <x v="1"/>
    <n v="7.9799999999999996E-2"/>
  </r>
  <r>
    <x v="1"/>
    <x v="4"/>
    <x v="8"/>
    <s v="Düsseldorf"/>
    <x v="12"/>
    <x v="1"/>
    <n v="8.7800000000000003E-2"/>
  </r>
  <r>
    <x v="1"/>
    <x v="4"/>
    <x v="8"/>
    <s v="Leipzig"/>
    <x v="12"/>
    <x v="1"/>
    <n v="8.2699999999999996E-2"/>
  </r>
  <r>
    <x v="1"/>
    <x v="4"/>
    <x v="8"/>
    <s v="Erfurt"/>
    <x v="12"/>
    <x v="1"/>
    <n v="8.7900000000000006E-2"/>
  </r>
  <r>
    <x v="1"/>
    <x v="4"/>
    <x v="8"/>
    <s v="Germany - South"/>
    <x v="12"/>
    <x v="1"/>
    <n v="7.6899999999999996E-2"/>
  </r>
  <r>
    <x v="1"/>
    <x v="4"/>
    <x v="8"/>
    <s v="Germany - West"/>
    <x v="12"/>
    <x v="1"/>
    <n v="8.6199999999999999E-2"/>
  </r>
  <r>
    <x v="1"/>
    <x v="4"/>
    <x v="9"/>
    <s v="Estonia"/>
    <x v="12"/>
    <x v="1"/>
    <m/>
  </r>
  <r>
    <x v="1"/>
    <x v="4"/>
    <x v="10"/>
    <s v="Ireland"/>
    <x v="12"/>
    <x v="1"/>
    <n v="7.0599999999999996E-2"/>
  </r>
  <r>
    <x v="1"/>
    <x v="4"/>
    <x v="10"/>
    <s v="Dublin"/>
    <x v="12"/>
    <x v="1"/>
    <n v="7.0599999999999996E-2"/>
  </r>
  <r>
    <x v="1"/>
    <x v="4"/>
    <x v="11"/>
    <s v="Greece"/>
    <x v="12"/>
    <x v="1"/>
    <n v="5.7099999999999998E-2"/>
  </r>
  <r>
    <x v="1"/>
    <x v="4"/>
    <x v="11"/>
    <s v="Athina"/>
    <x v="12"/>
    <x v="1"/>
    <n v="5.7099999999999998E-2"/>
  </r>
  <r>
    <x v="1"/>
    <x v="4"/>
    <x v="12"/>
    <s v="Spain"/>
    <x v="12"/>
    <x v="1"/>
    <n v="6.8900000000000003E-2"/>
  </r>
  <r>
    <x v="1"/>
    <x v="4"/>
    <x v="12"/>
    <s v="Madrid"/>
    <x v="12"/>
    <x v="1"/>
    <n v="6.8900000000000003E-2"/>
  </r>
  <r>
    <x v="1"/>
    <x v="4"/>
    <x v="13"/>
    <s v="France"/>
    <x v="12"/>
    <x v="1"/>
    <n v="5.8900000000000001E-2"/>
  </r>
  <r>
    <x v="1"/>
    <x v="4"/>
    <x v="13"/>
    <s v="Paris"/>
    <x v="12"/>
    <x v="1"/>
    <n v="5.8900000000000001E-2"/>
  </r>
  <r>
    <x v="1"/>
    <x v="4"/>
    <x v="13"/>
    <s v="Lille"/>
    <x v="12"/>
    <x v="1"/>
    <n v="5.8900000000000001E-2"/>
  </r>
  <r>
    <x v="1"/>
    <x v="4"/>
    <x v="13"/>
    <s v="Strasbourg"/>
    <x v="12"/>
    <x v="1"/>
    <n v="5.8900000000000001E-2"/>
  </r>
  <r>
    <x v="1"/>
    <x v="4"/>
    <x v="13"/>
    <s v="Toulouse"/>
    <x v="12"/>
    <x v="1"/>
    <n v="5.8900000000000001E-2"/>
  </r>
  <r>
    <x v="1"/>
    <x v="4"/>
    <x v="13"/>
    <s v="Lyon"/>
    <x v="12"/>
    <x v="1"/>
    <n v="5.8900000000000001E-2"/>
  </r>
  <r>
    <x v="1"/>
    <x v="4"/>
    <x v="13"/>
    <s v="Marseille"/>
    <x v="12"/>
    <x v="1"/>
    <n v="5.8900000000000001E-2"/>
  </r>
  <r>
    <x v="1"/>
    <x v="4"/>
    <x v="14"/>
    <s v="Croatia"/>
    <x v="12"/>
    <x v="1"/>
    <m/>
  </r>
  <r>
    <x v="1"/>
    <x v="4"/>
    <x v="15"/>
    <s v="Italy"/>
    <x v="12"/>
    <x v="1"/>
    <n v="9.4700000000000006E-2"/>
  </r>
  <r>
    <x v="1"/>
    <x v="4"/>
    <x v="15"/>
    <s v="Nord-Ovest, Nord-Est, Centro (IT) (NUTS 2006)"/>
    <x v="12"/>
    <x v="1"/>
    <m/>
  </r>
  <r>
    <x v="1"/>
    <x v="4"/>
    <x v="15"/>
    <s v="Sud, Isole"/>
    <x v="12"/>
    <x v="1"/>
    <m/>
  </r>
  <r>
    <x v="1"/>
    <x v="4"/>
    <x v="16"/>
    <s v="Cyprus"/>
    <x v="12"/>
    <x v="1"/>
    <m/>
  </r>
  <r>
    <x v="1"/>
    <x v="4"/>
    <x v="17"/>
    <s v="Latvia"/>
    <x v="12"/>
    <x v="1"/>
    <m/>
  </r>
  <r>
    <x v="1"/>
    <x v="4"/>
    <x v="18"/>
    <s v="Lithuania"/>
    <x v="12"/>
    <x v="1"/>
    <m/>
  </r>
  <r>
    <x v="1"/>
    <x v="4"/>
    <x v="19"/>
    <s v="Luxembourg"/>
    <x v="12"/>
    <x v="1"/>
    <n v="7.2499999999999995E-2"/>
  </r>
  <r>
    <x v="1"/>
    <x v="4"/>
    <x v="20"/>
    <s v="Hungary"/>
    <x v="12"/>
    <x v="1"/>
    <n v="4.7E-2"/>
  </r>
  <r>
    <x v="1"/>
    <x v="4"/>
    <x v="21"/>
    <s v="Malta"/>
    <x v="12"/>
    <x v="1"/>
    <n v="6.1699999999999998E-2"/>
  </r>
  <r>
    <x v="1"/>
    <x v="4"/>
    <x v="22"/>
    <s v="Netherlands"/>
    <x v="12"/>
    <x v="1"/>
    <n v="5.6599999999999998E-2"/>
  </r>
  <r>
    <x v="1"/>
    <x v="4"/>
    <x v="22"/>
    <s v="Noord-Holland"/>
    <x v="12"/>
    <x v="1"/>
    <n v="5.6000000000000001E-2"/>
  </r>
  <r>
    <x v="1"/>
    <x v="4"/>
    <x v="22"/>
    <s v="Rotterdam"/>
    <x v="12"/>
    <x v="1"/>
    <n v="6.1600000000000002E-2"/>
  </r>
  <r>
    <x v="1"/>
    <x v="4"/>
    <x v="22"/>
    <s v="Noord-Brabant"/>
    <x v="12"/>
    <x v="1"/>
    <n v="5.2400000000000002E-2"/>
  </r>
  <r>
    <x v="1"/>
    <x v="4"/>
    <x v="23"/>
    <s v="Austria"/>
    <x v="12"/>
    <x v="1"/>
    <n v="8.2600000000000007E-2"/>
  </r>
  <r>
    <x v="1"/>
    <x v="4"/>
    <x v="23"/>
    <s v="Wien, Oberösterreich, Tirol"/>
    <x v="12"/>
    <x v="1"/>
    <n v="8.2799999999999999E-2"/>
  </r>
  <r>
    <x v="1"/>
    <x v="4"/>
    <x v="24"/>
    <s v="Poland"/>
    <x v="12"/>
    <x v="1"/>
    <m/>
  </r>
  <r>
    <x v="1"/>
    <x v="4"/>
    <x v="25"/>
    <s v="Portugal"/>
    <x v="12"/>
    <x v="1"/>
    <n v="7.3099999999999998E-2"/>
  </r>
  <r>
    <x v="1"/>
    <x v="4"/>
    <x v="25"/>
    <s v="Lisboa"/>
    <x v="12"/>
    <x v="1"/>
    <n v="7.3099999999999998E-2"/>
  </r>
  <r>
    <x v="1"/>
    <x v="4"/>
    <x v="26"/>
    <s v="Região Autónoma dos Açores (PT)"/>
    <x v="12"/>
    <x v="1"/>
    <n v="0.1173"/>
  </r>
  <r>
    <x v="1"/>
    <x v="4"/>
    <x v="27"/>
    <s v="Romania"/>
    <x v="12"/>
    <x v="1"/>
    <m/>
  </r>
  <r>
    <x v="1"/>
    <x v="4"/>
    <x v="28"/>
    <s v="Slovenia"/>
    <x v="12"/>
    <x v="1"/>
    <n v="7.0599999999999996E-2"/>
  </r>
  <r>
    <x v="1"/>
    <x v="4"/>
    <x v="29"/>
    <s v="Slovakia"/>
    <x v="12"/>
    <x v="1"/>
    <m/>
  </r>
  <r>
    <x v="1"/>
    <x v="4"/>
    <x v="30"/>
    <s v="Finland"/>
    <x v="12"/>
    <x v="1"/>
    <n v="4.3499999999999997E-2"/>
  </r>
  <r>
    <x v="1"/>
    <x v="4"/>
    <x v="31"/>
    <s v="Sweden"/>
    <x v="12"/>
    <x v="1"/>
    <n v="4.2200000000000001E-2"/>
  </r>
  <r>
    <x v="1"/>
    <x v="4"/>
    <x v="32"/>
    <s v="United Kingdom"/>
    <x v="12"/>
    <x v="1"/>
    <n v="5.8799999999999998E-2"/>
  </r>
  <r>
    <x v="1"/>
    <x v="4"/>
    <x v="32"/>
    <s v="Leeds"/>
    <x v="12"/>
    <x v="1"/>
    <n v="6.4299999999999996E-2"/>
  </r>
  <r>
    <x v="1"/>
    <x v="4"/>
    <x v="32"/>
    <s v="Birmingham"/>
    <x v="12"/>
    <x v="1"/>
    <n v="6.2E-2"/>
  </r>
  <r>
    <x v="1"/>
    <x v="4"/>
    <x v="32"/>
    <s v="London"/>
    <x v="12"/>
    <x v="1"/>
    <n v="5.9299999999999999E-2"/>
  </r>
  <r>
    <x v="1"/>
    <x v="4"/>
    <x v="32"/>
    <s v="Glasgow"/>
    <x v="12"/>
    <x v="1"/>
    <m/>
  </r>
  <r>
    <x v="1"/>
    <x v="4"/>
    <x v="33"/>
    <s v="Norway"/>
    <x v="12"/>
    <x v="1"/>
    <n v="3.5200000000000002E-2"/>
  </r>
  <r>
    <x v="1"/>
    <x v="4"/>
    <x v="34"/>
    <s v="Turkey"/>
    <x v="12"/>
    <x v="1"/>
    <m/>
  </r>
  <r>
    <x v="1"/>
    <x v="4"/>
    <x v="0"/>
    <s v="European Union (27 countries)"/>
    <x v="13"/>
    <x v="0"/>
    <m/>
  </r>
  <r>
    <x v="1"/>
    <x v="4"/>
    <x v="1"/>
    <s v="European Union (25 countries)"/>
    <x v="13"/>
    <x v="0"/>
    <m/>
  </r>
  <r>
    <x v="1"/>
    <x v="4"/>
    <x v="2"/>
    <s v="European Union (15 countries)"/>
    <x v="13"/>
    <x v="0"/>
    <n v="7.0300000000000001E-2"/>
  </r>
  <r>
    <x v="1"/>
    <x v="4"/>
    <x v="3"/>
    <s v="Euro area (EA11-2000, EA12-2006, EA13-2007, EA15-2008, EA16-2010, EA17)"/>
    <x v="13"/>
    <x v="0"/>
    <m/>
  </r>
  <r>
    <x v="1"/>
    <x v="4"/>
    <x v="4"/>
    <s v="Belgium"/>
    <x v="13"/>
    <x v="0"/>
    <n v="7.46E-2"/>
  </r>
  <r>
    <x v="1"/>
    <x v="4"/>
    <x v="5"/>
    <s v="Bulgaria"/>
    <x v="13"/>
    <x v="0"/>
    <m/>
  </r>
  <r>
    <x v="1"/>
    <x v="4"/>
    <x v="6"/>
    <s v="Czech Republic"/>
    <x v="13"/>
    <x v="0"/>
    <m/>
  </r>
  <r>
    <x v="1"/>
    <x v="4"/>
    <x v="7"/>
    <s v="Denmark"/>
    <x v="13"/>
    <x v="0"/>
    <n v="5.91E-2"/>
  </r>
  <r>
    <x v="1"/>
    <x v="4"/>
    <x v="7"/>
    <s v="København"/>
    <x v="13"/>
    <x v="0"/>
    <m/>
  </r>
  <r>
    <x v="1"/>
    <x v="4"/>
    <x v="8"/>
    <s v="Germany (until 1990 former territory of the FRG)"/>
    <x v="13"/>
    <x v="0"/>
    <n v="8.3000000000000004E-2"/>
  </r>
  <r>
    <x v="1"/>
    <x v="4"/>
    <x v="8"/>
    <s v="Stuttgart"/>
    <x v="13"/>
    <x v="0"/>
    <n v="8.9599999999999999E-2"/>
  </r>
  <r>
    <x v="1"/>
    <x v="4"/>
    <x v="8"/>
    <s v="München"/>
    <x v="13"/>
    <x v="0"/>
    <n v="7.6600000000000001E-2"/>
  </r>
  <r>
    <x v="1"/>
    <x v="4"/>
    <x v="8"/>
    <s v="Hamburg"/>
    <x v="13"/>
    <x v="0"/>
    <n v="7.6799999999999993E-2"/>
  </r>
  <r>
    <x v="1"/>
    <x v="4"/>
    <x v="8"/>
    <s v="Frankfurt am Main"/>
    <x v="13"/>
    <x v="0"/>
    <n v="8.2500000000000004E-2"/>
  </r>
  <r>
    <x v="1"/>
    <x v="4"/>
    <x v="8"/>
    <s v="Rostock"/>
    <x v="13"/>
    <x v="0"/>
    <n v="8.48E-2"/>
  </r>
  <r>
    <x v="1"/>
    <x v="4"/>
    <x v="8"/>
    <s v="Hannover"/>
    <x v="13"/>
    <x v="0"/>
    <n v="7.9899999999999999E-2"/>
  </r>
  <r>
    <x v="1"/>
    <x v="4"/>
    <x v="8"/>
    <s v="Düsseldorf"/>
    <x v="13"/>
    <x v="0"/>
    <n v="8.7999999999999995E-2"/>
  </r>
  <r>
    <x v="1"/>
    <x v="4"/>
    <x v="8"/>
    <s v="Leipzig"/>
    <x v="13"/>
    <x v="0"/>
    <n v="8.2799999999999999E-2"/>
  </r>
  <r>
    <x v="1"/>
    <x v="4"/>
    <x v="8"/>
    <s v="Erfurt"/>
    <x v="13"/>
    <x v="0"/>
    <n v="8.8200000000000001E-2"/>
  </r>
  <r>
    <x v="1"/>
    <x v="4"/>
    <x v="8"/>
    <s v="Germany - South"/>
    <x v="13"/>
    <x v="0"/>
    <n v="7.6999999999999999E-2"/>
  </r>
  <r>
    <x v="1"/>
    <x v="4"/>
    <x v="8"/>
    <s v="Germany - West"/>
    <x v="13"/>
    <x v="0"/>
    <n v="8.6300000000000002E-2"/>
  </r>
  <r>
    <x v="1"/>
    <x v="4"/>
    <x v="9"/>
    <s v="Estonia"/>
    <x v="13"/>
    <x v="0"/>
    <m/>
  </r>
  <r>
    <x v="1"/>
    <x v="4"/>
    <x v="10"/>
    <s v="Ireland"/>
    <x v="13"/>
    <x v="0"/>
    <n v="6.6199999999999995E-2"/>
  </r>
  <r>
    <x v="1"/>
    <x v="4"/>
    <x v="10"/>
    <s v="Dublin"/>
    <x v="13"/>
    <x v="0"/>
    <n v="6.6199999999999995E-2"/>
  </r>
  <r>
    <x v="1"/>
    <x v="4"/>
    <x v="11"/>
    <s v="Greece"/>
    <x v="13"/>
    <x v="0"/>
    <n v="5.8799999999999998E-2"/>
  </r>
  <r>
    <x v="1"/>
    <x v="4"/>
    <x v="11"/>
    <s v="Athina"/>
    <x v="13"/>
    <x v="0"/>
    <n v="5.8799999999999998E-2"/>
  </r>
  <r>
    <x v="1"/>
    <x v="4"/>
    <x v="12"/>
    <s v="Spain"/>
    <x v="13"/>
    <x v="0"/>
    <n v="6.5100000000000005E-2"/>
  </r>
  <r>
    <x v="1"/>
    <x v="4"/>
    <x v="12"/>
    <s v="Madrid"/>
    <x v="13"/>
    <x v="0"/>
    <n v="6.5100000000000005E-2"/>
  </r>
  <r>
    <x v="1"/>
    <x v="4"/>
    <x v="13"/>
    <s v="France"/>
    <x v="13"/>
    <x v="0"/>
    <n v="5.96E-2"/>
  </r>
  <r>
    <x v="1"/>
    <x v="4"/>
    <x v="13"/>
    <s v="Paris"/>
    <x v="13"/>
    <x v="0"/>
    <n v="5.96E-2"/>
  </r>
  <r>
    <x v="1"/>
    <x v="4"/>
    <x v="13"/>
    <s v="Lille"/>
    <x v="13"/>
    <x v="0"/>
    <n v="5.96E-2"/>
  </r>
  <r>
    <x v="1"/>
    <x v="4"/>
    <x v="13"/>
    <s v="Strasbourg"/>
    <x v="13"/>
    <x v="0"/>
    <n v="5.96E-2"/>
  </r>
  <r>
    <x v="1"/>
    <x v="4"/>
    <x v="13"/>
    <s v="Toulouse"/>
    <x v="13"/>
    <x v="0"/>
    <n v="5.96E-2"/>
  </r>
  <r>
    <x v="1"/>
    <x v="4"/>
    <x v="13"/>
    <s v="Lyon"/>
    <x v="13"/>
    <x v="0"/>
    <n v="5.96E-2"/>
  </r>
  <r>
    <x v="1"/>
    <x v="4"/>
    <x v="13"/>
    <s v="Marseille"/>
    <x v="13"/>
    <x v="0"/>
    <n v="5.96E-2"/>
  </r>
  <r>
    <x v="1"/>
    <x v="4"/>
    <x v="14"/>
    <s v="Croatia"/>
    <x v="13"/>
    <x v="0"/>
    <m/>
  </r>
  <r>
    <x v="1"/>
    <x v="4"/>
    <x v="15"/>
    <s v="Italy"/>
    <x v="13"/>
    <x v="0"/>
    <n v="9.5799999999999996E-2"/>
  </r>
  <r>
    <x v="1"/>
    <x v="4"/>
    <x v="15"/>
    <s v="Nord-Ovest, Nord-Est, Centro (IT) (NUTS 2006)"/>
    <x v="13"/>
    <x v="0"/>
    <m/>
  </r>
  <r>
    <x v="1"/>
    <x v="4"/>
    <x v="15"/>
    <s v="Sud, Isole"/>
    <x v="13"/>
    <x v="0"/>
    <m/>
  </r>
  <r>
    <x v="1"/>
    <x v="4"/>
    <x v="16"/>
    <s v="Cyprus"/>
    <x v="13"/>
    <x v="0"/>
    <m/>
  </r>
  <r>
    <x v="1"/>
    <x v="4"/>
    <x v="17"/>
    <s v="Latvia"/>
    <x v="13"/>
    <x v="0"/>
    <m/>
  </r>
  <r>
    <x v="1"/>
    <x v="4"/>
    <x v="18"/>
    <s v="Lithuania"/>
    <x v="13"/>
    <x v="0"/>
    <m/>
  </r>
  <r>
    <x v="1"/>
    <x v="4"/>
    <x v="19"/>
    <s v="Luxembourg"/>
    <x v="13"/>
    <x v="0"/>
    <n v="7.2499999999999995E-2"/>
  </r>
  <r>
    <x v="1"/>
    <x v="4"/>
    <x v="20"/>
    <s v="Hungary"/>
    <x v="13"/>
    <x v="0"/>
    <n v="0.05"/>
  </r>
  <r>
    <x v="1"/>
    <x v="4"/>
    <x v="21"/>
    <s v="Malta"/>
    <x v="13"/>
    <x v="0"/>
    <n v="6.5000000000000002E-2"/>
  </r>
  <r>
    <x v="1"/>
    <x v="4"/>
    <x v="22"/>
    <s v="Netherlands"/>
    <x v="13"/>
    <x v="0"/>
    <n v="5.6899999999999999E-2"/>
  </r>
  <r>
    <x v="1"/>
    <x v="4"/>
    <x v="22"/>
    <s v="Noord-Holland"/>
    <x v="13"/>
    <x v="0"/>
    <n v="5.6099999999999997E-2"/>
  </r>
  <r>
    <x v="1"/>
    <x v="4"/>
    <x v="22"/>
    <s v="Rotterdam"/>
    <x v="13"/>
    <x v="0"/>
    <n v="6.1400000000000003E-2"/>
  </r>
  <r>
    <x v="1"/>
    <x v="4"/>
    <x v="22"/>
    <s v="Noord-Brabant"/>
    <x v="13"/>
    <x v="0"/>
    <n v="5.3100000000000001E-2"/>
  </r>
  <r>
    <x v="1"/>
    <x v="4"/>
    <x v="23"/>
    <s v="Austria"/>
    <x v="13"/>
    <x v="0"/>
    <n v="8.2699999999999996E-2"/>
  </r>
  <r>
    <x v="1"/>
    <x v="4"/>
    <x v="23"/>
    <s v="Wien, Oberösterreich, Tirol"/>
    <x v="13"/>
    <x v="0"/>
    <n v="8.2900000000000001E-2"/>
  </r>
  <r>
    <x v="1"/>
    <x v="4"/>
    <x v="24"/>
    <s v="Poland"/>
    <x v="13"/>
    <x v="0"/>
    <m/>
  </r>
  <r>
    <x v="1"/>
    <x v="4"/>
    <x v="25"/>
    <s v="Portugal"/>
    <x v="13"/>
    <x v="0"/>
    <n v="7.1199999999999999E-2"/>
  </r>
  <r>
    <x v="1"/>
    <x v="4"/>
    <x v="25"/>
    <s v="Lisboa"/>
    <x v="13"/>
    <x v="0"/>
    <n v="7.1199999999999999E-2"/>
  </r>
  <r>
    <x v="1"/>
    <x v="4"/>
    <x v="26"/>
    <s v="Região Autónoma dos Açores (PT)"/>
    <x v="13"/>
    <x v="0"/>
    <n v="0.10539999999999999"/>
  </r>
  <r>
    <x v="1"/>
    <x v="4"/>
    <x v="27"/>
    <s v="Romania"/>
    <x v="13"/>
    <x v="0"/>
    <m/>
  </r>
  <r>
    <x v="1"/>
    <x v="4"/>
    <x v="28"/>
    <s v="Slovenia"/>
    <x v="13"/>
    <x v="0"/>
    <n v="7.3499999999999996E-2"/>
  </r>
  <r>
    <x v="1"/>
    <x v="4"/>
    <x v="29"/>
    <s v="Slovakia"/>
    <x v="13"/>
    <x v="0"/>
    <m/>
  </r>
  <r>
    <x v="1"/>
    <x v="4"/>
    <x v="30"/>
    <s v="Finland"/>
    <x v="13"/>
    <x v="0"/>
    <n v="4.36E-2"/>
  </r>
  <r>
    <x v="1"/>
    <x v="4"/>
    <x v="31"/>
    <s v="Sweden"/>
    <x v="13"/>
    <x v="0"/>
    <n v="3.9199999999999999E-2"/>
  </r>
  <r>
    <x v="1"/>
    <x v="4"/>
    <x v="32"/>
    <s v="United Kingdom"/>
    <x v="13"/>
    <x v="0"/>
    <n v="6.2700000000000006E-2"/>
  </r>
  <r>
    <x v="1"/>
    <x v="4"/>
    <x v="32"/>
    <s v="Leeds"/>
    <x v="13"/>
    <x v="0"/>
    <n v="5.9900000000000002E-2"/>
  </r>
  <r>
    <x v="1"/>
    <x v="4"/>
    <x v="32"/>
    <s v="Birmingham"/>
    <x v="13"/>
    <x v="0"/>
    <n v="6.1899999999999997E-2"/>
  </r>
  <r>
    <x v="1"/>
    <x v="4"/>
    <x v="32"/>
    <s v="London"/>
    <x v="13"/>
    <x v="0"/>
    <n v="6.2899999999999998E-2"/>
  </r>
  <r>
    <x v="1"/>
    <x v="4"/>
    <x v="32"/>
    <s v="Glasgow"/>
    <x v="13"/>
    <x v="0"/>
    <m/>
  </r>
  <r>
    <x v="1"/>
    <x v="4"/>
    <x v="33"/>
    <s v="Norway"/>
    <x v="13"/>
    <x v="0"/>
    <n v="3.7499999999999999E-2"/>
  </r>
  <r>
    <x v="1"/>
    <x v="4"/>
    <x v="34"/>
    <s v="Turkey"/>
    <x v="13"/>
    <x v="0"/>
    <m/>
  </r>
  <r>
    <x v="1"/>
    <x v="4"/>
    <x v="0"/>
    <s v="European Union (27 countries)"/>
    <x v="13"/>
    <x v="1"/>
    <m/>
  </r>
  <r>
    <x v="1"/>
    <x v="4"/>
    <x v="1"/>
    <s v="European Union (25 countries)"/>
    <x v="13"/>
    <x v="1"/>
    <m/>
  </r>
  <r>
    <x v="1"/>
    <x v="4"/>
    <x v="2"/>
    <s v="European Union (15 countries)"/>
    <x v="13"/>
    <x v="1"/>
    <n v="6.9199999999999998E-2"/>
  </r>
  <r>
    <x v="1"/>
    <x v="4"/>
    <x v="3"/>
    <s v="Euro area (EA11-2000, EA12-2006, EA13-2007, EA15-2008, EA16-2010, EA17)"/>
    <x v="13"/>
    <x v="1"/>
    <m/>
  </r>
  <r>
    <x v="1"/>
    <x v="4"/>
    <x v="4"/>
    <s v="Belgium"/>
    <x v="13"/>
    <x v="1"/>
    <n v="7.5600000000000001E-2"/>
  </r>
  <r>
    <x v="1"/>
    <x v="4"/>
    <x v="5"/>
    <s v="Bulgaria"/>
    <x v="13"/>
    <x v="1"/>
    <m/>
  </r>
  <r>
    <x v="1"/>
    <x v="4"/>
    <x v="6"/>
    <s v="Czech Republic"/>
    <x v="13"/>
    <x v="1"/>
    <m/>
  </r>
  <r>
    <x v="1"/>
    <x v="4"/>
    <x v="7"/>
    <s v="Denmark"/>
    <x v="13"/>
    <x v="1"/>
    <n v="5.7500000000000002E-2"/>
  </r>
  <r>
    <x v="1"/>
    <x v="4"/>
    <x v="7"/>
    <s v="København"/>
    <x v="13"/>
    <x v="1"/>
    <m/>
  </r>
  <r>
    <x v="1"/>
    <x v="4"/>
    <x v="8"/>
    <s v="Germany (until 1990 former territory of the FRG)"/>
    <x v="13"/>
    <x v="1"/>
    <n v="8.2400000000000001E-2"/>
  </r>
  <r>
    <x v="1"/>
    <x v="4"/>
    <x v="8"/>
    <s v="Stuttgart"/>
    <x v="13"/>
    <x v="1"/>
    <m/>
  </r>
  <r>
    <x v="1"/>
    <x v="4"/>
    <x v="8"/>
    <s v="München"/>
    <x v="13"/>
    <x v="1"/>
    <n v="7.6100000000000001E-2"/>
  </r>
  <r>
    <x v="1"/>
    <x v="4"/>
    <x v="8"/>
    <s v="Hamburg"/>
    <x v="13"/>
    <x v="1"/>
    <n v="7.6899999999999996E-2"/>
  </r>
  <r>
    <x v="1"/>
    <x v="4"/>
    <x v="8"/>
    <s v="Frankfurt am Main"/>
    <x v="13"/>
    <x v="1"/>
    <n v="8.2699999999999996E-2"/>
  </r>
  <r>
    <x v="1"/>
    <x v="4"/>
    <x v="8"/>
    <s v="Rostock"/>
    <x v="13"/>
    <x v="1"/>
    <n v="8.4900000000000003E-2"/>
  </r>
  <r>
    <x v="1"/>
    <x v="4"/>
    <x v="8"/>
    <s v="Hannover"/>
    <x v="13"/>
    <x v="1"/>
    <n v="0.08"/>
  </r>
  <r>
    <x v="1"/>
    <x v="4"/>
    <x v="8"/>
    <s v="Düsseldorf"/>
    <x v="13"/>
    <x v="1"/>
    <n v="8.8099999999999998E-2"/>
  </r>
  <r>
    <x v="1"/>
    <x v="4"/>
    <x v="8"/>
    <s v="Leipzig"/>
    <x v="13"/>
    <x v="1"/>
    <n v="8.2900000000000001E-2"/>
  </r>
  <r>
    <x v="1"/>
    <x v="4"/>
    <x v="8"/>
    <s v="Erfurt"/>
    <x v="13"/>
    <x v="1"/>
    <n v="8.8300000000000003E-2"/>
  </r>
  <r>
    <x v="1"/>
    <x v="4"/>
    <x v="8"/>
    <s v="Germany - South"/>
    <x v="13"/>
    <x v="1"/>
    <n v="7.7100000000000002E-2"/>
  </r>
  <r>
    <x v="1"/>
    <x v="4"/>
    <x v="8"/>
    <s v="Germany - West"/>
    <x v="13"/>
    <x v="1"/>
    <n v="8.6400000000000005E-2"/>
  </r>
  <r>
    <x v="1"/>
    <x v="4"/>
    <x v="9"/>
    <s v="Estonia"/>
    <x v="13"/>
    <x v="1"/>
    <m/>
  </r>
  <r>
    <x v="1"/>
    <x v="4"/>
    <x v="10"/>
    <s v="Ireland"/>
    <x v="13"/>
    <x v="1"/>
    <n v="6.6400000000000001E-2"/>
  </r>
  <r>
    <x v="1"/>
    <x v="4"/>
    <x v="10"/>
    <s v="Dublin"/>
    <x v="13"/>
    <x v="1"/>
    <n v="6.6400000000000001E-2"/>
  </r>
  <r>
    <x v="1"/>
    <x v="4"/>
    <x v="11"/>
    <s v="Greece"/>
    <x v="13"/>
    <x v="1"/>
    <n v="5.5800000000000002E-2"/>
  </r>
  <r>
    <x v="1"/>
    <x v="4"/>
    <x v="11"/>
    <s v="Athina"/>
    <x v="13"/>
    <x v="1"/>
    <n v="5.5800000000000002E-2"/>
  </r>
  <r>
    <x v="1"/>
    <x v="4"/>
    <x v="12"/>
    <s v="Spain"/>
    <x v="13"/>
    <x v="1"/>
    <n v="6.5100000000000005E-2"/>
  </r>
  <r>
    <x v="1"/>
    <x v="4"/>
    <x v="12"/>
    <s v="Madrid"/>
    <x v="13"/>
    <x v="1"/>
    <n v="6.5100000000000005E-2"/>
  </r>
  <r>
    <x v="1"/>
    <x v="4"/>
    <x v="13"/>
    <s v="France"/>
    <x v="13"/>
    <x v="1"/>
    <n v="5.7799999999999997E-2"/>
  </r>
  <r>
    <x v="1"/>
    <x v="4"/>
    <x v="13"/>
    <s v="Paris"/>
    <x v="13"/>
    <x v="1"/>
    <n v="5.7799999999999997E-2"/>
  </r>
  <r>
    <x v="1"/>
    <x v="4"/>
    <x v="13"/>
    <s v="Lille"/>
    <x v="13"/>
    <x v="1"/>
    <n v="5.7799999999999997E-2"/>
  </r>
  <r>
    <x v="1"/>
    <x v="4"/>
    <x v="13"/>
    <s v="Strasbourg"/>
    <x v="13"/>
    <x v="1"/>
    <n v="5.7799999999999997E-2"/>
  </r>
  <r>
    <x v="1"/>
    <x v="4"/>
    <x v="13"/>
    <s v="Toulouse"/>
    <x v="13"/>
    <x v="1"/>
    <n v="5.7799999999999997E-2"/>
  </r>
  <r>
    <x v="1"/>
    <x v="4"/>
    <x v="13"/>
    <s v="Lyon"/>
    <x v="13"/>
    <x v="1"/>
    <n v="5.7799999999999997E-2"/>
  </r>
  <r>
    <x v="1"/>
    <x v="4"/>
    <x v="13"/>
    <s v="Marseille"/>
    <x v="13"/>
    <x v="1"/>
    <n v="5.7799999999999997E-2"/>
  </r>
  <r>
    <x v="1"/>
    <x v="4"/>
    <x v="14"/>
    <s v="Croatia"/>
    <x v="13"/>
    <x v="1"/>
    <m/>
  </r>
  <r>
    <x v="1"/>
    <x v="4"/>
    <x v="15"/>
    <s v="Italy"/>
    <x v="13"/>
    <x v="1"/>
    <n v="9.5799999999999996E-2"/>
  </r>
  <r>
    <x v="1"/>
    <x v="4"/>
    <x v="15"/>
    <s v="Nord-Ovest, Nord-Est, Centro (IT) (NUTS 2006)"/>
    <x v="13"/>
    <x v="1"/>
    <m/>
  </r>
  <r>
    <x v="1"/>
    <x v="4"/>
    <x v="15"/>
    <s v="Sud, Isole"/>
    <x v="13"/>
    <x v="1"/>
    <m/>
  </r>
  <r>
    <x v="1"/>
    <x v="4"/>
    <x v="16"/>
    <s v="Cyprus"/>
    <x v="13"/>
    <x v="1"/>
    <m/>
  </r>
  <r>
    <x v="1"/>
    <x v="4"/>
    <x v="17"/>
    <s v="Latvia"/>
    <x v="13"/>
    <x v="1"/>
    <m/>
  </r>
  <r>
    <x v="1"/>
    <x v="4"/>
    <x v="18"/>
    <s v="Lithuania"/>
    <x v="13"/>
    <x v="1"/>
    <m/>
  </r>
  <r>
    <x v="1"/>
    <x v="4"/>
    <x v="19"/>
    <s v="Luxembourg"/>
    <x v="13"/>
    <x v="1"/>
    <n v="7.2599999999999998E-2"/>
  </r>
  <r>
    <x v="1"/>
    <x v="4"/>
    <x v="20"/>
    <s v="Hungary"/>
    <x v="13"/>
    <x v="1"/>
    <n v="4.6899999999999997E-2"/>
  </r>
  <r>
    <x v="1"/>
    <x v="4"/>
    <x v="21"/>
    <s v="Malta"/>
    <x v="13"/>
    <x v="1"/>
    <n v="6.4799999999999996E-2"/>
  </r>
  <r>
    <x v="1"/>
    <x v="4"/>
    <x v="22"/>
    <s v="Netherlands"/>
    <x v="13"/>
    <x v="1"/>
    <n v="5.7000000000000002E-2"/>
  </r>
  <r>
    <x v="1"/>
    <x v="4"/>
    <x v="22"/>
    <s v="Noord-Holland"/>
    <x v="13"/>
    <x v="1"/>
    <n v="5.6399999999999999E-2"/>
  </r>
  <r>
    <x v="1"/>
    <x v="4"/>
    <x v="22"/>
    <s v="Rotterdam"/>
    <x v="13"/>
    <x v="1"/>
    <n v="6.1499999999999999E-2"/>
  </r>
  <r>
    <x v="1"/>
    <x v="4"/>
    <x v="22"/>
    <s v="Noord-Brabant"/>
    <x v="13"/>
    <x v="1"/>
    <n v="5.3100000000000001E-2"/>
  </r>
  <r>
    <x v="1"/>
    <x v="4"/>
    <x v="23"/>
    <s v="Austria"/>
    <x v="13"/>
    <x v="1"/>
    <n v="8.2799999999999999E-2"/>
  </r>
  <r>
    <x v="1"/>
    <x v="4"/>
    <x v="23"/>
    <s v="Wien, Oberösterreich, Tirol"/>
    <x v="13"/>
    <x v="1"/>
    <n v="8.3000000000000004E-2"/>
  </r>
  <r>
    <x v="1"/>
    <x v="4"/>
    <x v="24"/>
    <s v="Poland"/>
    <x v="13"/>
    <x v="1"/>
    <m/>
  </r>
  <r>
    <x v="1"/>
    <x v="4"/>
    <x v="25"/>
    <s v="Portugal"/>
    <x v="13"/>
    <x v="1"/>
    <n v="7.1300000000000002E-2"/>
  </r>
  <r>
    <x v="1"/>
    <x v="4"/>
    <x v="25"/>
    <s v="Lisboa"/>
    <x v="13"/>
    <x v="1"/>
    <n v="7.1300000000000002E-2"/>
  </r>
  <r>
    <x v="1"/>
    <x v="4"/>
    <x v="26"/>
    <s v="Região Autónoma dos Açores (PT)"/>
    <x v="13"/>
    <x v="1"/>
    <n v="9.8199999999999996E-2"/>
  </r>
  <r>
    <x v="1"/>
    <x v="4"/>
    <x v="27"/>
    <s v="Romania"/>
    <x v="13"/>
    <x v="1"/>
    <m/>
  </r>
  <r>
    <x v="1"/>
    <x v="4"/>
    <x v="28"/>
    <s v="Slovenia"/>
    <x v="13"/>
    <x v="1"/>
    <n v="7.3700000000000002E-2"/>
  </r>
  <r>
    <x v="1"/>
    <x v="4"/>
    <x v="29"/>
    <s v="Slovakia"/>
    <x v="13"/>
    <x v="1"/>
    <m/>
  </r>
  <r>
    <x v="1"/>
    <x v="4"/>
    <x v="30"/>
    <s v="Finland"/>
    <x v="13"/>
    <x v="1"/>
    <n v="4.4900000000000002E-2"/>
  </r>
  <r>
    <x v="1"/>
    <x v="4"/>
    <x v="31"/>
    <s v="Sweden"/>
    <x v="13"/>
    <x v="1"/>
    <n v="3.6799999999999999E-2"/>
  </r>
  <r>
    <x v="1"/>
    <x v="4"/>
    <x v="32"/>
    <s v="United Kingdom"/>
    <x v="13"/>
    <x v="1"/>
    <n v="5.7700000000000001E-2"/>
  </r>
  <r>
    <x v="1"/>
    <x v="4"/>
    <x v="32"/>
    <s v="Leeds"/>
    <x v="13"/>
    <x v="1"/>
    <n v="5.7599999999999998E-2"/>
  </r>
  <r>
    <x v="1"/>
    <x v="4"/>
    <x v="32"/>
    <s v="Birmingham"/>
    <x v="13"/>
    <x v="1"/>
    <n v="6.0299999999999999E-2"/>
  </r>
  <r>
    <x v="1"/>
    <x v="4"/>
    <x v="32"/>
    <s v="London"/>
    <x v="13"/>
    <x v="1"/>
    <n v="5.7700000000000001E-2"/>
  </r>
  <r>
    <x v="1"/>
    <x v="4"/>
    <x v="32"/>
    <s v="Glasgow"/>
    <x v="13"/>
    <x v="1"/>
    <m/>
  </r>
  <r>
    <x v="1"/>
    <x v="4"/>
    <x v="33"/>
    <s v="Norway"/>
    <x v="13"/>
    <x v="1"/>
    <n v="3.5700000000000003E-2"/>
  </r>
  <r>
    <x v="1"/>
    <x v="4"/>
    <x v="34"/>
    <s v="Turkey"/>
    <x v="13"/>
    <x v="1"/>
    <m/>
  </r>
  <r>
    <x v="1"/>
    <x v="4"/>
    <x v="0"/>
    <s v="European Union (27 countries)"/>
    <x v="14"/>
    <x v="0"/>
    <m/>
  </r>
  <r>
    <x v="1"/>
    <x v="4"/>
    <x v="1"/>
    <s v="European Union (25 countries)"/>
    <x v="14"/>
    <x v="0"/>
    <m/>
  </r>
  <r>
    <x v="1"/>
    <x v="4"/>
    <x v="2"/>
    <s v="European Union (15 countries)"/>
    <x v="14"/>
    <x v="0"/>
    <n v="6.8400000000000002E-2"/>
  </r>
  <r>
    <x v="1"/>
    <x v="4"/>
    <x v="3"/>
    <s v="Euro area (EA11-2000, EA12-2006, EA13-2007, EA15-2008, EA16-2010, EA17)"/>
    <x v="14"/>
    <x v="0"/>
    <m/>
  </r>
  <r>
    <x v="1"/>
    <x v="4"/>
    <x v="4"/>
    <s v="Belgium"/>
    <x v="14"/>
    <x v="0"/>
    <n v="7.3899999999999993E-2"/>
  </r>
  <r>
    <x v="1"/>
    <x v="4"/>
    <x v="5"/>
    <s v="Bulgaria"/>
    <x v="14"/>
    <x v="0"/>
    <m/>
  </r>
  <r>
    <x v="1"/>
    <x v="4"/>
    <x v="6"/>
    <s v="Czech Republic"/>
    <x v="14"/>
    <x v="0"/>
    <m/>
  </r>
  <r>
    <x v="1"/>
    <x v="4"/>
    <x v="7"/>
    <s v="Denmark"/>
    <x v="14"/>
    <x v="0"/>
    <n v="5.7000000000000002E-2"/>
  </r>
  <r>
    <x v="1"/>
    <x v="4"/>
    <x v="7"/>
    <s v="København"/>
    <x v="14"/>
    <x v="0"/>
    <m/>
  </r>
  <r>
    <x v="1"/>
    <x v="4"/>
    <x v="8"/>
    <s v="Germany (until 1990 former territory of the FRG)"/>
    <x v="14"/>
    <x v="0"/>
    <n v="7.9100000000000004E-2"/>
  </r>
  <r>
    <x v="1"/>
    <x v="4"/>
    <x v="8"/>
    <s v="Stuttgart"/>
    <x v="14"/>
    <x v="0"/>
    <m/>
  </r>
  <r>
    <x v="1"/>
    <x v="4"/>
    <x v="8"/>
    <s v="München"/>
    <x v="14"/>
    <x v="0"/>
    <n v="7.1099999999999997E-2"/>
  </r>
  <r>
    <x v="1"/>
    <x v="4"/>
    <x v="8"/>
    <s v="Hamburg"/>
    <x v="14"/>
    <x v="0"/>
    <n v="7.7600000000000002E-2"/>
  </r>
  <r>
    <x v="1"/>
    <x v="4"/>
    <x v="8"/>
    <s v="Frankfurt am Main"/>
    <x v="14"/>
    <x v="0"/>
    <n v="8.3400000000000002E-2"/>
  </r>
  <r>
    <x v="1"/>
    <x v="4"/>
    <x v="8"/>
    <s v="Rostock"/>
    <x v="14"/>
    <x v="0"/>
    <n v="8.5699999999999998E-2"/>
  </r>
  <r>
    <x v="1"/>
    <x v="4"/>
    <x v="8"/>
    <s v="Hannover"/>
    <x v="14"/>
    <x v="0"/>
    <n v="7.1800000000000003E-2"/>
  </r>
  <r>
    <x v="1"/>
    <x v="4"/>
    <x v="8"/>
    <s v="Düsseldorf"/>
    <x v="14"/>
    <x v="0"/>
    <n v="8.8900000000000007E-2"/>
  </r>
  <r>
    <x v="1"/>
    <x v="4"/>
    <x v="8"/>
    <s v="Leipzig"/>
    <x v="14"/>
    <x v="0"/>
    <n v="7.7600000000000002E-2"/>
  </r>
  <r>
    <x v="1"/>
    <x v="4"/>
    <x v="8"/>
    <s v="Erfurt"/>
    <x v="14"/>
    <x v="0"/>
    <n v="8.9099999999999999E-2"/>
  </r>
  <r>
    <x v="1"/>
    <x v="4"/>
    <x v="8"/>
    <s v="Germany - South"/>
    <x v="14"/>
    <x v="0"/>
    <n v="7.2099999999999997E-2"/>
  </r>
  <r>
    <x v="1"/>
    <x v="4"/>
    <x v="8"/>
    <s v="Germany - West"/>
    <x v="14"/>
    <x v="0"/>
    <n v="7.3999999999999996E-2"/>
  </r>
  <r>
    <x v="1"/>
    <x v="4"/>
    <x v="9"/>
    <s v="Estonia"/>
    <x v="14"/>
    <x v="0"/>
    <m/>
  </r>
  <r>
    <x v="1"/>
    <x v="4"/>
    <x v="10"/>
    <s v="Ireland"/>
    <x v="14"/>
    <x v="0"/>
    <n v="6.6199999999999995E-2"/>
  </r>
  <r>
    <x v="1"/>
    <x v="4"/>
    <x v="10"/>
    <s v="Dublin"/>
    <x v="14"/>
    <x v="0"/>
    <n v="6.6199999999999995E-2"/>
  </r>
  <r>
    <x v="1"/>
    <x v="4"/>
    <x v="11"/>
    <s v="Greece"/>
    <x v="14"/>
    <x v="0"/>
    <n v="5.8299999999999998E-2"/>
  </r>
  <r>
    <x v="1"/>
    <x v="4"/>
    <x v="11"/>
    <s v="Athina"/>
    <x v="14"/>
    <x v="0"/>
    <n v="5.8299999999999998E-2"/>
  </r>
  <r>
    <x v="1"/>
    <x v="4"/>
    <x v="12"/>
    <s v="Spain"/>
    <x v="14"/>
    <x v="0"/>
    <n v="6.5600000000000006E-2"/>
  </r>
  <r>
    <x v="1"/>
    <x v="4"/>
    <x v="12"/>
    <s v="Madrid"/>
    <x v="14"/>
    <x v="0"/>
    <n v="6.5600000000000006E-2"/>
  </r>
  <r>
    <x v="1"/>
    <x v="4"/>
    <x v="13"/>
    <s v="France"/>
    <x v="14"/>
    <x v="0"/>
    <n v="5.8299999999999998E-2"/>
  </r>
  <r>
    <x v="1"/>
    <x v="4"/>
    <x v="13"/>
    <s v="Paris"/>
    <x v="14"/>
    <x v="0"/>
    <n v="5.8299999999999998E-2"/>
  </r>
  <r>
    <x v="1"/>
    <x v="4"/>
    <x v="13"/>
    <s v="Lille"/>
    <x v="14"/>
    <x v="0"/>
    <n v="5.8299999999999998E-2"/>
  </r>
  <r>
    <x v="1"/>
    <x v="4"/>
    <x v="13"/>
    <s v="Strasbourg"/>
    <x v="14"/>
    <x v="0"/>
    <n v="5.8299999999999998E-2"/>
  </r>
  <r>
    <x v="1"/>
    <x v="4"/>
    <x v="13"/>
    <s v="Toulouse"/>
    <x v="14"/>
    <x v="0"/>
    <n v="5.8299999999999998E-2"/>
  </r>
  <r>
    <x v="1"/>
    <x v="4"/>
    <x v="13"/>
    <s v="Lyon"/>
    <x v="14"/>
    <x v="0"/>
    <n v="5.8299999999999998E-2"/>
  </r>
  <r>
    <x v="1"/>
    <x v="4"/>
    <x v="13"/>
    <s v="Marseille"/>
    <x v="14"/>
    <x v="0"/>
    <n v="5.8299999999999998E-2"/>
  </r>
  <r>
    <x v="1"/>
    <x v="4"/>
    <x v="14"/>
    <s v="Croatia"/>
    <x v="14"/>
    <x v="0"/>
    <m/>
  </r>
  <r>
    <x v="1"/>
    <x v="4"/>
    <x v="15"/>
    <s v="Italy"/>
    <x v="14"/>
    <x v="0"/>
    <n v="9.1200000000000003E-2"/>
  </r>
  <r>
    <x v="1"/>
    <x v="4"/>
    <x v="15"/>
    <s v="Nord-Ovest, Nord-Est, Centro (IT) (NUTS 2006)"/>
    <x v="14"/>
    <x v="0"/>
    <m/>
  </r>
  <r>
    <x v="1"/>
    <x v="4"/>
    <x v="15"/>
    <s v="Sud, Isole"/>
    <x v="14"/>
    <x v="0"/>
    <m/>
  </r>
  <r>
    <x v="1"/>
    <x v="4"/>
    <x v="16"/>
    <s v="Cyprus"/>
    <x v="14"/>
    <x v="0"/>
    <n v="6.0199999999999997E-2"/>
  </r>
  <r>
    <x v="1"/>
    <x v="4"/>
    <x v="17"/>
    <s v="Latvia"/>
    <x v="14"/>
    <x v="0"/>
    <m/>
  </r>
  <r>
    <x v="1"/>
    <x v="4"/>
    <x v="18"/>
    <s v="Lithuania"/>
    <x v="14"/>
    <x v="0"/>
    <m/>
  </r>
  <r>
    <x v="1"/>
    <x v="4"/>
    <x v="19"/>
    <s v="Luxembourg"/>
    <x v="14"/>
    <x v="0"/>
    <n v="7.3599999999999999E-2"/>
  </r>
  <r>
    <x v="1"/>
    <x v="4"/>
    <x v="20"/>
    <s v="Hungary"/>
    <x v="14"/>
    <x v="0"/>
    <n v="5.0599999999999999E-2"/>
  </r>
  <r>
    <x v="1"/>
    <x v="4"/>
    <x v="21"/>
    <s v="Malta"/>
    <x v="14"/>
    <x v="0"/>
    <n v="6.3500000000000001E-2"/>
  </r>
  <r>
    <x v="1"/>
    <x v="4"/>
    <x v="22"/>
    <s v="Netherlands"/>
    <x v="14"/>
    <x v="0"/>
    <n v="5.8900000000000001E-2"/>
  </r>
  <r>
    <x v="1"/>
    <x v="4"/>
    <x v="22"/>
    <s v="Noord-Holland"/>
    <x v="14"/>
    <x v="0"/>
    <n v="5.8799999999999998E-2"/>
  </r>
  <r>
    <x v="1"/>
    <x v="4"/>
    <x v="22"/>
    <s v="Rotterdam"/>
    <x v="14"/>
    <x v="0"/>
    <n v="6.2399999999999997E-2"/>
  </r>
  <r>
    <x v="1"/>
    <x v="4"/>
    <x v="22"/>
    <s v="Noord-Brabant"/>
    <x v="14"/>
    <x v="0"/>
    <n v="5.5500000000000001E-2"/>
  </r>
  <r>
    <x v="1"/>
    <x v="4"/>
    <x v="23"/>
    <s v="Austria"/>
    <x v="14"/>
    <x v="0"/>
    <n v="8.3599999999999994E-2"/>
  </r>
  <r>
    <x v="1"/>
    <x v="4"/>
    <x v="23"/>
    <s v="Wien, Oberösterreich, Tirol"/>
    <x v="14"/>
    <x v="0"/>
    <n v="8.3699999999999997E-2"/>
  </r>
  <r>
    <x v="1"/>
    <x v="4"/>
    <x v="24"/>
    <s v="Poland"/>
    <x v="14"/>
    <x v="0"/>
    <m/>
  </r>
  <r>
    <x v="1"/>
    <x v="4"/>
    <x v="25"/>
    <s v="Portugal"/>
    <x v="14"/>
    <x v="0"/>
    <n v="6.4600000000000005E-2"/>
  </r>
  <r>
    <x v="1"/>
    <x v="4"/>
    <x v="25"/>
    <s v="Lisboa"/>
    <x v="14"/>
    <x v="0"/>
    <n v="6.4600000000000005E-2"/>
  </r>
  <r>
    <x v="1"/>
    <x v="4"/>
    <x v="26"/>
    <s v="Região Autónoma dos Açores (PT)"/>
    <x v="14"/>
    <x v="0"/>
    <n v="9.8900000000000002E-2"/>
  </r>
  <r>
    <x v="1"/>
    <x v="4"/>
    <x v="27"/>
    <s v="Romania"/>
    <x v="14"/>
    <x v="0"/>
    <m/>
  </r>
  <r>
    <x v="1"/>
    <x v="4"/>
    <x v="28"/>
    <s v="Slovenia"/>
    <x v="14"/>
    <x v="0"/>
    <n v="7.4700000000000003E-2"/>
  </r>
  <r>
    <x v="1"/>
    <x v="4"/>
    <x v="29"/>
    <s v="Slovakia"/>
    <x v="14"/>
    <x v="0"/>
    <m/>
  </r>
  <r>
    <x v="1"/>
    <x v="4"/>
    <x v="30"/>
    <s v="Finland"/>
    <x v="14"/>
    <x v="0"/>
    <n v="4.3200000000000002E-2"/>
  </r>
  <r>
    <x v="1"/>
    <x v="4"/>
    <x v="31"/>
    <s v="Sweden"/>
    <x v="14"/>
    <x v="0"/>
    <n v="3.4799999999999998E-2"/>
  </r>
  <r>
    <x v="1"/>
    <x v="4"/>
    <x v="32"/>
    <s v="United Kingdom"/>
    <x v="14"/>
    <x v="0"/>
    <n v="6.1899999999999997E-2"/>
  </r>
  <r>
    <x v="1"/>
    <x v="4"/>
    <x v="32"/>
    <s v="Leeds"/>
    <x v="14"/>
    <x v="0"/>
    <m/>
  </r>
  <r>
    <x v="1"/>
    <x v="4"/>
    <x v="32"/>
    <s v="Birmingham"/>
    <x v="14"/>
    <x v="0"/>
    <n v="5.9799999999999999E-2"/>
  </r>
  <r>
    <x v="1"/>
    <x v="4"/>
    <x v="32"/>
    <s v="London"/>
    <x v="14"/>
    <x v="0"/>
    <n v="5.9400000000000001E-2"/>
  </r>
  <r>
    <x v="1"/>
    <x v="4"/>
    <x v="32"/>
    <s v="Glasgow"/>
    <x v="14"/>
    <x v="0"/>
    <m/>
  </r>
  <r>
    <x v="1"/>
    <x v="4"/>
    <x v="33"/>
    <s v="Norway"/>
    <x v="14"/>
    <x v="0"/>
    <n v="3.44E-2"/>
  </r>
  <r>
    <x v="1"/>
    <x v="4"/>
    <x v="34"/>
    <s v="Turkey"/>
    <x v="14"/>
    <x v="0"/>
    <m/>
  </r>
  <r>
    <x v="1"/>
    <x v="4"/>
    <x v="0"/>
    <s v="European Union (27 countries)"/>
    <x v="14"/>
    <x v="1"/>
    <m/>
  </r>
  <r>
    <x v="1"/>
    <x v="4"/>
    <x v="1"/>
    <s v="European Union (25 countries)"/>
    <x v="14"/>
    <x v="1"/>
    <m/>
  </r>
  <r>
    <x v="1"/>
    <x v="4"/>
    <x v="2"/>
    <s v="European Union (15 countries)"/>
    <x v="14"/>
    <x v="1"/>
    <n v="6.8000000000000005E-2"/>
  </r>
  <r>
    <x v="1"/>
    <x v="4"/>
    <x v="3"/>
    <s v="Euro area (EA11-2000, EA12-2006, EA13-2007, EA15-2008, EA16-2010, EA17)"/>
    <x v="14"/>
    <x v="1"/>
    <m/>
  </r>
  <r>
    <x v="1"/>
    <x v="4"/>
    <x v="4"/>
    <s v="Belgium"/>
    <x v="14"/>
    <x v="1"/>
    <n v="7.3599999999999999E-2"/>
  </r>
  <r>
    <x v="1"/>
    <x v="4"/>
    <x v="5"/>
    <s v="Bulgaria"/>
    <x v="14"/>
    <x v="1"/>
    <m/>
  </r>
  <r>
    <x v="1"/>
    <x v="4"/>
    <x v="6"/>
    <s v="Czech Republic"/>
    <x v="14"/>
    <x v="1"/>
    <m/>
  </r>
  <r>
    <x v="1"/>
    <x v="4"/>
    <x v="7"/>
    <s v="Denmark"/>
    <x v="14"/>
    <x v="1"/>
    <n v="5.57E-2"/>
  </r>
  <r>
    <x v="1"/>
    <x v="4"/>
    <x v="7"/>
    <s v="København"/>
    <x v="14"/>
    <x v="1"/>
    <m/>
  </r>
  <r>
    <x v="1"/>
    <x v="4"/>
    <x v="8"/>
    <s v="Germany (until 1990 former territory of the FRG)"/>
    <x v="14"/>
    <x v="1"/>
    <n v="8.1600000000000006E-2"/>
  </r>
  <r>
    <x v="1"/>
    <x v="4"/>
    <x v="8"/>
    <s v="Stuttgart"/>
    <x v="14"/>
    <x v="1"/>
    <m/>
  </r>
  <r>
    <x v="1"/>
    <x v="4"/>
    <x v="8"/>
    <s v="München"/>
    <x v="14"/>
    <x v="1"/>
    <n v="8.3299999999999999E-2"/>
  </r>
  <r>
    <x v="1"/>
    <x v="4"/>
    <x v="8"/>
    <s v="Hamburg"/>
    <x v="14"/>
    <x v="1"/>
    <n v="7.9899999999999999E-2"/>
  </r>
  <r>
    <x v="1"/>
    <x v="4"/>
    <x v="8"/>
    <s v="Frankfurt am Main"/>
    <x v="14"/>
    <x v="1"/>
    <n v="7.5200000000000003E-2"/>
  </r>
  <r>
    <x v="1"/>
    <x v="4"/>
    <x v="8"/>
    <s v="Rostock"/>
    <x v="14"/>
    <x v="1"/>
    <n v="9.3200000000000005E-2"/>
  </r>
  <r>
    <x v="1"/>
    <x v="4"/>
    <x v="8"/>
    <s v="Hannover"/>
    <x v="14"/>
    <x v="1"/>
    <n v="7.4099999999999999E-2"/>
  </r>
  <r>
    <x v="1"/>
    <x v="4"/>
    <x v="8"/>
    <s v="Düsseldorf"/>
    <x v="14"/>
    <x v="1"/>
    <n v="8.8099999999999998E-2"/>
  </r>
  <r>
    <x v="1"/>
    <x v="4"/>
    <x v="8"/>
    <s v="Leipzig"/>
    <x v="14"/>
    <x v="1"/>
    <n v="7.9899999999999999E-2"/>
  </r>
  <r>
    <x v="1"/>
    <x v="4"/>
    <x v="8"/>
    <s v="Erfurt"/>
    <x v="14"/>
    <x v="1"/>
    <n v="9.1300000000000006E-2"/>
  </r>
  <r>
    <x v="1"/>
    <x v="4"/>
    <x v="8"/>
    <s v="Germany - South"/>
    <x v="14"/>
    <x v="1"/>
    <n v="7.4399999999999994E-2"/>
  </r>
  <r>
    <x v="1"/>
    <x v="4"/>
    <x v="8"/>
    <s v="Germany - West"/>
    <x v="14"/>
    <x v="1"/>
    <n v="7.6300000000000007E-2"/>
  </r>
  <r>
    <x v="1"/>
    <x v="4"/>
    <x v="9"/>
    <s v="Estonia"/>
    <x v="14"/>
    <x v="1"/>
    <m/>
  </r>
  <r>
    <x v="1"/>
    <x v="4"/>
    <x v="10"/>
    <s v="Ireland"/>
    <x v="14"/>
    <x v="1"/>
    <n v="6.6199999999999995E-2"/>
  </r>
  <r>
    <x v="1"/>
    <x v="4"/>
    <x v="10"/>
    <s v="Dublin"/>
    <x v="14"/>
    <x v="1"/>
    <n v="6.6199999999999995E-2"/>
  </r>
  <r>
    <x v="1"/>
    <x v="4"/>
    <x v="11"/>
    <s v="Greece"/>
    <x v="14"/>
    <x v="1"/>
    <n v="5.8200000000000002E-2"/>
  </r>
  <r>
    <x v="1"/>
    <x v="4"/>
    <x v="11"/>
    <s v="Athina"/>
    <x v="14"/>
    <x v="1"/>
    <n v="5.8200000000000002E-2"/>
  </r>
  <r>
    <x v="1"/>
    <x v="4"/>
    <x v="12"/>
    <s v="Spain"/>
    <x v="14"/>
    <x v="1"/>
    <n v="6.5600000000000006E-2"/>
  </r>
  <r>
    <x v="1"/>
    <x v="4"/>
    <x v="12"/>
    <s v="Madrid"/>
    <x v="14"/>
    <x v="1"/>
    <n v="6.5600000000000006E-2"/>
  </r>
  <r>
    <x v="1"/>
    <x v="4"/>
    <x v="13"/>
    <s v="France"/>
    <x v="14"/>
    <x v="1"/>
    <n v="5.67E-2"/>
  </r>
  <r>
    <x v="1"/>
    <x v="4"/>
    <x v="13"/>
    <s v="Paris"/>
    <x v="14"/>
    <x v="1"/>
    <n v="5.67E-2"/>
  </r>
  <r>
    <x v="1"/>
    <x v="4"/>
    <x v="13"/>
    <s v="Lille"/>
    <x v="14"/>
    <x v="1"/>
    <n v="5.67E-2"/>
  </r>
  <r>
    <x v="1"/>
    <x v="4"/>
    <x v="13"/>
    <s v="Strasbourg"/>
    <x v="14"/>
    <x v="1"/>
    <n v="5.67E-2"/>
  </r>
  <r>
    <x v="1"/>
    <x v="4"/>
    <x v="13"/>
    <s v="Toulouse"/>
    <x v="14"/>
    <x v="1"/>
    <n v="5.67E-2"/>
  </r>
  <r>
    <x v="1"/>
    <x v="4"/>
    <x v="13"/>
    <s v="Lyon"/>
    <x v="14"/>
    <x v="1"/>
    <n v="5.67E-2"/>
  </r>
  <r>
    <x v="1"/>
    <x v="4"/>
    <x v="13"/>
    <s v="Marseille"/>
    <x v="14"/>
    <x v="1"/>
    <n v="5.67E-2"/>
  </r>
  <r>
    <x v="1"/>
    <x v="4"/>
    <x v="14"/>
    <s v="Croatia"/>
    <x v="14"/>
    <x v="1"/>
    <m/>
  </r>
  <r>
    <x v="1"/>
    <x v="4"/>
    <x v="15"/>
    <s v="Italy"/>
    <x v="14"/>
    <x v="1"/>
    <n v="8.8999999999999996E-2"/>
  </r>
  <r>
    <x v="1"/>
    <x v="4"/>
    <x v="15"/>
    <s v="Nord-Ovest, Nord-Est, Centro (IT) (NUTS 2006)"/>
    <x v="14"/>
    <x v="1"/>
    <m/>
  </r>
  <r>
    <x v="1"/>
    <x v="4"/>
    <x v="15"/>
    <s v="Sud, Isole"/>
    <x v="14"/>
    <x v="1"/>
    <m/>
  </r>
  <r>
    <x v="1"/>
    <x v="4"/>
    <x v="16"/>
    <s v="Cyprus"/>
    <x v="14"/>
    <x v="1"/>
    <m/>
  </r>
  <r>
    <x v="1"/>
    <x v="4"/>
    <x v="17"/>
    <s v="Latvia"/>
    <x v="14"/>
    <x v="1"/>
    <m/>
  </r>
  <r>
    <x v="1"/>
    <x v="4"/>
    <x v="18"/>
    <s v="Lithuania"/>
    <x v="14"/>
    <x v="1"/>
    <m/>
  </r>
  <r>
    <x v="1"/>
    <x v="4"/>
    <x v="19"/>
    <s v="Luxembourg"/>
    <x v="14"/>
    <x v="1"/>
    <n v="7.2999999999999995E-2"/>
  </r>
  <r>
    <x v="1"/>
    <x v="4"/>
    <x v="20"/>
    <s v="Hungary"/>
    <x v="14"/>
    <x v="1"/>
    <n v="4.8899999999999999E-2"/>
  </r>
  <r>
    <x v="1"/>
    <x v="4"/>
    <x v="21"/>
    <s v="Malta"/>
    <x v="14"/>
    <x v="1"/>
    <n v="6.6400000000000001E-2"/>
  </r>
  <r>
    <x v="1"/>
    <x v="4"/>
    <x v="22"/>
    <s v="Netherlands"/>
    <x v="14"/>
    <x v="1"/>
    <n v="5.9200000000000003E-2"/>
  </r>
  <r>
    <x v="1"/>
    <x v="4"/>
    <x v="22"/>
    <s v="Noord-Holland"/>
    <x v="14"/>
    <x v="1"/>
    <m/>
  </r>
  <r>
    <x v="1"/>
    <x v="4"/>
    <x v="22"/>
    <s v="Rotterdam"/>
    <x v="14"/>
    <x v="1"/>
    <n v="6.2100000000000002E-2"/>
  </r>
  <r>
    <x v="1"/>
    <x v="4"/>
    <x v="22"/>
    <s v="Noord-Brabant"/>
    <x v="14"/>
    <x v="1"/>
    <n v="5.62E-2"/>
  </r>
  <r>
    <x v="1"/>
    <x v="4"/>
    <x v="23"/>
    <s v="Austria"/>
    <x v="14"/>
    <x v="1"/>
    <n v="8.2100000000000006E-2"/>
  </r>
  <r>
    <x v="1"/>
    <x v="4"/>
    <x v="23"/>
    <s v="Wien, Oberösterreich, Tirol"/>
    <x v="14"/>
    <x v="1"/>
    <n v="8.2299999999999998E-2"/>
  </r>
  <r>
    <x v="1"/>
    <x v="4"/>
    <x v="24"/>
    <s v="Poland"/>
    <x v="14"/>
    <x v="1"/>
    <m/>
  </r>
  <r>
    <x v="1"/>
    <x v="4"/>
    <x v="25"/>
    <s v="Portugal"/>
    <x v="14"/>
    <x v="1"/>
    <n v="6.4600000000000005E-2"/>
  </r>
  <r>
    <x v="1"/>
    <x v="4"/>
    <x v="25"/>
    <s v="Lisboa"/>
    <x v="14"/>
    <x v="1"/>
    <n v="6.4600000000000005E-2"/>
  </r>
  <r>
    <x v="1"/>
    <x v="4"/>
    <x v="26"/>
    <s v="Região Autónoma dos Açores (PT)"/>
    <x v="14"/>
    <x v="1"/>
    <n v="9.2799999999999994E-2"/>
  </r>
  <r>
    <x v="1"/>
    <x v="4"/>
    <x v="27"/>
    <s v="Romania"/>
    <x v="14"/>
    <x v="1"/>
    <m/>
  </r>
  <r>
    <x v="1"/>
    <x v="4"/>
    <x v="28"/>
    <s v="Slovenia"/>
    <x v="14"/>
    <x v="1"/>
    <n v="6.5199999999999994E-2"/>
  </r>
  <r>
    <x v="1"/>
    <x v="4"/>
    <x v="29"/>
    <s v="Slovakia"/>
    <x v="14"/>
    <x v="1"/>
    <m/>
  </r>
  <r>
    <x v="1"/>
    <x v="4"/>
    <x v="30"/>
    <s v="Finland"/>
    <x v="14"/>
    <x v="1"/>
    <n v="4.2599999999999999E-2"/>
  </r>
  <r>
    <x v="1"/>
    <x v="4"/>
    <x v="31"/>
    <s v="Sweden"/>
    <x v="14"/>
    <x v="1"/>
    <n v="3.5200000000000002E-2"/>
  </r>
  <r>
    <x v="1"/>
    <x v="4"/>
    <x v="32"/>
    <s v="United Kingdom"/>
    <x v="14"/>
    <x v="1"/>
    <n v="5.9200000000000003E-2"/>
  </r>
  <r>
    <x v="1"/>
    <x v="4"/>
    <x v="32"/>
    <s v="Leeds"/>
    <x v="14"/>
    <x v="1"/>
    <n v="5.9900000000000002E-2"/>
  </r>
  <r>
    <x v="1"/>
    <x v="4"/>
    <x v="32"/>
    <s v="Birmingham"/>
    <x v="14"/>
    <x v="1"/>
    <n v="5.45E-2"/>
  </r>
  <r>
    <x v="1"/>
    <x v="4"/>
    <x v="32"/>
    <s v="London"/>
    <x v="14"/>
    <x v="1"/>
    <n v="5.6099999999999997E-2"/>
  </r>
  <r>
    <x v="1"/>
    <x v="4"/>
    <x v="32"/>
    <s v="Glasgow"/>
    <x v="14"/>
    <x v="1"/>
    <m/>
  </r>
  <r>
    <x v="1"/>
    <x v="4"/>
    <x v="33"/>
    <s v="Norway"/>
    <x v="14"/>
    <x v="1"/>
    <n v="3.4099999999999998E-2"/>
  </r>
  <r>
    <x v="1"/>
    <x v="4"/>
    <x v="34"/>
    <s v="Turkey"/>
    <x v="14"/>
    <x v="1"/>
    <m/>
  </r>
  <r>
    <x v="1"/>
    <x v="4"/>
    <x v="0"/>
    <s v="European Union (27 countries)"/>
    <x v="15"/>
    <x v="0"/>
    <m/>
  </r>
  <r>
    <x v="1"/>
    <x v="4"/>
    <x v="1"/>
    <s v="European Union (25 countries)"/>
    <x v="15"/>
    <x v="0"/>
    <m/>
  </r>
  <r>
    <x v="1"/>
    <x v="4"/>
    <x v="2"/>
    <s v="European Union (15 countries)"/>
    <x v="15"/>
    <x v="0"/>
    <n v="6.7199999999999996E-2"/>
  </r>
  <r>
    <x v="1"/>
    <x v="4"/>
    <x v="3"/>
    <s v="Euro area (EA11-2000, EA12-2006, EA13-2007, EA15-2008, EA16-2010, EA17)"/>
    <x v="15"/>
    <x v="0"/>
    <m/>
  </r>
  <r>
    <x v="1"/>
    <x v="4"/>
    <x v="4"/>
    <s v="Belgium"/>
    <x v="15"/>
    <x v="0"/>
    <n v="7.3400000000000007E-2"/>
  </r>
  <r>
    <x v="1"/>
    <x v="4"/>
    <x v="5"/>
    <s v="Bulgaria"/>
    <x v="15"/>
    <x v="0"/>
    <m/>
  </r>
  <r>
    <x v="1"/>
    <x v="4"/>
    <x v="6"/>
    <s v="Czech Republic"/>
    <x v="15"/>
    <x v="0"/>
    <n v="4.6699999999999998E-2"/>
  </r>
  <r>
    <x v="1"/>
    <x v="4"/>
    <x v="7"/>
    <s v="Denmark"/>
    <x v="15"/>
    <x v="0"/>
    <n v="5.7099999999999998E-2"/>
  </r>
  <r>
    <x v="1"/>
    <x v="4"/>
    <x v="7"/>
    <s v="København"/>
    <x v="15"/>
    <x v="0"/>
    <m/>
  </r>
  <r>
    <x v="1"/>
    <x v="4"/>
    <x v="8"/>
    <s v="Germany (until 1990 former territory of the FRG)"/>
    <x v="15"/>
    <x v="0"/>
    <n v="6.88E-2"/>
  </r>
  <r>
    <x v="1"/>
    <x v="4"/>
    <x v="8"/>
    <s v="Stuttgart"/>
    <x v="15"/>
    <x v="0"/>
    <m/>
  </r>
  <r>
    <x v="1"/>
    <x v="4"/>
    <x v="8"/>
    <s v="München"/>
    <x v="15"/>
    <x v="0"/>
    <n v="5.3999999999999999E-2"/>
  </r>
  <r>
    <x v="1"/>
    <x v="4"/>
    <x v="8"/>
    <s v="Hamburg"/>
    <x v="15"/>
    <x v="0"/>
    <n v="7.2400000000000006E-2"/>
  </r>
  <r>
    <x v="1"/>
    <x v="4"/>
    <x v="8"/>
    <s v="Frankfurt am Main"/>
    <x v="15"/>
    <x v="0"/>
    <n v="6.9900000000000004E-2"/>
  </r>
  <r>
    <x v="1"/>
    <x v="4"/>
    <x v="8"/>
    <s v="Rostock"/>
    <x v="15"/>
    <x v="0"/>
    <n v="8.9399999999999993E-2"/>
  </r>
  <r>
    <x v="1"/>
    <x v="4"/>
    <x v="8"/>
    <s v="Hannover"/>
    <x v="15"/>
    <x v="0"/>
    <n v="7.9399999999999998E-2"/>
  </r>
  <r>
    <x v="1"/>
    <x v="4"/>
    <x v="8"/>
    <s v="Düsseldorf"/>
    <x v="15"/>
    <x v="0"/>
    <n v="5.3900000000000003E-2"/>
  </r>
  <r>
    <x v="1"/>
    <x v="4"/>
    <x v="8"/>
    <s v="Leipzig"/>
    <x v="15"/>
    <x v="0"/>
    <m/>
  </r>
  <r>
    <x v="1"/>
    <x v="4"/>
    <x v="8"/>
    <s v="Erfurt"/>
    <x v="15"/>
    <x v="0"/>
    <n v="9.1899999999999996E-2"/>
  </r>
  <r>
    <x v="1"/>
    <x v="4"/>
    <x v="8"/>
    <s v="Germany - South"/>
    <x v="15"/>
    <x v="0"/>
    <n v="5.4100000000000002E-2"/>
  </r>
  <r>
    <x v="1"/>
    <x v="4"/>
    <x v="8"/>
    <s v="Germany - West"/>
    <x v="15"/>
    <x v="0"/>
    <n v="5.4199999999999998E-2"/>
  </r>
  <r>
    <x v="1"/>
    <x v="4"/>
    <x v="9"/>
    <s v="Estonia"/>
    <x v="15"/>
    <x v="0"/>
    <m/>
  </r>
  <r>
    <x v="1"/>
    <x v="4"/>
    <x v="10"/>
    <s v="Ireland"/>
    <x v="15"/>
    <x v="0"/>
    <n v="6.6199999999999995E-2"/>
  </r>
  <r>
    <x v="1"/>
    <x v="4"/>
    <x v="10"/>
    <s v="Dublin"/>
    <x v="15"/>
    <x v="0"/>
    <n v="6.6199999999999995E-2"/>
  </r>
  <r>
    <x v="1"/>
    <x v="4"/>
    <x v="11"/>
    <s v="Greece"/>
    <x v="15"/>
    <x v="0"/>
    <n v="5.7099999999999998E-2"/>
  </r>
  <r>
    <x v="1"/>
    <x v="4"/>
    <x v="11"/>
    <s v="Athina"/>
    <x v="15"/>
    <x v="0"/>
    <n v="5.7099999999999998E-2"/>
  </r>
  <r>
    <x v="1"/>
    <x v="4"/>
    <x v="12"/>
    <s v="Spain"/>
    <x v="15"/>
    <x v="0"/>
    <n v="6.6799999999999998E-2"/>
  </r>
  <r>
    <x v="1"/>
    <x v="4"/>
    <x v="12"/>
    <s v="Madrid"/>
    <x v="15"/>
    <x v="0"/>
    <n v="6.6799999999999998E-2"/>
  </r>
  <r>
    <x v="1"/>
    <x v="4"/>
    <x v="13"/>
    <s v="France"/>
    <x v="15"/>
    <x v="0"/>
    <n v="5.67E-2"/>
  </r>
  <r>
    <x v="1"/>
    <x v="4"/>
    <x v="13"/>
    <s v="Paris"/>
    <x v="15"/>
    <x v="0"/>
    <n v="5.67E-2"/>
  </r>
  <r>
    <x v="1"/>
    <x v="4"/>
    <x v="13"/>
    <s v="Lille"/>
    <x v="15"/>
    <x v="0"/>
    <n v="5.67E-2"/>
  </r>
  <r>
    <x v="1"/>
    <x v="4"/>
    <x v="13"/>
    <s v="Strasbourg"/>
    <x v="15"/>
    <x v="0"/>
    <n v="5.67E-2"/>
  </r>
  <r>
    <x v="1"/>
    <x v="4"/>
    <x v="13"/>
    <s v="Toulouse"/>
    <x v="15"/>
    <x v="0"/>
    <n v="5.67E-2"/>
  </r>
  <r>
    <x v="1"/>
    <x v="4"/>
    <x v="13"/>
    <s v="Lyon"/>
    <x v="15"/>
    <x v="0"/>
    <n v="5.67E-2"/>
  </r>
  <r>
    <x v="1"/>
    <x v="4"/>
    <x v="13"/>
    <s v="Marseille"/>
    <x v="15"/>
    <x v="0"/>
    <n v="5.67E-2"/>
  </r>
  <r>
    <x v="1"/>
    <x v="4"/>
    <x v="14"/>
    <s v="Croatia"/>
    <x v="15"/>
    <x v="0"/>
    <m/>
  </r>
  <r>
    <x v="1"/>
    <x v="4"/>
    <x v="15"/>
    <s v="Italy"/>
    <x v="15"/>
    <x v="0"/>
    <n v="9.4399999999999998E-2"/>
  </r>
  <r>
    <x v="1"/>
    <x v="4"/>
    <x v="15"/>
    <s v="Nord-Ovest, Nord-Est, Centro (IT) (NUTS 2006)"/>
    <x v="15"/>
    <x v="0"/>
    <m/>
  </r>
  <r>
    <x v="1"/>
    <x v="4"/>
    <x v="15"/>
    <s v="Sud, Isole"/>
    <x v="15"/>
    <x v="0"/>
    <m/>
  </r>
  <r>
    <x v="1"/>
    <x v="4"/>
    <x v="16"/>
    <s v="Cyprus"/>
    <x v="15"/>
    <x v="0"/>
    <n v="8.7800000000000003E-2"/>
  </r>
  <r>
    <x v="1"/>
    <x v="4"/>
    <x v="17"/>
    <s v="Latvia"/>
    <x v="15"/>
    <x v="0"/>
    <m/>
  </r>
  <r>
    <x v="1"/>
    <x v="4"/>
    <x v="18"/>
    <s v="Lithuania"/>
    <x v="15"/>
    <x v="0"/>
    <m/>
  </r>
  <r>
    <x v="1"/>
    <x v="4"/>
    <x v="19"/>
    <s v="Luxembourg"/>
    <x v="15"/>
    <x v="0"/>
    <n v="7.0900000000000005E-2"/>
  </r>
  <r>
    <x v="1"/>
    <x v="4"/>
    <x v="20"/>
    <s v="Hungary"/>
    <x v="15"/>
    <x v="0"/>
    <n v="5.0999999999999997E-2"/>
  </r>
  <r>
    <x v="1"/>
    <x v="4"/>
    <x v="21"/>
    <s v="Malta"/>
    <x v="15"/>
    <x v="0"/>
    <n v="6.7500000000000004E-2"/>
  </r>
  <r>
    <x v="1"/>
    <x v="4"/>
    <x v="22"/>
    <s v="Netherlands"/>
    <x v="15"/>
    <x v="0"/>
    <n v="6.9500000000000006E-2"/>
  </r>
  <r>
    <x v="1"/>
    <x v="4"/>
    <x v="22"/>
    <s v="Noord-Holland"/>
    <x v="15"/>
    <x v="0"/>
    <n v="8.0299999999999996E-2"/>
  </r>
  <r>
    <x v="1"/>
    <x v="4"/>
    <x v="22"/>
    <s v="Rotterdam"/>
    <x v="15"/>
    <x v="0"/>
    <n v="5.28E-2"/>
  </r>
  <r>
    <x v="1"/>
    <x v="4"/>
    <x v="22"/>
    <s v="Noord-Brabant"/>
    <x v="15"/>
    <x v="0"/>
    <n v="7.85E-2"/>
  </r>
  <r>
    <x v="1"/>
    <x v="4"/>
    <x v="23"/>
    <s v="Austria"/>
    <x v="15"/>
    <x v="0"/>
    <m/>
  </r>
  <r>
    <x v="1"/>
    <x v="4"/>
    <x v="23"/>
    <s v="Wien, Oberösterreich, Tirol"/>
    <x v="15"/>
    <x v="0"/>
    <m/>
  </r>
  <r>
    <x v="1"/>
    <x v="4"/>
    <x v="24"/>
    <s v="Poland"/>
    <x v="15"/>
    <x v="0"/>
    <m/>
  </r>
  <r>
    <x v="1"/>
    <x v="4"/>
    <x v="25"/>
    <s v="Portugal"/>
    <x v="15"/>
    <x v="0"/>
    <n v="6.4299999999999996E-2"/>
  </r>
  <r>
    <x v="1"/>
    <x v="4"/>
    <x v="25"/>
    <s v="Lisboa"/>
    <x v="15"/>
    <x v="0"/>
    <n v="6.4299999999999996E-2"/>
  </r>
  <r>
    <x v="1"/>
    <x v="4"/>
    <x v="26"/>
    <s v="Região Autónoma dos Açores (PT)"/>
    <x v="15"/>
    <x v="0"/>
    <n v="9.2299999999999993E-2"/>
  </r>
  <r>
    <x v="1"/>
    <x v="4"/>
    <x v="27"/>
    <s v="Romania"/>
    <x v="15"/>
    <x v="0"/>
    <m/>
  </r>
  <r>
    <x v="1"/>
    <x v="4"/>
    <x v="28"/>
    <s v="Slovenia"/>
    <x v="15"/>
    <x v="0"/>
    <n v="6.0400000000000002E-2"/>
  </r>
  <r>
    <x v="1"/>
    <x v="4"/>
    <x v="29"/>
    <s v="Slovakia"/>
    <x v="15"/>
    <x v="0"/>
    <m/>
  </r>
  <r>
    <x v="1"/>
    <x v="4"/>
    <x v="30"/>
    <s v="Finland"/>
    <x v="15"/>
    <x v="0"/>
    <n v="4.2000000000000003E-2"/>
  </r>
  <r>
    <x v="1"/>
    <x v="4"/>
    <x v="31"/>
    <s v="Sweden"/>
    <x v="15"/>
    <x v="0"/>
    <n v="3.7499999999999999E-2"/>
  </r>
  <r>
    <x v="1"/>
    <x v="4"/>
    <x v="32"/>
    <s v="United Kingdom"/>
    <x v="15"/>
    <x v="0"/>
    <n v="6.6400000000000001E-2"/>
  </r>
  <r>
    <x v="1"/>
    <x v="4"/>
    <x v="32"/>
    <s v="Leeds"/>
    <x v="15"/>
    <x v="0"/>
    <n v="6.5199999999999994E-2"/>
  </r>
  <r>
    <x v="1"/>
    <x v="4"/>
    <x v="32"/>
    <s v="Birmingham"/>
    <x v="15"/>
    <x v="0"/>
    <n v="6.1899999999999997E-2"/>
  </r>
  <r>
    <x v="1"/>
    <x v="4"/>
    <x v="32"/>
    <s v="London"/>
    <x v="15"/>
    <x v="0"/>
    <n v="6.5799999999999997E-2"/>
  </r>
  <r>
    <x v="1"/>
    <x v="4"/>
    <x v="32"/>
    <s v="Glasgow"/>
    <x v="15"/>
    <x v="0"/>
    <m/>
  </r>
  <r>
    <x v="1"/>
    <x v="4"/>
    <x v="33"/>
    <s v="Norway"/>
    <x v="15"/>
    <x v="0"/>
    <n v="3.56E-2"/>
  </r>
  <r>
    <x v="1"/>
    <x v="4"/>
    <x v="34"/>
    <s v="Turkey"/>
    <x v="15"/>
    <x v="0"/>
    <m/>
  </r>
  <r>
    <x v="1"/>
    <x v="4"/>
    <x v="0"/>
    <s v="European Union (27 countries)"/>
    <x v="15"/>
    <x v="1"/>
    <m/>
  </r>
  <r>
    <x v="1"/>
    <x v="4"/>
    <x v="1"/>
    <s v="European Union (25 countries)"/>
    <x v="15"/>
    <x v="1"/>
    <m/>
  </r>
  <r>
    <x v="1"/>
    <x v="4"/>
    <x v="2"/>
    <s v="European Union (15 countries)"/>
    <x v="15"/>
    <x v="1"/>
    <n v="6.9800000000000001E-2"/>
  </r>
  <r>
    <x v="1"/>
    <x v="4"/>
    <x v="3"/>
    <s v="Euro area (EA11-2000, EA12-2006, EA13-2007, EA15-2008, EA16-2010, EA17)"/>
    <x v="15"/>
    <x v="1"/>
    <m/>
  </r>
  <r>
    <x v="1"/>
    <x v="4"/>
    <x v="4"/>
    <s v="Belgium"/>
    <x v="15"/>
    <x v="1"/>
    <n v="7.6100000000000001E-2"/>
  </r>
  <r>
    <x v="1"/>
    <x v="4"/>
    <x v="5"/>
    <s v="Bulgaria"/>
    <x v="15"/>
    <x v="1"/>
    <m/>
  </r>
  <r>
    <x v="1"/>
    <x v="4"/>
    <x v="6"/>
    <s v="Czech Republic"/>
    <x v="15"/>
    <x v="1"/>
    <n v="3.7600000000000001E-2"/>
  </r>
  <r>
    <x v="1"/>
    <x v="4"/>
    <x v="7"/>
    <s v="Denmark"/>
    <x v="15"/>
    <x v="1"/>
    <n v="5.6300000000000003E-2"/>
  </r>
  <r>
    <x v="1"/>
    <x v="4"/>
    <x v="7"/>
    <s v="København"/>
    <x v="15"/>
    <x v="1"/>
    <m/>
  </r>
  <r>
    <x v="1"/>
    <x v="4"/>
    <x v="8"/>
    <s v="Germany (until 1990 former territory of the FRG)"/>
    <x v="15"/>
    <x v="1"/>
    <n v="7.1900000000000006E-2"/>
  </r>
  <r>
    <x v="1"/>
    <x v="4"/>
    <x v="8"/>
    <s v="Stuttgart"/>
    <x v="15"/>
    <x v="1"/>
    <m/>
  </r>
  <r>
    <x v="1"/>
    <x v="4"/>
    <x v="8"/>
    <s v="München"/>
    <x v="15"/>
    <x v="1"/>
    <n v="5.3999999999999999E-2"/>
  </r>
  <r>
    <x v="1"/>
    <x v="4"/>
    <x v="8"/>
    <s v="Hamburg"/>
    <x v="15"/>
    <x v="1"/>
    <n v="7.2400000000000006E-2"/>
  </r>
  <r>
    <x v="1"/>
    <x v="4"/>
    <x v="8"/>
    <s v="Frankfurt am Main"/>
    <x v="15"/>
    <x v="1"/>
    <n v="6.9900000000000004E-2"/>
  </r>
  <r>
    <x v="1"/>
    <x v="4"/>
    <x v="8"/>
    <s v="Rostock"/>
    <x v="15"/>
    <x v="1"/>
    <n v="8.9399999999999993E-2"/>
  </r>
  <r>
    <x v="1"/>
    <x v="4"/>
    <x v="8"/>
    <s v="Hannover"/>
    <x v="15"/>
    <x v="1"/>
    <n v="7.9399999999999998E-2"/>
  </r>
  <r>
    <x v="1"/>
    <x v="4"/>
    <x v="8"/>
    <s v="Düsseldorf"/>
    <x v="15"/>
    <x v="1"/>
    <n v="8.8900000000000007E-2"/>
  </r>
  <r>
    <x v="1"/>
    <x v="4"/>
    <x v="8"/>
    <s v="Leipzig"/>
    <x v="15"/>
    <x v="1"/>
    <n v="6.4600000000000005E-2"/>
  </r>
  <r>
    <x v="1"/>
    <x v="4"/>
    <x v="8"/>
    <s v="Erfurt"/>
    <x v="15"/>
    <x v="1"/>
    <n v="9.1899999999999996E-2"/>
  </r>
  <r>
    <x v="1"/>
    <x v="4"/>
    <x v="8"/>
    <s v="Germany - South"/>
    <x v="15"/>
    <x v="1"/>
    <n v="5.4100000000000002E-2"/>
  </r>
  <r>
    <x v="1"/>
    <x v="4"/>
    <x v="8"/>
    <s v="Germany - West"/>
    <x v="15"/>
    <x v="1"/>
    <n v="5.4199999999999998E-2"/>
  </r>
  <r>
    <x v="1"/>
    <x v="4"/>
    <x v="9"/>
    <s v="Estonia"/>
    <x v="15"/>
    <x v="1"/>
    <m/>
  </r>
  <r>
    <x v="1"/>
    <x v="4"/>
    <x v="10"/>
    <s v="Ireland"/>
    <x v="15"/>
    <x v="1"/>
    <n v="6.6199999999999995E-2"/>
  </r>
  <r>
    <x v="1"/>
    <x v="4"/>
    <x v="10"/>
    <s v="Dublin"/>
    <x v="15"/>
    <x v="1"/>
    <n v="6.6199999999999995E-2"/>
  </r>
  <r>
    <x v="1"/>
    <x v="4"/>
    <x v="11"/>
    <s v="Greece"/>
    <x v="15"/>
    <x v="1"/>
    <n v="5.6099999999999997E-2"/>
  </r>
  <r>
    <x v="1"/>
    <x v="4"/>
    <x v="11"/>
    <s v="Athina"/>
    <x v="15"/>
    <x v="1"/>
    <n v="5.6099999999999997E-2"/>
  </r>
  <r>
    <x v="1"/>
    <x v="4"/>
    <x v="12"/>
    <s v="Spain"/>
    <x v="15"/>
    <x v="1"/>
    <n v="6.6799999999999998E-2"/>
  </r>
  <r>
    <x v="1"/>
    <x v="4"/>
    <x v="12"/>
    <s v="Madrid"/>
    <x v="15"/>
    <x v="1"/>
    <n v="6.6799999999999998E-2"/>
  </r>
  <r>
    <x v="1"/>
    <x v="4"/>
    <x v="13"/>
    <s v="France"/>
    <x v="15"/>
    <x v="1"/>
    <n v="5.4699999999999999E-2"/>
  </r>
  <r>
    <x v="1"/>
    <x v="4"/>
    <x v="13"/>
    <s v="Paris"/>
    <x v="15"/>
    <x v="1"/>
    <n v="5.4699999999999999E-2"/>
  </r>
  <r>
    <x v="1"/>
    <x v="4"/>
    <x v="13"/>
    <s v="Lille"/>
    <x v="15"/>
    <x v="1"/>
    <n v="5.4699999999999999E-2"/>
  </r>
  <r>
    <x v="1"/>
    <x v="4"/>
    <x v="13"/>
    <s v="Strasbourg"/>
    <x v="15"/>
    <x v="1"/>
    <n v="5.4699999999999999E-2"/>
  </r>
  <r>
    <x v="1"/>
    <x v="4"/>
    <x v="13"/>
    <s v="Toulouse"/>
    <x v="15"/>
    <x v="1"/>
    <n v="5.4699999999999999E-2"/>
  </r>
  <r>
    <x v="1"/>
    <x v="4"/>
    <x v="13"/>
    <s v="Lyon"/>
    <x v="15"/>
    <x v="1"/>
    <n v="5.4699999999999999E-2"/>
  </r>
  <r>
    <x v="1"/>
    <x v="4"/>
    <x v="13"/>
    <s v="Marseille"/>
    <x v="15"/>
    <x v="1"/>
    <n v="5.4699999999999999E-2"/>
  </r>
  <r>
    <x v="1"/>
    <x v="4"/>
    <x v="14"/>
    <s v="Croatia"/>
    <x v="15"/>
    <x v="1"/>
    <m/>
  </r>
  <r>
    <x v="1"/>
    <x v="4"/>
    <x v="15"/>
    <s v="Italy"/>
    <x v="15"/>
    <x v="1"/>
    <n v="0.10290000000000001"/>
  </r>
  <r>
    <x v="1"/>
    <x v="4"/>
    <x v="15"/>
    <s v="Nord-Ovest, Nord-Est, Centro (IT) (NUTS 2006)"/>
    <x v="15"/>
    <x v="1"/>
    <m/>
  </r>
  <r>
    <x v="1"/>
    <x v="4"/>
    <x v="15"/>
    <s v="Sud, Isole"/>
    <x v="15"/>
    <x v="1"/>
    <m/>
  </r>
  <r>
    <x v="1"/>
    <x v="4"/>
    <x v="16"/>
    <s v="Cyprus"/>
    <x v="15"/>
    <x v="1"/>
    <m/>
  </r>
  <r>
    <x v="1"/>
    <x v="4"/>
    <x v="17"/>
    <s v="Latvia"/>
    <x v="15"/>
    <x v="1"/>
    <m/>
  </r>
  <r>
    <x v="1"/>
    <x v="4"/>
    <x v="18"/>
    <s v="Lithuania"/>
    <x v="15"/>
    <x v="1"/>
    <m/>
  </r>
  <r>
    <x v="1"/>
    <x v="4"/>
    <x v="19"/>
    <s v="Luxembourg"/>
    <x v="15"/>
    <x v="1"/>
    <n v="6.9500000000000006E-2"/>
  </r>
  <r>
    <x v="1"/>
    <x v="4"/>
    <x v="20"/>
    <s v="Hungary"/>
    <x v="15"/>
    <x v="1"/>
    <n v="0.05"/>
  </r>
  <r>
    <x v="1"/>
    <x v="4"/>
    <x v="21"/>
    <s v="Malta"/>
    <x v="15"/>
    <x v="1"/>
    <n v="6.8599999999999994E-2"/>
  </r>
  <r>
    <x v="1"/>
    <x v="4"/>
    <x v="22"/>
    <s v="Netherlands"/>
    <x v="15"/>
    <x v="1"/>
    <n v="6.3700000000000007E-2"/>
  </r>
  <r>
    <x v="1"/>
    <x v="4"/>
    <x v="22"/>
    <s v="Noord-Holland"/>
    <x v="15"/>
    <x v="1"/>
    <m/>
  </r>
  <r>
    <x v="1"/>
    <x v="4"/>
    <x v="22"/>
    <s v="Rotterdam"/>
    <x v="15"/>
    <x v="1"/>
    <m/>
  </r>
  <r>
    <x v="1"/>
    <x v="4"/>
    <x v="22"/>
    <s v="Noord-Brabant"/>
    <x v="15"/>
    <x v="1"/>
    <m/>
  </r>
  <r>
    <x v="1"/>
    <x v="4"/>
    <x v="23"/>
    <s v="Austria"/>
    <x v="15"/>
    <x v="1"/>
    <m/>
  </r>
  <r>
    <x v="1"/>
    <x v="4"/>
    <x v="23"/>
    <s v="Wien, Oberösterreich, Tirol"/>
    <x v="15"/>
    <x v="1"/>
    <m/>
  </r>
  <r>
    <x v="1"/>
    <x v="4"/>
    <x v="24"/>
    <s v="Poland"/>
    <x v="15"/>
    <x v="1"/>
    <n v="4.4400000000000002E-2"/>
  </r>
  <r>
    <x v="1"/>
    <x v="4"/>
    <x v="25"/>
    <s v="Portugal"/>
    <x v="15"/>
    <x v="1"/>
    <n v="6.4299999999999996E-2"/>
  </r>
  <r>
    <x v="1"/>
    <x v="4"/>
    <x v="25"/>
    <s v="Lisboa"/>
    <x v="15"/>
    <x v="1"/>
    <n v="6.4299999999999996E-2"/>
  </r>
  <r>
    <x v="1"/>
    <x v="4"/>
    <x v="26"/>
    <s v="Região Autónoma dos Açores (PT)"/>
    <x v="15"/>
    <x v="1"/>
    <n v="9.2299999999999993E-2"/>
  </r>
  <r>
    <x v="1"/>
    <x v="4"/>
    <x v="27"/>
    <s v="Romania"/>
    <x v="15"/>
    <x v="1"/>
    <m/>
  </r>
  <r>
    <x v="1"/>
    <x v="4"/>
    <x v="28"/>
    <s v="Slovenia"/>
    <x v="15"/>
    <x v="1"/>
    <n v="6.0999999999999999E-2"/>
  </r>
  <r>
    <x v="1"/>
    <x v="4"/>
    <x v="29"/>
    <s v="Slovakia"/>
    <x v="15"/>
    <x v="1"/>
    <m/>
  </r>
  <r>
    <x v="1"/>
    <x v="4"/>
    <x v="30"/>
    <s v="Finland"/>
    <x v="15"/>
    <x v="1"/>
    <n v="4.19E-2"/>
  </r>
  <r>
    <x v="1"/>
    <x v="4"/>
    <x v="31"/>
    <s v="Sweden"/>
    <x v="15"/>
    <x v="1"/>
    <n v="3.8800000000000001E-2"/>
  </r>
  <r>
    <x v="1"/>
    <x v="4"/>
    <x v="32"/>
    <s v="United Kingdom"/>
    <x v="15"/>
    <x v="1"/>
    <n v="7.0099999999999996E-2"/>
  </r>
  <r>
    <x v="1"/>
    <x v="4"/>
    <x v="32"/>
    <s v="Leeds"/>
    <x v="15"/>
    <x v="1"/>
    <m/>
  </r>
  <r>
    <x v="1"/>
    <x v="4"/>
    <x v="32"/>
    <s v="Birmingham"/>
    <x v="15"/>
    <x v="1"/>
    <m/>
  </r>
  <r>
    <x v="1"/>
    <x v="4"/>
    <x v="32"/>
    <s v="London"/>
    <x v="15"/>
    <x v="1"/>
    <n v="6.7100000000000007E-2"/>
  </r>
  <r>
    <x v="1"/>
    <x v="4"/>
    <x v="32"/>
    <s v="Glasgow"/>
    <x v="15"/>
    <x v="1"/>
    <m/>
  </r>
  <r>
    <x v="1"/>
    <x v="4"/>
    <x v="33"/>
    <s v="Norway"/>
    <x v="15"/>
    <x v="1"/>
    <n v="3.1699999999999999E-2"/>
  </r>
  <r>
    <x v="1"/>
    <x v="4"/>
    <x v="34"/>
    <s v="Turkey"/>
    <x v="15"/>
    <x v="1"/>
    <m/>
  </r>
  <r>
    <x v="1"/>
    <x v="4"/>
    <x v="0"/>
    <s v="European Union (27 countries)"/>
    <x v="16"/>
    <x v="0"/>
    <m/>
  </r>
  <r>
    <x v="1"/>
    <x v="4"/>
    <x v="1"/>
    <s v="European Union (25 countries)"/>
    <x v="16"/>
    <x v="0"/>
    <m/>
  </r>
  <r>
    <x v="1"/>
    <x v="4"/>
    <x v="2"/>
    <s v="European Union (15 countries)"/>
    <x v="16"/>
    <x v="0"/>
    <n v="6.9500000000000006E-2"/>
  </r>
  <r>
    <x v="1"/>
    <x v="4"/>
    <x v="3"/>
    <s v="Euro area (EA11-2000, EA12-2006, EA13-2007, EA15-2008, EA16-2010, EA17)"/>
    <x v="16"/>
    <x v="0"/>
    <m/>
  </r>
  <r>
    <x v="1"/>
    <x v="4"/>
    <x v="4"/>
    <s v="Belgium"/>
    <x v="16"/>
    <x v="0"/>
    <n v="7.5200000000000003E-2"/>
  </r>
  <r>
    <x v="1"/>
    <x v="4"/>
    <x v="5"/>
    <s v="Bulgaria"/>
    <x v="16"/>
    <x v="0"/>
    <m/>
  </r>
  <r>
    <x v="1"/>
    <x v="4"/>
    <x v="6"/>
    <s v="Czech Republic"/>
    <x v="16"/>
    <x v="0"/>
    <n v="4.7300000000000002E-2"/>
  </r>
  <r>
    <x v="1"/>
    <x v="4"/>
    <x v="7"/>
    <s v="Denmark"/>
    <x v="16"/>
    <x v="0"/>
    <n v="6.25E-2"/>
  </r>
  <r>
    <x v="1"/>
    <x v="4"/>
    <x v="7"/>
    <s v="København"/>
    <x v="16"/>
    <x v="0"/>
    <m/>
  </r>
  <r>
    <x v="1"/>
    <x v="4"/>
    <x v="8"/>
    <s v="Germany (until 1990 former territory of the FRG)"/>
    <x v="16"/>
    <x v="0"/>
    <n v="7.17E-2"/>
  </r>
  <r>
    <x v="1"/>
    <x v="4"/>
    <x v="8"/>
    <s v="Stuttgart"/>
    <x v="16"/>
    <x v="0"/>
    <m/>
  </r>
  <r>
    <x v="1"/>
    <x v="4"/>
    <x v="8"/>
    <s v="München"/>
    <x v="16"/>
    <x v="0"/>
    <n v="6.0100000000000001E-2"/>
  </r>
  <r>
    <x v="1"/>
    <x v="4"/>
    <x v="8"/>
    <s v="Hamburg"/>
    <x v="16"/>
    <x v="0"/>
    <n v="8.2500000000000004E-2"/>
  </r>
  <r>
    <x v="1"/>
    <x v="4"/>
    <x v="8"/>
    <s v="Frankfurt am Main"/>
    <x v="16"/>
    <x v="0"/>
    <n v="6.6199999999999995E-2"/>
  </r>
  <r>
    <x v="1"/>
    <x v="4"/>
    <x v="8"/>
    <s v="Rostock"/>
    <x v="16"/>
    <x v="0"/>
    <n v="8.9899999999999994E-2"/>
  </r>
  <r>
    <x v="1"/>
    <x v="4"/>
    <x v="8"/>
    <s v="Hannover"/>
    <x v="16"/>
    <x v="0"/>
    <n v="8.5000000000000006E-2"/>
  </r>
  <r>
    <x v="1"/>
    <x v="4"/>
    <x v="8"/>
    <s v="Düsseldorf"/>
    <x v="16"/>
    <x v="0"/>
    <n v="6.1699999999999998E-2"/>
  </r>
  <r>
    <x v="1"/>
    <x v="4"/>
    <x v="8"/>
    <s v="Leipzig"/>
    <x v="16"/>
    <x v="0"/>
    <n v="6.08E-2"/>
  </r>
  <r>
    <x v="1"/>
    <x v="4"/>
    <x v="8"/>
    <s v="Erfurt"/>
    <x v="16"/>
    <x v="0"/>
    <n v="9.69E-2"/>
  </r>
  <r>
    <x v="1"/>
    <x v="4"/>
    <x v="8"/>
    <s v="Germany - South"/>
    <x v="16"/>
    <x v="0"/>
    <n v="5.9799999999999999E-2"/>
  </r>
  <r>
    <x v="1"/>
    <x v="4"/>
    <x v="8"/>
    <s v="Germany - West"/>
    <x v="16"/>
    <x v="0"/>
    <n v="5.4699999999999999E-2"/>
  </r>
  <r>
    <x v="1"/>
    <x v="4"/>
    <x v="9"/>
    <s v="Estonia"/>
    <x v="16"/>
    <x v="0"/>
    <m/>
  </r>
  <r>
    <x v="1"/>
    <x v="4"/>
    <x v="10"/>
    <s v="Ireland"/>
    <x v="16"/>
    <x v="0"/>
    <n v="6.6199999999999995E-2"/>
  </r>
  <r>
    <x v="1"/>
    <x v="4"/>
    <x v="10"/>
    <s v="Dublin"/>
    <x v="16"/>
    <x v="0"/>
    <n v="6.6199999999999995E-2"/>
  </r>
  <r>
    <x v="1"/>
    <x v="4"/>
    <x v="11"/>
    <s v="Greece"/>
    <x v="16"/>
    <x v="0"/>
    <n v="5.7099999999999998E-2"/>
  </r>
  <r>
    <x v="1"/>
    <x v="4"/>
    <x v="11"/>
    <s v="Athina"/>
    <x v="16"/>
    <x v="0"/>
    <n v="5.7099999999999998E-2"/>
  </r>
  <r>
    <x v="1"/>
    <x v="4"/>
    <x v="12"/>
    <s v="Spain"/>
    <x v="16"/>
    <x v="0"/>
    <n v="5.7799999999999997E-2"/>
  </r>
  <r>
    <x v="1"/>
    <x v="4"/>
    <x v="12"/>
    <s v="Madrid"/>
    <x v="16"/>
    <x v="0"/>
    <n v="5.7799999999999997E-2"/>
  </r>
  <r>
    <x v="1"/>
    <x v="4"/>
    <x v="13"/>
    <s v="France"/>
    <x v="16"/>
    <x v="0"/>
    <n v="5.57E-2"/>
  </r>
  <r>
    <x v="1"/>
    <x v="4"/>
    <x v="13"/>
    <s v="Paris"/>
    <x v="16"/>
    <x v="0"/>
    <n v="5.57E-2"/>
  </r>
  <r>
    <x v="1"/>
    <x v="4"/>
    <x v="13"/>
    <s v="Lille"/>
    <x v="16"/>
    <x v="0"/>
    <n v="5.57E-2"/>
  </r>
  <r>
    <x v="1"/>
    <x v="4"/>
    <x v="13"/>
    <s v="Strasbourg"/>
    <x v="16"/>
    <x v="0"/>
    <n v="5.57E-2"/>
  </r>
  <r>
    <x v="1"/>
    <x v="4"/>
    <x v="13"/>
    <s v="Toulouse"/>
    <x v="16"/>
    <x v="0"/>
    <n v="5.57E-2"/>
  </r>
  <r>
    <x v="1"/>
    <x v="4"/>
    <x v="13"/>
    <s v="Lyon"/>
    <x v="16"/>
    <x v="0"/>
    <n v="5.57E-2"/>
  </r>
  <r>
    <x v="1"/>
    <x v="4"/>
    <x v="13"/>
    <s v="Marseille"/>
    <x v="16"/>
    <x v="0"/>
    <n v="5.57E-2"/>
  </r>
  <r>
    <x v="1"/>
    <x v="4"/>
    <x v="14"/>
    <s v="Croatia"/>
    <x v="16"/>
    <x v="0"/>
    <m/>
  </r>
  <r>
    <x v="1"/>
    <x v="4"/>
    <x v="15"/>
    <s v="Italy"/>
    <x v="16"/>
    <x v="0"/>
    <n v="0.1087"/>
  </r>
  <r>
    <x v="1"/>
    <x v="4"/>
    <x v="15"/>
    <s v="Nord-Ovest, Nord-Est, Centro (IT) (NUTS 2006)"/>
    <x v="16"/>
    <x v="0"/>
    <m/>
  </r>
  <r>
    <x v="1"/>
    <x v="4"/>
    <x v="15"/>
    <s v="Sud, Isole"/>
    <x v="16"/>
    <x v="0"/>
    <m/>
  </r>
  <r>
    <x v="1"/>
    <x v="4"/>
    <x v="16"/>
    <s v="Cyprus"/>
    <x v="16"/>
    <x v="0"/>
    <n v="0.105"/>
  </r>
  <r>
    <x v="1"/>
    <x v="4"/>
    <x v="17"/>
    <s v="Latvia"/>
    <x v="16"/>
    <x v="0"/>
    <m/>
  </r>
  <r>
    <x v="1"/>
    <x v="4"/>
    <x v="18"/>
    <s v="Lithuania"/>
    <x v="16"/>
    <x v="0"/>
    <m/>
  </r>
  <r>
    <x v="1"/>
    <x v="4"/>
    <x v="19"/>
    <s v="Luxembourg"/>
    <x v="16"/>
    <x v="0"/>
    <n v="6.7400000000000002E-2"/>
  </r>
  <r>
    <x v="1"/>
    <x v="4"/>
    <x v="20"/>
    <s v="Hungary"/>
    <x v="16"/>
    <x v="0"/>
    <n v="5.1999999999999998E-2"/>
  </r>
  <r>
    <x v="1"/>
    <x v="4"/>
    <x v="21"/>
    <s v="Malta"/>
    <x v="16"/>
    <x v="0"/>
    <n v="6.83E-2"/>
  </r>
  <r>
    <x v="1"/>
    <x v="4"/>
    <x v="22"/>
    <s v="Netherlands"/>
    <x v="16"/>
    <x v="0"/>
    <n v="7.0400000000000004E-2"/>
  </r>
  <r>
    <x v="1"/>
    <x v="4"/>
    <x v="22"/>
    <s v="Noord-Holland"/>
    <x v="16"/>
    <x v="0"/>
    <m/>
  </r>
  <r>
    <x v="1"/>
    <x v="4"/>
    <x v="22"/>
    <s v="Rotterdam"/>
    <x v="16"/>
    <x v="0"/>
    <m/>
  </r>
  <r>
    <x v="1"/>
    <x v="4"/>
    <x v="22"/>
    <s v="Noord-Brabant"/>
    <x v="16"/>
    <x v="0"/>
    <m/>
  </r>
  <r>
    <x v="1"/>
    <x v="4"/>
    <x v="23"/>
    <s v="Austria"/>
    <x v="16"/>
    <x v="0"/>
    <m/>
  </r>
  <r>
    <x v="1"/>
    <x v="4"/>
    <x v="23"/>
    <s v="Wien, Oberösterreich, Tirol"/>
    <x v="16"/>
    <x v="0"/>
    <m/>
  </r>
  <r>
    <x v="1"/>
    <x v="4"/>
    <x v="24"/>
    <s v="Poland"/>
    <x v="16"/>
    <x v="0"/>
    <n v="4.9200000000000001E-2"/>
  </r>
  <r>
    <x v="1"/>
    <x v="4"/>
    <x v="25"/>
    <s v="Portugal"/>
    <x v="16"/>
    <x v="0"/>
    <n v="6.5100000000000005E-2"/>
  </r>
  <r>
    <x v="1"/>
    <x v="4"/>
    <x v="25"/>
    <s v="Lisboa"/>
    <x v="16"/>
    <x v="0"/>
    <n v="6.5100000000000005E-2"/>
  </r>
  <r>
    <x v="1"/>
    <x v="4"/>
    <x v="26"/>
    <s v="Região Autónoma dos Açores (PT)"/>
    <x v="16"/>
    <x v="0"/>
    <n v="9.8900000000000002E-2"/>
  </r>
  <r>
    <x v="1"/>
    <x v="4"/>
    <x v="27"/>
    <s v="Romania"/>
    <x v="16"/>
    <x v="0"/>
    <m/>
  </r>
  <r>
    <x v="1"/>
    <x v="4"/>
    <x v="28"/>
    <s v="Slovenia"/>
    <x v="16"/>
    <x v="0"/>
    <n v="6.0299999999999999E-2"/>
  </r>
  <r>
    <x v="1"/>
    <x v="4"/>
    <x v="29"/>
    <s v="Slovakia"/>
    <x v="16"/>
    <x v="0"/>
    <m/>
  </r>
  <r>
    <x v="1"/>
    <x v="4"/>
    <x v="30"/>
    <s v="Finland"/>
    <x v="16"/>
    <x v="0"/>
    <n v="4.1500000000000002E-2"/>
  </r>
  <r>
    <x v="1"/>
    <x v="4"/>
    <x v="31"/>
    <s v="Sweden"/>
    <x v="16"/>
    <x v="0"/>
    <n v="3.1300000000000001E-2"/>
  </r>
  <r>
    <x v="1"/>
    <x v="4"/>
    <x v="32"/>
    <s v="United Kingdom"/>
    <x v="16"/>
    <x v="0"/>
    <n v="6.6100000000000006E-2"/>
  </r>
  <r>
    <x v="1"/>
    <x v="4"/>
    <x v="32"/>
    <s v="Leeds"/>
    <x v="16"/>
    <x v="0"/>
    <n v="5.5599999999999997E-2"/>
  </r>
  <r>
    <x v="1"/>
    <x v="4"/>
    <x v="32"/>
    <s v="Birmingham"/>
    <x v="16"/>
    <x v="0"/>
    <m/>
  </r>
  <r>
    <x v="1"/>
    <x v="4"/>
    <x v="32"/>
    <s v="London"/>
    <x v="16"/>
    <x v="0"/>
    <n v="6.2600000000000003E-2"/>
  </r>
  <r>
    <x v="1"/>
    <x v="4"/>
    <x v="32"/>
    <s v="Glasgow"/>
    <x v="16"/>
    <x v="0"/>
    <m/>
  </r>
  <r>
    <x v="1"/>
    <x v="4"/>
    <x v="33"/>
    <s v="Norway"/>
    <x v="16"/>
    <x v="0"/>
    <n v="3.44E-2"/>
  </r>
  <r>
    <x v="1"/>
    <x v="4"/>
    <x v="34"/>
    <s v="Turkey"/>
    <x v="16"/>
    <x v="0"/>
    <m/>
  </r>
  <r>
    <x v="1"/>
    <x v="4"/>
    <x v="0"/>
    <s v="European Union (27 countries)"/>
    <x v="16"/>
    <x v="1"/>
    <m/>
  </r>
  <r>
    <x v="1"/>
    <x v="4"/>
    <x v="1"/>
    <s v="European Union (25 countries)"/>
    <x v="16"/>
    <x v="1"/>
    <m/>
  </r>
  <r>
    <x v="1"/>
    <x v="4"/>
    <x v="2"/>
    <s v="European Union (15 countries)"/>
    <x v="16"/>
    <x v="1"/>
    <n v="6.9099999999999995E-2"/>
  </r>
  <r>
    <x v="1"/>
    <x v="4"/>
    <x v="3"/>
    <s v="Euro area (EA11-2000, EA12-2006, EA13-2007, EA15-2008, EA16-2010, EA17)"/>
    <x v="16"/>
    <x v="1"/>
    <m/>
  </r>
  <r>
    <x v="1"/>
    <x v="4"/>
    <x v="4"/>
    <s v="Belgium"/>
    <x v="16"/>
    <x v="1"/>
    <n v="7.6899999999999996E-2"/>
  </r>
  <r>
    <x v="1"/>
    <x v="4"/>
    <x v="5"/>
    <s v="Bulgaria"/>
    <x v="16"/>
    <x v="1"/>
    <m/>
  </r>
  <r>
    <x v="1"/>
    <x v="4"/>
    <x v="6"/>
    <s v="Czech Republic"/>
    <x v="16"/>
    <x v="1"/>
    <n v="3.9300000000000002E-2"/>
  </r>
  <r>
    <x v="1"/>
    <x v="4"/>
    <x v="7"/>
    <s v="Denmark"/>
    <x v="16"/>
    <x v="1"/>
    <n v="6.3299999999999995E-2"/>
  </r>
  <r>
    <x v="1"/>
    <x v="4"/>
    <x v="7"/>
    <s v="København"/>
    <x v="16"/>
    <x v="1"/>
    <m/>
  </r>
  <r>
    <x v="1"/>
    <x v="4"/>
    <x v="8"/>
    <s v="Germany (until 1990 former territory of the FRG)"/>
    <x v="16"/>
    <x v="1"/>
    <n v="7.1900000000000006E-2"/>
  </r>
  <r>
    <x v="1"/>
    <x v="4"/>
    <x v="8"/>
    <s v="Stuttgart"/>
    <x v="16"/>
    <x v="1"/>
    <m/>
  </r>
  <r>
    <x v="1"/>
    <x v="4"/>
    <x v="8"/>
    <s v="München"/>
    <x v="16"/>
    <x v="1"/>
    <n v="6.0100000000000001E-2"/>
  </r>
  <r>
    <x v="1"/>
    <x v="4"/>
    <x v="8"/>
    <s v="Hamburg"/>
    <x v="16"/>
    <x v="1"/>
    <n v="8.2500000000000004E-2"/>
  </r>
  <r>
    <x v="1"/>
    <x v="4"/>
    <x v="8"/>
    <s v="Frankfurt am Main"/>
    <x v="16"/>
    <x v="1"/>
    <n v="6.6199999999999995E-2"/>
  </r>
  <r>
    <x v="1"/>
    <x v="4"/>
    <x v="8"/>
    <s v="Rostock"/>
    <x v="16"/>
    <x v="1"/>
    <n v="8.9899999999999994E-2"/>
  </r>
  <r>
    <x v="1"/>
    <x v="4"/>
    <x v="8"/>
    <s v="Hannover"/>
    <x v="16"/>
    <x v="1"/>
    <n v="7.2800000000000004E-2"/>
  </r>
  <r>
    <x v="1"/>
    <x v="4"/>
    <x v="8"/>
    <s v="Düsseldorf"/>
    <x v="16"/>
    <x v="1"/>
    <n v="6.1699999999999998E-2"/>
  </r>
  <r>
    <x v="1"/>
    <x v="4"/>
    <x v="8"/>
    <s v="Leipzig"/>
    <x v="16"/>
    <x v="1"/>
    <n v="6.0199999999999997E-2"/>
  </r>
  <r>
    <x v="1"/>
    <x v="4"/>
    <x v="8"/>
    <s v="Erfurt"/>
    <x v="16"/>
    <x v="1"/>
    <n v="8.4400000000000003E-2"/>
  </r>
  <r>
    <x v="1"/>
    <x v="4"/>
    <x v="8"/>
    <s v="Germany - South"/>
    <x v="16"/>
    <x v="1"/>
    <m/>
  </r>
  <r>
    <x v="1"/>
    <x v="4"/>
    <x v="8"/>
    <s v="Germany - West"/>
    <x v="16"/>
    <x v="1"/>
    <n v="6.9599999999999995E-2"/>
  </r>
  <r>
    <x v="1"/>
    <x v="4"/>
    <x v="9"/>
    <s v="Estonia"/>
    <x v="16"/>
    <x v="1"/>
    <m/>
  </r>
  <r>
    <x v="1"/>
    <x v="4"/>
    <x v="10"/>
    <s v="Ireland"/>
    <x v="16"/>
    <x v="1"/>
    <n v="6.6199999999999995E-2"/>
  </r>
  <r>
    <x v="1"/>
    <x v="4"/>
    <x v="10"/>
    <s v="Dublin"/>
    <x v="16"/>
    <x v="1"/>
    <n v="6.6199999999999995E-2"/>
  </r>
  <r>
    <x v="1"/>
    <x v="4"/>
    <x v="11"/>
    <s v="Greece"/>
    <x v="16"/>
    <x v="1"/>
    <n v="5.91E-2"/>
  </r>
  <r>
    <x v="1"/>
    <x v="4"/>
    <x v="11"/>
    <s v="Athina"/>
    <x v="16"/>
    <x v="1"/>
    <n v="5.91E-2"/>
  </r>
  <r>
    <x v="1"/>
    <x v="4"/>
    <x v="12"/>
    <s v="Spain"/>
    <x v="16"/>
    <x v="1"/>
    <n v="5.7799999999999997E-2"/>
  </r>
  <r>
    <x v="1"/>
    <x v="4"/>
    <x v="12"/>
    <s v="Madrid"/>
    <x v="16"/>
    <x v="1"/>
    <n v="5.7799999999999997E-2"/>
  </r>
  <r>
    <x v="1"/>
    <x v="4"/>
    <x v="13"/>
    <s v="France"/>
    <x v="16"/>
    <x v="1"/>
    <n v="5.5300000000000002E-2"/>
  </r>
  <r>
    <x v="1"/>
    <x v="4"/>
    <x v="13"/>
    <s v="Paris"/>
    <x v="16"/>
    <x v="1"/>
    <n v="5.5300000000000002E-2"/>
  </r>
  <r>
    <x v="1"/>
    <x v="4"/>
    <x v="13"/>
    <s v="Lille"/>
    <x v="16"/>
    <x v="1"/>
    <n v="5.5300000000000002E-2"/>
  </r>
  <r>
    <x v="1"/>
    <x v="4"/>
    <x v="13"/>
    <s v="Strasbourg"/>
    <x v="16"/>
    <x v="1"/>
    <n v="5.5300000000000002E-2"/>
  </r>
  <r>
    <x v="1"/>
    <x v="4"/>
    <x v="13"/>
    <s v="Toulouse"/>
    <x v="16"/>
    <x v="1"/>
    <n v="5.5300000000000002E-2"/>
  </r>
  <r>
    <x v="1"/>
    <x v="4"/>
    <x v="13"/>
    <s v="Lyon"/>
    <x v="16"/>
    <x v="1"/>
    <n v="5.5300000000000002E-2"/>
  </r>
  <r>
    <x v="1"/>
    <x v="4"/>
    <x v="13"/>
    <s v="Marseille"/>
    <x v="16"/>
    <x v="1"/>
    <n v="5.5300000000000002E-2"/>
  </r>
  <r>
    <x v="1"/>
    <x v="4"/>
    <x v="14"/>
    <s v="Croatia"/>
    <x v="16"/>
    <x v="1"/>
    <m/>
  </r>
  <r>
    <x v="1"/>
    <x v="4"/>
    <x v="15"/>
    <s v="Italy"/>
    <x v="16"/>
    <x v="1"/>
    <n v="0.1046"/>
  </r>
  <r>
    <x v="1"/>
    <x v="4"/>
    <x v="15"/>
    <s v="Nord-Ovest, Nord-Est, Centro (IT) (NUTS 2006)"/>
    <x v="16"/>
    <x v="1"/>
    <m/>
  </r>
  <r>
    <x v="1"/>
    <x v="4"/>
    <x v="15"/>
    <s v="Sud, Isole"/>
    <x v="16"/>
    <x v="1"/>
    <m/>
  </r>
  <r>
    <x v="1"/>
    <x v="4"/>
    <x v="16"/>
    <s v="Cyprus"/>
    <x v="16"/>
    <x v="1"/>
    <m/>
  </r>
  <r>
    <x v="1"/>
    <x v="4"/>
    <x v="17"/>
    <s v="Latvia"/>
    <x v="16"/>
    <x v="1"/>
    <m/>
  </r>
  <r>
    <x v="1"/>
    <x v="4"/>
    <x v="18"/>
    <s v="Lithuania"/>
    <x v="16"/>
    <x v="1"/>
    <m/>
  </r>
  <r>
    <x v="1"/>
    <x v="4"/>
    <x v="19"/>
    <s v="Luxembourg"/>
    <x v="16"/>
    <x v="1"/>
    <n v="6.8400000000000002E-2"/>
  </r>
  <r>
    <x v="1"/>
    <x v="4"/>
    <x v="20"/>
    <s v="Hungary"/>
    <x v="16"/>
    <x v="1"/>
    <n v="5.5399999999999998E-2"/>
  </r>
  <r>
    <x v="1"/>
    <x v="4"/>
    <x v="21"/>
    <s v="Malta"/>
    <x v="16"/>
    <x v="1"/>
    <n v="7.0499999999999993E-2"/>
  </r>
  <r>
    <x v="1"/>
    <x v="4"/>
    <x v="22"/>
    <s v="Netherlands"/>
    <x v="16"/>
    <x v="1"/>
    <n v="6.8599999999999994E-2"/>
  </r>
  <r>
    <x v="1"/>
    <x v="4"/>
    <x v="22"/>
    <s v="Noord-Holland"/>
    <x v="16"/>
    <x v="1"/>
    <m/>
  </r>
  <r>
    <x v="1"/>
    <x v="4"/>
    <x v="22"/>
    <s v="Rotterdam"/>
    <x v="16"/>
    <x v="1"/>
    <m/>
  </r>
  <r>
    <x v="1"/>
    <x v="4"/>
    <x v="22"/>
    <s v="Noord-Brabant"/>
    <x v="16"/>
    <x v="1"/>
    <m/>
  </r>
  <r>
    <x v="1"/>
    <x v="4"/>
    <x v="23"/>
    <s v="Austria"/>
    <x v="16"/>
    <x v="1"/>
    <m/>
  </r>
  <r>
    <x v="1"/>
    <x v="4"/>
    <x v="23"/>
    <s v="Wien, Oberösterreich, Tirol"/>
    <x v="16"/>
    <x v="1"/>
    <m/>
  </r>
  <r>
    <x v="1"/>
    <x v="4"/>
    <x v="24"/>
    <s v="Poland"/>
    <x v="16"/>
    <x v="1"/>
    <n v="5.8099999999999999E-2"/>
  </r>
  <r>
    <x v="1"/>
    <x v="4"/>
    <x v="25"/>
    <s v="Portugal"/>
    <x v="16"/>
    <x v="1"/>
    <n v="6.5100000000000005E-2"/>
  </r>
  <r>
    <x v="1"/>
    <x v="4"/>
    <x v="25"/>
    <s v="Lisboa"/>
    <x v="16"/>
    <x v="1"/>
    <n v="6.5100000000000005E-2"/>
  </r>
  <r>
    <x v="1"/>
    <x v="4"/>
    <x v="26"/>
    <s v="Região Autónoma dos Açores (PT)"/>
    <x v="16"/>
    <x v="1"/>
    <n v="8.2500000000000004E-2"/>
  </r>
  <r>
    <x v="1"/>
    <x v="4"/>
    <x v="27"/>
    <s v="Romania"/>
    <x v="16"/>
    <x v="1"/>
    <m/>
  </r>
  <r>
    <x v="1"/>
    <x v="4"/>
    <x v="28"/>
    <s v="Slovenia"/>
    <x v="16"/>
    <x v="1"/>
    <n v="5.91E-2"/>
  </r>
  <r>
    <x v="1"/>
    <x v="4"/>
    <x v="29"/>
    <s v="Slovakia"/>
    <x v="16"/>
    <x v="1"/>
    <m/>
  </r>
  <r>
    <x v="1"/>
    <x v="4"/>
    <x v="30"/>
    <s v="Finland"/>
    <x v="16"/>
    <x v="1"/>
    <n v="4.24E-2"/>
  </r>
  <r>
    <x v="1"/>
    <x v="4"/>
    <x v="31"/>
    <s v="Sweden"/>
    <x v="16"/>
    <x v="1"/>
    <n v="3.7499999999999999E-2"/>
  </r>
  <r>
    <x v="1"/>
    <x v="4"/>
    <x v="32"/>
    <s v="United Kingdom"/>
    <x v="16"/>
    <x v="1"/>
    <n v="6.9400000000000003E-2"/>
  </r>
  <r>
    <x v="1"/>
    <x v="4"/>
    <x v="32"/>
    <s v="Leeds"/>
    <x v="16"/>
    <x v="1"/>
    <n v="6.5100000000000005E-2"/>
  </r>
  <r>
    <x v="1"/>
    <x v="4"/>
    <x v="32"/>
    <s v="Birmingham"/>
    <x v="16"/>
    <x v="1"/>
    <n v="6.4199999999999993E-2"/>
  </r>
  <r>
    <x v="1"/>
    <x v="4"/>
    <x v="32"/>
    <s v="London"/>
    <x v="16"/>
    <x v="1"/>
    <n v="7.1400000000000005E-2"/>
  </r>
  <r>
    <x v="1"/>
    <x v="4"/>
    <x v="32"/>
    <s v="Glasgow"/>
    <x v="16"/>
    <x v="1"/>
    <m/>
  </r>
  <r>
    <x v="1"/>
    <x v="4"/>
    <x v="33"/>
    <s v="Norway"/>
    <x v="16"/>
    <x v="1"/>
    <n v="4.1599999999999998E-2"/>
  </r>
  <r>
    <x v="1"/>
    <x v="4"/>
    <x v="34"/>
    <s v="Turkey"/>
    <x v="16"/>
    <x v="1"/>
    <m/>
  </r>
  <r>
    <x v="1"/>
    <x v="4"/>
    <x v="0"/>
    <s v="European Union (27 countries)"/>
    <x v="17"/>
    <x v="0"/>
    <m/>
  </r>
  <r>
    <x v="1"/>
    <x v="4"/>
    <x v="1"/>
    <s v="European Union (25 countries)"/>
    <x v="17"/>
    <x v="0"/>
    <m/>
  </r>
  <r>
    <x v="1"/>
    <x v="4"/>
    <x v="2"/>
    <s v="European Union (15 countries)"/>
    <x v="17"/>
    <x v="0"/>
    <n v="6.7599999999999993E-2"/>
  </r>
  <r>
    <x v="1"/>
    <x v="4"/>
    <x v="3"/>
    <s v="Euro area (EA11-2000, EA12-2006, EA13-2007, EA15-2008, EA16-2010, EA17)"/>
    <x v="17"/>
    <x v="0"/>
    <m/>
  </r>
  <r>
    <x v="1"/>
    <x v="4"/>
    <x v="4"/>
    <s v="Belgium"/>
    <x v="17"/>
    <x v="0"/>
    <n v="7.6100000000000001E-2"/>
  </r>
  <r>
    <x v="1"/>
    <x v="4"/>
    <x v="5"/>
    <s v="Bulgaria"/>
    <x v="17"/>
    <x v="0"/>
    <m/>
  </r>
  <r>
    <x v="1"/>
    <x v="4"/>
    <x v="6"/>
    <s v="Czech Republic"/>
    <x v="17"/>
    <x v="0"/>
    <n v="5.1799999999999999E-2"/>
  </r>
  <r>
    <x v="1"/>
    <x v="4"/>
    <x v="7"/>
    <s v="Denmark"/>
    <x v="17"/>
    <x v="0"/>
    <n v="7.0699999999999999E-2"/>
  </r>
  <r>
    <x v="1"/>
    <x v="4"/>
    <x v="7"/>
    <s v="København"/>
    <x v="17"/>
    <x v="0"/>
    <m/>
  </r>
  <r>
    <x v="1"/>
    <x v="4"/>
    <x v="8"/>
    <s v="Germany (until 1990 former territory of the FRG)"/>
    <x v="17"/>
    <x v="0"/>
    <n v="7.2099999999999997E-2"/>
  </r>
  <r>
    <x v="1"/>
    <x v="4"/>
    <x v="8"/>
    <s v="Stuttgart"/>
    <x v="17"/>
    <x v="0"/>
    <m/>
  </r>
  <r>
    <x v="1"/>
    <x v="4"/>
    <x v="8"/>
    <s v="München"/>
    <x v="17"/>
    <x v="0"/>
    <n v="6.0699999999999997E-2"/>
  </r>
  <r>
    <x v="1"/>
    <x v="4"/>
    <x v="8"/>
    <s v="Hamburg"/>
    <x v="17"/>
    <x v="0"/>
    <n v="8.0799999999999997E-2"/>
  </r>
  <r>
    <x v="1"/>
    <x v="4"/>
    <x v="8"/>
    <s v="Frankfurt am Main"/>
    <x v="17"/>
    <x v="0"/>
    <n v="6.4600000000000005E-2"/>
  </r>
  <r>
    <x v="1"/>
    <x v="4"/>
    <x v="8"/>
    <s v="Rostock"/>
    <x v="17"/>
    <x v="0"/>
    <n v="9.9299999999999999E-2"/>
  </r>
  <r>
    <x v="1"/>
    <x v="4"/>
    <x v="8"/>
    <s v="Hannover"/>
    <x v="17"/>
    <x v="0"/>
    <n v="7.3300000000000004E-2"/>
  </r>
  <r>
    <x v="1"/>
    <x v="4"/>
    <x v="8"/>
    <s v="Düsseldorf"/>
    <x v="17"/>
    <x v="0"/>
    <n v="6.2199999999999998E-2"/>
  </r>
  <r>
    <x v="1"/>
    <x v="4"/>
    <x v="8"/>
    <s v="Leipzig"/>
    <x v="17"/>
    <x v="0"/>
    <n v="6.5799999999999997E-2"/>
  </r>
  <r>
    <x v="1"/>
    <x v="4"/>
    <x v="8"/>
    <s v="Erfurt"/>
    <x v="17"/>
    <x v="0"/>
    <n v="8.5000000000000006E-2"/>
  </r>
  <r>
    <x v="1"/>
    <x v="4"/>
    <x v="8"/>
    <s v="Germany - South"/>
    <x v="17"/>
    <x v="0"/>
    <n v="6.0299999999999999E-2"/>
  </r>
  <r>
    <x v="1"/>
    <x v="4"/>
    <x v="8"/>
    <s v="Germany - West"/>
    <x v="17"/>
    <x v="0"/>
    <n v="6.88E-2"/>
  </r>
  <r>
    <x v="1"/>
    <x v="4"/>
    <x v="9"/>
    <s v="Estonia"/>
    <x v="17"/>
    <x v="0"/>
    <n v="4.65E-2"/>
  </r>
  <r>
    <x v="1"/>
    <x v="4"/>
    <x v="10"/>
    <s v="Ireland"/>
    <x v="17"/>
    <x v="0"/>
    <n v="7.6799999999999993E-2"/>
  </r>
  <r>
    <x v="1"/>
    <x v="4"/>
    <x v="10"/>
    <s v="Dublin"/>
    <x v="17"/>
    <x v="0"/>
    <n v="8.3599999999999994E-2"/>
  </r>
  <r>
    <x v="1"/>
    <x v="4"/>
    <x v="11"/>
    <s v="Greece"/>
    <x v="17"/>
    <x v="0"/>
    <n v="5.8999999999999997E-2"/>
  </r>
  <r>
    <x v="1"/>
    <x v="4"/>
    <x v="11"/>
    <s v="Athina"/>
    <x v="17"/>
    <x v="0"/>
    <n v="5.8999999999999997E-2"/>
  </r>
  <r>
    <x v="1"/>
    <x v="4"/>
    <x v="12"/>
    <s v="Spain"/>
    <x v="17"/>
    <x v="0"/>
    <n v="5.4699999999999999E-2"/>
  </r>
  <r>
    <x v="1"/>
    <x v="4"/>
    <x v="12"/>
    <s v="Madrid"/>
    <x v="17"/>
    <x v="0"/>
    <n v="5.4699999999999999E-2"/>
  </r>
  <r>
    <x v="1"/>
    <x v="4"/>
    <x v="13"/>
    <s v="France"/>
    <x v="17"/>
    <x v="0"/>
    <n v="5.62E-2"/>
  </r>
  <r>
    <x v="1"/>
    <x v="4"/>
    <x v="13"/>
    <s v="Paris"/>
    <x v="17"/>
    <x v="0"/>
    <n v="5.62E-2"/>
  </r>
  <r>
    <x v="1"/>
    <x v="4"/>
    <x v="13"/>
    <s v="Lille"/>
    <x v="17"/>
    <x v="0"/>
    <n v="5.62E-2"/>
  </r>
  <r>
    <x v="1"/>
    <x v="4"/>
    <x v="13"/>
    <s v="Strasbourg"/>
    <x v="17"/>
    <x v="0"/>
    <n v="5.62E-2"/>
  </r>
  <r>
    <x v="1"/>
    <x v="4"/>
    <x v="13"/>
    <s v="Toulouse"/>
    <x v="17"/>
    <x v="0"/>
    <n v="5.62E-2"/>
  </r>
  <r>
    <x v="1"/>
    <x v="4"/>
    <x v="13"/>
    <s v="Lyon"/>
    <x v="17"/>
    <x v="0"/>
    <n v="5.62E-2"/>
  </r>
  <r>
    <x v="1"/>
    <x v="4"/>
    <x v="13"/>
    <s v="Marseille"/>
    <x v="17"/>
    <x v="0"/>
    <n v="5.62E-2"/>
  </r>
  <r>
    <x v="1"/>
    <x v="4"/>
    <x v="14"/>
    <s v="Croatia"/>
    <x v="17"/>
    <x v="0"/>
    <m/>
  </r>
  <r>
    <x v="1"/>
    <x v="4"/>
    <x v="15"/>
    <s v="Italy"/>
    <x v="17"/>
    <x v="0"/>
    <n v="0.1012"/>
  </r>
  <r>
    <x v="1"/>
    <x v="4"/>
    <x v="15"/>
    <s v="Nord-Ovest, Nord-Est, Centro (IT) (NUTS 2006)"/>
    <x v="17"/>
    <x v="0"/>
    <m/>
  </r>
  <r>
    <x v="1"/>
    <x v="4"/>
    <x v="15"/>
    <s v="Sud, Isole"/>
    <x v="17"/>
    <x v="0"/>
    <m/>
  </r>
  <r>
    <x v="1"/>
    <x v="4"/>
    <x v="16"/>
    <s v="Cyprus"/>
    <x v="17"/>
    <x v="0"/>
    <n v="9.0300000000000005E-2"/>
  </r>
  <r>
    <x v="1"/>
    <x v="4"/>
    <x v="17"/>
    <s v="Latvia"/>
    <x v="17"/>
    <x v="0"/>
    <m/>
  </r>
  <r>
    <x v="1"/>
    <x v="4"/>
    <x v="18"/>
    <s v="Lithuania"/>
    <x v="17"/>
    <x v="0"/>
    <m/>
  </r>
  <r>
    <x v="1"/>
    <x v="4"/>
    <x v="19"/>
    <s v="Luxembourg"/>
    <x v="17"/>
    <x v="0"/>
    <n v="7.0900000000000005E-2"/>
  </r>
  <r>
    <x v="1"/>
    <x v="4"/>
    <x v="20"/>
    <s v="Hungary"/>
    <x v="17"/>
    <x v="0"/>
    <n v="5.9499999999999997E-2"/>
  </r>
  <r>
    <x v="1"/>
    <x v="4"/>
    <x v="21"/>
    <s v="Malta"/>
    <x v="17"/>
    <x v="0"/>
    <n v="6.9800000000000001E-2"/>
  </r>
  <r>
    <x v="1"/>
    <x v="4"/>
    <x v="22"/>
    <s v="Netherlands"/>
    <x v="17"/>
    <x v="0"/>
    <m/>
  </r>
  <r>
    <x v="1"/>
    <x v="4"/>
    <x v="22"/>
    <s v="Noord-Holland"/>
    <x v="17"/>
    <x v="0"/>
    <m/>
  </r>
  <r>
    <x v="1"/>
    <x v="4"/>
    <x v="22"/>
    <s v="Rotterdam"/>
    <x v="17"/>
    <x v="0"/>
    <m/>
  </r>
  <r>
    <x v="1"/>
    <x v="4"/>
    <x v="22"/>
    <s v="Noord-Brabant"/>
    <x v="17"/>
    <x v="0"/>
    <m/>
  </r>
  <r>
    <x v="1"/>
    <x v="4"/>
    <x v="23"/>
    <s v="Austria"/>
    <x v="17"/>
    <x v="0"/>
    <m/>
  </r>
  <r>
    <x v="1"/>
    <x v="4"/>
    <x v="23"/>
    <s v="Wien, Oberösterreich, Tirol"/>
    <x v="17"/>
    <x v="0"/>
    <m/>
  </r>
  <r>
    <x v="1"/>
    <x v="4"/>
    <x v="24"/>
    <s v="Poland"/>
    <x v="17"/>
    <x v="0"/>
    <n v="5.8500000000000003E-2"/>
  </r>
  <r>
    <x v="1"/>
    <x v="4"/>
    <x v="25"/>
    <s v="Portugal"/>
    <x v="17"/>
    <x v="0"/>
    <n v="6.6500000000000004E-2"/>
  </r>
  <r>
    <x v="1"/>
    <x v="4"/>
    <x v="25"/>
    <s v="Lisboa"/>
    <x v="17"/>
    <x v="0"/>
    <n v="6.6500000000000004E-2"/>
  </r>
  <r>
    <x v="1"/>
    <x v="4"/>
    <x v="26"/>
    <s v="Região Autónoma dos Açores (PT)"/>
    <x v="17"/>
    <x v="0"/>
    <n v="8.2500000000000004E-2"/>
  </r>
  <r>
    <x v="1"/>
    <x v="4"/>
    <x v="27"/>
    <s v="Romania"/>
    <x v="17"/>
    <x v="0"/>
    <m/>
  </r>
  <r>
    <x v="1"/>
    <x v="4"/>
    <x v="28"/>
    <s v="Slovenia"/>
    <x v="17"/>
    <x v="0"/>
    <n v="5.9900000000000002E-2"/>
  </r>
  <r>
    <x v="1"/>
    <x v="4"/>
    <x v="29"/>
    <s v="Slovakia"/>
    <x v="17"/>
    <x v="0"/>
    <m/>
  </r>
  <r>
    <x v="1"/>
    <x v="4"/>
    <x v="30"/>
    <s v="Finland"/>
    <x v="17"/>
    <x v="0"/>
    <n v="4.4400000000000002E-2"/>
  </r>
  <r>
    <x v="1"/>
    <x v="4"/>
    <x v="31"/>
    <s v="Sweden"/>
    <x v="17"/>
    <x v="0"/>
    <n v="3.1E-2"/>
  </r>
  <r>
    <x v="1"/>
    <x v="4"/>
    <x v="32"/>
    <s v="United Kingdom"/>
    <x v="17"/>
    <x v="0"/>
    <n v="6.4000000000000001E-2"/>
  </r>
  <r>
    <x v="1"/>
    <x v="4"/>
    <x v="32"/>
    <s v="Leeds"/>
    <x v="17"/>
    <x v="0"/>
    <m/>
  </r>
  <r>
    <x v="1"/>
    <x v="4"/>
    <x v="32"/>
    <s v="Birmingham"/>
    <x v="17"/>
    <x v="0"/>
    <m/>
  </r>
  <r>
    <x v="1"/>
    <x v="4"/>
    <x v="32"/>
    <s v="London"/>
    <x v="17"/>
    <x v="0"/>
    <n v="6.3700000000000007E-2"/>
  </r>
  <r>
    <x v="1"/>
    <x v="4"/>
    <x v="32"/>
    <s v="Glasgow"/>
    <x v="17"/>
    <x v="0"/>
    <m/>
  </r>
  <r>
    <x v="1"/>
    <x v="4"/>
    <x v="33"/>
    <s v="Norway"/>
    <x v="17"/>
    <x v="0"/>
    <n v="4.3299999999999998E-2"/>
  </r>
  <r>
    <x v="1"/>
    <x v="4"/>
    <x v="34"/>
    <s v="Turkey"/>
    <x v="17"/>
    <x v="0"/>
    <m/>
  </r>
  <r>
    <x v="1"/>
    <x v="4"/>
    <x v="0"/>
    <s v="European Union (27 countries)"/>
    <x v="17"/>
    <x v="1"/>
    <m/>
  </r>
  <r>
    <x v="1"/>
    <x v="4"/>
    <x v="1"/>
    <s v="European Union (25 countries)"/>
    <x v="17"/>
    <x v="1"/>
    <m/>
  </r>
  <r>
    <x v="1"/>
    <x v="4"/>
    <x v="2"/>
    <s v="European Union (15 countries)"/>
    <x v="17"/>
    <x v="1"/>
    <n v="6.7000000000000004E-2"/>
  </r>
  <r>
    <x v="1"/>
    <x v="4"/>
    <x v="3"/>
    <s v="Euro area (EA11-2000, EA12-2006, EA13-2007, EA15-2008, EA16-2010, EA17)"/>
    <x v="17"/>
    <x v="1"/>
    <m/>
  </r>
  <r>
    <x v="1"/>
    <x v="4"/>
    <x v="4"/>
    <s v="Belgium"/>
    <x v="17"/>
    <x v="1"/>
    <n v="7.5899999999999995E-2"/>
  </r>
  <r>
    <x v="1"/>
    <x v="4"/>
    <x v="5"/>
    <s v="Bulgaria"/>
    <x v="17"/>
    <x v="1"/>
    <m/>
  </r>
  <r>
    <x v="1"/>
    <x v="4"/>
    <x v="6"/>
    <s v="Czech Republic"/>
    <x v="17"/>
    <x v="1"/>
    <n v="4.5100000000000001E-2"/>
  </r>
  <r>
    <x v="1"/>
    <x v="4"/>
    <x v="7"/>
    <s v="Denmark"/>
    <x v="17"/>
    <x v="1"/>
    <n v="6.6699999999999995E-2"/>
  </r>
  <r>
    <x v="1"/>
    <x v="4"/>
    <x v="7"/>
    <s v="København"/>
    <x v="17"/>
    <x v="1"/>
    <m/>
  </r>
  <r>
    <x v="1"/>
    <x v="4"/>
    <x v="8"/>
    <s v="Germany (until 1990 former territory of the FRG)"/>
    <x v="17"/>
    <x v="1"/>
    <n v="6.9599999999999995E-2"/>
  </r>
  <r>
    <x v="1"/>
    <x v="4"/>
    <x v="8"/>
    <s v="Stuttgart"/>
    <x v="17"/>
    <x v="1"/>
    <m/>
  </r>
  <r>
    <x v="1"/>
    <x v="4"/>
    <x v="8"/>
    <s v="München"/>
    <x v="17"/>
    <x v="1"/>
    <n v="6.0699999999999997E-2"/>
  </r>
  <r>
    <x v="1"/>
    <x v="4"/>
    <x v="8"/>
    <s v="Hamburg"/>
    <x v="17"/>
    <x v="1"/>
    <n v="6.0999999999999999E-2"/>
  </r>
  <r>
    <x v="1"/>
    <x v="4"/>
    <x v="8"/>
    <s v="Frankfurt am Main"/>
    <x v="17"/>
    <x v="1"/>
    <n v="6.4600000000000005E-2"/>
  </r>
  <r>
    <x v="1"/>
    <x v="4"/>
    <x v="8"/>
    <s v="Rostock"/>
    <x v="17"/>
    <x v="1"/>
    <n v="9.9299999999999999E-2"/>
  </r>
  <r>
    <x v="1"/>
    <x v="4"/>
    <x v="8"/>
    <s v="Hannover"/>
    <x v="17"/>
    <x v="1"/>
    <n v="7.3300000000000004E-2"/>
  </r>
  <r>
    <x v="1"/>
    <x v="4"/>
    <x v="8"/>
    <s v="Düsseldorf"/>
    <x v="17"/>
    <x v="1"/>
    <n v="6.0499999999999998E-2"/>
  </r>
  <r>
    <x v="1"/>
    <x v="4"/>
    <x v="8"/>
    <s v="Leipzig"/>
    <x v="17"/>
    <x v="1"/>
    <n v="6.4199999999999993E-2"/>
  </r>
  <r>
    <x v="1"/>
    <x v="4"/>
    <x v="8"/>
    <s v="Erfurt"/>
    <x v="17"/>
    <x v="1"/>
    <n v="8.4000000000000005E-2"/>
  </r>
  <r>
    <x v="1"/>
    <x v="4"/>
    <x v="8"/>
    <s v="Germany - South"/>
    <x v="17"/>
    <x v="1"/>
    <n v="6.0299999999999999E-2"/>
  </r>
  <r>
    <x v="1"/>
    <x v="4"/>
    <x v="8"/>
    <s v="Germany - West"/>
    <x v="17"/>
    <x v="1"/>
    <n v="6.7900000000000002E-2"/>
  </r>
  <r>
    <x v="1"/>
    <x v="4"/>
    <x v="9"/>
    <s v="Estonia"/>
    <x v="17"/>
    <x v="1"/>
    <m/>
  </r>
  <r>
    <x v="1"/>
    <x v="4"/>
    <x v="10"/>
    <s v="Ireland"/>
    <x v="17"/>
    <x v="1"/>
    <n v="8.3599999999999994E-2"/>
  </r>
  <r>
    <x v="1"/>
    <x v="4"/>
    <x v="10"/>
    <s v="Dublin"/>
    <x v="17"/>
    <x v="1"/>
    <n v="8.3599999999999994E-2"/>
  </r>
  <r>
    <x v="1"/>
    <x v="4"/>
    <x v="11"/>
    <s v="Greece"/>
    <x v="17"/>
    <x v="1"/>
    <n v="5.8999999999999997E-2"/>
  </r>
  <r>
    <x v="1"/>
    <x v="4"/>
    <x v="11"/>
    <s v="Athina"/>
    <x v="17"/>
    <x v="1"/>
    <n v="5.8999999999999997E-2"/>
  </r>
  <r>
    <x v="1"/>
    <x v="4"/>
    <x v="12"/>
    <s v="Spain"/>
    <x v="17"/>
    <x v="1"/>
    <n v="5.4699999999999999E-2"/>
  </r>
  <r>
    <x v="1"/>
    <x v="4"/>
    <x v="12"/>
    <s v="Madrid"/>
    <x v="17"/>
    <x v="1"/>
    <n v="5.4699999999999999E-2"/>
  </r>
  <r>
    <x v="1"/>
    <x v="4"/>
    <x v="13"/>
    <s v="France"/>
    <x v="17"/>
    <x v="1"/>
    <n v="5.62E-2"/>
  </r>
  <r>
    <x v="1"/>
    <x v="4"/>
    <x v="13"/>
    <s v="Paris"/>
    <x v="17"/>
    <x v="1"/>
    <n v="5.62E-2"/>
  </r>
  <r>
    <x v="1"/>
    <x v="4"/>
    <x v="13"/>
    <s v="Lille"/>
    <x v="17"/>
    <x v="1"/>
    <n v="5.62E-2"/>
  </r>
  <r>
    <x v="1"/>
    <x v="4"/>
    <x v="13"/>
    <s v="Strasbourg"/>
    <x v="17"/>
    <x v="1"/>
    <n v="5.62E-2"/>
  </r>
  <r>
    <x v="1"/>
    <x v="4"/>
    <x v="13"/>
    <s v="Toulouse"/>
    <x v="17"/>
    <x v="1"/>
    <n v="5.62E-2"/>
  </r>
  <r>
    <x v="1"/>
    <x v="4"/>
    <x v="13"/>
    <s v="Lyon"/>
    <x v="17"/>
    <x v="1"/>
    <n v="5.62E-2"/>
  </r>
  <r>
    <x v="1"/>
    <x v="4"/>
    <x v="13"/>
    <s v="Marseille"/>
    <x v="17"/>
    <x v="1"/>
    <n v="5.62E-2"/>
  </r>
  <r>
    <x v="1"/>
    <x v="4"/>
    <x v="14"/>
    <s v="Croatia"/>
    <x v="17"/>
    <x v="1"/>
    <m/>
  </r>
  <r>
    <x v="1"/>
    <x v="4"/>
    <x v="15"/>
    <s v="Italy"/>
    <x v="17"/>
    <x v="1"/>
    <n v="0.1056"/>
  </r>
  <r>
    <x v="1"/>
    <x v="4"/>
    <x v="15"/>
    <s v="Nord-Ovest, Nord-Est, Centro (IT) (NUTS 2006)"/>
    <x v="17"/>
    <x v="1"/>
    <m/>
  </r>
  <r>
    <x v="1"/>
    <x v="4"/>
    <x v="15"/>
    <s v="Sud, Isole"/>
    <x v="17"/>
    <x v="1"/>
    <m/>
  </r>
  <r>
    <x v="1"/>
    <x v="4"/>
    <x v="16"/>
    <s v="Cyprus"/>
    <x v="17"/>
    <x v="1"/>
    <n v="9.0399999999999994E-2"/>
  </r>
  <r>
    <x v="1"/>
    <x v="4"/>
    <x v="17"/>
    <s v="Latvia"/>
    <x v="17"/>
    <x v="1"/>
    <m/>
  </r>
  <r>
    <x v="1"/>
    <x v="4"/>
    <x v="18"/>
    <s v="Lithuania"/>
    <x v="17"/>
    <x v="1"/>
    <m/>
  </r>
  <r>
    <x v="1"/>
    <x v="4"/>
    <x v="19"/>
    <s v="Luxembourg"/>
    <x v="17"/>
    <x v="1"/>
    <n v="7.0900000000000005E-2"/>
  </r>
  <r>
    <x v="1"/>
    <x v="4"/>
    <x v="20"/>
    <s v="Hungary"/>
    <x v="17"/>
    <x v="1"/>
    <n v="5.8799999999999998E-2"/>
  </r>
  <r>
    <x v="1"/>
    <x v="4"/>
    <x v="21"/>
    <s v="Malta"/>
    <x v="17"/>
    <x v="1"/>
    <n v="6.7299999999999999E-2"/>
  </r>
  <r>
    <x v="1"/>
    <x v="4"/>
    <x v="22"/>
    <s v="Netherlands"/>
    <x v="17"/>
    <x v="1"/>
    <m/>
  </r>
  <r>
    <x v="1"/>
    <x v="4"/>
    <x v="22"/>
    <s v="Noord-Holland"/>
    <x v="17"/>
    <x v="1"/>
    <m/>
  </r>
  <r>
    <x v="1"/>
    <x v="4"/>
    <x v="22"/>
    <s v="Rotterdam"/>
    <x v="17"/>
    <x v="1"/>
    <m/>
  </r>
  <r>
    <x v="1"/>
    <x v="4"/>
    <x v="22"/>
    <s v="Noord-Brabant"/>
    <x v="17"/>
    <x v="1"/>
    <m/>
  </r>
  <r>
    <x v="1"/>
    <x v="4"/>
    <x v="23"/>
    <s v="Austria"/>
    <x v="17"/>
    <x v="1"/>
    <m/>
  </r>
  <r>
    <x v="1"/>
    <x v="4"/>
    <x v="23"/>
    <s v="Wien, Oberösterreich, Tirol"/>
    <x v="17"/>
    <x v="1"/>
    <m/>
  </r>
  <r>
    <x v="1"/>
    <x v="4"/>
    <x v="24"/>
    <s v="Poland"/>
    <x v="17"/>
    <x v="1"/>
    <n v="5.4600000000000003E-2"/>
  </r>
  <r>
    <x v="1"/>
    <x v="4"/>
    <x v="25"/>
    <s v="Portugal"/>
    <x v="17"/>
    <x v="1"/>
    <n v="6.6500000000000004E-2"/>
  </r>
  <r>
    <x v="1"/>
    <x v="4"/>
    <x v="25"/>
    <s v="Lisboa"/>
    <x v="17"/>
    <x v="1"/>
    <n v="6.6500000000000004E-2"/>
  </r>
  <r>
    <x v="1"/>
    <x v="4"/>
    <x v="26"/>
    <s v="Região Autónoma dos Açores (PT)"/>
    <x v="17"/>
    <x v="1"/>
    <n v="8.2500000000000004E-2"/>
  </r>
  <r>
    <x v="1"/>
    <x v="4"/>
    <x v="27"/>
    <s v="Romania"/>
    <x v="17"/>
    <x v="1"/>
    <m/>
  </r>
  <r>
    <x v="1"/>
    <x v="4"/>
    <x v="28"/>
    <s v="Slovenia"/>
    <x v="17"/>
    <x v="1"/>
    <n v="5.7799999999999997E-2"/>
  </r>
  <r>
    <x v="1"/>
    <x v="4"/>
    <x v="29"/>
    <s v="Slovakia"/>
    <x v="17"/>
    <x v="1"/>
    <m/>
  </r>
  <r>
    <x v="1"/>
    <x v="4"/>
    <x v="30"/>
    <s v="Finland"/>
    <x v="17"/>
    <x v="1"/>
    <n v="4.4699999999999997E-2"/>
  </r>
  <r>
    <x v="1"/>
    <x v="4"/>
    <x v="31"/>
    <s v="Sweden"/>
    <x v="17"/>
    <x v="1"/>
    <n v="3.0200000000000001E-2"/>
  </r>
  <r>
    <x v="1"/>
    <x v="4"/>
    <x v="32"/>
    <s v="United Kingdom"/>
    <x v="17"/>
    <x v="1"/>
    <n v="5.9499999999999997E-2"/>
  </r>
  <r>
    <x v="1"/>
    <x v="4"/>
    <x v="32"/>
    <s v="Leeds"/>
    <x v="17"/>
    <x v="1"/>
    <m/>
  </r>
  <r>
    <x v="1"/>
    <x v="4"/>
    <x v="32"/>
    <s v="Birmingham"/>
    <x v="17"/>
    <x v="1"/>
    <m/>
  </r>
  <r>
    <x v="1"/>
    <x v="4"/>
    <x v="32"/>
    <s v="London"/>
    <x v="17"/>
    <x v="1"/>
    <n v="5.6399999999999999E-2"/>
  </r>
  <r>
    <x v="1"/>
    <x v="4"/>
    <x v="32"/>
    <s v="Glasgow"/>
    <x v="17"/>
    <x v="1"/>
    <m/>
  </r>
  <r>
    <x v="1"/>
    <x v="4"/>
    <x v="33"/>
    <s v="Norway"/>
    <x v="17"/>
    <x v="1"/>
    <n v="4.1300000000000003E-2"/>
  </r>
  <r>
    <x v="1"/>
    <x v="4"/>
    <x v="34"/>
    <s v="Turkey"/>
    <x v="17"/>
    <x v="1"/>
    <m/>
  </r>
  <r>
    <x v="1"/>
    <x v="4"/>
    <x v="0"/>
    <s v="European Union (27 countries)"/>
    <x v="18"/>
    <x v="0"/>
    <m/>
  </r>
  <r>
    <x v="1"/>
    <x v="4"/>
    <x v="1"/>
    <s v="European Union (25 countries)"/>
    <x v="18"/>
    <x v="0"/>
    <m/>
  </r>
  <r>
    <x v="1"/>
    <x v="4"/>
    <x v="2"/>
    <s v="European Union (15 countries)"/>
    <x v="18"/>
    <x v="0"/>
    <n v="7.3400000000000007E-2"/>
  </r>
  <r>
    <x v="1"/>
    <x v="4"/>
    <x v="3"/>
    <s v="Euro area (EA11-2000, EA12-2006, EA13-2007, EA15-2008, EA16-2010, EA17)"/>
    <x v="18"/>
    <x v="0"/>
    <m/>
  </r>
  <r>
    <x v="1"/>
    <x v="4"/>
    <x v="4"/>
    <s v="Belgium"/>
    <x v="18"/>
    <x v="0"/>
    <n v="7.6799999999999993E-2"/>
  </r>
  <r>
    <x v="1"/>
    <x v="4"/>
    <x v="5"/>
    <s v="Bulgaria"/>
    <x v="18"/>
    <x v="0"/>
    <m/>
  </r>
  <r>
    <x v="1"/>
    <x v="4"/>
    <x v="6"/>
    <s v="Czech Republic"/>
    <x v="18"/>
    <x v="0"/>
    <n v="4.99E-2"/>
  </r>
  <r>
    <x v="1"/>
    <x v="4"/>
    <x v="7"/>
    <s v="Denmark"/>
    <x v="18"/>
    <x v="0"/>
    <n v="7.6399999999999996E-2"/>
  </r>
  <r>
    <x v="1"/>
    <x v="4"/>
    <x v="7"/>
    <s v="København"/>
    <x v="18"/>
    <x v="0"/>
    <m/>
  </r>
  <r>
    <x v="1"/>
    <x v="4"/>
    <x v="8"/>
    <s v="Germany (until 1990 former territory of the FRG)"/>
    <x v="18"/>
    <x v="0"/>
    <n v="8.2000000000000003E-2"/>
  </r>
  <r>
    <x v="1"/>
    <x v="4"/>
    <x v="8"/>
    <s v="Stuttgart"/>
    <x v="18"/>
    <x v="0"/>
    <m/>
  </r>
  <r>
    <x v="1"/>
    <x v="4"/>
    <x v="8"/>
    <s v="München"/>
    <x v="18"/>
    <x v="0"/>
    <n v="6.9400000000000003E-2"/>
  </r>
  <r>
    <x v="1"/>
    <x v="4"/>
    <x v="8"/>
    <s v="Hamburg"/>
    <x v="18"/>
    <x v="0"/>
    <n v="9.0200000000000002E-2"/>
  </r>
  <r>
    <x v="1"/>
    <x v="4"/>
    <x v="8"/>
    <s v="Frankfurt am Main"/>
    <x v="18"/>
    <x v="0"/>
    <n v="7.9000000000000001E-2"/>
  </r>
  <r>
    <x v="1"/>
    <x v="4"/>
    <x v="8"/>
    <s v="Rostock"/>
    <x v="18"/>
    <x v="0"/>
    <m/>
  </r>
  <r>
    <x v="1"/>
    <x v="4"/>
    <x v="8"/>
    <s v="Hannover"/>
    <x v="18"/>
    <x v="0"/>
    <n v="8.2000000000000003E-2"/>
  </r>
  <r>
    <x v="1"/>
    <x v="4"/>
    <x v="8"/>
    <s v="Düsseldorf"/>
    <x v="18"/>
    <x v="0"/>
    <n v="7.6700000000000004E-2"/>
  </r>
  <r>
    <x v="1"/>
    <x v="4"/>
    <x v="8"/>
    <s v="Leipzig"/>
    <x v="18"/>
    <x v="0"/>
    <n v="9.3100000000000002E-2"/>
  </r>
  <r>
    <x v="1"/>
    <x v="4"/>
    <x v="8"/>
    <s v="Erfurt"/>
    <x v="18"/>
    <x v="0"/>
    <n v="9.35E-2"/>
  </r>
  <r>
    <x v="1"/>
    <x v="4"/>
    <x v="8"/>
    <s v="Germany - South"/>
    <x v="18"/>
    <x v="0"/>
    <n v="7.6100000000000001E-2"/>
  </r>
  <r>
    <x v="1"/>
    <x v="4"/>
    <x v="8"/>
    <s v="Germany - West"/>
    <x v="18"/>
    <x v="0"/>
    <n v="7.8299999999999995E-2"/>
  </r>
  <r>
    <x v="1"/>
    <x v="4"/>
    <x v="9"/>
    <s v="Estonia"/>
    <x v="18"/>
    <x v="0"/>
    <n v="4.5499999999999999E-2"/>
  </r>
  <r>
    <x v="1"/>
    <x v="4"/>
    <x v="10"/>
    <s v="Ireland"/>
    <x v="18"/>
    <x v="0"/>
    <n v="7.7600000000000002E-2"/>
  </r>
  <r>
    <x v="1"/>
    <x v="4"/>
    <x v="10"/>
    <s v="Dublin"/>
    <x v="18"/>
    <x v="0"/>
    <n v="7.7600000000000002E-2"/>
  </r>
  <r>
    <x v="1"/>
    <x v="4"/>
    <x v="11"/>
    <s v="Greece"/>
    <x v="18"/>
    <x v="0"/>
    <n v="6.1400000000000003E-2"/>
  </r>
  <r>
    <x v="1"/>
    <x v="4"/>
    <x v="11"/>
    <s v="Athina"/>
    <x v="18"/>
    <x v="0"/>
    <n v="6.1400000000000003E-2"/>
  </r>
  <r>
    <x v="1"/>
    <x v="4"/>
    <x v="12"/>
    <s v="Spain"/>
    <x v="18"/>
    <x v="0"/>
    <n v="5.5500000000000001E-2"/>
  </r>
  <r>
    <x v="1"/>
    <x v="4"/>
    <x v="12"/>
    <s v="Madrid"/>
    <x v="18"/>
    <x v="0"/>
    <n v="5.5500000000000001E-2"/>
  </r>
  <r>
    <x v="1"/>
    <x v="4"/>
    <x v="13"/>
    <s v="France"/>
    <x v="18"/>
    <x v="0"/>
    <n v="5.62E-2"/>
  </r>
  <r>
    <x v="1"/>
    <x v="4"/>
    <x v="13"/>
    <s v="Paris"/>
    <x v="18"/>
    <x v="0"/>
    <n v="5.62E-2"/>
  </r>
  <r>
    <x v="1"/>
    <x v="4"/>
    <x v="13"/>
    <s v="Lille"/>
    <x v="18"/>
    <x v="0"/>
    <n v="5.62E-2"/>
  </r>
  <r>
    <x v="1"/>
    <x v="4"/>
    <x v="13"/>
    <s v="Strasbourg"/>
    <x v="18"/>
    <x v="0"/>
    <n v="5.62E-2"/>
  </r>
  <r>
    <x v="1"/>
    <x v="4"/>
    <x v="13"/>
    <s v="Toulouse"/>
    <x v="18"/>
    <x v="0"/>
    <n v="5.62E-2"/>
  </r>
  <r>
    <x v="1"/>
    <x v="4"/>
    <x v="13"/>
    <s v="Lyon"/>
    <x v="18"/>
    <x v="0"/>
    <n v="5.62E-2"/>
  </r>
  <r>
    <x v="1"/>
    <x v="4"/>
    <x v="13"/>
    <s v="Marseille"/>
    <x v="18"/>
    <x v="0"/>
    <n v="5.62E-2"/>
  </r>
  <r>
    <x v="1"/>
    <x v="4"/>
    <x v="14"/>
    <s v="Croatia"/>
    <x v="18"/>
    <x v="0"/>
    <m/>
  </r>
  <r>
    <x v="1"/>
    <x v="4"/>
    <x v="15"/>
    <s v="Italy"/>
    <x v="18"/>
    <x v="0"/>
    <n v="0.10780000000000001"/>
  </r>
  <r>
    <x v="1"/>
    <x v="4"/>
    <x v="15"/>
    <s v="Nord-Ovest, Nord-Est, Centro (IT) (NUTS 2006)"/>
    <x v="18"/>
    <x v="0"/>
    <m/>
  </r>
  <r>
    <x v="1"/>
    <x v="4"/>
    <x v="15"/>
    <s v="Sud, Isole"/>
    <x v="18"/>
    <x v="0"/>
    <m/>
  </r>
  <r>
    <x v="1"/>
    <x v="4"/>
    <x v="16"/>
    <s v="Cyprus"/>
    <x v="18"/>
    <x v="0"/>
    <n v="9.6199999999999994E-2"/>
  </r>
  <r>
    <x v="1"/>
    <x v="4"/>
    <x v="17"/>
    <s v="Latvia"/>
    <x v="18"/>
    <x v="0"/>
    <m/>
  </r>
  <r>
    <x v="1"/>
    <x v="4"/>
    <x v="18"/>
    <s v="Lithuania"/>
    <x v="18"/>
    <x v="0"/>
    <n v="5.5E-2"/>
  </r>
  <r>
    <x v="1"/>
    <x v="4"/>
    <x v="19"/>
    <s v="Luxembourg"/>
    <x v="18"/>
    <x v="0"/>
    <n v="7.3499999999999996E-2"/>
  </r>
  <r>
    <x v="1"/>
    <x v="4"/>
    <x v="20"/>
    <s v="Hungary"/>
    <x v="18"/>
    <x v="0"/>
    <n v="6.0400000000000002E-2"/>
  </r>
  <r>
    <x v="1"/>
    <x v="4"/>
    <x v="21"/>
    <s v="Malta"/>
    <x v="18"/>
    <x v="0"/>
    <n v="6.3600000000000004E-2"/>
  </r>
  <r>
    <x v="1"/>
    <x v="4"/>
    <x v="22"/>
    <s v="Netherlands"/>
    <x v="18"/>
    <x v="0"/>
    <m/>
  </r>
  <r>
    <x v="1"/>
    <x v="4"/>
    <x v="22"/>
    <s v="Noord-Holland"/>
    <x v="18"/>
    <x v="0"/>
    <m/>
  </r>
  <r>
    <x v="1"/>
    <x v="4"/>
    <x v="22"/>
    <s v="Rotterdam"/>
    <x v="18"/>
    <x v="0"/>
    <m/>
  </r>
  <r>
    <x v="1"/>
    <x v="4"/>
    <x v="22"/>
    <s v="Noord-Brabant"/>
    <x v="18"/>
    <x v="0"/>
    <m/>
  </r>
  <r>
    <x v="1"/>
    <x v="4"/>
    <x v="23"/>
    <s v="Austria"/>
    <x v="18"/>
    <x v="0"/>
    <m/>
  </r>
  <r>
    <x v="1"/>
    <x v="4"/>
    <x v="23"/>
    <s v="Wien, Oberösterreich, Tirol"/>
    <x v="18"/>
    <x v="0"/>
    <m/>
  </r>
  <r>
    <x v="1"/>
    <x v="4"/>
    <x v="24"/>
    <s v="Poland"/>
    <x v="18"/>
    <x v="0"/>
    <n v="5.6599999999999998E-2"/>
  </r>
  <r>
    <x v="1"/>
    <x v="4"/>
    <x v="25"/>
    <s v="Portugal"/>
    <x v="18"/>
    <x v="0"/>
    <n v="6.7299999999999999E-2"/>
  </r>
  <r>
    <x v="1"/>
    <x v="4"/>
    <x v="25"/>
    <s v="Lisboa"/>
    <x v="18"/>
    <x v="0"/>
    <n v="6.7299999999999999E-2"/>
  </r>
  <r>
    <x v="1"/>
    <x v="4"/>
    <x v="26"/>
    <s v="Região Autónoma dos Açores (PT)"/>
    <x v="18"/>
    <x v="0"/>
    <n v="8.2500000000000004E-2"/>
  </r>
  <r>
    <x v="1"/>
    <x v="4"/>
    <x v="27"/>
    <s v="Romania"/>
    <x v="18"/>
    <x v="0"/>
    <n v="4.4200000000000003E-2"/>
  </r>
  <r>
    <x v="1"/>
    <x v="4"/>
    <x v="28"/>
    <s v="Slovenia"/>
    <x v="18"/>
    <x v="0"/>
    <n v="5.8200000000000002E-2"/>
  </r>
  <r>
    <x v="1"/>
    <x v="4"/>
    <x v="29"/>
    <s v="Slovakia"/>
    <x v="18"/>
    <x v="0"/>
    <m/>
  </r>
  <r>
    <x v="1"/>
    <x v="4"/>
    <x v="30"/>
    <s v="Finland"/>
    <x v="18"/>
    <x v="0"/>
    <n v="6.1100000000000002E-2"/>
  </r>
  <r>
    <x v="1"/>
    <x v="4"/>
    <x v="31"/>
    <s v="Sweden"/>
    <x v="18"/>
    <x v="0"/>
    <n v="6.6600000000000006E-2"/>
  </r>
  <r>
    <x v="1"/>
    <x v="4"/>
    <x v="32"/>
    <s v="United Kingdom"/>
    <x v="18"/>
    <x v="0"/>
    <n v="5.6300000000000003E-2"/>
  </r>
  <r>
    <x v="1"/>
    <x v="4"/>
    <x v="32"/>
    <s v="Leeds"/>
    <x v="18"/>
    <x v="0"/>
    <m/>
  </r>
  <r>
    <x v="1"/>
    <x v="4"/>
    <x v="32"/>
    <s v="Birmingham"/>
    <x v="18"/>
    <x v="0"/>
    <m/>
  </r>
  <r>
    <x v="1"/>
    <x v="4"/>
    <x v="32"/>
    <s v="London"/>
    <x v="18"/>
    <x v="0"/>
    <n v="5.3900000000000003E-2"/>
  </r>
  <r>
    <x v="1"/>
    <x v="4"/>
    <x v="32"/>
    <s v="Glasgow"/>
    <x v="18"/>
    <x v="0"/>
    <m/>
  </r>
  <r>
    <x v="1"/>
    <x v="4"/>
    <x v="33"/>
    <s v="Norway"/>
    <x v="18"/>
    <x v="0"/>
    <n v="5.6000000000000001E-2"/>
  </r>
  <r>
    <x v="1"/>
    <x v="4"/>
    <x v="34"/>
    <s v="Turkey"/>
    <x v="18"/>
    <x v="0"/>
    <m/>
  </r>
  <r>
    <x v="1"/>
    <x v="4"/>
    <x v="0"/>
    <s v="European Union (27 countries)"/>
    <x v="18"/>
    <x v="1"/>
    <m/>
  </r>
  <r>
    <x v="1"/>
    <x v="4"/>
    <x v="1"/>
    <s v="European Union (25 countries)"/>
    <x v="18"/>
    <x v="1"/>
    <m/>
  </r>
  <r>
    <x v="1"/>
    <x v="4"/>
    <x v="2"/>
    <s v="European Union (15 countries)"/>
    <x v="18"/>
    <x v="1"/>
    <n v="7.1199999999999999E-2"/>
  </r>
  <r>
    <x v="1"/>
    <x v="4"/>
    <x v="3"/>
    <s v="Euro area (EA11-2000, EA12-2006, EA13-2007, EA15-2008, EA16-2010, EA17)"/>
    <x v="18"/>
    <x v="1"/>
    <n v="7.6799999999999993E-2"/>
  </r>
  <r>
    <x v="1"/>
    <x v="4"/>
    <x v="4"/>
    <s v="Belgium"/>
    <x v="18"/>
    <x v="1"/>
    <n v="7.4200000000000002E-2"/>
  </r>
  <r>
    <x v="1"/>
    <x v="4"/>
    <x v="5"/>
    <s v="Bulgaria"/>
    <x v="18"/>
    <x v="1"/>
    <m/>
  </r>
  <r>
    <x v="1"/>
    <x v="4"/>
    <x v="6"/>
    <s v="Czech Republic"/>
    <x v="18"/>
    <x v="1"/>
    <n v="3.9199999999999999E-2"/>
  </r>
  <r>
    <x v="1"/>
    <x v="4"/>
    <x v="7"/>
    <s v="Denmark"/>
    <x v="18"/>
    <x v="1"/>
    <n v="7.5200000000000003E-2"/>
  </r>
  <r>
    <x v="1"/>
    <x v="4"/>
    <x v="7"/>
    <s v="København"/>
    <x v="18"/>
    <x v="1"/>
    <m/>
  </r>
  <r>
    <x v="1"/>
    <x v="4"/>
    <x v="8"/>
    <s v="Germany (until 1990 former territory of the FRG)"/>
    <x v="18"/>
    <x v="1"/>
    <n v="8.6300000000000002E-2"/>
  </r>
  <r>
    <x v="1"/>
    <x v="4"/>
    <x v="8"/>
    <s v="Stuttgart"/>
    <x v="18"/>
    <x v="1"/>
    <m/>
  </r>
  <r>
    <x v="1"/>
    <x v="4"/>
    <x v="8"/>
    <s v="München"/>
    <x v="18"/>
    <x v="1"/>
    <n v="7.5499999999999998E-2"/>
  </r>
  <r>
    <x v="1"/>
    <x v="4"/>
    <x v="8"/>
    <s v="Hamburg"/>
    <x v="18"/>
    <x v="1"/>
    <n v="7.3899999999999993E-2"/>
  </r>
  <r>
    <x v="1"/>
    <x v="4"/>
    <x v="8"/>
    <s v="Frankfurt am Main"/>
    <x v="18"/>
    <x v="1"/>
    <n v="7.9000000000000001E-2"/>
  </r>
  <r>
    <x v="1"/>
    <x v="4"/>
    <x v="8"/>
    <s v="Rostock"/>
    <x v="18"/>
    <x v="1"/>
    <n v="0.11650000000000001"/>
  </r>
  <r>
    <x v="1"/>
    <x v="4"/>
    <x v="8"/>
    <s v="Hannover"/>
    <x v="18"/>
    <x v="1"/>
    <n v="8.2600000000000007E-2"/>
  </r>
  <r>
    <x v="1"/>
    <x v="4"/>
    <x v="8"/>
    <s v="Düsseldorf"/>
    <x v="18"/>
    <x v="1"/>
    <n v="7.4300000000000005E-2"/>
  </r>
  <r>
    <x v="1"/>
    <x v="4"/>
    <x v="8"/>
    <s v="Leipzig"/>
    <x v="18"/>
    <x v="1"/>
    <n v="0.1047"/>
  </r>
  <r>
    <x v="1"/>
    <x v="4"/>
    <x v="8"/>
    <s v="Erfurt"/>
    <x v="18"/>
    <x v="1"/>
    <n v="9.35E-2"/>
  </r>
  <r>
    <x v="1"/>
    <x v="4"/>
    <x v="8"/>
    <s v="Germany - South"/>
    <x v="18"/>
    <x v="1"/>
    <n v="7.6600000000000001E-2"/>
  </r>
  <r>
    <x v="1"/>
    <x v="4"/>
    <x v="8"/>
    <s v="Germany - West"/>
    <x v="18"/>
    <x v="1"/>
    <n v="8.6699999999999999E-2"/>
  </r>
  <r>
    <x v="1"/>
    <x v="4"/>
    <x v="9"/>
    <s v="Estonia"/>
    <x v="18"/>
    <x v="1"/>
    <m/>
  </r>
  <r>
    <x v="1"/>
    <x v="4"/>
    <x v="10"/>
    <s v="Ireland"/>
    <x v="18"/>
    <x v="1"/>
    <n v="7.7600000000000002E-2"/>
  </r>
  <r>
    <x v="1"/>
    <x v="4"/>
    <x v="10"/>
    <s v="Dublin"/>
    <x v="18"/>
    <x v="1"/>
    <n v="7.7600000000000002E-2"/>
  </r>
  <r>
    <x v="1"/>
    <x v="4"/>
    <x v="11"/>
    <s v="Greece"/>
    <x v="18"/>
    <x v="1"/>
    <n v="6.1400000000000003E-2"/>
  </r>
  <r>
    <x v="1"/>
    <x v="4"/>
    <x v="11"/>
    <s v="Athina"/>
    <x v="18"/>
    <x v="1"/>
    <n v="6.1400000000000003E-2"/>
  </r>
  <r>
    <x v="1"/>
    <x v="4"/>
    <x v="12"/>
    <s v="Spain"/>
    <x v="18"/>
    <x v="1"/>
    <n v="5.5500000000000001E-2"/>
  </r>
  <r>
    <x v="1"/>
    <x v="4"/>
    <x v="12"/>
    <s v="Madrid"/>
    <x v="18"/>
    <x v="1"/>
    <n v="5.5500000000000001E-2"/>
  </r>
  <r>
    <x v="1"/>
    <x v="4"/>
    <x v="13"/>
    <s v="France"/>
    <x v="18"/>
    <x v="1"/>
    <n v="5.62E-2"/>
  </r>
  <r>
    <x v="1"/>
    <x v="4"/>
    <x v="13"/>
    <s v="Paris"/>
    <x v="18"/>
    <x v="1"/>
    <n v="5.62E-2"/>
  </r>
  <r>
    <x v="1"/>
    <x v="4"/>
    <x v="13"/>
    <s v="Lille"/>
    <x v="18"/>
    <x v="1"/>
    <n v="5.62E-2"/>
  </r>
  <r>
    <x v="1"/>
    <x v="4"/>
    <x v="13"/>
    <s v="Strasbourg"/>
    <x v="18"/>
    <x v="1"/>
    <n v="5.62E-2"/>
  </r>
  <r>
    <x v="1"/>
    <x v="4"/>
    <x v="13"/>
    <s v="Toulouse"/>
    <x v="18"/>
    <x v="1"/>
    <n v="5.62E-2"/>
  </r>
  <r>
    <x v="1"/>
    <x v="4"/>
    <x v="13"/>
    <s v="Lyon"/>
    <x v="18"/>
    <x v="1"/>
    <n v="5.62E-2"/>
  </r>
  <r>
    <x v="1"/>
    <x v="4"/>
    <x v="13"/>
    <s v="Marseille"/>
    <x v="18"/>
    <x v="1"/>
    <n v="5.62E-2"/>
  </r>
  <r>
    <x v="1"/>
    <x v="4"/>
    <x v="14"/>
    <s v="Croatia"/>
    <x v="18"/>
    <x v="1"/>
    <m/>
  </r>
  <r>
    <x v="1"/>
    <x v="4"/>
    <x v="15"/>
    <s v="Italy"/>
    <x v="18"/>
    <x v="1"/>
    <n v="0.10589999999999999"/>
  </r>
  <r>
    <x v="1"/>
    <x v="4"/>
    <x v="15"/>
    <s v="Nord-Ovest, Nord-Est, Centro (IT) (NUTS 2006)"/>
    <x v="18"/>
    <x v="1"/>
    <m/>
  </r>
  <r>
    <x v="1"/>
    <x v="4"/>
    <x v="15"/>
    <s v="Sud, Isole"/>
    <x v="18"/>
    <x v="1"/>
    <m/>
  </r>
  <r>
    <x v="1"/>
    <x v="4"/>
    <x v="16"/>
    <s v="Cyprus"/>
    <x v="18"/>
    <x v="1"/>
    <n v="8.4500000000000006E-2"/>
  </r>
  <r>
    <x v="1"/>
    <x v="4"/>
    <x v="17"/>
    <s v="Latvia"/>
    <x v="18"/>
    <x v="1"/>
    <m/>
  </r>
  <r>
    <x v="1"/>
    <x v="4"/>
    <x v="18"/>
    <s v="Lithuania"/>
    <x v="18"/>
    <x v="1"/>
    <n v="4.6899999999999997E-2"/>
  </r>
  <r>
    <x v="1"/>
    <x v="4"/>
    <x v="19"/>
    <s v="Luxembourg"/>
    <x v="18"/>
    <x v="1"/>
    <n v="7.3499999999999996E-2"/>
  </r>
  <r>
    <x v="1"/>
    <x v="4"/>
    <x v="20"/>
    <s v="Hungary"/>
    <x v="18"/>
    <x v="1"/>
    <n v="6.0299999999999999E-2"/>
  </r>
  <r>
    <x v="1"/>
    <x v="4"/>
    <x v="21"/>
    <s v="Malta"/>
    <x v="18"/>
    <x v="1"/>
    <n v="6.2399999999999997E-2"/>
  </r>
  <r>
    <x v="1"/>
    <x v="4"/>
    <x v="22"/>
    <s v="Netherlands"/>
    <x v="18"/>
    <x v="1"/>
    <m/>
  </r>
  <r>
    <x v="1"/>
    <x v="4"/>
    <x v="22"/>
    <s v="Noord-Holland"/>
    <x v="18"/>
    <x v="1"/>
    <m/>
  </r>
  <r>
    <x v="1"/>
    <x v="4"/>
    <x v="22"/>
    <s v="Rotterdam"/>
    <x v="18"/>
    <x v="1"/>
    <m/>
  </r>
  <r>
    <x v="1"/>
    <x v="4"/>
    <x v="22"/>
    <s v="Noord-Brabant"/>
    <x v="18"/>
    <x v="1"/>
    <m/>
  </r>
  <r>
    <x v="1"/>
    <x v="4"/>
    <x v="23"/>
    <s v="Austria"/>
    <x v="18"/>
    <x v="1"/>
    <n v="7.0099999999999996E-2"/>
  </r>
  <r>
    <x v="1"/>
    <x v="4"/>
    <x v="23"/>
    <s v="Wien, Oberösterreich, Tirol"/>
    <x v="18"/>
    <x v="1"/>
    <n v="7.0099999999999996E-2"/>
  </r>
  <r>
    <x v="1"/>
    <x v="4"/>
    <x v="24"/>
    <s v="Poland"/>
    <x v="18"/>
    <x v="1"/>
    <m/>
  </r>
  <r>
    <x v="1"/>
    <x v="4"/>
    <x v="25"/>
    <s v="Portugal"/>
    <x v="18"/>
    <x v="1"/>
    <n v="6.7199999999999996E-2"/>
  </r>
  <r>
    <x v="1"/>
    <x v="4"/>
    <x v="25"/>
    <s v="Lisboa"/>
    <x v="18"/>
    <x v="1"/>
    <n v="6.7199999999999996E-2"/>
  </r>
  <r>
    <x v="1"/>
    <x v="4"/>
    <x v="26"/>
    <s v="Região Autónoma dos Açores (PT)"/>
    <x v="18"/>
    <x v="1"/>
    <n v="8.14E-2"/>
  </r>
  <r>
    <x v="1"/>
    <x v="4"/>
    <x v="27"/>
    <s v="Romania"/>
    <x v="18"/>
    <x v="1"/>
    <n v="4.4299999999999999E-2"/>
  </r>
  <r>
    <x v="1"/>
    <x v="4"/>
    <x v="28"/>
    <s v="Slovenia"/>
    <x v="18"/>
    <x v="1"/>
    <n v="5.7299999999999997E-2"/>
  </r>
  <r>
    <x v="1"/>
    <x v="4"/>
    <x v="29"/>
    <s v="Slovakia"/>
    <x v="18"/>
    <x v="1"/>
    <m/>
  </r>
  <r>
    <x v="1"/>
    <x v="4"/>
    <x v="30"/>
    <s v="Finland"/>
    <x v="18"/>
    <x v="1"/>
    <n v="5.7599999999999998E-2"/>
  </r>
  <r>
    <x v="1"/>
    <x v="4"/>
    <x v="31"/>
    <s v="Sweden"/>
    <x v="18"/>
    <x v="1"/>
    <n v="4.1300000000000003E-2"/>
  </r>
  <r>
    <x v="1"/>
    <x v="4"/>
    <x v="32"/>
    <s v="United Kingdom"/>
    <x v="18"/>
    <x v="1"/>
    <n v="4.9399999999999999E-2"/>
  </r>
  <r>
    <x v="1"/>
    <x v="4"/>
    <x v="32"/>
    <s v="Leeds"/>
    <x v="18"/>
    <x v="1"/>
    <m/>
  </r>
  <r>
    <x v="1"/>
    <x v="4"/>
    <x v="32"/>
    <s v="Birmingham"/>
    <x v="18"/>
    <x v="1"/>
    <m/>
  </r>
  <r>
    <x v="1"/>
    <x v="4"/>
    <x v="32"/>
    <s v="London"/>
    <x v="18"/>
    <x v="1"/>
    <n v="4.9099999999999998E-2"/>
  </r>
  <r>
    <x v="1"/>
    <x v="4"/>
    <x v="32"/>
    <s v="Glasgow"/>
    <x v="18"/>
    <x v="1"/>
    <m/>
  </r>
  <r>
    <x v="1"/>
    <x v="4"/>
    <x v="33"/>
    <s v="Norway"/>
    <x v="18"/>
    <x v="1"/>
    <n v="5.1299999999999998E-2"/>
  </r>
  <r>
    <x v="1"/>
    <x v="4"/>
    <x v="34"/>
    <s v="Turkey"/>
    <x v="18"/>
    <x v="1"/>
    <m/>
  </r>
  <r>
    <x v="1"/>
    <x v="4"/>
    <x v="0"/>
    <s v="European Union (27 countries)"/>
    <x v="19"/>
    <x v="0"/>
    <m/>
  </r>
  <r>
    <x v="1"/>
    <x v="4"/>
    <x v="1"/>
    <s v="European Union (25 countries)"/>
    <x v="19"/>
    <x v="0"/>
    <n v="7.0400000000000004E-2"/>
  </r>
  <r>
    <x v="1"/>
    <x v="4"/>
    <x v="2"/>
    <s v="European Union (15 countries)"/>
    <x v="19"/>
    <x v="0"/>
    <n v="7.2099999999999997E-2"/>
  </r>
  <r>
    <x v="1"/>
    <x v="4"/>
    <x v="3"/>
    <s v="Euro area (EA11-2000, EA12-2006, EA13-2007, EA15-2008, EA16-2010, EA17)"/>
    <x v="19"/>
    <x v="0"/>
    <n v="7.7100000000000002E-2"/>
  </r>
  <r>
    <x v="1"/>
    <x v="4"/>
    <x v="4"/>
    <s v="Belgium"/>
    <x v="19"/>
    <x v="0"/>
    <n v="7.7100000000000002E-2"/>
  </r>
  <r>
    <x v="1"/>
    <x v="4"/>
    <x v="5"/>
    <s v="Bulgaria"/>
    <x v="19"/>
    <x v="0"/>
    <n v="4.0899999999999999E-2"/>
  </r>
  <r>
    <x v="1"/>
    <x v="4"/>
    <x v="6"/>
    <s v="Czech Republic"/>
    <x v="19"/>
    <x v="0"/>
    <n v="4.9200000000000001E-2"/>
  </r>
  <r>
    <x v="1"/>
    <x v="4"/>
    <x v="7"/>
    <s v="Denmark"/>
    <x v="19"/>
    <x v="0"/>
    <n v="6.9800000000000001E-2"/>
  </r>
  <r>
    <x v="1"/>
    <x v="4"/>
    <x v="7"/>
    <s v="København"/>
    <x v="19"/>
    <x v="0"/>
    <m/>
  </r>
  <r>
    <x v="1"/>
    <x v="4"/>
    <x v="8"/>
    <s v="Germany (until 1990 former territory of the FRG)"/>
    <x v="19"/>
    <x v="0"/>
    <n v="8.6300000000000002E-2"/>
  </r>
  <r>
    <x v="1"/>
    <x v="4"/>
    <x v="8"/>
    <s v="Stuttgart"/>
    <x v="19"/>
    <x v="0"/>
    <m/>
  </r>
  <r>
    <x v="1"/>
    <x v="4"/>
    <x v="8"/>
    <s v="München"/>
    <x v="19"/>
    <x v="0"/>
    <m/>
  </r>
  <r>
    <x v="1"/>
    <x v="4"/>
    <x v="8"/>
    <s v="Hamburg"/>
    <x v="19"/>
    <x v="0"/>
    <m/>
  </r>
  <r>
    <x v="1"/>
    <x v="4"/>
    <x v="8"/>
    <s v="Frankfurt am Main"/>
    <x v="19"/>
    <x v="0"/>
    <m/>
  </r>
  <r>
    <x v="1"/>
    <x v="4"/>
    <x v="8"/>
    <s v="Rostock"/>
    <x v="19"/>
    <x v="0"/>
    <m/>
  </r>
  <r>
    <x v="1"/>
    <x v="4"/>
    <x v="8"/>
    <s v="Hannover"/>
    <x v="19"/>
    <x v="0"/>
    <m/>
  </r>
  <r>
    <x v="1"/>
    <x v="4"/>
    <x v="8"/>
    <s v="Düsseldorf"/>
    <x v="19"/>
    <x v="0"/>
    <m/>
  </r>
  <r>
    <x v="1"/>
    <x v="4"/>
    <x v="8"/>
    <s v="Leipzig"/>
    <x v="19"/>
    <x v="0"/>
    <m/>
  </r>
  <r>
    <x v="1"/>
    <x v="4"/>
    <x v="8"/>
    <s v="Erfurt"/>
    <x v="19"/>
    <x v="0"/>
    <m/>
  </r>
  <r>
    <x v="1"/>
    <x v="4"/>
    <x v="8"/>
    <s v="Germany - South"/>
    <x v="19"/>
    <x v="0"/>
    <m/>
  </r>
  <r>
    <x v="1"/>
    <x v="4"/>
    <x v="8"/>
    <s v="Germany - West"/>
    <x v="19"/>
    <x v="0"/>
    <m/>
  </r>
  <r>
    <x v="1"/>
    <x v="4"/>
    <x v="9"/>
    <s v="Estonia"/>
    <x v="19"/>
    <x v="0"/>
    <n v="4.5499999999999999E-2"/>
  </r>
  <r>
    <x v="1"/>
    <x v="4"/>
    <x v="10"/>
    <s v="Ireland"/>
    <x v="19"/>
    <x v="0"/>
    <n v="8.1199999999999994E-2"/>
  </r>
  <r>
    <x v="1"/>
    <x v="4"/>
    <x v="10"/>
    <s v="Dublin"/>
    <x v="19"/>
    <x v="0"/>
    <n v="8.1199999999999994E-2"/>
  </r>
  <r>
    <x v="1"/>
    <x v="4"/>
    <x v="11"/>
    <s v="Greece"/>
    <x v="19"/>
    <x v="0"/>
    <n v="6.3E-2"/>
  </r>
  <r>
    <x v="1"/>
    <x v="4"/>
    <x v="11"/>
    <s v="Athina"/>
    <x v="19"/>
    <x v="0"/>
    <n v="6.3E-2"/>
  </r>
  <r>
    <x v="1"/>
    <x v="4"/>
    <x v="12"/>
    <s v="Spain"/>
    <x v="19"/>
    <x v="0"/>
    <n v="5.6599999999999998E-2"/>
  </r>
  <r>
    <x v="1"/>
    <x v="4"/>
    <x v="12"/>
    <s v="Madrid"/>
    <x v="19"/>
    <x v="0"/>
    <n v="5.6599999999999998E-2"/>
  </r>
  <r>
    <x v="1"/>
    <x v="4"/>
    <x v="13"/>
    <s v="France"/>
    <x v="19"/>
    <x v="0"/>
    <n v="5.7799999999999997E-2"/>
  </r>
  <r>
    <x v="1"/>
    <x v="4"/>
    <x v="13"/>
    <s v="Paris"/>
    <x v="19"/>
    <x v="0"/>
    <n v="5.7799999999999997E-2"/>
  </r>
  <r>
    <x v="1"/>
    <x v="4"/>
    <x v="13"/>
    <s v="Lille"/>
    <x v="19"/>
    <x v="0"/>
    <n v="5.7799999999999997E-2"/>
  </r>
  <r>
    <x v="1"/>
    <x v="4"/>
    <x v="13"/>
    <s v="Strasbourg"/>
    <x v="19"/>
    <x v="0"/>
    <n v="5.7799999999999997E-2"/>
  </r>
  <r>
    <x v="1"/>
    <x v="4"/>
    <x v="13"/>
    <s v="Toulouse"/>
    <x v="19"/>
    <x v="0"/>
    <n v="5.7799999999999997E-2"/>
  </r>
  <r>
    <x v="1"/>
    <x v="4"/>
    <x v="13"/>
    <s v="Lyon"/>
    <x v="19"/>
    <x v="0"/>
    <n v="5.7799999999999997E-2"/>
  </r>
  <r>
    <x v="1"/>
    <x v="4"/>
    <x v="13"/>
    <s v="Marseille"/>
    <x v="19"/>
    <x v="0"/>
    <n v="5.7799999999999997E-2"/>
  </r>
  <r>
    <x v="1"/>
    <x v="4"/>
    <x v="14"/>
    <s v="Croatia"/>
    <x v="19"/>
    <x v="0"/>
    <m/>
  </r>
  <r>
    <x v="1"/>
    <x v="4"/>
    <x v="15"/>
    <s v="Italy"/>
    <x v="19"/>
    <x v="0"/>
    <n v="0.1026"/>
  </r>
  <r>
    <x v="1"/>
    <x v="4"/>
    <x v="15"/>
    <s v="Nord-Ovest, Nord-Est, Centro (IT) (NUTS 2006)"/>
    <x v="19"/>
    <x v="0"/>
    <m/>
  </r>
  <r>
    <x v="1"/>
    <x v="4"/>
    <x v="15"/>
    <s v="Sud, Isole"/>
    <x v="19"/>
    <x v="0"/>
    <m/>
  </r>
  <r>
    <x v="1"/>
    <x v="4"/>
    <x v="16"/>
    <s v="Cyprus"/>
    <x v="19"/>
    <x v="0"/>
    <n v="8.4099999999999994E-2"/>
  </r>
  <r>
    <x v="1"/>
    <x v="4"/>
    <x v="17"/>
    <s v="Latvia"/>
    <x v="19"/>
    <x v="0"/>
    <n v="4.3099999999999999E-2"/>
  </r>
  <r>
    <x v="1"/>
    <x v="4"/>
    <x v="18"/>
    <s v="Lithuania"/>
    <x v="19"/>
    <x v="0"/>
    <n v="5.1299999999999998E-2"/>
  </r>
  <r>
    <x v="1"/>
    <x v="4"/>
    <x v="19"/>
    <s v="Luxembourg"/>
    <x v="19"/>
    <x v="0"/>
    <n v="7.5600000000000001E-2"/>
  </r>
  <r>
    <x v="1"/>
    <x v="4"/>
    <x v="20"/>
    <s v="Hungary"/>
    <x v="19"/>
    <x v="0"/>
    <n v="6.6100000000000006E-2"/>
  </r>
  <r>
    <x v="1"/>
    <x v="4"/>
    <x v="21"/>
    <s v="Malta"/>
    <x v="19"/>
    <x v="0"/>
    <n v="6.2E-2"/>
  </r>
  <r>
    <x v="1"/>
    <x v="4"/>
    <x v="22"/>
    <s v="Netherlands"/>
    <x v="19"/>
    <x v="0"/>
    <m/>
  </r>
  <r>
    <x v="1"/>
    <x v="4"/>
    <x v="22"/>
    <s v="Noord-Holland"/>
    <x v="19"/>
    <x v="0"/>
    <m/>
  </r>
  <r>
    <x v="1"/>
    <x v="4"/>
    <x v="22"/>
    <s v="Rotterdam"/>
    <x v="19"/>
    <x v="0"/>
    <m/>
  </r>
  <r>
    <x v="1"/>
    <x v="4"/>
    <x v="22"/>
    <s v="Noord-Brabant"/>
    <x v="19"/>
    <x v="0"/>
    <m/>
  </r>
  <r>
    <x v="1"/>
    <x v="4"/>
    <x v="23"/>
    <s v="Austria"/>
    <x v="19"/>
    <x v="0"/>
    <n v="7.5899999999999995E-2"/>
  </r>
  <r>
    <x v="1"/>
    <x v="4"/>
    <x v="23"/>
    <s v="Wien, Oberösterreich, Tirol"/>
    <x v="19"/>
    <x v="0"/>
    <n v="7.5899999999999995E-2"/>
  </r>
  <r>
    <x v="1"/>
    <x v="4"/>
    <x v="24"/>
    <s v="Poland"/>
    <x v="19"/>
    <x v="0"/>
    <n v="4.8800000000000003E-2"/>
  </r>
  <r>
    <x v="1"/>
    <x v="4"/>
    <x v="25"/>
    <s v="Portugal"/>
    <x v="19"/>
    <x v="0"/>
    <n v="6.8400000000000002E-2"/>
  </r>
  <r>
    <x v="1"/>
    <x v="4"/>
    <x v="25"/>
    <s v="Lisboa"/>
    <x v="19"/>
    <x v="0"/>
    <n v="6.8400000000000002E-2"/>
  </r>
  <r>
    <x v="1"/>
    <x v="4"/>
    <x v="26"/>
    <s v="Região Autónoma dos Açores (PT)"/>
    <x v="19"/>
    <x v="0"/>
    <n v="7.9899999999999999E-2"/>
  </r>
  <r>
    <x v="1"/>
    <x v="4"/>
    <x v="27"/>
    <s v="Romania"/>
    <x v="19"/>
    <x v="0"/>
    <n v="5.0999999999999997E-2"/>
  </r>
  <r>
    <x v="1"/>
    <x v="4"/>
    <x v="28"/>
    <s v="Slovenia"/>
    <x v="19"/>
    <x v="0"/>
    <n v="6.0900000000000003E-2"/>
  </r>
  <r>
    <x v="1"/>
    <x v="4"/>
    <x v="29"/>
    <s v="Slovakia"/>
    <x v="19"/>
    <x v="0"/>
    <n v="6.83E-2"/>
  </r>
  <r>
    <x v="1"/>
    <x v="4"/>
    <x v="30"/>
    <s v="Finland"/>
    <x v="19"/>
    <x v="0"/>
    <n v="5.8900000000000001E-2"/>
  </r>
  <r>
    <x v="1"/>
    <x v="4"/>
    <x v="31"/>
    <s v="Sweden"/>
    <x v="19"/>
    <x v="0"/>
    <n v="5.1999999999999998E-2"/>
  </r>
  <r>
    <x v="1"/>
    <x v="4"/>
    <x v="32"/>
    <s v="United Kingdom"/>
    <x v="19"/>
    <x v="0"/>
    <n v="5.0099999999999999E-2"/>
  </r>
  <r>
    <x v="1"/>
    <x v="4"/>
    <x v="32"/>
    <s v="Leeds"/>
    <x v="19"/>
    <x v="0"/>
    <m/>
  </r>
  <r>
    <x v="1"/>
    <x v="4"/>
    <x v="32"/>
    <s v="Birmingham"/>
    <x v="19"/>
    <x v="0"/>
    <m/>
  </r>
  <r>
    <x v="1"/>
    <x v="4"/>
    <x v="32"/>
    <s v="London"/>
    <x v="19"/>
    <x v="0"/>
    <n v="5.1799999999999999E-2"/>
  </r>
  <r>
    <x v="1"/>
    <x v="4"/>
    <x v="32"/>
    <s v="Glasgow"/>
    <x v="19"/>
    <x v="0"/>
    <m/>
  </r>
  <r>
    <x v="1"/>
    <x v="4"/>
    <x v="33"/>
    <s v="Norway"/>
    <x v="19"/>
    <x v="0"/>
    <n v="5.4199999999999998E-2"/>
  </r>
  <r>
    <x v="1"/>
    <x v="4"/>
    <x v="34"/>
    <s v="Turkey"/>
    <x v="19"/>
    <x v="0"/>
    <m/>
  </r>
  <r>
    <x v="1"/>
    <x v="4"/>
    <x v="0"/>
    <s v="European Union (27 countries)"/>
    <x v="19"/>
    <x v="1"/>
    <m/>
  </r>
  <r>
    <x v="1"/>
    <x v="4"/>
    <x v="1"/>
    <s v="European Union (25 countries)"/>
    <x v="19"/>
    <x v="1"/>
    <n v="7.17E-2"/>
  </r>
  <r>
    <x v="1"/>
    <x v="4"/>
    <x v="2"/>
    <s v="European Union (15 countries)"/>
    <x v="19"/>
    <x v="1"/>
    <n v="7.3499999999999996E-2"/>
  </r>
  <r>
    <x v="1"/>
    <x v="4"/>
    <x v="3"/>
    <s v="Euro area (EA11-2000, EA12-2006, EA13-2007, EA15-2008, EA16-2010, EA17)"/>
    <x v="19"/>
    <x v="1"/>
    <n v="7.7899999999999997E-2"/>
  </r>
  <r>
    <x v="1"/>
    <x v="4"/>
    <x v="4"/>
    <s v="Belgium"/>
    <x v="19"/>
    <x v="1"/>
    <n v="7.7499999999999999E-2"/>
  </r>
  <r>
    <x v="1"/>
    <x v="4"/>
    <x v="5"/>
    <s v="Bulgaria"/>
    <x v="19"/>
    <x v="1"/>
    <n v="4.0899999999999999E-2"/>
  </r>
  <r>
    <x v="1"/>
    <x v="4"/>
    <x v="6"/>
    <s v="Czech Republic"/>
    <x v="19"/>
    <x v="1"/>
    <n v="4.9099999999999998E-2"/>
  </r>
  <r>
    <x v="1"/>
    <x v="4"/>
    <x v="7"/>
    <s v="Denmark"/>
    <x v="19"/>
    <x v="1"/>
    <n v="7.0900000000000005E-2"/>
  </r>
  <r>
    <x v="1"/>
    <x v="4"/>
    <x v="7"/>
    <s v="København"/>
    <x v="19"/>
    <x v="1"/>
    <m/>
  </r>
  <r>
    <x v="1"/>
    <x v="4"/>
    <x v="8"/>
    <s v="Germany (until 1990 former territory of the FRG)"/>
    <x v="19"/>
    <x v="1"/>
    <n v="8.5199999999999998E-2"/>
  </r>
  <r>
    <x v="1"/>
    <x v="4"/>
    <x v="8"/>
    <s v="Stuttgart"/>
    <x v="19"/>
    <x v="1"/>
    <m/>
  </r>
  <r>
    <x v="1"/>
    <x v="4"/>
    <x v="8"/>
    <s v="München"/>
    <x v="19"/>
    <x v="1"/>
    <m/>
  </r>
  <r>
    <x v="1"/>
    <x v="4"/>
    <x v="8"/>
    <s v="Hamburg"/>
    <x v="19"/>
    <x v="1"/>
    <m/>
  </r>
  <r>
    <x v="1"/>
    <x v="4"/>
    <x v="8"/>
    <s v="Frankfurt am Main"/>
    <x v="19"/>
    <x v="1"/>
    <m/>
  </r>
  <r>
    <x v="1"/>
    <x v="4"/>
    <x v="8"/>
    <s v="Rostock"/>
    <x v="19"/>
    <x v="1"/>
    <m/>
  </r>
  <r>
    <x v="1"/>
    <x v="4"/>
    <x v="8"/>
    <s v="Hannover"/>
    <x v="19"/>
    <x v="1"/>
    <m/>
  </r>
  <r>
    <x v="1"/>
    <x v="4"/>
    <x v="8"/>
    <s v="Düsseldorf"/>
    <x v="19"/>
    <x v="1"/>
    <m/>
  </r>
  <r>
    <x v="1"/>
    <x v="4"/>
    <x v="8"/>
    <s v="Leipzig"/>
    <x v="19"/>
    <x v="1"/>
    <m/>
  </r>
  <r>
    <x v="1"/>
    <x v="4"/>
    <x v="8"/>
    <s v="Erfurt"/>
    <x v="19"/>
    <x v="1"/>
    <m/>
  </r>
  <r>
    <x v="1"/>
    <x v="4"/>
    <x v="8"/>
    <s v="Germany - South"/>
    <x v="19"/>
    <x v="1"/>
    <m/>
  </r>
  <r>
    <x v="1"/>
    <x v="4"/>
    <x v="8"/>
    <s v="Germany - West"/>
    <x v="19"/>
    <x v="1"/>
    <m/>
  </r>
  <r>
    <x v="1"/>
    <x v="4"/>
    <x v="9"/>
    <s v="Estonia"/>
    <x v="19"/>
    <x v="1"/>
    <n v="4.7199999999999999E-2"/>
  </r>
  <r>
    <x v="1"/>
    <x v="4"/>
    <x v="10"/>
    <s v="Ireland"/>
    <x v="19"/>
    <x v="1"/>
    <n v="8.1199999999999994E-2"/>
  </r>
  <r>
    <x v="1"/>
    <x v="4"/>
    <x v="10"/>
    <s v="Dublin"/>
    <x v="19"/>
    <x v="1"/>
    <m/>
  </r>
  <r>
    <x v="1"/>
    <x v="4"/>
    <x v="11"/>
    <s v="Greece"/>
    <x v="19"/>
    <x v="1"/>
    <n v="6.3E-2"/>
  </r>
  <r>
    <x v="1"/>
    <x v="4"/>
    <x v="11"/>
    <s v="Athina"/>
    <x v="19"/>
    <x v="1"/>
    <n v="6.3E-2"/>
  </r>
  <r>
    <x v="1"/>
    <x v="4"/>
    <x v="12"/>
    <s v="Spain"/>
    <x v="19"/>
    <x v="1"/>
    <m/>
  </r>
  <r>
    <x v="1"/>
    <x v="4"/>
    <x v="12"/>
    <s v="Madrid"/>
    <x v="19"/>
    <x v="1"/>
    <n v="5.6599999999999998E-2"/>
  </r>
  <r>
    <x v="1"/>
    <x v="4"/>
    <x v="13"/>
    <s v="France"/>
    <x v="19"/>
    <x v="1"/>
    <n v="5.7799999999999997E-2"/>
  </r>
  <r>
    <x v="1"/>
    <x v="4"/>
    <x v="13"/>
    <s v="Paris"/>
    <x v="19"/>
    <x v="1"/>
    <n v="5.7799999999999997E-2"/>
  </r>
  <r>
    <x v="1"/>
    <x v="4"/>
    <x v="13"/>
    <s v="Lille"/>
    <x v="19"/>
    <x v="1"/>
    <n v="5.7799999999999997E-2"/>
  </r>
  <r>
    <x v="1"/>
    <x v="4"/>
    <x v="13"/>
    <s v="Strasbourg"/>
    <x v="19"/>
    <x v="1"/>
    <n v="5.7799999999999997E-2"/>
  </r>
  <r>
    <x v="1"/>
    <x v="4"/>
    <x v="13"/>
    <s v="Toulouse"/>
    <x v="19"/>
    <x v="1"/>
    <n v="5.7799999999999997E-2"/>
  </r>
  <r>
    <x v="1"/>
    <x v="4"/>
    <x v="13"/>
    <s v="Lyon"/>
    <x v="19"/>
    <x v="1"/>
    <n v="5.7799999999999997E-2"/>
  </r>
  <r>
    <x v="1"/>
    <x v="4"/>
    <x v="13"/>
    <s v="Marseille"/>
    <x v="19"/>
    <x v="1"/>
    <n v="5.7799999999999997E-2"/>
  </r>
  <r>
    <x v="1"/>
    <x v="4"/>
    <x v="14"/>
    <s v="Croatia"/>
    <x v="19"/>
    <x v="1"/>
    <m/>
  </r>
  <r>
    <x v="1"/>
    <x v="4"/>
    <x v="15"/>
    <s v="Italy"/>
    <x v="19"/>
    <x v="1"/>
    <n v="0.1096"/>
  </r>
  <r>
    <x v="1"/>
    <x v="4"/>
    <x v="15"/>
    <s v="Nord-Ovest, Nord-Est, Centro (IT) (NUTS 2006)"/>
    <x v="19"/>
    <x v="1"/>
    <m/>
  </r>
  <r>
    <x v="1"/>
    <x v="4"/>
    <x v="15"/>
    <s v="Sud, Isole"/>
    <x v="19"/>
    <x v="1"/>
    <m/>
  </r>
  <r>
    <x v="1"/>
    <x v="4"/>
    <x v="16"/>
    <s v="Cyprus"/>
    <x v="19"/>
    <x v="1"/>
    <n v="8.48E-2"/>
  </r>
  <r>
    <x v="1"/>
    <x v="4"/>
    <x v="17"/>
    <s v="Latvia"/>
    <x v="19"/>
    <x v="1"/>
    <n v="3.8300000000000001E-2"/>
  </r>
  <r>
    <x v="1"/>
    <x v="4"/>
    <x v="18"/>
    <s v="Lithuania"/>
    <x v="19"/>
    <x v="1"/>
    <n v="5.0700000000000002E-2"/>
  </r>
  <r>
    <x v="1"/>
    <x v="4"/>
    <x v="19"/>
    <s v="Luxembourg"/>
    <x v="19"/>
    <x v="1"/>
    <n v="7.5999999999999998E-2"/>
  </r>
  <r>
    <x v="1"/>
    <x v="4"/>
    <x v="20"/>
    <s v="Hungary"/>
    <x v="19"/>
    <x v="1"/>
    <n v="6.9900000000000004E-2"/>
  </r>
  <r>
    <x v="1"/>
    <x v="4"/>
    <x v="21"/>
    <s v="Malta"/>
    <x v="19"/>
    <x v="1"/>
    <n v="6.2600000000000003E-2"/>
  </r>
  <r>
    <x v="1"/>
    <x v="4"/>
    <x v="22"/>
    <s v="Netherlands"/>
    <x v="19"/>
    <x v="1"/>
    <m/>
  </r>
  <r>
    <x v="1"/>
    <x v="4"/>
    <x v="22"/>
    <s v="Noord-Holland"/>
    <x v="19"/>
    <x v="1"/>
    <m/>
  </r>
  <r>
    <x v="1"/>
    <x v="4"/>
    <x v="22"/>
    <s v="Rotterdam"/>
    <x v="19"/>
    <x v="1"/>
    <m/>
  </r>
  <r>
    <x v="1"/>
    <x v="4"/>
    <x v="22"/>
    <s v="Noord-Brabant"/>
    <x v="19"/>
    <x v="1"/>
    <m/>
  </r>
  <r>
    <x v="1"/>
    <x v="4"/>
    <x v="23"/>
    <s v="Austria"/>
    <x v="19"/>
    <x v="1"/>
    <n v="7.4700000000000003E-2"/>
  </r>
  <r>
    <x v="1"/>
    <x v="4"/>
    <x v="23"/>
    <s v="Wien, Oberösterreich, Tirol"/>
    <x v="19"/>
    <x v="1"/>
    <m/>
  </r>
  <r>
    <x v="1"/>
    <x v="4"/>
    <x v="24"/>
    <s v="Poland"/>
    <x v="19"/>
    <x v="1"/>
    <n v="5.1400000000000001E-2"/>
  </r>
  <r>
    <x v="1"/>
    <x v="4"/>
    <x v="25"/>
    <s v="Portugal"/>
    <x v="19"/>
    <x v="1"/>
    <m/>
  </r>
  <r>
    <x v="1"/>
    <x v="4"/>
    <x v="25"/>
    <s v="Lisboa"/>
    <x v="19"/>
    <x v="1"/>
    <n v="6.8000000000000005E-2"/>
  </r>
  <r>
    <x v="1"/>
    <x v="4"/>
    <x v="26"/>
    <s v="Região Autónoma dos Açores (PT)"/>
    <x v="19"/>
    <x v="1"/>
    <n v="8.09E-2"/>
  </r>
  <r>
    <x v="1"/>
    <x v="4"/>
    <x v="27"/>
    <s v="Romania"/>
    <x v="19"/>
    <x v="1"/>
    <n v="5.6599999999999998E-2"/>
  </r>
  <r>
    <x v="1"/>
    <x v="4"/>
    <x v="28"/>
    <s v="Slovenia"/>
    <x v="19"/>
    <x v="1"/>
    <n v="5.28E-2"/>
  </r>
  <r>
    <x v="1"/>
    <x v="4"/>
    <x v="29"/>
    <s v="Slovakia"/>
    <x v="19"/>
    <x v="1"/>
    <n v="6.9699999999999998E-2"/>
  </r>
  <r>
    <x v="1"/>
    <x v="4"/>
    <x v="30"/>
    <s v="Finland"/>
    <x v="19"/>
    <x v="1"/>
    <n v="5.6300000000000003E-2"/>
  </r>
  <r>
    <x v="1"/>
    <x v="4"/>
    <x v="31"/>
    <s v="Sweden"/>
    <x v="19"/>
    <x v="1"/>
    <n v="5.45E-2"/>
  </r>
  <r>
    <x v="1"/>
    <x v="4"/>
    <x v="32"/>
    <s v="United Kingdom"/>
    <x v="19"/>
    <x v="1"/>
    <n v="5.4800000000000001E-2"/>
  </r>
  <r>
    <x v="1"/>
    <x v="4"/>
    <x v="32"/>
    <s v="Leeds"/>
    <x v="19"/>
    <x v="1"/>
    <m/>
  </r>
  <r>
    <x v="1"/>
    <x v="4"/>
    <x v="32"/>
    <s v="Birmingham"/>
    <x v="19"/>
    <x v="1"/>
    <n v="6.1600000000000002E-2"/>
  </r>
  <r>
    <x v="1"/>
    <x v="4"/>
    <x v="32"/>
    <s v="London"/>
    <x v="19"/>
    <x v="1"/>
    <n v="5.5399999999999998E-2"/>
  </r>
  <r>
    <x v="1"/>
    <x v="4"/>
    <x v="32"/>
    <s v="Glasgow"/>
    <x v="19"/>
    <x v="1"/>
    <m/>
  </r>
  <r>
    <x v="1"/>
    <x v="4"/>
    <x v="33"/>
    <s v="Norway"/>
    <x v="19"/>
    <x v="1"/>
    <n v="6.0100000000000001E-2"/>
  </r>
  <r>
    <x v="1"/>
    <x v="4"/>
    <x v="34"/>
    <s v="Turkey"/>
    <x v="19"/>
    <x v="1"/>
    <m/>
  </r>
  <r>
    <x v="1"/>
    <x v="4"/>
    <x v="0"/>
    <s v="European Union (27 countries)"/>
    <x v="20"/>
    <x v="0"/>
    <n v="7.5600000000000001E-2"/>
  </r>
  <r>
    <x v="1"/>
    <x v="4"/>
    <x v="1"/>
    <s v="European Union (25 countries)"/>
    <x v="20"/>
    <x v="0"/>
    <n v="7.5899999999999995E-2"/>
  </r>
  <r>
    <x v="1"/>
    <x v="4"/>
    <x v="2"/>
    <s v="European Union (15 countries)"/>
    <x v="20"/>
    <x v="0"/>
    <n v="7.7499999999999999E-2"/>
  </r>
  <r>
    <x v="1"/>
    <x v="4"/>
    <x v="3"/>
    <s v="Euro area (EA11-2000, EA12-2006, EA13-2007, EA15-2008, EA16-2010, EA17)"/>
    <x v="20"/>
    <x v="0"/>
    <n v="8.2299999999999998E-2"/>
  </r>
  <r>
    <x v="1"/>
    <x v="4"/>
    <x v="4"/>
    <s v="Belgium"/>
    <x v="20"/>
    <x v="0"/>
    <n v="7.7499999999999999E-2"/>
  </r>
  <r>
    <x v="1"/>
    <x v="4"/>
    <x v="5"/>
    <s v="Bulgaria"/>
    <x v="20"/>
    <x v="0"/>
    <n v="4.2900000000000001E-2"/>
  </r>
  <r>
    <x v="1"/>
    <x v="4"/>
    <x v="6"/>
    <s v="Czech Republic"/>
    <x v="20"/>
    <x v="0"/>
    <n v="6.0100000000000001E-2"/>
  </r>
  <r>
    <x v="1"/>
    <x v="4"/>
    <x v="7"/>
    <s v="Denmark"/>
    <x v="20"/>
    <x v="0"/>
    <n v="7.1499999999999994E-2"/>
  </r>
  <r>
    <x v="1"/>
    <x v="4"/>
    <x v="7"/>
    <s v="København"/>
    <x v="20"/>
    <x v="0"/>
    <m/>
  </r>
  <r>
    <x v="1"/>
    <x v="4"/>
    <x v="8"/>
    <s v="Germany (until 1990 former territory of the FRG)"/>
    <x v="20"/>
    <x v="0"/>
    <n v="9.0300000000000005E-2"/>
  </r>
  <r>
    <x v="1"/>
    <x v="4"/>
    <x v="8"/>
    <s v="Stuttgart"/>
    <x v="20"/>
    <x v="0"/>
    <m/>
  </r>
  <r>
    <x v="1"/>
    <x v="4"/>
    <x v="8"/>
    <s v="München"/>
    <x v="20"/>
    <x v="0"/>
    <m/>
  </r>
  <r>
    <x v="1"/>
    <x v="4"/>
    <x v="8"/>
    <s v="Hamburg"/>
    <x v="20"/>
    <x v="0"/>
    <m/>
  </r>
  <r>
    <x v="1"/>
    <x v="4"/>
    <x v="8"/>
    <s v="Frankfurt am Main"/>
    <x v="20"/>
    <x v="0"/>
    <m/>
  </r>
  <r>
    <x v="1"/>
    <x v="4"/>
    <x v="8"/>
    <s v="Rostock"/>
    <x v="20"/>
    <x v="0"/>
    <m/>
  </r>
  <r>
    <x v="1"/>
    <x v="4"/>
    <x v="8"/>
    <s v="Hannover"/>
    <x v="20"/>
    <x v="0"/>
    <m/>
  </r>
  <r>
    <x v="1"/>
    <x v="4"/>
    <x v="8"/>
    <s v="Düsseldorf"/>
    <x v="20"/>
    <x v="0"/>
    <m/>
  </r>
  <r>
    <x v="1"/>
    <x v="4"/>
    <x v="8"/>
    <s v="Leipzig"/>
    <x v="20"/>
    <x v="0"/>
    <m/>
  </r>
  <r>
    <x v="1"/>
    <x v="4"/>
    <x v="8"/>
    <s v="Erfurt"/>
    <x v="20"/>
    <x v="0"/>
    <m/>
  </r>
  <r>
    <x v="1"/>
    <x v="4"/>
    <x v="8"/>
    <s v="Germany - South"/>
    <x v="20"/>
    <x v="0"/>
    <m/>
  </r>
  <r>
    <x v="1"/>
    <x v="4"/>
    <x v="8"/>
    <s v="Germany - West"/>
    <x v="20"/>
    <x v="0"/>
    <m/>
  </r>
  <r>
    <x v="1"/>
    <x v="4"/>
    <x v="9"/>
    <s v="Estonia"/>
    <x v="20"/>
    <x v="0"/>
    <n v="4.7199999999999999E-2"/>
  </r>
  <r>
    <x v="1"/>
    <x v="4"/>
    <x v="10"/>
    <s v="Ireland"/>
    <x v="20"/>
    <x v="0"/>
    <n v="9.2999999999999999E-2"/>
  </r>
  <r>
    <x v="1"/>
    <x v="4"/>
    <x v="10"/>
    <s v="Dublin"/>
    <x v="20"/>
    <x v="0"/>
    <m/>
  </r>
  <r>
    <x v="1"/>
    <x v="4"/>
    <x v="11"/>
    <s v="Greece"/>
    <x v="20"/>
    <x v="0"/>
    <n v="6.4500000000000002E-2"/>
  </r>
  <r>
    <x v="1"/>
    <x v="4"/>
    <x v="11"/>
    <s v="Athina"/>
    <x v="20"/>
    <x v="0"/>
    <n v="6.4500000000000002E-2"/>
  </r>
  <r>
    <x v="1"/>
    <x v="4"/>
    <x v="12"/>
    <s v="Spain"/>
    <x v="20"/>
    <x v="0"/>
    <n v="7.2099999999999997E-2"/>
  </r>
  <r>
    <x v="1"/>
    <x v="4"/>
    <x v="12"/>
    <s v="Madrid"/>
    <x v="20"/>
    <x v="0"/>
    <m/>
  </r>
  <r>
    <x v="1"/>
    <x v="4"/>
    <x v="13"/>
    <s v="France"/>
    <x v="20"/>
    <x v="0"/>
    <n v="5.7799999999999997E-2"/>
  </r>
  <r>
    <x v="1"/>
    <x v="4"/>
    <x v="13"/>
    <s v="Paris"/>
    <x v="20"/>
    <x v="0"/>
    <n v="5.7799999999999997E-2"/>
  </r>
  <r>
    <x v="1"/>
    <x v="4"/>
    <x v="13"/>
    <s v="Lille"/>
    <x v="20"/>
    <x v="0"/>
    <n v="5.7799999999999997E-2"/>
  </r>
  <r>
    <x v="1"/>
    <x v="4"/>
    <x v="13"/>
    <s v="Strasbourg"/>
    <x v="20"/>
    <x v="0"/>
    <n v="5.7799999999999997E-2"/>
  </r>
  <r>
    <x v="1"/>
    <x v="4"/>
    <x v="13"/>
    <s v="Toulouse"/>
    <x v="20"/>
    <x v="0"/>
    <n v="5.7799999999999997E-2"/>
  </r>
  <r>
    <x v="1"/>
    <x v="4"/>
    <x v="13"/>
    <s v="Lyon"/>
    <x v="20"/>
    <x v="0"/>
    <n v="5.7799999999999997E-2"/>
  </r>
  <r>
    <x v="1"/>
    <x v="4"/>
    <x v="13"/>
    <s v="Marseille"/>
    <x v="20"/>
    <x v="0"/>
    <n v="5.7799999999999997E-2"/>
  </r>
  <r>
    <x v="1"/>
    <x v="4"/>
    <x v="14"/>
    <s v="Croatia"/>
    <x v="20"/>
    <x v="0"/>
    <n v="5.5599999999999997E-2"/>
  </r>
  <r>
    <x v="1"/>
    <x v="4"/>
    <x v="15"/>
    <s v="Italy"/>
    <x v="20"/>
    <x v="0"/>
    <n v="0.10929999999999999"/>
  </r>
  <r>
    <x v="1"/>
    <x v="4"/>
    <x v="15"/>
    <s v="Nord-Ovest, Nord-Est, Centro (IT) (NUTS 2006)"/>
    <x v="20"/>
    <x v="0"/>
    <m/>
  </r>
  <r>
    <x v="1"/>
    <x v="4"/>
    <x v="15"/>
    <s v="Sud, Isole"/>
    <x v="20"/>
    <x v="0"/>
    <m/>
  </r>
  <r>
    <x v="1"/>
    <x v="4"/>
    <x v="16"/>
    <s v="Cyprus"/>
    <x v="20"/>
    <x v="0"/>
    <n v="8.1000000000000003E-2"/>
  </r>
  <r>
    <x v="1"/>
    <x v="4"/>
    <x v="17"/>
    <s v="Latvia"/>
    <x v="20"/>
    <x v="0"/>
    <n v="4.0899999999999999E-2"/>
  </r>
  <r>
    <x v="1"/>
    <x v="4"/>
    <x v="18"/>
    <s v="Lithuania"/>
    <x v="20"/>
    <x v="0"/>
    <n v="4.9799999999999997E-2"/>
  </r>
  <r>
    <x v="1"/>
    <x v="4"/>
    <x v="19"/>
    <s v="Luxembourg"/>
    <x v="20"/>
    <x v="0"/>
    <n v="8.5099999999999995E-2"/>
  </r>
  <r>
    <x v="1"/>
    <x v="4"/>
    <x v="20"/>
    <s v="Hungary"/>
    <x v="20"/>
    <x v="0"/>
    <n v="7.0900000000000005E-2"/>
  </r>
  <r>
    <x v="1"/>
    <x v="4"/>
    <x v="21"/>
    <s v="Malta"/>
    <x v="20"/>
    <x v="0"/>
    <n v="7.0599999999999996E-2"/>
  </r>
  <r>
    <x v="1"/>
    <x v="4"/>
    <x v="22"/>
    <s v="Netherlands"/>
    <x v="20"/>
    <x v="0"/>
    <n v="8.9899999999999994E-2"/>
  </r>
  <r>
    <x v="1"/>
    <x v="4"/>
    <x v="22"/>
    <s v="Noord-Holland"/>
    <x v="20"/>
    <x v="0"/>
    <m/>
  </r>
  <r>
    <x v="1"/>
    <x v="4"/>
    <x v="22"/>
    <s v="Rotterdam"/>
    <x v="20"/>
    <x v="0"/>
    <m/>
  </r>
  <r>
    <x v="1"/>
    <x v="4"/>
    <x v="22"/>
    <s v="Noord-Brabant"/>
    <x v="20"/>
    <x v="0"/>
    <m/>
  </r>
  <r>
    <x v="1"/>
    <x v="4"/>
    <x v="23"/>
    <s v="Austria"/>
    <x v="20"/>
    <x v="0"/>
    <n v="8.2699999999999996E-2"/>
  </r>
  <r>
    <x v="1"/>
    <x v="4"/>
    <x v="23"/>
    <s v="Wien, Oberösterreich, Tirol"/>
    <x v="20"/>
    <x v="0"/>
    <m/>
  </r>
  <r>
    <x v="1"/>
    <x v="4"/>
    <x v="24"/>
    <s v="Poland"/>
    <x v="20"/>
    <x v="0"/>
    <n v="5.5500000000000001E-2"/>
  </r>
  <r>
    <x v="1"/>
    <x v="4"/>
    <x v="25"/>
    <s v="Portugal"/>
    <x v="20"/>
    <x v="0"/>
    <n v="7.1300000000000002E-2"/>
  </r>
  <r>
    <x v="1"/>
    <x v="4"/>
    <x v="25"/>
    <s v="Lisboa"/>
    <x v="20"/>
    <x v="0"/>
    <m/>
  </r>
  <r>
    <x v="1"/>
    <x v="4"/>
    <x v="26"/>
    <s v="Região Autónoma dos Açores (PT)"/>
    <x v="20"/>
    <x v="0"/>
    <n v="7.4999999999999997E-2"/>
  </r>
  <r>
    <x v="1"/>
    <x v="4"/>
    <x v="27"/>
    <s v="Romania"/>
    <x v="20"/>
    <x v="0"/>
    <n v="7.6899999999999996E-2"/>
  </r>
  <r>
    <x v="1"/>
    <x v="4"/>
    <x v="28"/>
    <s v="Slovenia"/>
    <x v="20"/>
    <x v="0"/>
    <n v="6.1100000000000002E-2"/>
  </r>
  <r>
    <x v="1"/>
    <x v="4"/>
    <x v="29"/>
    <s v="Slovakia"/>
    <x v="20"/>
    <x v="0"/>
    <n v="7.0300000000000001E-2"/>
  </r>
  <r>
    <x v="1"/>
    <x v="4"/>
    <x v="30"/>
    <s v="Finland"/>
    <x v="20"/>
    <x v="0"/>
    <n v="5.7299999999999997E-2"/>
  </r>
  <r>
    <x v="1"/>
    <x v="4"/>
    <x v="31"/>
    <s v="Sweden"/>
    <x v="20"/>
    <x v="0"/>
    <n v="4.6800000000000001E-2"/>
  </r>
  <r>
    <x v="1"/>
    <x v="4"/>
    <x v="32"/>
    <s v="United Kingdom"/>
    <x v="20"/>
    <x v="0"/>
    <n v="5.9299999999999999E-2"/>
  </r>
  <r>
    <x v="1"/>
    <x v="4"/>
    <x v="32"/>
    <s v="Leeds"/>
    <x v="20"/>
    <x v="0"/>
    <m/>
  </r>
  <r>
    <x v="1"/>
    <x v="4"/>
    <x v="32"/>
    <s v="Birmingham"/>
    <x v="20"/>
    <x v="0"/>
    <m/>
  </r>
  <r>
    <x v="1"/>
    <x v="4"/>
    <x v="32"/>
    <s v="London"/>
    <x v="20"/>
    <x v="0"/>
    <n v="6.1899999999999997E-2"/>
  </r>
  <r>
    <x v="1"/>
    <x v="4"/>
    <x v="32"/>
    <s v="Glasgow"/>
    <x v="20"/>
    <x v="0"/>
    <n v="6.5100000000000005E-2"/>
  </r>
  <r>
    <x v="1"/>
    <x v="4"/>
    <x v="33"/>
    <s v="Norway"/>
    <x v="20"/>
    <x v="0"/>
    <n v="6.4899999999999999E-2"/>
  </r>
  <r>
    <x v="1"/>
    <x v="4"/>
    <x v="34"/>
    <s v="Turkey"/>
    <x v="20"/>
    <x v="0"/>
    <m/>
  </r>
  <r>
    <x v="1"/>
    <x v="4"/>
    <x v="0"/>
    <s v="European Union (27 countries)"/>
    <x v="20"/>
    <x v="1"/>
    <n v="7.8E-2"/>
  </r>
  <r>
    <x v="1"/>
    <x v="4"/>
    <x v="1"/>
    <s v="European Union (25 countries)"/>
    <x v="20"/>
    <x v="1"/>
    <n v="7.8200000000000006E-2"/>
  </r>
  <r>
    <x v="1"/>
    <x v="4"/>
    <x v="2"/>
    <s v="European Union (15 countries)"/>
    <x v="20"/>
    <x v="1"/>
    <n v="8.0100000000000005E-2"/>
  </r>
  <r>
    <x v="1"/>
    <x v="4"/>
    <x v="3"/>
    <s v="Euro area (EA11-2000, EA12-2006, EA13-2007, EA15-2008, EA16-2010, EA17)"/>
    <x v="20"/>
    <x v="1"/>
    <n v="8.3799999999999999E-2"/>
  </r>
  <r>
    <x v="1"/>
    <x v="4"/>
    <x v="4"/>
    <s v="Belgium"/>
    <x v="20"/>
    <x v="1"/>
    <n v="8.3699999999999997E-2"/>
  </r>
  <r>
    <x v="1"/>
    <x v="4"/>
    <x v="5"/>
    <s v="Bulgaria"/>
    <x v="20"/>
    <x v="1"/>
    <n v="4.24E-2"/>
  </r>
  <r>
    <x v="1"/>
    <x v="4"/>
    <x v="6"/>
    <s v="Czech Republic"/>
    <x v="20"/>
    <x v="1"/>
    <n v="5.8299999999999998E-2"/>
  </r>
  <r>
    <x v="1"/>
    <x v="4"/>
    <x v="7"/>
    <s v="Denmark"/>
    <x v="20"/>
    <x v="1"/>
    <n v="7.2300000000000003E-2"/>
  </r>
  <r>
    <x v="1"/>
    <x v="4"/>
    <x v="7"/>
    <s v="København"/>
    <x v="20"/>
    <x v="1"/>
    <m/>
  </r>
  <r>
    <x v="1"/>
    <x v="4"/>
    <x v="8"/>
    <s v="Germany (until 1990 former territory of the FRG)"/>
    <x v="20"/>
    <x v="1"/>
    <n v="9.3200000000000005E-2"/>
  </r>
  <r>
    <x v="1"/>
    <x v="4"/>
    <x v="8"/>
    <s v="Stuttgart"/>
    <x v="20"/>
    <x v="1"/>
    <m/>
  </r>
  <r>
    <x v="1"/>
    <x v="4"/>
    <x v="8"/>
    <s v="München"/>
    <x v="20"/>
    <x v="1"/>
    <m/>
  </r>
  <r>
    <x v="1"/>
    <x v="4"/>
    <x v="8"/>
    <s v="Hamburg"/>
    <x v="20"/>
    <x v="1"/>
    <m/>
  </r>
  <r>
    <x v="1"/>
    <x v="4"/>
    <x v="8"/>
    <s v="Frankfurt am Main"/>
    <x v="20"/>
    <x v="1"/>
    <m/>
  </r>
  <r>
    <x v="1"/>
    <x v="4"/>
    <x v="8"/>
    <s v="Rostock"/>
    <x v="20"/>
    <x v="1"/>
    <m/>
  </r>
  <r>
    <x v="1"/>
    <x v="4"/>
    <x v="8"/>
    <s v="Hannover"/>
    <x v="20"/>
    <x v="1"/>
    <m/>
  </r>
  <r>
    <x v="1"/>
    <x v="4"/>
    <x v="8"/>
    <s v="Düsseldorf"/>
    <x v="20"/>
    <x v="1"/>
    <m/>
  </r>
  <r>
    <x v="1"/>
    <x v="4"/>
    <x v="8"/>
    <s v="Leipzig"/>
    <x v="20"/>
    <x v="1"/>
    <m/>
  </r>
  <r>
    <x v="1"/>
    <x v="4"/>
    <x v="8"/>
    <s v="Erfurt"/>
    <x v="20"/>
    <x v="1"/>
    <m/>
  </r>
  <r>
    <x v="1"/>
    <x v="4"/>
    <x v="8"/>
    <s v="Germany - South"/>
    <x v="20"/>
    <x v="1"/>
    <m/>
  </r>
  <r>
    <x v="1"/>
    <x v="4"/>
    <x v="8"/>
    <s v="Germany - West"/>
    <x v="20"/>
    <x v="1"/>
    <m/>
  </r>
  <r>
    <x v="1"/>
    <x v="4"/>
    <x v="9"/>
    <s v="Estonia"/>
    <x v="20"/>
    <x v="1"/>
    <n v="4.7100000000000003E-2"/>
  </r>
  <r>
    <x v="1"/>
    <x v="4"/>
    <x v="10"/>
    <s v="Ireland"/>
    <x v="20"/>
    <x v="1"/>
    <n v="9.2999999999999999E-2"/>
  </r>
  <r>
    <x v="1"/>
    <x v="4"/>
    <x v="10"/>
    <s v="Dublin"/>
    <x v="20"/>
    <x v="1"/>
    <m/>
  </r>
  <r>
    <x v="1"/>
    <x v="4"/>
    <x v="11"/>
    <s v="Greece"/>
    <x v="20"/>
    <x v="1"/>
    <n v="6.4500000000000002E-2"/>
  </r>
  <r>
    <x v="1"/>
    <x v="4"/>
    <x v="11"/>
    <s v="Athina"/>
    <x v="20"/>
    <x v="1"/>
    <m/>
  </r>
  <r>
    <x v="1"/>
    <x v="4"/>
    <x v="12"/>
    <s v="Spain"/>
    <x v="20"/>
    <x v="1"/>
    <n v="7.2099999999999997E-2"/>
  </r>
  <r>
    <x v="1"/>
    <x v="4"/>
    <x v="12"/>
    <s v="Madrid"/>
    <x v="20"/>
    <x v="1"/>
    <m/>
  </r>
  <r>
    <x v="1"/>
    <x v="4"/>
    <x v="13"/>
    <s v="France"/>
    <x v="20"/>
    <x v="1"/>
    <n v="5.7799999999999997E-2"/>
  </r>
  <r>
    <x v="1"/>
    <x v="4"/>
    <x v="13"/>
    <s v="Paris"/>
    <x v="20"/>
    <x v="1"/>
    <n v="5.7799999999999997E-2"/>
  </r>
  <r>
    <x v="1"/>
    <x v="4"/>
    <x v="13"/>
    <s v="Lille"/>
    <x v="20"/>
    <x v="1"/>
    <n v="5.7799999999999997E-2"/>
  </r>
  <r>
    <x v="1"/>
    <x v="4"/>
    <x v="13"/>
    <s v="Strasbourg"/>
    <x v="20"/>
    <x v="1"/>
    <n v="5.7799999999999997E-2"/>
  </r>
  <r>
    <x v="1"/>
    <x v="4"/>
    <x v="13"/>
    <s v="Toulouse"/>
    <x v="20"/>
    <x v="1"/>
    <n v="5.7799999999999997E-2"/>
  </r>
  <r>
    <x v="1"/>
    <x v="4"/>
    <x v="13"/>
    <s v="Lyon"/>
    <x v="20"/>
    <x v="1"/>
    <n v="5.7799999999999997E-2"/>
  </r>
  <r>
    <x v="1"/>
    <x v="4"/>
    <x v="13"/>
    <s v="Marseille"/>
    <x v="20"/>
    <x v="1"/>
    <n v="5.7799999999999997E-2"/>
  </r>
  <r>
    <x v="1"/>
    <x v="4"/>
    <x v="14"/>
    <s v="Croatia"/>
    <x v="20"/>
    <x v="1"/>
    <n v="5.7500000000000002E-2"/>
  </r>
  <r>
    <x v="1"/>
    <x v="4"/>
    <x v="15"/>
    <s v="Italy"/>
    <x v="20"/>
    <x v="1"/>
    <n v="0.1124"/>
  </r>
  <r>
    <x v="1"/>
    <x v="4"/>
    <x v="15"/>
    <s v="Nord-Ovest, Nord-Est, Centro (IT) (NUTS 2006)"/>
    <x v="20"/>
    <x v="1"/>
    <m/>
  </r>
  <r>
    <x v="1"/>
    <x v="4"/>
    <x v="15"/>
    <s v="Sud, Isole"/>
    <x v="20"/>
    <x v="1"/>
    <m/>
  </r>
  <r>
    <x v="1"/>
    <x v="4"/>
    <x v="16"/>
    <s v="Cyprus"/>
    <x v="20"/>
    <x v="1"/>
    <n v="0.10009999999999999"/>
  </r>
  <r>
    <x v="1"/>
    <x v="4"/>
    <x v="17"/>
    <s v="Latvia"/>
    <x v="20"/>
    <x v="1"/>
    <n v="4.0899999999999999E-2"/>
  </r>
  <r>
    <x v="1"/>
    <x v="4"/>
    <x v="18"/>
    <s v="Lithuania"/>
    <x v="20"/>
    <x v="1"/>
    <n v="4.9799999999999997E-2"/>
  </r>
  <r>
    <x v="1"/>
    <x v="4"/>
    <x v="19"/>
    <s v="Luxembourg"/>
    <x v="20"/>
    <x v="1"/>
    <n v="8.5099999999999995E-2"/>
  </r>
  <r>
    <x v="1"/>
    <x v="4"/>
    <x v="20"/>
    <s v="Hungary"/>
    <x v="20"/>
    <x v="1"/>
    <n v="7.6100000000000001E-2"/>
  </r>
  <r>
    <x v="1"/>
    <x v="4"/>
    <x v="21"/>
    <s v="Malta"/>
    <x v="20"/>
    <x v="1"/>
    <n v="7.1099999999999997E-2"/>
  </r>
  <r>
    <x v="1"/>
    <x v="4"/>
    <x v="22"/>
    <s v="Netherlands"/>
    <x v="20"/>
    <x v="1"/>
    <n v="0.09"/>
  </r>
  <r>
    <x v="1"/>
    <x v="4"/>
    <x v="22"/>
    <s v="Noord-Holland"/>
    <x v="20"/>
    <x v="1"/>
    <m/>
  </r>
  <r>
    <x v="1"/>
    <x v="4"/>
    <x v="22"/>
    <s v="Rotterdam"/>
    <x v="20"/>
    <x v="1"/>
    <m/>
  </r>
  <r>
    <x v="1"/>
    <x v="4"/>
    <x v="22"/>
    <s v="Noord-Brabant"/>
    <x v="20"/>
    <x v="1"/>
    <m/>
  </r>
  <r>
    <x v="1"/>
    <x v="4"/>
    <x v="23"/>
    <s v="Austria"/>
    <x v="20"/>
    <x v="1"/>
    <n v="8.0399999999999999E-2"/>
  </r>
  <r>
    <x v="1"/>
    <x v="4"/>
    <x v="23"/>
    <s v="Wien, Oberösterreich, Tirol"/>
    <x v="20"/>
    <x v="1"/>
    <m/>
  </r>
  <r>
    <x v="1"/>
    <x v="4"/>
    <x v="24"/>
    <s v="Poland"/>
    <x v="20"/>
    <x v="1"/>
    <n v="5.4399999999999997E-2"/>
  </r>
  <r>
    <x v="1"/>
    <x v="4"/>
    <x v="25"/>
    <s v="Portugal"/>
    <x v="20"/>
    <x v="1"/>
    <n v="7.3499999999999996E-2"/>
  </r>
  <r>
    <x v="1"/>
    <x v="4"/>
    <x v="25"/>
    <s v="Lisboa"/>
    <x v="20"/>
    <x v="1"/>
    <m/>
  </r>
  <r>
    <x v="1"/>
    <x v="4"/>
    <x v="26"/>
    <s v="Região Autónoma dos Açores (PT)"/>
    <x v="20"/>
    <x v="1"/>
    <m/>
  </r>
  <r>
    <x v="1"/>
    <x v="4"/>
    <x v="27"/>
    <s v="Romania"/>
    <x v="20"/>
    <x v="1"/>
    <n v="8.7400000000000005E-2"/>
  </r>
  <r>
    <x v="1"/>
    <x v="4"/>
    <x v="28"/>
    <s v="Slovenia"/>
    <x v="20"/>
    <x v="1"/>
    <n v="6.1100000000000002E-2"/>
  </r>
  <r>
    <x v="1"/>
    <x v="4"/>
    <x v="29"/>
    <s v="Slovakia"/>
    <x v="20"/>
    <x v="1"/>
    <n v="6.9400000000000003E-2"/>
  </r>
  <r>
    <x v="1"/>
    <x v="4"/>
    <x v="30"/>
    <s v="Finland"/>
    <x v="20"/>
    <x v="1"/>
    <n v="5.4800000000000001E-2"/>
  </r>
  <r>
    <x v="1"/>
    <x v="4"/>
    <x v="31"/>
    <s v="Sweden"/>
    <x v="20"/>
    <x v="1"/>
    <n v="5.4399999999999997E-2"/>
  </r>
  <r>
    <x v="1"/>
    <x v="4"/>
    <x v="32"/>
    <s v="United Kingdom"/>
    <x v="20"/>
    <x v="1"/>
    <n v="6.6500000000000004E-2"/>
  </r>
  <r>
    <x v="1"/>
    <x v="4"/>
    <x v="32"/>
    <s v="Leeds"/>
    <x v="20"/>
    <x v="1"/>
    <m/>
  </r>
  <r>
    <x v="1"/>
    <x v="4"/>
    <x v="32"/>
    <s v="Birmingham"/>
    <x v="20"/>
    <x v="1"/>
    <m/>
  </r>
  <r>
    <x v="1"/>
    <x v="4"/>
    <x v="32"/>
    <s v="London"/>
    <x v="20"/>
    <x v="1"/>
    <n v="6.6000000000000003E-2"/>
  </r>
  <r>
    <x v="1"/>
    <x v="4"/>
    <x v="32"/>
    <s v="Glasgow"/>
    <x v="20"/>
    <x v="1"/>
    <n v="6.93E-2"/>
  </r>
  <r>
    <x v="1"/>
    <x v="4"/>
    <x v="33"/>
    <s v="Norway"/>
    <x v="20"/>
    <x v="1"/>
    <n v="6.7799999999999999E-2"/>
  </r>
  <r>
    <x v="1"/>
    <x v="4"/>
    <x v="34"/>
    <s v="Turkey"/>
    <x v="20"/>
    <x v="1"/>
    <m/>
  </r>
  <r>
    <x v="1"/>
    <x v="4"/>
    <x v="0"/>
    <s v="European Union (27 countries)"/>
    <x v="21"/>
    <x v="0"/>
    <n v="8.4199999999999997E-2"/>
  </r>
  <r>
    <x v="1"/>
    <x v="4"/>
    <x v="1"/>
    <s v="European Union (25 countries)"/>
    <x v="21"/>
    <x v="0"/>
    <n v="8.4699999999999998E-2"/>
  </r>
  <r>
    <x v="1"/>
    <x v="4"/>
    <x v="2"/>
    <s v="European Union (15 countries)"/>
    <x v="21"/>
    <x v="0"/>
    <n v="8.6599999999999996E-2"/>
  </r>
  <r>
    <x v="1"/>
    <x v="4"/>
    <x v="3"/>
    <s v="Euro area (EA11-2000, EA12-2006, EA13-2007, EA15-2008, EA16-2010, EA17)"/>
    <x v="21"/>
    <x v="0"/>
    <n v="8.8999999999999996E-2"/>
  </r>
  <r>
    <x v="1"/>
    <x v="4"/>
    <x v="4"/>
    <s v="Belgium"/>
    <x v="21"/>
    <x v="0"/>
    <n v="9.69E-2"/>
  </r>
  <r>
    <x v="1"/>
    <x v="4"/>
    <x v="5"/>
    <s v="Bulgaria"/>
    <x v="21"/>
    <x v="0"/>
    <n v="4.5999999999999999E-2"/>
  </r>
  <r>
    <x v="1"/>
    <x v="4"/>
    <x v="6"/>
    <s v="Czech Republic"/>
    <x v="21"/>
    <x v="0"/>
    <n v="7.3099999999999998E-2"/>
  </r>
  <r>
    <x v="1"/>
    <x v="4"/>
    <x v="7"/>
    <s v="Denmark"/>
    <x v="21"/>
    <x v="0"/>
    <n v="8.0100000000000005E-2"/>
  </r>
  <r>
    <x v="1"/>
    <x v="4"/>
    <x v="7"/>
    <s v="København"/>
    <x v="21"/>
    <x v="0"/>
    <m/>
  </r>
  <r>
    <x v="1"/>
    <x v="4"/>
    <x v="8"/>
    <s v="Germany (until 1990 former territory of the FRG)"/>
    <x v="21"/>
    <x v="0"/>
    <n v="9.9400000000000002E-2"/>
  </r>
  <r>
    <x v="1"/>
    <x v="4"/>
    <x v="8"/>
    <s v="Stuttgart"/>
    <x v="21"/>
    <x v="0"/>
    <m/>
  </r>
  <r>
    <x v="1"/>
    <x v="4"/>
    <x v="8"/>
    <s v="München"/>
    <x v="21"/>
    <x v="0"/>
    <m/>
  </r>
  <r>
    <x v="1"/>
    <x v="4"/>
    <x v="8"/>
    <s v="Hamburg"/>
    <x v="21"/>
    <x v="0"/>
    <m/>
  </r>
  <r>
    <x v="1"/>
    <x v="4"/>
    <x v="8"/>
    <s v="Frankfurt am Main"/>
    <x v="21"/>
    <x v="0"/>
    <m/>
  </r>
  <r>
    <x v="1"/>
    <x v="4"/>
    <x v="8"/>
    <s v="Rostock"/>
    <x v="21"/>
    <x v="0"/>
    <m/>
  </r>
  <r>
    <x v="1"/>
    <x v="4"/>
    <x v="8"/>
    <s v="Hannover"/>
    <x v="21"/>
    <x v="0"/>
    <m/>
  </r>
  <r>
    <x v="1"/>
    <x v="4"/>
    <x v="8"/>
    <s v="Düsseldorf"/>
    <x v="21"/>
    <x v="0"/>
    <m/>
  </r>
  <r>
    <x v="1"/>
    <x v="4"/>
    <x v="8"/>
    <s v="Leipzig"/>
    <x v="21"/>
    <x v="0"/>
    <m/>
  </r>
  <r>
    <x v="1"/>
    <x v="4"/>
    <x v="8"/>
    <s v="Erfurt"/>
    <x v="21"/>
    <x v="0"/>
    <m/>
  </r>
  <r>
    <x v="1"/>
    <x v="4"/>
    <x v="8"/>
    <s v="Germany - South"/>
    <x v="21"/>
    <x v="0"/>
    <m/>
  </r>
  <r>
    <x v="1"/>
    <x v="4"/>
    <x v="8"/>
    <s v="Germany - West"/>
    <x v="21"/>
    <x v="0"/>
    <m/>
  </r>
  <r>
    <x v="1"/>
    <x v="4"/>
    <x v="9"/>
    <s v="Estonia"/>
    <x v="21"/>
    <x v="0"/>
    <n v="5.11E-2"/>
  </r>
  <r>
    <x v="1"/>
    <x v="4"/>
    <x v="10"/>
    <s v="Ireland"/>
    <x v="21"/>
    <x v="0"/>
    <n v="0.1011"/>
  </r>
  <r>
    <x v="1"/>
    <x v="4"/>
    <x v="10"/>
    <s v="Dublin"/>
    <x v="21"/>
    <x v="0"/>
    <m/>
  </r>
  <r>
    <x v="1"/>
    <x v="4"/>
    <x v="11"/>
    <s v="Greece"/>
    <x v="21"/>
    <x v="0"/>
    <n v="6.6799999999999998E-2"/>
  </r>
  <r>
    <x v="1"/>
    <x v="4"/>
    <x v="11"/>
    <s v="Athina"/>
    <x v="21"/>
    <x v="0"/>
    <m/>
  </r>
  <r>
    <x v="1"/>
    <x v="4"/>
    <x v="12"/>
    <s v="Spain"/>
    <x v="21"/>
    <x v="0"/>
    <n v="7.5700000000000003E-2"/>
  </r>
  <r>
    <x v="1"/>
    <x v="4"/>
    <x v="12"/>
    <s v="Madrid"/>
    <x v="21"/>
    <x v="0"/>
    <m/>
  </r>
  <r>
    <x v="1"/>
    <x v="4"/>
    <x v="13"/>
    <s v="France"/>
    <x v="21"/>
    <x v="0"/>
    <n v="5.7799999999999997E-2"/>
  </r>
  <r>
    <x v="1"/>
    <x v="4"/>
    <x v="13"/>
    <s v="Paris"/>
    <x v="21"/>
    <x v="0"/>
    <m/>
  </r>
  <r>
    <x v="1"/>
    <x v="4"/>
    <x v="13"/>
    <s v="Lille"/>
    <x v="21"/>
    <x v="0"/>
    <m/>
  </r>
  <r>
    <x v="1"/>
    <x v="4"/>
    <x v="13"/>
    <s v="Strasbourg"/>
    <x v="21"/>
    <x v="0"/>
    <m/>
  </r>
  <r>
    <x v="1"/>
    <x v="4"/>
    <x v="13"/>
    <s v="Toulouse"/>
    <x v="21"/>
    <x v="0"/>
    <m/>
  </r>
  <r>
    <x v="1"/>
    <x v="4"/>
    <x v="13"/>
    <s v="Lyon"/>
    <x v="21"/>
    <x v="0"/>
    <m/>
  </r>
  <r>
    <x v="1"/>
    <x v="4"/>
    <x v="13"/>
    <s v="Marseille"/>
    <x v="21"/>
    <x v="0"/>
    <m/>
  </r>
  <r>
    <x v="1"/>
    <x v="4"/>
    <x v="14"/>
    <s v="Croatia"/>
    <x v="21"/>
    <x v="0"/>
    <n v="5.96E-2"/>
  </r>
  <r>
    <x v="1"/>
    <x v="4"/>
    <x v="15"/>
    <s v="Italy"/>
    <x v="21"/>
    <x v="0"/>
    <n v="0.1208"/>
  </r>
  <r>
    <x v="1"/>
    <x v="4"/>
    <x v="15"/>
    <s v="Nord-Ovest, Nord-Est, Centro (IT) (NUTS 2006)"/>
    <x v="21"/>
    <x v="0"/>
    <m/>
  </r>
  <r>
    <x v="1"/>
    <x v="4"/>
    <x v="15"/>
    <s v="Sud, Isole"/>
    <x v="21"/>
    <x v="0"/>
    <m/>
  </r>
  <r>
    <x v="1"/>
    <x v="4"/>
    <x v="16"/>
    <s v="Cyprus"/>
    <x v="21"/>
    <x v="0"/>
    <n v="0.11360000000000001"/>
  </r>
  <r>
    <x v="1"/>
    <x v="4"/>
    <x v="17"/>
    <s v="Latvia"/>
    <x v="21"/>
    <x v="0"/>
    <n v="4.0899999999999999E-2"/>
  </r>
  <r>
    <x v="1"/>
    <x v="4"/>
    <x v="18"/>
    <s v="Lithuania"/>
    <x v="21"/>
    <x v="0"/>
    <n v="4.9799999999999997E-2"/>
  </r>
  <r>
    <x v="1"/>
    <x v="4"/>
    <x v="19"/>
    <s v="Luxembourg"/>
    <x v="21"/>
    <x v="0"/>
    <n v="8.9499999999999996E-2"/>
  </r>
  <r>
    <x v="1"/>
    <x v="4"/>
    <x v="20"/>
    <s v="Hungary"/>
    <x v="21"/>
    <x v="0"/>
    <n v="7.6100000000000001E-2"/>
  </r>
  <r>
    <x v="1"/>
    <x v="4"/>
    <x v="21"/>
    <s v="Malta"/>
    <x v="21"/>
    <x v="0"/>
    <n v="7.1099999999999997E-2"/>
  </r>
  <r>
    <x v="1"/>
    <x v="4"/>
    <x v="22"/>
    <s v="Netherlands"/>
    <x v="21"/>
    <x v="0"/>
    <n v="9.5699999999999993E-2"/>
  </r>
  <r>
    <x v="1"/>
    <x v="4"/>
    <x v="22"/>
    <s v="Noord-Holland"/>
    <x v="21"/>
    <x v="0"/>
    <m/>
  </r>
  <r>
    <x v="1"/>
    <x v="4"/>
    <x v="22"/>
    <s v="Rotterdam"/>
    <x v="21"/>
    <x v="0"/>
    <m/>
  </r>
  <r>
    <x v="1"/>
    <x v="4"/>
    <x v="22"/>
    <s v="Noord-Brabant"/>
    <x v="21"/>
    <x v="0"/>
    <m/>
  </r>
  <r>
    <x v="1"/>
    <x v="4"/>
    <x v="23"/>
    <s v="Austria"/>
    <x v="21"/>
    <x v="0"/>
    <n v="8.6300000000000002E-2"/>
  </r>
  <r>
    <x v="1"/>
    <x v="4"/>
    <x v="23"/>
    <s v="Wien, Oberösterreich, Tirol"/>
    <x v="21"/>
    <x v="0"/>
    <m/>
  </r>
  <r>
    <x v="1"/>
    <x v="4"/>
    <x v="24"/>
    <s v="Poland"/>
    <x v="21"/>
    <x v="0"/>
    <n v="5.96E-2"/>
  </r>
  <r>
    <x v="1"/>
    <x v="4"/>
    <x v="25"/>
    <s v="Portugal"/>
    <x v="21"/>
    <x v="0"/>
    <n v="8.1699999999999995E-2"/>
  </r>
  <r>
    <x v="1"/>
    <x v="4"/>
    <x v="25"/>
    <s v="Lisboa"/>
    <x v="21"/>
    <x v="0"/>
    <m/>
  </r>
  <r>
    <x v="1"/>
    <x v="4"/>
    <x v="26"/>
    <s v="Região Autónoma dos Açores (PT)"/>
    <x v="21"/>
    <x v="0"/>
    <m/>
  </r>
  <r>
    <x v="1"/>
    <x v="4"/>
    <x v="27"/>
    <s v="Romania"/>
    <x v="21"/>
    <x v="0"/>
    <n v="7.7299999999999994E-2"/>
  </r>
  <r>
    <x v="1"/>
    <x v="4"/>
    <x v="28"/>
    <s v="Slovenia"/>
    <x v="21"/>
    <x v="0"/>
    <n v="6.5100000000000005E-2"/>
  </r>
  <r>
    <x v="1"/>
    <x v="4"/>
    <x v="29"/>
    <s v="Slovakia"/>
    <x v="21"/>
    <x v="0"/>
    <n v="7.7299999999999994E-2"/>
  </r>
  <r>
    <x v="1"/>
    <x v="4"/>
    <x v="30"/>
    <s v="Finland"/>
    <x v="21"/>
    <x v="0"/>
    <n v="5.6300000000000003E-2"/>
  </r>
  <r>
    <x v="1"/>
    <x v="4"/>
    <x v="31"/>
    <s v="Sweden"/>
    <x v="21"/>
    <x v="0"/>
    <n v="5.9299999999999999E-2"/>
  </r>
  <r>
    <x v="1"/>
    <x v="4"/>
    <x v="32"/>
    <s v="United Kingdom"/>
    <x v="21"/>
    <x v="0"/>
    <n v="8.2199999999999995E-2"/>
  </r>
  <r>
    <x v="1"/>
    <x v="4"/>
    <x v="32"/>
    <s v="Leeds"/>
    <x v="21"/>
    <x v="0"/>
    <m/>
  </r>
  <r>
    <x v="1"/>
    <x v="4"/>
    <x v="32"/>
    <s v="Birmingham"/>
    <x v="21"/>
    <x v="0"/>
    <m/>
  </r>
  <r>
    <x v="1"/>
    <x v="4"/>
    <x v="32"/>
    <s v="London"/>
    <x v="21"/>
    <x v="0"/>
    <m/>
  </r>
  <r>
    <x v="1"/>
    <x v="4"/>
    <x v="32"/>
    <s v="Glasgow"/>
    <x v="21"/>
    <x v="0"/>
    <m/>
  </r>
  <r>
    <x v="1"/>
    <x v="4"/>
    <x v="33"/>
    <s v="Norway"/>
    <x v="21"/>
    <x v="0"/>
    <n v="6.4600000000000005E-2"/>
  </r>
  <r>
    <x v="1"/>
    <x v="4"/>
    <x v="34"/>
    <s v="Turkey"/>
    <x v="21"/>
    <x v="0"/>
    <m/>
  </r>
  <r>
    <x v="1"/>
    <x v="4"/>
    <x v="0"/>
    <s v="European Union (27 countries)"/>
    <x v="21"/>
    <x v="1"/>
    <n v="8.9399999999999993E-2"/>
  </r>
  <r>
    <x v="1"/>
    <x v="4"/>
    <x v="1"/>
    <s v="European Union (25 countries)"/>
    <x v="21"/>
    <x v="1"/>
    <n v="9.01E-2"/>
  </r>
  <r>
    <x v="1"/>
    <x v="4"/>
    <x v="2"/>
    <s v="European Union (15 countries)"/>
    <x v="21"/>
    <x v="1"/>
    <n v="9.2600000000000002E-2"/>
  </r>
  <r>
    <x v="1"/>
    <x v="4"/>
    <x v="3"/>
    <s v="Euro area (EA11-2000, EA12-2006, EA13-2007, EA15-2008, EA16-2010, EA17)"/>
    <x v="21"/>
    <x v="1"/>
    <n v="9.4399999999999998E-2"/>
  </r>
  <r>
    <x v="1"/>
    <x v="4"/>
    <x v="4"/>
    <s v="Belgium"/>
    <x v="21"/>
    <x v="1"/>
    <n v="0.105"/>
  </r>
  <r>
    <x v="1"/>
    <x v="4"/>
    <x v="5"/>
    <s v="Bulgaria"/>
    <x v="21"/>
    <x v="1"/>
    <n v="4.4999999999999998E-2"/>
  </r>
  <r>
    <x v="1"/>
    <x v="4"/>
    <x v="6"/>
    <s v="Czech Republic"/>
    <x v="21"/>
    <x v="1"/>
    <n v="7.4200000000000002E-2"/>
  </r>
  <r>
    <x v="1"/>
    <x v="4"/>
    <x v="7"/>
    <s v="Denmark"/>
    <x v="21"/>
    <x v="1"/>
    <n v="9.2899999999999996E-2"/>
  </r>
  <r>
    <x v="1"/>
    <x v="4"/>
    <x v="7"/>
    <s v="København"/>
    <x v="21"/>
    <x v="1"/>
    <m/>
  </r>
  <r>
    <x v="1"/>
    <x v="4"/>
    <x v="8"/>
    <s v="Germany (until 1990 former territory of the FRG)"/>
    <x v="21"/>
    <x v="1"/>
    <n v="0.1022"/>
  </r>
  <r>
    <x v="1"/>
    <x v="4"/>
    <x v="8"/>
    <s v="Stuttgart"/>
    <x v="21"/>
    <x v="1"/>
    <m/>
  </r>
  <r>
    <x v="1"/>
    <x v="4"/>
    <x v="8"/>
    <s v="München"/>
    <x v="21"/>
    <x v="1"/>
    <m/>
  </r>
  <r>
    <x v="1"/>
    <x v="4"/>
    <x v="8"/>
    <s v="Hamburg"/>
    <x v="21"/>
    <x v="1"/>
    <m/>
  </r>
  <r>
    <x v="1"/>
    <x v="4"/>
    <x v="8"/>
    <s v="Frankfurt am Main"/>
    <x v="21"/>
    <x v="1"/>
    <m/>
  </r>
  <r>
    <x v="1"/>
    <x v="4"/>
    <x v="8"/>
    <s v="Rostock"/>
    <x v="21"/>
    <x v="1"/>
    <m/>
  </r>
  <r>
    <x v="1"/>
    <x v="4"/>
    <x v="8"/>
    <s v="Hannover"/>
    <x v="21"/>
    <x v="1"/>
    <m/>
  </r>
  <r>
    <x v="1"/>
    <x v="4"/>
    <x v="8"/>
    <s v="Düsseldorf"/>
    <x v="21"/>
    <x v="1"/>
    <m/>
  </r>
  <r>
    <x v="1"/>
    <x v="4"/>
    <x v="8"/>
    <s v="Leipzig"/>
    <x v="21"/>
    <x v="1"/>
    <m/>
  </r>
  <r>
    <x v="1"/>
    <x v="4"/>
    <x v="8"/>
    <s v="Erfurt"/>
    <x v="21"/>
    <x v="1"/>
    <m/>
  </r>
  <r>
    <x v="1"/>
    <x v="4"/>
    <x v="8"/>
    <s v="Germany - South"/>
    <x v="21"/>
    <x v="1"/>
    <m/>
  </r>
  <r>
    <x v="1"/>
    <x v="4"/>
    <x v="8"/>
    <s v="Germany - West"/>
    <x v="21"/>
    <x v="1"/>
    <m/>
  </r>
  <r>
    <x v="1"/>
    <x v="4"/>
    <x v="9"/>
    <s v="Estonia"/>
    <x v="21"/>
    <x v="1"/>
    <n v="5.2600000000000001E-2"/>
  </r>
  <r>
    <x v="1"/>
    <x v="4"/>
    <x v="10"/>
    <s v="Ireland"/>
    <x v="21"/>
    <x v="1"/>
    <n v="0.1011"/>
  </r>
  <r>
    <x v="1"/>
    <x v="4"/>
    <x v="10"/>
    <s v="Dublin"/>
    <x v="21"/>
    <x v="1"/>
    <m/>
  </r>
  <r>
    <x v="1"/>
    <x v="4"/>
    <x v="11"/>
    <s v="Greece"/>
    <x v="21"/>
    <x v="1"/>
    <n v="6.6799999999999998E-2"/>
  </r>
  <r>
    <x v="1"/>
    <x v="4"/>
    <x v="11"/>
    <s v="Athina"/>
    <x v="21"/>
    <x v="1"/>
    <m/>
  </r>
  <r>
    <x v="1"/>
    <x v="4"/>
    <x v="12"/>
    <s v="Spain"/>
    <x v="21"/>
    <x v="1"/>
    <n v="8.0299999999999996E-2"/>
  </r>
  <r>
    <x v="1"/>
    <x v="4"/>
    <x v="12"/>
    <s v="Madrid"/>
    <x v="21"/>
    <x v="1"/>
    <m/>
  </r>
  <r>
    <x v="1"/>
    <x v="4"/>
    <x v="13"/>
    <s v="France"/>
    <x v="21"/>
    <x v="1"/>
    <n v="5.7799999999999997E-2"/>
  </r>
  <r>
    <x v="1"/>
    <x v="4"/>
    <x v="13"/>
    <s v="Paris"/>
    <x v="21"/>
    <x v="1"/>
    <m/>
  </r>
  <r>
    <x v="1"/>
    <x v="4"/>
    <x v="13"/>
    <s v="Lille"/>
    <x v="21"/>
    <x v="1"/>
    <m/>
  </r>
  <r>
    <x v="1"/>
    <x v="4"/>
    <x v="13"/>
    <s v="Strasbourg"/>
    <x v="21"/>
    <x v="1"/>
    <m/>
  </r>
  <r>
    <x v="1"/>
    <x v="4"/>
    <x v="13"/>
    <s v="Toulouse"/>
    <x v="21"/>
    <x v="1"/>
    <m/>
  </r>
  <r>
    <x v="1"/>
    <x v="4"/>
    <x v="13"/>
    <s v="Lyon"/>
    <x v="21"/>
    <x v="1"/>
    <m/>
  </r>
  <r>
    <x v="1"/>
    <x v="4"/>
    <x v="13"/>
    <s v="Marseille"/>
    <x v="21"/>
    <x v="1"/>
    <m/>
  </r>
  <r>
    <x v="1"/>
    <x v="4"/>
    <x v="14"/>
    <s v="Croatia"/>
    <x v="21"/>
    <x v="1"/>
    <n v="6.0699999999999997E-2"/>
  </r>
  <r>
    <x v="1"/>
    <x v="4"/>
    <x v="15"/>
    <s v="Italy"/>
    <x v="21"/>
    <x v="1"/>
    <n v="0.1396"/>
  </r>
  <r>
    <x v="1"/>
    <x v="4"/>
    <x v="15"/>
    <s v="Nord-Ovest, Nord-Est, Centro (IT) (NUTS 2006)"/>
    <x v="21"/>
    <x v="1"/>
    <m/>
  </r>
  <r>
    <x v="1"/>
    <x v="4"/>
    <x v="15"/>
    <s v="Sud, Isole"/>
    <x v="21"/>
    <x v="1"/>
    <m/>
  </r>
  <r>
    <x v="1"/>
    <x v="4"/>
    <x v="16"/>
    <s v="Cyprus"/>
    <x v="21"/>
    <x v="1"/>
    <n v="0.115"/>
  </r>
  <r>
    <x v="1"/>
    <x v="4"/>
    <x v="17"/>
    <s v="Latvia"/>
    <x v="21"/>
    <x v="1"/>
    <n v="4.4299999999999999E-2"/>
  </r>
  <r>
    <x v="1"/>
    <x v="4"/>
    <x v="18"/>
    <s v="Lithuania"/>
    <x v="21"/>
    <x v="1"/>
    <n v="4.9799999999999997E-2"/>
  </r>
  <r>
    <x v="1"/>
    <x v="4"/>
    <x v="19"/>
    <s v="Luxembourg"/>
    <x v="21"/>
    <x v="1"/>
    <n v="8.9499999999999996E-2"/>
  </r>
  <r>
    <x v="1"/>
    <x v="4"/>
    <x v="20"/>
    <s v="Hungary"/>
    <x v="21"/>
    <x v="1"/>
    <n v="6.5699999999999995E-2"/>
  </r>
  <r>
    <x v="1"/>
    <x v="4"/>
    <x v="21"/>
    <s v="Malta"/>
    <x v="21"/>
    <x v="1"/>
    <n v="8.9700000000000002E-2"/>
  </r>
  <r>
    <x v="1"/>
    <x v="4"/>
    <x v="22"/>
    <s v="Netherlands"/>
    <x v="21"/>
    <x v="1"/>
    <n v="9.9299999999999999E-2"/>
  </r>
  <r>
    <x v="1"/>
    <x v="4"/>
    <x v="22"/>
    <s v="Noord-Holland"/>
    <x v="21"/>
    <x v="1"/>
    <m/>
  </r>
  <r>
    <x v="1"/>
    <x v="4"/>
    <x v="22"/>
    <s v="Rotterdam"/>
    <x v="21"/>
    <x v="1"/>
    <m/>
  </r>
  <r>
    <x v="1"/>
    <x v="4"/>
    <x v="22"/>
    <s v="Noord-Brabant"/>
    <x v="21"/>
    <x v="1"/>
    <m/>
  </r>
  <r>
    <x v="1"/>
    <x v="4"/>
    <x v="23"/>
    <s v="Austria"/>
    <x v="21"/>
    <x v="1"/>
    <n v="8.48E-2"/>
  </r>
  <r>
    <x v="1"/>
    <x v="4"/>
    <x v="23"/>
    <s v="Wien, Oberösterreich, Tirol"/>
    <x v="21"/>
    <x v="1"/>
    <m/>
  </r>
  <r>
    <x v="1"/>
    <x v="4"/>
    <x v="24"/>
    <s v="Poland"/>
    <x v="21"/>
    <x v="1"/>
    <n v="5.7200000000000001E-2"/>
  </r>
  <r>
    <x v="1"/>
    <x v="4"/>
    <x v="25"/>
    <s v="Portugal"/>
    <x v="21"/>
    <x v="1"/>
    <n v="8.0399999999999999E-2"/>
  </r>
  <r>
    <x v="1"/>
    <x v="4"/>
    <x v="25"/>
    <s v="Lisboa"/>
    <x v="21"/>
    <x v="1"/>
    <m/>
  </r>
  <r>
    <x v="1"/>
    <x v="4"/>
    <x v="26"/>
    <s v="Região Autónoma dos Açores (PT)"/>
    <x v="21"/>
    <x v="1"/>
    <m/>
  </r>
  <r>
    <x v="1"/>
    <x v="4"/>
    <x v="27"/>
    <s v="Romania"/>
    <x v="21"/>
    <x v="1"/>
    <n v="7.9100000000000004E-2"/>
  </r>
  <r>
    <x v="1"/>
    <x v="4"/>
    <x v="28"/>
    <s v="Slovenia"/>
    <x v="21"/>
    <x v="1"/>
    <n v="6.3399999999999998E-2"/>
  </r>
  <r>
    <x v="1"/>
    <x v="4"/>
    <x v="29"/>
    <s v="Slovakia"/>
    <x v="21"/>
    <x v="1"/>
    <n v="7.5300000000000006E-2"/>
  </r>
  <r>
    <x v="1"/>
    <x v="4"/>
    <x v="30"/>
    <s v="Finland"/>
    <x v="21"/>
    <x v="1"/>
    <n v="5.8900000000000001E-2"/>
  </r>
  <r>
    <x v="1"/>
    <x v="4"/>
    <x v="31"/>
    <s v="Sweden"/>
    <x v="21"/>
    <x v="1"/>
    <n v="7.0699999999999999E-2"/>
  </r>
  <r>
    <x v="1"/>
    <x v="4"/>
    <x v="32"/>
    <s v="United Kingdom"/>
    <x v="21"/>
    <x v="1"/>
    <n v="8.9499999999999996E-2"/>
  </r>
  <r>
    <x v="1"/>
    <x v="4"/>
    <x v="32"/>
    <s v="Leeds"/>
    <x v="21"/>
    <x v="1"/>
    <m/>
  </r>
  <r>
    <x v="1"/>
    <x v="4"/>
    <x v="32"/>
    <s v="Birmingham"/>
    <x v="21"/>
    <x v="1"/>
    <m/>
  </r>
  <r>
    <x v="1"/>
    <x v="4"/>
    <x v="32"/>
    <s v="London"/>
    <x v="21"/>
    <x v="1"/>
    <m/>
  </r>
  <r>
    <x v="1"/>
    <x v="4"/>
    <x v="32"/>
    <s v="Glasgow"/>
    <x v="21"/>
    <x v="1"/>
    <m/>
  </r>
  <r>
    <x v="1"/>
    <x v="4"/>
    <x v="33"/>
    <s v="Norway"/>
    <x v="21"/>
    <x v="1"/>
    <n v="7.51E-2"/>
  </r>
  <r>
    <x v="1"/>
    <x v="4"/>
    <x v="34"/>
    <s v="Turkey"/>
    <x v="21"/>
    <x v="1"/>
    <m/>
  </r>
  <r>
    <x v="1"/>
    <x v="4"/>
    <x v="0"/>
    <s v="European Union (27 countries)"/>
    <x v="22"/>
    <x v="0"/>
    <n v="9.1800000000000007E-2"/>
  </r>
  <r>
    <x v="1"/>
    <x v="4"/>
    <x v="1"/>
    <s v="European Union (25 countries)"/>
    <x v="22"/>
    <x v="0"/>
    <n v="9.2600000000000002E-2"/>
  </r>
  <r>
    <x v="1"/>
    <x v="4"/>
    <x v="2"/>
    <s v="European Union (15 countries)"/>
    <x v="22"/>
    <x v="0"/>
    <n v="9.4600000000000004E-2"/>
  </r>
  <r>
    <x v="1"/>
    <x v="4"/>
    <x v="3"/>
    <s v="Euro area (EA11-2000, EA12-2006, EA13-2007, EA15-2008, EA16-2010, EA17)"/>
    <x v="22"/>
    <x v="0"/>
    <n v="9.6500000000000002E-2"/>
  </r>
  <r>
    <x v="1"/>
    <x v="4"/>
    <x v="4"/>
    <s v="Belgium"/>
    <x v="22"/>
    <x v="0"/>
    <n v="9.69E-2"/>
  </r>
  <r>
    <x v="1"/>
    <x v="4"/>
    <x v="5"/>
    <s v="Bulgaria"/>
    <x v="22"/>
    <x v="0"/>
    <n v="4.7E-2"/>
  </r>
  <r>
    <x v="1"/>
    <x v="4"/>
    <x v="6"/>
    <s v="Czech Republic"/>
    <x v="22"/>
    <x v="0"/>
    <n v="7.8299999999999995E-2"/>
  </r>
  <r>
    <x v="1"/>
    <x v="4"/>
    <x v="7"/>
    <s v="Denmark"/>
    <x v="22"/>
    <x v="0"/>
    <n v="7.0599999999999996E-2"/>
  </r>
  <r>
    <x v="1"/>
    <x v="4"/>
    <x v="7"/>
    <s v="København"/>
    <x v="22"/>
    <x v="0"/>
    <m/>
  </r>
  <r>
    <x v="1"/>
    <x v="4"/>
    <x v="8"/>
    <s v="Germany (until 1990 former territory of the FRG)"/>
    <x v="22"/>
    <x v="0"/>
    <n v="0.1069"/>
  </r>
  <r>
    <x v="1"/>
    <x v="4"/>
    <x v="8"/>
    <s v="Stuttgart"/>
    <x v="22"/>
    <x v="0"/>
    <m/>
  </r>
  <r>
    <x v="1"/>
    <x v="4"/>
    <x v="8"/>
    <s v="München"/>
    <x v="22"/>
    <x v="0"/>
    <m/>
  </r>
  <r>
    <x v="1"/>
    <x v="4"/>
    <x v="8"/>
    <s v="Hamburg"/>
    <x v="22"/>
    <x v="0"/>
    <m/>
  </r>
  <r>
    <x v="1"/>
    <x v="4"/>
    <x v="8"/>
    <s v="Frankfurt am Main"/>
    <x v="22"/>
    <x v="0"/>
    <m/>
  </r>
  <r>
    <x v="1"/>
    <x v="4"/>
    <x v="8"/>
    <s v="Rostock"/>
    <x v="22"/>
    <x v="0"/>
    <m/>
  </r>
  <r>
    <x v="1"/>
    <x v="4"/>
    <x v="8"/>
    <s v="Hannover"/>
    <x v="22"/>
    <x v="0"/>
    <m/>
  </r>
  <r>
    <x v="1"/>
    <x v="4"/>
    <x v="8"/>
    <s v="Düsseldorf"/>
    <x v="22"/>
    <x v="0"/>
    <m/>
  </r>
  <r>
    <x v="1"/>
    <x v="4"/>
    <x v="8"/>
    <s v="Leipzig"/>
    <x v="22"/>
    <x v="0"/>
    <m/>
  </r>
  <r>
    <x v="1"/>
    <x v="4"/>
    <x v="8"/>
    <s v="Erfurt"/>
    <x v="22"/>
    <x v="0"/>
    <m/>
  </r>
  <r>
    <x v="1"/>
    <x v="4"/>
    <x v="8"/>
    <s v="Germany - South"/>
    <x v="22"/>
    <x v="0"/>
    <m/>
  </r>
  <r>
    <x v="1"/>
    <x v="4"/>
    <x v="8"/>
    <s v="Germany - West"/>
    <x v="22"/>
    <x v="0"/>
    <m/>
  </r>
  <r>
    <x v="1"/>
    <x v="4"/>
    <x v="9"/>
    <s v="Estonia"/>
    <x v="22"/>
    <x v="0"/>
    <n v="5.3400000000000003E-2"/>
  </r>
  <r>
    <x v="1"/>
    <x v="4"/>
    <x v="10"/>
    <s v="Ireland"/>
    <x v="22"/>
    <x v="0"/>
    <n v="0.1125"/>
  </r>
  <r>
    <x v="1"/>
    <x v="4"/>
    <x v="10"/>
    <s v="Dublin"/>
    <x v="22"/>
    <x v="0"/>
    <m/>
  </r>
  <r>
    <x v="1"/>
    <x v="4"/>
    <x v="11"/>
    <s v="Greece"/>
    <x v="22"/>
    <x v="0"/>
    <n v="6.9800000000000001E-2"/>
  </r>
  <r>
    <x v="1"/>
    <x v="4"/>
    <x v="11"/>
    <s v="Athina"/>
    <x v="22"/>
    <x v="0"/>
    <m/>
  </r>
  <r>
    <x v="1"/>
    <x v="4"/>
    <x v="12"/>
    <s v="Spain"/>
    <x v="22"/>
    <x v="0"/>
    <n v="8.5099999999999995E-2"/>
  </r>
  <r>
    <x v="1"/>
    <x v="4"/>
    <x v="12"/>
    <s v="Madrid"/>
    <x v="22"/>
    <x v="0"/>
    <m/>
  </r>
  <r>
    <x v="1"/>
    <x v="4"/>
    <x v="13"/>
    <s v="France"/>
    <x v="22"/>
    <x v="0"/>
    <n v="5.8700000000000002E-2"/>
  </r>
  <r>
    <x v="1"/>
    <x v="4"/>
    <x v="13"/>
    <s v="Paris"/>
    <x v="22"/>
    <x v="0"/>
    <m/>
  </r>
  <r>
    <x v="1"/>
    <x v="4"/>
    <x v="13"/>
    <s v="Lille"/>
    <x v="22"/>
    <x v="0"/>
    <m/>
  </r>
  <r>
    <x v="1"/>
    <x v="4"/>
    <x v="13"/>
    <s v="Strasbourg"/>
    <x v="22"/>
    <x v="0"/>
    <m/>
  </r>
  <r>
    <x v="1"/>
    <x v="4"/>
    <x v="13"/>
    <s v="Toulouse"/>
    <x v="22"/>
    <x v="0"/>
    <m/>
  </r>
  <r>
    <x v="1"/>
    <x v="4"/>
    <x v="13"/>
    <s v="Lyon"/>
    <x v="22"/>
    <x v="0"/>
    <m/>
  </r>
  <r>
    <x v="1"/>
    <x v="4"/>
    <x v="13"/>
    <s v="Marseille"/>
    <x v="22"/>
    <x v="0"/>
    <m/>
  </r>
  <r>
    <x v="1"/>
    <x v="4"/>
    <x v="14"/>
    <s v="Croatia"/>
    <x v="22"/>
    <x v="0"/>
    <n v="5.9700000000000003E-2"/>
  </r>
  <r>
    <x v="1"/>
    <x v="4"/>
    <x v="15"/>
    <s v="Italy"/>
    <x v="22"/>
    <x v="0"/>
    <n v="0.13869999999999999"/>
  </r>
  <r>
    <x v="1"/>
    <x v="4"/>
    <x v="15"/>
    <s v="Nord-Ovest, Nord-Est, Centro (IT) (NUTS 2006)"/>
    <x v="22"/>
    <x v="0"/>
    <m/>
  </r>
  <r>
    <x v="1"/>
    <x v="4"/>
    <x v="15"/>
    <s v="Sud, Isole"/>
    <x v="22"/>
    <x v="0"/>
    <m/>
  </r>
  <r>
    <x v="1"/>
    <x v="4"/>
    <x v="16"/>
    <s v="Cyprus"/>
    <x v="22"/>
    <x v="0"/>
    <n v="0.107"/>
  </r>
  <r>
    <x v="1"/>
    <x v="4"/>
    <x v="17"/>
    <s v="Latvia"/>
    <x v="22"/>
    <x v="0"/>
    <n v="4.4299999999999999E-2"/>
  </r>
  <r>
    <x v="1"/>
    <x v="4"/>
    <x v="18"/>
    <s v="Lithuania"/>
    <x v="22"/>
    <x v="0"/>
    <n v="5.4800000000000001E-2"/>
  </r>
  <r>
    <x v="1"/>
    <x v="4"/>
    <x v="19"/>
    <s v="Luxembourg"/>
    <x v="22"/>
    <x v="0"/>
    <n v="9.9500000000000005E-2"/>
  </r>
  <r>
    <x v="1"/>
    <x v="4"/>
    <x v="20"/>
    <s v="Hungary"/>
    <x v="22"/>
    <x v="0"/>
    <n v="8.2000000000000003E-2"/>
  </r>
  <r>
    <x v="1"/>
    <x v="4"/>
    <x v="21"/>
    <s v="Malta"/>
    <x v="22"/>
    <x v="0"/>
    <n v="8.9700000000000002E-2"/>
  </r>
  <r>
    <x v="1"/>
    <x v="4"/>
    <x v="22"/>
    <s v="Netherlands"/>
    <x v="22"/>
    <x v="0"/>
    <n v="0.10299999999999999"/>
  </r>
  <r>
    <x v="1"/>
    <x v="4"/>
    <x v="22"/>
    <s v="Noord-Holland"/>
    <x v="22"/>
    <x v="0"/>
    <m/>
  </r>
  <r>
    <x v="1"/>
    <x v="4"/>
    <x v="22"/>
    <s v="Rotterdam"/>
    <x v="22"/>
    <x v="0"/>
    <m/>
  </r>
  <r>
    <x v="1"/>
    <x v="4"/>
    <x v="22"/>
    <s v="Noord-Brabant"/>
    <x v="22"/>
    <x v="0"/>
    <m/>
  </r>
  <r>
    <x v="1"/>
    <x v="4"/>
    <x v="23"/>
    <s v="Austria"/>
    <x v="22"/>
    <x v="0"/>
    <n v="9.5200000000000007E-2"/>
  </r>
  <r>
    <x v="1"/>
    <x v="4"/>
    <x v="23"/>
    <s v="Wien, Oberösterreich, Tirol"/>
    <x v="22"/>
    <x v="0"/>
    <m/>
  </r>
  <r>
    <x v="1"/>
    <x v="4"/>
    <x v="24"/>
    <s v="Poland"/>
    <x v="22"/>
    <x v="0"/>
    <n v="5.9299999999999999E-2"/>
  </r>
  <r>
    <x v="1"/>
    <x v="4"/>
    <x v="25"/>
    <s v="Portugal"/>
    <x v="22"/>
    <x v="0"/>
    <n v="8.5999999999999993E-2"/>
  </r>
  <r>
    <x v="1"/>
    <x v="4"/>
    <x v="25"/>
    <s v="Lisboa"/>
    <x v="22"/>
    <x v="0"/>
    <m/>
  </r>
  <r>
    <x v="1"/>
    <x v="4"/>
    <x v="26"/>
    <s v="Região Autónoma dos Açores (PT)"/>
    <x v="22"/>
    <x v="0"/>
    <m/>
  </r>
  <r>
    <x v="1"/>
    <x v="4"/>
    <x v="27"/>
    <s v="Romania"/>
    <x v="22"/>
    <x v="0"/>
    <n v="8.4199999999999997E-2"/>
  </r>
  <r>
    <x v="1"/>
    <x v="4"/>
    <x v="28"/>
    <s v="Slovenia"/>
    <x v="22"/>
    <x v="0"/>
    <n v="7.4999999999999997E-2"/>
  </r>
  <r>
    <x v="1"/>
    <x v="4"/>
    <x v="29"/>
    <s v="Slovakia"/>
    <x v="22"/>
    <x v="0"/>
    <n v="9.3200000000000005E-2"/>
  </r>
  <r>
    <x v="1"/>
    <x v="4"/>
    <x v="30"/>
    <s v="Finland"/>
    <x v="22"/>
    <x v="0"/>
    <n v="5.6500000000000002E-2"/>
  </r>
  <r>
    <x v="1"/>
    <x v="4"/>
    <x v="31"/>
    <s v="Sweden"/>
    <x v="22"/>
    <x v="0"/>
    <n v="6.3100000000000003E-2"/>
  </r>
  <r>
    <x v="1"/>
    <x v="4"/>
    <x v="32"/>
    <s v="United Kingdom"/>
    <x v="22"/>
    <x v="0"/>
    <n v="9.74E-2"/>
  </r>
  <r>
    <x v="1"/>
    <x v="4"/>
    <x v="32"/>
    <s v="Leeds"/>
    <x v="22"/>
    <x v="0"/>
    <m/>
  </r>
  <r>
    <x v="1"/>
    <x v="4"/>
    <x v="32"/>
    <s v="Birmingham"/>
    <x v="22"/>
    <x v="0"/>
    <m/>
  </r>
  <r>
    <x v="1"/>
    <x v="4"/>
    <x v="32"/>
    <s v="London"/>
    <x v="22"/>
    <x v="0"/>
    <m/>
  </r>
  <r>
    <x v="1"/>
    <x v="4"/>
    <x v="32"/>
    <s v="Glasgow"/>
    <x v="22"/>
    <x v="0"/>
    <m/>
  </r>
  <r>
    <x v="1"/>
    <x v="4"/>
    <x v="33"/>
    <s v="Norway"/>
    <x v="22"/>
    <x v="0"/>
    <n v="8.4699999999999998E-2"/>
  </r>
  <r>
    <x v="1"/>
    <x v="4"/>
    <x v="34"/>
    <s v="Turkey"/>
    <x v="22"/>
    <x v="0"/>
    <m/>
  </r>
  <r>
    <x v="2"/>
    <x v="4"/>
    <x v="0"/>
    <s v="European Union (27 countries)"/>
    <x v="0"/>
    <x v="0"/>
    <m/>
  </r>
  <r>
    <x v="2"/>
    <x v="4"/>
    <x v="1"/>
    <s v="European Union (25 countries)"/>
    <x v="0"/>
    <x v="0"/>
    <m/>
  </r>
  <r>
    <x v="2"/>
    <x v="4"/>
    <x v="2"/>
    <s v="European Union (15 countries)"/>
    <x v="0"/>
    <x v="0"/>
    <m/>
  </r>
  <r>
    <x v="2"/>
    <x v="4"/>
    <x v="3"/>
    <s v="Euro area (EA11-2000, EA12-2006, EA13-2007, EA15-2008, EA16-2010, EA17)"/>
    <x v="0"/>
    <x v="0"/>
    <m/>
  </r>
  <r>
    <x v="2"/>
    <x v="4"/>
    <x v="4"/>
    <s v="Belgium"/>
    <x v="0"/>
    <x v="0"/>
    <n v="8.6300000000000002E-2"/>
  </r>
  <r>
    <x v="2"/>
    <x v="4"/>
    <x v="5"/>
    <s v="Bulgaria"/>
    <x v="0"/>
    <x v="0"/>
    <m/>
  </r>
  <r>
    <x v="2"/>
    <x v="4"/>
    <x v="6"/>
    <s v="Czech Republic"/>
    <x v="0"/>
    <x v="0"/>
    <m/>
  </r>
  <r>
    <x v="2"/>
    <x v="4"/>
    <x v="7"/>
    <s v="Denmark"/>
    <x v="0"/>
    <x v="0"/>
    <n v="5.5399999999999998E-2"/>
  </r>
  <r>
    <x v="2"/>
    <x v="4"/>
    <x v="7"/>
    <s v="København"/>
    <x v="0"/>
    <x v="0"/>
    <n v="0.1071"/>
  </r>
  <r>
    <x v="2"/>
    <x v="4"/>
    <x v="8"/>
    <s v="Germany (until 1990 former territory of the FRG)"/>
    <x v="0"/>
    <x v="0"/>
    <m/>
  </r>
  <r>
    <x v="2"/>
    <x v="4"/>
    <x v="8"/>
    <s v="Stuttgart"/>
    <x v="0"/>
    <x v="0"/>
    <n v="9.8699999999999996E-2"/>
  </r>
  <r>
    <x v="2"/>
    <x v="4"/>
    <x v="8"/>
    <s v="München"/>
    <x v="0"/>
    <x v="0"/>
    <n v="8.8700000000000001E-2"/>
  </r>
  <r>
    <x v="2"/>
    <x v="4"/>
    <x v="8"/>
    <s v="Hamburg"/>
    <x v="0"/>
    <x v="0"/>
    <n v="9.5899999999999999E-2"/>
  </r>
  <r>
    <x v="2"/>
    <x v="4"/>
    <x v="8"/>
    <s v="Frankfurt am Main"/>
    <x v="0"/>
    <x v="0"/>
    <n v="8.6400000000000005E-2"/>
  </r>
  <r>
    <x v="2"/>
    <x v="4"/>
    <x v="8"/>
    <s v="Rostock"/>
    <x v="0"/>
    <x v="0"/>
    <m/>
  </r>
  <r>
    <x v="2"/>
    <x v="4"/>
    <x v="8"/>
    <s v="Hannover"/>
    <x v="0"/>
    <x v="0"/>
    <n v="9.01E-2"/>
  </r>
  <r>
    <x v="2"/>
    <x v="4"/>
    <x v="8"/>
    <s v="Düsseldorf"/>
    <x v="0"/>
    <x v="0"/>
    <n v="8.7800000000000003E-2"/>
  </r>
  <r>
    <x v="2"/>
    <x v="4"/>
    <x v="8"/>
    <s v="Leipzig"/>
    <x v="0"/>
    <x v="0"/>
    <m/>
  </r>
  <r>
    <x v="2"/>
    <x v="4"/>
    <x v="8"/>
    <s v="Erfurt"/>
    <x v="0"/>
    <x v="0"/>
    <m/>
  </r>
  <r>
    <x v="2"/>
    <x v="4"/>
    <x v="8"/>
    <s v="Germany - South"/>
    <x v="0"/>
    <x v="0"/>
    <n v="9.0999999999999998E-2"/>
  </r>
  <r>
    <x v="2"/>
    <x v="4"/>
    <x v="8"/>
    <s v="Germany - West"/>
    <x v="0"/>
    <x v="0"/>
    <n v="8.9200000000000002E-2"/>
  </r>
  <r>
    <x v="2"/>
    <x v="4"/>
    <x v="9"/>
    <s v="Estonia"/>
    <x v="0"/>
    <x v="0"/>
    <m/>
  </r>
  <r>
    <x v="2"/>
    <x v="4"/>
    <x v="10"/>
    <s v="Ireland"/>
    <x v="0"/>
    <x v="0"/>
    <m/>
  </r>
  <r>
    <x v="2"/>
    <x v="4"/>
    <x v="10"/>
    <s v="Dublin"/>
    <x v="0"/>
    <x v="0"/>
    <n v="8.5400000000000004E-2"/>
  </r>
  <r>
    <x v="2"/>
    <x v="4"/>
    <x v="11"/>
    <s v="Greece"/>
    <x v="0"/>
    <x v="0"/>
    <m/>
  </r>
  <r>
    <x v="2"/>
    <x v="4"/>
    <x v="11"/>
    <s v="Athina"/>
    <x v="0"/>
    <x v="0"/>
    <n v="8.5500000000000007E-2"/>
  </r>
  <r>
    <x v="2"/>
    <x v="4"/>
    <x v="12"/>
    <s v="Spain"/>
    <x v="0"/>
    <x v="0"/>
    <m/>
  </r>
  <r>
    <x v="2"/>
    <x v="4"/>
    <x v="12"/>
    <s v="Madrid"/>
    <x v="0"/>
    <x v="0"/>
    <n v="7.0300000000000001E-2"/>
  </r>
  <r>
    <x v="2"/>
    <x v="4"/>
    <x v="13"/>
    <s v="France"/>
    <x v="0"/>
    <x v="0"/>
    <m/>
  </r>
  <r>
    <x v="2"/>
    <x v="4"/>
    <x v="13"/>
    <s v="Paris"/>
    <x v="0"/>
    <x v="0"/>
    <n v="6.7199999999999996E-2"/>
  </r>
  <r>
    <x v="2"/>
    <x v="4"/>
    <x v="13"/>
    <s v="Lille"/>
    <x v="0"/>
    <x v="0"/>
    <n v="6.7199999999999996E-2"/>
  </r>
  <r>
    <x v="2"/>
    <x v="4"/>
    <x v="13"/>
    <s v="Strasbourg"/>
    <x v="0"/>
    <x v="0"/>
    <n v="6.7199999999999996E-2"/>
  </r>
  <r>
    <x v="2"/>
    <x v="4"/>
    <x v="13"/>
    <s v="Toulouse"/>
    <x v="0"/>
    <x v="0"/>
    <n v="6.7199999999999996E-2"/>
  </r>
  <r>
    <x v="2"/>
    <x v="4"/>
    <x v="13"/>
    <s v="Lyon"/>
    <x v="0"/>
    <x v="0"/>
    <n v="6.7199999999999996E-2"/>
  </r>
  <r>
    <x v="2"/>
    <x v="4"/>
    <x v="13"/>
    <s v="Marseille"/>
    <x v="0"/>
    <x v="0"/>
    <n v="6.7199999999999996E-2"/>
  </r>
  <r>
    <x v="2"/>
    <x v="4"/>
    <x v="14"/>
    <s v="Croatia"/>
    <x v="0"/>
    <x v="0"/>
    <m/>
  </r>
  <r>
    <x v="2"/>
    <x v="4"/>
    <x v="15"/>
    <s v="Italy"/>
    <x v="0"/>
    <x v="0"/>
    <m/>
  </r>
  <r>
    <x v="2"/>
    <x v="4"/>
    <x v="15"/>
    <s v="Nord-Ovest, Nord-Est, Centro (IT) (NUTS 2006)"/>
    <x v="0"/>
    <x v="0"/>
    <n v="0.10730000000000001"/>
  </r>
  <r>
    <x v="2"/>
    <x v="4"/>
    <x v="15"/>
    <s v="Sud, Isole"/>
    <x v="0"/>
    <x v="0"/>
    <n v="0.1069"/>
  </r>
  <r>
    <x v="2"/>
    <x v="4"/>
    <x v="16"/>
    <s v="Cyprus"/>
    <x v="0"/>
    <x v="0"/>
    <m/>
  </r>
  <r>
    <x v="2"/>
    <x v="4"/>
    <x v="17"/>
    <s v="Latvia"/>
    <x v="0"/>
    <x v="0"/>
    <m/>
  </r>
  <r>
    <x v="2"/>
    <x v="4"/>
    <x v="18"/>
    <s v="Lithuania"/>
    <x v="0"/>
    <x v="0"/>
    <m/>
  </r>
  <r>
    <x v="2"/>
    <x v="4"/>
    <x v="19"/>
    <s v="Luxembourg"/>
    <x v="0"/>
    <x v="0"/>
    <n v="7.0499999999999993E-2"/>
  </r>
  <r>
    <x v="2"/>
    <x v="4"/>
    <x v="20"/>
    <s v="Hungary"/>
    <x v="0"/>
    <x v="0"/>
    <m/>
  </r>
  <r>
    <x v="2"/>
    <x v="4"/>
    <x v="21"/>
    <s v="Malta"/>
    <x v="0"/>
    <x v="0"/>
    <m/>
  </r>
  <r>
    <x v="2"/>
    <x v="4"/>
    <x v="22"/>
    <s v="Netherlands"/>
    <x v="0"/>
    <x v="0"/>
    <m/>
  </r>
  <r>
    <x v="2"/>
    <x v="4"/>
    <x v="22"/>
    <s v="Noord-Holland"/>
    <x v="0"/>
    <x v="0"/>
    <n v="9.8699999999999996E-2"/>
  </r>
  <r>
    <x v="2"/>
    <x v="4"/>
    <x v="22"/>
    <s v="Rotterdam"/>
    <x v="0"/>
    <x v="0"/>
    <n v="0.1036"/>
  </r>
  <r>
    <x v="2"/>
    <x v="4"/>
    <x v="22"/>
    <s v="Noord-Brabant"/>
    <x v="0"/>
    <x v="0"/>
    <n v="6.6400000000000001E-2"/>
  </r>
  <r>
    <x v="2"/>
    <x v="4"/>
    <x v="23"/>
    <s v="Austria"/>
    <x v="0"/>
    <x v="0"/>
    <m/>
  </r>
  <r>
    <x v="2"/>
    <x v="4"/>
    <x v="23"/>
    <s v="Wien, Oberösterreich, Tirol"/>
    <x v="0"/>
    <x v="0"/>
    <m/>
  </r>
  <r>
    <x v="2"/>
    <x v="4"/>
    <x v="24"/>
    <s v="Poland"/>
    <x v="0"/>
    <x v="0"/>
    <m/>
  </r>
  <r>
    <x v="2"/>
    <x v="4"/>
    <x v="25"/>
    <s v="Portugal"/>
    <x v="0"/>
    <x v="0"/>
    <m/>
  </r>
  <r>
    <x v="2"/>
    <x v="4"/>
    <x v="25"/>
    <s v="Lisboa"/>
    <x v="0"/>
    <x v="0"/>
    <n v="7.6499999999999999E-2"/>
  </r>
  <r>
    <x v="2"/>
    <x v="4"/>
    <x v="26"/>
    <s v="Região Autónoma dos Açores (PT)"/>
    <x v="0"/>
    <x v="0"/>
    <m/>
  </r>
  <r>
    <x v="2"/>
    <x v="4"/>
    <x v="27"/>
    <s v="Romania"/>
    <x v="0"/>
    <x v="0"/>
    <m/>
  </r>
  <r>
    <x v="2"/>
    <x v="4"/>
    <x v="28"/>
    <s v="Slovenia"/>
    <x v="0"/>
    <x v="0"/>
    <m/>
  </r>
  <r>
    <x v="2"/>
    <x v="4"/>
    <x v="29"/>
    <s v="Slovakia"/>
    <x v="0"/>
    <x v="0"/>
    <m/>
  </r>
  <r>
    <x v="2"/>
    <x v="4"/>
    <x v="30"/>
    <s v="Finland"/>
    <x v="0"/>
    <x v="0"/>
    <m/>
  </r>
  <r>
    <x v="2"/>
    <x v="4"/>
    <x v="31"/>
    <s v="Sweden"/>
    <x v="0"/>
    <x v="0"/>
    <m/>
  </r>
  <r>
    <x v="2"/>
    <x v="4"/>
    <x v="32"/>
    <s v="United Kingdom"/>
    <x v="0"/>
    <x v="0"/>
    <m/>
  </r>
  <r>
    <x v="2"/>
    <x v="4"/>
    <x v="32"/>
    <s v="Leeds"/>
    <x v="0"/>
    <x v="0"/>
    <n v="6.25E-2"/>
  </r>
  <r>
    <x v="2"/>
    <x v="4"/>
    <x v="32"/>
    <s v="Birmingham"/>
    <x v="0"/>
    <x v="0"/>
    <n v="6.3100000000000003E-2"/>
  </r>
  <r>
    <x v="2"/>
    <x v="4"/>
    <x v="32"/>
    <s v="London"/>
    <x v="0"/>
    <x v="0"/>
    <n v="6.3600000000000004E-2"/>
  </r>
  <r>
    <x v="2"/>
    <x v="4"/>
    <x v="32"/>
    <s v="Glasgow"/>
    <x v="0"/>
    <x v="0"/>
    <n v="6.4600000000000005E-2"/>
  </r>
  <r>
    <x v="2"/>
    <x v="4"/>
    <x v="33"/>
    <s v="Norway"/>
    <x v="0"/>
    <x v="0"/>
    <m/>
  </r>
  <r>
    <x v="2"/>
    <x v="4"/>
    <x v="34"/>
    <s v="Turkey"/>
    <x v="0"/>
    <x v="0"/>
    <m/>
  </r>
  <r>
    <x v="2"/>
    <x v="4"/>
    <x v="0"/>
    <s v="European Union (27 countries)"/>
    <x v="1"/>
    <x v="0"/>
    <m/>
  </r>
  <r>
    <x v="2"/>
    <x v="4"/>
    <x v="1"/>
    <s v="European Union (25 countries)"/>
    <x v="1"/>
    <x v="0"/>
    <m/>
  </r>
  <r>
    <x v="2"/>
    <x v="4"/>
    <x v="2"/>
    <s v="European Union (15 countries)"/>
    <x v="1"/>
    <x v="0"/>
    <m/>
  </r>
  <r>
    <x v="2"/>
    <x v="4"/>
    <x v="3"/>
    <s v="Euro area (EA11-2000, EA12-2006, EA13-2007, EA15-2008, EA16-2010, EA17)"/>
    <x v="1"/>
    <x v="0"/>
    <m/>
  </r>
  <r>
    <x v="2"/>
    <x v="4"/>
    <x v="4"/>
    <s v="Belgium"/>
    <x v="1"/>
    <x v="0"/>
    <n v="8.3099999999999993E-2"/>
  </r>
  <r>
    <x v="2"/>
    <x v="4"/>
    <x v="5"/>
    <s v="Bulgaria"/>
    <x v="1"/>
    <x v="0"/>
    <m/>
  </r>
  <r>
    <x v="2"/>
    <x v="4"/>
    <x v="6"/>
    <s v="Czech Republic"/>
    <x v="1"/>
    <x v="0"/>
    <m/>
  </r>
  <r>
    <x v="2"/>
    <x v="4"/>
    <x v="7"/>
    <s v="Denmark"/>
    <x v="1"/>
    <x v="0"/>
    <n v="5.3100000000000001E-2"/>
  </r>
  <r>
    <x v="2"/>
    <x v="4"/>
    <x v="7"/>
    <s v="København"/>
    <x v="1"/>
    <x v="0"/>
    <n v="0.1"/>
  </r>
  <r>
    <x v="2"/>
    <x v="4"/>
    <x v="8"/>
    <s v="Germany (until 1990 former territory of the FRG)"/>
    <x v="1"/>
    <x v="0"/>
    <m/>
  </r>
  <r>
    <x v="2"/>
    <x v="4"/>
    <x v="8"/>
    <s v="Stuttgart"/>
    <x v="1"/>
    <x v="0"/>
    <n v="0.1007"/>
  </r>
  <r>
    <x v="2"/>
    <x v="4"/>
    <x v="8"/>
    <s v="München"/>
    <x v="1"/>
    <x v="0"/>
    <n v="9.0499999999999997E-2"/>
  </r>
  <r>
    <x v="2"/>
    <x v="4"/>
    <x v="8"/>
    <s v="Hamburg"/>
    <x v="1"/>
    <x v="0"/>
    <n v="0.10050000000000001"/>
  </r>
  <r>
    <x v="2"/>
    <x v="4"/>
    <x v="8"/>
    <s v="Frankfurt am Main"/>
    <x v="1"/>
    <x v="0"/>
    <n v="8.8099999999999998E-2"/>
  </r>
  <r>
    <x v="2"/>
    <x v="4"/>
    <x v="8"/>
    <s v="Rostock"/>
    <x v="1"/>
    <x v="0"/>
    <m/>
  </r>
  <r>
    <x v="2"/>
    <x v="4"/>
    <x v="8"/>
    <s v="Hannover"/>
    <x v="1"/>
    <x v="0"/>
    <n v="9.1800000000000007E-2"/>
  </r>
  <r>
    <x v="2"/>
    <x v="4"/>
    <x v="8"/>
    <s v="Düsseldorf"/>
    <x v="1"/>
    <x v="0"/>
    <n v="9.9699999999999997E-2"/>
  </r>
  <r>
    <x v="2"/>
    <x v="4"/>
    <x v="8"/>
    <s v="Leipzig"/>
    <x v="1"/>
    <x v="0"/>
    <m/>
  </r>
  <r>
    <x v="2"/>
    <x v="4"/>
    <x v="8"/>
    <s v="Erfurt"/>
    <x v="1"/>
    <x v="0"/>
    <m/>
  </r>
  <r>
    <x v="2"/>
    <x v="4"/>
    <x v="8"/>
    <s v="Germany - South"/>
    <x v="1"/>
    <x v="0"/>
    <n v="9.2799999999999994E-2"/>
  </r>
  <r>
    <x v="2"/>
    <x v="4"/>
    <x v="8"/>
    <s v="Germany - West"/>
    <x v="1"/>
    <x v="0"/>
    <n v="9.7900000000000001E-2"/>
  </r>
  <r>
    <x v="2"/>
    <x v="4"/>
    <x v="9"/>
    <s v="Estonia"/>
    <x v="1"/>
    <x v="0"/>
    <m/>
  </r>
  <r>
    <x v="2"/>
    <x v="4"/>
    <x v="10"/>
    <s v="Ireland"/>
    <x v="1"/>
    <x v="0"/>
    <m/>
  </r>
  <r>
    <x v="2"/>
    <x v="4"/>
    <x v="10"/>
    <s v="Dublin"/>
    <x v="1"/>
    <x v="0"/>
    <n v="8.5199999999999998E-2"/>
  </r>
  <r>
    <x v="2"/>
    <x v="4"/>
    <x v="11"/>
    <s v="Greece"/>
    <x v="1"/>
    <x v="0"/>
    <m/>
  </r>
  <r>
    <x v="2"/>
    <x v="4"/>
    <x v="11"/>
    <s v="Athina"/>
    <x v="1"/>
    <x v="0"/>
    <n v="6.8000000000000005E-2"/>
  </r>
  <r>
    <x v="2"/>
    <x v="4"/>
    <x v="12"/>
    <s v="Spain"/>
    <x v="1"/>
    <x v="0"/>
    <m/>
  </r>
  <r>
    <x v="2"/>
    <x v="4"/>
    <x v="12"/>
    <s v="Madrid"/>
    <x v="1"/>
    <x v="0"/>
    <n v="6.9900000000000004E-2"/>
  </r>
  <r>
    <x v="2"/>
    <x v="4"/>
    <x v="13"/>
    <s v="France"/>
    <x v="1"/>
    <x v="0"/>
    <m/>
  </r>
  <r>
    <x v="2"/>
    <x v="4"/>
    <x v="13"/>
    <s v="Paris"/>
    <x v="1"/>
    <x v="0"/>
    <n v="7.0000000000000007E-2"/>
  </r>
  <r>
    <x v="2"/>
    <x v="4"/>
    <x v="13"/>
    <s v="Lille"/>
    <x v="1"/>
    <x v="0"/>
    <n v="7.0000000000000007E-2"/>
  </r>
  <r>
    <x v="2"/>
    <x v="4"/>
    <x v="13"/>
    <s v="Strasbourg"/>
    <x v="1"/>
    <x v="0"/>
    <n v="7.0000000000000007E-2"/>
  </r>
  <r>
    <x v="2"/>
    <x v="4"/>
    <x v="13"/>
    <s v="Toulouse"/>
    <x v="1"/>
    <x v="0"/>
    <n v="7.0000000000000007E-2"/>
  </r>
  <r>
    <x v="2"/>
    <x v="4"/>
    <x v="13"/>
    <s v="Lyon"/>
    <x v="1"/>
    <x v="0"/>
    <n v="7.0000000000000007E-2"/>
  </r>
  <r>
    <x v="2"/>
    <x v="4"/>
    <x v="13"/>
    <s v="Marseille"/>
    <x v="1"/>
    <x v="0"/>
    <n v="7.0000000000000007E-2"/>
  </r>
  <r>
    <x v="2"/>
    <x v="4"/>
    <x v="14"/>
    <s v="Croatia"/>
    <x v="1"/>
    <x v="0"/>
    <m/>
  </r>
  <r>
    <x v="2"/>
    <x v="4"/>
    <x v="15"/>
    <s v="Italy"/>
    <x v="1"/>
    <x v="0"/>
    <m/>
  </r>
  <r>
    <x v="2"/>
    <x v="4"/>
    <x v="15"/>
    <s v="Nord-Ovest, Nord-Est, Centro (IT) (NUTS 2006)"/>
    <x v="1"/>
    <x v="0"/>
    <n v="0.1037"/>
  </r>
  <r>
    <x v="2"/>
    <x v="4"/>
    <x v="15"/>
    <s v="Sud, Isole"/>
    <x v="1"/>
    <x v="0"/>
    <n v="0.1033"/>
  </r>
  <r>
    <x v="2"/>
    <x v="4"/>
    <x v="16"/>
    <s v="Cyprus"/>
    <x v="1"/>
    <x v="0"/>
    <m/>
  </r>
  <r>
    <x v="2"/>
    <x v="4"/>
    <x v="17"/>
    <s v="Latvia"/>
    <x v="1"/>
    <x v="0"/>
    <m/>
  </r>
  <r>
    <x v="2"/>
    <x v="4"/>
    <x v="18"/>
    <s v="Lithuania"/>
    <x v="1"/>
    <x v="0"/>
    <m/>
  </r>
  <r>
    <x v="2"/>
    <x v="4"/>
    <x v="19"/>
    <s v="Luxembourg"/>
    <x v="1"/>
    <x v="0"/>
    <n v="6.9199999999999998E-2"/>
  </r>
  <r>
    <x v="2"/>
    <x v="4"/>
    <x v="20"/>
    <s v="Hungary"/>
    <x v="1"/>
    <x v="0"/>
    <m/>
  </r>
  <r>
    <x v="2"/>
    <x v="4"/>
    <x v="21"/>
    <s v="Malta"/>
    <x v="1"/>
    <x v="0"/>
    <m/>
  </r>
  <r>
    <x v="2"/>
    <x v="4"/>
    <x v="22"/>
    <s v="Netherlands"/>
    <x v="1"/>
    <x v="0"/>
    <m/>
  </r>
  <r>
    <x v="2"/>
    <x v="4"/>
    <x v="22"/>
    <s v="Noord-Holland"/>
    <x v="1"/>
    <x v="0"/>
    <n v="8.3199999999999996E-2"/>
  </r>
  <r>
    <x v="2"/>
    <x v="4"/>
    <x v="22"/>
    <s v="Rotterdam"/>
    <x v="1"/>
    <x v="0"/>
    <n v="9.7600000000000006E-2"/>
  </r>
  <r>
    <x v="2"/>
    <x v="4"/>
    <x v="22"/>
    <s v="Noord-Brabant"/>
    <x v="1"/>
    <x v="0"/>
    <n v="5.79E-2"/>
  </r>
  <r>
    <x v="2"/>
    <x v="4"/>
    <x v="23"/>
    <s v="Austria"/>
    <x v="1"/>
    <x v="0"/>
    <m/>
  </r>
  <r>
    <x v="2"/>
    <x v="4"/>
    <x v="23"/>
    <s v="Wien, Oberösterreich, Tirol"/>
    <x v="1"/>
    <x v="0"/>
    <m/>
  </r>
  <r>
    <x v="2"/>
    <x v="4"/>
    <x v="24"/>
    <s v="Poland"/>
    <x v="1"/>
    <x v="0"/>
    <m/>
  </r>
  <r>
    <x v="2"/>
    <x v="4"/>
    <x v="25"/>
    <s v="Portugal"/>
    <x v="1"/>
    <x v="0"/>
    <m/>
  </r>
  <r>
    <x v="2"/>
    <x v="4"/>
    <x v="25"/>
    <s v="Lisboa"/>
    <x v="1"/>
    <x v="0"/>
    <n v="8.1100000000000005E-2"/>
  </r>
  <r>
    <x v="2"/>
    <x v="4"/>
    <x v="26"/>
    <s v="Região Autónoma dos Açores (PT)"/>
    <x v="1"/>
    <x v="0"/>
    <m/>
  </r>
  <r>
    <x v="2"/>
    <x v="4"/>
    <x v="27"/>
    <s v="Romania"/>
    <x v="1"/>
    <x v="0"/>
    <m/>
  </r>
  <r>
    <x v="2"/>
    <x v="4"/>
    <x v="28"/>
    <s v="Slovenia"/>
    <x v="1"/>
    <x v="0"/>
    <m/>
  </r>
  <r>
    <x v="2"/>
    <x v="4"/>
    <x v="29"/>
    <s v="Slovakia"/>
    <x v="1"/>
    <x v="0"/>
    <m/>
  </r>
  <r>
    <x v="2"/>
    <x v="4"/>
    <x v="30"/>
    <s v="Finland"/>
    <x v="1"/>
    <x v="0"/>
    <m/>
  </r>
  <r>
    <x v="2"/>
    <x v="4"/>
    <x v="31"/>
    <s v="Sweden"/>
    <x v="1"/>
    <x v="0"/>
    <m/>
  </r>
  <r>
    <x v="2"/>
    <x v="4"/>
    <x v="32"/>
    <s v="United Kingdom"/>
    <x v="1"/>
    <x v="0"/>
    <m/>
  </r>
  <r>
    <x v="2"/>
    <x v="4"/>
    <x v="32"/>
    <s v="Leeds"/>
    <x v="1"/>
    <x v="0"/>
    <n v="6.4600000000000005E-2"/>
  </r>
  <r>
    <x v="2"/>
    <x v="4"/>
    <x v="32"/>
    <s v="Birmingham"/>
    <x v="1"/>
    <x v="0"/>
    <n v="6.4899999999999999E-2"/>
  </r>
  <r>
    <x v="2"/>
    <x v="4"/>
    <x v="32"/>
    <s v="London"/>
    <x v="1"/>
    <x v="0"/>
    <n v="6.4799999999999996E-2"/>
  </r>
  <r>
    <x v="2"/>
    <x v="4"/>
    <x v="32"/>
    <s v="Glasgow"/>
    <x v="1"/>
    <x v="0"/>
    <n v="6.7100000000000007E-2"/>
  </r>
  <r>
    <x v="2"/>
    <x v="4"/>
    <x v="33"/>
    <s v="Norway"/>
    <x v="1"/>
    <x v="0"/>
    <m/>
  </r>
  <r>
    <x v="2"/>
    <x v="4"/>
    <x v="34"/>
    <s v="Turkey"/>
    <x v="1"/>
    <x v="0"/>
    <m/>
  </r>
  <r>
    <x v="2"/>
    <x v="4"/>
    <x v="0"/>
    <s v="European Union (27 countries)"/>
    <x v="2"/>
    <x v="0"/>
    <m/>
  </r>
  <r>
    <x v="2"/>
    <x v="4"/>
    <x v="1"/>
    <s v="European Union (25 countries)"/>
    <x v="2"/>
    <x v="0"/>
    <m/>
  </r>
  <r>
    <x v="2"/>
    <x v="4"/>
    <x v="2"/>
    <s v="European Union (15 countries)"/>
    <x v="2"/>
    <x v="0"/>
    <m/>
  </r>
  <r>
    <x v="2"/>
    <x v="4"/>
    <x v="3"/>
    <s v="Euro area (EA11-2000, EA12-2006, EA13-2007, EA15-2008, EA16-2010, EA17)"/>
    <x v="2"/>
    <x v="0"/>
    <m/>
  </r>
  <r>
    <x v="2"/>
    <x v="4"/>
    <x v="4"/>
    <s v="Belgium"/>
    <x v="2"/>
    <x v="0"/>
    <n v="7.8600000000000003E-2"/>
  </r>
  <r>
    <x v="2"/>
    <x v="4"/>
    <x v="5"/>
    <s v="Bulgaria"/>
    <x v="2"/>
    <x v="0"/>
    <m/>
  </r>
  <r>
    <x v="2"/>
    <x v="4"/>
    <x v="6"/>
    <s v="Czech Republic"/>
    <x v="2"/>
    <x v="0"/>
    <m/>
  </r>
  <r>
    <x v="2"/>
    <x v="4"/>
    <x v="7"/>
    <s v="Denmark"/>
    <x v="2"/>
    <x v="0"/>
    <n v="4.8800000000000003E-2"/>
  </r>
  <r>
    <x v="2"/>
    <x v="4"/>
    <x v="7"/>
    <s v="København"/>
    <x v="2"/>
    <x v="0"/>
    <n v="0.1072"/>
  </r>
  <r>
    <x v="2"/>
    <x v="4"/>
    <x v="8"/>
    <s v="Germany (until 1990 former territory of the FRG)"/>
    <x v="2"/>
    <x v="0"/>
    <m/>
  </r>
  <r>
    <x v="2"/>
    <x v="4"/>
    <x v="8"/>
    <s v="Stuttgart"/>
    <x v="2"/>
    <x v="0"/>
    <n v="0.10979999999999999"/>
  </r>
  <r>
    <x v="2"/>
    <x v="4"/>
    <x v="8"/>
    <s v="München"/>
    <x v="2"/>
    <x v="0"/>
    <n v="9.6600000000000005E-2"/>
  </r>
  <r>
    <x v="2"/>
    <x v="4"/>
    <x v="8"/>
    <s v="Hamburg"/>
    <x v="2"/>
    <x v="0"/>
    <n v="0.1067"/>
  </r>
  <r>
    <x v="2"/>
    <x v="4"/>
    <x v="8"/>
    <s v="Frankfurt am Main"/>
    <x v="2"/>
    <x v="0"/>
    <n v="9.4E-2"/>
  </r>
  <r>
    <x v="2"/>
    <x v="4"/>
    <x v="8"/>
    <s v="Rostock"/>
    <x v="2"/>
    <x v="0"/>
    <m/>
  </r>
  <r>
    <x v="2"/>
    <x v="4"/>
    <x v="8"/>
    <s v="Hannover"/>
    <x v="2"/>
    <x v="0"/>
    <n v="9.8100000000000007E-2"/>
  </r>
  <r>
    <x v="2"/>
    <x v="4"/>
    <x v="8"/>
    <s v="Düsseldorf"/>
    <x v="2"/>
    <x v="0"/>
    <n v="0.1065"/>
  </r>
  <r>
    <x v="2"/>
    <x v="4"/>
    <x v="8"/>
    <s v="Leipzig"/>
    <x v="2"/>
    <x v="0"/>
    <m/>
  </r>
  <r>
    <x v="2"/>
    <x v="4"/>
    <x v="8"/>
    <s v="Erfurt"/>
    <x v="2"/>
    <x v="0"/>
    <m/>
  </r>
  <r>
    <x v="2"/>
    <x v="4"/>
    <x v="8"/>
    <s v="Germany - South"/>
    <x v="2"/>
    <x v="0"/>
    <n v="9.9000000000000005E-2"/>
  </r>
  <r>
    <x v="2"/>
    <x v="4"/>
    <x v="8"/>
    <s v="Germany - West"/>
    <x v="2"/>
    <x v="0"/>
    <n v="0.108"/>
  </r>
  <r>
    <x v="2"/>
    <x v="4"/>
    <x v="9"/>
    <s v="Estonia"/>
    <x v="2"/>
    <x v="0"/>
    <m/>
  </r>
  <r>
    <x v="2"/>
    <x v="4"/>
    <x v="10"/>
    <s v="Ireland"/>
    <x v="2"/>
    <x v="0"/>
    <m/>
  </r>
  <r>
    <x v="2"/>
    <x v="4"/>
    <x v="10"/>
    <s v="Dublin"/>
    <x v="2"/>
    <x v="0"/>
    <n v="6.83E-2"/>
  </r>
  <r>
    <x v="2"/>
    <x v="4"/>
    <x v="11"/>
    <s v="Greece"/>
    <x v="2"/>
    <x v="0"/>
    <m/>
  </r>
  <r>
    <x v="2"/>
    <x v="4"/>
    <x v="11"/>
    <s v="Athina"/>
    <x v="2"/>
    <x v="0"/>
    <n v="8.14E-2"/>
  </r>
  <r>
    <x v="2"/>
    <x v="4"/>
    <x v="12"/>
    <s v="Spain"/>
    <x v="2"/>
    <x v="0"/>
    <m/>
  </r>
  <r>
    <x v="2"/>
    <x v="4"/>
    <x v="12"/>
    <s v="Madrid"/>
    <x v="2"/>
    <x v="0"/>
    <n v="7.4300000000000005E-2"/>
  </r>
  <r>
    <x v="2"/>
    <x v="4"/>
    <x v="13"/>
    <s v="France"/>
    <x v="2"/>
    <x v="0"/>
    <m/>
  </r>
  <r>
    <x v="2"/>
    <x v="4"/>
    <x v="13"/>
    <s v="Paris"/>
    <x v="2"/>
    <x v="0"/>
    <n v="6.7299999999999999E-2"/>
  </r>
  <r>
    <x v="2"/>
    <x v="4"/>
    <x v="13"/>
    <s v="Lille"/>
    <x v="2"/>
    <x v="0"/>
    <n v="6.7299999999999999E-2"/>
  </r>
  <r>
    <x v="2"/>
    <x v="4"/>
    <x v="13"/>
    <s v="Strasbourg"/>
    <x v="2"/>
    <x v="0"/>
    <n v="6.7299999999999999E-2"/>
  </r>
  <r>
    <x v="2"/>
    <x v="4"/>
    <x v="13"/>
    <s v="Toulouse"/>
    <x v="2"/>
    <x v="0"/>
    <n v="6.7299999999999999E-2"/>
  </r>
  <r>
    <x v="2"/>
    <x v="4"/>
    <x v="13"/>
    <s v="Lyon"/>
    <x v="2"/>
    <x v="0"/>
    <n v="6.7299999999999999E-2"/>
  </r>
  <r>
    <x v="2"/>
    <x v="4"/>
    <x v="13"/>
    <s v="Marseille"/>
    <x v="2"/>
    <x v="0"/>
    <n v="6.7299999999999999E-2"/>
  </r>
  <r>
    <x v="2"/>
    <x v="4"/>
    <x v="14"/>
    <s v="Croatia"/>
    <x v="2"/>
    <x v="0"/>
    <m/>
  </r>
  <r>
    <x v="2"/>
    <x v="4"/>
    <x v="15"/>
    <s v="Italy"/>
    <x v="2"/>
    <x v="0"/>
    <m/>
  </r>
  <r>
    <x v="2"/>
    <x v="4"/>
    <x v="15"/>
    <s v="Nord-Ovest, Nord-Est, Centro (IT) (NUTS 2006)"/>
    <x v="2"/>
    <x v="0"/>
    <n v="8.5599999999999996E-2"/>
  </r>
  <r>
    <x v="2"/>
    <x v="4"/>
    <x v="15"/>
    <s v="Sud, Isole"/>
    <x v="2"/>
    <x v="0"/>
    <n v="8.5300000000000001E-2"/>
  </r>
  <r>
    <x v="2"/>
    <x v="4"/>
    <x v="16"/>
    <s v="Cyprus"/>
    <x v="2"/>
    <x v="0"/>
    <m/>
  </r>
  <r>
    <x v="2"/>
    <x v="4"/>
    <x v="17"/>
    <s v="Latvia"/>
    <x v="2"/>
    <x v="0"/>
    <m/>
  </r>
  <r>
    <x v="2"/>
    <x v="4"/>
    <x v="18"/>
    <s v="Lithuania"/>
    <x v="2"/>
    <x v="0"/>
    <m/>
  </r>
  <r>
    <x v="2"/>
    <x v="4"/>
    <x v="19"/>
    <s v="Luxembourg"/>
    <x v="2"/>
    <x v="0"/>
    <n v="7.3499999999999996E-2"/>
  </r>
  <r>
    <x v="2"/>
    <x v="4"/>
    <x v="20"/>
    <s v="Hungary"/>
    <x v="2"/>
    <x v="0"/>
    <m/>
  </r>
  <r>
    <x v="2"/>
    <x v="4"/>
    <x v="21"/>
    <s v="Malta"/>
    <x v="2"/>
    <x v="0"/>
    <m/>
  </r>
  <r>
    <x v="2"/>
    <x v="4"/>
    <x v="22"/>
    <s v="Netherlands"/>
    <x v="2"/>
    <x v="0"/>
    <m/>
  </r>
  <r>
    <x v="2"/>
    <x v="4"/>
    <x v="22"/>
    <s v="Noord-Holland"/>
    <x v="2"/>
    <x v="0"/>
    <n v="5.7200000000000001E-2"/>
  </r>
  <r>
    <x v="2"/>
    <x v="4"/>
    <x v="22"/>
    <s v="Rotterdam"/>
    <x v="2"/>
    <x v="0"/>
    <n v="7.7499999999999999E-2"/>
  </r>
  <r>
    <x v="2"/>
    <x v="4"/>
    <x v="22"/>
    <s v="Noord-Brabant"/>
    <x v="2"/>
    <x v="0"/>
    <n v="5.2200000000000003E-2"/>
  </r>
  <r>
    <x v="2"/>
    <x v="4"/>
    <x v="23"/>
    <s v="Austria"/>
    <x v="2"/>
    <x v="0"/>
    <m/>
  </r>
  <r>
    <x v="2"/>
    <x v="4"/>
    <x v="23"/>
    <s v="Wien, Oberösterreich, Tirol"/>
    <x v="2"/>
    <x v="0"/>
    <m/>
  </r>
  <r>
    <x v="2"/>
    <x v="4"/>
    <x v="24"/>
    <s v="Poland"/>
    <x v="2"/>
    <x v="0"/>
    <m/>
  </r>
  <r>
    <x v="2"/>
    <x v="4"/>
    <x v="25"/>
    <s v="Portugal"/>
    <x v="2"/>
    <x v="0"/>
    <m/>
  </r>
  <r>
    <x v="2"/>
    <x v="4"/>
    <x v="25"/>
    <s v="Lisboa"/>
    <x v="2"/>
    <x v="0"/>
    <n v="7.8399999999999997E-2"/>
  </r>
  <r>
    <x v="2"/>
    <x v="4"/>
    <x v="26"/>
    <s v="Região Autónoma dos Açores (PT)"/>
    <x v="2"/>
    <x v="0"/>
    <m/>
  </r>
  <r>
    <x v="2"/>
    <x v="4"/>
    <x v="27"/>
    <s v="Romania"/>
    <x v="2"/>
    <x v="0"/>
    <m/>
  </r>
  <r>
    <x v="2"/>
    <x v="4"/>
    <x v="28"/>
    <s v="Slovenia"/>
    <x v="2"/>
    <x v="0"/>
    <m/>
  </r>
  <r>
    <x v="2"/>
    <x v="4"/>
    <x v="29"/>
    <s v="Slovakia"/>
    <x v="2"/>
    <x v="0"/>
    <m/>
  </r>
  <r>
    <x v="2"/>
    <x v="4"/>
    <x v="30"/>
    <s v="Finland"/>
    <x v="2"/>
    <x v="0"/>
    <m/>
  </r>
  <r>
    <x v="2"/>
    <x v="4"/>
    <x v="31"/>
    <s v="Sweden"/>
    <x v="2"/>
    <x v="0"/>
    <m/>
  </r>
  <r>
    <x v="2"/>
    <x v="4"/>
    <x v="32"/>
    <s v="United Kingdom"/>
    <x v="2"/>
    <x v="0"/>
    <m/>
  </r>
  <r>
    <x v="2"/>
    <x v="4"/>
    <x v="32"/>
    <s v="Leeds"/>
    <x v="2"/>
    <x v="0"/>
    <n v="5.4699999999999999E-2"/>
  </r>
  <r>
    <x v="2"/>
    <x v="4"/>
    <x v="32"/>
    <s v="Birmingham"/>
    <x v="2"/>
    <x v="0"/>
    <n v="5.3400000000000003E-2"/>
  </r>
  <r>
    <x v="2"/>
    <x v="4"/>
    <x v="32"/>
    <s v="London"/>
    <x v="2"/>
    <x v="0"/>
    <n v="5.3900000000000003E-2"/>
  </r>
  <r>
    <x v="2"/>
    <x v="4"/>
    <x v="32"/>
    <s v="Glasgow"/>
    <x v="2"/>
    <x v="0"/>
    <n v="5.7500000000000002E-2"/>
  </r>
  <r>
    <x v="2"/>
    <x v="4"/>
    <x v="33"/>
    <s v="Norway"/>
    <x v="2"/>
    <x v="0"/>
    <m/>
  </r>
  <r>
    <x v="2"/>
    <x v="4"/>
    <x v="34"/>
    <s v="Turkey"/>
    <x v="2"/>
    <x v="0"/>
    <m/>
  </r>
  <r>
    <x v="2"/>
    <x v="4"/>
    <x v="0"/>
    <s v="European Union (27 countries)"/>
    <x v="3"/>
    <x v="0"/>
    <m/>
  </r>
  <r>
    <x v="2"/>
    <x v="4"/>
    <x v="1"/>
    <s v="European Union (25 countries)"/>
    <x v="3"/>
    <x v="0"/>
    <m/>
  </r>
  <r>
    <x v="2"/>
    <x v="4"/>
    <x v="2"/>
    <s v="European Union (15 countries)"/>
    <x v="3"/>
    <x v="0"/>
    <m/>
  </r>
  <r>
    <x v="2"/>
    <x v="4"/>
    <x v="3"/>
    <s v="Euro area (EA11-2000, EA12-2006, EA13-2007, EA15-2008, EA16-2010, EA17)"/>
    <x v="3"/>
    <x v="0"/>
    <m/>
  </r>
  <r>
    <x v="2"/>
    <x v="4"/>
    <x v="4"/>
    <s v="Belgium"/>
    <x v="3"/>
    <x v="0"/>
    <n v="7.85E-2"/>
  </r>
  <r>
    <x v="2"/>
    <x v="4"/>
    <x v="5"/>
    <s v="Bulgaria"/>
    <x v="3"/>
    <x v="0"/>
    <m/>
  </r>
  <r>
    <x v="2"/>
    <x v="4"/>
    <x v="6"/>
    <s v="Czech Republic"/>
    <x v="3"/>
    <x v="0"/>
    <m/>
  </r>
  <r>
    <x v="2"/>
    <x v="4"/>
    <x v="7"/>
    <s v="Denmark"/>
    <x v="3"/>
    <x v="0"/>
    <n v="5.5500000000000001E-2"/>
  </r>
  <r>
    <x v="2"/>
    <x v="4"/>
    <x v="7"/>
    <s v="København"/>
    <x v="3"/>
    <x v="0"/>
    <n v="0.1077"/>
  </r>
  <r>
    <x v="2"/>
    <x v="4"/>
    <x v="8"/>
    <s v="Germany (until 1990 former territory of the FRG)"/>
    <x v="3"/>
    <x v="0"/>
    <m/>
  </r>
  <r>
    <x v="2"/>
    <x v="4"/>
    <x v="8"/>
    <s v="Stuttgart"/>
    <x v="3"/>
    <x v="0"/>
    <n v="0.1123"/>
  </r>
  <r>
    <x v="2"/>
    <x v="4"/>
    <x v="8"/>
    <s v="München"/>
    <x v="3"/>
    <x v="0"/>
    <n v="9.9000000000000005E-2"/>
  </r>
  <r>
    <x v="2"/>
    <x v="4"/>
    <x v="8"/>
    <s v="Hamburg"/>
    <x v="3"/>
    <x v="0"/>
    <n v="0.1099"/>
  </r>
  <r>
    <x v="2"/>
    <x v="4"/>
    <x v="8"/>
    <s v="Frankfurt am Main"/>
    <x v="3"/>
    <x v="0"/>
    <n v="9.6299999999999997E-2"/>
  </r>
  <r>
    <x v="2"/>
    <x v="4"/>
    <x v="8"/>
    <s v="Rostock"/>
    <x v="3"/>
    <x v="0"/>
    <m/>
  </r>
  <r>
    <x v="2"/>
    <x v="4"/>
    <x v="8"/>
    <s v="Hannover"/>
    <x v="3"/>
    <x v="0"/>
    <n v="0.1009"/>
  </r>
  <r>
    <x v="2"/>
    <x v="4"/>
    <x v="8"/>
    <s v="Düsseldorf"/>
    <x v="3"/>
    <x v="0"/>
    <n v="0.1094"/>
  </r>
  <r>
    <x v="2"/>
    <x v="4"/>
    <x v="8"/>
    <s v="Leipzig"/>
    <x v="3"/>
    <x v="0"/>
    <m/>
  </r>
  <r>
    <x v="2"/>
    <x v="4"/>
    <x v="8"/>
    <s v="Erfurt"/>
    <x v="3"/>
    <x v="0"/>
    <m/>
  </r>
  <r>
    <x v="2"/>
    <x v="4"/>
    <x v="8"/>
    <s v="Germany - South"/>
    <x v="3"/>
    <x v="0"/>
    <n v="0.10150000000000001"/>
  </r>
  <r>
    <x v="2"/>
    <x v="4"/>
    <x v="8"/>
    <s v="Germany - West"/>
    <x v="3"/>
    <x v="0"/>
    <n v="0.1109"/>
  </r>
  <r>
    <x v="2"/>
    <x v="4"/>
    <x v="9"/>
    <s v="Estonia"/>
    <x v="3"/>
    <x v="0"/>
    <m/>
  </r>
  <r>
    <x v="2"/>
    <x v="4"/>
    <x v="10"/>
    <s v="Ireland"/>
    <x v="3"/>
    <x v="0"/>
    <m/>
  </r>
  <r>
    <x v="2"/>
    <x v="4"/>
    <x v="10"/>
    <s v="Dublin"/>
    <x v="3"/>
    <x v="0"/>
    <n v="6.7799999999999999E-2"/>
  </r>
  <r>
    <x v="2"/>
    <x v="4"/>
    <x v="11"/>
    <s v="Greece"/>
    <x v="3"/>
    <x v="0"/>
    <m/>
  </r>
  <r>
    <x v="2"/>
    <x v="4"/>
    <x v="11"/>
    <s v="Athina"/>
    <x v="3"/>
    <x v="0"/>
    <n v="7.2800000000000004E-2"/>
  </r>
  <r>
    <x v="2"/>
    <x v="4"/>
    <x v="12"/>
    <s v="Spain"/>
    <x v="3"/>
    <x v="0"/>
    <m/>
  </r>
  <r>
    <x v="2"/>
    <x v="4"/>
    <x v="12"/>
    <s v="Madrid"/>
    <x v="3"/>
    <x v="0"/>
    <n v="7.9299999999999995E-2"/>
  </r>
  <r>
    <x v="2"/>
    <x v="4"/>
    <x v="13"/>
    <s v="France"/>
    <x v="3"/>
    <x v="0"/>
    <m/>
  </r>
  <r>
    <x v="2"/>
    <x v="4"/>
    <x v="13"/>
    <s v="Paris"/>
    <x v="3"/>
    <x v="0"/>
    <n v="6.5699999999999995E-2"/>
  </r>
  <r>
    <x v="2"/>
    <x v="4"/>
    <x v="13"/>
    <s v="Lille"/>
    <x v="3"/>
    <x v="0"/>
    <n v="6.5699999999999995E-2"/>
  </r>
  <r>
    <x v="2"/>
    <x v="4"/>
    <x v="13"/>
    <s v="Strasbourg"/>
    <x v="3"/>
    <x v="0"/>
    <n v="6.5699999999999995E-2"/>
  </r>
  <r>
    <x v="2"/>
    <x v="4"/>
    <x v="13"/>
    <s v="Toulouse"/>
    <x v="3"/>
    <x v="0"/>
    <n v="6.5699999999999995E-2"/>
  </r>
  <r>
    <x v="2"/>
    <x v="4"/>
    <x v="13"/>
    <s v="Lyon"/>
    <x v="3"/>
    <x v="0"/>
    <n v="6.5699999999999995E-2"/>
  </r>
  <r>
    <x v="2"/>
    <x v="4"/>
    <x v="13"/>
    <s v="Marseille"/>
    <x v="3"/>
    <x v="0"/>
    <n v="6.5699999999999995E-2"/>
  </r>
  <r>
    <x v="2"/>
    <x v="4"/>
    <x v="14"/>
    <s v="Croatia"/>
    <x v="3"/>
    <x v="0"/>
    <m/>
  </r>
  <r>
    <x v="2"/>
    <x v="4"/>
    <x v="15"/>
    <s v="Italy"/>
    <x v="3"/>
    <x v="0"/>
    <m/>
  </r>
  <r>
    <x v="2"/>
    <x v="4"/>
    <x v="15"/>
    <s v="Nord-Ovest, Nord-Est, Centro (IT) (NUTS 2006)"/>
    <x v="3"/>
    <x v="0"/>
    <n v="8.3500000000000005E-2"/>
  </r>
  <r>
    <x v="2"/>
    <x v="4"/>
    <x v="15"/>
    <s v="Sud, Isole"/>
    <x v="3"/>
    <x v="0"/>
    <n v="8.3099999999999993E-2"/>
  </r>
  <r>
    <x v="2"/>
    <x v="4"/>
    <x v="16"/>
    <s v="Cyprus"/>
    <x v="3"/>
    <x v="0"/>
    <m/>
  </r>
  <r>
    <x v="2"/>
    <x v="4"/>
    <x v="17"/>
    <s v="Latvia"/>
    <x v="3"/>
    <x v="0"/>
    <m/>
  </r>
  <r>
    <x v="2"/>
    <x v="4"/>
    <x v="18"/>
    <s v="Lithuania"/>
    <x v="3"/>
    <x v="0"/>
    <m/>
  </r>
  <r>
    <x v="2"/>
    <x v="4"/>
    <x v="19"/>
    <s v="Luxembourg"/>
    <x v="3"/>
    <x v="0"/>
    <n v="7.4099999999999999E-2"/>
  </r>
  <r>
    <x v="2"/>
    <x v="4"/>
    <x v="20"/>
    <s v="Hungary"/>
    <x v="3"/>
    <x v="0"/>
    <m/>
  </r>
  <r>
    <x v="2"/>
    <x v="4"/>
    <x v="21"/>
    <s v="Malta"/>
    <x v="3"/>
    <x v="0"/>
    <m/>
  </r>
  <r>
    <x v="2"/>
    <x v="4"/>
    <x v="22"/>
    <s v="Netherlands"/>
    <x v="3"/>
    <x v="0"/>
    <m/>
  </r>
  <r>
    <x v="2"/>
    <x v="4"/>
    <x v="22"/>
    <s v="Noord-Holland"/>
    <x v="3"/>
    <x v="0"/>
    <n v="6.2199999999999998E-2"/>
  </r>
  <r>
    <x v="2"/>
    <x v="4"/>
    <x v="22"/>
    <s v="Rotterdam"/>
    <x v="3"/>
    <x v="0"/>
    <n v="7.8799999999999995E-2"/>
  </r>
  <r>
    <x v="2"/>
    <x v="4"/>
    <x v="22"/>
    <s v="Noord-Brabant"/>
    <x v="3"/>
    <x v="0"/>
    <n v="5.4699999999999999E-2"/>
  </r>
  <r>
    <x v="2"/>
    <x v="4"/>
    <x v="23"/>
    <s v="Austria"/>
    <x v="3"/>
    <x v="0"/>
    <m/>
  </r>
  <r>
    <x v="2"/>
    <x v="4"/>
    <x v="23"/>
    <s v="Wien, Oberösterreich, Tirol"/>
    <x v="3"/>
    <x v="0"/>
    <m/>
  </r>
  <r>
    <x v="2"/>
    <x v="4"/>
    <x v="24"/>
    <s v="Poland"/>
    <x v="3"/>
    <x v="0"/>
    <m/>
  </r>
  <r>
    <x v="2"/>
    <x v="4"/>
    <x v="25"/>
    <s v="Portugal"/>
    <x v="3"/>
    <x v="0"/>
    <m/>
  </r>
  <r>
    <x v="2"/>
    <x v="4"/>
    <x v="25"/>
    <s v="Lisboa"/>
    <x v="3"/>
    <x v="0"/>
    <n v="7.5999999999999998E-2"/>
  </r>
  <r>
    <x v="2"/>
    <x v="4"/>
    <x v="26"/>
    <s v="Região Autónoma dos Açores (PT)"/>
    <x v="3"/>
    <x v="0"/>
    <m/>
  </r>
  <r>
    <x v="2"/>
    <x v="4"/>
    <x v="27"/>
    <s v="Romania"/>
    <x v="3"/>
    <x v="0"/>
    <m/>
  </r>
  <r>
    <x v="2"/>
    <x v="4"/>
    <x v="28"/>
    <s v="Slovenia"/>
    <x v="3"/>
    <x v="0"/>
    <m/>
  </r>
  <r>
    <x v="2"/>
    <x v="4"/>
    <x v="29"/>
    <s v="Slovakia"/>
    <x v="3"/>
    <x v="0"/>
    <m/>
  </r>
  <r>
    <x v="2"/>
    <x v="4"/>
    <x v="30"/>
    <s v="Finland"/>
    <x v="3"/>
    <x v="0"/>
    <m/>
  </r>
  <r>
    <x v="2"/>
    <x v="4"/>
    <x v="31"/>
    <s v="Sweden"/>
    <x v="3"/>
    <x v="0"/>
    <m/>
  </r>
  <r>
    <x v="2"/>
    <x v="4"/>
    <x v="32"/>
    <s v="United Kingdom"/>
    <x v="3"/>
    <x v="0"/>
    <m/>
  </r>
  <r>
    <x v="2"/>
    <x v="4"/>
    <x v="32"/>
    <s v="Leeds"/>
    <x v="3"/>
    <x v="0"/>
    <n v="5.8900000000000001E-2"/>
  </r>
  <r>
    <x v="2"/>
    <x v="4"/>
    <x v="32"/>
    <s v="Birmingham"/>
    <x v="3"/>
    <x v="0"/>
    <n v="5.7500000000000002E-2"/>
  </r>
  <r>
    <x v="2"/>
    <x v="4"/>
    <x v="32"/>
    <s v="London"/>
    <x v="3"/>
    <x v="0"/>
    <n v="5.8000000000000003E-2"/>
  </r>
  <r>
    <x v="2"/>
    <x v="4"/>
    <x v="32"/>
    <s v="Glasgow"/>
    <x v="3"/>
    <x v="0"/>
    <n v="6.3100000000000003E-2"/>
  </r>
  <r>
    <x v="2"/>
    <x v="4"/>
    <x v="33"/>
    <s v="Norway"/>
    <x v="3"/>
    <x v="0"/>
    <m/>
  </r>
  <r>
    <x v="2"/>
    <x v="4"/>
    <x v="34"/>
    <s v="Turkey"/>
    <x v="3"/>
    <x v="0"/>
    <m/>
  </r>
  <r>
    <x v="2"/>
    <x v="4"/>
    <x v="0"/>
    <s v="European Union (27 countries)"/>
    <x v="4"/>
    <x v="0"/>
    <m/>
  </r>
  <r>
    <x v="2"/>
    <x v="4"/>
    <x v="1"/>
    <s v="European Union (25 countries)"/>
    <x v="4"/>
    <x v="0"/>
    <m/>
  </r>
  <r>
    <x v="2"/>
    <x v="4"/>
    <x v="2"/>
    <s v="European Union (15 countries)"/>
    <x v="4"/>
    <x v="0"/>
    <m/>
  </r>
  <r>
    <x v="2"/>
    <x v="4"/>
    <x v="3"/>
    <s v="Euro area (EA11-2000, EA12-2006, EA13-2007, EA15-2008, EA16-2010, EA17)"/>
    <x v="4"/>
    <x v="0"/>
    <m/>
  </r>
  <r>
    <x v="2"/>
    <x v="4"/>
    <x v="4"/>
    <s v="Belgium"/>
    <x v="4"/>
    <x v="0"/>
    <n v="7.6999999999999999E-2"/>
  </r>
  <r>
    <x v="2"/>
    <x v="4"/>
    <x v="5"/>
    <s v="Bulgaria"/>
    <x v="4"/>
    <x v="0"/>
    <m/>
  </r>
  <r>
    <x v="2"/>
    <x v="4"/>
    <x v="6"/>
    <s v="Czech Republic"/>
    <x v="4"/>
    <x v="0"/>
    <m/>
  </r>
  <r>
    <x v="2"/>
    <x v="4"/>
    <x v="7"/>
    <s v="Denmark"/>
    <x v="4"/>
    <x v="0"/>
    <n v="6.4299999999999996E-2"/>
  </r>
  <r>
    <x v="2"/>
    <x v="4"/>
    <x v="7"/>
    <s v="København"/>
    <x v="4"/>
    <x v="0"/>
    <n v="0.1221"/>
  </r>
  <r>
    <x v="2"/>
    <x v="4"/>
    <x v="8"/>
    <s v="Germany (until 1990 former territory of the FRG)"/>
    <x v="4"/>
    <x v="0"/>
    <m/>
  </r>
  <r>
    <x v="2"/>
    <x v="4"/>
    <x v="8"/>
    <s v="Stuttgart"/>
    <x v="4"/>
    <x v="0"/>
    <n v="0.11260000000000001"/>
  </r>
  <r>
    <x v="2"/>
    <x v="4"/>
    <x v="8"/>
    <s v="München"/>
    <x v="4"/>
    <x v="0"/>
    <n v="9.9299999999999999E-2"/>
  </r>
  <r>
    <x v="2"/>
    <x v="4"/>
    <x v="8"/>
    <s v="Hamburg"/>
    <x v="4"/>
    <x v="0"/>
    <n v="0.11169999999999999"/>
  </r>
  <r>
    <x v="2"/>
    <x v="4"/>
    <x v="8"/>
    <s v="Frankfurt am Main"/>
    <x v="4"/>
    <x v="0"/>
    <n v="9.6600000000000005E-2"/>
  </r>
  <r>
    <x v="2"/>
    <x v="4"/>
    <x v="8"/>
    <s v="Rostock"/>
    <x v="4"/>
    <x v="0"/>
    <m/>
  </r>
  <r>
    <x v="2"/>
    <x v="4"/>
    <x v="8"/>
    <s v="Hannover"/>
    <x v="4"/>
    <x v="0"/>
    <n v="0.1012"/>
  </r>
  <r>
    <x v="2"/>
    <x v="4"/>
    <x v="8"/>
    <s v="Düsseldorf"/>
    <x v="4"/>
    <x v="0"/>
    <n v="0.10970000000000001"/>
  </r>
  <r>
    <x v="2"/>
    <x v="4"/>
    <x v="8"/>
    <s v="Leipzig"/>
    <x v="4"/>
    <x v="0"/>
    <m/>
  </r>
  <r>
    <x v="2"/>
    <x v="4"/>
    <x v="8"/>
    <s v="Erfurt"/>
    <x v="4"/>
    <x v="0"/>
    <m/>
  </r>
  <r>
    <x v="2"/>
    <x v="4"/>
    <x v="8"/>
    <s v="Germany - South"/>
    <x v="4"/>
    <x v="0"/>
    <n v="0.1019"/>
  </r>
  <r>
    <x v="2"/>
    <x v="4"/>
    <x v="8"/>
    <s v="Germany - West"/>
    <x v="4"/>
    <x v="0"/>
    <n v="0.1113"/>
  </r>
  <r>
    <x v="2"/>
    <x v="4"/>
    <x v="9"/>
    <s v="Estonia"/>
    <x v="4"/>
    <x v="0"/>
    <m/>
  </r>
  <r>
    <x v="2"/>
    <x v="4"/>
    <x v="10"/>
    <s v="Ireland"/>
    <x v="4"/>
    <x v="0"/>
    <m/>
  </r>
  <r>
    <x v="2"/>
    <x v="4"/>
    <x v="10"/>
    <s v="Dublin"/>
    <x v="4"/>
    <x v="0"/>
    <n v="6.7599999999999993E-2"/>
  </r>
  <r>
    <x v="2"/>
    <x v="4"/>
    <x v="11"/>
    <s v="Greece"/>
    <x v="4"/>
    <x v="0"/>
    <m/>
  </r>
  <r>
    <x v="2"/>
    <x v="4"/>
    <x v="11"/>
    <s v="Athina"/>
    <x v="4"/>
    <x v="0"/>
    <n v="7.3499999999999996E-2"/>
  </r>
  <r>
    <x v="2"/>
    <x v="4"/>
    <x v="12"/>
    <s v="Spain"/>
    <x v="4"/>
    <x v="0"/>
    <m/>
  </r>
  <r>
    <x v="2"/>
    <x v="4"/>
    <x v="12"/>
    <s v="Madrid"/>
    <x v="4"/>
    <x v="0"/>
    <n v="9.0200000000000002E-2"/>
  </r>
  <r>
    <x v="2"/>
    <x v="4"/>
    <x v="13"/>
    <s v="France"/>
    <x v="4"/>
    <x v="0"/>
    <m/>
  </r>
  <r>
    <x v="2"/>
    <x v="4"/>
    <x v="13"/>
    <s v="Paris"/>
    <x v="4"/>
    <x v="0"/>
    <n v="6.59E-2"/>
  </r>
  <r>
    <x v="2"/>
    <x v="4"/>
    <x v="13"/>
    <s v="Lille"/>
    <x v="4"/>
    <x v="0"/>
    <n v="6.59E-2"/>
  </r>
  <r>
    <x v="2"/>
    <x v="4"/>
    <x v="13"/>
    <s v="Strasbourg"/>
    <x v="4"/>
    <x v="0"/>
    <n v="6.59E-2"/>
  </r>
  <r>
    <x v="2"/>
    <x v="4"/>
    <x v="13"/>
    <s v="Toulouse"/>
    <x v="4"/>
    <x v="0"/>
    <n v="6.59E-2"/>
  </r>
  <r>
    <x v="2"/>
    <x v="4"/>
    <x v="13"/>
    <s v="Lyon"/>
    <x v="4"/>
    <x v="0"/>
    <n v="6.59E-2"/>
  </r>
  <r>
    <x v="2"/>
    <x v="4"/>
    <x v="13"/>
    <s v="Marseille"/>
    <x v="4"/>
    <x v="0"/>
    <n v="6.59E-2"/>
  </r>
  <r>
    <x v="2"/>
    <x v="4"/>
    <x v="14"/>
    <s v="Croatia"/>
    <x v="4"/>
    <x v="0"/>
    <m/>
  </r>
  <r>
    <x v="2"/>
    <x v="4"/>
    <x v="15"/>
    <s v="Italy"/>
    <x v="4"/>
    <x v="0"/>
    <m/>
  </r>
  <r>
    <x v="2"/>
    <x v="4"/>
    <x v="15"/>
    <s v="Nord-Ovest, Nord-Est, Centro (IT) (NUTS 2006)"/>
    <x v="4"/>
    <x v="0"/>
    <n v="8.7800000000000003E-2"/>
  </r>
  <r>
    <x v="2"/>
    <x v="4"/>
    <x v="15"/>
    <s v="Sud, Isole"/>
    <x v="4"/>
    <x v="0"/>
    <n v="8.6300000000000002E-2"/>
  </r>
  <r>
    <x v="2"/>
    <x v="4"/>
    <x v="16"/>
    <s v="Cyprus"/>
    <x v="4"/>
    <x v="0"/>
    <m/>
  </r>
  <r>
    <x v="2"/>
    <x v="4"/>
    <x v="17"/>
    <s v="Latvia"/>
    <x v="4"/>
    <x v="0"/>
    <m/>
  </r>
  <r>
    <x v="2"/>
    <x v="4"/>
    <x v="18"/>
    <s v="Lithuania"/>
    <x v="4"/>
    <x v="0"/>
    <m/>
  </r>
  <r>
    <x v="2"/>
    <x v="4"/>
    <x v="19"/>
    <s v="Luxembourg"/>
    <x v="4"/>
    <x v="0"/>
    <n v="7.4700000000000003E-2"/>
  </r>
  <r>
    <x v="2"/>
    <x v="4"/>
    <x v="20"/>
    <s v="Hungary"/>
    <x v="4"/>
    <x v="0"/>
    <m/>
  </r>
  <r>
    <x v="2"/>
    <x v="4"/>
    <x v="21"/>
    <s v="Malta"/>
    <x v="4"/>
    <x v="0"/>
    <m/>
  </r>
  <r>
    <x v="2"/>
    <x v="4"/>
    <x v="22"/>
    <s v="Netherlands"/>
    <x v="4"/>
    <x v="0"/>
    <m/>
  </r>
  <r>
    <x v="2"/>
    <x v="4"/>
    <x v="22"/>
    <s v="Noord-Holland"/>
    <x v="4"/>
    <x v="0"/>
    <n v="5.7000000000000002E-2"/>
  </r>
  <r>
    <x v="2"/>
    <x v="4"/>
    <x v="22"/>
    <s v="Rotterdam"/>
    <x v="4"/>
    <x v="0"/>
    <n v="7.2999999999999995E-2"/>
  </r>
  <r>
    <x v="2"/>
    <x v="4"/>
    <x v="22"/>
    <s v="Noord-Brabant"/>
    <x v="4"/>
    <x v="0"/>
    <n v="5.21E-2"/>
  </r>
  <r>
    <x v="2"/>
    <x v="4"/>
    <x v="23"/>
    <s v="Austria"/>
    <x v="4"/>
    <x v="0"/>
    <m/>
  </r>
  <r>
    <x v="2"/>
    <x v="4"/>
    <x v="23"/>
    <s v="Wien, Oberösterreich, Tirol"/>
    <x v="4"/>
    <x v="0"/>
    <m/>
  </r>
  <r>
    <x v="2"/>
    <x v="4"/>
    <x v="24"/>
    <s v="Poland"/>
    <x v="4"/>
    <x v="0"/>
    <m/>
  </r>
  <r>
    <x v="2"/>
    <x v="4"/>
    <x v="25"/>
    <s v="Portugal"/>
    <x v="4"/>
    <x v="0"/>
    <m/>
  </r>
  <r>
    <x v="2"/>
    <x v="4"/>
    <x v="25"/>
    <s v="Lisboa"/>
    <x v="4"/>
    <x v="0"/>
    <n v="7.51E-2"/>
  </r>
  <r>
    <x v="2"/>
    <x v="4"/>
    <x v="26"/>
    <s v="Região Autónoma dos Açores (PT)"/>
    <x v="4"/>
    <x v="0"/>
    <m/>
  </r>
  <r>
    <x v="2"/>
    <x v="4"/>
    <x v="27"/>
    <s v="Romania"/>
    <x v="4"/>
    <x v="0"/>
    <m/>
  </r>
  <r>
    <x v="2"/>
    <x v="4"/>
    <x v="28"/>
    <s v="Slovenia"/>
    <x v="4"/>
    <x v="0"/>
    <m/>
  </r>
  <r>
    <x v="2"/>
    <x v="4"/>
    <x v="29"/>
    <s v="Slovakia"/>
    <x v="4"/>
    <x v="0"/>
    <m/>
  </r>
  <r>
    <x v="2"/>
    <x v="4"/>
    <x v="30"/>
    <s v="Finland"/>
    <x v="4"/>
    <x v="0"/>
    <m/>
  </r>
  <r>
    <x v="2"/>
    <x v="4"/>
    <x v="31"/>
    <s v="Sweden"/>
    <x v="4"/>
    <x v="0"/>
    <m/>
  </r>
  <r>
    <x v="2"/>
    <x v="4"/>
    <x v="32"/>
    <s v="United Kingdom"/>
    <x v="4"/>
    <x v="0"/>
    <m/>
  </r>
  <r>
    <x v="2"/>
    <x v="4"/>
    <x v="32"/>
    <s v="Leeds"/>
    <x v="4"/>
    <x v="0"/>
    <n v="6.7500000000000004E-2"/>
  </r>
  <r>
    <x v="2"/>
    <x v="4"/>
    <x v="32"/>
    <s v="Birmingham"/>
    <x v="4"/>
    <x v="0"/>
    <n v="6.6100000000000006E-2"/>
  </r>
  <r>
    <x v="2"/>
    <x v="4"/>
    <x v="32"/>
    <s v="London"/>
    <x v="4"/>
    <x v="0"/>
    <n v="6.6600000000000006E-2"/>
  </r>
  <r>
    <x v="2"/>
    <x v="4"/>
    <x v="32"/>
    <s v="Glasgow"/>
    <x v="4"/>
    <x v="0"/>
    <n v="7.1499999999999994E-2"/>
  </r>
  <r>
    <x v="2"/>
    <x v="4"/>
    <x v="33"/>
    <s v="Norway"/>
    <x v="4"/>
    <x v="0"/>
    <m/>
  </r>
  <r>
    <x v="2"/>
    <x v="4"/>
    <x v="34"/>
    <s v="Turkey"/>
    <x v="4"/>
    <x v="0"/>
    <m/>
  </r>
  <r>
    <x v="2"/>
    <x v="4"/>
    <x v="0"/>
    <s v="European Union (27 countries)"/>
    <x v="5"/>
    <x v="0"/>
    <m/>
  </r>
  <r>
    <x v="2"/>
    <x v="4"/>
    <x v="1"/>
    <s v="European Union (25 countries)"/>
    <x v="5"/>
    <x v="0"/>
    <m/>
  </r>
  <r>
    <x v="2"/>
    <x v="4"/>
    <x v="2"/>
    <s v="European Union (15 countries)"/>
    <x v="5"/>
    <x v="0"/>
    <m/>
  </r>
  <r>
    <x v="2"/>
    <x v="4"/>
    <x v="3"/>
    <s v="Euro area (EA11-2000, EA12-2006, EA13-2007, EA15-2008, EA16-2010, EA17)"/>
    <x v="5"/>
    <x v="0"/>
    <m/>
  </r>
  <r>
    <x v="2"/>
    <x v="4"/>
    <x v="4"/>
    <s v="Belgium"/>
    <x v="5"/>
    <x v="0"/>
    <n v="8.1199999999999994E-2"/>
  </r>
  <r>
    <x v="2"/>
    <x v="4"/>
    <x v="5"/>
    <s v="Bulgaria"/>
    <x v="5"/>
    <x v="0"/>
    <m/>
  </r>
  <r>
    <x v="2"/>
    <x v="4"/>
    <x v="6"/>
    <s v="Czech Republic"/>
    <x v="5"/>
    <x v="0"/>
    <m/>
  </r>
  <r>
    <x v="2"/>
    <x v="4"/>
    <x v="7"/>
    <s v="Denmark"/>
    <x v="5"/>
    <x v="0"/>
    <n v="6.7100000000000007E-2"/>
  </r>
  <r>
    <x v="2"/>
    <x v="4"/>
    <x v="7"/>
    <s v="København"/>
    <x v="5"/>
    <x v="0"/>
    <n v="0.1207"/>
  </r>
  <r>
    <x v="2"/>
    <x v="4"/>
    <x v="8"/>
    <s v="Germany (until 1990 former territory of the FRG)"/>
    <x v="5"/>
    <x v="0"/>
    <m/>
  </r>
  <r>
    <x v="2"/>
    <x v="4"/>
    <x v="8"/>
    <s v="Stuttgart"/>
    <x v="5"/>
    <x v="0"/>
    <n v="0.1118"/>
  </r>
  <r>
    <x v="2"/>
    <x v="4"/>
    <x v="8"/>
    <s v="München"/>
    <x v="5"/>
    <x v="0"/>
    <n v="9.9400000000000002E-2"/>
  </r>
  <r>
    <x v="2"/>
    <x v="4"/>
    <x v="8"/>
    <s v="Hamburg"/>
    <x v="5"/>
    <x v="0"/>
    <n v="0.1137"/>
  </r>
  <r>
    <x v="2"/>
    <x v="4"/>
    <x v="8"/>
    <s v="Frankfurt am Main"/>
    <x v="5"/>
    <x v="0"/>
    <n v="9.8699999999999996E-2"/>
  </r>
  <r>
    <x v="2"/>
    <x v="4"/>
    <x v="8"/>
    <s v="Rostock"/>
    <x v="5"/>
    <x v="0"/>
    <m/>
  </r>
  <r>
    <x v="2"/>
    <x v="4"/>
    <x v="8"/>
    <s v="Hannover"/>
    <x v="5"/>
    <x v="0"/>
    <n v="0.10340000000000001"/>
  </r>
  <r>
    <x v="2"/>
    <x v="4"/>
    <x v="8"/>
    <s v="Düsseldorf"/>
    <x v="5"/>
    <x v="0"/>
    <n v="0.11210000000000001"/>
  </r>
  <r>
    <x v="2"/>
    <x v="4"/>
    <x v="8"/>
    <s v="Leipzig"/>
    <x v="5"/>
    <x v="0"/>
    <m/>
  </r>
  <r>
    <x v="2"/>
    <x v="4"/>
    <x v="8"/>
    <s v="Erfurt"/>
    <x v="5"/>
    <x v="0"/>
    <m/>
  </r>
  <r>
    <x v="2"/>
    <x v="4"/>
    <x v="8"/>
    <s v="Germany - South"/>
    <x v="5"/>
    <x v="0"/>
    <n v="9.8100000000000007E-2"/>
  </r>
  <r>
    <x v="2"/>
    <x v="4"/>
    <x v="8"/>
    <s v="Germany - West"/>
    <x v="5"/>
    <x v="0"/>
    <n v="0.1137"/>
  </r>
  <r>
    <x v="2"/>
    <x v="4"/>
    <x v="9"/>
    <s v="Estonia"/>
    <x v="5"/>
    <x v="0"/>
    <m/>
  </r>
  <r>
    <x v="2"/>
    <x v="4"/>
    <x v="10"/>
    <s v="Ireland"/>
    <x v="5"/>
    <x v="0"/>
    <m/>
  </r>
  <r>
    <x v="2"/>
    <x v="4"/>
    <x v="10"/>
    <s v="Dublin"/>
    <x v="5"/>
    <x v="0"/>
    <n v="6.8400000000000002E-2"/>
  </r>
  <r>
    <x v="2"/>
    <x v="4"/>
    <x v="11"/>
    <s v="Greece"/>
    <x v="5"/>
    <x v="0"/>
    <m/>
  </r>
  <r>
    <x v="2"/>
    <x v="4"/>
    <x v="11"/>
    <s v="Athina"/>
    <x v="5"/>
    <x v="0"/>
    <n v="7.5700000000000003E-2"/>
  </r>
  <r>
    <x v="2"/>
    <x v="4"/>
    <x v="12"/>
    <s v="Spain"/>
    <x v="5"/>
    <x v="0"/>
    <m/>
  </r>
  <r>
    <x v="2"/>
    <x v="4"/>
    <x v="12"/>
    <s v="Madrid"/>
    <x v="5"/>
    <x v="0"/>
    <n v="9.2899999999999996E-2"/>
  </r>
  <r>
    <x v="2"/>
    <x v="4"/>
    <x v="13"/>
    <s v="France"/>
    <x v="5"/>
    <x v="0"/>
    <m/>
  </r>
  <r>
    <x v="2"/>
    <x v="4"/>
    <x v="13"/>
    <s v="Paris"/>
    <x v="5"/>
    <x v="0"/>
    <n v="6.9099999999999995E-2"/>
  </r>
  <r>
    <x v="2"/>
    <x v="4"/>
    <x v="13"/>
    <s v="Lille"/>
    <x v="5"/>
    <x v="0"/>
    <n v="6.9099999999999995E-2"/>
  </r>
  <r>
    <x v="2"/>
    <x v="4"/>
    <x v="13"/>
    <s v="Strasbourg"/>
    <x v="5"/>
    <x v="0"/>
    <n v="6.9099999999999995E-2"/>
  </r>
  <r>
    <x v="2"/>
    <x v="4"/>
    <x v="13"/>
    <s v="Toulouse"/>
    <x v="5"/>
    <x v="0"/>
    <n v="6.9099999999999995E-2"/>
  </r>
  <r>
    <x v="2"/>
    <x v="4"/>
    <x v="13"/>
    <s v="Lyon"/>
    <x v="5"/>
    <x v="0"/>
    <n v="6.9099999999999995E-2"/>
  </r>
  <r>
    <x v="2"/>
    <x v="4"/>
    <x v="13"/>
    <s v="Marseille"/>
    <x v="5"/>
    <x v="0"/>
    <n v="6.9099999999999995E-2"/>
  </r>
  <r>
    <x v="2"/>
    <x v="4"/>
    <x v="14"/>
    <s v="Croatia"/>
    <x v="5"/>
    <x v="0"/>
    <m/>
  </r>
  <r>
    <x v="2"/>
    <x v="4"/>
    <x v="15"/>
    <s v="Italy"/>
    <x v="5"/>
    <x v="0"/>
    <m/>
  </r>
  <r>
    <x v="2"/>
    <x v="4"/>
    <x v="15"/>
    <s v="Nord-Ovest, Nord-Est, Centro (IT) (NUTS 2006)"/>
    <x v="5"/>
    <x v="0"/>
    <n v="0.1011"/>
  </r>
  <r>
    <x v="2"/>
    <x v="4"/>
    <x v="15"/>
    <s v="Sud, Isole"/>
    <x v="5"/>
    <x v="0"/>
    <n v="9.9599999999999994E-2"/>
  </r>
  <r>
    <x v="2"/>
    <x v="4"/>
    <x v="16"/>
    <s v="Cyprus"/>
    <x v="5"/>
    <x v="0"/>
    <m/>
  </r>
  <r>
    <x v="2"/>
    <x v="4"/>
    <x v="17"/>
    <s v="Latvia"/>
    <x v="5"/>
    <x v="0"/>
    <m/>
  </r>
  <r>
    <x v="2"/>
    <x v="4"/>
    <x v="18"/>
    <s v="Lithuania"/>
    <x v="5"/>
    <x v="0"/>
    <m/>
  </r>
  <r>
    <x v="2"/>
    <x v="4"/>
    <x v="19"/>
    <s v="Luxembourg"/>
    <x v="5"/>
    <x v="0"/>
    <n v="7.7700000000000005E-2"/>
  </r>
  <r>
    <x v="2"/>
    <x v="4"/>
    <x v="20"/>
    <s v="Hungary"/>
    <x v="5"/>
    <x v="0"/>
    <m/>
  </r>
  <r>
    <x v="2"/>
    <x v="4"/>
    <x v="21"/>
    <s v="Malta"/>
    <x v="5"/>
    <x v="0"/>
    <m/>
  </r>
  <r>
    <x v="2"/>
    <x v="4"/>
    <x v="22"/>
    <s v="Netherlands"/>
    <x v="5"/>
    <x v="0"/>
    <m/>
  </r>
  <r>
    <x v="2"/>
    <x v="4"/>
    <x v="22"/>
    <s v="Noord-Holland"/>
    <x v="5"/>
    <x v="0"/>
    <n v="6.3299999999999995E-2"/>
  </r>
  <r>
    <x v="2"/>
    <x v="4"/>
    <x v="22"/>
    <s v="Rotterdam"/>
    <x v="5"/>
    <x v="0"/>
    <n v="7.8600000000000003E-2"/>
  </r>
  <r>
    <x v="2"/>
    <x v="4"/>
    <x v="22"/>
    <s v="Noord-Brabant"/>
    <x v="5"/>
    <x v="0"/>
    <n v="5.8700000000000002E-2"/>
  </r>
  <r>
    <x v="2"/>
    <x v="4"/>
    <x v="23"/>
    <s v="Austria"/>
    <x v="5"/>
    <x v="0"/>
    <m/>
  </r>
  <r>
    <x v="2"/>
    <x v="4"/>
    <x v="23"/>
    <s v="Wien, Oberösterreich, Tirol"/>
    <x v="5"/>
    <x v="0"/>
    <m/>
  </r>
  <r>
    <x v="2"/>
    <x v="4"/>
    <x v="24"/>
    <s v="Poland"/>
    <x v="5"/>
    <x v="0"/>
    <m/>
  </r>
  <r>
    <x v="2"/>
    <x v="4"/>
    <x v="25"/>
    <s v="Portugal"/>
    <x v="5"/>
    <x v="0"/>
    <m/>
  </r>
  <r>
    <x v="2"/>
    <x v="4"/>
    <x v="25"/>
    <s v="Lisboa"/>
    <x v="5"/>
    <x v="0"/>
    <n v="7.5499999999999998E-2"/>
  </r>
  <r>
    <x v="2"/>
    <x v="4"/>
    <x v="26"/>
    <s v="Região Autónoma dos Açores (PT)"/>
    <x v="5"/>
    <x v="0"/>
    <m/>
  </r>
  <r>
    <x v="2"/>
    <x v="4"/>
    <x v="27"/>
    <s v="Romania"/>
    <x v="5"/>
    <x v="0"/>
    <m/>
  </r>
  <r>
    <x v="2"/>
    <x v="4"/>
    <x v="28"/>
    <s v="Slovenia"/>
    <x v="5"/>
    <x v="0"/>
    <m/>
  </r>
  <r>
    <x v="2"/>
    <x v="4"/>
    <x v="29"/>
    <s v="Slovakia"/>
    <x v="5"/>
    <x v="0"/>
    <m/>
  </r>
  <r>
    <x v="2"/>
    <x v="4"/>
    <x v="30"/>
    <s v="Finland"/>
    <x v="5"/>
    <x v="0"/>
    <m/>
  </r>
  <r>
    <x v="2"/>
    <x v="4"/>
    <x v="31"/>
    <s v="Sweden"/>
    <x v="5"/>
    <x v="0"/>
    <m/>
  </r>
  <r>
    <x v="2"/>
    <x v="4"/>
    <x v="32"/>
    <s v="United Kingdom"/>
    <x v="5"/>
    <x v="0"/>
    <m/>
  </r>
  <r>
    <x v="2"/>
    <x v="4"/>
    <x v="32"/>
    <s v="Leeds"/>
    <x v="5"/>
    <x v="0"/>
    <n v="6.4000000000000001E-2"/>
  </r>
  <r>
    <x v="2"/>
    <x v="4"/>
    <x v="32"/>
    <s v="Birmingham"/>
    <x v="5"/>
    <x v="0"/>
    <n v="6.3100000000000003E-2"/>
  </r>
  <r>
    <x v="2"/>
    <x v="4"/>
    <x v="32"/>
    <s v="London"/>
    <x v="5"/>
    <x v="0"/>
    <n v="6.3500000000000001E-2"/>
  </r>
  <r>
    <x v="2"/>
    <x v="4"/>
    <x v="32"/>
    <s v="Glasgow"/>
    <x v="5"/>
    <x v="0"/>
    <n v="6.7199999999999996E-2"/>
  </r>
  <r>
    <x v="2"/>
    <x v="4"/>
    <x v="33"/>
    <s v="Norway"/>
    <x v="5"/>
    <x v="0"/>
    <m/>
  </r>
  <r>
    <x v="2"/>
    <x v="4"/>
    <x v="34"/>
    <s v="Turkey"/>
    <x v="5"/>
    <x v="0"/>
    <m/>
  </r>
  <r>
    <x v="2"/>
    <x v="4"/>
    <x v="0"/>
    <s v="European Union (27 countries)"/>
    <x v="6"/>
    <x v="0"/>
    <m/>
  </r>
  <r>
    <x v="2"/>
    <x v="4"/>
    <x v="1"/>
    <s v="European Union (25 countries)"/>
    <x v="6"/>
    <x v="0"/>
    <m/>
  </r>
  <r>
    <x v="2"/>
    <x v="4"/>
    <x v="2"/>
    <s v="European Union (15 countries)"/>
    <x v="6"/>
    <x v="0"/>
    <n v="9.1300000000000006E-2"/>
  </r>
  <r>
    <x v="2"/>
    <x v="4"/>
    <x v="3"/>
    <s v="Euro area (EA11-2000, EA12-2006, EA13-2007, EA15-2008, EA16-2010, EA17)"/>
    <x v="6"/>
    <x v="0"/>
    <m/>
  </r>
  <r>
    <x v="2"/>
    <x v="4"/>
    <x v="4"/>
    <s v="Belgium"/>
    <x v="6"/>
    <x v="0"/>
    <n v="8.0299999999999996E-2"/>
  </r>
  <r>
    <x v="2"/>
    <x v="4"/>
    <x v="5"/>
    <s v="Bulgaria"/>
    <x v="6"/>
    <x v="0"/>
    <m/>
  </r>
  <r>
    <x v="2"/>
    <x v="4"/>
    <x v="6"/>
    <s v="Czech Republic"/>
    <x v="6"/>
    <x v="0"/>
    <m/>
  </r>
  <r>
    <x v="2"/>
    <x v="4"/>
    <x v="7"/>
    <s v="Denmark"/>
    <x v="6"/>
    <x v="0"/>
    <n v="6.5600000000000006E-2"/>
  </r>
  <r>
    <x v="2"/>
    <x v="4"/>
    <x v="7"/>
    <s v="København"/>
    <x v="6"/>
    <x v="0"/>
    <n v="0.12479999999999999"/>
  </r>
  <r>
    <x v="2"/>
    <x v="4"/>
    <x v="8"/>
    <s v="Germany (until 1990 former territory of the FRG)"/>
    <x v="6"/>
    <x v="0"/>
    <n v="0.1056"/>
  </r>
  <r>
    <x v="2"/>
    <x v="4"/>
    <x v="8"/>
    <s v="Stuttgart"/>
    <x v="6"/>
    <x v="0"/>
    <n v="0.1108"/>
  </r>
  <r>
    <x v="2"/>
    <x v="4"/>
    <x v="8"/>
    <s v="München"/>
    <x v="6"/>
    <x v="0"/>
    <n v="9.8500000000000004E-2"/>
  </r>
  <r>
    <x v="2"/>
    <x v="4"/>
    <x v="8"/>
    <s v="Hamburg"/>
    <x v="6"/>
    <x v="0"/>
    <n v="0.111"/>
  </r>
  <r>
    <x v="2"/>
    <x v="4"/>
    <x v="8"/>
    <s v="Frankfurt am Main"/>
    <x v="6"/>
    <x v="0"/>
    <n v="9.7799999999999998E-2"/>
  </r>
  <r>
    <x v="2"/>
    <x v="4"/>
    <x v="8"/>
    <s v="Rostock"/>
    <x v="6"/>
    <x v="0"/>
    <m/>
  </r>
  <r>
    <x v="2"/>
    <x v="4"/>
    <x v="8"/>
    <s v="Hannover"/>
    <x v="6"/>
    <x v="0"/>
    <n v="0.10979999999999999"/>
  </r>
  <r>
    <x v="2"/>
    <x v="4"/>
    <x v="8"/>
    <s v="Düsseldorf"/>
    <x v="6"/>
    <x v="0"/>
    <n v="0.111"/>
  </r>
  <r>
    <x v="2"/>
    <x v="4"/>
    <x v="8"/>
    <s v="Leipzig"/>
    <x v="6"/>
    <x v="0"/>
    <m/>
  </r>
  <r>
    <x v="2"/>
    <x v="4"/>
    <x v="8"/>
    <s v="Erfurt"/>
    <x v="6"/>
    <x v="0"/>
    <m/>
  </r>
  <r>
    <x v="2"/>
    <x v="4"/>
    <x v="8"/>
    <s v="Germany - South"/>
    <x v="6"/>
    <x v="0"/>
    <n v="9.7100000000000006E-2"/>
  </r>
  <r>
    <x v="2"/>
    <x v="4"/>
    <x v="8"/>
    <s v="Germany - West"/>
    <x v="6"/>
    <x v="0"/>
    <n v="0.1086"/>
  </r>
  <r>
    <x v="2"/>
    <x v="4"/>
    <x v="9"/>
    <s v="Estonia"/>
    <x v="6"/>
    <x v="0"/>
    <m/>
  </r>
  <r>
    <x v="2"/>
    <x v="4"/>
    <x v="10"/>
    <s v="Ireland"/>
    <x v="6"/>
    <x v="0"/>
    <n v="7.1800000000000003E-2"/>
  </r>
  <r>
    <x v="2"/>
    <x v="4"/>
    <x v="10"/>
    <s v="Dublin"/>
    <x v="6"/>
    <x v="0"/>
    <n v="7.1800000000000003E-2"/>
  </r>
  <r>
    <x v="2"/>
    <x v="4"/>
    <x v="11"/>
    <s v="Greece"/>
    <x v="6"/>
    <x v="0"/>
    <n v="7.5499999999999998E-2"/>
  </r>
  <r>
    <x v="2"/>
    <x v="4"/>
    <x v="11"/>
    <s v="Athina"/>
    <x v="6"/>
    <x v="0"/>
    <n v="7.5499999999999998E-2"/>
  </r>
  <r>
    <x v="2"/>
    <x v="4"/>
    <x v="12"/>
    <s v="Spain"/>
    <x v="6"/>
    <x v="0"/>
    <n v="0.1028"/>
  </r>
  <r>
    <x v="2"/>
    <x v="4"/>
    <x v="12"/>
    <s v="Madrid"/>
    <x v="6"/>
    <x v="0"/>
    <n v="0.1028"/>
  </r>
  <r>
    <x v="2"/>
    <x v="4"/>
    <x v="13"/>
    <s v="France"/>
    <x v="6"/>
    <x v="0"/>
    <n v="6.9199999999999998E-2"/>
  </r>
  <r>
    <x v="2"/>
    <x v="4"/>
    <x v="13"/>
    <s v="Paris"/>
    <x v="6"/>
    <x v="0"/>
    <n v="6.9199999999999998E-2"/>
  </r>
  <r>
    <x v="2"/>
    <x v="4"/>
    <x v="13"/>
    <s v="Lille"/>
    <x v="6"/>
    <x v="0"/>
    <n v="6.9199999999999998E-2"/>
  </r>
  <r>
    <x v="2"/>
    <x v="4"/>
    <x v="13"/>
    <s v="Strasbourg"/>
    <x v="6"/>
    <x v="0"/>
    <n v="6.9199999999999998E-2"/>
  </r>
  <r>
    <x v="2"/>
    <x v="4"/>
    <x v="13"/>
    <s v="Toulouse"/>
    <x v="6"/>
    <x v="0"/>
    <n v="6.9199999999999998E-2"/>
  </r>
  <r>
    <x v="2"/>
    <x v="4"/>
    <x v="13"/>
    <s v="Lyon"/>
    <x v="6"/>
    <x v="0"/>
    <n v="6.9199999999999998E-2"/>
  </r>
  <r>
    <x v="2"/>
    <x v="4"/>
    <x v="13"/>
    <s v="Marseille"/>
    <x v="6"/>
    <x v="0"/>
    <n v="6.9199999999999998E-2"/>
  </r>
  <r>
    <x v="2"/>
    <x v="4"/>
    <x v="14"/>
    <s v="Croatia"/>
    <x v="6"/>
    <x v="0"/>
    <m/>
  </r>
  <r>
    <x v="2"/>
    <x v="4"/>
    <x v="15"/>
    <s v="Italy"/>
    <x v="6"/>
    <x v="0"/>
    <n v="0.1066"/>
  </r>
  <r>
    <x v="2"/>
    <x v="4"/>
    <x v="15"/>
    <s v="Nord-Ovest, Nord-Est, Centro (IT) (NUTS 2006)"/>
    <x v="6"/>
    <x v="0"/>
    <n v="0.1074"/>
  </r>
  <r>
    <x v="2"/>
    <x v="4"/>
    <x v="15"/>
    <s v="Sud, Isole"/>
    <x v="6"/>
    <x v="0"/>
    <n v="0.10589999999999999"/>
  </r>
  <r>
    <x v="2"/>
    <x v="4"/>
    <x v="16"/>
    <s v="Cyprus"/>
    <x v="6"/>
    <x v="0"/>
    <m/>
  </r>
  <r>
    <x v="2"/>
    <x v="4"/>
    <x v="17"/>
    <s v="Latvia"/>
    <x v="6"/>
    <x v="0"/>
    <m/>
  </r>
  <r>
    <x v="2"/>
    <x v="4"/>
    <x v="18"/>
    <s v="Lithuania"/>
    <x v="6"/>
    <x v="0"/>
    <m/>
  </r>
  <r>
    <x v="2"/>
    <x v="4"/>
    <x v="19"/>
    <s v="Luxembourg"/>
    <x v="6"/>
    <x v="0"/>
    <n v="7.3300000000000004E-2"/>
  </r>
  <r>
    <x v="2"/>
    <x v="4"/>
    <x v="20"/>
    <s v="Hungary"/>
    <x v="6"/>
    <x v="0"/>
    <m/>
  </r>
  <r>
    <x v="2"/>
    <x v="4"/>
    <x v="21"/>
    <s v="Malta"/>
    <x v="6"/>
    <x v="0"/>
    <n v="6.54E-2"/>
  </r>
  <r>
    <x v="2"/>
    <x v="4"/>
    <x v="22"/>
    <s v="Netherlands"/>
    <x v="6"/>
    <x v="0"/>
    <n v="6.5000000000000002E-2"/>
  </r>
  <r>
    <x v="2"/>
    <x v="4"/>
    <x v="22"/>
    <s v="Noord-Holland"/>
    <x v="6"/>
    <x v="0"/>
    <n v="6.2199999999999998E-2"/>
  </r>
  <r>
    <x v="2"/>
    <x v="4"/>
    <x v="22"/>
    <s v="Rotterdam"/>
    <x v="6"/>
    <x v="0"/>
    <n v="7.5999999999999998E-2"/>
  </r>
  <r>
    <x v="2"/>
    <x v="4"/>
    <x v="22"/>
    <s v="Noord-Brabant"/>
    <x v="6"/>
    <x v="0"/>
    <n v="5.6800000000000003E-2"/>
  </r>
  <r>
    <x v="2"/>
    <x v="4"/>
    <x v="23"/>
    <s v="Austria"/>
    <x v="6"/>
    <x v="0"/>
    <m/>
  </r>
  <r>
    <x v="2"/>
    <x v="4"/>
    <x v="23"/>
    <s v="Wien, Oberösterreich, Tirol"/>
    <x v="6"/>
    <x v="0"/>
    <m/>
  </r>
  <r>
    <x v="2"/>
    <x v="4"/>
    <x v="24"/>
    <s v="Poland"/>
    <x v="6"/>
    <x v="0"/>
    <m/>
  </r>
  <r>
    <x v="2"/>
    <x v="4"/>
    <x v="25"/>
    <s v="Portugal"/>
    <x v="6"/>
    <x v="0"/>
    <n v="8.3599999999999994E-2"/>
  </r>
  <r>
    <x v="2"/>
    <x v="4"/>
    <x v="25"/>
    <s v="Lisboa"/>
    <x v="6"/>
    <x v="0"/>
    <n v="8.3599999999999994E-2"/>
  </r>
  <r>
    <x v="2"/>
    <x v="4"/>
    <x v="26"/>
    <s v="Região Autónoma dos Açores (PT)"/>
    <x v="6"/>
    <x v="0"/>
    <n v="0.10100000000000001"/>
  </r>
  <r>
    <x v="2"/>
    <x v="4"/>
    <x v="27"/>
    <s v="Romania"/>
    <x v="6"/>
    <x v="0"/>
    <m/>
  </r>
  <r>
    <x v="2"/>
    <x v="4"/>
    <x v="28"/>
    <s v="Slovenia"/>
    <x v="6"/>
    <x v="0"/>
    <m/>
  </r>
  <r>
    <x v="2"/>
    <x v="4"/>
    <x v="29"/>
    <s v="Slovakia"/>
    <x v="6"/>
    <x v="0"/>
    <m/>
  </r>
  <r>
    <x v="2"/>
    <x v="4"/>
    <x v="30"/>
    <s v="Finland"/>
    <x v="6"/>
    <x v="0"/>
    <m/>
  </r>
  <r>
    <x v="2"/>
    <x v="4"/>
    <x v="31"/>
    <s v="Sweden"/>
    <x v="6"/>
    <x v="0"/>
    <m/>
  </r>
  <r>
    <x v="2"/>
    <x v="4"/>
    <x v="32"/>
    <s v="United Kingdom"/>
    <x v="6"/>
    <x v="0"/>
    <n v="8.3199999999999996E-2"/>
  </r>
  <r>
    <x v="2"/>
    <x v="4"/>
    <x v="32"/>
    <s v="Leeds"/>
    <x v="6"/>
    <x v="0"/>
    <n v="8.2900000000000001E-2"/>
  </r>
  <r>
    <x v="2"/>
    <x v="4"/>
    <x v="32"/>
    <s v="Birmingham"/>
    <x v="6"/>
    <x v="0"/>
    <n v="8.2000000000000003E-2"/>
  </r>
  <r>
    <x v="2"/>
    <x v="4"/>
    <x v="32"/>
    <s v="London"/>
    <x v="6"/>
    <x v="0"/>
    <n v="0.08"/>
  </r>
  <r>
    <x v="2"/>
    <x v="4"/>
    <x v="32"/>
    <s v="Glasgow"/>
    <x v="6"/>
    <x v="0"/>
    <n v="8.8099999999999998E-2"/>
  </r>
  <r>
    <x v="2"/>
    <x v="4"/>
    <x v="33"/>
    <s v="Norway"/>
    <x v="6"/>
    <x v="0"/>
    <m/>
  </r>
  <r>
    <x v="2"/>
    <x v="4"/>
    <x v="34"/>
    <s v="Turkey"/>
    <x v="6"/>
    <x v="0"/>
    <m/>
  </r>
  <r>
    <x v="2"/>
    <x v="4"/>
    <x v="0"/>
    <s v="European Union (27 countries)"/>
    <x v="6"/>
    <x v="1"/>
    <m/>
  </r>
  <r>
    <x v="2"/>
    <x v="4"/>
    <x v="1"/>
    <s v="European Union (25 countries)"/>
    <x v="6"/>
    <x v="1"/>
    <m/>
  </r>
  <r>
    <x v="2"/>
    <x v="4"/>
    <x v="2"/>
    <s v="European Union (15 countries)"/>
    <x v="6"/>
    <x v="1"/>
    <n v="9.4500000000000001E-2"/>
  </r>
  <r>
    <x v="2"/>
    <x v="4"/>
    <x v="3"/>
    <s v="Euro area (EA11-2000, EA12-2006, EA13-2007, EA15-2008, EA16-2010, EA17)"/>
    <x v="6"/>
    <x v="1"/>
    <m/>
  </r>
  <r>
    <x v="2"/>
    <x v="4"/>
    <x v="4"/>
    <s v="Belgium"/>
    <x v="6"/>
    <x v="1"/>
    <n v="8.1100000000000005E-2"/>
  </r>
  <r>
    <x v="2"/>
    <x v="4"/>
    <x v="5"/>
    <s v="Bulgaria"/>
    <x v="6"/>
    <x v="1"/>
    <m/>
  </r>
  <r>
    <x v="2"/>
    <x v="4"/>
    <x v="6"/>
    <s v="Czech Republic"/>
    <x v="6"/>
    <x v="1"/>
    <m/>
  </r>
  <r>
    <x v="2"/>
    <x v="4"/>
    <x v="7"/>
    <s v="Denmark"/>
    <x v="6"/>
    <x v="1"/>
    <n v="6.54E-2"/>
  </r>
  <r>
    <x v="2"/>
    <x v="4"/>
    <x v="7"/>
    <s v="København"/>
    <x v="6"/>
    <x v="1"/>
    <m/>
  </r>
  <r>
    <x v="2"/>
    <x v="4"/>
    <x v="8"/>
    <s v="Germany (until 1990 former territory of the FRG)"/>
    <x v="6"/>
    <x v="1"/>
    <n v="0.10630000000000001"/>
  </r>
  <r>
    <x v="2"/>
    <x v="4"/>
    <x v="8"/>
    <s v="Stuttgart"/>
    <x v="6"/>
    <x v="1"/>
    <n v="0.11070000000000001"/>
  </r>
  <r>
    <x v="2"/>
    <x v="4"/>
    <x v="8"/>
    <s v="München"/>
    <x v="6"/>
    <x v="1"/>
    <n v="9.8400000000000001E-2"/>
  </r>
  <r>
    <x v="2"/>
    <x v="4"/>
    <x v="8"/>
    <s v="Hamburg"/>
    <x v="6"/>
    <x v="1"/>
    <n v="0.1147"/>
  </r>
  <r>
    <x v="2"/>
    <x v="4"/>
    <x v="8"/>
    <s v="Frankfurt am Main"/>
    <x v="6"/>
    <x v="1"/>
    <n v="0.1004"/>
  </r>
  <r>
    <x v="2"/>
    <x v="4"/>
    <x v="8"/>
    <s v="Rostock"/>
    <x v="6"/>
    <x v="1"/>
    <m/>
  </r>
  <r>
    <x v="2"/>
    <x v="4"/>
    <x v="8"/>
    <s v="Hannover"/>
    <x v="6"/>
    <x v="1"/>
    <n v="0.10970000000000001"/>
  </r>
  <r>
    <x v="2"/>
    <x v="4"/>
    <x v="8"/>
    <s v="Düsseldorf"/>
    <x v="6"/>
    <x v="1"/>
    <n v="0.1106"/>
  </r>
  <r>
    <x v="2"/>
    <x v="4"/>
    <x v="8"/>
    <s v="Leipzig"/>
    <x v="6"/>
    <x v="1"/>
    <m/>
  </r>
  <r>
    <x v="2"/>
    <x v="4"/>
    <x v="8"/>
    <s v="Erfurt"/>
    <x v="6"/>
    <x v="1"/>
    <m/>
  </r>
  <r>
    <x v="2"/>
    <x v="4"/>
    <x v="8"/>
    <s v="Germany - South"/>
    <x v="6"/>
    <x v="1"/>
    <n v="9.7199999999999995E-2"/>
  </r>
  <r>
    <x v="2"/>
    <x v="4"/>
    <x v="8"/>
    <s v="Germany - West"/>
    <x v="6"/>
    <x v="1"/>
    <n v="0.10829999999999999"/>
  </r>
  <r>
    <x v="2"/>
    <x v="4"/>
    <x v="9"/>
    <s v="Estonia"/>
    <x v="6"/>
    <x v="1"/>
    <m/>
  </r>
  <r>
    <x v="2"/>
    <x v="4"/>
    <x v="10"/>
    <s v="Ireland"/>
    <x v="6"/>
    <x v="1"/>
    <n v="7.3400000000000007E-2"/>
  </r>
  <r>
    <x v="2"/>
    <x v="4"/>
    <x v="10"/>
    <s v="Dublin"/>
    <x v="6"/>
    <x v="1"/>
    <n v="7.3400000000000007E-2"/>
  </r>
  <r>
    <x v="2"/>
    <x v="4"/>
    <x v="11"/>
    <s v="Greece"/>
    <x v="6"/>
    <x v="1"/>
    <n v="8.2000000000000003E-2"/>
  </r>
  <r>
    <x v="2"/>
    <x v="4"/>
    <x v="11"/>
    <s v="Athina"/>
    <x v="6"/>
    <x v="1"/>
    <n v="8.2000000000000003E-2"/>
  </r>
  <r>
    <x v="2"/>
    <x v="4"/>
    <x v="12"/>
    <s v="Spain"/>
    <x v="6"/>
    <x v="1"/>
    <n v="0.1031"/>
  </r>
  <r>
    <x v="2"/>
    <x v="4"/>
    <x v="12"/>
    <s v="Madrid"/>
    <x v="6"/>
    <x v="1"/>
    <n v="0.1031"/>
  </r>
  <r>
    <x v="2"/>
    <x v="4"/>
    <x v="13"/>
    <s v="France"/>
    <x v="6"/>
    <x v="1"/>
    <n v="7.1199999999999999E-2"/>
  </r>
  <r>
    <x v="2"/>
    <x v="4"/>
    <x v="13"/>
    <s v="Paris"/>
    <x v="6"/>
    <x v="1"/>
    <n v="7.1199999999999999E-2"/>
  </r>
  <r>
    <x v="2"/>
    <x v="4"/>
    <x v="13"/>
    <s v="Lille"/>
    <x v="6"/>
    <x v="1"/>
    <n v="7.1199999999999999E-2"/>
  </r>
  <r>
    <x v="2"/>
    <x v="4"/>
    <x v="13"/>
    <s v="Strasbourg"/>
    <x v="6"/>
    <x v="1"/>
    <n v="7.1199999999999999E-2"/>
  </r>
  <r>
    <x v="2"/>
    <x v="4"/>
    <x v="13"/>
    <s v="Toulouse"/>
    <x v="6"/>
    <x v="1"/>
    <m/>
  </r>
  <r>
    <x v="2"/>
    <x v="4"/>
    <x v="13"/>
    <s v="Lyon"/>
    <x v="6"/>
    <x v="1"/>
    <n v="7.1199999999999999E-2"/>
  </r>
  <r>
    <x v="2"/>
    <x v="4"/>
    <x v="13"/>
    <s v="Marseille"/>
    <x v="6"/>
    <x v="1"/>
    <m/>
  </r>
  <r>
    <x v="2"/>
    <x v="4"/>
    <x v="14"/>
    <s v="Croatia"/>
    <x v="6"/>
    <x v="1"/>
    <m/>
  </r>
  <r>
    <x v="2"/>
    <x v="4"/>
    <x v="15"/>
    <s v="Italy"/>
    <x v="6"/>
    <x v="1"/>
    <n v="0.11409999999999999"/>
  </r>
  <r>
    <x v="2"/>
    <x v="4"/>
    <x v="15"/>
    <s v="Nord-Ovest, Nord-Est, Centro (IT) (NUTS 2006)"/>
    <x v="6"/>
    <x v="1"/>
    <n v="0.1148"/>
  </r>
  <r>
    <x v="2"/>
    <x v="4"/>
    <x v="15"/>
    <s v="Sud, Isole"/>
    <x v="6"/>
    <x v="1"/>
    <n v="0.1134"/>
  </r>
  <r>
    <x v="2"/>
    <x v="4"/>
    <x v="16"/>
    <s v="Cyprus"/>
    <x v="6"/>
    <x v="1"/>
    <m/>
  </r>
  <r>
    <x v="2"/>
    <x v="4"/>
    <x v="17"/>
    <s v="Latvia"/>
    <x v="6"/>
    <x v="1"/>
    <m/>
  </r>
  <r>
    <x v="2"/>
    <x v="4"/>
    <x v="18"/>
    <s v="Lithuania"/>
    <x v="6"/>
    <x v="1"/>
    <m/>
  </r>
  <r>
    <x v="2"/>
    <x v="4"/>
    <x v="19"/>
    <s v="Luxembourg"/>
    <x v="6"/>
    <x v="1"/>
    <n v="7.22E-2"/>
  </r>
  <r>
    <x v="2"/>
    <x v="4"/>
    <x v="20"/>
    <s v="Hungary"/>
    <x v="6"/>
    <x v="1"/>
    <m/>
  </r>
  <r>
    <x v="2"/>
    <x v="4"/>
    <x v="21"/>
    <s v="Malta"/>
    <x v="6"/>
    <x v="1"/>
    <n v="6.7900000000000002E-2"/>
  </r>
  <r>
    <x v="2"/>
    <x v="4"/>
    <x v="22"/>
    <s v="Netherlands"/>
    <x v="6"/>
    <x v="1"/>
    <n v="6.6199999999999995E-2"/>
  </r>
  <r>
    <x v="2"/>
    <x v="4"/>
    <x v="22"/>
    <s v="Noord-Holland"/>
    <x v="6"/>
    <x v="1"/>
    <n v="6.3600000000000004E-2"/>
  </r>
  <r>
    <x v="2"/>
    <x v="4"/>
    <x v="22"/>
    <s v="Rotterdam"/>
    <x v="6"/>
    <x v="1"/>
    <n v="7.7200000000000005E-2"/>
  </r>
  <r>
    <x v="2"/>
    <x v="4"/>
    <x v="22"/>
    <s v="Noord-Brabant"/>
    <x v="6"/>
    <x v="1"/>
    <n v="5.7799999999999997E-2"/>
  </r>
  <r>
    <x v="2"/>
    <x v="4"/>
    <x v="23"/>
    <s v="Austria"/>
    <x v="6"/>
    <x v="1"/>
    <m/>
  </r>
  <r>
    <x v="2"/>
    <x v="4"/>
    <x v="23"/>
    <s v="Wien, Oberösterreich, Tirol"/>
    <x v="6"/>
    <x v="1"/>
    <m/>
  </r>
  <r>
    <x v="2"/>
    <x v="4"/>
    <x v="24"/>
    <s v="Poland"/>
    <x v="6"/>
    <x v="1"/>
    <m/>
  </r>
  <r>
    <x v="2"/>
    <x v="4"/>
    <x v="25"/>
    <s v="Portugal"/>
    <x v="6"/>
    <x v="1"/>
    <n v="9.7199999999999995E-2"/>
  </r>
  <r>
    <x v="2"/>
    <x v="4"/>
    <x v="25"/>
    <s v="Lisboa"/>
    <x v="6"/>
    <x v="1"/>
    <n v="9.7199999999999995E-2"/>
  </r>
  <r>
    <x v="2"/>
    <x v="4"/>
    <x v="26"/>
    <s v="Região Autónoma dos Açores (PT)"/>
    <x v="6"/>
    <x v="1"/>
    <n v="0.1173"/>
  </r>
  <r>
    <x v="2"/>
    <x v="4"/>
    <x v="27"/>
    <s v="Romania"/>
    <x v="6"/>
    <x v="1"/>
    <m/>
  </r>
  <r>
    <x v="2"/>
    <x v="4"/>
    <x v="28"/>
    <s v="Slovenia"/>
    <x v="6"/>
    <x v="1"/>
    <m/>
  </r>
  <r>
    <x v="2"/>
    <x v="4"/>
    <x v="29"/>
    <s v="Slovakia"/>
    <x v="6"/>
    <x v="1"/>
    <m/>
  </r>
  <r>
    <x v="2"/>
    <x v="4"/>
    <x v="30"/>
    <s v="Finland"/>
    <x v="6"/>
    <x v="1"/>
    <m/>
  </r>
  <r>
    <x v="2"/>
    <x v="4"/>
    <x v="31"/>
    <s v="Sweden"/>
    <x v="6"/>
    <x v="1"/>
    <m/>
  </r>
  <r>
    <x v="2"/>
    <x v="4"/>
    <x v="32"/>
    <s v="United Kingdom"/>
    <x v="6"/>
    <x v="1"/>
    <n v="9.1499999999999998E-2"/>
  </r>
  <r>
    <x v="2"/>
    <x v="4"/>
    <x v="32"/>
    <s v="Leeds"/>
    <x v="6"/>
    <x v="1"/>
    <n v="9.1399999999999995E-2"/>
  </r>
  <r>
    <x v="2"/>
    <x v="4"/>
    <x v="32"/>
    <s v="Birmingham"/>
    <x v="6"/>
    <x v="1"/>
    <n v="8.7099999999999997E-2"/>
  </r>
  <r>
    <x v="2"/>
    <x v="4"/>
    <x v="32"/>
    <s v="London"/>
    <x v="6"/>
    <x v="1"/>
    <n v="8.8599999999999998E-2"/>
  </r>
  <r>
    <x v="2"/>
    <x v="4"/>
    <x v="32"/>
    <s v="Glasgow"/>
    <x v="6"/>
    <x v="1"/>
    <n v="9.8799999999999999E-2"/>
  </r>
  <r>
    <x v="2"/>
    <x v="4"/>
    <x v="33"/>
    <s v="Norway"/>
    <x v="6"/>
    <x v="1"/>
    <m/>
  </r>
  <r>
    <x v="2"/>
    <x v="4"/>
    <x v="34"/>
    <s v="Turkey"/>
    <x v="6"/>
    <x v="1"/>
    <m/>
  </r>
  <r>
    <x v="2"/>
    <x v="4"/>
    <x v="0"/>
    <s v="European Union (27 countries)"/>
    <x v="7"/>
    <x v="0"/>
    <m/>
  </r>
  <r>
    <x v="2"/>
    <x v="4"/>
    <x v="1"/>
    <s v="European Union (25 countries)"/>
    <x v="7"/>
    <x v="0"/>
    <m/>
  </r>
  <r>
    <x v="2"/>
    <x v="4"/>
    <x v="2"/>
    <s v="European Union (15 countries)"/>
    <x v="7"/>
    <x v="0"/>
    <n v="9.4700000000000006E-2"/>
  </r>
  <r>
    <x v="2"/>
    <x v="4"/>
    <x v="3"/>
    <s v="Euro area (EA11-2000, EA12-2006, EA13-2007, EA15-2008, EA16-2010, EA17)"/>
    <x v="7"/>
    <x v="0"/>
    <m/>
  </r>
  <r>
    <x v="2"/>
    <x v="4"/>
    <x v="4"/>
    <s v="Belgium"/>
    <x v="7"/>
    <x v="0"/>
    <n v="8.09E-2"/>
  </r>
  <r>
    <x v="2"/>
    <x v="4"/>
    <x v="5"/>
    <s v="Bulgaria"/>
    <x v="7"/>
    <x v="0"/>
    <m/>
  </r>
  <r>
    <x v="2"/>
    <x v="4"/>
    <x v="6"/>
    <s v="Czech Republic"/>
    <x v="7"/>
    <x v="0"/>
    <m/>
  </r>
  <r>
    <x v="2"/>
    <x v="4"/>
    <x v="7"/>
    <s v="Denmark"/>
    <x v="7"/>
    <x v="0"/>
    <n v="6.5000000000000002E-2"/>
  </r>
  <r>
    <x v="2"/>
    <x v="4"/>
    <x v="7"/>
    <s v="København"/>
    <x v="7"/>
    <x v="0"/>
    <m/>
  </r>
  <r>
    <x v="2"/>
    <x v="4"/>
    <x v="8"/>
    <s v="Germany (until 1990 former territory of the FRG)"/>
    <x v="7"/>
    <x v="0"/>
    <n v="0.10730000000000001"/>
  </r>
  <r>
    <x v="2"/>
    <x v="4"/>
    <x v="8"/>
    <s v="Stuttgart"/>
    <x v="7"/>
    <x v="0"/>
    <n v="0.1113"/>
  </r>
  <r>
    <x v="2"/>
    <x v="4"/>
    <x v="8"/>
    <s v="München"/>
    <x v="7"/>
    <x v="0"/>
    <n v="9.9000000000000005E-2"/>
  </r>
  <r>
    <x v="2"/>
    <x v="4"/>
    <x v="8"/>
    <s v="Hamburg"/>
    <x v="7"/>
    <x v="0"/>
    <n v="0.11600000000000001"/>
  </r>
  <r>
    <x v="2"/>
    <x v="4"/>
    <x v="8"/>
    <s v="Frankfurt am Main"/>
    <x v="7"/>
    <x v="0"/>
    <n v="0.1041"/>
  </r>
  <r>
    <x v="2"/>
    <x v="4"/>
    <x v="8"/>
    <s v="Rostock"/>
    <x v="7"/>
    <x v="0"/>
    <m/>
  </r>
  <r>
    <x v="2"/>
    <x v="4"/>
    <x v="8"/>
    <s v="Hannover"/>
    <x v="7"/>
    <x v="0"/>
    <n v="0.11020000000000001"/>
  </r>
  <r>
    <x v="2"/>
    <x v="4"/>
    <x v="8"/>
    <s v="Düsseldorf"/>
    <x v="7"/>
    <x v="0"/>
    <n v="0.1109"/>
  </r>
  <r>
    <x v="2"/>
    <x v="4"/>
    <x v="8"/>
    <s v="Leipzig"/>
    <x v="7"/>
    <x v="0"/>
    <m/>
  </r>
  <r>
    <x v="2"/>
    <x v="4"/>
    <x v="8"/>
    <s v="Erfurt"/>
    <x v="7"/>
    <x v="0"/>
    <m/>
  </r>
  <r>
    <x v="2"/>
    <x v="4"/>
    <x v="8"/>
    <s v="Germany - South"/>
    <x v="7"/>
    <x v="0"/>
    <n v="9.7799999999999998E-2"/>
  </r>
  <r>
    <x v="2"/>
    <x v="4"/>
    <x v="8"/>
    <s v="Germany - West"/>
    <x v="7"/>
    <x v="0"/>
    <n v="0.1087"/>
  </r>
  <r>
    <x v="2"/>
    <x v="4"/>
    <x v="9"/>
    <s v="Estonia"/>
    <x v="7"/>
    <x v="0"/>
    <m/>
  </r>
  <r>
    <x v="2"/>
    <x v="4"/>
    <x v="10"/>
    <s v="Ireland"/>
    <x v="7"/>
    <x v="0"/>
    <n v="7.3599999999999999E-2"/>
  </r>
  <r>
    <x v="2"/>
    <x v="4"/>
    <x v="10"/>
    <s v="Dublin"/>
    <x v="7"/>
    <x v="0"/>
    <n v="7.3599999999999999E-2"/>
  </r>
  <r>
    <x v="2"/>
    <x v="4"/>
    <x v="11"/>
    <s v="Greece"/>
    <x v="7"/>
    <x v="0"/>
    <n v="8.1699999999999995E-2"/>
  </r>
  <r>
    <x v="2"/>
    <x v="4"/>
    <x v="11"/>
    <s v="Athina"/>
    <x v="7"/>
    <x v="0"/>
    <n v="8.1699999999999995E-2"/>
  </r>
  <r>
    <x v="2"/>
    <x v="4"/>
    <x v="12"/>
    <s v="Spain"/>
    <x v="7"/>
    <x v="0"/>
    <n v="0.1065"/>
  </r>
  <r>
    <x v="2"/>
    <x v="4"/>
    <x v="12"/>
    <s v="Madrid"/>
    <x v="7"/>
    <x v="0"/>
    <n v="0.1065"/>
  </r>
  <r>
    <x v="2"/>
    <x v="4"/>
    <x v="13"/>
    <s v="France"/>
    <x v="7"/>
    <x v="0"/>
    <n v="7.1300000000000002E-2"/>
  </r>
  <r>
    <x v="2"/>
    <x v="4"/>
    <x v="13"/>
    <s v="Paris"/>
    <x v="7"/>
    <x v="0"/>
    <n v="7.1300000000000002E-2"/>
  </r>
  <r>
    <x v="2"/>
    <x v="4"/>
    <x v="13"/>
    <s v="Lille"/>
    <x v="7"/>
    <x v="0"/>
    <n v="7.1300000000000002E-2"/>
  </r>
  <r>
    <x v="2"/>
    <x v="4"/>
    <x v="13"/>
    <s v="Strasbourg"/>
    <x v="7"/>
    <x v="0"/>
    <n v="7.1300000000000002E-2"/>
  </r>
  <r>
    <x v="2"/>
    <x v="4"/>
    <x v="13"/>
    <s v="Toulouse"/>
    <x v="7"/>
    <x v="0"/>
    <n v="7.1300000000000002E-2"/>
  </r>
  <r>
    <x v="2"/>
    <x v="4"/>
    <x v="13"/>
    <s v="Lyon"/>
    <x v="7"/>
    <x v="0"/>
    <n v="7.1300000000000002E-2"/>
  </r>
  <r>
    <x v="2"/>
    <x v="4"/>
    <x v="13"/>
    <s v="Marseille"/>
    <x v="7"/>
    <x v="0"/>
    <n v="7.1300000000000002E-2"/>
  </r>
  <r>
    <x v="2"/>
    <x v="4"/>
    <x v="14"/>
    <s v="Croatia"/>
    <x v="7"/>
    <x v="0"/>
    <m/>
  </r>
  <r>
    <x v="2"/>
    <x v="4"/>
    <x v="15"/>
    <s v="Italy"/>
    <x v="7"/>
    <x v="0"/>
    <n v="0.11509999999999999"/>
  </r>
  <r>
    <x v="2"/>
    <x v="4"/>
    <x v="15"/>
    <s v="Nord-Ovest, Nord-Est, Centro (IT) (NUTS 2006)"/>
    <x v="7"/>
    <x v="0"/>
    <n v="0.1158"/>
  </r>
  <r>
    <x v="2"/>
    <x v="4"/>
    <x v="15"/>
    <s v="Sud, Isole"/>
    <x v="7"/>
    <x v="0"/>
    <n v="0.1144"/>
  </r>
  <r>
    <x v="2"/>
    <x v="4"/>
    <x v="16"/>
    <s v="Cyprus"/>
    <x v="7"/>
    <x v="0"/>
    <m/>
  </r>
  <r>
    <x v="2"/>
    <x v="4"/>
    <x v="17"/>
    <s v="Latvia"/>
    <x v="7"/>
    <x v="0"/>
    <m/>
  </r>
  <r>
    <x v="2"/>
    <x v="4"/>
    <x v="18"/>
    <s v="Lithuania"/>
    <x v="7"/>
    <x v="0"/>
    <m/>
  </r>
  <r>
    <x v="2"/>
    <x v="4"/>
    <x v="19"/>
    <s v="Luxembourg"/>
    <x v="7"/>
    <x v="0"/>
    <n v="7.3200000000000001E-2"/>
  </r>
  <r>
    <x v="2"/>
    <x v="4"/>
    <x v="20"/>
    <s v="Hungary"/>
    <x v="7"/>
    <x v="0"/>
    <n v="5.2699999999999997E-2"/>
  </r>
  <r>
    <x v="2"/>
    <x v="4"/>
    <x v="21"/>
    <s v="Malta"/>
    <x v="7"/>
    <x v="0"/>
    <n v="6.5799999999999997E-2"/>
  </r>
  <r>
    <x v="2"/>
    <x v="4"/>
    <x v="22"/>
    <s v="Netherlands"/>
    <x v="7"/>
    <x v="0"/>
    <n v="6.3899999999999998E-2"/>
  </r>
  <r>
    <x v="2"/>
    <x v="4"/>
    <x v="22"/>
    <s v="Noord-Holland"/>
    <x v="7"/>
    <x v="0"/>
    <n v="6.08E-2"/>
  </r>
  <r>
    <x v="2"/>
    <x v="4"/>
    <x v="22"/>
    <s v="Rotterdam"/>
    <x v="7"/>
    <x v="0"/>
    <n v="7.5300000000000006E-2"/>
  </r>
  <r>
    <x v="2"/>
    <x v="4"/>
    <x v="22"/>
    <s v="Noord-Brabant"/>
    <x v="7"/>
    <x v="0"/>
    <n v="5.5599999999999997E-2"/>
  </r>
  <r>
    <x v="2"/>
    <x v="4"/>
    <x v="23"/>
    <s v="Austria"/>
    <x v="7"/>
    <x v="0"/>
    <m/>
  </r>
  <r>
    <x v="2"/>
    <x v="4"/>
    <x v="23"/>
    <s v="Wien, Oberösterreich, Tirol"/>
    <x v="7"/>
    <x v="0"/>
    <m/>
  </r>
  <r>
    <x v="2"/>
    <x v="4"/>
    <x v="24"/>
    <s v="Poland"/>
    <x v="7"/>
    <x v="0"/>
    <m/>
  </r>
  <r>
    <x v="2"/>
    <x v="4"/>
    <x v="25"/>
    <s v="Portugal"/>
    <x v="7"/>
    <x v="0"/>
    <n v="9.7500000000000003E-2"/>
  </r>
  <r>
    <x v="2"/>
    <x v="4"/>
    <x v="25"/>
    <s v="Lisboa"/>
    <x v="7"/>
    <x v="0"/>
    <n v="9.7500000000000003E-2"/>
  </r>
  <r>
    <x v="2"/>
    <x v="4"/>
    <x v="26"/>
    <s v="Região Autónoma dos Açores (PT)"/>
    <x v="7"/>
    <x v="0"/>
    <n v="0.1326"/>
  </r>
  <r>
    <x v="2"/>
    <x v="4"/>
    <x v="27"/>
    <s v="Romania"/>
    <x v="7"/>
    <x v="0"/>
    <m/>
  </r>
  <r>
    <x v="2"/>
    <x v="4"/>
    <x v="28"/>
    <s v="Slovenia"/>
    <x v="7"/>
    <x v="0"/>
    <n v="4.7899999999999998E-2"/>
  </r>
  <r>
    <x v="2"/>
    <x v="4"/>
    <x v="29"/>
    <s v="Slovakia"/>
    <x v="7"/>
    <x v="0"/>
    <m/>
  </r>
  <r>
    <x v="2"/>
    <x v="4"/>
    <x v="30"/>
    <s v="Finland"/>
    <x v="7"/>
    <x v="0"/>
    <m/>
  </r>
  <r>
    <x v="2"/>
    <x v="4"/>
    <x v="31"/>
    <s v="Sweden"/>
    <x v="7"/>
    <x v="0"/>
    <m/>
  </r>
  <r>
    <x v="2"/>
    <x v="4"/>
    <x v="32"/>
    <s v="United Kingdom"/>
    <x v="7"/>
    <x v="0"/>
    <n v="8.9300000000000004E-2"/>
  </r>
  <r>
    <x v="2"/>
    <x v="4"/>
    <x v="32"/>
    <s v="Leeds"/>
    <x v="7"/>
    <x v="0"/>
    <n v="8.9200000000000002E-2"/>
  </r>
  <r>
    <x v="2"/>
    <x v="4"/>
    <x v="32"/>
    <s v="Birmingham"/>
    <x v="7"/>
    <x v="0"/>
    <n v="8.5000000000000006E-2"/>
  </r>
  <r>
    <x v="2"/>
    <x v="4"/>
    <x v="32"/>
    <s v="London"/>
    <x v="7"/>
    <x v="0"/>
    <n v="8.6800000000000002E-2"/>
  </r>
  <r>
    <x v="2"/>
    <x v="4"/>
    <x v="32"/>
    <s v="Glasgow"/>
    <x v="7"/>
    <x v="0"/>
    <n v="9.6500000000000002E-2"/>
  </r>
  <r>
    <x v="2"/>
    <x v="4"/>
    <x v="33"/>
    <s v="Norway"/>
    <x v="7"/>
    <x v="0"/>
    <m/>
  </r>
  <r>
    <x v="2"/>
    <x v="4"/>
    <x v="34"/>
    <s v="Turkey"/>
    <x v="7"/>
    <x v="0"/>
    <m/>
  </r>
  <r>
    <x v="2"/>
    <x v="4"/>
    <x v="0"/>
    <s v="European Union (27 countries)"/>
    <x v="7"/>
    <x v="1"/>
    <m/>
  </r>
  <r>
    <x v="2"/>
    <x v="4"/>
    <x v="1"/>
    <s v="European Union (25 countries)"/>
    <x v="7"/>
    <x v="1"/>
    <m/>
  </r>
  <r>
    <x v="2"/>
    <x v="4"/>
    <x v="2"/>
    <s v="European Union (15 countries)"/>
    <x v="7"/>
    <x v="1"/>
    <n v="9.4600000000000004E-2"/>
  </r>
  <r>
    <x v="2"/>
    <x v="4"/>
    <x v="3"/>
    <s v="Euro area (EA11-2000, EA12-2006, EA13-2007, EA15-2008, EA16-2010, EA17)"/>
    <x v="7"/>
    <x v="1"/>
    <m/>
  </r>
  <r>
    <x v="2"/>
    <x v="4"/>
    <x v="4"/>
    <s v="Belgium"/>
    <x v="7"/>
    <x v="1"/>
    <n v="8.4099999999999994E-2"/>
  </r>
  <r>
    <x v="2"/>
    <x v="4"/>
    <x v="5"/>
    <s v="Bulgaria"/>
    <x v="7"/>
    <x v="1"/>
    <m/>
  </r>
  <r>
    <x v="2"/>
    <x v="4"/>
    <x v="6"/>
    <s v="Czech Republic"/>
    <x v="7"/>
    <x v="1"/>
    <m/>
  </r>
  <r>
    <x v="2"/>
    <x v="4"/>
    <x v="7"/>
    <s v="Denmark"/>
    <x v="7"/>
    <x v="1"/>
    <n v="6.6199999999999995E-2"/>
  </r>
  <r>
    <x v="2"/>
    <x v="4"/>
    <x v="7"/>
    <s v="København"/>
    <x v="7"/>
    <x v="1"/>
    <n v="0.1069"/>
  </r>
  <r>
    <x v="2"/>
    <x v="4"/>
    <x v="8"/>
    <s v="Germany (until 1990 former territory of the FRG)"/>
    <x v="7"/>
    <x v="1"/>
    <n v="0.10580000000000001"/>
  </r>
  <r>
    <x v="2"/>
    <x v="4"/>
    <x v="8"/>
    <s v="Stuttgart"/>
    <x v="7"/>
    <x v="1"/>
    <n v="0.1111"/>
  </r>
  <r>
    <x v="2"/>
    <x v="4"/>
    <x v="8"/>
    <s v="München"/>
    <x v="7"/>
    <x v="1"/>
    <n v="9.8900000000000002E-2"/>
  </r>
  <r>
    <x v="2"/>
    <x v="4"/>
    <x v="8"/>
    <s v="Hamburg"/>
    <x v="7"/>
    <x v="1"/>
    <n v="0.12039999999999999"/>
  </r>
  <r>
    <x v="2"/>
    <x v="4"/>
    <x v="8"/>
    <s v="Frankfurt am Main"/>
    <x v="7"/>
    <x v="1"/>
    <n v="0.10390000000000001"/>
  </r>
  <r>
    <x v="2"/>
    <x v="4"/>
    <x v="8"/>
    <s v="Rostock"/>
    <x v="7"/>
    <x v="1"/>
    <n v="9.8100000000000007E-2"/>
  </r>
  <r>
    <x v="2"/>
    <x v="4"/>
    <x v="8"/>
    <s v="Hannover"/>
    <x v="7"/>
    <x v="1"/>
    <n v="0.1101"/>
  </r>
  <r>
    <x v="2"/>
    <x v="4"/>
    <x v="8"/>
    <s v="Düsseldorf"/>
    <x v="7"/>
    <x v="1"/>
    <n v="0.1144"/>
  </r>
  <r>
    <x v="2"/>
    <x v="4"/>
    <x v="8"/>
    <s v="Leipzig"/>
    <x v="7"/>
    <x v="1"/>
    <n v="0.10290000000000001"/>
  </r>
  <r>
    <x v="2"/>
    <x v="4"/>
    <x v="8"/>
    <s v="Erfurt"/>
    <x v="7"/>
    <x v="1"/>
    <n v="9.7600000000000006E-2"/>
  </r>
  <r>
    <x v="2"/>
    <x v="4"/>
    <x v="8"/>
    <s v="Germany - South"/>
    <x v="7"/>
    <x v="1"/>
    <n v="9.7699999999999995E-2"/>
  </r>
  <r>
    <x v="2"/>
    <x v="4"/>
    <x v="8"/>
    <s v="Germany - West"/>
    <x v="7"/>
    <x v="1"/>
    <n v="0.1085"/>
  </r>
  <r>
    <x v="2"/>
    <x v="4"/>
    <x v="9"/>
    <s v="Estonia"/>
    <x v="7"/>
    <x v="1"/>
    <m/>
  </r>
  <r>
    <x v="2"/>
    <x v="4"/>
    <x v="10"/>
    <s v="Ireland"/>
    <x v="7"/>
    <x v="1"/>
    <n v="7.3599999999999999E-2"/>
  </r>
  <r>
    <x v="2"/>
    <x v="4"/>
    <x v="10"/>
    <s v="Dublin"/>
    <x v="7"/>
    <x v="1"/>
    <n v="7.3599999999999999E-2"/>
  </r>
  <r>
    <x v="2"/>
    <x v="4"/>
    <x v="11"/>
    <s v="Greece"/>
    <x v="7"/>
    <x v="1"/>
    <n v="7.6700000000000004E-2"/>
  </r>
  <r>
    <x v="2"/>
    <x v="4"/>
    <x v="11"/>
    <s v="Athina"/>
    <x v="7"/>
    <x v="1"/>
    <n v="7.6700000000000004E-2"/>
  </r>
  <r>
    <x v="2"/>
    <x v="4"/>
    <x v="12"/>
    <s v="Spain"/>
    <x v="7"/>
    <x v="1"/>
    <n v="0.10589999999999999"/>
  </r>
  <r>
    <x v="2"/>
    <x v="4"/>
    <x v="12"/>
    <s v="Madrid"/>
    <x v="7"/>
    <x v="1"/>
    <n v="0.10589999999999999"/>
  </r>
  <r>
    <x v="2"/>
    <x v="4"/>
    <x v="13"/>
    <s v="France"/>
    <x v="7"/>
    <x v="1"/>
    <n v="7.2999999999999995E-2"/>
  </r>
  <r>
    <x v="2"/>
    <x v="4"/>
    <x v="13"/>
    <s v="Paris"/>
    <x v="7"/>
    <x v="1"/>
    <n v="7.2999999999999995E-2"/>
  </r>
  <r>
    <x v="2"/>
    <x v="4"/>
    <x v="13"/>
    <s v="Lille"/>
    <x v="7"/>
    <x v="1"/>
    <n v="7.2999999999999995E-2"/>
  </r>
  <r>
    <x v="2"/>
    <x v="4"/>
    <x v="13"/>
    <s v="Strasbourg"/>
    <x v="7"/>
    <x v="1"/>
    <n v="7.2999999999999995E-2"/>
  </r>
  <r>
    <x v="2"/>
    <x v="4"/>
    <x v="13"/>
    <s v="Toulouse"/>
    <x v="7"/>
    <x v="1"/>
    <n v="7.2999999999999995E-2"/>
  </r>
  <r>
    <x v="2"/>
    <x v="4"/>
    <x v="13"/>
    <s v="Lyon"/>
    <x v="7"/>
    <x v="1"/>
    <n v="7.2999999999999995E-2"/>
  </r>
  <r>
    <x v="2"/>
    <x v="4"/>
    <x v="13"/>
    <s v="Marseille"/>
    <x v="7"/>
    <x v="1"/>
    <n v="7.2999999999999995E-2"/>
  </r>
  <r>
    <x v="2"/>
    <x v="4"/>
    <x v="14"/>
    <s v="Croatia"/>
    <x v="7"/>
    <x v="1"/>
    <m/>
  </r>
  <r>
    <x v="2"/>
    <x v="4"/>
    <x v="15"/>
    <s v="Italy"/>
    <x v="7"/>
    <x v="1"/>
    <n v="0.11310000000000001"/>
  </r>
  <r>
    <x v="2"/>
    <x v="4"/>
    <x v="15"/>
    <s v="Nord-Ovest, Nord-Est, Centro (IT) (NUTS 2006)"/>
    <x v="7"/>
    <x v="1"/>
    <n v="0.1138"/>
  </r>
  <r>
    <x v="2"/>
    <x v="4"/>
    <x v="15"/>
    <s v="Sud, Isole"/>
    <x v="7"/>
    <x v="1"/>
    <n v="0.1123"/>
  </r>
  <r>
    <x v="2"/>
    <x v="4"/>
    <x v="16"/>
    <s v="Cyprus"/>
    <x v="7"/>
    <x v="1"/>
    <m/>
  </r>
  <r>
    <x v="2"/>
    <x v="4"/>
    <x v="17"/>
    <s v="Latvia"/>
    <x v="7"/>
    <x v="1"/>
    <m/>
  </r>
  <r>
    <x v="2"/>
    <x v="4"/>
    <x v="18"/>
    <s v="Lithuania"/>
    <x v="7"/>
    <x v="1"/>
    <m/>
  </r>
  <r>
    <x v="2"/>
    <x v="4"/>
    <x v="19"/>
    <s v="Luxembourg"/>
    <x v="7"/>
    <x v="1"/>
    <n v="7.3800000000000004E-2"/>
  </r>
  <r>
    <x v="2"/>
    <x v="4"/>
    <x v="20"/>
    <s v="Hungary"/>
    <x v="7"/>
    <x v="1"/>
    <n v="4.8399999999999999E-2"/>
  </r>
  <r>
    <x v="2"/>
    <x v="4"/>
    <x v="21"/>
    <s v="Malta"/>
    <x v="7"/>
    <x v="1"/>
    <n v="6.4899999999999999E-2"/>
  </r>
  <r>
    <x v="2"/>
    <x v="4"/>
    <x v="22"/>
    <s v="Netherlands"/>
    <x v="7"/>
    <x v="1"/>
    <n v="6.4899999999999999E-2"/>
  </r>
  <r>
    <x v="2"/>
    <x v="4"/>
    <x v="22"/>
    <s v="Noord-Holland"/>
    <x v="7"/>
    <x v="1"/>
    <n v="5.9299999999999999E-2"/>
  </r>
  <r>
    <x v="2"/>
    <x v="4"/>
    <x v="22"/>
    <s v="Rotterdam"/>
    <x v="7"/>
    <x v="1"/>
    <n v="7.8299999999999995E-2"/>
  </r>
  <r>
    <x v="2"/>
    <x v="4"/>
    <x v="22"/>
    <s v="Noord-Brabant"/>
    <x v="7"/>
    <x v="1"/>
    <n v="5.7099999999999998E-2"/>
  </r>
  <r>
    <x v="2"/>
    <x v="4"/>
    <x v="23"/>
    <s v="Austria"/>
    <x v="7"/>
    <x v="1"/>
    <m/>
  </r>
  <r>
    <x v="2"/>
    <x v="4"/>
    <x v="23"/>
    <s v="Wien, Oberösterreich, Tirol"/>
    <x v="7"/>
    <x v="1"/>
    <m/>
  </r>
  <r>
    <x v="2"/>
    <x v="4"/>
    <x v="24"/>
    <s v="Poland"/>
    <x v="7"/>
    <x v="1"/>
    <m/>
  </r>
  <r>
    <x v="2"/>
    <x v="4"/>
    <x v="25"/>
    <s v="Portugal"/>
    <x v="7"/>
    <x v="1"/>
    <n v="0.1022"/>
  </r>
  <r>
    <x v="2"/>
    <x v="4"/>
    <x v="25"/>
    <s v="Lisboa"/>
    <x v="7"/>
    <x v="1"/>
    <n v="0.1022"/>
  </r>
  <r>
    <x v="2"/>
    <x v="4"/>
    <x v="26"/>
    <s v="Região Autónoma dos Açores (PT)"/>
    <x v="7"/>
    <x v="1"/>
    <m/>
  </r>
  <r>
    <x v="2"/>
    <x v="4"/>
    <x v="27"/>
    <s v="Romania"/>
    <x v="7"/>
    <x v="1"/>
    <m/>
  </r>
  <r>
    <x v="2"/>
    <x v="4"/>
    <x v="28"/>
    <s v="Slovenia"/>
    <x v="7"/>
    <x v="1"/>
    <n v="4.3099999999999999E-2"/>
  </r>
  <r>
    <x v="2"/>
    <x v="4"/>
    <x v="29"/>
    <s v="Slovakia"/>
    <x v="7"/>
    <x v="1"/>
    <m/>
  </r>
  <r>
    <x v="2"/>
    <x v="4"/>
    <x v="30"/>
    <s v="Finland"/>
    <x v="7"/>
    <x v="1"/>
    <m/>
  </r>
  <r>
    <x v="2"/>
    <x v="4"/>
    <x v="31"/>
    <s v="Sweden"/>
    <x v="7"/>
    <x v="1"/>
    <m/>
  </r>
  <r>
    <x v="2"/>
    <x v="4"/>
    <x v="32"/>
    <s v="United Kingdom"/>
    <x v="7"/>
    <x v="1"/>
    <n v="8.9300000000000004E-2"/>
  </r>
  <r>
    <x v="2"/>
    <x v="4"/>
    <x v="32"/>
    <s v="Leeds"/>
    <x v="7"/>
    <x v="1"/>
    <n v="9.06E-2"/>
  </r>
  <r>
    <x v="2"/>
    <x v="4"/>
    <x v="32"/>
    <s v="Birmingham"/>
    <x v="7"/>
    <x v="1"/>
    <n v="8.5400000000000004E-2"/>
  </r>
  <r>
    <x v="2"/>
    <x v="4"/>
    <x v="32"/>
    <s v="London"/>
    <x v="7"/>
    <x v="1"/>
    <n v="8.6800000000000002E-2"/>
  </r>
  <r>
    <x v="2"/>
    <x v="4"/>
    <x v="32"/>
    <s v="Glasgow"/>
    <x v="7"/>
    <x v="1"/>
    <n v="9.4399999999999998E-2"/>
  </r>
  <r>
    <x v="2"/>
    <x v="4"/>
    <x v="33"/>
    <s v="Norway"/>
    <x v="7"/>
    <x v="1"/>
    <m/>
  </r>
  <r>
    <x v="2"/>
    <x v="4"/>
    <x v="34"/>
    <s v="Turkey"/>
    <x v="7"/>
    <x v="1"/>
    <m/>
  </r>
  <r>
    <x v="2"/>
    <x v="4"/>
    <x v="0"/>
    <s v="European Union (27 countries)"/>
    <x v="8"/>
    <x v="0"/>
    <m/>
  </r>
  <r>
    <x v="2"/>
    <x v="4"/>
    <x v="1"/>
    <s v="European Union (25 countries)"/>
    <x v="8"/>
    <x v="0"/>
    <m/>
  </r>
  <r>
    <x v="2"/>
    <x v="4"/>
    <x v="2"/>
    <s v="European Union (15 countries)"/>
    <x v="8"/>
    <x v="0"/>
    <n v="9.2200000000000004E-2"/>
  </r>
  <r>
    <x v="2"/>
    <x v="4"/>
    <x v="3"/>
    <s v="Euro area (EA11-2000, EA12-2006, EA13-2007, EA15-2008, EA16-2010, EA17)"/>
    <x v="8"/>
    <x v="0"/>
    <m/>
  </r>
  <r>
    <x v="2"/>
    <x v="4"/>
    <x v="4"/>
    <s v="Belgium"/>
    <x v="8"/>
    <x v="0"/>
    <n v="8.8099999999999998E-2"/>
  </r>
  <r>
    <x v="2"/>
    <x v="4"/>
    <x v="5"/>
    <s v="Bulgaria"/>
    <x v="8"/>
    <x v="0"/>
    <m/>
  </r>
  <r>
    <x v="2"/>
    <x v="4"/>
    <x v="6"/>
    <s v="Czech Republic"/>
    <x v="8"/>
    <x v="0"/>
    <m/>
  </r>
  <r>
    <x v="2"/>
    <x v="4"/>
    <x v="7"/>
    <s v="Denmark"/>
    <x v="8"/>
    <x v="0"/>
    <n v="7.3800000000000004E-2"/>
  </r>
  <r>
    <x v="2"/>
    <x v="4"/>
    <x v="7"/>
    <s v="København"/>
    <x v="8"/>
    <x v="0"/>
    <m/>
  </r>
  <r>
    <x v="2"/>
    <x v="4"/>
    <x v="8"/>
    <s v="Germany (until 1990 former territory of the FRG)"/>
    <x v="8"/>
    <x v="0"/>
    <n v="0.111"/>
  </r>
  <r>
    <x v="2"/>
    <x v="4"/>
    <x v="8"/>
    <s v="Stuttgart"/>
    <x v="8"/>
    <x v="0"/>
    <n v="0.1167"/>
  </r>
  <r>
    <x v="2"/>
    <x v="4"/>
    <x v="8"/>
    <s v="München"/>
    <x v="8"/>
    <x v="0"/>
    <n v="0.1037"/>
  </r>
  <r>
    <x v="2"/>
    <x v="4"/>
    <x v="8"/>
    <s v="Hamburg"/>
    <x v="8"/>
    <x v="0"/>
    <n v="0.12520000000000001"/>
  </r>
  <r>
    <x v="2"/>
    <x v="4"/>
    <x v="8"/>
    <s v="Frankfurt am Main"/>
    <x v="8"/>
    <x v="0"/>
    <n v="0.109"/>
  </r>
  <r>
    <x v="2"/>
    <x v="4"/>
    <x v="8"/>
    <s v="Rostock"/>
    <x v="8"/>
    <x v="0"/>
    <n v="0.1033"/>
  </r>
  <r>
    <x v="2"/>
    <x v="4"/>
    <x v="8"/>
    <s v="Hannover"/>
    <x v="8"/>
    <x v="0"/>
    <n v="0.11559999999999999"/>
  </r>
  <r>
    <x v="2"/>
    <x v="4"/>
    <x v="8"/>
    <s v="Düsseldorf"/>
    <x v="8"/>
    <x v="0"/>
    <n v="0.1202"/>
  </r>
  <r>
    <x v="2"/>
    <x v="4"/>
    <x v="8"/>
    <s v="Leipzig"/>
    <x v="8"/>
    <x v="0"/>
    <n v="0.1082"/>
  </r>
  <r>
    <x v="2"/>
    <x v="4"/>
    <x v="8"/>
    <s v="Erfurt"/>
    <x v="8"/>
    <x v="0"/>
    <n v="0.1026"/>
  </r>
  <r>
    <x v="2"/>
    <x v="4"/>
    <x v="8"/>
    <s v="Germany - South"/>
    <x v="8"/>
    <x v="0"/>
    <n v="0.10249999999999999"/>
  </r>
  <r>
    <x v="2"/>
    <x v="4"/>
    <x v="8"/>
    <s v="Germany - West"/>
    <x v="8"/>
    <x v="0"/>
    <n v="0.114"/>
  </r>
  <r>
    <x v="2"/>
    <x v="4"/>
    <x v="9"/>
    <s v="Estonia"/>
    <x v="8"/>
    <x v="0"/>
    <m/>
  </r>
  <r>
    <x v="2"/>
    <x v="4"/>
    <x v="10"/>
    <s v="Ireland"/>
    <x v="8"/>
    <x v="0"/>
    <n v="7.5999999999999998E-2"/>
  </r>
  <r>
    <x v="2"/>
    <x v="4"/>
    <x v="10"/>
    <s v="Dublin"/>
    <x v="8"/>
    <x v="0"/>
    <n v="7.5999999999999998E-2"/>
  </r>
  <r>
    <x v="2"/>
    <x v="4"/>
    <x v="11"/>
    <s v="Greece"/>
    <x v="8"/>
    <x v="0"/>
    <n v="7.3499999999999996E-2"/>
  </r>
  <r>
    <x v="2"/>
    <x v="4"/>
    <x v="11"/>
    <s v="Athina"/>
    <x v="8"/>
    <x v="0"/>
    <n v="7.3499999999999996E-2"/>
  </r>
  <r>
    <x v="2"/>
    <x v="4"/>
    <x v="12"/>
    <s v="Spain"/>
    <x v="8"/>
    <x v="0"/>
    <n v="0.10150000000000001"/>
  </r>
  <r>
    <x v="2"/>
    <x v="4"/>
    <x v="12"/>
    <s v="Madrid"/>
    <x v="8"/>
    <x v="0"/>
    <n v="0.10150000000000001"/>
  </r>
  <r>
    <x v="2"/>
    <x v="4"/>
    <x v="13"/>
    <s v="France"/>
    <x v="8"/>
    <x v="0"/>
    <n v="7.5700000000000003E-2"/>
  </r>
  <r>
    <x v="2"/>
    <x v="4"/>
    <x v="13"/>
    <s v="Paris"/>
    <x v="8"/>
    <x v="0"/>
    <n v="7.5700000000000003E-2"/>
  </r>
  <r>
    <x v="2"/>
    <x v="4"/>
    <x v="13"/>
    <s v="Lille"/>
    <x v="8"/>
    <x v="0"/>
    <n v="7.5700000000000003E-2"/>
  </r>
  <r>
    <x v="2"/>
    <x v="4"/>
    <x v="13"/>
    <s v="Strasbourg"/>
    <x v="8"/>
    <x v="0"/>
    <n v="7.5700000000000003E-2"/>
  </r>
  <r>
    <x v="2"/>
    <x v="4"/>
    <x v="13"/>
    <s v="Toulouse"/>
    <x v="8"/>
    <x v="0"/>
    <n v="7.5700000000000003E-2"/>
  </r>
  <r>
    <x v="2"/>
    <x v="4"/>
    <x v="13"/>
    <s v="Lyon"/>
    <x v="8"/>
    <x v="0"/>
    <n v="7.5700000000000003E-2"/>
  </r>
  <r>
    <x v="2"/>
    <x v="4"/>
    <x v="13"/>
    <s v="Marseille"/>
    <x v="8"/>
    <x v="0"/>
    <n v="7.5700000000000003E-2"/>
  </r>
  <r>
    <x v="2"/>
    <x v="4"/>
    <x v="14"/>
    <s v="Croatia"/>
    <x v="8"/>
    <x v="0"/>
    <m/>
  </r>
  <r>
    <x v="2"/>
    <x v="4"/>
    <x v="15"/>
    <s v="Italy"/>
    <x v="8"/>
    <x v="0"/>
    <n v="9.6799999999999997E-2"/>
  </r>
  <r>
    <x v="2"/>
    <x v="4"/>
    <x v="15"/>
    <s v="Nord-Ovest, Nord-Est, Centro (IT) (NUTS 2006)"/>
    <x v="8"/>
    <x v="0"/>
    <n v="9.74E-2"/>
  </r>
  <r>
    <x v="2"/>
    <x v="4"/>
    <x v="15"/>
    <s v="Sud, Isole"/>
    <x v="8"/>
    <x v="0"/>
    <n v="9.6199999999999994E-2"/>
  </r>
  <r>
    <x v="2"/>
    <x v="4"/>
    <x v="16"/>
    <s v="Cyprus"/>
    <x v="8"/>
    <x v="0"/>
    <m/>
  </r>
  <r>
    <x v="2"/>
    <x v="4"/>
    <x v="17"/>
    <s v="Latvia"/>
    <x v="8"/>
    <x v="0"/>
    <m/>
  </r>
  <r>
    <x v="2"/>
    <x v="4"/>
    <x v="18"/>
    <s v="Lithuania"/>
    <x v="8"/>
    <x v="0"/>
    <m/>
  </r>
  <r>
    <x v="2"/>
    <x v="4"/>
    <x v="19"/>
    <s v="Luxembourg"/>
    <x v="8"/>
    <x v="0"/>
    <n v="7.7499999999999999E-2"/>
  </r>
  <r>
    <x v="2"/>
    <x v="4"/>
    <x v="20"/>
    <s v="Hungary"/>
    <x v="8"/>
    <x v="0"/>
    <n v="5.2299999999999999E-2"/>
  </r>
  <r>
    <x v="2"/>
    <x v="4"/>
    <x v="21"/>
    <s v="Malta"/>
    <x v="8"/>
    <x v="0"/>
    <n v="5.91E-2"/>
  </r>
  <r>
    <x v="2"/>
    <x v="4"/>
    <x v="22"/>
    <s v="Netherlands"/>
    <x v="8"/>
    <x v="0"/>
    <n v="6.83E-2"/>
  </r>
  <r>
    <x v="2"/>
    <x v="4"/>
    <x v="22"/>
    <s v="Noord-Holland"/>
    <x v="8"/>
    <x v="0"/>
    <n v="6.2799999999999995E-2"/>
  </r>
  <r>
    <x v="2"/>
    <x v="4"/>
    <x v="22"/>
    <s v="Rotterdam"/>
    <x v="8"/>
    <x v="0"/>
    <n v="8.2000000000000003E-2"/>
  </r>
  <r>
    <x v="2"/>
    <x v="4"/>
    <x v="22"/>
    <s v="Noord-Brabant"/>
    <x v="8"/>
    <x v="0"/>
    <n v="0.06"/>
  </r>
  <r>
    <x v="2"/>
    <x v="4"/>
    <x v="23"/>
    <s v="Austria"/>
    <x v="8"/>
    <x v="0"/>
    <m/>
  </r>
  <r>
    <x v="2"/>
    <x v="4"/>
    <x v="23"/>
    <s v="Wien, Oberösterreich, Tirol"/>
    <x v="8"/>
    <x v="0"/>
    <m/>
  </r>
  <r>
    <x v="2"/>
    <x v="4"/>
    <x v="24"/>
    <s v="Poland"/>
    <x v="8"/>
    <x v="0"/>
    <m/>
  </r>
  <r>
    <x v="2"/>
    <x v="4"/>
    <x v="25"/>
    <s v="Portugal"/>
    <x v="8"/>
    <x v="0"/>
    <n v="0.1003"/>
  </r>
  <r>
    <x v="2"/>
    <x v="4"/>
    <x v="25"/>
    <s v="Lisboa"/>
    <x v="8"/>
    <x v="0"/>
    <n v="0.1003"/>
  </r>
  <r>
    <x v="2"/>
    <x v="4"/>
    <x v="26"/>
    <s v="Região Autónoma dos Açores (PT)"/>
    <x v="8"/>
    <x v="0"/>
    <n v="0.14000000000000001"/>
  </r>
  <r>
    <x v="2"/>
    <x v="4"/>
    <x v="27"/>
    <s v="Romania"/>
    <x v="8"/>
    <x v="0"/>
    <m/>
  </r>
  <r>
    <x v="2"/>
    <x v="4"/>
    <x v="28"/>
    <s v="Slovenia"/>
    <x v="8"/>
    <x v="0"/>
    <n v="4.7399999999999998E-2"/>
  </r>
  <r>
    <x v="2"/>
    <x v="4"/>
    <x v="29"/>
    <s v="Slovakia"/>
    <x v="8"/>
    <x v="0"/>
    <m/>
  </r>
  <r>
    <x v="2"/>
    <x v="4"/>
    <x v="30"/>
    <s v="Finland"/>
    <x v="8"/>
    <x v="0"/>
    <m/>
  </r>
  <r>
    <x v="2"/>
    <x v="4"/>
    <x v="31"/>
    <s v="Sweden"/>
    <x v="8"/>
    <x v="0"/>
    <m/>
  </r>
  <r>
    <x v="2"/>
    <x v="4"/>
    <x v="32"/>
    <s v="United Kingdom"/>
    <x v="8"/>
    <x v="0"/>
    <n v="8.0699999999999994E-2"/>
  </r>
  <r>
    <x v="2"/>
    <x v="4"/>
    <x v="32"/>
    <s v="Leeds"/>
    <x v="8"/>
    <x v="0"/>
    <n v="8.1799999999999998E-2"/>
  </r>
  <r>
    <x v="2"/>
    <x v="4"/>
    <x v="32"/>
    <s v="Birmingham"/>
    <x v="8"/>
    <x v="0"/>
    <n v="7.7100000000000002E-2"/>
  </r>
  <r>
    <x v="2"/>
    <x v="4"/>
    <x v="32"/>
    <s v="London"/>
    <x v="8"/>
    <x v="0"/>
    <n v="7.8399999999999997E-2"/>
  </r>
  <r>
    <x v="2"/>
    <x v="4"/>
    <x v="32"/>
    <s v="Glasgow"/>
    <x v="8"/>
    <x v="0"/>
    <n v="8.5199999999999998E-2"/>
  </r>
  <r>
    <x v="2"/>
    <x v="4"/>
    <x v="33"/>
    <s v="Norway"/>
    <x v="8"/>
    <x v="0"/>
    <m/>
  </r>
  <r>
    <x v="2"/>
    <x v="4"/>
    <x v="34"/>
    <s v="Turkey"/>
    <x v="8"/>
    <x v="0"/>
    <m/>
  </r>
  <r>
    <x v="2"/>
    <x v="4"/>
    <x v="0"/>
    <s v="European Union (27 countries)"/>
    <x v="8"/>
    <x v="1"/>
    <m/>
  </r>
  <r>
    <x v="2"/>
    <x v="4"/>
    <x v="1"/>
    <s v="European Union (25 countries)"/>
    <x v="8"/>
    <x v="1"/>
    <m/>
  </r>
  <r>
    <x v="2"/>
    <x v="4"/>
    <x v="2"/>
    <s v="European Union (15 countries)"/>
    <x v="8"/>
    <x v="1"/>
    <n v="9.2299999999999993E-2"/>
  </r>
  <r>
    <x v="2"/>
    <x v="4"/>
    <x v="3"/>
    <s v="Euro area (EA11-2000, EA12-2006, EA13-2007, EA15-2008, EA16-2010, EA17)"/>
    <x v="8"/>
    <x v="1"/>
    <m/>
  </r>
  <r>
    <x v="2"/>
    <x v="4"/>
    <x v="4"/>
    <s v="Belgium"/>
    <x v="8"/>
    <x v="1"/>
    <n v="8.8099999999999998E-2"/>
  </r>
  <r>
    <x v="2"/>
    <x v="4"/>
    <x v="5"/>
    <s v="Bulgaria"/>
    <x v="8"/>
    <x v="1"/>
    <m/>
  </r>
  <r>
    <x v="2"/>
    <x v="4"/>
    <x v="6"/>
    <s v="Czech Republic"/>
    <x v="8"/>
    <x v="1"/>
    <m/>
  </r>
  <r>
    <x v="2"/>
    <x v="4"/>
    <x v="7"/>
    <s v="Denmark"/>
    <x v="8"/>
    <x v="1"/>
    <n v="7.3400000000000007E-2"/>
  </r>
  <r>
    <x v="2"/>
    <x v="4"/>
    <x v="7"/>
    <s v="København"/>
    <x v="8"/>
    <x v="1"/>
    <m/>
  </r>
  <r>
    <x v="2"/>
    <x v="4"/>
    <x v="8"/>
    <s v="Germany (until 1990 former territory of the FRG)"/>
    <x v="8"/>
    <x v="1"/>
    <n v="0.1114"/>
  </r>
  <r>
    <x v="2"/>
    <x v="4"/>
    <x v="8"/>
    <s v="Stuttgart"/>
    <x v="8"/>
    <x v="1"/>
    <n v="0.1172"/>
  </r>
  <r>
    <x v="2"/>
    <x v="4"/>
    <x v="8"/>
    <s v="München"/>
    <x v="8"/>
    <x v="1"/>
    <n v="0.1041"/>
  </r>
  <r>
    <x v="2"/>
    <x v="4"/>
    <x v="8"/>
    <s v="Hamburg"/>
    <x v="8"/>
    <x v="1"/>
    <n v="0.125"/>
  </r>
  <r>
    <x v="2"/>
    <x v="4"/>
    <x v="8"/>
    <s v="Frankfurt am Main"/>
    <x v="8"/>
    <x v="1"/>
    <n v="0.1094"/>
  </r>
  <r>
    <x v="2"/>
    <x v="4"/>
    <x v="8"/>
    <s v="Rostock"/>
    <x v="8"/>
    <x v="1"/>
    <n v="0.10440000000000001"/>
  </r>
  <r>
    <x v="2"/>
    <x v="4"/>
    <x v="8"/>
    <s v="Hannover"/>
    <x v="8"/>
    <x v="1"/>
    <n v="0.11600000000000001"/>
  </r>
  <r>
    <x v="2"/>
    <x v="4"/>
    <x v="8"/>
    <s v="Düsseldorf"/>
    <x v="8"/>
    <x v="1"/>
    <n v="0.1207"/>
  </r>
  <r>
    <x v="2"/>
    <x v="4"/>
    <x v="8"/>
    <s v="Leipzig"/>
    <x v="8"/>
    <x v="1"/>
    <n v="0.1086"/>
  </r>
  <r>
    <x v="2"/>
    <x v="4"/>
    <x v="8"/>
    <s v="Erfurt"/>
    <x v="8"/>
    <x v="1"/>
    <n v="0.10299999999999999"/>
  </r>
  <r>
    <x v="2"/>
    <x v="4"/>
    <x v="8"/>
    <s v="Germany - South"/>
    <x v="8"/>
    <x v="1"/>
    <n v="0.10290000000000001"/>
  </r>
  <r>
    <x v="2"/>
    <x v="4"/>
    <x v="8"/>
    <s v="Germany - West"/>
    <x v="8"/>
    <x v="1"/>
    <n v="0.1144"/>
  </r>
  <r>
    <x v="2"/>
    <x v="4"/>
    <x v="9"/>
    <s v="Estonia"/>
    <x v="8"/>
    <x v="1"/>
    <m/>
  </r>
  <r>
    <x v="2"/>
    <x v="4"/>
    <x v="10"/>
    <s v="Ireland"/>
    <x v="8"/>
    <x v="1"/>
    <n v="6.9900000000000004E-2"/>
  </r>
  <r>
    <x v="2"/>
    <x v="4"/>
    <x v="10"/>
    <s v="Dublin"/>
    <x v="8"/>
    <x v="1"/>
    <n v="6.9900000000000004E-2"/>
  </r>
  <r>
    <x v="2"/>
    <x v="4"/>
    <x v="11"/>
    <s v="Greece"/>
    <x v="8"/>
    <x v="1"/>
    <n v="7.1999999999999995E-2"/>
  </r>
  <r>
    <x v="2"/>
    <x v="4"/>
    <x v="11"/>
    <s v="Athina"/>
    <x v="8"/>
    <x v="1"/>
    <n v="7.1999999999999995E-2"/>
  </r>
  <r>
    <x v="2"/>
    <x v="4"/>
    <x v="12"/>
    <s v="Spain"/>
    <x v="8"/>
    <x v="1"/>
    <n v="9.2200000000000004E-2"/>
  </r>
  <r>
    <x v="2"/>
    <x v="4"/>
    <x v="12"/>
    <s v="Madrid"/>
    <x v="8"/>
    <x v="1"/>
    <n v="9.2200000000000004E-2"/>
  </r>
  <r>
    <x v="2"/>
    <x v="4"/>
    <x v="13"/>
    <s v="France"/>
    <x v="8"/>
    <x v="1"/>
    <n v="7.6499999999999999E-2"/>
  </r>
  <r>
    <x v="2"/>
    <x v="4"/>
    <x v="13"/>
    <s v="Paris"/>
    <x v="8"/>
    <x v="1"/>
    <n v="7.6499999999999999E-2"/>
  </r>
  <r>
    <x v="2"/>
    <x v="4"/>
    <x v="13"/>
    <s v="Lille"/>
    <x v="8"/>
    <x v="1"/>
    <n v="7.6499999999999999E-2"/>
  </r>
  <r>
    <x v="2"/>
    <x v="4"/>
    <x v="13"/>
    <s v="Strasbourg"/>
    <x v="8"/>
    <x v="1"/>
    <n v="7.6499999999999999E-2"/>
  </r>
  <r>
    <x v="2"/>
    <x v="4"/>
    <x v="13"/>
    <s v="Toulouse"/>
    <x v="8"/>
    <x v="1"/>
    <n v="7.6499999999999999E-2"/>
  </r>
  <r>
    <x v="2"/>
    <x v="4"/>
    <x v="13"/>
    <s v="Lyon"/>
    <x v="8"/>
    <x v="1"/>
    <n v="7.6499999999999999E-2"/>
  </r>
  <r>
    <x v="2"/>
    <x v="4"/>
    <x v="13"/>
    <s v="Marseille"/>
    <x v="8"/>
    <x v="1"/>
    <n v="7.6499999999999999E-2"/>
  </r>
  <r>
    <x v="2"/>
    <x v="4"/>
    <x v="14"/>
    <s v="Croatia"/>
    <x v="8"/>
    <x v="1"/>
    <m/>
  </r>
  <r>
    <x v="2"/>
    <x v="4"/>
    <x v="15"/>
    <s v="Italy"/>
    <x v="8"/>
    <x v="1"/>
    <n v="0.1022"/>
  </r>
  <r>
    <x v="2"/>
    <x v="4"/>
    <x v="15"/>
    <s v="Nord-Ovest, Nord-Est, Centro (IT) (NUTS 2006)"/>
    <x v="8"/>
    <x v="1"/>
    <n v="0.1028"/>
  </r>
  <r>
    <x v="2"/>
    <x v="4"/>
    <x v="15"/>
    <s v="Sud, Isole"/>
    <x v="8"/>
    <x v="1"/>
    <n v="0.1016"/>
  </r>
  <r>
    <x v="2"/>
    <x v="4"/>
    <x v="16"/>
    <s v="Cyprus"/>
    <x v="8"/>
    <x v="1"/>
    <m/>
  </r>
  <r>
    <x v="2"/>
    <x v="4"/>
    <x v="17"/>
    <s v="Latvia"/>
    <x v="8"/>
    <x v="1"/>
    <m/>
  </r>
  <r>
    <x v="2"/>
    <x v="4"/>
    <x v="18"/>
    <s v="Lithuania"/>
    <x v="8"/>
    <x v="1"/>
    <m/>
  </r>
  <r>
    <x v="2"/>
    <x v="4"/>
    <x v="19"/>
    <s v="Luxembourg"/>
    <x v="8"/>
    <x v="1"/>
    <n v="7.8299999999999995E-2"/>
  </r>
  <r>
    <x v="2"/>
    <x v="4"/>
    <x v="20"/>
    <s v="Hungary"/>
    <x v="8"/>
    <x v="1"/>
    <n v="4.8099999999999997E-2"/>
  </r>
  <r>
    <x v="2"/>
    <x v="4"/>
    <x v="21"/>
    <s v="Malta"/>
    <x v="8"/>
    <x v="1"/>
    <n v="6.0100000000000001E-2"/>
  </r>
  <r>
    <x v="2"/>
    <x v="4"/>
    <x v="22"/>
    <s v="Netherlands"/>
    <x v="8"/>
    <x v="1"/>
    <n v="6.7199999999999996E-2"/>
  </r>
  <r>
    <x v="2"/>
    <x v="4"/>
    <x v="22"/>
    <s v="Noord-Holland"/>
    <x v="8"/>
    <x v="1"/>
    <n v="6.1400000000000003E-2"/>
  </r>
  <r>
    <x v="2"/>
    <x v="4"/>
    <x v="22"/>
    <s v="Rotterdam"/>
    <x v="8"/>
    <x v="1"/>
    <n v="8.1199999999999994E-2"/>
  </r>
  <r>
    <x v="2"/>
    <x v="4"/>
    <x v="22"/>
    <s v="Noord-Brabant"/>
    <x v="8"/>
    <x v="1"/>
    <n v="5.91E-2"/>
  </r>
  <r>
    <x v="2"/>
    <x v="4"/>
    <x v="23"/>
    <s v="Austria"/>
    <x v="8"/>
    <x v="1"/>
    <m/>
  </r>
  <r>
    <x v="2"/>
    <x v="4"/>
    <x v="23"/>
    <s v="Wien, Oberösterreich, Tirol"/>
    <x v="8"/>
    <x v="1"/>
    <m/>
  </r>
  <r>
    <x v="2"/>
    <x v="4"/>
    <x v="24"/>
    <s v="Poland"/>
    <x v="8"/>
    <x v="1"/>
    <m/>
  </r>
  <r>
    <x v="2"/>
    <x v="4"/>
    <x v="25"/>
    <s v="Portugal"/>
    <x v="8"/>
    <x v="1"/>
    <n v="9.2799999999999994E-2"/>
  </r>
  <r>
    <x v="2"/>
    <x v="4"/>
    <x v="25"/>
    <s v="Lisboa"/>
    <x v="8"/>
    <x v="1"/>
    <n v="9.2799999999999994E-2"/>
  </r>
  <r>
    <x v="2"/>
    <x v="4"/>
    <x v="26"/>
    <s v="Região Autónoma dos Açores (PT)"/>
    <x v="8"/>
    <x v="1"/>
    <n v="0.12959999999999999"/>
  </r>
  <r>
    <x v="2"/>
    <x v="4"/>
    <x v="27"/>
    <s v="Romania"/>
    <x v="8"/>
    <x v="1"/>
    <m/>
  </r>
  <r>
    <x v="2"/>
    <x v="4"/>
    <x v="28"/>
    <s v="Slovenia"/>
    <x v="8"/>
    <x v="1"/>
    <n v="4.5400000000000003E-2"/>
  </r>
  <r>
    <x v="2"/>
    <x v="4"/>
    <x v="29"/>
    <s v="Slovakia"/>
    <x v="8"/>
    <x v="1"/>
    <m/>
  </r>
  <r>
    <x v="2"/>
    <x v="4"/>
    <x v="30"/>
    <s v="Finland"/>
    <x v="8"/>
    <x v="1"/>
    <m/>
  </r>
  <r>
    <x v="2"/>
    <x v="4"/>
    <x v="31"/>
    <s v="Sweden"/>
    <x v="8"/>
    <x v="1"/>
    <m/>
  </r>
  <r>
    <x v="2"/>
    <x v="4"/>
    <x v="32"/>
    <s v="United Kingdom"/>
    <x v="8"/>
    <x v="1"/>
    <n v="8.2699999999999996E-2"/>
  </r>
  <r>
    <x v="2"/>
    <x v="4"/>
    <x v="32"/>
    <s v="Leeds"/>
    <x v="8"/>
    <x v="1"/>
    <n v="8.1100000000000005E-2"/>
  </r>
  <r>
    <x v="2"/>
    <x v="4"/>
    <x v="32"/>
    <s v="Birmingham"/>
    <x v="8"/>
    <x v="1"/>
    <n v="7.8399999999999997E-2"/>
  </r>
  <r>
    <x v="2"/>
    <x v="4"/>
    <x v="32"/>
    <s v="London"/>
    <x v="8"/>
    <x v="1"/>
    <n v="8.0399999999999999E-2"/>
  </r>
  <r>
    <x v="2"/>
    <x v="4"/>
    <x v="32"/>
    <s v="Glasgow"/>
    <x v="8"/>
    <x v="1"/>
    <n v="9.11E-2"/>
  </r>
  <r>
    <x v="2"/>
    <x v="4"/>
    <x v="33"/>
    <s v="Norway"/>
    <x v="8"/>
    <x v="1"/>
    <m/>
  </r>
  <r>
    <x v="2"/>
    <x v="4"/>
    <x v="34"/>
    <s v="Turkey"/>
    <x v="8"/>
    <x v="1"/>
    <m/>
  </r>
  <r>
    <x v="2"/>
    <x v="4"/>
    <x v="0"/>
    <s v="European Union (27 countries)"/>
    <x v="9"/>
    <x v="0"/>
    <m/>
  </r>
  <r>
    <x v="2"/>
    <x v="4"/>
    <x v="1"/>
    <s v="European Union (25 countries)"/>
    <x v="9"/>
    <x v="0"/>
    <m/>
  </r>
  <r>
    <x v="2"/>
    <x v="4"/>
    <x v="2"/>
    <s v="European Union (15 countries)"/>
    <x v="9"/>
    <x v="0"/>
    <n v="9.2799999999999994E-2"/>
  </r>
  <r>
    <x v="2"/>
    <x v="4"/>
    <x v="3"/>
    <s v="Euro area (EA11-2000, EA12-2006, EA13-2007, EA15-2008, EA16-2010, EA17)"/>
    <x v="9"/>
    <x v="0"/>
    <m/>
  </r>
  <r>
    <x v="2"/>
    <x v="4"/>
    <x v="4"/>
    <s v="Belgium"/>
    <x v="9"/>
    <x v="0"/>
    <n v="8.7499999999999994E-2"/>
  </r>
  <r>
    <x v="2"/>
    <x v="4"/>
    <x v="5"/>
    <s v="Bulgaria"/>
    <x v="9"/>
    <x v="0"/>
    <m/>
  </r>
  <r>
    <x v="2"/>
    <x v="4"/>
    <x v="6"/>
    <s v="Czech Republic"/>
    <x v="9"/>
    <x v="0"/>
    <m/>
  </r>
  <r>
    <x v="2"/>
    <x v="4"/>
    <x v="7"/>
    <s v="Denmark"/>
    <x v="9"/>
    <x v="0"/>
    <n v="7.4700000000000003E-2"/>
  </r>
  <r>
    <x v="2"/>
    <x v="4"/>
    <x v="7"/>
    <s v="København"/>
    <x v="9"/>
    <x v="0"/>
    <m/>
  </r>
  <r>
    <x v="2"/>
    <x v="4"/>
    <x v="8"/>
    <s v="Germany (until 1990 former territory of the FRG)"/>
    <x v="9"/>
    <x v="0"/>
    <n v="0.11269999999999999"/>
  </r>
  <r>
    <x v="2"/>
    <x v="4"/>
    <x v="8"/>
    <s v="Stuttgart"/>
    <x v="9"/>
    <x v="0"/>
    <n v="0.11890000000000001"/>
  </r>
  <r>
    <x v="2"/>
    <x v="4"/>
    <x v="8"/>
    <s v="München"/>
    <x v="9"/>
    <x v="0"/>
    <n v="0.10539999999999999"/>
  </r>
  <r>
    <x v="2"/>
    <x v="4"/>
    <x v="8"/>
    <s v="Hamburg"/>
    <x v="9"/>
    <x v="0"/>
    <n v="0.1265"/>
  </r>
  <r>
    <x v="2"/>
    <x v="4"/>
    <x v="8"/>
    <s v="Frankfurt am Main"/>
    <x v="9"/>
    <x v="0"/>
    <n v="0.111"/>
  </r>
  <r>
    <x v="2"/>
    <x v="4"/>
    <x v="8"/>
    <s v="Rostock"/>
    <x v="9"/>
    <x v="0"/>
    <n v="0.10489999999999999"/>
  </r>
  <r>
    <x v="2"/>
    <x v="4"/>
    <x v="8"/>
    <s v="Hannover"/>
    <x v="9"/>
    <x v="0"/>
    <n v="0.1177"/>
  </r>
  <r>
    <x v="2"/>
    <x v="4"/>
    <x v="8"/>
    <s v="Düsseldorf"/>
    <x v="9"/>
    <x v="0"/>
    <n v="0.1225"/>
  </r>
  <r>
    <x v="2"/>
    <x v="4"/>
    <x v="8"/>
    <s v="Leipzig"/>
    <x v="9"/>
    <x v="0"/>
    <n v="0.10920000000000001"/>
  </r>
  <r>
    <x v="2"/>
    <x v="4"/>
    <x v="8"/>
    <s v="Erfurt"/>
    <x v="9"/>
    <x v="0"/>
    <n v="0.10349999999999999"/>
  </r>
  <r>
    <x v="2"/>
    <x v="4"/>
    <x v="8"/>
    <s v="Germany - South"/>
    <x v="9"/>
    <x v="0"/>
    <n v="0.1041"/>
  </r>
  <r>
    <x v="2"/>
    <x v="4"/>
    <x v="8"/>
    <s v="Germany - West"/>
    <x v="9"/>
    <x v="0"/>
    <n v="0.11609999999999999"/>
  </r>
  <r>
    <x v="2"/>
    <x v="4"/>
    <x v="9"/>
    <s v="Estonia"/>
    <x v="9"/>
    <x v="0"/>
    <m/>
  </r>
  <r>
    <x v="2"/>
    <x v="4"/>
    <x v="10"/>
    <s v="Ireland"/>
    <x v="9"/>
    <x v="0"/>
    <n v="7.2499999999999995E-2"/>
  </r>
  <r>
    <x v="2"/>
    <x v="4"/>
    <x v="10"/>
    <s v="Dublin"/>
    <x v="9"/>
    <x v="0"/>
    <n v="7.2499999999999995E-2"/>
  </r>
  <r>
    <x v="2"/>
    <x v="4"/>
    <x v="11"/>
    <s v="Greece"/>
    <x v="9"/>
    <x v="0"/>
    <n v="6.8900000000000003E-2"/>
  </r>
  <r>
    <x v="2"/>
    <x v="4"/>
    <x v="11"/>
    <s v="Athina"/>
    <x v="9"/>
    <x v="0"/>
    <n v="6.8900000000000003E-2"/>
  </r>
  <r>
    <x v="2"/>
    <x v="4"/>
    <x v="12"/>
    <s v="Spain"/>
    <x v="9"/>
    <x v="0"/>
    <n v="8.8300000000000003E-2"/>
  </r>
  <r>
    <x v="2"/>
    <x v="4"/>
    <x v="12"/>
    <s v="Madrid"/>
    <x v="9"/>
    <x v="0"/>
    <n v="8.8300000000000003E-2"/>
  </r>
  <r>
    <x v="2"/>
    <x v="4"/>
    <x v="13"/>
    <s v="France"/>
    <x v="9"/>
    <x v="0"/>
    <n v="7.7100000000000002E-2"/>
  </r>
  <r>
    <x v="2"/>
    <x v="4"/>
    <x v="13"/>
    <s v="Paris"/>
    <x v="9"/>
    <x v="0"/>
    <n v="7.7100000000000002E-2"/>
  </r>
  <r>
    <x v="2"/>
    <x v="4"/>
    <x v="13"/>
    <s v="Lille"/>
    <x v="9"/>
    <x v="0"/>
    <n v="7.7100000000000002E-2"/>
  </r>
  <r>
    <x v="2"/>
    <x v="4"/>
    <x v="13"/>
    <s v="Strasbourg"/>
    <x v="9"/>
    <x v="0"/>
    <n v="7.7100000000000002E-2"/>
  </r>
  <r>
    <x v="2"/>
    <x v="4"/>
    <x v="13"/>
    <s v="Toulouse"/>
    <x v="9"/>
    <x v="0"/>
    <n v="7.7100000000000002E-2"/>
  </r>
  <r>
    <x v="2"/>
    <x v="4"/>
    <x v="13"/>
    <s v="Lyon"/>
    <x v="9"/>
    <x v="0"/>
    <n v="7.7100000000000002E-2"/>
  </r>
  <r>
    <x v="2"/>
    <x v="4"/>
    <x v="13"/>
    <s v="Marseille"/>
    <x v="9"/>
    <x v="0"/>
    <n v="7.7100000000000002E-2"/>
  </r>
  <r>
    <x v="2"/>
    <x v="4"/>
    <x v="14"/>
    <s v="Croatia"/>
    <x v="9"/>
    <x v="0"/>
    <m/>
  </r>
  <r>
    <x v="2"/>
    <x v="4"/>
    <x v="15"/>
    <s v="Italy"/>
    <x v="9"/>
    <x v="0"/>
    <n v="9.9199999999999997E-2"/>
  </r>
  <r>
    <x v="2"/>
    <x v="4"/>
    <x v="15"/>
    <s v="Nord-Ovest, Nord-Est, Centro (IT) (NUTS 2006)"/>
    <x v="9"/>
    <x v="0"/>
    <m/>
  </r>
  <r>
    <x v="2"/>
    <x v="4"/>
    <x v="15"/>
    <s v="Sud, Isole"/>
    <x v="9"/>
    <x v="0"/>
    <m/>
  </r>
  <r>
    <x v="2"/>
    <x v="4"/>
    <x v="16"/>
    <s v="Cyprus"/>
    <x v="9"/>
    <x v="0"/>
    <m/>
  </r>
  <r>
    <x v="2"/>
    <x v="4"/>
    <x v="17"/>
    <s v="Latvia"/>
    <x v="9"/>
    <x v="0"/>
    <m/>
  </r>
  <r>
    <x v="2"/>
    <x v="4"/>
    <x v="18"/>
    <s v="Lithuania"/>
    <x v="9"/>
    <x v="0"/>
    <m/>
  </r>
  <r>
    <x v="2"/>
    <x v="4"/>
    <x v="19"/>
    <s v="Luxembourg"/>
    <x v="9"/>
    <x v="0"/>
    <n v="7.8600000000000003E-2"/>
  </r>
  <r>
    <x v="2"/>
    <x v="4"/>
    <x v="20"/>
    <s v="Hungary"/>
    <x v="9"/>
    <x v="0"/>
    <n v="4.3799999999999999E-2"/>
  </r>
  <r>
    <x v="2"/>
    <x v="4"/>
    <x v="21"/>
    <s v="Malta"/>
    <x v="9"/>
    <x v="0"/>
    <n v="6.0600000000000001E-2"/>
  </r>
  <r>
    <x v="2"/>
    <x v="4"/>
    <x v="22"/>
    <s v="Netherlands"/>
    <x v="9"/>
    <x v="0"/>
    <n v="7.0000000000000007E-2"/>
  </r>
  <r>
    <x v="2"/>
    <x v="4"/>
    <x v="22"/>
    <s v="Noord-Holland"/>
    <x v="9"/>
    <x v="0"/>
    <n v="6.3E-2"/>
  </r>
  <r>
    <x v="2"/>
    <x v="4"/>
    <x v="22"/>
    <s v="Rotterdam"/>
    <x v="9"/>
    <x v="0"/>
    <n v="8.5900000000000004E-2"/>
  </r>
  <r>
    <x v="2"/>
    <x v="4"/>
    <x v="22"/>
    <s v="Noord-Brabant"/>
    <x v="9"/>
    <x v="0"/>
    <n v="6.1100000000000002E-2"/>
  </r>
  <r>
    <x v="2"/>
    <x v="4"/>
    <x v="23"/>
    <s v="Austria"/>
    <x v="9"/>
    <x v="0"/>
    <m/>
  </r>
  <r>
    <x v="2"/>
    <x v="4"/>
    <x v="23"/>
    <s v="Wien, Oberösterreich, Tirol"/>
    <x v="9"/>
    <x v="0"/>
    <m/>
  </r>
  <r>
    <x v="2"/>
    <x v="4"/>
    <x v="24"/>
    <s v="Poland"/>
    <x v="9"/>
    <x v="0"/>
    <m/>
  </r>
  <r>
    <x v="2"/>
    <x v="4"/>
    <x v="25"/>
    <s v="Portugal"/>
    <x v="9"/>
    <x v="0"/>
    <n v="8.8800000000000004E-2"/>
  </r>
  <r>
    <x v="2"/>
    <x v="4"/>
    <x v="25"/>
    <s v="Lisboa"/>
    <x v="9"/>
    <x v="0"/>
    <n v="8.8800000000000004E-2"/>
  </r>
  <r>
    <x v="2"/>
    <x v="4"/>
    <x v="26"/>
    <s v="Região Autónoma dos Açores (PT)"/>
    <x v="9"/>
    <x v="0"/>
    <n v="0.1249"/>
  </r>
  <r>
    <x v="2"/>
    <x v="4"/>
    <x v="27"/>
    <s v="Romania"/>
    <x v="9"/>
    <x v="0"/>
    <m/>
  </r>
  <r>
    <x v="2"/>
    <x v="4"/>
    <x v="28"/>
    <s v="Slovenia"/>
    <x v="9"/>
    <x v="0"/>
    <n v="4.5600000000000002E-2"/>
  </r>
  <r>
    <x v="2"/>
    <x v="4"/>
    <x v="29"/>
    <s v="Slovakia"/>
    <x v="9"/>
    <x v="0"/>
    <m/>
  </r>
  <r>
    <x v="2"/>
    <x v="4"/>
    <x v="30"/>
    <s v="Finland"/>
    <x v="9"/>
    <x v="0"/>
    <m/>
  </r>
  <r>
    <x v="2"/>
    <x v="4"/>
    <x v="31"/>
    <s v="Sweden"/>
    <x v="9"/>
    <x v="0"/>
    <m/>
  </r>
  <r>
    <x v="2"/>
    <x v="4"/>
    <x v="32"/>
    <s v="United Kingdom"/>
    <x v="9"/>
    <x v="0"/>
    <n v="8.3500000000000005E-2"/>
  </r>
  <r>
    <x v="2"/>
    <x v="4"/>
    <x v="32"/>
    <s v="Leeds"/>
    <x v="9"/>
    <x v="0"/>
    <n v="7.9000000000000001E-2"/>
  </r>
  <r>
    <x v="2"/>
    <x v="4"/>
    <x v="32"/>
    <s v="Birmingham"/>
    <x v="9"/>
    <x v="0"/>
    <n v="7.9899999999999999E-2"/>
  </r>
  <r>
    <x v="2"/>
    <x v="4"/>
    <x v="32"/>
    <s v="London"/>
    <x v="9"/>
    <x v="0"/>
    <n v="8.1900000000000001E-2"/>
  </r>
  <r>
    <x v="2"/>
    <x v="4"/>
    <x v="32"/>
    <s v="Glasgow"/>
    <x v="9"/>
    <x v="0"/>
    <n v="9.2799999999999994E-2"/>
  </r>
  <r>
    <x v="2"/>
    <x v="4"/>
    <x v="33"/>
    <s v="Norway"/>
    <x v="9"/>
    <x v="0"/>
    <m/>
  </r>
  <r>
    <x v="2"/>
    <x v="4"/>
    <x v="34"/>
    <s v="Turkey"/>
    <x v="9"/>
    <x v="0"/>
    <m/>
  </r>
  <r>
    <x v="2"/>
    <x v="4"/>
    <x v="0"/>
    <s v="European Union (27 countries)"/>
    <x v="9"/>
    <x v="1"/>
    <m/>
  </r>
  <r>
    <x v="2"/>
    <x v="4"/>
    <x v="1"/>
    <s v="European Union (25 countries)"/>
    <x v="9"/>
    <x v="1"/>
    <m/>
  </r>
  <r>
    <x v="2"/>
    <x v="4"/>
    <x v="2"/>
    <s v="European Union (15 countries)"/>
    <x v="9"/>
    <x v="1"/>
    <n v="9.1399999999999995E-2"/>
  </r>
  <r>
    <x v="2"/>
    <x v="4"/>
    <x v="3"/>
    <s v="Euro area (EA11-2000, EA12-2006, EA13-2007, EA15-2008, EA16-2010, EA17)"/>
    <x v="9"/>
    <x v="1"/>
    <m/>
  </r>
  <r>
    <x v="2"/>
    <x v="4"/>
    <x v="4"/>
    <s v="Belgium"/>
    <x v="9"/>
    <x v="1"/>
    <n v="8.9499999999999996E-2"/>
  </r>
  <r>
    <x v="2"/>
    <x v="4"/>
    <x v="5"/>
    <s v="Bulgaria"/>
    <x v="9"/>
    <x v="1"/>
    <m/>
  </r>
  <r>
    <x v="2"/>
    <x v="4"/>
    <x v="6"/>
    <s v="Czech Republic"/>
    <x v="9"/>
    <x v="1"/>
    <m/>
  </r>
  <r>
    <x v="2"/>
    <x v="4"/>
    <x v="7"/>
    <s v="Denmark"/>
    <x v="9"/>
    <x v="1"/>
    <n v="7.3999999999999996E-2"/>
  </r>
  <r>
    <x v="2"/>
    <x v="4"/>
    <x v="7"/>
    <s v="København"/>
    <x v="9"/>
    <x v="1"/>
    <m/>
  </r>
  <r>
    <x v="2"/>
    <x v="4"/>
    <x v="8"/>
    <s v="Germany (until 1990 former territory of the FRG)"/>
    <x v="9"/>
    <x v="1"/>
    <n v="0.1143"/>
  </r>
  <r>
    <x v="2"/>
    <x v="4"/>
    <x v="8"/>
    <s v="Stuttgart"/>
    <x v="9"/>
    <x v="1"/>
    <n v="0.12039999999999999"/>
  </r>
  <r>
    <x v="2"/>
    <x v="4"/>
    <x v="8"/>
    <s v="München"/>
    <x v="9"/>
    <x v="1"/>
    <n v="0.1067"/>
  </r>
  <r>
    <x v="2"/>
    <x v="4"/>
    <x v="8"/>
    <s v="Hamburg"/>
    <x v="9"/>
    <x v="1"/>
    <n v="0.12740000000000001"/>
  </r>
  <r>
    <x v="2"/>
    <x v="4"/>
    <x v="8"/>
    <s v="Frankfurt am Main"/>
    <x v="9"/>
    <x v="1"/>
    <n v="0.1167"/>
  </r>
  <r>
    <x v="2"/>
    <x v="4"/>
    <x v="8"/>
    <s v="Rostock"/>
    <x v="9"/>
    <x v="1"/>
    <n v="0.1061"/>
  </r>
  <r>
    <x v="2"/>
    <x v="4"/>
    <x v="8"/>
    <s v="Hannover"/>
    <x v="9"/>
    <x v="1"/>
    <n v="0.1192"/>
  </r>
  <r>
    <x v="2"/>
    <x v="4"/>
    <x v="8"/>
    <s v="Düsseldorf"/>
    <x v="9"/>
    <x v="1"/>
    <n v="0.124"/>
  </r>
  <r>
    <x v="2"/>
    <x v="4"/>
    <x v="8"/>
    <s v="Leipzig"/>
    <x v="9"/>
    <x v="1"/>
    <n v="0.1106"/>
  </r>
  <r>
    <x v="2"/>
    <x v="4"/>
    <x v="8"/>
    <s v="Erfurt"/>
    <x v="9"/>
    <x v="1"/>
    <n v="0.1048"/>
  </r>
  <r>
    <x v="2"/>
    <x v="4"/>
    <x v="8"/>
    <s v="Germany - South"/>
    <x v="9"/>
    <x v="1"/>
    <n v="0.10539999999999999"/>
  </r>
  <r>
    <x v="2"/>
    <x v="4"/>
    <x v="8"/>
    <s v="Germany - West"/>
    <x v="9"/>
    <x v="1"/>
    <n v="0.1163"/>
  </r>
  <r>
    <x v="2"/>
    <x v="4"/>
    <x v="9"/>
    <s v="Estonia"/>
    <x v="9"/>
    <x v="1"/>
    <m/>
  </r>
  <r>
    <x v="2"/>
    <x v="4"/>
    <x v="10"/>
    <s v="Ireland"/>
    <x v="9"/>
    <x v="1"/>
    <n v="7.0499999999999993E-2"/>
  </r>
  <r>
    <x v="2"/>
    <x v="4"/>
    <x v="10"/>
    <s v="Dublin"/>
    <x v="9"/>
    <x v="1"/>
    <n v="7.0499999999999993E-2"/>
  </r>
  <r>
    <x v="2"/>
    <x v="4"/>
    <x v="11"/>
    <s v="Greece"/>
    <x v="9"/>
    <x v="1"/>
    <n v="6.8400000000000002E-2"/>
  </r>
  <r>
    <x v="2"/>
    <x v="4"/>
    <x v="11"/>
    <s v="Athina"/>
    <x v="9"/>
    <x v="1"/>
    <n v="6.8400000000000002E-2"/>
  </r>
  <r>
    <x v="2"/>
    <x v="4"/>
    <x v="12"/>
    <s v="Spain"/>
    <x v="9"/>
    <x v="1"/>
    <n v="8.8999999999999996E-2"/>
  </r>
  <r>
    <x v="2"/>
    <x v="4"/>
    <x v="12"/>
    <s v="Madrid"/>
    <x v="9"/>
    <x v="1"/>
    <n v="8.8999999999999996E-2"/>
  </r>
  <r>
    <x v="2"/>
    <x v="4"/>
    <x v="13"/>
    <s v="France"/>
    <x v="9"/>
    <x v="1"/>
    <n v="7.7100000000000002E-2"/>
  </r>
  <r>
    <x v="2"/>
    <x v="4"/>
    <x v="13"/>
    <s v="Paris"/>
    <x v="9"/>
    <x v="1"/>
    <n v="7.7100000000000002E-2"/>
  </r>
  <r>
    <x v="2"/>
    <x v="4"/>
    <x v="13"/>
    <s v="Lille"/>
    <x v="9"/>
    <x v="1"/>
    <n v="7.7100000000000002E-2"/>
  </r>
  <r>
    <x v="2"/>
    <x v="4"/>
    <x v="13"/>
    <s v="Strasbourg"/>
    <x v="9"/>
    <x v="1"/>
    <n v="7.7100000000000002E-2"/>
  </r>
  <r>
    <x v="2"/>
    <x v="4"/>
    <x v="13"/>
    <s v="Toulouse"/>
    <x v="9"/>
    <x v="1"/>
    <n v="7.7100000000000002E-2"/>
  </r>
  <r>
    <x v="2"/>
    <x v="4"/>
    <x v="13"/>
    <s v="Lyon"/>
    <x v="9"/>
    <x v="1"/>
    <n v="7.7100000000000002E-2"/>
  </r>
  <r>
    <x v="2"/>
    <x v="4"/>
    <x v="13"/>
    <s v="Marseille"/>
    <x v="9"/>
    <x v="1"/>
    <n v="7.7100000000000002E-2"/>
  </r>
  <r>
    <x v="2"/>
    <x v="4"/>
    <x v="14"/>
    <s v="Croatia"/>
    <x v="9"/>
    <x v="1"/>
    <m/>
  </r>
  <r>
    <x v="2"/>
    <x v="4"/>
    <x v="15"/>
    <s v="Italy"/>
    <x v="9"/>
    <x v="1"/>
    <n v="9.8299999999999998E-2"/>
  </r>
  <r>
    <x v="2"/>
    <x v="4"/>
    <x v="15"/>
    <s v="Nord-Ovest, Nord-Est, Centro (IT) (NUTS 2006)"/>
    <x v="9"/>
    <x v="1"/>
    <m/>
  </r>
  <r>
    <x v="2"/>
    <x v="4"/>
    <x v="15"/>
    <s v="Sud, Isole"/>
    <x v="9"/>
    <x v="1"/>
    <m/>
  </r>
  <r>
    <x v="2"/>
    <x v="4"/>
    <x v="16"/>
    <s v="Cyprus"/>
    <x v="9"/>
    <x v="1"/>
    <m/>
  </r>
  <r>
    <x v="2"/>
    <x v="4"/>
    <x v="17"/>
    <s v="Latvia"/>
    <x v="9"/>
    <x v="1"/>
    <m/>
  </r>
  <r>
    <x v="2"/>
    <x v="4"/>
    <x v="18"/>
    <s v="Lithuania"/>
    <x v="9"/>
    <x v="1"/>
    <m/>
  </r>
  <r>
    <x v="2"/>
    <x v="4"/>
    <x v="19"/>
    <s v="Luxembourg"/>
    <x v="9"/>
    <x v="1"/>
    <n v="0.08"/>
  </r>
  <r>
    <x v="2"/>
    <x v="4"/>
    <x v="20"/>
    <s v="Hungary"/>
    <x v="9"/>
    <x v="1"/>
    <n v="3.7499999999999999E-2"/>
  </r>
  <r>
    <x v="2"/>
    <x v="4"/>
    <x v="21"/>
    <s v="Malta"/>
    <x v="9"/>
    <x v="1"/>
    <n v="5.8999999999999997E-2"/>
  </r>
  <r>
    <x v="2"/>
    <x v="4"/>
    <x v="22"/>
    <s v="Netherlands"/>
    <x v="9"/>
    <x v="1"/>
    <n v="6.7900000000000002E-2"/>
  </r>
  <r>
    <x v="2"/>
    <x v="4"/>
    <x v="22"/>
    <s v="Noord-Holland"/>
    <x v="9"/>
    <x v="1"/>
    <n v="6.08E-2"/>
  </r>
  <r>
    <x v="2"/>
    <x v="4"/>
    <x v="22"/>
    <s v="Rotterdam"/>
    <x v="9"/>
    <x v="1"/>
    <n v="8.3900000000000002E-2"/>
  </r>
  <r>
    <x v="2"/>
    <x v="4"/>
    <x v="22"/>
    <s v="Noord-Brabant"/>
    <x v="9"/>
    <x v="1"/>
    <n v="5.8999999999999997E-2"/>
  </r>
  <r>
    <x v="2"/>
    <x v="4"/>
    <x v="23"/>
    <s v="Austria"/>
    <x v="9"/>
    <x v="1"/>
    <m/>
  </r>
  <r>
    <x v="2"/>
    <x v="4"/>
    <x v="23"/>
    <s v="Wien, Oberösterreich, Tirol"/>
    <x v="9"/>
    <x v="1"/>
    <m/>
  </r>
  <r>
    <x v="2"/>
    <x v="4"/>
    <x v="24"/>
    <s v="Poland"/>
    <x v="9"/>
    <x v="1"/>
    <m/>
  </r>
  <r>
    <x v="2"/>
    <x v="4"/>
    <x v="25"/>
    <s v="Portugal"/>
    <x v="9"/>
    <x v="1"/>
    <n v="8.8400000000000006E-2"/>
  </r>
  <r>
    <x v="2"/>
    <x v="4"/>
    <x v="25"/>
    <s v="Lisboa"/>
    <x v="9"/>
    <x v="1"/>
    <n v="8.8400000000000006E-2"/>
  </r>
  <r>
    <x v="2"/>
    <x v="4"/>
    <x v="26"/>
    <s v="Região Autónoma dos Açores (PT)"/>
    <x v="9"/>
    <x v="1"/>
    <n v="0.12429999999999999"/>
  </r>
  <r>
    <x v="2"/>
    <x v="4"/>
    <x v="27"/>
    <s v="Romania"/>
    <x v="9"/>
    <x v="1"/>
    <m/>
  </r>
  <r>
    <x v="2"/>
    <x v="4"/>
    <x v="28"/>
    <s v="Slovenia"/>
    <x v="9"/>
    <x v="1"/>
    <n v="5.3600000000000002E-2"/>
  </r>
  <r>
    <x v="2"/>
    <x v="4"/>
    <x v="29"/>
    <s v="Slovakia"/>
    <x v="9"/>
    <x v="1"/>
    <m/>
  </r>
  <r>
    <x v="2"/>
    <x v="4"/>
    <x v="30"/>
    <s v="Finland"/>
    <x v="9"/>
    <x v="1"/>
    <m/>
  </r>
  <r>
    <x v="2"/>
    <x v="4"/>
    <x v="31"/>
    <s v="Sweden"/>
    <x v="9"/>
    <x v="1"/>
    <m/>
  </r>
  <r>
    <x v="2"/>
    <x v="4"/>
    <x v="32"/>
    <s v="United Kingdom"/>
    <x v="9"/>
    <x v="1"/>
    <n v="7.5300000000000006E-2"/>
  </r>
  <r>
    <x v="2"/>
    <x v="4"/>
    <x v="32"/>
    <s v="Leeds"/>
    <x v="9"/>
    <x v="1"/>
    <m/>
  </r>
  <r>
    <x v="2"/>
    <x v="4"/>
    <x v="32"/>
    <s v="Birmingham"/>
    <x v="9"/>
    <x v="1"/>
    <n v="7.6499999999999999E-2"/>
  </r>
  <r>
    <x v="2"/>
    <x v="4"/>
    <x v="32"/>
    <s v="London"/>
    <x v="9"/>
    <x v="1"/>
    <n v="7.3899999999999993E-2"/>
  </r>
  <r>
    <x v="2"/>
    <x v="4"/>
    <x v="32"/>
    <s v="Glasgow"/>
    <x v="9"/>
    <x v="1"/>
    <m/>
  </r>
  <r>
    <x v="2"/>
    <x v="4"/>
    <x v="33"/>
    <s v="Norway"/>
    <x v="9"/>
    <x v="1"/>
    <m/>
  </r>
  <r>
    <x v="2"/>
    <x v="4"/>
    <x v="34"/>
    <s v="Turkey"/>
    <x v="9"/>
    <x v="1"/>
    <m/>
  </r>
  <r>
    <x v="2"/>
    <x v="4"/>
    <x v="0"/>
    <s v="European Union (27 countries)"/>
    <x v="10"/>
    <x v="0"/>
    <m/>
  </r>
  <r>
    <x v="2"/>
    <x v="4"/>
    <x v="1"/>
    <s v="European Union (25 countries)"/>
    <x v="10"/>
    <x v="0"/>
    <m/>
  </r>
  <r>
    <x v="2"/>
    <x v="4"/>
    <x v="2"/>
    <s v="European Union (15 countries)"/>
    <x v="10"/>
    <x v="0"/>
    <n v="8.9300000000000004E-2"/>
  </r>
  <r>
    <x v="2"/>
    <x v="4"/>
    <x v="3"/>
    <s v="Euro area (EA11-2000, EA12-2006, EA13-2007, EA15-2008, EA16-2010, EA17)"/>
    <x v="10"/>
    <x v="0"/>
    <m/>
  </r>
  <r>
    <x v="2"/>
    <x v="4"/>
    <x v="4"/>
    <s v="Belgium"/>
    <x v="10"/>
    <x v="0"/>
    <n v="9.35E-2"/>
  </r>
  <r>
    <x v="2"/>
    <x v="4"/>
    <x v="5"/>
    <s v="Bulgaria"/>
    <x v="10"/>
    <x v="0"/>
    <m/>
  </r>
  <r>
    <x v="2"/>
    <x v="4"/>
    <x v="6"/>
    <s v="Czech Republic"/>
    <x v="10"/>
    <x v="0"/>
    <m/>
  </r>
  <r>
    <x v="2"/>
    <x v="4"/>
    <x v="7"/>
    <s v="Denmark"/>
    <x v="10"/>
    <x v="0"/>
    <n v="7.51E-2"/>
  </r>
  <r>
    <x v="2"/>
    <x v="4"/>
    <x v="7"/>
    <s v="København"/>
    <x v="10"/>
    <x v="0"/>
    <m/>
  </r>
  <r>
    <x v="2"/>
    <x v="4"/>
    <x v="8"/>
    <s v="Germany (until 1990 former territory of the FRG)"/>
    <x v="10"/>
    <x v="0"/>
    <n v="0.1153"/>
  </r>
  <r>
    <x v="2"/>
    <x v="4"/>
    <x v="8"/>
    <s v="Stuttgart"/>
    <x v="10"/>
    <x v="0"/>
    <n v="0.12130000000000001"/>
  </r>
  <r>
    <x v="2"/>
    <x v="4"/>
    <x v="8"/>
    <s v="München"/>
    <x v="10"/>
    <x v="0"/>
    <n v="0.1076"/>
  </r>
  <r>
    <x v="2"/>
    <x v="4"/>
    <x v="8"/>
    <s v="Hamburg"/>
    <x v="10"/>
    <x v="0"/>
    <n v="0.1283"/>
  </r>
  <r>
    <x v="2"/>
    <x v="4"/>
    <x v="8"/>
    <s v="Frankfurt am Main"/>
    <x v="10"/>
    <x v="0"/>
    <n v="0.1176"/>
  </r>
  <r>
    <x v="2"/>
    <x v="4"/>
    <x v="8"/>
    <s v="Rostock"/>
    <x v="10"/>
    <x v="0"/>
    <n v="0.1071"/>
  </r>
  <r>
    <x v="2"/>
    <x v="4"/>
    <x v="8"/>
    <s v="Hannover"/>
    <x v="10"/>
    <x v="0"/>
    <n v="0.1202"/>
  </r>
  <r>
    <x v="2"/>
    <x v="4"/>
    <x v="8"/>
    <s v="Düsseldorf"/>
    <x v="10"/>
    <x v="0"/>
    <n v="0.12509999999999999"/>
  </r>
  <r>
    <x v="2"/>
    <x v="4"/>
    <x v="8"/>
    <s v="Leipzig"/>
    <x v="10"/>
    <x v="0"/>
    <n v="0.1116"/>
  </r>
  <r>
    <x v="2"/>
    <x v="4"/>
    <x v="8"/>
    <s v="Erfurt"/>
    <x v="10"/>
    <x v="0"/>
    <n v="0.1057"/>
  </r>
  <r>
    <x v="2"/>
    <x v="4"/>
    <x v="8"/>
    <s v="Germany - South"/>
    <x v="10"/>
    <x v="0"/>
    <n v="0.10639999999999999"/>
  </r>
  <r>
    <x v="2"/>
    <x v="4"/>
    <x v="8"/>
    <s v="Germany - West"/>
    <x v="10"/>
    <x v="0"/>
    <n v="0.1173"/>
  </r>
  <r>
    <x v="2"/>
    <x v="4"/>
    <x v="9"/>
    <s v="Estonia"/>
    <x v="10"/>
    <x v="0"/>
    <m/>
  </r>
  <r>
    <x v="2"/>
    <x v="4"/>
    <x v="10"/>
    <s v="Ireland"/>
    <x v="10"/>
    <x v="0"/>
    <n v="7.0800000000000002E-2"/>
  </r>
  <r>
    <x v="2"/>
    <x v="4"/>
    <x v="10"/>
    <s v="Dublin"/>
    <x v="10"/>
    <x v="0"/>
    <n v="7.0800000000000002E-2"/>
  </r>
  <r>
    <x v="2"/>
    <x v="4"/>
    <x v="11"/>
    <s v="Greece"/>
    <x v="10"/>
    <x v="0"/>
    <n v="6.7000000000000004E-2"/>
  </r>
  <r>
    <x v="2"/>
    <x v="4"/>
    <x v="11"/>
    <s v="Athina"/>
    <x v="10"/>
    <x v="0"/>
    <n v="6.7000000000000004E-2"/>
  </r>
  <r>
    <x v="2"/>
    <x v="4"/>
    <x v="12"/>
    <s v="Spain"/>
    <x v="10"/>
    <x v="0"/>
    <n v="8.4900000000000003E-2"/>
  </r>
  <r>
    <x v="2"/>
    <x v="4"/>
    <x v="12"/>
    <s v="Madrid"/>
    <x v="10"/>
    <x v="0"/>
    <n v="8.4900000000000003E-2"/>
  </r>
  <r>
    <x v="2"/>
    <x v="4"/>
    <x v="13"/>
    <s v="France"/>
    <x v="10"/>
    <x v="0"/>
    <n v="7.7100000000000002E-2"/>
  </r>
  <r>
    <x v="2"/>
    <x v="4"/>
    <x v="13"/>
    <s v="Paris"/>
    <x v="10"/>
    <x v="0"/>
    <n v="7.7100000000000002E-2"/>
  </r>
  <r>
    <x v="2"/>
    <x v="4"/>
    <x v="13"/>
    <s v="Lille"/>
    <x v="10"/>
    <x v="0"/>
    <n v="7.7100000000000002E-2"/>
  </r>
  <r>
    <x v="2"/>
    <x v="4"/>
    <x v="13"/>
    <s v="Strasbourg"/>
    <x v="10"/>
    <x v="0"/>
    <n v="7.7100000000000002E-2"/>
  </r>
  <r>
    <x v="2"/>
    <x v="4"/>
    <x v="13"/>
    <s v="Toulouse"/>
    <x v="10"/>
    <x v="0"/>
    <n v="7.7100000000000002E-2"/>
  </r>
  <r>
    <x v="2"/>
    <x v="4"/>
    <x v="13"/>
    <s v="Lyon"/>
    <x v="10"/>
    <x v="0"/>
    <n v="7.7100000000000002E-2"/>
  </r>
  <r>
    <x v="2"/>
    <x v="4"/>
    <x v="13"/>
    <s v="Marseille"/>
    <x v="10"/>
    <x v="0"/>
    <n v="7.7100000000000002E-2"/>
  </r>
  <r>
    <x v="2"/>
    <x v="4"/>
    <x v="14"/>
    <s v="Croatia"/>
    <x v="10"/>
    <x v="0"/>
    <m/>
  </r>
  <r>
    <x v="2"/>
    <x v="4"/>
    <x v="15"/>
    <s v="Italy"/>
    <x v="10"/>
    <x v="0"/>
    <n v="9.4E-2"/>
  </r>
  <r>
    <x v="2"/>
    <x v="4"/>
    <x v="15"/>
    <s v="Nord-Ovest, Nord-Est, Centro (IT) (NUTS 2006)"/>
    <x v="10"/>
    <x v="0"/>
    <m/>
  </r>
  <r>
    <x v="2"/>
    <x v="4"/>
    <x v="15"/>
    <s v="Sud, Isole"/>
    <x v="10"/>
    <x v="0"/>
    <m/>
  </r>
  <r>
    <x v="2"/>
    <x v="4"/>
    <x v="16"/>
    <s v="Cyprus"/>
    <x v="10"/>
    <x v="0"/>
    <m/>
  </r>
  <r>
    <x v="2"/>
    <x v="4"/>
    <x v="17"/>
    <s v="Latvia"/>
    <x v="10"/>
    <x v="0"/>
    <m/>
  </r>
  <r>
    <x v="2"/>
    <x v="4"/>
    <x v="18"/>
    <s v="Lithuania"/>
    <x v="10"/>
    <x v="0"/>
    <m/>
  </r>
  <r>
    <x v="2"/>
    <x v="4"/>
    <x v="19"/>
    <s v="Luxembourg"/>
    <x v="10"/>
    <x v="0"/>
    <n v="8.1000000000000003E-2"/>
  </r>
  <r>
    <x v="2"/>
    <x v="4"/>
    <x v="20"/>
    <s v="Hungary"/>
    <x v="10"/>
    <x v="0"/>
    <n v="3.2599999999999997E-2"/>
  </r>
  <r>
    <x v="2"/>
    <x v="4"/>
    <x v="21"/>
    <s v="Malta"/>
    <x v="10"/>
    <x v="0"/>
    <n v="5.8799999999999998E-2"/>
  </r>
  <r>
    <x v="2"/>
    <x v="4"/>
    <x v="22"/>
    <s v="Netherlands"/>
    <x v="10"/>
    <x v="0"/>
    <n v="7.0099999999999996E-2"/>
  </r>
  <r>
    <x v="2"/>
    <x v="4"/>
    <x v="22"/>
    <s v="Noord-Holland"/>
    <x v="10"/>
    <x v="0"/>
    <n v="6.5500000000000003E-2"/>
  </r>
  <r>
    <x v="2"/>
    <x v="4"/>
    <x v="22"/>
    <s v="Rotterdam"/>
    <x v="10"/>
    <x v="0"/>
    <n v="8.2199999999999995E-2"/>
  </r>
  <r>
    <x v="2"/>
    <x v="4"/>
    <x v="22"/>
    <s v="Noord-Brabant"/>
    <x v="10"/>
    <x v="0"/>
    <n v="6.2600000000000003E-2"/>
  </r>
  <r>
    <x v="2"/>
    <x v="4"/>
    <x v="23"/>
    <s v="Austria"/>
    <x v="10"/>
    <x v="0"/>
    <n v="9.7199999999999995E-2"/>
  </r>
  <r>
    <x v="2"/>
    <x v="4"/>
    <x v="23"/>
    <s v="Wien, Oberösterreich, Tirol"/>
    <x v="10"/>
    <x v="0"/>
    <n v="9.7199999999999995E-2"/>
  </r>
  <r>
    <x v="2"/>
    <x v="4"/>
    <x v="24"/>
    <s v="Poland"/>
    <x v="10"/>
    <x v="0"/>
    <m/>
  </r>
  <r>
    <x v="2"/>
    <x v="4"/>
    <x v="25"/>
    <s v="Portugal"/>
    <x v="10"/>
    <x v="0"/>
    <n v="8.3900000000000002E-2"/>
  </r>
  <r>
    <x v="2"/>
    <x v="4"/>
    <x v="25"/>
    <s v="Lisboa"/>
    <x v="10"/>
    <x v="0"/>
    <n v="8.3900000000000002E-2"/>
  </r>
  <r>
    <x v="2"/>
    <x v="4"/>
    <x v="26"/>
    <s v="Região Autónoma dos Açores (PT)"/>
    <x v="10"/>
    <x v="0"/>
    <n v="0.1202"/>
  </r>
  <r>
    <x v="2"/>
    <x v="4"/>
    <x v="27"/>
    <s v="Romania"/>
    <x v="10"/>
    <x v="0"/>
    <m/>
  </r>
  <r>
    <x v="2"/>
    <x v="4"/>
    <x v="28"/>
    <s v="Slovenia"/>
    <x v="10"/>
    <x v="0"/>
    <n v="5.4800000000000001E-2"/>
  </r>
  <r>
    <x v="2"/>
    <x v="4"/>
    <x v="29"/>
    <s v="Slovakia"/>
    <x v="10"/>
    <x v="0"/>
    <m/>
  </r>
  <r>
    <x v="2"/>
    <x v="4"/>
    <x v="30"/>
    <s v="Finland"/>
    <x v="10"/>
    <x v="0"/>
    <n v="5.4800000000000001E-2"/>
  </r>
  <r>
    <x v="2"/>
    <x v="4"/>
    <x v="31"/>
    <s v="Sweden"/>
    <x v="10"/>
    <x v="0"/>
    <m/>
  </r>
  <r>
    <x v="2"/>
    <x v="4"/>
    <x v="32"/>
    <s v="United Kingdom"/>
    <x v="10"/>
    <x v="0"/>
    <n v="7.1300000000000002E-2"/>
  </r>
  <r>
    <x v="2"/>
    <x v="4"/>
    <x v="32"/>
    <s v="Leeds"/>
    <x v="10"/>
    <x v="0"/>
    <n v="7.3800000000000004E-2"/>
  </r>
  <r>
    <x v="2"/>
    <x v="4"/>
    <x v="32"/>
    <s v="Birmingham"/>
    <x v="10"/>
    <x v="0"/>
    <n v="6.9500000000000006E-2"/>
  </r>
  <r>
    <x v="2"/>
    <x v="4"/>
    <x v="32"/>
    <s v="London"/>
    <x v="10"/>
    <x v="0"/>
    <n v="7.0499999999999993E-2"/>
  </r>
  <r>
    <x v="2"/>
    <x v="4"/>
    <x v="32"/>
    <s v="Glasgow"/>
    <x v="10"/>
    <x v="0"/>
    <m/>
  </r>
  <r>
    <x v="2"/>
    <x v="4"/>
    <x v="33"/>
    <s v="Norway"/>
    <x v="10"/>
    <x v="0"/>
    <n v="4.2799999999999998E-2"/>
  </r>
  <r>
    <x v="2"/>
    <x v="4"/>
    <x v="34"/>
    <s v="Turkey"/>
    <x v="10"/>
    <x v="0"/>
    <m/>
  </r>
  <r>
    <x v="2"/>
    <x v="4"/>
    <x v="0"/>
    <s v="European Union (27 countries)"/>
    <x v="10"/>
    <x v="1"/>
    <m/>
  </r>
  <r>
    <x v="2"/>
    <x v="4"/>
    <x v="1"/>
    <s v="European Union (25 countries)"/>
    <x v="10"/>
    <x v="1"/>
    <m/>
  </r>
  <r>
    <x v="2"/>
    <x v="4"/>
    <x v="2"/>
    <s v="European Union (15 countries)"/>
    <x v="10"/>
    <x v="1"/>
    <n v="8.8200000000000001E-2"/>
  </r>
  <r>
    <x v="2"/>
    <x v="4"/>
    <x v="3"/>
    <s v="Euro area (EA11-2000, EA12-2006, EA13-2007, EA15-2008, EA16-2010, EA17)"/>
    <x v="10"/>
    <x v="1"/>
    <m/>
  </r>
  <r>
    <x v="2"/>
    <x v="4"/>
    <x v="4"/>
    <s v="Belgium"/>
    <x v="10"/>
    <x v="1"/>
    <n v="9.4100000000000003E-2"/>
  </r>
  <r>
    <x v="2"/>
    <x v="4"/>
    <x v="5"/>
    <s v="Bulgaria"/>
    <x v="10"/>
    <x v="1"/>
    <m/>
  </r>
  <r>
    <x v="2"/>
    <x v="4"/>
    <x v="6"/>
    <s v="Czech Republic"/>
    <x v="10"/>
    <x v="1"/>
    <m/>
  </r>
  <r>
    <x v="2"/>
    <x v="4"/>
    <x v="7"/>
    <s v="Denmark"/>
    <x v="10"/>
    <x v="1"/>
    <n v="7.7100000000000002E-2"/>
  </r>
  <r>
    <x v="2"/>
    <x v="4"/>
    <x v="7"/>
    <s v="København"/>
    <x v="10"/>
    <x v="1"/>
    <m/>
  </r>
  <r>
    <x v="2"/>
    <x v="4"/>
    <x v="8"/>
    <s v="Germany (until 1990 former territory of the FRG)"/>
    <x v="10"/>
    <x v="1"/>
    <n v="0.1168"/>
  </r>
  <r>
    <x v="2"/>
    <x v="4"/>
    <x v="8"/>
    <s v="Stuttgart"/>
    <x v="10"/>
    <x v="1"/>
    <n v="0.1235"/>
  </r>
  <r>
    <x v="2"/>
    <x v="4"/>
    <x v="8"/>
    <s v="München"/>
    <x v="10"/>
    <x v="1"/>
    <n v="0.1095"/>
  </r>
  <r>
    <x v="2"/>
    <x v="4"/>
    <x v="8"/>
    <s v="Hamburg"/>
    <x v="10"/>
    <x v="1"/>
    <n v="0.1245"/>
  </r>
  <r>
    <x v="2"/>
    <x v="4"/>
    <x v="8"/>
    <s v="Frankfurt am Main"/>
    <x v="10"/>
    <x v="1"/>
    <n v="0.1197"/>
  </r>
  <r>
    <x v="2"/>
    <x v="4"/>
    <x v="8"/>
    <s v="Rostock"/>
    <x v="10"/>
    <x v="1"/>
    <n v="0.109"/>
  </r>
  <r>
    <x v="2"/>
    <x v="4"/>
    <x v="8"/>
    <s v="Hannover"/>
    <x v="10"/>
    <x v="1"/>
    <n v="0.12239999999999999"/>
  </r>
  <r>
    <x v="2"/>
    <x v="4"/>
    <x v="8"/>
    <s v="Düsseldorf"/>
    <x v="10"/>
    <x v="1"/>
    <n v="0.1273"/>
  </r>
  <r>
    <x v="2"/>
    <x v="4"/>
    <x v="8"/>
    <s v="Leipzig"/>
    <x v="10"/>
    <x v="1"/>
    <n v="0.11360000000000001"/>
  </r>
  <r>
    <x v="2"/>
    <x v="4"/>
    <x v="8"/>
    <s v="Erfurt"/>
    <x v="10"/>
    <x v="1"/>
    <n v="0.1076"/>
  </r>
  <r>
    <x v="2"/>
    <x v="4"/>
    <x v="8"/>
    <s v="Germany - South"/>
    <x v="10"/>
    <x v="1"/>
    <n v="0.10829999999999999"/>
  </r>
  <r>
    <x v="2"/>
    <x v="4"/>
    <x v="8"/>
    <s v="Germany - West"/>
    <x v="10"/>
    <x v="1"/>
    <n v="0.11940000000000001"/>
  </r>
  <r>
    <x v="2"/>
    <x v="4"/>
    <x v="9"/>
    <s v="Estonia"/>
    <x v="10"/>
    <x v="1"/>
    <m/>
  </r>
  <r>
    <x v="2"/>
    <x v="4"/>
    <x v="10"/>
    <s v="Ireland"/>
    <x v="10"/>
    <x v="1"/>
    <n v="6.88E-2"/>
  </r>
  <r>
    <x v="2"/>
    <x v="4"/>
    <x v="10"/>
    <s v="Dublin"/>
    <x v="10"/>
    <x v="1"/>
    <n v="6.88E-2"/>
  </r>
  <r>
    <x v="2"/>
    <x v="4"/>
    <x v="11"/>
    <s v="Greece"/>
    <x v="10"/>
    <x v="1"/>
    <n v="6.9000000000000006E-2"/>
  </r>
  <r>
    <x v="2"/>
    <x v="4"/>
    <x v="11"/>
    <s v="Athina"/>
    <x v="10"/>
    <x v="1"/>
    <n v="6.9000000000000006E-2"/>
  </r>
  <r>
    <x v="2"/>
    <x v="4"/>
    <x v="12"/>
    <s v="Spain"/>
    <x v="10"/>
    <x v="1"/>
    <n v="8.6699999999999999E-2"/>
  </r>
  <r>
    <x v="2"/>
    <x v="4"/>
    <x v="12"/>
    <s v="Madrid"/>
    <x v="10"/>
    <x v="1"/>
    <n v="8.6699999999999999E-2"/>
  </r>
  <r>
    <x v="2"/>
    <x v="4"/>
    <x v="13"/>
    <s v="France"/>
    <x v="10"/>
    <x v="1"/>
    <n v="7.7499999999999999E-2"/>
  </r>
  <r>
    <x v="2"/>
    <x v="4"/>
    <x v="13"/>
    <s v="Paris"/>
    <x v="10"/>
    <x v="1"/>
    <n v="7.7499999999999999E-2"/>
  </r>
  <r>
    <x v="2"/>
    <x v="4"/>
    <x v="13"/>
    <s v="Lille"/>
    <x v="10"/>
    <x v="1"/>
    <n v="7.7499999999999999E-2"/>
  </r>
  <r>
    <x v="2"/>
    <x v="4"/>
    <x v="13"/>
    <s v="Strasbourg"/>
    <x v="10"/>
    <x v="1"/>
    <n v="7.7499999999999999E-2"/>
  </r>
  <r>
    <x v="2"/>
    <x v="4"/>
    <x v="13"/>
    <s v="Toulouse"/>
    <x v="10"/>
    <x v="1"/>
    <n v="7.7499999999999999E-2"/>
  </r>
  <r>
    <x v="2"/>
    <x v="4"/>
    <x v="13"/>
    <s v="Lyon"/>
    <x v="10"/>
    <x v="1"/>
    <n v="7.7499999999999999E-2"/>
  </r>
  <r>
    <x v="2"/>
    <x v="4"/>
    <x v="13"/>
    <s v="Marseille"/>
    <x v="10"/>
    <x v="1"/>
    <n v="7.7499999999999999E-2"/>
  </r>
  <r>
    <x v="2"/>
    <x v="4"/>
    <x v="14"/>
    <s v="Croatia"/>
    <x v="10"/>
    <x v="1"/>
    <m/>
  </r>
  <r>
    <x v="2"/>
    <x v="4"/>
    <x v="15"/>
    <s v="Italy"/>
    <x v="10"/>
    <x v="1"/>
    <n v="8.9499999999999996E-2"/>
  </r>
  <r>
    <x v="2"/>
    <x v="4"/>
    <x v="15"/>
    <s v="Nord-Ovest, Nord-Est, Centro (IT) (NUTS 2006)"/>
    <x v="10"/>
    <x v="1"/>
    <m/>
  </r>
  <r>
    <x v="2"/>
    <x v="4"/>
    <x v="15"/>
    <s v="Sud, Isole"/>
    <x v="10"/>
    <x v="1"/>
    <m/>
  </r>
  <r>
    <x v="2"/>
    <x v="4"/>
    <x v="16"/>
    <s v="Cyprus"/>
    <x v="10"/>
    <x v="1"/>
    <m/>
  </r>
  <r>
    <x v="2"/>
    <x v="4"/>
    <x v="17"/>
    <s v="Latvia"/>
    <x v="10"/>
    <x v="1"/>
    <m/>
  </r>
  <r>
    <x v="2"/>
    <x v="4"/>
    <x v="18"/>
    <s v="Lithuania"/>
    <x v="10"/>
    <x v="1"/>
    <m/>
  </r>
  <r>
    <x v="2"/>
    <x v="4"/>
    <x v="19"/>
    <s v="Luxembourg"/>
    <x v="10"/>
    <x v="1"/>
    <n v="7.9399999999999998E-2"/>
  </r>
  <r>
    <x v="2"/>
    <x v="4"/>
    <x v="20"/>
    <s v="Hungary"/>
    <x v="10"/>
    <x v="1"/>
    <n v="3.8100000000000002E-2"/>
  </r>
  <r>
    <x v="2"/>
    <x v="4"/>
    <x v="21"/>
    <s v="Malta"/>
    <x v="10"/>
    <x v="1"/>
    <n v="5.74E-2"/>
  </r>
  <r>
    <x v="2"/>
    <x v="4"/>
    <x v="22"/>
    <s v="Netherlands"/>
    <x v="10"/>
    <x v="1"/>
    <n v="7.1400000000000005E-2"/>
  </r>
  <r>
    <x v="2"/>
    <x v="4"/>
    <x v="22"/>
    <s v="Noord-Holland"/>
    <x v="10"/>
    <x v="1"/>
    <n v="6.6799999999999998E-2"/>
  </r>
  <r>
    <x v="2"/>
    <x v="4"/>
    <x v="22"/>
    <s v="Rotterdam"/>
    <x v="10"/>
    <x v="1"/>
    <n v="8.3699999999999997E-2"/>
  </r>
  <r>
    <x v="2"/>
    <x v="4"/>
    <x v="22"/>
    <s v="Noord-Brabant"/>
    <x v="10"/>
    <x v="1"/>
    <n v="6.3799999999999996E-2"/>
  </r>
  <r>
    <x v="2"/>
    <x v="4"/>
    <x v="23"/>
    <s v="Austria"/>
    <x v="10"/>
    <x v="1"/>
    <n v="9.9000000000000005E-2"/>
  </r>
  <r>
    <x v="2"/>
    <x v="4"/>
    <x v="23"/>
    <s v="Wien, Oberösterreich, Tirol"/>
    <x v="10"/>
    <x v="1"/>
    <n v="9.9000000000000005E-2"/>
  </r>
  <r>
    <x v="2"/>
    <x v="4"/>
    <x v="24"/>
    <s v="Poland"/>
    <x v="10"/>
    <x v="1"/>
    <m/>
  </r>
  <r>
    <x v="2"/>
    <x v="4"/>
    <x v="25"/>
    <s v="Portugal"/>
    <x v="10"/>
    <x v="1"/>
    <n v="8.3900000000000002E-2"/>
  </r>
  <r>
    <x v="2"/>
    <x v="4"/>
    <x v="25"/>
    <s v="Lisboa"/>
    <x v="10"/>
    <x v="1"/>
    <n v="8.3900000000000002E-2"/>
  </r>
  <r>
    <x v="2"/>
    <x v="4"/>
    <x v="26"/>
    <s v="Região Autónoma dos Açores (PT)"/>
    <x v="10"/>
    <x v="1"/>
    <n v="0.1201"/>
  </r>
  <r>
    <x v="2"/>
    <x v="4"/>
    <x v="27"/>
    <s v="Romania"/>
    <x v="10"/>
    <x v="1"/>
    <m/>
  </r>
  <r>
    <x v="2"/>
    <x v="4"/>
    <x v="28"/>
    <s v="Slovenia"/>
    <x v="10"/>
    <x v="1"/>
    <n v="6.4399999999999999E-2"/>
  </r>
  <r>
    <x v="2"/>
    <x v="4"/>
    <x v="29"/>
    <s v="Slovakia"/>
    <x v="10"/>
    <x v="1"/>
    <m/>
  </r>
  <r>
    <x v="2"/>
    <x v="4"/>
    <x v="30"/>
    <s v="Finland"/>
    <x v="10"/>
    <x v="1"/>
    <n v="5.6599999999999998E-2"/>
  </r>
  <r>
    <x v="2"/>
    <x v="4"/>
    <x v="31"/>
    <s v="Sweden"/>
    <x v="10"/>
    <x v="1"/>
    <m/>
  </r>
  <r>
    <x v="2"/>
    <x v="4"/>
    <x v="32"/>
    <s v="United Kingdom"/>
    <x v="10"/>
    <x v="1"/>
    <n v="6.25E-2"/>
  </r>
  <r>
    <x v="2"/>
    <x v="4"/>
    <x v="32"/>
    <s v="Leeds"/>
    <x v="10"/>
    <x v="1"/>
    <n v="6.5799999999999997E-2"/>
  </r>
  <r>
    <x v="2"/>
    <x v="4"/>
    <x v="32"/>
    <s v="Birmingham"/>
    <x v="10"/>
    <x v="1"/>
    <n v="6.1899999999999997E-2"/>
  </r>
  <r>
    <x v="2"/>
    <x v="4"/>
    <x v="32"/>
    <s v="London"/>
    <x v="10"/>
    <x v="1"/>
    <n v="6.2600000000000003E-2"/>
  </r>
  <r>
    <x v="2"/>
    <x v="4"/>
    <x v="32"/>
    <s v="Glasgow"/>
    <x v="10"/>
    <x v="1"/>
    <m/>
  </r>
  <r>
    <x v="2"/>
    <x v="4"/>
    <x v="33"/>
    <s v="Norway"/>
    <x v="10"/>
    <x v="1"/>
    <n v="4.0099999999999997E-2"/>
  </r>
  <r>
    <x v="2"/>
    <x v="4"/>
    <x v="34"/>
    <s v="Turkey"/>
    <x v="10"/>
    <x v="1"/>
    <m/>
  </r>
  <r>
    <x v="2"/>
    <x v="4"/>
    <x v="0"/>
    <s v="European Union (27 countries)"/>
    <x v="11"/>
    <x v="0"/>
    <m/>
  </r>
  <r>
    <x v="2"/>
    <x v="4"/>
    <x v="1"/>
    <s v="European Union (25 countries)"/>
    <x v="11"/>
    <x v="0"/>
    <m/>
  </r>
  <r>
    <x v="2"/>
    <x v="4"/>
    <x v="2"/>
    <s v="European Union (15 countries)"/>
    <x v="11"/>
    <x v="0"/>
    <n v="8.4000000000000005E-2"/>
  </r>
  <r>
    <x v="2"/>
    <x v="4"/>
    <x v="3"/>
    <s v="Euro area (EA11-2000, EA12-2006, EA13-2007, EA15-2008, EA16-2010, EA17)"/>
    <x v="11"/>
    <x v="0"/>
    <m/>
  </r>
  <r>
    <x v="2"/>
    <x v="4"/>
    <x v="4"/>
    <s v="Belgium"/>
    <x v="11"/>
    <x v="0"/>
    <n v="9.3799999999999994E-2"/>
  </r>
  <r>
    <x v="2"/>
    <x v="4"/>
    <x v="5"/>
    <s v="Bulgaria"/>
    <x v="11"/>
    <x v="0"/>
    <m/>
  </r>
  <r>
    <x v="2"/>
    <x v="4"/>
    <x v="6"/>
    <s v="Czech Republic"/>
    <x v="11"/>
    <x v="0"/>
    <m/>
  </r>
  <r>
    <x v="2"/>
    <x v="4"/>
    <x v="7"/>
    <s v="Denmark"/>
    <x v="11"/>
    <x v="0"/>
    <n v="8.3299999999999999E-2"/>
  </r>
  <r>
    <x v="2"/>
    <x v="4"/>
    <x v="7"/>
    <s v="København"/>
    <x v="11"/>
    <x v="0"/>
    <m/>
  </r>
  <r>
    <x v="2"/>
    <x v="4"/>
    <x v="8"/>
    <s v="Germany (until 1990 former territory of the FRG)"/>
    <x v="11"/>
    <x v="0"/>
    <n v="0.1042"/>
  </r>
  <r>
    <x v="2"/>
    <x v="4"/>
    <x v="8"/>
    <s v="Stuttgart"/>
    <x v="11"/>
    <x v="0"/>
    <n v="0.1089"/>
  </r>
  <r>
    <x v="2"/>
    <x v="4"/>
    <x v="8"/>
    <s v="München"/>
    <x v="11"/>
    <x v="0"/>
    <n v="9.3600000000000003E-2"/>
  </r>
  <r>
    <x v="2"/>
    <x v="4"/>
    <x v="8"/>
    <s v="Hamburg"/>
    <x v="11"/>
    <x v="0"/>
    <n v="0.1132"/>
  </r>
  <r>
    <x v="2"/>
    <x v="4"/>
    <x v="8"/>
    <s v="Frankfurt am Main"/>
    <x v="11"/>
    <x v="0"/>
    <n v="0.1074"/>
  </r>
  <r>
    <x v="2"/>
    <x v="4"/>
    <x v="8"/>
    <s v="Rostock"/>
    <x v="11"/>
    <x v="0"/>
    <n v="0.1079"/>
  </r>
  <r>
    <x v="2"/>
    <x v="4"/>
    <x v="8"/>
    <s v="Hannover"/>
    <x v="11"/>
    <x v="0"/>
    <n v="0.10390000000000001"/>
  </r>
  <r>
    <x v="2"/>
    <x v="4"/>
    <x v="8"/>
    <s v="Düsseldorf"/>
    <x v="11"/>
    <x v="0"/>
    <n v="0.10589999999999999"/>
  </r>
  <r>
    <x v="2"/>
    <x v="4"/>
    <x v="8"/>
    <s v="Leipzig"/>
    <x v="11"/>
    <x v="0"/>
    <n v="9.9699999999999997E-2"/>
  </r>
  <r>
    <x v="2"/>
    <x v="4"/>
    <x v="8"/>
    <s v="Erfurt"/>
    <x v="11"/>
    <x v="0"/>
    <n v="0.109"/>
  </r>
  <r>
    <x v="2"/>
    <x v="4"/>
    <x v="8"/>
    <s v="Germany - South"/>
    <x v="11"/>
    <x v="0"/>
    <n v="9.2700000000000005E-2"/>
  </r>
  <r>
    <x v="2"/>
    <x v="4"/>
    <x v="8"/>
    <s v="Germany - West"/>
    <x v="11"/>
    <x v="0"/>
    <n v="0.1038"/>
  </r>
  <r>
    <x v="2"/>
    <x v="4"/>
    <x v="9"/>
    <s v="Estonia"/>
    <x v="11"/>
    <x v="0"/>
    <m/>
  </r>
  <r>
    <x v="2"/>
    <x v="4"/>
    <x v="10"/>
    <s v="Ireland"/>
    <x v="11"/>
    <x v="0"/>
    <n v="6.9099999999999995E-2"/>
  </r>
  <r>
    <x v="2"/>
    <x v="4"/>
    <x v="10"/>
    <s v="Dublin"/>
    <x v="11"/>
    <x v="0"/>
    <n v="6.9099999999999995E-2"/>
  </r>
  <r>
    <x v="2"/>
    <x v="4"/>
    <x v="11"/>
    <s v="Greece"/>
    <x v="11"/>
    <x v="0"/>
    <n v="6.7299999999999999E-2"/>
  </r>
  <r>
    <x v="2"/>
    <x v="4"/>
    <x v="11"/>
    <s v="Athina"/>
    <x v="11"/>
    <x v="0"/>
    <n v="6.7299999999999999E-2"/>
  </r>
  <r>
    <x v="2"/>
    <x v="4"/>
    <x v="12"/>
    <s v="Spain"/>
    <x v="11"/>
    <x v="0"/>
    <n v="8.77E-2"/>
  </r>
  <r>
    <x v="2"/>
    <x v="4"/>
    <x v="12"/>
    <s v="Madrid"/>
    <x v="11"/>
    <x v="0"/>
    <n v="8.77E-2"/>
  </r>
  <r>
    <x v="2"/>
    <x v="4"/>
    <x v="13"/>
    <s v="France"/>
    <x v="11"/>
    <x v="0"/>
    <n v="7.8399999999999997E-2"/>
  </r>
  <r>
    <x v="2"/>
    <x v="4"/>
    <x v="13"/>
    <s v="Paris"/>
    <x v="11"/>
    <x v="0"/>
    <n v="7.8399999999999997E-2"/>
  </r>
  <r>
    <x v="2"/>
    <x v="4"/>
    <x v="13"/>
    <s v="Lille"/>
    <x v="11"/>
    <x v="0"/>
    <n v="7.8399999999999997E-2"/>
  </r>
  <r>
    <x v="2"/>
    <x v="4"/>
    <x v="13"/>
    <s v="Strasbourg"/>
    <x v="11"/>
    <x v="0"/>
    <n v="7.8399999999999997E-2"/>
  </r>
  <r>
    <x v="2"/>
    <x v="4"/>
    <x v="13"/>
    <s v="Toulouse"/>
    <x v="11"/>
    <x v="0"/>
    <n v="7.8399999999999997E-2"/>
  </r>
  <r>
    <x v="2"/>
    <x v="4"/>
    <x v="13"/>
    <s v="Lyon"/>
    <x v="11"/>
    <x v="0"/>
    <n v="7.8399999999999997E-2"/>
  </r>
  <r>
    <x v="2"/>
    <x v="4"/>
    <x v="13"/>
    <s v="Marseille"/>
    <x v="11"/>
    <x v="0"/>
    <n v="7.8399999999999997E-2"/>
  </r>
  <r>
    <x v="2"/>
    <x v="4"/>
    <x v="14"/>
    <s v="Croatia"/>
    <x v="11"/>
    <x v="0"/>
    <m/>
  </r>
  <r>
    <x v="2"/>
    <x v="4"/>
    <x v="15"/>
    <s v="Italy"/>
    <x v="11"/>
    <x v="0"/>
    <n v="9.4700000000000006E-2"/>
  </r>
  <r>
    <x v="2"/>
    <x v="4"/>
    <x v="15"/>
    <s v="Nord-Ovest, Nord-Est, Centro (IT) (NUTS 2006)"/>
    <x v="11"/>
    <x v="0"/>
    <m/>
  </r>
  <r>
    <x v="2"/>
    <x v="4"/>
    <x v="15"/>
    <s v="Sud, Isole"/>
    <x v="11"/>
    <x v="0"/>
    <m/>
  </r>
  <r>
    <x v="2"/>
    <x v="4"/>
    <x v="16"/>
    <s v="Cyprus"/>
    <x v="11"/>
    <x v="0"/>
    <m/>
  </r>
  <r>
    <x v="2"/>
    <x v="4"/>
    <x v="17"/>
    <s v="Latvia"/>
    <x v="11"/>
    <x v="0"/>
    <m/>
  </r>
  <r>
    <x v="2"/>
    <x v="4"/>
    <x v="18"/>
    <s v="Lithuania"/>
    <x v="11"/>
    <x v="0"/>
    <m/>
  </r>
  <r>
    <x v="2"/>
    <x v="4"/>
    <x v="19"/>
    <s v="Luxembourg"/>
    <x v="11"/>
    <x v="0"/>
    <n v="7.9200000000000007E-2"/>
  </r>
  <r>
    <x v="2"/>
    <x v="4"/>
    <x v="20"/>
    <s v="Hungary"/>
    <x v="11"/>
    <x v="0"/>
    <n v="3.8199999999999998E-2"/>
  </r>
  <r>
    <x v="2"/>
    <x v="4"/>
    <x v="21"/>
    <s v="Malta"/>
    <x v="11"/>
    <x v="0"/>
    <n v="5.7799999999999997E-2"/>
  </r>
  <r>
    <x v="2"/>
    <x v="4"/>
    <x v="22"/>
    <s v="Netherlands"/>
    <x v="11"/>
    <x v="0"/>
    <n v="7.1499999999999994E-2"/>
  </r>
  <r>
    <x v="2"/>
    <x v="4"/>
    <x v="22"/>
    <s v="Noord-Holland"/>
    <x v="11"/>
    <x v="0"/>
    <n v="6.8000000000000005E-2"/>
  </r>
  <r>
    <x v="2"/>
    <x v="4"/>
    <x v="22"/>
    <s v="Rotterdam"/>
    <x v="11"/>
    <x v="0"/>
    <n v="8.2600000000000007E-2"/>
  </r>
  <r>
    <x v="2"/>
    <x v="4"/>
    <x v="22"/>
    <s v="Noord-Brabant"/>
    <x v="11"/>
    <x v="0"/>
    <n v="6.3899999999999998E-2"/>
  </r>
  <r>
    <x v="2"/>
    <x v="4"/>
    <x v="23"/>
    <s v="Austria"/>
    <x v="11"/>
    <x v="0"/>
    <n v="9.7900000000000001E-2"/>
  </r>
  <r>
    <x v="2"/>
    <x v="4"/>
    <x v="23"/>
    <s v="Wien, Oberösterreich, Tirol"/>
    <x v="11"/>
    <x v="0"/>
    <n v="9.7600000000000006E-2"/>
  </r>
  <r>
    <x v="2"/>
    <x v="4"/>
    <x v="24"/>
    <s v="Poland"/>
    <x v="11"/>
    <x v="0"/>
    <m/>
  </r>
  <r>
    <x v="2"/>
    <x v="4"/>
    <x v="25"/>
    <s v="Portugal"/>
    <x v="11"/>
    <x v="0"/>
    <n v="7.9399999999999998E-2"/>
  </r>
  <r>
    <x v="2"/>
    <x v="4"/>
    <x v="25"/>
    <s v="Lisboa"/>
    <x v="11"/>
    <x v="0"/>
    <n v="7.9399999999999998E-2"/>
  </r>
  <r>
    <x v="2"/>
    <x v="4"/>
    <x v="26"/>
    <s v="Região Autónoma dos Açores (PT)"/>
    <x v="11"/>
    <x v="0"/>
    <n v="0.1245"/>
  </r>
  <r>
    <x v="2"/>
    <x v="4"/>
    <x v="27"/>
    <s v="Romania"/>
    <x v="11"/>
    <x v="0"/>
    <m/>
  </r>
  <r>
    <x v="2"/>
    <x v="4"/>
    <x v="28"/>
    <s v="Slovenia"/>
    <x v="11"/>
    <x v="0"/>
    <n v="5.8599999999999999E-2"/>
  </r>
  <r>
    <x v="2"/>
    <x v="4"/>
    <x v="29"/>
    <s v="Slovakia"/>
    <x v="11"/>
    <x v="0"/>
    <m/>
  </r>
  <r>
    <x v="2"/>
    <x v="4"/>
    <x v="30"/>
    <s v="Finland"/>
    <x v="11"/>
    <x v="0"/>
    <n v="5.8700000000000002E-2"/>
  </r>
  <r>
    <x v="2"/>
    <x v="4"/>
    <x v="31"/>
    <s v="Sweden"/>
    <x v="11"/>
    <x v="0"/>
    <n v="5.1700000000000003E-2"/>
  </r>
  <r>
    <x v="2"/>
    <x v="4"/>
    <x v="32"/>
    <s v="United Kingdom"/>
    <x v="11"/>
    <x v="0"/>
    <n v="6.3899999999999998E-2"/>
  </r>
  <r>
    <x v="2"/>
    <x v="4"/>
    <x v="32"/>
    <s v="Leeds"/>
    <x v="11"/>
    <x v="0"/>
    <n v="6.59E-2"/>
  </r>
  <r>
    <x v="2"/>
    <x v="4"/>
    <x v="32"/>
    <s v="Birmingham"/>
    <x v="11"/>
    <x v="0"/>
    <n v="6.3399999999999998E-2"/>
  </r>
  <r>
    <x v="2"/>
    <x v="4"/>
    <x v="32"/>
    <s v="London"/>
    <x v="11"/>
    <x v="0"/>
    <n v="6.2300000000000001E-2"/>
  </r>
  <r>
    <x v="2"/>
    <x v="4"/>
    <x v="32"/>
    <s v="Glasgow"/>
    <x v="11"/>
    <x v="0"/>
    <m/>
  </r>
  <r>
    <x v="2"/>
    <x v="4"/>
    <x v="33"/>
    <s v="Norway"/>
    <x v="11"/>
    <x v="0"/>
    <n v="3.9699999999999999E-2"/>
  </r>
  <r>
    <x v="2"/>
    <x v="4"/>
    <x v="34"/>
    <s v="Turkey"/>
    <x v="11"/>
    <x v="0"/>
    <m/>
  </r>
  <r>
    <x v="2"/>
    <x v="4"/>
    <x v="0"/>
    <s v="European Union (27 countries)"/>
    <x v="11"/>
    <x v="1"/>
    <m/>
  </r>
  <r>
    <x v="2"/>
    <x v="4"/>
    <x v="1"/>
    <s v="European Union (25 countries)"/>
    <x v="11"/>
    <x v="1"/>
    <m/>
  </r>
  <r>
    <x v="2"/>
    <x v="4"/>
    <x v="2"/>
    <s v="European Union (15 countries)"/>
    <x v="11"/>
    <x v="1"/>
    <n v="8.3900000000000002E-2"/>
  </r>
  <r>
    <x v="2"/>
    <x v="4"/>
    <x v="3"/>
    <s v="Euro area (EA11-2000, EA12-2006, EA13-2007, EA15-2008, EA16-2010, EA17)"/>
    <x v="11"/>
    <x v="1"/>
    <m/>
  </r>
  <r>
    <x v="2"/>
    <x v="4"/>
    <x v="4"/>
    <s v="Belgium"/>
    <x v="11"/>
    <x v="1"/>
    <n v="9.2299999999999993E-2"/>
  </r>
  <r>
    <x v="2"/>
    <x v="4"/>
    <x v="5"/>
    <s v="Bulgaria"/>
    <x v="11"/>
    <x v="1"/>
    <m/>
  </r>
  <r>
    <x v="2"/>
    <x v="4"/>
    <x v="6"/>
    <s v="Czech Republic"/>
    <x v="11"/>
    <x v="1"/>
    <m/>
  </r>
  <r>
    <x v="2"/>
    <x v="4"/>
    <x v="7"/>
    <s v="Denmark"/>
    <x v="11"/>
    <x v="1"/>
    <n v="8.2500000000000004E-2"/>
  </r>
  <r>
    <x v="2"/>
    <x v="4"/>
    <x v="7"/>
    <s v="København"/>
    <x v="11"/>
    <x v="1"/>
    <m/>
  </r>
  <r>
    <x v="2"/>
    <x v="4"/>
    <x v="8"/>
    <s v="Germany (until 1990 former territory of the FRG)"/>
    <x v="11"/>
    <x v="1"/>
    <n v="0.1008"/>
  </r>
  <r>
    <x v="2"/>
    <x v="4"/>
    <x v="8"/>
    <s v="Stuttgart"/>
    <x v="11"/>
    <x v="1"/>
    <n v="0.1075"/>
  </r>
  <r>
    <x v="2"/>
    <x v="4"/>
    <x v="8"/>
    <s v="München"/>
    <x v="11"/>
    <x v="1"/>
    <n v="9.2499999999999999E-2"/>
  </r>
  <r>
    <x v="2"/>
    <x v="4"/>
    <x v="8"/>
    <s v="Hamburg"/>
    <x v="11"/>
    <x v="1"/>
    <n v="9.69E-2"/>
  </r>
  <r>
    <x v="2"/>
    <x v="4"/>
    <x v="8"/>
    <s v="Frankfurt am Main"/>
    <x v="11"/>
    <x v="1"/>
    <n v="0.1061"/>
  </r>
  <r>
    <x v="2"/>
    <x v="4"/>
    <x v="8"/>
    <s v="Rostock"/>
    <x v="11"/>
    <x v="1"/>
    <n v="0.1066"/>
  </r>
  <r>
    <x v="2"/>
    <x v="4"/>
    <x v="8"/>
    <s v="Hannover"/>
    <x v="11"/>
    <x v="1"/>
    <n v="9.5000000000000001E-2"/>
  </r>
  <r>
    <x v="2"/>
    <x v="4"/>
    <x v="8"/>
    <s v="Düsseldorf"/>
    <x v="11"/>
    <x v="1"/>
    <n v="0.1046"/>
  </r>
  <r>
    <x v="2"/>
    <x v="4"/>
    <x v="8"/>
    <s v="Leipzig"/>
    <x v="11"/>
    <x v="1"/>
    <n v="9.8400000000000001E-2"/>
  </r>
  <r>
    <x v="2"/>
    <x v="4"/>
    <x v="8"/>
    <s v="Erfurt"/>
    <x v="11"/>
    <x v="1"/>
    <n v="0.1076"/>
  </r>
  <r>
    <x v="2"/>
    <x v="4"/>
    <x v="8"/>
    <s v="Germany - South"/>
    <x v="11"/>
    <x v="1"/>
    <n v="9.1499999999999998E-2"/>
  </r>
  <r>
    <x v="2"/>
    <x v="4"/>
    <x v="8"/>
    <s v="Germany - West"/>
    <x v="11"/>
    <x v="1"/>
    <n v="0.1026"/>
  </r>
  <r>
    <x v="2"/>
    <x v="4"/>
    <x v="9"/>
    <s v="Estonia"/>
    <x v="11"/>
    <x v="1"/>
    <m/>
  </r>
  <r>
    <x v="2"/>
    <x v="4"/>
    <x v="10"/>
    <s v="Ireland"/>
    <x v="11"/>
    <x v="1"/>
    <n v="7.3099999999999998E-2"/>
  </r>
  <r>
    <x v="2"/>
    <x v="4"/>
    <x v="10"/>
    <s v="Dublin"/>
    <x v="11"/>
    <x v="1"/>
    <n v="7.3099999999999998E-2"/>
  </r>
  <r>
    <x v="2"/>
    <x v="4"/>
    <x v="11"/>
    <s v="Greece"/>
    <x v="11"/>
    <x v="1"/>
    <n v="6.93E-2"/>
  </r>
  <r>
    <x v="2"/>
    <x v="4"/>
    <x v="11"/>
    <s v="Athina"/>
    <x v="11"/>
    <x v="1"/>
    <n v="6.93E-2"/>
  </r>
  <r>
    <x v="2"/>
    <x v="4"/>
    <x v="12"/>
    <s v="Spain"/>
    <x v="11"/>
    <x v="1"/>
    <n v="8.6499999999999994E-2"/>
  </r>
  <r>
    <x v="2"/>
    <x v="4"/>
    <x v="12"/>
    <s v="Madrid"/>
    <x v="11"/>
    <x v="1"/>
    <n v="8.6499999999999994E-2"/>
  </r>
  <r>
    <x v="2"/>
    <x v="4"/>
    <x v="13"/>
    <s v="France"/>
    <x v="11"/>
    <x v="1"/>
    <n v="7.7799999999999994E-2"/>
  </r>
  <r>
    <x v="2"/>
    <x v="4"/>
    <x v="13"/>
    <s v="Paris"/>
    <x v="11"/>
    <x v="1"/>
    <n v="7.7799999999999994E-2"/>
  </r>
  <r>
    <x v="2"/>
    <x v="4"/>
    <x v="13"/>
    <s v="Lille"/>
    <x v="11"/>
    <x v="1"/>
    <n v="7.7799999999999994E-2"/>
  </r>
  <r>
    <x v="2"/>
    <x v="4"/>
    <x v="13"/>
    <s v="Strasbourg"/>
    <x v="11"/>
    <x v="1"/>
    <n v="7.7799999999999994E-2"/>
  </r>
  <r>
    <x v="2"/>
    <x v="4"/>
    <x v="13"/>
    <s v="Toulouse"/>
    <x v="11"/>
    <x v="1"/>
    <n v="7.7799999999999994E-2"/>
  </r>
  <r>
    <x v="2"/>
    <x v="4"/>
    <x v="13"/>
    <s v="Lyon"/>
    <x v="11"/>
    <x v="1"/>
    <n v="7.7799999999999994E-2"/>
  </r>
  <r>
    <x v="2"/>
    <x v="4"/>
    <x v="13"/>
    <s v="Marseille"/>
    <x v="11"/>
    <x v="1"/>
    <n v="7.7799999999999994E-2"/>
  </r>
  <r>
    <x v="2"/>
    <x v="4"/>
    <x v="14"/>
    <s v="Croatia"/>
    <x v="11"/>
    <x v="1"/>
    <m/>
  </r>
  <r>
    <x v="2"/>
    <x v="4"/>
    <x v="15"/>
    <s v="Italy"/>
    <x v="11"/>
    <x v="1"/>
    <n v="9.9900000000000003E-2"/>
  </r>
  <r>
    <x v="2"/>
    <x v="4"/>
    <x v="15"/>
    <s v="Nord-Ovest, Nord-Est, Centro (IT) (NUTS 2006)"/>
    <x v="11"/>
    <x v="1"/>
    <m/>
  </r>
  <r>
    <x v="2"/>
    <x v="4"/>
    <x v="15"/>
    <s v="Sud, Isole"/>
    <x v="11"/>
    <x v="1"/>
    <m/>
  </r>
  <r>
    <x v="2"/>
    <x v="4"/>
    <x v="16"/>
    <s v="Cyprus"/>
    <x v="11"/>
    <x v="1"/>
    <m/>
  </r>
  <r>
    <x v="2"/>
    <x v="4"/>
    <x v="17"/>
    <s v="Latvia"/>
    <x v="11"/>
    <x v="1"/>
    <m/>
  </r>
  <r>
    <x v="2"/>
    <x v="4"/>
    <x v="18"/>
    <s v="Lithuania"/>
    <x v="11"/>
    <x v="1"/>
    <m/>
  </r>
  <r>
    <x v="2"/>
    <x v="4"/>
    <x v="19"/>
    <s v="Luxembourg"/>
    <x v="11"/>
    <x v="1"/>
    <n v="7.9100000000000004E-2"/>
  </r>
  <r>
    <x v="2"/>
    <x v="4"/>
    <x v="20"/>
    <s v="Hungary"/>
    <x v="11"/>
    <x v="1"/>
    <n v="4.24E-2"/>
  </r>
  <r>
    <x v="2"/>
    <x v="4"/>
    <x v="21"/>
    <s v="Malta"/>
    <x v="11"/>
    <x v="1"/>
    <n v="5.8299999999999998E-2"/>
  </r>
  <r>
    <x v="2"/>
    <x v="4"/>
    <x v="22"/>
    <s v="Netherlands"/>
    <x v="11"/>
    <x v="1"/>
    <n v="6.9199999999999998E-2"/>
  </r>
  <r>
    <x v="2"/>
    <x v="4"/>
    <x v="22"/>
    <s v="Noord-Holland"/>
    <x v="11"/>
    <x v="1"/>
    <n v="6.6199999999999995E-2"/>
  </r>
  <r>
    <x v="2"/>
    <x v="4"/>
    <x v="22"/>
    <s v="Rotterdam"/>
    <x v="11"/>
    <x v="1"/>
    <n v="8.0299999999999996E-2"/>
  </r>
  <r>
    <x v="2"/>
    <x v="4"/>
    <x v="22"/>
    <s v="Noord-Brabant"/>
    <x v="11"/>
    <x v="1"/>
    <n v="6.0999999999999999E-2"/>
  </r>
  <r>
    <x v="2"/>
    <x v="4"/>
    <x v="23"/>
    <s v="Austria"/>
    <x v="11"/>
    <x v="1"/>
    <n v="0.1026"/>
  </r>
  <r>
    <x v="2"/>
    <x v="4"/>
    <x v="23"/>
    <s v="Wien, Oberösterreich, Tirol"/>
    <x v="11"/>
    <x v="1"/>
    <n v="0.1026"/>
  </r>
  <r>
    <x v="2"/>
    <x v="4"/>
    <x v="24"/>
    <s v="Poland"/>
    <x v="11"/>
    <x v="1"/>
    <m/>
  </r>
  <r>
    <x v="2"/>
    <x v="4"/>
    <x v="25"/>
    <s v="Portugal"/>
    <x v="11"/>
    <x v="1"/>
    <n v="7.9100000000000004E-2"/>
  </r>
  <r>
    <x v="2"/>
    <x v="4"/>
    <x v="25"/>
    <s v="Lisboa"/>
    <x v="11"/>
    <x v="1"/>
    <n v="7.9100000000000004E-2"/>
  </r>
  <r>
    <x v="2"/>
    <x v="4"/>
    <x v="26"/>
    <s v="Região Autónoma dos Açores (PT)"/>
    <x v="11"/>
    <x v="1"/>
    <n v="0.1241"/>
  </r>
  <r>
    <x v="2"/>
    <x v="4"/>
    <x v="27"/>
    <s v="Romania"/>
    <x v="11"/>
    <x v="1"/>
    <m/>
  </r>
  <r>
    <x v="2"/>
    <x v="4"/>
    <x v="28"/>
    <s v="Slovenia"/>
    <x v="11"/>
    <x v="1"/>
    <n v="6.2100000000000002E-2"/>
  </r>
  <r>
    <x v="2"/>
    <x v="4"/>
    <x v="29"/>
    <s v="Slovakia"/>
    <x v="11"/>
    <x v="1"/>
    <m/>
  </r>
  <r>
    <x v="2"/>
    <x v="4"/>
    <x v="30"/>
    <s v="Finland"/>
    <x v="11"/>
    <x v="1"/>
    <n v="5.7799999999999997E-2"/>
  </r>
  <r>
    <x v="2"/>
    <x v="4"/>
    <x v="31"/>
    <s v="Sweden"/>
    <x v="11"/>
    <x v="1"/>
    <n v="5.3199999999999997E-2"/>
  </r>
  <r>
    <x v="2"/>
    <x v="4"/>
    <x v="32"/>
    <s v="United Kingdom"/>
    <x v="11"/>
    <x v="1"/>
    <n v="6.3700000000000007E-2"/>
  </r>
  <r>
    <x v="2"/>
    <x v="4"/>
    <x v="32"/>
    <s v="Leeds"/>
    <x v="11"/>
    <x v="1"/>
    <n v="6.1899999999999997E-2"/>
  </r>
  <r>
    <x v="2"/>
    <x v="4"/>
    <x v="32"/>
    <s v="Birmingham"/>
    <x v="11"/>
    <x v="1"/>
    <n v="6.4299999999999996E-2"/>
  </r>
  <r>
    <x v="2"/>
    <x v="4"/>
    <x v="32"/>
    <s v="London"/>
    <x v="11"/>
    <x v="1"/>
    <n v="5.8200000000000002E-2"/>
  </r>
  <r>
    <x v="2"/>
    <x v="4"/>
    <x v="32"/>
    <s v="Glasgow"/>
    <x v="11"/>
    <x v="1"/>
    <m/>
  </r>
  <r>
    <x v="2"/>
    <x v="4"/>
    <x v="33"/>
    <s v="Norway"/>
    <x v="11"/>
    <x v="1"/>
    <n v="5.2600000000000001E-2"/>
  </r>
  <r>
    <x v="2"/>
    <x v="4"/>
    <x v="34"/>
    <s v="Turkey"/>
    <x v="11"/>
    <x v="1"/>
    <m/>
  </r>
  <r>
    <x v="2"/>
    <x v="4"/>
    <x v="0"/>
    <s v="European Union (27 countries)"/>
    <x v="12"/>
    <x v="0"/>
    <m/>
  </r>
  <r>
    <x v="2"/>
    <x v="4"/>
    <x v="1"/>
    <s v="European Union (25 countries)"/>
    <x v="12"/>
    <x v="0"/>
    <m/>
  </r>
  <r>
    <x v="2"/>
    <x v="4"/>
    <x v="2"/>
    <s v="European Union (15 countries)"/>
    <x v="12"/>
    <x v="0"/>
    <n v="8.3599999999999994E-2"/>
  </r>
  <r>
    <x v="2"/>
    <x v="4"/>
    <x v="3"/>
    <s v="Euro area (EA11-2000, EA12-2006, EA13-2007, EA15-2008, EA16-2010, EA17)"/>
    <x v="12"/>
    <x v="0"/>
    <m/>
  </r>
  <r>
    <x v="2"/>
    <x v="4"/>
    <x v="4"/>
    <s v="Belgium"/>
    <x v="12"/>
    <x v="0"/>
    <n v="9.0300000000000005E-2"/>
  </r>
  <r>
    <x v="2"/>
    <x v="4"/>
    <x v="5"/>
    <s v="Bulgaria"/>
    <x v="12"/>
    <x v="0"/>
    <m/>
  </r>
  <r>
    <x v="2"/>
    <x v="4"/>
    <x v="6"/>
    <s v="Czech Republic"/>
    <x v="12"/>
    <x v="0"/>
    <m/>
  </r>
  <r>
    <x v="2"/>
    <x v="4"/>
    <x v="7"/>
    <s v="Denmark"/>
    <x v="12"/>
    <x v="0"/>
    <n v="8.3500000000000005E-2"/>
  </r>
  <r>
    <x v="2"/>
    <x v="4"/>
    <x v="7"/>
    <s v="København"/>
    <x v="12"/>
    <x v="0"/>
    <m/>
  </r>
  <r>
    <x v="2"/>
    <x v="4"/>
    <x v="8"/>
    <s v="Germany (until 1990 former territory of the FRG)"/>
    <x v="12"/>
    <x v="0"/>
    <n v="9.7199999999999995E-2"/>
  </r>
  <r>
    <x v="2"/>
    <x v="4"/>
    <x v="8"/>
    <s v="Stuttgart"/>
    <x v="12"/>
    <x v="0"/>
    <n v="0.10539999999999999"/>
  </r>
  <r>
    <x v="2"/>
    <x v="4"/>
    <x v="8"/>
    <s v="München"/>
    <x v="12"/>
    <x v="0"/>
    <n v="9.06E-2"/>
  </r>
  <r>
    <x v="2"/>
    <x v="4"/>
    <x v="8"/>
    <s v="Hamburg"/>
    <x v="12"/>
    <x v="0"/>
    <n v="9.35E-2"/>
  </r>
  <r>
    <x v="2"/>
    <x v="4"/>
    <x v="8"/>
    <s v="Frankfurt am Main"/>
    <x v="12"/>
    <x v="0"/>
    <n v="9.6199999999999994E-2"/>
  </r>
  <r>
    <x v="2"/>
    <x v="4"/>
    <x v="8"/>
    <s v="Rostock"/>
    <x v="12"/>
    <x v="0"/>
    <n v="9.8500000000000004E-2"/>
  </r>
  <r>
    <x v="2"/>
    <x v="4"/>
    <x v="8"/>
    <s v="Hannover"/>
    <x v="12"/>
    <x v="0"/>
    <n v="9.3100000000000002E-2"/>
  </r>
  <r>
    <x v="2"/>
    <x v="4"/>
    <x v="8"/>
    <s v="Düsseldorf"/>
    <x v="12"/>
    <x v="0"/>
    <n v="0.10249999999999999"/>
  </r>
  <r>
    <x v="2"/>
    <x v="4"/>
    <x v="8"/>
    <s v="Leipzig"/>
    <x v="12"/>
    <x v="0"/>
    <n v="9.6500000000000002E-2"/>
  </r>
  <r>
    <x v="2"/>
    <x v="4"/>
    <x v="8"/>
    <s v="Erfurt"/>
    <x v="12"/>
    <x v="0"/>
    <n v="0.1026"/>
  </r>
  <r>
    <x v="2"/>
    <x v="4"/>
    <x v="8"/>
    <s v="Germany - South"/>
    <x v="12"/>
    <x v="0"/>
    <n v="8.9700000000000002E-2"/>
  </r>
  <r>
    <x v="2"/>
    <x v="4"/>
    <x v="8"/>
    <s v="Germany - West"/>
    <x v="12"/>
    <x v="0"/>
    <n v="0.10050000000000001"/>
  </r>
  <r>
    <x v="2"/>
    <x v="4"/>
    <x v="9"/>
    <s v="Estonia"/>
    <x v="12"/>
    <x v="0"/>
    <m/>
  </r>
  <r>
    <x v="2"/>
    <x v="4"/>
    <x v="10"/>
    <s v="Ireland"/>
    <x v="12"/>
    <x v="0"/>
    <n v="7.7700000000000005E-2"/>
  </r>
  <r>
    <x v="2"/>
    <x v="4"/>
    <x v="10"/>
    <s v="Dublin"/>
    <x v="12"/>
    <x v="0"/>
    <n v="7.7700000000000005E-2"/>
  </r>
  <r>
    <x v="2"/>
    <x v="4"/>
    <x v="11"/>
    <s v="Greece"/>
    <x v="12"/>
    <x v="0"/>
    <n v="6.8500000000000005E-2"/>
  </r>
  <r>
    <x v="2"/>
    <x v="4"/>
    <x v="11"/>
    <s v="Athina"/>
    <x v="12"/>
    <x v="0"/>
    <n v="6.8500000000000005E-2"/>
  </r>
  <r>
    <x v="2"/>
    <x v="4"/>
    <x v="12"/>
    <s v="Spain"/>
    <x v="12"/>
    <x v="0"/>
    <n v="8.1500000000000003E-2"/>
  </r>
  <r>
    <x v="2"/>
    <x v="4"/>
    <x v="12"/>
    <s v="Madrid"/>
    <x v="12"/>
    <x v="0"/>
    <n v="8.1500000000000003E-2"/>
  </r>
  <r>
    <x v="2"/>
    <x v="4"/>
    <x v="13"/>
    <s v="France"/>
    <x v="12"/>
    <x v="0"/>
    <n v="7.6499999999999999E-2"/>
  </r>
  <r>
    <x v="2"/>
    <x v="4"/>
    <x v="13"/>
    <s v="Paris"/>
    <x v="12"/>
    <x v="0"/>
    <n v="7.6499999999999999E-2"/>
  </r>
  <r>
    <x v="2"/>
    <x v="4"/>
    <x v="13"/>
    <s v="Lille"/>
    <x v="12"/>
    <x v="0"/>
    <n v="7.6499999999999999E-2"/>
  </r>
  <r>
    <x v="2"/>
    <x v="4"/>
    <x v="13"/>
    <s v="Strasbourg"/>
    <x v="12"/>
    <x v="0"/>
    <n v="7.6499999999999999E-2"/>
  </r>
  <r>
    <x v="2"/>
    <x v="4"/>
    <x v="13"/>
    <s v="Toulouse"/>
    <x v="12"/>
    <x v="0"/>
    <n v="7.6499999999999999E-2"/>
  </r>
  <r>
    <x v="2"/>
    <x v="4"/>
    <x v="13"/>
    <s v="Lyon"/>
    <x v="12"/>
    <x v="0"/>
    <n v="7.6499999999999999E-2"/>
  </r>
  <r>
    <x v="2"/>
    <x v="4"/>
    <x v="13"/>
    <s v="Marseille"/>
    <x v="12"/>
    <x v="0"/>
    <n v="7.6499999999999999E-2"/>
  </r>
  <r>
    <x v="2"/>
    <x v="4"/>
    <x v="14"/>
    <s v="Croatia"/>
    <x v="12"/>
    <x v="0"/>
    <m/>
  </r>
  <r>
    <x v="2"/>
    <x v="4"/>
    <x v="15"/>
    <s v="Italy"/>
    <x v="12"/>
    <x v="0"/>
    <n v="0.106"/>
  </r>
  <r>
    <x v="2"/>
    <x v="4"/>
    <x v="15"/>
    <s v="Nord-Ovest, Nord-Est, Centro (IT) (NUTS 2006)"/>
    <x v="12"/>
    <x v="0"/>
    <m/>
  </r>
  <r>
    <x v="2"/>
    <x v="4"/>
    <x v="15"/>
    <s v="Sud, Isole"/>
    <x v="12"/>
    <x v="0"/>
    <m/>
  </r>
  <r>
    <x v="2"/>
    <x v="4"/>
    <x v="16"/>
    <s v="Cyprus"/>
    <x v="12"/>
    <x v="0"/>
    <m/>
  </r>
  <r>
    <x v="2"/>
    <x v="4"/>
    <x v="17"/>
    <s v="Latvia"/>
    <x v="12"/>
    <x v="0"/>
    <m/>
  </r>
  <r>
    <x v="2"/>
    <x v="4"/>
    <x v="18"/>
    <s v="Lithuania"/>
    <x v="12"/>
    <x v="0"/>
    <m/>
  </r>
  <r>
    <x v="2"/>
    <x v="4"/>
    <x v="19"/>
    <s v="Luxembourg"/>
    <x v="12"/>
    <x v="0"/>
    <n v="7.8100000000000003E-2"/>
  </r>
  <r>
    <x v="2"/>
    <x v="4"/>
    <x v="20"/>
    <s v="Hungary"/>
    <x v="12"/>
    <x v="0"/>
    <n v="5.11E-2"/>
  </r>
  <r>
    <x v="2"/>
    <x v="4"/>
    <x v="21"/>
    <s v="Malta"/>
    <x v="12"/>
    <x v="0"/>
    <n v="5.96E-2"/>
  </r>
  <r>
    <x v="2"/>
    <x v="4"/>
    <x v="22"/>
    <s v="Netherlands"/>
    <x v="12"/>
    <x v="0"/>
    <n v="6.7299999999999999E-2"/>
  </r>
  <r>
    <x v="2"/>
    <x v="4"/>
    <x v="22"/>
    <s v="Noord-Holland"/>
    <x v="12"/>
    <x v="0"/>
    <n v="6.6100000000000006E-2"/>
  </r>
  <r>
    <x v="2"/>
    <x v="4"/>
    <x v="22"/>
    <s v="Rotterdam"/>
    <x v="12"/>
    <x v="0"/>
    <n v="7.2800000000000004E-2"/>
  </r>
  <r>
    <x v="2"/>
    <x v="4"/>
    <x v="22"/>
    <s v="Noord-Brabant"/>
    <x v="12"/>
    <x v="0"/>
    <n v="6.2899999999999998E-2"/>
  </r>
  <r>
    <x v="2"/>
    <x v="4"/>
    <x v="23"/>
    <s v="Austria"/>
    <x v="12"/>
    <x v="0"/>
    <n v="0.10059999999999999"/>
  </r>
  <r>
    <x v="2"/>
    <x v="4"/>
    <x v="23"/>
    <s v="Wien, Oberösterreich, Tirol"/>
    <x v="12"/>
    <x v="0"/>
    <n v="0.10059999999999999"/>
  </r>
  <r>
    <x v="2"/>
    <x v="4"/>
    <x v="24"/>
    <s v="Poland"/>
    <x v="12"/>
    <x v="0"/>
    <m/>
  </r>
  <r>
    <x v="2"/>
    <x v="4"/>
    <x v="25"/>
    <s v="Portugal"/>
    <x v="12"/>
    <x v="0"/>
    <n v="7.8700000000000006E-2"/>
  </r>
  <r>
    <x v="2"/>
    <x v="4"/>
    <x v="25"/>
    <s v="Lisboa"/>
    <x v="12"/>
    <x v="0"/>
    <n v="7.8700000000000006E-2"/>
  </r>
  <r>
    <x v="2"/>
    <x v="4"/>
    <x v="26"/>
    <s v="Região Autónoma dos Açores (PT)"/>
    <x v="12"/>
    <x v="0"/>
    <n v="0.12509999999999999"/>
  </r>
  <r>
    <x v="2"/>
    <x v="4"/>
    <x v="27"/>
    <s v="Romania"/>
    <x v="12"/>
    <x v="0"/>
    <m/>
  </r>
  <r>
    <x v="2"/>
    <x v="4"/>
    <x v="28"/>
    <s v="Slovenia"/>
    <x v="12"/>
    <x v="0"/>
    <n v="6.2199999999999998E-2"/>
  </r>
  <r>
    <x v="2"/>
    <x v="4"/>
    <x v="29"/>
    <s v="Slovakia"/>
    <x v="12"/>
    <x v="0"/>
    <m/>
  </r>
  <r>
    <x v="2"/>
    <x v="4"/>
    <x v="30"/>
    <s v="Finland"/>
    <x v="12"/>
    <x v="0"/>
    <n v="5.57E-2"/>
  </r>
  <r>
    <x v="2"/>
    <x v="4"/>
    <x v="31"/>
    <s v="Sweden"/>
    <x v="12"/>
    <x v="0"/>
    <n v="5.3800000000000001E-2"/>
  </r>
  <r>
    <x v="2"/>
    <x v="4"/>
    <x v="32"/>
    <s v="United Kingdom"/>
    <x v="12"/>
    <x v="0"/>
    <n v="7.0900000000000005E-2"/>
  </r>
  <r>
    <x v="2"/>
    <x v="4"/>
    <x v="32"/>
    <s v="Leeds"/>
    <x v="12"/>
    <x v="0"/>
    <n v="6.83E-2"/>
  </r>
  <r>
    <x v="2"/>
    <x v="4"/>
    <x v="32"/>
    <s v="Birmingham"/>
    <x v="12"/>
    <x v="0"/>
    <n v="7.3200000000000001E-2"/>
  </r>
  <r>
    <x v="2"/>
    <x v="4"/>
    <x v="32"/>
    <s v="London"/>
    <x v="12"/>
    <x v="0"/>
    <n v="7.3099999999999998E-2"/>
  </r>
  <r>
    <x v="2"/>
    <x v="4"/>
    <x v="32"/>
    <s v="Glasgow"/>
    <x v="12"/>
    <x v="0"/>
    <m/>
  </r>
  <r>
    <x v="2"/>
    <x v="4"/>
    <x v="33"/>
    <s v="Norway"/>
    <x v="12"/>
    <x v="0"/>
    <n v="5.4300000000000001E-2"/>
  </r>
  <r>
    <x v="2"/>
    <x v="4"/>
    <x v="34"/>
    <s v="Turkey"/>
    <x v="12"/>
    <x v="0"/>
    <m/>
  </r>
  <r>
    <x v="2"/>
    <x v="4"/>
    <x v="0"/>
    <s v="European Union (27 countries)"/>
    <x v="12"/>
    <x v="1"/>
    <m/>
  </r>
  <r>
    <x v="2"/>
    <x v="4"/>
    <x v="1"/>
    <s v="European Union (25 countries)"/>
    <x v="12"/>
    <x v="1"/>
    <m/>
  </r>
  <r>
    <x v="2"/>
    <x v="4"/>
    <x v="2"/>
    <s v="European Union (15 countries)"/>
    <x v="12"/>
    <x v="1"/>
    <n v="8.1600000000000006E-2"/>
  </r>
  <r>
    <x v="2"/>
    <x v="4"/>
    <x v="3"/>
    <s v="Euro area (EA11-2000, EA12-2006, EA13-2007, EA15-2008, EA16-2010, EA17)"/>
    <x v="12"/>
    <x v="1"/>
    <m/>
  </r>
  <r>
    <x v="2"/>
    <x v="4"/>
    <x v="4"/>
    <s v="Belgium"/>
    <x v="12"/>
    <x v="1"/>
    <n v="9.0300000000000005E-2"/>
  </r>
  <r>
    <x v="2"/>
    <x v="4"/>
    <x v="5"/>
    <s v="Bulgaria"/>
    <x v="12"/>
    <x v="1"/>
    <m/>
  </r>
  <r>
    <x v="2"/>
    <x v="4"/>
    <x v="6"/>
    <s v="Czech Republic"/>
    <x v="12"/>
    <x v="1"/>
    <m/>
  </r>
  <r>
    <x v="2"/>
    <x v="4"/>
    <x v="7"/>
    <s v="Denmark"/>
    <x v="12"/>
    <x v="1"/>
    <n v="8.2400000000000001E-2"/>
  </r>
  <r>
    <x v="2"/>
    <x v="4"/>
    <x v="7"/>
    <s v="København"/>
    <x v="12"/>
    <x v="1"/>
    <m/>
  </r>
  <r>
    <x v="2"/>
    <x v="4"/>
    <x v="8"/>
    <s v="Germany (until 1990 former territory of the FRG)"/>
    <x v="12"/>
    <x v="1"/>
    <n v="9.5399999999999999E-2"/>
  </r>
  <r>
    <x v="2"/>
    <x v="4"/>
    <x v="8"/>
    <s v="Stuttgart"/>
    <x v="12"/>
    <x v="1"/>
    <n v="0.10390000000000001"/>
  </r>
  <r>
    <x v="2"/>
    <x v="4"/>
    <x v="8"/>
    <s v="München"/>
    <x v="12"/>
    <x v="1"/>
    <n v="8.9300000000000004E-2"/>
  </r>
  <r>
    <x v="2"/>
    <x v="4"/>
    <x v="8"/>
    <s v="Hamburg"/>
    <x v="12"/>
    <x v="1"/>
    <n v="8.8200000000000001E-2"/>
  </r>
  <r>
    <x v="2"/>
    <x v="4"/>
    <x v="8"/>
    <s v="Frankfurt am Main"/>
    <x v="12"/>
    <x v="1"/>
    <n v="9.4799999999999995E-2"/>
  </r>
  <r>
    <x v="2"/>
    <x v="4"/>
    <x v="8"/>
    <s v="Rostock"/>
    <x v="12"/>
    <x v="1"/>
    <n v="9.7100000000000006E-2"/>
  </r>
  <r>
    <x v="2"/>
    <x v="4"/>
    <x v="8"/>
    <s v="Hannover"/>
    <x v="12"/>
    <x v="1"/>
    <n v="9.1800000000000007E-2"/>
  </r>
  <r>
    <x v="2"/>
    <x v="4"/>
    <x v="8"/>
    <s v="Düsseldorf"/>
    <x v="12"/>
    <x v="1"/>
    <n v="0.10100000000000001"/>
  </r>
  <r>
    <x v="2"/>
    <x v="4"/>
    <x v="8"/>
    <s v="Leipzig"/>
    <x v="12"/>
    <x v="1"/>
    <n v="9.5100000000000004E-2"/>
  </r>
  <r>
    <x v="2"/>
    <x v="4"/>
    <x v="8"/>
    <s v="Erfurt"/>
    <x v="12"/>
    <x v="1"/>
    <n v="0.1011"/>
  </r>
  <r>
    <x v="2"/>
    <x v="4"/>
    <x v="8"/>
    <s v="Germany - South"/>
    <x v="12"/>
    <x v="1"/>
    <n v="8.8400000000000006E-2"/>
  </r>
  <r>
    <x v="2"/>
    <x v="4"/>
    <x v="8"/>
    <s v="Germany - West"/>
    <x v="12"/>
    <x v="1"/>
    <n v="9.9000000000000005E-2"/>
  </r>
  <r>
    <x v="2"/>
    <x v="4"/>
    <x v="9"/>
    <s v="Estonia"/>
    <x v="12"/>
    <x v="1"/>
    <m/>
  </r>
  <r>
    <x v="2"/>
    <x v="4"/>
    <x v="10"/>
    <s v="Ireland"/>
    <x v="12"/>
    <x v="1"/>
    <n v="7.9399999999999998E-2"/>
  </r>
  <r>
    <x v="2"/>
    <x v="4"/>
    <x v="10"/>
    <s v="Dublin"/>
    <x v="12"/>
    <x v="1"/>
    <n v="7.9399999999999998E-2"/>
  </r>
  <r>
    <x v="2"/>
    <x v="4"/>
    <x v="11"/>
    <s v="Greece"/>
    <x v="12"/>
    <x v="1"/>
    <n v="6.7400000000000002E-2"/>
  </r>
  <r>
    <x v="2"/>
    <x v="4"/>
    <x v="11"/>
    <s v="Athina"/>
    <x v="12"/>
    <x v="1"/>
    <n v="6.7400000000000002E-2"/>
  </r>
  <r>
    <x v="2"/>
    <x v="4"/>
    <x v="12"/>
    <s v="Spain"/>
    <x v="12"/>
    <x v="1"/>
    <n v="7.9899999999999999E-2"/>
  </r>
  <r>
    <x v="2"/>
    <x v="4"/>
    <x v="12"/>
    <s v="Madrid"/>
    <x v="12"/>
    <x v="1"/>
    <n v="7.9899999999999999E-2"/>
  </r>
  <r>
    <x v="2"/>
    <x v="4"/>
    <x v="13"/>
    <s v="France"/>
    <x v="12"/>
    <x v="1"/>
    <n v="7.0999999999999994E-2"/>
  </r>
  <r>
    <x v="2"/>
    <x v="4"/>
    <x v="13"/>
    <s v="Paris"/>
    <x v="12"/>
    <x v="1"/>
    <n v="7.0999999999999994E-2"/>
  </r>
  <r>
    <x v="2"/>
    <x v="4"/>
    <x v="13"/>
    <s v="Lille"/>
    <x v="12"/>
    <x v="1"/>
    <n v="7.0999999999999994E-2"/>
  </r>
  <r>
    <x v="2"/>
    <x v="4"/>
    <x v="13"/>
    <s v="Strasbourg"/>
    <x v="12"/>
    <x v="1"/>
    <n v="7.0999999999999994E-2"/>
  </r>
  <r>
    <x v="2"/>
    <x v="4"/>
    <x v="13"/>
    <s v="Toulouse"/>
    <x v="12"/>
    <x v="1"/>
    <n v="7.0999999999999994E-2"/>
  </r>
  <r>
    <x v="2"/>
    <x v="4"/>
    <x v="13"/>
    <s v="Lyon"/>
    <x v="12"/>
    <x v="1"/>
    <n v="7.0999999999999994E-2"/>
  </r>
  <r>
    <x v="2"/>
    <x v="4"/>
    <x v="13"/>
    <s v="Marseille"/>
    <x v="12"/>
    <x v="1"/>
    <n v="7.0999999999999994E-2"/>
  </r>
  <r>
    <x v="2"/>
    <x v="4"/>
    <x v="14"/>
    <s v="Croatia"/>
    <x v="12"/>
    <x v="1"/>
    <m/>
  </r>
  <r>
    <x v="2"/>
    <x v="4"/>
    <x v="15"/>
    <s v="Italy"/>
    <x v="12"/>
    <x v="1"/>
    <n v="0.1042"/>
  </r>
  <r>
    <x v="2"/>
    <x v="4"/>
    <x v="15"/>
    <s v="Nord-Ovest, Nord-Est, Centro (IT) (NUTS 2006)"/>
    <x v="12"/>
    <x v="1"/>
    <m/>
  </r>
  <r>
    <x v="2"/>
    <x v="4"/>
    <x v="15"/>
    <s v="Sud, Isole"/>
    <x v="12"/>
    <x v="1"/>
    <m/>
  </r>
  <r>
    <x v="2"/>
    <x v="4"/>
    <x v="16"/>
    <s v="Cyprus"/>
    <x v="12"/>
    <x v="1"/>
    <m/>
  </r>
  <r>
    <x v="2"/>
    <x v="4"/>
    <x v="17"/>
    <s v="Latvia"/>
    <x v="12"/>
    <x v="1"/>
    <m/>
  </r>
  <r>
    <x v="2"/>
    <x v="4"/>
    <x v="18"/>
    <s v="Lithuania"/>
    <x v="12"/>
    <x v="1"/>
    <m/>
  </r>
  <r>
    <x v="2"/>
    <x v="4"/>
    <x v="19"/>
    <s v="Luxembourg"/>
    <x v="12"/>
    <x v="1"/>
    <n v="7.6799999999999993E-2"/>
  </r>
  <r>
    <x v="2"/>
    <x v="4"/>
    <x v="20"/>
    <s v="Hungary"/>
    <x v="12"/>
    <x v="1"/>
    <n v="5.2699999999999997E-2"/>
  </r>
  <r>
    <x v="2"/>
    <x v="4"/>
    <x v="21"/>
    <s v="Malta"/>
    <x v="12"/>
    <x v="1"/>
    <n v="6.1699999999999998E-2"/>
  </r>
  <r>
    <x v="2"/>
    <x v="4"/>
    <x v="22"/>
    <s v="Netherlands"/>
    <x v="12"/>
    <x v="1"/>
    <n v="6.6600000000000006E-2"/>
  </r>
  <r>
    <x v="2"/>
    <x v="4"/>
    <x v="22"/>
    <s v="Noord-Holland"/>
    <x v="12"/>
    <x v="1"/>
    <n v="6.5799999999999997E-2"/>
  </r>
  <r>
    <x v="2"/>
    <x v="4"/>
    <x v="22"/>
    <s v="Rotterdam"/>
    <x v="12"/>
    <x v="1"/>
    <n v="7.2400000000000006E-2"/>
  </r>
  <r>
    <x v="2"/>
    <x v="4"/>
    <x v="22"/>
    <s v="Noord-Brabant"/>
    <x v="12"/>
    <x v="1"/>
    <n v="6.1499999999999999E-2"/>
  </r>
  <r>
    <x v="2"/>
    <x v="4"/>
    <x v="23"/>
    <s v="Austria"/>
    <x v="12"/>
    <x v="1"/>
    <n v="9.9099999999999994E-2"/>
  </r>
  <r>
    <x v="2"/>
    <x v="4"/>
    <x v="23"/>
    <s v="Wien, Oberösterreich, Tirol"/>
    <x v="12"/>
    <x v="1"/>
    <n v="9.9400000000000002E-2"/>
  </r>
  <r>
    <x v="2"/>
    <x v="4"/>
    <x v="24"/>
    <s v="Poland"/>
    <x v="12"/>
    <x v="1"/>
    <m/>
  </r>
  <r>
    <x v="2"/>
    <x v="4"/>
    <x v="25"/>
    <s v="Portugal"/>
    <x v="12"/>
    <x v="1"/>
    <n v="7.6700000000000004E-2"/>
  </r>
  <r>
    <x v="2"/>
    <x v="4"/>
    <x v="25"/>
    <s v="Lisboa"/>
    <x v="12"/>
    <x v="1"/>
    <n v="7.6700000000000004E-2"/>
  </r>
  <r>
    <x v="2"/>
    <x v="4"/>
    <x v="26"/>
    <s v="Região Autónoma dos Açores (PT)"/>
    <x v="12"/>
    <x v="1"/>
    <n v="0.122"/>
  </r>
  <r>
    <x v="2"/>
    <x v="4"/>
    <x v="27"/>
    <s v="Romania"/>
    <x v="12"/>
    <x v="1"/>
    <m/>
  </r>
  <r>
    <x v="2"/>
    <x v="4"/>
    <x v="28"/>
    <s v="Slovenia"/>
    <x v="12"/>
    <x v="1"/>
    <n v="7.0599999999999996E-2"/>
  </r>
  <r>
    <x v="2"/>
    <x v="4"/>
    <x v="29"/>
    <s v="Slovakia"/>
    <x v="12"/>
    <x v="1"/>
    <m/>
  </r>
  <r>
    <x v="2"/>
    <x v="4"/>
    <x v="30"/>
    <s v="Finland"/>
    <x v="12"/>
    <x v="1"/>
    <n v="5.2999999999999999E-2"/>
  </r>
  <r>
    <x v="2"/>
    <x v="4"/>
    <x v="31"/>
    <s v="Sweden"/>
    <x v="12"/>
    <x v="1"/>
    <n v="5.2699999999999997E-2"/>
  </r>
  <r>
    <x v="2"/>
    <x v="4"/>
    <x v="32"/>
    <s v="United Kingdom"/>
    <x v="12"/>
    <x v="1"/>
    <n v="6.9099999999999995E-2"/>
  </r>
  <r>
    <x v="2"/>
    <x v="4"/>
    <x v="32"/>
    <s v="Leeds"/>
    <x v="12"/>
    <x v="1"/>
    <n v="7.5600000000000001E-2"/>
  </r>
  <r>
    <x v="2"/>
    <x v="4"/>
    <x v="32"/>
    <s v="Birmingham"/>
    <x v="12"/>
    <x v="1"/>
    <n v="7.2800000000000004E-2"/>
  </r>
  <r>
    <x v="2"/>
    <x v="4"/>
    <x v="32"/>
    <s v="London"/>
    <x v="12"/>
    <x v="1"/>
    <n v="6.9699999999999998E-2"/>
  </r>
  <r>
    <x v="2"/>
    <x v="4"/>
    <x v="32"/>
    <s v="Glasgow"/>
    <x v="12"/>
    <x v="1"/>
    <m/>
  </r>
  <r>
    <x v="2"/>
    <x v="4"/>
    <x v="33"/>
    <s v="Norway"/>
    <x v="12"/>
    <x v="1"/>
    <n v="4.3200000000000002E-2"/>
  </r>
  <r>
    <x v="2"/>
    <x v="4"/>
    <x v="34"/>
    <s v="Turkey"/>
    <x v="12"/>
    <x v="1"/>
    <m/>
  </r>
  <r>
    <x v="2"/>
    <x v="4"/>
    <x v="0"/>
    <s v="European Union (27 countries)"/>
    <x v="13"/>
    <x v="0"/>
    <m/>
  </r>
  <r>
    <x v="2"/>
    <x v="4"/>
    <x v="1"/>
    <s v="European Union (25 countries)"/>
    <x v="13"/>
    <x v="0"/>
    <m/>
  </r>
  <r>
    <x v="2"/>
    <x v="4"/>
    <x v="2"/>
    <s v="European Union (15 countries)"/>
    <x v="13"/>
    <x v="0"/>
    <n v="8.1799999999999998E-2"/>
  </r>
  <r>
    <x v="2"/>
    <x v="4"/>
    <x v="3"/>
    <s v="Euro area (EA11-2000, EA12-2006, EA13-2007, EA15-2008, EA16-2010, EA17)"/>
    <x v="13"/>
    <x v="0"/>
    <m/>
  </r>
  <r>
    <x v="2"/>
    <x v="4"/>
    <x v="4"/>
    <s v="Belgium"/>
    <x v="13"/>
    <x v="0"/>
    <n v="9.0200000000000002E-2"/>
  </r>
  <r>
    <x v="2"/>
    <x v="4"/>
    <x v="5"/>
    <s v="Bulgaria"/>
    <x v="13"/>
    <x v="0"/>
    <m/>
  </r>
  <r>
    <x v="2"/>
    <x v="4"/>
    <x v="6"/>
    <s v="Czech Republic"/>
    <x v="13"/>
    <x v="0"/>
    <m/>
  </r>
  <r>
    <x v="2"/>
    <x v="4"/>
    <x v="7"/>
    <s v="Denmark"/>
    <x v="13"/>
    <x v="0"/>
    <n v="8.8800000000000004E-2"/>
  </r>
  <r>
    <x v="2"/>
    <x v="4"/>
    <x v="7"/>
    <s v="København"/>
    <x v="13"/>
    <x v="0"/>
    <m/>
  </r>
  <r>
    <x v="2"/>
    <x v="4"/>
    <x v="8"/>
    <s v="Germany (until 1990 former territory of the FRG)"/>
    <x v="13"/>
    <x v="0"/>
    <n v="9.5399999999999999E-2"/>
  </r>
  <r>
    <x v="2"/>
    <x v="4"/>
    <x v="8"/>
    <s v="Stuttgart"/>
    <x v="13"/>
    <x v="0"/>
    <n v="0.10299999999999999"/>
  </r>
  <r>
    <x v="2"/>
    <x v="4"/>
    <x v="8"/>
    <s v="München"/>
    <x v="13"/>
    <x v="0"/>
    <n v="8.8099999999999998E-2"/>
  </r>
  <r>
    <x v="2"/>
    <x v="4"/>
    <x v="8"/>
    <s v="Hamburg"/>
    <x v="13"/>
    <x v="0"/>
    <n v="8.8300000000000003E-2"/>
  </r>
  <r>
    <x v="2"/>
    <x v="4"/>
    <x v="8"/>
    <s v="Frankfurt am Main"/>
    <x v="13"/>
    <x v="0"/>
    <n v="9.4899999999999998E-2"/>
  </r>
  <r>
    <x v="2"/>
    <x v="4"/>
    <x v="8"/>
    <s v="Rostock"/>
    <x v="13"/>
    <x v="0"/>
    <n v="9.7500000000000003E-2"/>
  </r>
  <r>
    <x v="2"/>
    <x v="4"/>
    <x v="8"/>
    <s v="Hannover"/>
    <x v="13"/>
    <x v="0"/>
    <n v="9.1899999999999996E-2"/>
  </r>
  <r>
    <x v="2"/>
    <x v="4"/>
    <x v="8"/>
    <s v="Düsseldorf"/>
    <x v="13"/>
    <x v="0"/>
    <n v="0.1011"/>
  </r>
  <r>
    <x v="2"/>
    <x v="4"/>
    <x v="8"/>
    <s v="Leipzig"/>
    <x v="13"/>
    <x v="0"/>
    <n v="9.5200000000000007E-2"/>
  </r>
  <r>
    <x v="2"/>
    <x v="4"/>
    <x v="8"/>
    <s v="Erfurt"/>
    <x v="13"/>
    <x v="0"/>
    <n v="0.1014"/>
  </r>
  <r>
    <x v="2"/>
    <x v="4"/>
    <x v="8"/>
    <s v="Germany - South"/>
    <x v="13"/>
    <x v="0"/>
    <n v="8.8499999999999995E-2"/>
  </r>
  <r>
    <x v="2"/>
    <x v="4"/>
    <x v="8"/>
    <s v="Germany - West"/>
    <x v="13"/>
    <x v="0"/>
    <n v="9.9199999999999997E-2"/>
  </r>
  <r>
    <x v="2"/>
    <x v="4"/>
    <x v="9"/>
    <s v="Estonia"/>
    <x v="13"/>
    <x v="0"/>
    <m/>
  </r>
  <r>
    <x v="2"/>
    <x v="4"/>
    <x v="10"/>
    <s v="Ireland"/>
    <x v="13"/>
    <x v="0"/>
    <n v="7.4499999999999997E-2"/>
  </r>
  <r>
    <x v="2"/>
    <x v="4"/>
    <x v="10"/>
    <s v="Dublin"/>
    <x v="13"/>
    <x v="0"/>
    <n v="7.4499999999999997E-2"/>
  </r>
  <r>
    <x v="2"/>
    <x v="4"/>
    <x v="11"/>
    <s v="Greece"/>
    <x v="13"/>
    <x v="0"/>
    <n v="6.93E-2"/>
  </r>
  <r>
    <x v="2"/>
    <x v="4"/>
    <x v="11"/>
    <s v="Athina"/>
    <x v="13"/>
    <x v="0"/>
    <n v="6.93E-2"/>
  </r>
  <r>
    <x v="2"/>
    <x v="4"/>
    <x v="12"/>
    <s v="Spain"/>
    <x v="13"/>
    <x v="0"/>
    <n v="7.5499999999999998E-2"/>
  </r>
  <r>
    <x v="2"/>
    <x v="4"/>
    <x v="12"/>
    <s v="Madrid"/>
    <x v="13"/>
    <x v="0"/>
    <n v="7.5499999999999998E-2"/>
  </r>
  <r>
    <x v="2"/>
    <x v="4"/>
    <x v="13"/>
    <s v="France"/>
    <x v="13"/>
    <x v="0"/>
    <n v="7.1900000000000006E-2"/>
  </r>
  <r>
    <x v="2"/>
    <x v="4"/>
    <x v="13"/>
    <s v="Paris"/>
    <x v="13"/>
    <x v="0"/>
    <n v="7.1900000000000006E-2"/>
  </r>
  <r>
    <x v="2"/>
    <x v="4"/>
    <x v="13"/>
    <s v="Lille"/>
    <x v="13"/>
    <x v="0"/>
    <n v="7.1900000000000006E-2"/>
  </r>
  <r>
    <x v="2"/>
    <x v="4"/>
    <x v="13"/>
    <s v="Strasbourg"/>
    <x v="13"/>
    <x v="0"/>
    <n v="7.1900000000000006E-2"/>
  </r>
  <r>
    <x v="2"/>
    <x v="4"/>
    <x v="13"/>
    <s v="Toulouse"/>
    <x v="13"/>
    <x v="0"/>
    <n v="7.1900000000000006E-2"/>
  </r>
  <r>
    <x v="2"/>
    <x v="4"/>
    <x v="13"/>
    <s v="Lyon"/>
    <x v="13"/>
    <x v="0"/>
    <n v="7.1900000000000006E-2"/>
  </r>
  <r>
    <x v="2"/>
    <x v="4"/>
    <x v="13"/>
    <s v="Marseille"/>
    <x v="13"/>
    <x v="0"/>
    <n v="7.1900000000000006E-2"/>
  </r>
  <r>
    <x v="2"/>
    <x v="4"/>
    <x v="14"/>
    <s v="Croatia"/>
    <x v="13"/>
    <x v="0"/>
    <m/>
  </r>
  <r>
    <x v="2"/>
    <x v="4"/>
    <x v="15"/>
    <s v="Italy"/>
    <x v="13"/>
    <x v="0"/>
    <n v="0.10539999999999999"/>
  </r>
  <r>
    <x v="2"/>
    <x v="4"/>
    <x v="15"/>
    <s v="Nord-Ovest, Nord-Est, Centro (IT) (NUTS 2006)"/>
    <x v="13"/>
    <x v="0"/>
    <m/>
  </r>
  <r>
    <x v="2"/>
    <x v="4"/>
    <x v="15"/>
    <s v="Sud, Isole"/>
    <x v="13"/>
    <x v="0"/>
    <m/>
  </r>
  <r>
    <x v="2"/>
    <x v="4"/>
    <x v="16"/>
    <s v="Cyprus"/>
    <x v="13"/>
    <x v="0"/>
    <m/>
  </r>
  <r>
    <x v="2"/>
    <x v="4"/>
    <x v="17"/>
    <s v="Latvia"/>
    <x v="13"/>
    <x v="0"/>
    <m/>
  </r>
  <r>
    <x v="2"/>
    <x v="4"/>
    <x v="18"/>
    <s v="Lithuania"/>
    <x v="13"/>
    <x v="0"/>
    <m/>
  </r>
  <r>
    <x v="2"/>
    <x v="4"/>
    <x v="19"/>
    <s v="Luxembourg"/>
    <x v="13"/>
    <x v="0"/>
    <n v="7.6899999999999996E-2"/>
  </r>
  <r>
    <x v="2"/>
    <x v="4"/>
    <x v="20"/>
    <s v="Hungary"/>
    <x v="13"/>
    <x v="0"/>
    <n v="5.6000000000000001E-2"/>
  </r>
  <r>
    <x v="2"/>
    <x v="4"/>
    <x v="21"/>
    <s v="Malta"/>
    <x v="13"/>
    <x v="0"/>
    <n v="6.5000000000000002E-2"/>
  </r>
  <r>
    <x v="2"/>
    <x v="4"/>
    <x v="22"/>
    <s v="Netherlands"/>
    <x v="13"/>
    <x v="0"/>
    <n v="6.6799999999999998E-2"/>
  </r>
  <r>
    <x v="2"/>
    <x v="4"/>
    <x v="22"/>
    <s v="Noord-Holland"/>
    <x v="13"/>
    <x v="0"/>
    <n v="6.6000000000000003E-2"/>
  </r>
  <r>
    <x v="2"/>
    <x v="4"/>
    <x v="22"/>
    <s v="Rotterdam"/>
    <x v="13"/>
    <x v="0"/>
    <n v="7.22E-2"/>
  </r>
  <r>
    <x v="2"/>
    <x v="4"/>
    <x v="22"/>
    <s v="Noord-Brabant"/>
    <x v="13"/>
    <x v="0"/>
    <n v="6.2399999999999997E-2"/>
  </r>
  <r>
    <x v="2"/>
    <x v="4"/>
    <x v="23"/>
    <s v="Austria"/>
    <x v="13"/>
    <x v="0"/>
    <n v="9.9299999999999999E-2"/>
  </r>
  <r>
    <x v="2"/>
    <x v="4"/>
    <x v="23"/>
    <s v="Wien, Oberösterreich, Tirol"/>
    <x v="13"/>
    <x v="0"/>
    <n v="9.9400000000000002E-2"/>
  </r>
  <r>
    <x v="2"/>
    <x v="4"/>
    <x v="24"/>
    <s v="Poland"/>
    <x v="13"/>
    <x v="0"/>
    <m/>
  </r>
  <r>
    <x v="2"/>
    <x v="4"/>
    <x v="25"/>
    <s v="Portugal"/>
    <x v="13"/>
    <x v="0"/>
    <n v="7.4800000000000005E-2"/>
  </r>
  <r>
    <x v="2"/>
    <x v="4"/>
    <x v="25"/>
    <s v="Lisboa"/>
    <x v="13"/>
    <x v="0"/>
    <n v="7.4800000000000005E-2"/>
  </r>
  <r>
    <x v="2"/>
    <x v="4"/>
    <x v="26"/>
    <s v="Região Autónoma dos Açores (PT)"/>
    <x v="13"/>
    <x v="0"/>
    <n v="0.1096"/>
  </r>
  <r>
    <x v="2"/>
    <x v="4"/>
    <x v="27"/>
    <s v="Romania"/>
    <x v="13"/>
    <x v="0"/>
    <m/>
  </r>
  <r>
    <x v="2"/>
    <x v="4"/>
    <x v="28"/>
    <s v="Slovenia"/>
    <x v="13"/>
    <x v="0"/>
    <n v="7.3499999999999996E-2"/>
  </r>
  <r>
    <x v="2"/>
    <x v="4"/>
    <x v="29"/>
    <s v="Slovakia"/>
    <x v="13"/>
    <x v="0"/>
    <m/>
  </r>
  <r>
    <x v="2"/>
    <x v="4"/>
    <x v="30"/>
    <s v="Finland"/>
    <x v="13"/>
    <x v="0"/>
    <n v="5.3199999999999997E-2"/>
  </r>
  <r>
    <x v="2"/>
    <x v="4"/>
    <x v="31"/>
    <s v="Sweden"/>
    <x v="13"/>
    <x v="0"/>
    <n v="4.9000000000000002E-2"/>
  </r>
  <r>
    <x v="2"/>
    <x v="4"/>
    <x v="32"/>
    <s v="United Kingdom"/>
    <x v="13"/>
    <x v="0"/>
    <n v="7.3700000000000002E-2"/>
  </r>
  <r>
    <x v="2"/>
    <x v="4"/>
    <x v="32"/>
    <s v="Leeds"/>
    <x v="13"/>
    <x v="0"/>
    <n v="7.0400000000000004E-2"/>
  </r>
  <r>
    <x v="2"/>
    <x v="4"/>
    <x v="32"/>
    <s v="Birmingham"/>
    <x v="13"/>
    <x v="0"/>
    <n v="7.2700000000000001E-2"/>
  </r>
  <r>
    <x v="2"/>
    <x v="4"/>
    <x v="32"/>
    <s v="London"/>
    <x v="13"/>
    <x v="0"/>
    <n v="7.3899999999999993E-2"/>
  </r>
  <r>
    <x v="2"/>
    <x v="4"/>
    <x v="32"/>
    <s v="Glasgow"/>
    <x v="13"/>
    <x v="0"/>
    <m/>
  </r>
  <r>
    <x v="2"/>
    <x v="4"/>
    <x v="33"/>
    <s v="Norway"/>
    <x v="13"/>
    <x v="0"/>
    <n v="4.6100000000000002E-2"/>
  </r>
  <r>
    <x v="2"/>
    <x v="4"/>
    <x v="34"/>
    <s v="Turkey"/>
    <x v="13"/>
    <x v="0"/>
    <m/>
  </r>
  <r>
    <x v="2"/>
    <x v="4"/>
    <x v="0"/>
    <s v="European Union (27 countries)"/>
    <x v="13"/>
    <x v="1"/>
    <m/>
  </r>
  <r>
    <x v="2"/>
    <x v="4"/>
    <x v="1"/>
    <s v="European Union (25 countries)"/>
    <x v="13"/>
    <x v="1"/>
    <m/>
  </r>
  <r>
    <x v="2"/>
    <x v="4"/>
    <x v="2"/>
    <s v="European Union (15 countries)"/>
    <x v="13"/>
    <x v="1"/>
    <n v="8.0699999999999994E-2"/>
  </r>
  <r>
    <x v="2"/>
    <x v="4"/>
    <x v="3"/>
    <s v="Euro area (EA11-2000, EA12-2006, EA13-2007, EA15-2008, EA16-2010, EA17)"/>
    <x v="13"/>
    <x v="1"/>
    <m/>
  </r>
  <r>
    <x v="2"/>
    <x v="4"/>
    <x v="4"/>
    <s v="Belgium"/>
    <x v="13"/>
    <x v="1"/>
    <n v="9.1499999999999998E-2"/>
  </r>
  <r>
    <x v="2"/>
    <x v="4"/>
    <x v="5"/>
    <s v="Bulgaria"/>
    <x v="13"/>
    <x v="1"/>
    <m/>
  </r>
  <r>
    <x v="2"/>
    <x v="4"/>
    <x v="6"/>
    <s v="Czech Republic"/>
    <x v="13"/>
    <x v="1"/>
    <m/>
  </r>
  <r>
    <x v="2"/>
    <x v="4"/>
    <x v="7"/>
    <s v="Denmark"/>
    <x v="13"/>
    <x v="1"/>
    <n v="8.9099999999999999E-2"/>
  </r>
  <r>
    <x v="2"/>
    <x v="4"/>
    <x v="7"/>
    <s v="København"/>
    <x v="13"/>
    <x v="1"/>
    <m/>
  </r>
  <r>
    <x v="2"/>
    <x v="4"/>
    <x v="8"/>
    <s v="Germany (until 1990 former territory of the FRG)"/>
    <x v="13"/>
    <x v="1"/>
    <n v="9.5500000000000002E-2"/>
  </r>
  <r>
    <x v="2"/>
    <x v="4"/>
    <x v="8"/>
    <s v="Stuttgart"/>
    <x v="13"/>
    <x v="1"/>
    <m/>
  </r>
  <r>
    <x v="2"/>
    <x v="4"/>
    <x v="8"/>
    <s v="München"/>
    <x v="13"/>
    <x v="1"/>
    <n v="8.8300000000000003E-2"/>
  </r>
  <r>
    <x v="2"/>
    <x v="4"/>
    <x v="8"/>
    <s v="Hamburg"/>
    <x v="13"/>
    <x v="1"/>
    <n v="8.9200000000000002E-2"/>
  </r>
  <r>
    <x v="2"/>
    <x v="4"/>
    <x v="8"/>
    <s v="Frankfurt am Main"/>
    <x v="13"/>
    <x v="1"/>
    <n v="9.5899999999999999E-2"/>
  </r>
  <r>
    <x v="2"/>
    <x v="4"/>
    <x v="8"/>
    <s v="Rostock"/>
    <x v="13"/>
    <x v="1"/>
    <n v="9.8500000000000004E-2"/>
  </r>
  <r>
    <x v="2"/>
    <x v="4"/>
    <x v="8"/>
    <s v="Hannover"/>
    <x v="13"/>
    <x v="1"/>
    <n v="9.2799999999999994E-2"/>
  </r>
  <r>
    <x v="2"/>
    <x v="4"/>
    <x v="8"/>
    <s v="Düsseldorf"/>
    <x v="13"/>
    <x v="1"/>
    <n v="0.1022"/>
  </r>
  <r>
    <x v="2"/>
    <x v="4"/>
    <x v="8"/>
    <s v="Leipzig"/>
    <x v="13"/>
    <x v="1"/>
    <n v="9.6199999999999994E-2"/>
  </r>
  <r>
    <x v="2"/>
    <x v="4"/>
    <x v="8"/>
    <s v="Erfurt"/>
    <x v="13"/>
    <x v="1"/>
    <n v="0.1024"/>
  </r>
  <r>
    <x v="2"/>
    <x v="4"/>
    <x v="8"/>
    <s v="Germany - South"/>
    <x v="13"/>
    <x v="1"/>
    <n v="8.9399999999999993E-2"/>
  </r>
  <r>
    <x v="2"/>
    <x v="4"/>
    <x v="8"/>
    <s v="Germany - West"/>
    <x v="13"/>
    <x v="1"/>
    <n v="0.1002"/>
  </r>
  <r>
    <x v="2"/>
    <x v="4"/>
    <x v="9"/>
    <s v="Estonia"/>
    <x v="13"/>
    <x v="1"/>
    <m/>
  </r>
  <r>
    <x v="2"/>
    <x v="4"/>
    <x v="10"/>
    <s v="Ireland"/>
    <x v="13"/>
    <x v="1"/>
    <n v="7.4700000000000003E-2"/>
  </r>
  <r>
    <x v="2"/>
    <x v="4"/>
    <x v="10"/>
    <s v="Dublin"/>
    <x v="13"/>
    <x v="1"/>
    <n v="7.4700000000000003E-2"/>
  </r>
  <r>
    <x v="2"/>
    <x v="4"/>
    <x v="11"/>
    <s v="Greece"/>
    <x v="13"/>
    <x v="1"/>
    <n v="6.59E-2"/>
  </r>
  <r>
    <x v="2"/>
    <x v="4"/>
    <x v="11"/>
    <s v="Athina"/>
    <x v="13"/>
    <x v="1"/>
    <n v="6.59E-2"/>
  </r>
  <r>
    <x v="2"/>
    <x v="4"/>
    <x v="12"/>
    <s v="Spain"/>
    <x v="13"/>
    <x v="1"/>
    <n v="7.5499999999999998E-2"/>
  </r>
  <r>
    <x v="2"/>
    <x v="4"/>
    <x v="12"/>
    <s v="Madrid"/>
    <x v="13"/>
    <x v="1"/>
    <n v="7.5499999999999998E-2"/>
  </r>
  <r>
    <x v="2"/>
    <x v="4"/>
    <x v="13"/>
    <s v="France"/>
    <x v="13"/>
    <x v="1"/>
    <n v="6.9699999999999998E-2"/>
  </r>
  <r>
    <x v="2"/>
    <x v="4"/>
    <x v="13"/>
    <s v="Paris"/>
    <x v="13"/>
    <x v="1"/>
    <n v="6.9699999999999998E-2"/>
  </r>
  <r>
    <x v="2"/>
    <x v="4"/>
    <x v="13"/>
    <s v="Lille"/>
    <x v="13"/>
    <x v="1"/>
    <n v="6.9699999999999998E-2"/>
  </r>
  <r>
    <x v="2"/>
    <x v="4"/>
    <x v="13"/>
    <s v="Strasbourg"/>
    <x v="13"/>
    <x v="1"/>
    <n v="6.9699999999999998E-2"/>
  </r>
  <r>
    <x v="2"/>
    <x v="4"/>
    <x v="13"/>
    <s v="Toulouse"/>
    <x v="13"/>
    <x v="1"/>
    <n v="6.9699999999999998E-2"/>
  </r>
  <r>
    <x v="2"/>
    <x v="4"/>
    <x v="13"/>
    <s v="Lyon"/>
    <x v="13"/>
    <x v="1"/>
    <n v="6.9699999999999998E-2"/>
  </r>
  <r>
    <x v="2"/>
    <x v="4"/>
    <x v="13"/>
    <s v="Marseille"/>
    <x v="13"/>
    <x v="1"/>
    <n v="6.9699999999999998E-2"/>
  </r>
  <r>
    <x v="2"/>
    <x v="4"/>
    <x v="14"/>
    <s v="Croatia"/>
    <x v="13"/>
    <x v="1"/>
    <m/>
  </r>
  <r>
    <x v="2"/>
    <x v="4"/>
    <x v="15"/>
    <s v="Italy"/>
    <x v="13"/>
    <x v="1"/>
    <n v="0.1053"/>
  </r>
  <r>
    <x v="2"/>
    <x v="4"/>
    <x v="15"/>
    <s v="Nord-Ovest, Nord-Est, Centro (IT) (NUTS 2006)"/>
    <x v="13"/>
    <x v="1"/>
    <m/>
  </r>
  <r>
    <x v="2"/>
    <x v="4"/>
    <x v="15"/>
    <s v="Sud, Isole"/>
    <x v="13"/>
    <x v="1"/>
    <m/>
  </r>
  <r>
    <x v="2"/>
    <x v="4"/>
    <x v="16"/>
    <s v="Cyprus"/>
    <x v="13"/>
    <x v="1"/>
    <m/>
  </r>
  <r>
    <x v="2"/>
    <x v="4"/>
    <x v="17"/>
    <s v="Latvia"/>
    <x v="13"/>
    <x v="1"/>
    <m/>
  </r>
  <r>
    <x v="2"/>
    <x v="4"/>
    <x v="18"/>
    <s v="Lithuania"/>
    <x v="13"/>
    <x v="1"/>
    <m/>
  </r>
  <r>
    <x v="2"/>
    <x v="4"/>
    <x v="19"/>
    <s v="Luxembourg"/>
    <x v="13"/>
    <x v="1"/>
    <n v="7.6999999999999999E-2"/>
  </r>
  <r>
    <x v="2"/>
    <x v="4"/>
    <x v="20"/>
    <s v="Hungary"/>
    <x v="13"/>
    <x v="1"/>
    <n v="5.2600000000000001E-2"/>
  </r>
  <r>
    <x v="2"/>
    <x v="4"/>
    <x v="21"/>
    <s v="Malta"/>
    <x v="13"/>
    <x v="1"/>
    <n v="6.4799999999999996E-2"/>
  </r>
  <r>
    <x v="2"/>
    <x v="4"/>
    <x v="22"/>
    <s v="Netherlands"/>
    <x v="13"/>
    <x v="1"/>
    <n v="6.7000000000000004E-2"/>
  </r>
  <r>
    <x v="2"/>
    <x v="4"/>
    <x v="22"/>
    <s v="Noord-Holland"/>
    <x v="13"/>
    <x v="1"/>
    <n v="6.6199999999999995E-2"/>
  </r>
  <r>
    <x v="2"/>
    <x v="4"/>
    <x v="22"/>
    <s v="Rotterdam"/>
    <x v="13"/>
    <x v="1"/>
    <n v="7.2300000000000003E-2"/>
  </r>
  <r>
    <x v="2"/>
    <x v="4"/>
    <x v="22"/>
    <s v="Noord-Brabant"/>
    <x v="13"/>
    <x v="1"/>
    <n v="6.2399999999999997E-2"/>
  </r>
  <r>
    <x v="2"/>
    <x v="4"/>
    <x v="23"/>
    <s v="Austria"/>
    <x v="13"/>
    <x v="1"/>
    <n v="9.9400000000000002E-2"/>
  </r>
  <r>
    <x v="2"/>
    <x v="4"/>
    <x v="23"/>
    <s v="Wien, Oberösterreich, Tirol"/>
    <x v="13"/>
    <x v="1"/>
    <n v="9.9500000000000005E-2"/>
  </r>
  <r>
    <x v="2"/>
    <x v="4"/>
    <x v="24"/>
    <s v="Poland"/>
    <x v="13"/>
    <x v="1"/>
    <m/>
  </r>
  <r>
    <x v="2"/>
    <x v="4"/>
    <x v="25"/>
    <s v="Portugal"/>
    <x v="13"/>
    <x v="1"/>
    <n v="7.4899999999999994E-2"/>
  </r>
  <r>
    <x v="2"/>
    <x v="4"/>
    <x v="25"/>
    <s v="Lisboa"/>
    <x v="13"/>
    <x v="1"/>
    <n v="7.4899999999999994E-2"/>
  </r>
  <r>
    <x v="2"/>
    <x v="4"/>
    <x v="26"/>
    <s v="Região Autónoma dos Açores (PT)"/>
    <x v="13"/>
    <x v="1"/>
    <n v="0.1021"/>
  </r>
  <r>
    <x v="2"/>
    <x v="4"/>
    <x v="27"/>
    <s v="Romania"/>
    <x v="13"/>
    <x v="1"/>
    <m/>
  </r>
  <r>
    <x v="2"/>
    <x v="4"/>
    <x v="28"/>
    <s v="Slovenia"/>
    <x v="13"/>
    <x v="1"/>
    <n v="7.3700000000000002E-2"/>
  </r>
  <r>
    <x v="2"/>
    <x v="4"/>
    <x v="29"/>
    <s v="Slovakia"/>
    <x v="13"/>
    <x v="1"/>
    <m/>
  </r>
  <r>
    <x v="2"/>
    <x v="4"/>
    <x v="30"/>
    <s v="Finland"/>
    <x v="13"/>
    <x v="1"/>
    <n v="5.4699999999999999E-2"/>
  </r>
  <r>
    <x v="2"/>
    <x v="4"/>
    <x v="31"/>
    <s v="Sweden"/>
    <x v="13"/>
    <x v="1"/>
    <n v="4.6100000000000002E-2"/>
  </r>
  <r>
    <x v="2"/>
    <x v="4"/>
    <x v="32"/>
    <s v="United Kingdom"/>
    <x v="13"/>
    <x v="1"/>
    <n v="6.7799999999999999E-2"/>
  </r>
  <r>
    <x v="2"/>
    <x v="4"/>
    <x v="32"/>
    <s v="Leeds"/>
    <x v="13"/>
    <x v="1"/>
    <n v="6.7699999999999996E-2"/>
  </r>
  <r>
    <x v="2"/>
    <x v="4"/>
    <x v="32"/>
    <s v="Birmingham"/>
    <x v="13"/>
    <x v="1"/>
    <n v="7.0900000000000005E-2"/>
  </r>
  <r>
    <x v="2"/>
    <x v="4"/>
    <x v="32"/>
    <s v="London"/>
    <x v="13"/>
    <x v="1"/>
    <n v="6.7799999999999999E-2"/>
  </r>
  <r>
    <x v="2"/>
    <x v="4"/>
    <x v="32"/>
    <s v="Glasgow"/>
    <x v="13"/>
    <x v="1"/>
    <m/>
  </r>
  <r>
    <x v="2"/>
    <x v="4"/>
    <x v="33"/>
    <s v="Norway"/>
    <x v="13"/>
    <x v="1"/>
    <n v="4.3999999999999997E-2"/>
  </r>
  <r>
    <x v="2"/>
    <x v="4"/>
    <x v="34"/>
    <s v="Turkey"/>
    <x v="13"/>
    <x v="1"/>
    <m/>
  </r>
  <r>
    <x v="2"/>
    <x v="4"/>
    <x v="0"/>
    <s v="European Union (27 countries)"/>
    <x v="14"/>
    <x v="0"/>
    <m/>
  </r>
  <r>
    <x v="2"/>
    <x v="4"/>
    <x v="1"/>
    <s v="European Union (25 countries)"/>
    <x v="14"/>
    <x v="0"/>
    <m/>
  </r>
  <r>
    <x v="2"/>
    <x v="4"/>
    <x v="2"/>
    <s v="European Union (15 countries)"/>
    <x v="14"/>
    <x v="0"/>
    <n v="7.9200000000000007E-2"/>
  </r>
  <r>
    <x v="2"/>
    <x v="4"/>
    <x v="3"/>
    <s v="Euro area (EA11-2000, EA12-2006, EA13-2007, EA15-2008, EA16-2010, EA17)"/>
    <x v="14"/>
    <x v="0"/>
    <m/>
  </r>
  <r>
    <x v="2"/>
    <x v="4"/>
    <x v="4"/>
    <s v="Belgium"/>
    <x v="14"/>
    <x v="0"/>
    <n v="8.9399999999999993E-2"/>
  </r>
  <r>
    <x v="2"/>
    <x v="4"/>
    <x v="5"/>
    <s v="Bulgaria"/>
    <x v="14"/>
    <x v="0"/>
    <m/>
  </r>
  <r>
    <x v="2"/>
    <x v="4"/>
    <x v="6"/>
    <s v="Czech Republic"/>
    <x v="14"/>
    <x v="0"/>
    <m/>
  </r>
  <r>
    <x v="2"/>
    <x v="4"/>
    <x v="7"/>
    <s v="Denmark"/>
    <x v="14"/>
    <x v="0"/>
    <n v="8.8999999999999996E-2"/>
  </r>
  <r>
    <x v="2"/>
    <x v="4"/>
    <x v="7"/>
    <s v="København"/>
    <x v="14"/>
    <x v="0"/>
    <m/>
  </r>
  <r>
    <x v="2"/>
    <x v="4"/>
    <x v="8"/>
    <s v="Germany (until 1990 former territory of the FRG)"/>
    <x v="14"/>
    <x v="0"/>
    <n v="9.1800000000000007E-2"/>
  </r>
  <r>
    <x v="2"/>
    <x v="4"/>
    <x v="8"/>
    <s v="Stuttgart"/>
    <x v="14"/>
    <x v="0"/>
    <m/>
  </r>
  <r>
    <x v="2"/>
    <x v="4"/>
    <x v="8"/>
    <s v="München"/>
    <x v="14"/>
    <x v="0"/>
    <n v="8.2400000000000001E-2"/>
  </r>
  <r>
    <x v="2"/>
    <x v="4"/>
    <x v="8"/>
    <s v="Hamburg"/>
    <x v="14"/>
    <x v="0"/>
    <n v="0.09"/>
  </r>
  <r>
    <x v="2"/>
    <x v="4"/>
    <x v="8"/>
    <s v="Frankfurt am Main"/>
    <x v="14"/>
    <x v="0"/>
    <n v="9.6699999999999994E-2"/>
  </r>
  <r>
    <x v="2"/>
    <x v="4"/>
    <x v="8"/>
    <s v="Rostock"/>
    <x v="14"/>
    <x v="0"/>
    <n v="9.9400000000000002E-2"/>
  </r>
  <r>
    <x v="2"/>
    <x v="4"/>
    <x v="8"/>
    <s v="Hannover"/>
    <x v="14"/>
    <x v="0"/>
    <n v="8.3299999999999999E-2"/>
  </r>
  <r>
    <x v="2"/>
    <x v="4"/>
    <x v="8"/>
    <s v="Düsseldorf"/>
    <x v="14"/>
    <x v="0"/>
    <n v="0.1031"/>
  </r>
  <r>
    <x v="2"/>
    <x v="4"/>
    <x v="8"/>
    <s v="Leipzig"/>
    <x v="14"/>
    <x v="0"/>
    <n v="0.09"/>
  </r>
  <r>
    <x v="2"/>
    <x v="4"/>
    <x v="8"/>
    <s v="Erfurt"/>
    <x v="14"/>
    <x v="0"/>
    <n v="0.1033"/>
  </r>
  <r>
    <x v="2"/>
    <x v="4"/>
    <x v="8"/>
    <s v="Germany - South"/>
    <x v="14"/>
    <x v="0"/>
    <n v="8.3699999999999997E-2"/>
  </r>
  <r>
    <x v="2"/>
    <x v="4"/>
    <x v="8"/>
    <s v="Germany - West"/>
    <x v="14"/>
    <x v="0"/>
    <n v="8.5800000000000001E-2"/>
  </r>
  <r>
    <x v="2"/>
    <x v="4"/>
    <x v="9"/>
    <s v="Estonia"/>
    <x v="14"/>
    <x v="0"/>
    <m/>
  </r>
  <r>
    <x v="2"/>
    <x v="4"/>
    <x v="10"/>
    <s v="Ireland"/>
    <x v="14"/>
    <x v="0"/>
    <n v="7.4399999999999994E-2"/>
  </r>
  <r>
    <x v="2"/>
    <x v="4"/>
    <x v="10"/>
    <s v="Dublin"/>
    <x v="14"/>
    <x v="0"/>
    <n v="7.4399999999999994E-2"/>
  </r>
  <r>
    <x v="2"/>
    <x v="4"/>
    <x v="11"/>
    <s v="Greece"/>
    <x v="14"/>
    <x v="0"/>
    <n v="6.2899999999999998E-2"/>
  </r>
  <r>
    <x v="2"/>
    <x v="4"/>
    <x v="11"/>
    <s v="Athina"/>
    <x v="14"/>
    <x v="0"/>
    <n v="6.2899999999999998E-2"/>
  </r>
  <r>
    <x v="2"/>
    <x v="4"/>
    <x v="12"/>
    <s v="Spain"/>
    <x v="14"/>
    <x v="0"/>
    <n v="7.5999999999999998E-2"/>
  </r>
  <r>
    <x v="2"/>
    <x v="4"/>
    <x v="12"/>
    <s v="Madrid"/>
    <x v="14"/>
    <x v="0"/>
    <n v="7.5999999999999998E-2"/>
  </r>
  <r>
    <x v="2"/>
    <x v="4"/>
    <x v="13"/>
    <s v="France"/>
    <x v="14"/>
    <x v="0"/>
    <n v="6.7799999999999999E-2"/>
  </r>
  <r>
    <x v="2"/>
    <x v="4"/>
    <x v="13"/>
    <s v="Paris"/>
    <x v="14"/>
    <x v="0"/>
    <n v="6.7799999999999999E-2"/>
  </r>
  <r>
    <x v="2"/>
    <x v="4"/>
    <x v="13"/>
    <s v="Lille"/>
    <x v="14"/>
    <x v="0"/>
    <n v="6.7799999999999999E-2"/>
  </r>
  <r>
    <x v="2"/>
    <x v="4"/>
    <x v="13"/>
    <s v="Strasbourg"/>
    <x v="14"/>
    <x v="0"/>
    <n v="6.7799999999999999E-2"/>
  </r>
  <r>
    <x v="2"/>
    <x v="4"/>
    <x v="13"/>
    <s v="Toulouse"/>
    <x v="14"/>
    <x v="0"/>
    <n v="6.7799999999999999E-2"/>
  </r>
  <r>
    <x v="2"/>
    <x v="4"/>
    <x v="13"/>
    <s v="Lyon"/>
    <x v="14"/>
    <x v="0"/>
    <n v="6.7799999999999999E-2"/>
  </r>
  <r>
    <x v="2"/>
    <x v="4"/>
    <x v="13"/>
    <s v="Marseille"/>
    <x v="14"/>
    <x v="0"/>
    <n v="6.7799999999999999E-2"/>
  </r>
  <r>
    <x v="2"/>
    <x v="4"/>
    <x v="14"/>
    <s v="Croatia"/>
    <x v="14"/>
    <x v="0"/>
    <m/>
  </r>
  <r>
    <x v="2"/>
    <x v="4"/>
    <x v="15"/>
    <s v="Italy"/>
    <x v="14"/>
    <x v="0"/>
    <n v="0.1003"/>
  </r>
  <r>
    <x v="2"/>
    <x v="4"/>
    <x v="15"/>
    <s v="Nord-Ovest, Nord-Est, Centro (IT) (NUTS 2006)"/>
    <x v="14"/>
    <x v="0"/>
    <m/>
  </r>
  <r>
    <x v="2"/>
    <x v="4"/>
    <x v="15"/>
    <s v="Sud, Isole"/>
    <x v="14"/>
    <x v="0"/>
    <m/>
  </r>
  <r>
    <x v="2"/>
    <x v="4"/>
    <x v="16"/>
    <s v="Cyprus"/>
    <x v="14"/>
    <x v="0"/>
    <n v="6.5000000000000002E-2"/>
  </r>
  <r>
    <x v="2"/>
    <x v="4"/>
    <x v="17"/>
    <s v="Latvia"/>
    <x v="14"/>
    <x v="0"/>
    <m/>
  </r>
  <r>
    <x v="2"/>
    <x v="4"/>
    <x v="18"/>
    <s v="Lithuania"/>
    <x v="14"/>
    <x v="0"/>
    <m/>
  </r>
  <r>
    <x v="2"/>
    <x v="4"/>
    <x v="19"/>
    <s v="Luxembourg"/>
    <x v="14"/>
    <x v="0"/>
    <n v="7.8E-2"/>
  </r>
  <r>
    <x v="2"/>
    <x v="4"/>
    <x v="20"/>
    <s v="Hungary"/>
    <x v="14"/>
    <x v="0"/>
    <n v="5.6599999999999998E-2"/>
  </r>
  <r>
    <x v="2"/>
    <x v="4"/>
    <x v="21"/>
    <s v="Malta"/>
    <x v="14"/>
    <x v="0"/>
    <n v="6.3500000000000001E-2"/>
  </r>
  <r>
    <x v="2"/>
    <x v="4"/>
    <x v="22"/>
    <s v="Netherlands"/>
    <x v="14"/>
    <x v="0"/>
    <n v="6.9199999999999998E-2"/>
  </r>
  <r>
    <x v="2"/>
    <x v="4"/>
    <x v="22"/>
    <s v="Noord-Holland"/>
    <x v="14"/>
    <x v="0"/>
    <n v="6.9099999999999995E-2"/>
  </r>
  <r>
    <x v="2"/>
    <x v="4"/>
    <x v="22"/>
    <s v="Rotterdam"/>
    <x v="14"/>
    <x v="0"/>
    <n v="7.3400000000000007E-2"/>
  </r>
  <r>
    <x v="2"/>
    <x v="4"/>
    <x v="22"/>
    <s v="Noord-Brabant"/>
    <x v="14"/>
    <x v="0"/>
    <n v="6.5299999999999997E-2"/>
  </r>
  <r>
    <x v="2"/>
    <x v="4"/>
    <x v="23"/>
    <s v="Austria"/>
    <x v="14"/>
    <x v="0"/>
    <n v="0.1003"/>
  </r>
  <r>
    <x v="2"/>
    <x v="4"/>
    <x v="23"/>
    <s v="Wien, Oberösterreich, Tirol"/>
    <x v="14"/>
    <x v="0"/>
    <n v="0.1004"/>
  </r>
  <r>
    <x v="2"/>
    <x v="4"/>
    <x v="24"/>
    <s v="Poland"/>
    <x v="14"/>
    <x v="0"/>
    <m/>
  </r>
  <r>
    <x v="2"/>
    <x v="4"/>
    <x v="25"/>
    <s v="Portugal"/>
    <x v="14"/>
    <x v="0"/>
    <n v="6.7900000000000002E-2"/>
  </r>
  <r>
    <x v="2"/>
    <x v="4"/>
    <x v="25"/>
    <s v="Lisboa"/>
    <x v="14"/>
    <x v="0"/>
    <n v="6.7900000000000002E-2"/>
  </r>
  <r>
    <x v="2"/>
    <x v="4"/>
    <x v="26"/>
    <s v="Região Autónoma dos Açores (PT)"/>
    <x v="14"/>
    <x v="0"/>
    <n v="0.10290000000000001"/>
  </r>
  <r>
    <x v="2"/>
    <x v="4"/>
    <x v="27"/>
    <s v="Romania"/>
    <x v="14"/>
    <x v="0"/>
    <m/>
  </r>
  <r>
    <x v="2"/>
    <x v="4"/>
    <x v="28"/>
    <s v="Slovenia"/>
    <x v="14"/>
    <x v="0"/>
    <n v="7.4700000000000003E-2"/>
  </r>
  <r>
    <x v="2"/>
    <x v="4"/>
    <x v="29"/>
    <s v="Slovakia"/>
    <x v="14"/>
    <x v="0"/>
    <m/>
  </r>
  <r>
    <x v="2"/>
    <x v="4"/>
    <x v="30"/>
    <s v="Finland"/>
    <x v="14"/>
    <x v="0"/>
    <n v="5.2699999999999997E-2"/>
  </r>
  <r>
    <x v="2"/>
    <x v="4"/>
    <x v="31"/>
    <s v="Sweden"/>
    <x v="14"/>
    <x v="0"/>
    <n v="4.3499999999999997E-2"/>
  </r>
  <r>
    <x v="2"/>
    <x v="4"/>
    <x v="32"/>
    <s v="United Kingdom"/>
    <x v="14"/>
    <x v="0"/>
    <n v="7.2800000000000004E-2"/>
  </r>
  <r>
    <x v="2"/>
    <x v="4"/>
    <x v="32"/>
    <s v="Leeds"/>
    <x v="14"/>
    <x v="0"/>
    <m/>
  </r>
  <r>
    <x v="2"/>
    <x v="4"/>
    <x v="32"/>
    <s v="Birmingham"/>
    <x v="14"/>
    <x v="0"/>
    <n v="7.0300000000000001E-2"/>
  </r>
  <r>
    <x v="2"/>
    <x v="4"/>
    <x v="32"/>
    <s v="London"/>
    <x v="14"/>
    <x v="0"/>
    <n v="6.9800000000000001E-2"/>
  </r>
  <r>
    <x v="2"/>
    <x v="4"/>
    <x v="32"/>
    <s v="Glasgow"/>
    <x v="14"/>
    <x v="0"/>
    <m/>
  </r>
  <r>
    <x v="2"/>
    <x v="4"/>
    <x v="33"/>
    <s v="Norway"/>
    <x v="14"/>
    <x v="0"/>
    <n v="4.2299999999999997E-2"/>
  </r>
  <r>
    <x v="2"/>
    <x v="4"/>
    <x v="34"/>
    <s v="Turkey"/>
    <x v="14"/>
    <x v="0"/>
    <m/>
  </r>
  <r>
    <x v="2"/>
    <x v="4"/>
    <x v="0"/>
    <s v="European Union (27 countries)"/>
    <x v="14"/>
    <x v="1"/>
    <m/>
  </r>
  <r>
    <x v="2"/>
    <x v="4"/>
    <x v="1"/>
    <s v="European Union (25 countries)"/>
    <x v="14"/>
    <x v="1"/>
    <m/>
  </r>
  <r>
    <x v="2"/>
    <x v="4"/>
    <x v="2"/>
    <s v="European Union (15 countries)"/>
    <x v="14"/>
    <x v="1"/>
    <n v="7.8799999999999995E-2"/>
  </r>
  <r>
    <x v="2"/>
    <x v="4"/>
    <x v="3"/>
    <s v="Euro area (EA11-2000, EA12-2006, EA13-2007, EA15-2008, EA16-2010, EA17)"/>
    <x v="14"/>
    <x v="1"/>
    <m/>
  </r>
  <r>
    <x v="2"/>
    <x v="4"/>
    <x v="4"/>
    <s v="Belgium"/>
    <x v="14"/>
    <x v="1"/>
    <n v="8.9099999999999999E-2"/>
  </r>
  <r>
    <x v="2"/>
    <x v="4"/>
    <x v="5"/>
    <s v="Bulgaria"/>
    <x v="14"/>
    <x v="1"/>
    <m/>
  </r>
  <r>
    <x v="2"/>
    <x v="4"/>
    <x v="6"/>
    <s v="Czech Republic"/>
    <x v="14"/>
    <x v="1"/>
    <m/>
  </r>
  <r>
    <x v="2"/>
    <x v="4"/>
    <x v="7"/>
    <s v="Denmark"/>
    <x v="14"/>
    <x v="1"/>
    <n v="8.7499999999999994E-2"/>
  </r>
  <r>
    <x v="2"/>
    <x v="4"/>
    <x v="7"/>
    <s v="København"/>
    <x v="14"/>
    <x v="1"/>
    <m/>
  </r>
  <r>
    <x v="2"/>
    <x v="4"/>
    <x v="8"/>
    <s v="Germany (until 1990 former territory of the FRG)"/>
    <x v="14"/>
    <x v="1"/>
    <n v="9.4600000000000004E-2"/>
  </r>
  <r>
    <x v="2"/>
    <x v="4"/>
    <x v="8"/>
    <s v="Stuttgart"/>
    <x v="14"/>
    <x v="1"/>
    <m/>
  </r>
  <r>
    <x v="2"/>
    <x v="4"/>
    <x v="8"/>
    <s v="München"/>
    <x v="14"/>
    <x v="1"/>
    <n v="9.6600000000000005E-2"/>
  </r>
  <r>
    <x v="2"/>
    <x v="4"/>
    <x v="8"/>
    <s v="Hamburg"/>
    <x v="14"/>
    <x v="1"/>
    <n v="9.2600000000000002E-2"/>
  </r>
  <r>
    <x v="2"/>
    <x v="4"/>
    <x v="8"/>
    <s v="Frankfurt am Main"/>
    <x v="14"/>
    <x v="1"/>
    <n v="8.72E-2"/>
  </r>
  <r>
    <x v="2"/>
    <x v="4"/>
    <x v="8"/>
    <s v="Rostock"/>
    <x v="14"/>
    <x v="1"/>
    <n v="0.108"/>
  </r>
  <r>
    <x v="2"/>
    <x v="4"/>
    <x v="8"/>
    <s v="Hannover"/>
    <x v="14"/>
    <x v="1"/>
    <n v="8.5900000000000004E-2"/>
  </r>
  <r>
    <x v="2"/>
    <x v="4"/>
    <x v="8"/>
    <s v="Düsseldorf"/>
    <x v="14"/>
    <x v="1"/>
    <n v="0.1023"/>
  </r>
  <r>
    <x v="2"/>
    <x v="4"/>
    <x v="8"/>
    <s v="Leipzig"/>
    <x v="14"/>
    <x v="1"/>
    <n v="9.2600000000000002E-2"/>
  </r>
  <r>
    <x v="2"/>
    <x v="4"/>
    <x v="8"/>
    <s v="Erfurt"/>
    <x v="14"/>
    <x v="1"/>
    <n v="0.10589999999999999"/>
  </r>
  <r>
    <x v="2"/>
    <x v="4"/>
    <x v="8"/>
    <s v="Germany - South"/>
    <x v="14"/>
    <x v="1"/>
    <n v="8.6300000000000002E-2"/>
  </r>
  <r>
    <x v="2"/>
    <x v="4"/>
    <x v="8"/>
    <s v="Germany - West"/>
    <x v="14"/>
    <x v="1"/>
    <n v="8.8499999999999995E-2"/>
  </r>
  <r>
    <x v="2"/>
    <x v="4"/>
    <x v="9"/>
    <s v="Estonia"/>
    <x v="14"/>
    <x v="1"/>
    <m/>
  </r>
  <r>
    <x v="2"/>
    <x v="4"/>
    <x v="10"/>
    <s v="Ireland"/>
    <x v="14"/>
    <x v="1"/>
    <n v="7.4399999999999994E-2"/>
  </r>
  <r>
    <x v="2"/>
    <x v="4"/>
    <x v="10"/>
    <s v="Dublin"/>
    <x v="14"/>
    <x v="1"/>
    <n v="7.4399999999999994E-2"/>
  </r>
  <r>
    <x v="2"/>
    <x v="4"/>
    <x v="11"/>
    <s v="Greece"/>
    <x v="14"/>
    <x v="1"/>
    <n v="6.2799999999999995E-2"/>
  </r>
  <r>
    <x v="2"/>
    <x v="4"/>
    <x v="11"/>
    <s v="Athina"/>
    <x v="14"/>
    <x v="1"/>
    <n v="6.2799999999999995E-2"/>
  </r>
  <r>
    <x v="2"/>
    <x v="4"/>
    <x v="12"/>
    <s v="Spain"/>
    <x v="14"/>
    <x v="1"/>
    <n v="7.5999999999999998E-2"/>
  </r>
  <r>
    <x v="2"/>
    <x v="4"/>
    <x v="12"/>
    <s v="Madrid"/>
    <x v="14"/>
    <x v="1"/>
    <n v="7.5999999999999998E-2"/>
  </r>
  <r>
    <x v="2"/>
    <x v="4"/>
    <x v="13"/>
    <s v="France"/>
    <x v="14"/>
    <x v="1"/>
    <n v="6.59E-2"/>
  </r>
  <r>
    <x v="2"/>
    <x v="4"/>
    <x v="13"/>
    <s v="Paris"/>
    <x v="14"/>
    <x v="1"/>
    <n v="6.59E-2"/>
  </r>
  <r>
    <x v="2"/>
    <x v="4"/>
    <x v="13"/>
    <s v="Lille"/>
    <x v="14"/>
    <x v="1"/>
    <n v="6.59E-2"/>
  </r>
  <r>
    <x v="2"/>
    <x v="4"/>
    <x v="13"/>
    <s v="Strasbourg"/>
    <x v="14"/>
    <x v="1"/>
    <n v="6.59E-2"/>
  </r>
  <r>
    <x v="2"/>
    <x v="4"/>
    <x v="13"/>
    <s v="Toulouse"/>
    <x v="14"/>
    <x v="1"/>
    <n v="6.59E-2"/>
  </r>
  <r>
    <x v="2"/>
    <x v="4"/>
    <x v="13"/>
    <s v="Lyon"/>
    <x v="14"/>
    <x v="1"/>
    <n v="6.59E-2"/>
  </r>
  <r>
    <x v="2"/>
    <x v="4"/>
    <x v="13"/>
    <s v="Marseille"/>
    <x v="14"/>
    <x v="1"/>
    <n v="6.59E-2"/>
  </r>
  <r>
    <x v="2"/>
    <x v="4"/>
    <x v="14"/>
    <s v="Croatia"/>
    <x v="14"/>
    <x v="1"/>
    <m/>
  </r>
  <r>
    <x v="2"/>
    <x v="4"/>
    <x v="15"/>
    <s v="Italy"/>
    <x v="14"/>
    <x v="1"/>
    <n v="9.7799999999999998E-2"/>
  </r>
  <r>
    <x v="2"/>
    <x v="4"/>
    <x v="15"/>
    <s v="Nord-Ovest, Nord-Est, Centro (IT) (NUTS 2006)"/>
    <x v="14"/>
    <x v="1"/>
    <m/>
  </r>
  <r>
    <x v="2"/>
    <x v="4"/>
    <x v="15"/>
    <s v="Sud, Isole"/>
    <x v="14"/>
    <x v="1"/>
    <m/>
  </r>
  <r>
    <x v="2"/>
    <x v="4"/>
    <x v="16"/>
    <s v="Cyprus"/>
    <x v="14"/>
    <x v="1"/>
    <m/>
  </r>
  <r>
    <x v="2"/>
    <x v="4"/>
    <x v="17"/>
    <s v="Latvia"/>
    <x v="14"/>
    <x v="1"/>
    <m/>
  </r>
  <r>
    <x v="2"/>
    <x v="4"/>
    <x v="18"/>
    <s v="Lithuania"/>
    <x v="14"/>
    <x v="1"/>
    <m/>
  </r>
  <r>
    <x v="2"/>
    <x v="4"/>
    <x v="19"/>
    <s v="Luxembourg"/>
    <x v="14"/>
    <x v="1"/>
    <n v="7.7399999999999997E-2"/>
  </r>
  <r>
    <x v="2"/>
    <x v="4"/>
    <x v="20"/>
    <s v="Hungary"/>
    <x v="14"/>
    <x v="1"/>
    <n v="5.4800000000000001E-2"/>
  </r>
  <r>
    <x v="2"/>
    <x v="4"/>
    <x v="21"/>
    <s v="Malta"/>
    <x v="14"/>
    <x v="1"/>
    <n v="6.6400000000000001E-2"/>
  </r>
  <r>
    <x v="2"/>
    <x v="4"/>
    <x v="22"/>
    <s v="Netherlands"/>
    <x v="14"/>
    <x v="1"/>
    <n v="6.9599999999999995E-2"/>
  </r>
  <r>
    <x v="2"/>
    <x v="4"/>
    <x v="22"/>
    <s v="Noord-Holland"/>
    <x v="14"/>
    <x v="1"/>
    <m/>
  </r>
  <r>
    <x v="2"/>
    <x v="4"/>
    <x v="22"/>
    <s v="Rotterdam"/>
    <x v="14"/>
    <x v="1"/>
    <n v="7.2999999999999995E-2"/>
  </r>
  <r>
    <x v="2"/>
    <x v="4"/>
    <x v="22"/>
    <s v="Noord-Brabant"/>
    <x v="14"/>
    <x v="1"/>
    <n v="6.6100000000000006E-2"/>
  </r>
  <r>
    <x v="2"/>
    <x v="4"/>
    <x v="23"/>
    <s v="Austria"/>
    <x v="14"/>
    <x v="1"/>
    <n v="9.8799999999999999E-2"/>
  </r>
  <r>
    <x v="2"/>
    <x v="4"/>
    <x v="23"/>
    <s v="Wien, Oberösterreich, Tirol"/>
    <x v="14"/>
    <x v="1"/>
    <n v="9.8699999999999996E-2"/>
  </r>
  <r>
    <x v="2"/>
    <x v="4"/>
    <x v="24"/>
    <s v="Poland"/>
    <x v="14"/>
    <x v="1"/>
    <m/>
  </r>
  <r>
    <x v="2"/>
    <x v="4"/>
    <x v="25"/>
    <s v="Portugal"/>
    <x v="14"/>
    <x v="1"/>
    <n v="6.7900000000000002E-2"/>
  </r>
  <r>
    <x v="2"/>
    <x v="4"/>
    <x v="25"/>
    <s v="Lisboa"/>
    <x v="14"/>
    <x v="1"/>
    <n v="6.7900000000000002E-2"/>
  </r>
  <r>
    <x v="2"/>
    <x v="4"/>
    <x v="26"/>
    <s v="Região Autónoma dos Açores (PT)"/>
    <x v="14"/>
    <x v="1"/>
    <n v="9.6500000000000002E-2"/>
  </r>
  <r>
    <x v="2"/>
    <x v="4"/>
    <x v="27"/>
    <s v="Romania"/>
    <x v="14"/>
    <x v="1"/>
    <m/>
  </r>
  <r>
    <x v="2"/>
    <x v="4"/>
    <x v="28"/>
    <s v="Slovenia"/>
    <x v="14"/>
    <x v="1"/>
    <n v="7.7600000000000002E-2"/>
  </r>
  <r>
    <x v="2"/>
    <x v="4"/>
    <x v="29"/>
    <s v="Slovakia"/>
    <x v="14"/>
    <x v="1"/>
    <m/>
  </r>
  <r>
    <x v="2"/>
    <x v="4"/>
    <x v="30"/>
    <s v="Finland"/>
    <x v="14"/>
    <x v="1"/>
    <n v="5.1900000000000002E-2"/>
  </r>
  <r>
    <x v="2"/>
    <x v="4"/>
    <x v="31"/>
    <s v="Sweden"/>
    <x v="14"/>
    <x v="1"/>
    <n v="4.3999999999999997E-2"/>
  </r>
  <r>
    <x v="2"/>
    <x v="4"/>
    <x v="32"/>
    <s v="United Kingdom"/>
    <x v="14"/>
    <x v="1"/>
    <n v="6.9599999999999995E-2"/>
  </r>
  <r>
    <x v="2"/>
    <x v="4"/>
    <x v="32"/>
    <s v="Leeds"/>
    <x v="14"/>
    <x v="1"/>
    <n v="7.0400000000000004E-2"/>
  </r>
  <r>
    <x v="2"/>
    <x v="4"/>
    <x v="32"/>
    <s v="Birmingham"/>
    <x v="14"/>
    <x v="1"/>
    <n v="6.4100000000000004E-2"/>
  </r>
  <r>
    <x v="2"/>
    <x v="4"/>
    <x v="32"/>
    <s v="London"/>
    <x v="14"/>
    <x v="1"/>
    <n v="6.6000000000000003E-2"/>
  </r>
  <r>
    <x v="2"/>
    <x v="4"/>
    <x v="32"/>
    <s v="Glasgow"/>
    <x v="14"/>
    <x v="1"/>
    <m/>
  </r>
  <r>
    <x v="2"/>
    <x v="4"/>
    <x v="33"/>
    <s v="Norway"/>
    <x v="14"/>
    <x v="1"/>
    <n v="4.19E-2"/>
  </r>
  <r>
    <x v="2"/>
    <x v="4"/>
    <x v="34"/>
    <s v="Turkey"/>
    <x v="14"/>
    <x v="1"/>
    <m/>
  </r>
  <r>
    <x v="2"/>
    <x v="4"/>
    <x v="0"/>
    <s v="European Union (27 countries)"/>
    <x v="15"/>
    <x v="0"/>
    <m/>
  </r>
  <r>
    <x v="2"/>
    <x v="4"/>
    <x v="1"/>
    <s v="European Union (25 countries)"/>
    <x v="15"/>
    <x v="0"/>
    <m/>
  </r>
  <r>
    <x v="2"/>
    <x v="4"/>
    <x v="2"/>
    <s v="European Union (15 countries)"/>
    <x v="15"/>
    <x v="0"/>
    <n v="7.7799999999999994E-2"/>
  </r>
  <r>
    <x v="2"/>
    <x v="4"/>
    <x v="3"/>
    <s v="Euro area (EA11-2000, EA12-2006, EA13-2007, EA15-2008, EA16-2010, EA17)"/>
    <x v="15"/>
    <x v="0"/>
    <m/>
  </r>
  <r>
    <x v="2"/>
    <x v="4"/>
    <x v="4"/>
    <s v="Belgium"/>
    <x v="15"/>
    <x v="0"/>
    <n v="8.8700000000000001E-2"/>
  </r>
  <r>
    <x v="2"/>
    <x v="4"/>
    <x v="5"/>
    <s v="Bulgaria"/>
    <x v="15"/>
    <x v="0"/>
    <m/>
  </r>
  <r>
    <x v="2"/>
    <x v="4"/>
    <x v="6"/>
    <s v="Czech Republic"/>
    <x v="15"/>
    <x v="0"/>
    <n v="5.6899999999999999E-2"/>
  </r>
  <r>
    <x v="2"/>
    <x v="4"/>
    <x v="7"/>
    <s v="Denmark"/>
    <x v="15"/>
    <x v="0"/>
    <n v="9.11E-2"/>
  </r>
  <r>
    <x v="2"/>
    <x v="4"/>
    <x v="7"/>
    <s v="København"/>
    <x v="15"/>
    <x v="0"/>
    <m/>
  </r>
  <r>
    <x v="2"/>
    <x v="4"/>
    <x v="8"/>
    <s v="Germany (until 1990 former territory of the FRG)"/>
    <x v="15"/>
    <x v="0"/>
    <n v="7.9799999999999996E-2"/>
  </r>
  <r>
    <x v="2"/>
    <x v="4"/>
    <x v="8"/>
    <s v="Stuttgart"/>
    <x v="15"/>
    <x v="0"/>
    <m/>
  </r>
  <r>
    <x v="2"/>
    <x v="4"/>
    <x v="8"/>
    <s v="München"/>
    <x v="15"/>
    <x v="0"/>
    <n v="6.2600000000000003E-2"/>
  </r>
  <r>
    <x v="2"/>
    <x v="4"/>
    <x v="8"/>
    <s v="Hamburg"/>
    <x v="15"/>
    <x v="0"/>
    <n v="8.4000000000000005E-2"/>
  </r>
  <r>
    <x v="2"/>
    <x v="4"/>
    <x v="8"/>
    <s v="Frankfurt am Main"/>
    <x v="15"/>
    <x v="0"/>
    <n v="8.1100000000000005E-2"/>
  </r>
  <r>
    <x v="2"/>
    <x v="4"/>
    <x v="8"/>
    <s v="Rostock"/>
    <x v="15"/>
    <x v="0"/>
    <n v="0.1037"/>
  </r>
  <r>
    <x v="2"/>
    <x v="4"/>
    <x v="8"/>
    <s v="Hannover"/>
    <x v="15"/>
    <x v="0"/>
    <n v="9.2100000000000001E-2"/>
  </r>
  <r>
    <x v="2"/>
    <x v="4"/>
    <x v="8"/>
    <s v="Düsseldorf"/>
    <x v="15"/>
    <x v="0"/>
    <n v="6.25E-2"/>
  </r>
  <r>
    <x v="2"/>
    <x v="4"/>
    <x v="8"/>
    <s v="Leipzig"/>
    <x v="15"/>
    <x v="0"/>
    <m/>
  </r>
  <r>
    <x v="2"/>
    <x v="4"/>
    <x v="8"/>
    <s v="Erfurt"/>
    <x v="15"/>
    <x v="0"/>
    <n v="0.1066"/>
  </r>
  <r>
    <x v="2"/>
    <x v="4"/>
    <x v="8"/>
    <s v="Germany - South"/>
    <x v="15"/>
    <x v="0"/>
    <n v="6.2700000000000006E-2"/>
  </r>
  <r>
    <x v="2"/>
    <x v="4"/>
    <x v="8"/>
    <s v="Germany - West"/>
    <x v="15"/>
    <x v="0"/>
    <n v="6.2899999999999998E-2"/>
  </r>
  <r>
    <x v="2"/>
    <x v="4"/>
    <x v="9"/>
    <s v="Estonia"/>
    <x v="15"/>
    <x v="0"/>
    <m/>
  </r>
  <r>
    <x v="2"/>
    <x v="4"/>
    <x v="10"/>
    <s v="Ireland"/>
    <x v="15"/>
    <x v="0"/>
    <n v="7.4399999999999994E-2"/>
  </r>
  <r>
    <x v="2"/>
    <x v="4"/>
    <x v="10"/>
    <s v="Dublin"/>
    <x v="15"/>
    <x v="0"/>
    <n v="7.4399999999999994E-2"/>
  </r>
  <r>
    <x v="2"/>
    <x v="4"/>
    <x v="11"/>
    <s v="Greece"/>
    <x v="15"/>
    <x v="0"/>
    <n v="6.1600000000000002E-2"/>
  </r>
  <r>
    <x v="2"/>
    <x v="4"/>
    <x v="11"/>
    <s v="Athina"/>
    <x v="15"/>
    <x v="0"/>
    <n v="6.1600000000000002E-2"/>
  </r>
  <r>
    <x v="2"/>
    <x v="4"/>
    <x v="12"/>
    <s v="Spain"/>
    <x v="15"/>
    <x v="0"/>
    <n v="7.7499999999999999E-2"/>
  </r>
  <r>
    <x v="2"/>
    <x v="4"/>
    <x v="12"/>
    <s v="Madrid"/>
    <x v="15"/>
    <x v="0"/>
    <n v="7.7499999999999999E-2"/>
  </r>
  <r>
    <x v="2"/>
    <x v="4"/>
    <x v="13"/>
    <s v="France"/>
    <x v="15"/>
    <x v="0"/>
    <n v="6.59E-2"/>
  </r>
  <r>
    <x v="2"/>
    <x v="4"/>
    <x v="13"/>
    <s v="Paris"/>
    <x v="15"/>
    <x v="0"/>
    <n v="6.59E-2"/>
  </r>
  <r>
    <x v="2"/>
    <x v="4"/>
    <x v="13"/>
    <s v="Lille"/>
    <x v="15"/>
    <x v="0"/>
    <n v="6.59E-2"/>
  </r>
  <r>
    <x v="2"/>
    <x v="4"/>
    <x v="13"/>
    <s v="Strasbourg"/>
    <x v="15"/>
    <x v="0"/>
    <n v="6.59E-2"/>
  </r>
  <r>
    <x v="2"/>
    <x v="4"/>
    <x v="13"/>
    <s v="Toulouse"/>
    <x v="15"/>
    <x v="0"/>
    <n v="6.59E-2"/>
  </r>
  <r>
    <x v="2"/>
    <x v="4"/>
    <x v="13"/>
    <s v="Lyon"/>
    <x v="15"/>
    <x v="0"/>
    <n v="6.59E-2"/>
  </r>
  <r>
    <x v="2"/>
    <x v="4"/>
    <x v="13"/>
    <s v="Marseille"/>
    <x v="15"/>
    <x v="0"/>
    <n v="6.59E-2"/>
  </r>
  <r>
    <x v="2"/>
    <x v="4"/>
    <x v="14"/>
    <s v="Croatia"/>
    <x v="15"/>
    <x v="0"/>
    <m/>
  </r>
  <r>
    <x v="2"/>
    <x v="4"/>
    <x v="15"/>
    <s v="Italy"/>
    <x v="15"/>
    <x v="0"/>
    <n v="0.1038"/>
  </r>
  <r>
    <x v="2"/>
    <x v="4"/>
    <x v="15"/>
    <s v="Nord-Ovest, Nord-Est, Centro (IT) (NUTS 2006)"/>
    <x v="15"/>
    <x v="0"/>
    <m/>
  </r>
  <r>
    <x v="2"/>
    <x v="4"/>
    <x v="15"/>
    <s v="Sud, Isole"/>
    <x v="15"/>
    <x v="0"/>
    <m/>
  </r>
  <r>
    <x v="2"/>
    <x v="4"/>
    <x v="16"/>
    <s v="Cyprus"/>
    <x v="15"/>
    <x v="0"/>
    <n v="9.4899999999999998E-2"/>
  </r>
  <r>
    <x v="2"/>
    <x v="4"/>
    <x v="17"/>
    <s v="Latvia"/>
    <x v="15"/>
    <x v="0"/>
    <m/>
  </r>
  <r>
    <x v="2"/>
    <x v="4"/>
    <x v="18"/>
    <s v="Lithuania"/>
    <x v="15"/>
    <x v="0"/>
    <m/>
  </r>
  <r>
    <x v="2"/>
    <x v="4"/>
    <x v="19"/>
    <s v="Luxembourg"/>
    <x v="15"/>
    <x v="0"/>
    <n v="7.5200000000000003E-2"/>
  </r>
  <r>
    <x v="2"/>
    <x v="4"/>
    <x v="20"/>
    <s v="Hungary"/>
    <x v="15"/>
    <x v="0"/>
    <n v="5.7200000000000001E-2"/>
  </r>
  <r>
    <x v="2"/>
    <x v="4"/>
    <x v="21"/>
    <s v="Malta"/>
    <x v="15"/>
    <x v="0"/>
    <n v="6.7500000000000004E-2"/>
  </r>
  <r>
    <x v="2"/>
    <x v="4"/>
    <x v="22"/>
    <s v="Netherlands"/>
    <x v="15"/>
    <x v="0"/>
    <n v="8.1699999999999995E-2"/>
  </r>
  <r>
    <x v="2"/>
    <x v="4"/>
    <x v="22"/>
    <s v="Noord-Holland"/>
    <x v="15"/>
    <x v="0"/>
    <n v="9.4399999999999998E-2"/>
  </r>
  <r>
    <x v="2"/>
    <x v="4"/>
    <x v="22"/>
    <s v="Rotterdam"/>
    <x v="15"/>
    <x v="0"/>
    <n v="6.2100000000000002E-2"/>
  </r>
  <r>
    <x v="2"/>
    <x v="4"/>
    <x v="22"/>
    <s v="Noord-Brabant"/>
    <x v="15"/>
    <x v="0"/>
    <n v="9.2200000000000004E-2"/>
  </r>
  <r>
    <x v="2"/>
    <x v="4"/>
    <x v="23"/>
    <s v="Austria"/>
    <x v="15"/>
    <x v="0"/>
    <m/>
  </r>
  <r>
    <x v="2"/>
    <x v="4"/>
    <x v="23"/>
    <s v="Wien, Oberösterreich, Tirol"/>
    <x v="15"/>
    <x v="0"/>
    <m/>
  </r>
  <r>
    <x v="2"/>
    <x v="4"/>
    <x v="24"/>
    <s v="Poland"/>
    <x v="15"/>
    <x v="0"/>
    <m/>
  </r>
  <r>
    <x v="2"/>
    <x v="4"/>
    <x v="25"/>
    <s v="Portugal"/>
    <x v="15"/>
    <x v="0"/>
    <n v="6.7500000000000004E-2"/>
  </r>
  <r>
    <x v="2"/>
    <x v="4"/>
    <x v="25"/>
    <s v="Lisboa"/>
    <x v="15"/>
    <x v="0"/>
    <n v="6.7500000000000004E-2"/>
  </r>
  <r>
    <x v="2"/>
    <x v="4"/>
    <x v="26"/>
    <s v="Região Autónoma dos Açores (PT)"/>
    <x v="15"/>
    <x v="0"/>
    <n v="9.5899999999999999E-2"/>
  </r>
  <r>
    <x v="2"/>
    <x v="4"/>
    <x v="27"/>
    <s v="Romania"/>
    <x v="15"/>
    <x v="0"/>
    <m/>
  </r>
  <r>
    <x v="2"/>
    <x v="4"/>
    <x v="28"/>
    <s v="Slovenia"/>
    <x v="15"/>
    <x v="0"/>
    <n v="7.1800000000000003E-2"/>
  </r>
  <r>
    <x v="2"/>
    <x v="4"/>
    <x v="29"/>
    <s v="Slovakia"/>
    <x v="15"/>
    <x v="0"/>
    <m/>
  </r>
  <r>
    <x v="2"/>
    <x v="4"/>
    <x v="30"/>
    <s v="Finland"/>
    <x v="15"/>
    <x v="0"/>
    <n v="5.1299999999999998E-2"/>
  </r>
  <r>
    <x v="2"/>
    <x v="4"/>
    <x v="31"/>
    <s v="Sweden"/>
    <x v="15"/>
    <x v="0"/>
    <n v="4.6800000000000001E-2"/>
  </r>
  <r>
    <x v="2"/>
    <x v="4"/>
    <x v="32"/>
    <s v="United Kingdom"/>
    <x v="15"/>
    <x v="0"/>
    <n v="7.8E-2"/>
  </r>
  <r>
    <x v="2"/>
    <x v="4"/>
    <x v="32"/>
    <s v="Leeds"/>
    <x v="15"/>
    <x v="0"/>
    <n v="7.6600000000000001E-2"/>
  </r>
  <r>
    <x v="2"/>
    <x v="4"/>
    <x v="32"/>
    <s v="Birmingham"/>
    <x v="15"/>
    <x v="0"/>
    <n v="7.2800000000000004E-2"/>
  </r>
  <r>
    <x v="2"/>
    <x v="4"/>
    <x v="32"/>
    <s v="London"/>
    <x v="15"/>
    <x v="0"/>
    <n v="7.7299999999999994E-2"/>
  </r>
  <r>
    <x v="2"/>
    <x v="4"/>
    <x v="32"/>
    <s v="Glasgow"/>
    <x v="15"/>
    <x v="0"/>
    <m/>
  </r>
  <r>
    <x v="2"/>
    <x v="4"/>
    <x v="33"/>
    <s v="Norway"/>
    <x v="15"/>
    <x v="0"/>
    <n v="4.3700000000000003E-2"/>
  </r>
  <r>
    <x v="2"/>
    <x v="4"/>
    <x v="34"/>
    <s v="Turkey"/>
    <x v="15"/>
    <x v="0"/>
    <m/>
  </r>
  <r>
    <x v="2"/>
    <x v="4"/>
    <x v="0"/>
    <s v="European Union (27 countries)"/>
    <x v="15"/>
    <x v="1"/>
    <m/>
  </r>
  <r>
    <x v="2"/>
    <x v="4"/>
    <x v="1"/>
    <s v="European Union (25 countries)"/>
    <x v="15"/>
    <x v="1"/>
    <m/>
  </r>
  <r>
    <x v="2"/>
    <x v="4"/>
    <x v="2"/>
    <s v="European Union (15 countries)"/>
    <x v="15"/>
    <x v="1"/>
    <n v="8.0699999999999994E-2"/>
  </r>
  <r>
    <x v="2"/>
    <x v="4"/>
    <x v="3"/>
    <s v="Euro area (EA11-2000, EA12-2006, EA13-2007, EA15-2008, EA16-2010, EA17)"/>
    <x v="15"/>
    <x v="1"/>
    <m/>
  </r>
  <r>
    <x v="2"/>
    <x v="4"/>
    <x v="4"/>
    <s v="Belgium"/>
    <x v="15"/>
    <x v="1"/>
    <n v="9.2100000000000001E-2"/>
  </r>
  <r>
    <x v="2"/>
    <x v="4"/>
    <x v="5"/>
    <s v="Bulgaria"/>
    <x v="15"/>
    <x v="1"/>
    <m/>
  </r>
  <r>
    <x v="2"/>
    <x v="4"/>
    <x v="6"/>
    <s v="Czech Republic"/>
    <x v="15"/>
    <x v="1"/>
    <n v="4.6100000000000002E-2"/>
  </r>
  <r>
    <x v="2"/>
    <x v="4"/>
    <x v="7"/>
    <s v="Denmark"/>
    <x v="15"/>
    <x v="1"/>
    <n v="0.09"/>
  </r>
  <r>
    <x v="2"/>
    <x v="4"/>
    <x v="7"/>
    <s v="København"/>
    <x v="15"/>
    <x v="1"/>
    <m/>
  </r>
  <r>
    <x v="2"/>
    <x v="4"/>
    <x v="8"/>
    <s v="Germany (until 1990 former territory of the FRG)"/>
    <x v="15"/>
    <x v="1"/>
    <n v="8.3400000000000002E-2"/>
  </r>
  <r>
    <x v="2"/>
    <x v="4"/>
    <x v="8"/>
    <s v="Stuttgart"/>
    <x v="15"/>
    <x v="1"/>
    <m/>
  </r>
  <r>
    <x v="2"/>
    <x v="4"/>
    <x v="8"/>
    <s v="München"/>
    <x v="15"/>
    <x v="1"/>
    <n v="6.2600000000000003E-2"/>
  </r>
  <r>
    <x v="2"/>
    <x v="4"/>
    <x v="8"/>
    <s v="Hamburg"/>
    <x v="15"/>
    <x v="1"/>
    <n v="8.4000000000000005E-2"/>
  </r>
  <r>
    <x v="2"/>
    <x v="4"/>
    <x v="8"/>
    <s v="Frankfurt am Main"/>
    <x v="15"/>
    <x v="1"/>
    <n v="8.1100000000000005E-2"/>
  </r>
  <r>
    <x v="2"/>
    <x v="4"/>
    <x v="8"/>
    <s v="Rostock"/>
    <x v="15"/>
    <x v="1"/>
    <n v="0.1037"/>
  </r>
  <r>
    <x v="2"/>
    <x v="4"/>
    <x v="8"/>
    <s v="Hannover"/>
    <x v="15"/>
    <x v="1"/>
    <n v="9.2100000000000001E-2"/>
  </r>
  <r>
    <x v="2"/>
    <x v="4"/>
    <x v="8"/>
    <s v="Düsseldorf"/>
    <x v="15"/>
    <x v="1"/>
    <n v="0.1031"/>
  </r>
  <r>
    <x v="2"/>
    <x v="4"/>
    <x v="8"/>
    <s v="Leipzig"/>
    <x v="15"/>
    <x v="1"/>
    <n v="7.4999999999999997E-2"/>
  </r>
  <r>
    <x v="2"/>
    <x v="4"/>
    <x v="8"/>
    <s v="Erfurt"/>
    <x v="15"/>
    <x v="1"/>
    <n v="0.1066"/>
  </r>
  <r>
    <x v="2"/>
    <x v="4"/>
    <x v="8"/>
    <s v="Germany - South"/>
    <x v="15"/>
    <x v="1"/>
    <n v="6.2799999999999995E-2"/>
  </r>
  <r>
    <x v="2"/>
    <x v="4"/>
    <x v="8"/>
    <s v="Germany - West"/>
    <x v="15"/>
    <x v="1"/>
    <n v="6.2899999999999998E-2"/>
  </r>
  <r>
    <x v="2"/>
    <x v="4"/>
    <x v="9"/>
    <s v="Estonia"/>
    <x v="15"/>
    <x v="1"/>
    <m/>
  </r>
  <r>
    <x v="2"/>
    <x v="4"/>
    <x v="10"/>
    <s v="Ireland"/>
    <x v="15"/>
    <x v="1"/>
    <n v="7.4399999999999994E-2"/>
  </r>
  <r>
    <x v="2"/>
    <x v="4"/>
    <x v="10"/>
    <s v="Dublin"/>
    <x v="15"/>
    <x v="1"/>
    <n v="7.4399999999999994E-2"/>
  </r>
  <r>
    <x v="2"/>
    <x v="4"/>
    <x v="11"/>
    <s v="Greece"/>
    <x v="15"/>
    <x v="1"/>
    <n v="6.0600000000000001E-2"/>
  </r>
  <r>
    <x v="2"/>
    <x v="4"/>
    <x v="11"/>
    <s v="Athina"/>
    <x v="15"/>
    <x v="1"/>
    <n v="6.0600000000000001E-2"/>
  </r>
  <r>
    <x v="2"/>
    <x v="4"/>
    <x v="12"/>
    <s v="Spain"/>
    <x v="15"/>
    <x v="1"/>
    <n v="7.7499999999999999E-2"/>
  </r>
  <r>
    <x v="2"/>
    <x v="4"/>
    <x v="12"/>
    <s v="Madrid"/>
    <x v="15"/>
    <x v="1"/>
    <n v="7.7499999999999999E-2"/>
  </r>
  <r>
    <x v="2"/>
    <x v="4"/>
    <x v="13"/>
    <s v="France"/>
    <x v="15"/>
    <x v="1"/>
    <n v="6.3200000000000006E-2"/>
  </r>
  <r>
    <x v="2"/>
    <x v="4"/>
    <x v="13"/>
    <s v="Paris"/>
    <x v="15"/>
    <x v="1"/>
    <n v="6.3200000000000006E-2"/>
  </r>
  <r>
    <x v="2"/>
    <x v="4"/>
    <x v="13"/>
    <s v="Lille"/>
    <x v="15"/>
    <x v="1"/>
    <n v="6.3200000000000006E-2"/>
  </r>
  <r>
    <x v="2"/>
    <x v="4"/>
    <x v="13"/>
    <s v="Strasbourg"/>
    <x v="15"/>
    <x v="1"/>
    <n v="6.3200000000000006E-2"/>
  </r>
  <r>
    <x v="2"/>
    <x v="4"/>
    <x v="13"/>
    <s v="Toulouse"/>
    <x v="15"/>
    <x v="1"/>
    <n v="6.3200000000000006E-2"/>
  </r>
  <r>
    <x v="2"/>
    <x v="4"/>
    <x v="13"/>
    <s v="Lyon"/>
    <x v="15"/>
    <x v="1"/>
    <n v="6.3200000000000006E-2"/>
  </r>
  <r>
    <x v="2"/>
    <x v="4"/>
    <x v="13"/>
    <s v="Marseille"/>
    <x v="15"/>
    <x v="1"/>
    <n v="6.3200000000000006E-2"/>
  </r>
  <r>
    <x v="2"/>
    <x v="4"/>
    <x v="14"/>
    <s v="Croatia"/>
    <x v="15"/>
    <x v="1"/>
    <m/>
  </r>
  <r>
    <x v="2"/>
    <x v="4"/>
    <x v="15"/>
    <s v="Italy"/>
    <x v="15"/>
    <x v="1"/>
    <n v="0.1132"/>
  </r>
  <r>
    <x v="2"/>
    <x v="4"/>
    <x v="15"/>
    <s v="Nord-Ovest, Nord-Est, Centro (IT) (NUTS 2006)"/>
    <x v="15"/>
    <x v="1"/>
    <m/>
  </r>
  <r>
    <x v="2"/>
    <x v="4"/>
    <x v="15"/>
    <s v="Sud, Isole"/>
    <x v="15"/>
    <x v="1"/>
    <m/>
  </r>
  <r>
    <x v="2"/>
    <x v="4"/>
    <x v="16"/>
    <s v="Cyprus"/>
    <x v="15"/>
    <x v="1"/>
    <m/>
  </r>
  <r>
    <x v="2"/>
    <x v="4"/>
    <x v="17"/>
    <s v="Latvia"/>
    <x v="15"/>
    <x v="1"/>
    <m/>
  </r>
  <r>
    <x v="2"/>
    <x v="4"/>
    <x v="18"/>
    <s v="Lithuania"/>
    <x v="15"/>
    <x v="1"/>
    <m/>
  </r>
  <r>
    <x v="2"/>
    <x v="4"/>
    <x v="19"/>
    <s v="Luxembourg"/>
    <x v="15"/>
    <x v="1"/>
    <n v="7.3599999999999999E-2"/>
  </r>
  <r>
    <x v="2"/>
    <x v="4"/>
    <x v="20"/>
    <s v="Hungary"/>
    <x v="15"/>
    <x v="1"/>
    <n v="5.6000000000000001E-2"/>
  </r>
  <r>
    <x v="2"/>
    <x v="4"/>
    <x v="21"/>
    <s v="Malta"/>
    <x v="15"/>
    <x v="1"/>
    <n v="6.8599999999999994E-2"/>
  </r>
  <r>
    <x v="2"/>
    <x v="4"/>
    <x v="22"/>
    <s v="Netherlands"/>
    <x v="15"/>
    <x v="1"/>
    <n v="7.4899999999999994E-2"/>
  </r>
  <r>
    <x v="2"/>
    <x v="4"/>
    <x v="22"/>
    <s v="Noord-Holland"/>
    <x v="15"/>
    <x v="1"/>
    <m/>
  </r>
  <r>
    <x v="2"/>
    <x v="4"/>
    <x v="22"/>
    <s v="Rotterdam"/>
    <x v="15"/>
    <x v="1"/>
    <m/>
  </r>
  <r>
    <x v="2"/>
    <x v="4"/>
    <x v="22"/>
    <s v="Noord-Brabant"/>
    <x v="15"/>
    <x v="1"/>
    <m/>
  </r>
  <r>
    <x v="2"/>
    <x v="4"/>
    <x v="23"/>
    <s v="Austria"/>
    <x v="15"/>
    <x v="1"/>
    <m/>
  </r>
  <r>
    <x v="2"/>
    <x v="4"/>
    <x v="23"/>
    <s v="Wien, Oberösterreich, Tirol"/>
    <x v="15"/>
    <x v="1"/>
    <m/>
  </r>
  <r>
    <x v="2"/>
    <x v="4"/>
    <x v="24"/>
    <s v="Poland"/>
    <x v="15"/>
    <x v="1"/>
    <n v="5.4300000000000001E-2"/>
  </r>
  <r>
    <x v="2"/>
    <x v="4"/>
    <x v="25"/>
    <s v="Portugal"/>
    <x v="15"/>
    <x v="1"/>
    <n v="6.7500000000000004E-2"/>
  </r>
  <r>
    <x v="2"/>
    <x v="4"/>
    <x v="25"/>
    <s v="Lisboa"/>
    <x v="15"/>
    <x v="1"/>
    <n v="6.7500000000000004E-2"/>
  </r>
  <r>
    <x v="2"/>
    <x v="4"/>
    <x v="26"/>
    <s v="Região Autónoma dos Açores (PT)"/>
    <x v="15"/>
    <x v="1"/>
    <n v="9.5899999999999999E-2"/>
  </r>
  <r>
    <x v="2"/>
    <x v="4"/>
    <x v="27"/>
    <s v="Romania"/>
    <x v="15"/>
    <x v="1"/>
    <m/>
  </r>
  <r>
    <x v="2"/>
    <x v="4"/>
    <x v="28"/>
    <s v="Slovenia"/>
    <x v="15"/>
    <x v="1"/>
    <n v="7.2599999999999998E-2"/>
  </r>
  <r>
    <x v="2"/>
    <x v="4"/>
    <x v="29"/>
    <s v="Slovakia"/>
    <x v="15"/>
    <x v="1"/>
    <m/>
  </r>
  <r>
    <x v="2"/>
    <x v="4"/>
    <x v="30"/>
    <s v="Finland"/>
    <x v="15"/>
    <x v="1"/>
    <n v="5.11E-2"/>
  </r>
  <r>
    <x v="2"/>
    <x v="4"/>
    <x v="31"/>
    <s v="Sweden"/>
    <x v="15"/>
    <x v="1"/>
    <n v="4.8500000000000001E-2"/>
  </r>
  <r>
    <x v="2"/>
    <x v="4"/>
    <x v="32"/>
    <s v="United Kingdom"/>
    <x v="15"/>
    <x v="1"/>
    <n v="8.2299999999999998E-2"/>
  </r>
  <r>
    <x v="2"/>
    <x v="4"/>
    <x v="32"/>
    <s v="Leeds"/>
    <x v="15"/>
    <x v="1"/>
    <m/>
  </r>
  <r>
    <x v="2"/>
    <x v="4"/>
    <x v="32"/>
    <s v="Birmingham"/>
    <x v="15"/>
    <x v="1"/>
    <m/>
  </r>
  <r>
    <x v="2"/>
    <x v="4"/>
    <x v="32"/>
    <s v="London"/>
    <x v="15"/>
    <x v="1"/>
    <n v="7.8899999999999998E-2"/>
  </r>
  <r>
    <x v="2"/>
    <x v="4"/>
    <x v="32"/>
    <s v="Glasgow"/>
    <x v="15"/>
    <x v="1"/>
    <m/>
  </r>
  <r>
    <x v="2"/>
    <x v="4"/>
    <x v="33"/>
    <s v="Norway"/>
    <x v="15"/>
    <x v="1"/>
    <n v="3.8899999999999997E-2"/>
  </r>
  <r>
    <x v="2"/>
    <x v="4"/>
    <x v="34"/>
    <s v="Turkey"/>
    <x v="15"/>
    <x v="1"/>
    <m/>
  </r>
  <r>
    <x v="2"/>
    <x v="4"/>
    <x v="0"/>
    <s v="European Union (27 countries)"/>
    <x v="16"/>
    <x v="0"/>
    <m/>
  </r>
  <r>
    <x v="2"/>
    <x v="4"/>
    <x v="1"/>
    <s v="European Union (25 countries)"/>
    <x v="16"/>
    <x v="0"/>
    <m/>
  </r>
  <r>
    <x v="2"/>
    <x v="4"/>
    <x v="2"/>
    <s v="European Union (15 countries)"/>
    <x v="16"/>
    <x v="0"/>
    <n v="8.0299999999999996E-2"/>
  </r>
  <r>
    <x v="2"/>
    <x v="4"/>
    <x v="3"/>
    <s v="Euro area (EA11-2000, EA12-2006, EA13-2007, EA15-2008, EA16-2010, EA17)"/>
    <x v="16"/>
    <x v="0"/>
    <m/>
  </r>
  <r>
    <x v="2"/>
    <x v="4"/>
    <x v="4"/>
    <s v="Belgium"/>
    <x v="16"/>
    <x v="0"/>
    <n v="9.0999999999999998E-2"/>
  </r>
  <r>
    <x v="2"/>
    <x v="4"/>
    <x v="5"/>
    <s v="Bulgaria"/>
    <x v="16"/>
    <x v="0"/>
    <m/>
  </r>
  <r>
    <x v="2"/>
    <x v="4"/>
    <x v="6"/>
    <s v="Czech Republic"/>
    <x v="16"/>
    <x v="0"/>
    <n v="5.7799999999999997E-2"/>
  </r>
  <r>
    <x v="2"/>
    <x v="4"/>
    <x v="7"/>
    <s v="Denmark"/>
    <x v="16"/>
    <x v="0"/>
    <n v="9.8299999999999998E-2"/>
  </r>
  <r>
    <x v="2"/>
    <x v="4"/>
    <x v="7"/>
    <s v="København"/>
    <x v="16"/>
    <x v="0"/>
    <m/>
  </r>
  <r>
    <x v="2"/>
    <x v="4"/>
    <x v="8"/>
    <s v="Germany (until 1990 former territory of the FRG)"/>
    <x v="16"/>
    <x v="0"/>
    <n v="8.3199999999999996E-2"/>
  </r>
  <r>
    <x v="2"/>
    <x v="4"/>
    <x v="8"/>
    <s v="Stuttgart"/>
    <x v="16"/>
    <x v="0"/>
    <m/>
  </r>
  <r>
    <x v="2"/>
    <x v="4"/>
    <x v="8"/>
    <s v="München"/>
    <x v="16"/>
    <x v="0"/>
    <n v="6.9699999999999998E-2"/>
  </r>
  <r>
    <x v="2"/>
    <x v="4"/>
    <x v="8"/>
    <s v="Hamburg"/>
    <x v="16"/>
    <x v="0"/>
    <n v="9.5699999999999993E-2"/>
  </r>
  <r>
    <x v="2"/>
    <x v="4"/>
    <x v="8"/>
    <s v="Frankfurt am Main"/>
    <x v="16"/>
    <x v="0"/>
    <n v="7.6799999999999993E-2"/>
  </r>
  <r>
    <x v="2"/>
    <x v="4"/>
    <x v="8"/>
    <s v="Rostock"/>
    <x v="16"/>
    <x v="0"/>
    <n v="0.1043"/>
  </r>
  <r>
    <x v="2"/>
    <x v="4"/>
    <x v="8"/>
    <s v="Hannover"/>
    <x v="16"/>
    <x v="0"/>
    <n v="9.8699999999999996E-2"/>
  </r>
  <r>
    <x v="2"/>
    <x v="4"/>
    <x v="8"/>
    <s v="Düsseldorf"/>
    <x v="16"/>
    <x v="0"/>
    <n v="7.1499999999999994E-2"/>
  </r>
  <r>
    <x v="2"/>
    <x v="4"/>
    <x v="8"/>
    <s v="Leipzig"/>
    <x v="16"/>
    <x v="0"/>
    <n v="7.0499999999999993E-2"/>
  </r>
  <r>
    <x v="2"/>
    <x v="4"/>
    <x v="8"/>
    <s v="Erfurt"/>
    <x v="16"/>
    <x v="0"/>
    <n v="0.1124"/>
  </r>
  <r>
    <x v="2"/>
    <x v="4"/>
    <x v="8"/>
    <s v="Germany - South"/>
    <x v="16"/>
    <x v="0"/>
    <n v="6.93E-2"/>
  </r>
  <r>
    <x v="2"/>
    <x v="4"/>
    <x v="8"/>
    <s v="Germany - West"/>
    <x v="16"/>
    <x v="0"/>
    <n v="6.3500000000000001E-2"/>
  </r>
  <r>
    <x v="2"/>
    <x v="4"/>
    <x v="9"/>
    <s v="Estonia"/>
    <x v="16"/>
    <x v="0"/>
    <m/>
  </r>
  <r>
    <x v="2"/>
    <x v="4"/>
    <x v="10"/>
    <s v="Ireland"/>
    <x v="16"/>
    <x v="0"/>
    <n v="7.4399999999999994E-2"/>
  </r>
  <r>
    <x v="2"/>
    <x v="4"/>
    <x v="10"/>
    <s v="Dublin"/>
    <x v="16"/>
    <x v="0"/>
    <n v="7.4399999999999994E-2"/>
  </r>
  <r>
    <x v="2"/>
    <x v="4"/>
    <x v="11"/>
    <s v="Greece"/>
    <x v="16"/>
    <x v="0"/>
    <n v="6.1699999999999998E-2"/>
  </r>
  <r>
    <x v="2"/>
    <x v="4"/>
    <x v="11"/>
    <s v="Athina"/>
    <x v="16"/>
    <x v="0"/>
    <n v="6.1699999999999998E-2"/>
  </r>
  <r>
    <x v="2"/>
    <x v="4"/>
    <x v="12"/>
    <s v="Spain"/>
    <x v="16"/>
    <x v="0"/>
    <n v="6.7100000000000007E-2"/>
  </r>
  <r>
    <x v="2"/>
    <x v="4"/>
    <x v="12"/>
    <s v="Madrid"/>
    <x v="16"/>
    <x v="0"/>
    <n v="6.7100000000000007E-2"/>
  </r>
  <r>
    <x v="2"/>
    <x v="4"/>
    <x v="13"/>
    <s v="France"/>
    <x v="16"/>
    <x v="0"/>
    <n v="6.4299999999999996E-2"/>
  </r>
  <r>
    <x v="2"/>
    <x v="4"/>
    <x v="13"/>
    <s v="Paris"/>
    <x v="16"/>
    <x v="0"/>
    <n v="6.4299999999999996E-2"/>
  </r>
  <r>
    <x v="2"/>
    <x v="4"/>
    <x v="13"/>
    <s v="Lille"/>
    <x v="16"/>
    <x v="0"/>
    <n v="6.4299999999999996E-2"/>
  </r>
  <r>
    <x v="2"/>
    <x v="4"/>
    <x v="13"/>
    <s v="Strasbourg"/>
    <x v="16"/>
    <x v="0"/>
    <n v="6.4299999999999996E-2"/>
  </r>
  <r>
    <x v="2"/>
    <x v="4"/>
    <x v="13"/>
    <s v="Toulouse"/>
    <x v="16"/>
    <x v="0"/>
    <n v="6.4299999999999996E-2"/>
  </r>
  <r>
    <x v="2"/>
    <x v="4"/>
    <x v="13"/>
    <s v="Lyon"/>
    <x v="16"/>
    <x v="0"/>
    <n v="6.4299999999999996E-2"/>
  </r>
  <r>
    <x v="2"/>
    <x v="4"/>
    <x v="13"/>
    <s v="Marseille"/>
    <x v="16"/>
    <x v="0"/>
    <n v="6.4299999999999996E-2"/>
  </r>
  <r>
    <x v="2"/>
    <x v="4"/>
    <x v="14"/>
    <s v="Croatia"/>
    <x v="16"/>
    <x v="0"/>
    <m/>
  </r>
  <r>
    <x v="2"/>
    <x v="4"/>
    <x v="15"/>
    <s v="Italy"/>
    <x v="16"/>
    <x v="0"/>
    <n v="0.1196"/>
  </r>
  <r>
    <x v="2"/>
    <x v="4"/>
    <x v="15"/>
    <s v="Nord-Ovest, Nord-Est, Centro (IT) (NUTS 2006)"/>
    <x v="16"/>
    <x v="0"/>
    <m/>
  </r>
  <r>
    <x v="2"/>
    <x v="4"/>
    <x v="15"/>
    <s v="Sud, Isole"/>
    <x v="16"/>
    <x v="0"/>
    <m/>
  </r>
  <r>
    <x v="2"/>
    <x v="4"/>
    <x v="16"/>
    <s v="Cyprus"/>
    <x v="16"/>
    <x v="0"/>
    <n v="0.11550000000000001"/>
  </r>
  <r>
    <x v="2"/>
    <x v="4"/>
    <x v="17"/>
    <s v="Latvia"/>
    <x v="16"/>
    <x v="0"/>
    <m/>
  </r>
  <r>
    <x v="2"/>
    <x v="4"/>
    <x v="18"/>
    <s v="Lithuania"/>
    <x v="16"/>
    <x v="0"/>
    <m/>
  </r>
  <r>
    <x v="2"/>
    <x v="4"/>
    <x v="19"/>
    <s v="Luxembourg"/>
    <x v="16"/>
    <x v="0"/>
    <n v="7.1400000000000005E-2"/>
  </r>
  <r>
    <x v="2"/>
    <x v="4"/>
    <x v="20"/>
    <s v="Hungary"/>
    <x v="16"/>
    <x v="0"/>
    <n v="5.8299999999999998E-2"/>
  </r>
  <r>
    <x v="2"/>
    <x v="4"/>
    <x v="21"/>
    <s v="Malta"/>
    <x v="16"/>
    <x v="0"/>
    <n v="6.83E-2"/>
  </r>
  <r>
    <x v="2"/>
    <x v="4"/>
    <x v="22"/>
    <s v="Netherlands"/>
    <x v="16"/>
    <x v="0"/>
    <n v="8.3799999999999999E-2"/>
  </r>
  <r>
    <x v="2"/>
    <x v="4"/>
    <x v="22"/>
    <s v="Noord-Holland"/>
    <x v="16"/>
    <x v="0"/>
    <m/>
  </r>
  <r>
    <x v="2"/>
    <x v="4"/>
    <x v="22"/>
    <s v="Rotterdam"/>
    <x v="16"/>
    <x v="0"/>
    <m/>
  </r>
  <r>
    <x v="2"/>
    <x v="4"/>
    <x v="22"/>
    <s v="Noord-Brabant"/>
    <x v="16"/>
    <x v="0"/>
    <m/>
  </r>
  <r>
    <x v="2"/>
    <x v="4"/>
    <x v="23"/>
    <s v="Austria"/>
    <x v="16"/>
    <x v="0"/>
    <m/>
  </r>
  <r>
    <x v="2"/>
    <x v="4"/>
    <x v="23"/>
    <s v="Wien, Oberösterreich, Tirol"/>
    <x v="16"/>
    <x v="0"/>
    <m/>
  </r>
  <r>
    <x v="2"/>
    <x v="4"/>
    <x v="24"/>
    <s v="Poland"/>
    <x v="16"/>
    <x v="0"/>
    <n v="6.0100000000000001E-2"/>
  </r>
  <r>
    <x v="2"/>
    <x v="4"/>
    <x v="25"/>
    <s v="Portugal"/>
    <x v="16"/>
    <x v="0"/>
    <n v="6.83E-2"/>
  </r>
  <r>
    <x v="2"/>
    <x v="4"/>
    <x v="25"/>
    <s v="Lisboa"/>
    <x v="16"/>
    <x v="0"/>
    <n v="6.83E-2"/>
  </r>
  <r>
    <x v="2"/>
    <x v="4"/>
    <x v="26"/>
    <s v="Região Autónoma dos Açores (PT)"/>
    <x v="16"/>
    <x v="0"/>
    <n v="0.10290000000000001"/>
  </r>
  <r>
    <x v="2"/>
    <x v="4"/>
    <x v="27"/>
    <s v="Romania"/>
    <x v="16"/>
    <x v="0"/>
    <m/>
  </r>
  <r>
    <x v="2"/>
    <x v="4"/>
    <x v="28"/>
    <s v="Slovenia"/>
    <x v="16"/>
    <x v="0"/>
    <n v="7.1800000000000003E-2"/>
  </r>
  <r>
    <x v="2"/>
    <x v="4"/>
    <x v="29"/>
    <s v="Slovakia"/>
    <x v="16"/>
    <x v="0"/>
    <m/>
  </r>
  <r>
    <x v="2"/>
    <x v="4"/>
    <x v="30"/>
    <s v="Finland"/>
    <x v="16"/>
    <x v="0"/>
    <n v="5.0700000000000002E-2"/>
  </r>
  <r>
    <x v="2"/>
    <x v="4"/>
    <x v="31"/>
    <s v="Sweden"/>
    <x v="16"/>
    <x v="0"/>
    <n v="3.9199999999999999E-2"/>
  </r>
  <r>
    <x v="2"/>
    <x v="4"/>
    <x v="32"/>
    <s v="United Kingdom"/>
    <x v="16"/>
    <x v="0"/>
    <n v="7.7600000000000002E-2"/>
  </r>
  <r>
    <x v="2"/>
    <x v="4"/>
    <x v="32"/>
    <s v="Leeds"/>
    <x v="16"/>
    <x v="0"/>
    <n v="6.5299999999999997E-2"/>
  </r>
  <r>
    <x v="2"/>
    <x v="4"/>
    <x v="32"/>
    <s v="Birmingham"/>
    <x v="16"/>
    <x v="0"/>
    <m/>
  </r>
  <r>
    <x v="2"/>
    <x v="4"/>
    <x v="32"/>
    <s v="London"/>
    <x v="16"/>
    <x v="0"/>
    <n v="7.3599999999999999E-2"/>
  </r>
  <r>
    <x v="2"/>
    <x v="4"/>
    <x v="32"/>
    <s v="Glasgow"/>
    <x v="16"/>
    <x v="0"/>
    <m/>
  </r>
  <r>
    <x v="2"/>
    <x v="4"/>
    <x v="33"/>
    <s v="Norway"/>
    <x v="16"/>
    <x v="0"/>
    <n v="4.2599999999999999E-2"/>
  </r>
  <r>
    <x v="2"/>
    <x v="4"/>
    <x v="34"/>
    <s v="Turkey"/>
    <x v="16"/>
    <x v="0"/>
    <m/>
  </r>
  <r>
    <x v="2"/>
    <x v="4"/>
    <x v="0"/>
    <s v="European Union (27 countries)"/>
    <x v="16"/>
    <x v="1"/>
    <m/>
  </r>
  <r>
    <x v="2"/>
    <x v="4"/>
    <x v="1"/>
    <s v="European Union (25 countries)"/>
    <x v="16"/>
    <x v="1"/>
    <m/>
  </r>
  <r>
    <x v="2"/>
    <x v="4"/>
    <x v="2"/>
    <s v="European Union (15 countries)"/>
    <x v="16"/>
    <x v="1"/>
    <n v="7.9899999999999999E-2"/>
  </r>
  <r>
    <x v="2"/>
    <x v="4"/>
    <x v="3"/>
    <s v="Euro area (EA11-2000, EA12-2006, EA13-2007, EA15-2008, EA16-2010, EA17)"/>
    <x v="16"/>
    <x v="1"/>
    <m/>
  </r>
  <r>
    <x v="2"/>
    <x v="4"/>
    <x v="4"/>
    <s v="Belgium"/>
    <x v="16"/>
    <x v="1"/>
    <n v="9.3100000000000002E-2"/>
  </r>
  <r>
    <x v="2"/>
    <x v="4"/>
    <x v="5"/>
    <s v="Bulgaria"/>
    <x v="16"/>
    <x v="1"/>
    <m/>
  </r>
  <r>
    <x v="2"/>
    <x v="4"/>
    <x v="6"/>
    <s v="Czech Republic"/>
    <x v="16"/>
    <x v="1"/>
    <n v="4.7800000000000002E-2"/>
  </r>
  <r>
    <x v="2"/>
    <x v="4"/>
    <x v="7"/>
    <s v="Denmark"/>
    <x v="16"/>
    <x v="1"/>
    <n v="9.9299999999999999E-2"/>
  </r>
  <r>
    <x v="2"/>
    <x v="4"/>
    <x v="7"/>
    <s v="København"/>
    <x v="16"/>
    <x v="1"/>
    <m/>
  </r>
  <r>
    <x v="2"/>
    <x v="4"/>
    <x v="8"/>
    <s v="Germany (until 1990 former territory of the FRG)"/>
    <x v="16"/>
    <x v="1"/>
    <n v="8.3400000000000002E-2"/>
  </r>
  <r>
    <x v="2"/>
    <x v="4"/>
    <x v="8"/>
    <s v="Stuttgart"/>
    <x v="16"/>
    <x v="1"/>
    <m/>
  </r>
  <r>
    <x v="2"/>
    <x v="4"/>
    <x v="8"/>
    <s v="München"/>
    <x v="16"/>
    <x v="1"/>
    <n v="6.9699999999999998E-2"/>
  </r>
  <r>
    <x v="2"/>
    <x v="4"/>
    <x v="8"/>
    <s v="Hamburg"/>
    <x v="16"/>
    <x v="1"/>
    <n v="9.5699999999999993E-2"/>
  </r>
  <r>
    <x v="2"/>
    <x v="4"/>
    <x v="8"/>
    <s v="Frankfurt am Main"/>
    <x v="16"/>
    <x v="1"/>
    <n v="7.6799999999999993E-2"/>
  </r>
  <r>
    <x v="2"/>
    <x v="4"/>
    <x v="8"/>
    <s v="Rostock"/>
    <x v="16"/>
    <x v="1"/>
    <n v="0.1043"/>
  </r>
  <r>
    <x v="2"/>
    <x v="4"/>
    <x v="8"/>
    <s v="Hannover"/>
    <x v="16"/>
    <x v="1"/>
    <n v="8.4400000000000003E-2"/>
  </r>
  <r>
    <x v="2"/>
    <x v="4"/>
    <x v="8"/>
    <s v="Düsseldorf"/>
    <x v="16"/>
    <x v="1"/>
    <n v="7.1499999999999994E-2"/>
  </r>
  <r>
    <x v="2"/>
    <x v="4"/>
    <x v="8"/>
    <s v="Leipzig"/>
    <x v="16"/>
    <x v="1"/>
    <n v="6.9900000000000004E-2"/>
  </r>
  <r>
    <x v="2"/>
    <x v="4"/>
    <x v="8"/>
    <s v="Erfurt"/>
    <x v="16"/>
    <x v="1"/>
    <n v="9.7900000000000001E-2"/>
  </r>
  <r>
    <x v="2"/>
    <x v="4"/>
    <x v="8"/>
    <s v="Germany - South"/>
    <x v="16"/>
    <x v="1"/>
    <m/>
  </r>
  <r>
    <x v="2"/>
    <x v="4"/>
    <x v="8"/>
    <s v="Germany - West"/>
    <x v="16"/>
    <x v="1"/>
    <n v="8.0699999999999994E-2"/>
  </r>
  <r>
    <x v="2"/>
    <x v="4"/>
    <x v="9"/>
    <s v="Estonia"/>
    <x v="16"/>
    <x v="1"/>
    <m/>
  </r>
  <r>
    <x v="2"/>
    <x v="4"/>
    <x v="10"/>
    <s v="Ireland"/>
    <x v="16"/>
    <x v="1"/>
    <n v="7.4399999999999994E-2"/>
  </r>
  <r>
    <x v="2"/>
    <x v="4"/>
    <x v="10"/>
    <s v="Dublin"/>
    <x v="16"/>
    <x v="1"/>
    <n v="7.4399999999999994E-2"/>
  </r>
  <r>
    <x v="2"/>
    <x v="4"/>
    <x v="11"/>
    <s v="Greece"/>
    <x v="16"/>
    <x v="1"/>
    <n v="6.3899999999999998E-2"/>
  </r>
  <r>
    <x v="2"/>
    <x v="4"/>
    <x v="11"/>
    <s v="Athina"/>
    <x v="16"/>
    <x v="1"/>
    <n v="6.3899999999999998E-2"/>
  </r>
  <r>
    <x v="2"/>
    <x v="4"/>
    <x v="12"/>
    <s v="Spain"/>
    <x v="16"/>
    <x v="1"/>
    <n v="6.7100000000000007E-2"/>
  </r>
  <r>
    <x v="2"/>
    <x v="4"/>
    <x v="12"/>
    <s v="Madrid"/>
    <x v="16"/>
    <x v="1"/>
    <n v="6.7100000000000007E-2"/>
  </r>
  <r>
    <x v="2"/>
    <x v="4"/>
    <x v="13"/>
    <s v="France"/>
    <x v="16"/>
    <x v="1"/>
    <n v="6.3799999999999996E-2"/>
  </r>
  <r>
    <x v="2"/>
    <x v="4"/>
    <x v="13"/>
    <s v="Paris"/>
    <x v="16"/>
    <x v="1"/>
    <n v="6.3799999999999996E-2"/>
  </r>
  <r>
    <x v="2"/>
    <x v="4"/>
    <x v="13"/>
    <s v="Lille"/>
    <x v="16"/>
    <x v="1"/>
    <n v="6.3799999999999996E-2"/>
  </r>
  <r>
    <x v="2"/>
    <x v="4"/>
    <x v="13"/>
    <s v="Strasbourg"/>
    <x v="16"/>
    <x v="1"/>
    <n v="6.3799999999999996E-2"/>
  </r>
  <r>
    <x v="2"/>
    <x v="4"/>
    <x v="13"/>
    <s v="Toulouse"/>
    <x v="16"/>
    <x v="1"/>
    <n v="6.3799999999999996E-2"/>
  </r>
  <r>
    <x v="2"/>
    <x v="4"/>
    <x v="13"/>
    <s v="Lyon"/>
    <x v="16"/>
    <x v="1"/>
    <n v="6.3799999999999996E-2"/>
  </r>
  <r>
    <x v="2"/>
    <x v="4"/>
    <x v="13"/>
    <s v="Marseille"/>
    <x v="16"/>
    <x v="1"/>
    <n v="6.3799999999999996E-2"/>
  </r>
  <r>
    <x v="2"/>
    <x v="4"/>
    <x v="14"/>
    <s v="Croatia"/>
    <x v="16"/>
    <x v="1"/>
    <m/>
  </r>
  <r>
    <x v="2"/>
    <x v="4"/>
    <x v="15"/>
    <s v="Italy"/>
    <x v="16"/>
    <x v="1"/>
    <n v="0.11509999999999999"/>
  </r>
  <r>
    <x v="2"/>
    <x v="4"/>
    <x v="15"/>
    <s v="Nord-Ovest, Nord-Est, Centro (IT) (NUTS 2006)"/>
    <x v="16"/>
    <x v="1"/>
    <m/>
  </r>
  <r>
    <x v="2"/>
    <x v="4"/>
    <x v="15"/>
    <s v="Sud, Isole"/>
    <x v="16"/>
    <x v="1"/>
    <m/>
  </r>
  <r>
    <x v="2"/>
    <x v="4"/>
    <x v="16"/>
    <s v="Cyprus"/>
    <x v="16"/>
    <x v="1"/>
    <m/>
  </r>
  <r>
    <x v="2"/>
    <x v="4"/>
    <x v="17"/>
    <s v="Latvia"/>
    <x v="16"/>
    <x v="1"/>
    <m/>
  </r>
  <r>
    <x v="2"/>
    <x v="4"/>
    <x v="18"/>
    <s v="Lithuania"/>
    <x v="16"/>
    <x v="1"/>
    <m/>
  </r>
  <r>
    <x v="2"/>
    <x v="4"/>
    <x v="19"/>
    <s v="Luxembourg"/>
    <x v="16"/>
    <x v="1"/>
    <n v="7.2400000000000006E-2"/>
  </r>
  <r>
    <x v="2"/>
    <x v="4"/>
    <x v="20"/>
    <s v="Hungary"/>
    <x v="16"/>
    <x v="1"/>
    <n v="6.2E-2"/>
  </r>
  <r>
    <x v="2"/>
    <x v="4"/>
    <x v="21"/>
    <s v="Malta"/>
    <x v="16"/>
    <x v="1"/>
    <n v="7.0499999999999993E-2"/>
  </r>
  <r>
    <x v="2"/>
    <x v="4"/>
    <x v="22"/>
    <s v="Netherlands"/>
    <x v="16"/>
    <x v="1"/>
    <n v="8.1600000000000006E-2"/>
  </r>
  <r>
    <x v="2"/>
    <x v="4"/>
    <x v="22"/>
    <s v="Noord-Holland"/>
    <x v="16"/>
    <x v="1"/>
    <m/>
  </r>
  <r>
    <x v="2"/>
    <x v="4"/>
    <x v="22"/>
    <s v="Rotterdam"/>
    <x v="16"/>
    <x v="1"/>
    <m/>
  </r>
  <r>
    <x v="2"/>
    <x v="4"/>
    <x v="22"/>
    <s v="Noord-Brabant"/>
    <x v="16"/>
    <x v="1"/>
    <m/>
  </r>
  <r>
    <x v="2"/>
    <x v="4"/>
    <x v="23"/>
    <s v="Austria"/>
    <x v="16"/>
    <x v="1"/>
    <m/>
  </r>
  <r>
    <x v="2"/>
    <x v="4"/>
    <x v="23"/>
    <s v="Wien, Oberösterreich, Tirol"/>
    <x v="16"/>
    <x v="1"/>
    <m/>
  </r>
  <r>
    <x v="2"/>
    <x v="4"/>
    <x v="24"/>
    <s v="Poland"/>
    <x v="16"/>
    <x v="1"/>
    <n v="7.0800000000000002E-2"/>
  </r>
  <r>
    <x v="2"/>
    <x v="4"/>
    <x v="25"/>
    <s v="Portugal"/>
    <x v="16"/>
    <x v="1"/>
    <n v="6.83E-2"/>
  </r>
  <r>
    <x v="2"/>
    <x v="4"/>
    <x v="25"/>
    <s v="Lisboa"/>
    <x v="16"/>
    <x v="1"/>
    <n v="6.83E-2"/>
  </r>
  <r>
    <x v="2"/>
    <x v="4"/>
    <x v="26"/>
    <s v="Região Autónoma dos Açores (PT)"/>
    <x v="16"/>
    <x v="1"/>
    <n v="8.5699999999999998E-2"/>
  </r>
  <r>
    <x v="2"/>
    <x v="4"/>
    <x v="27"/>
    <s v="Romania"/>
    <x v="16"/>
    <x v="1"/>
    <m/>
  </r>
  <r>
    <x v="2"/>
    <x v="4"/>
    <x v="28"/>
    <s v="Slovenia"/>
    <x v="16"/>
    <x v="1"/>
    <n v="7.0300000000000001E-2"/>
  </r>
  <r>
    <x v="2"/>
    <x v="4"/>
    <x v="29"/>
    <s v="Slovakia"/>
    <x v="16"/>
    <x v="1"/>
    <m/>
  </r>
  <r>
    <x v="2"/>
    <x v="4"/>
    <x v="30"/>
    <s v="Finland"/>
    <x v="16"/>
    <x v="1"/>
    <n v="5.1700000000000003E-2"/>
  </r>
  <r>
    <x v="2"/>
    <x v="4"/>
    <x v="31"/>
    <s v="Sweden"/>
    <x v="16"/>
    <x v="1"/>
    <n v="4.6800000000000001E-2"/>
  </r>
  <r>
    <x v="2"/>
    <x v="4"/>
    <x v="32"/>
    <s v="United Kingdom"/>
    <x v="16"/>
    <x v="1"/>
    <n v="8.1600000000000006E-2"/>
  </r>
  <r>
    <x v="2"/>
    <x v="4"/>
    <x v="32"/>
    <s v="Leeds"/>
    <x v="16"/>
    <x v="1"/>
    <n v="7.6499999999999999E-2"/>
  </r>
  <r>
    <x v="2"/>
    <x v="4"/>
    <x v="32"/>
    <s v="Birmingham"/>
    <x v="16"/>
    <x v="1"/>
    <n v="7.5499999999999998E-2"/>
  </r>
  <r>
    <x v="2"/>
    <x v="4"/>
    <x v="32"/>
    <s v="London"/>
    <x v="16"/>
    <x v="1"/>
    <n v="8.3900000000000002E-2"/>
  </r>
  <r>
    <x v="2"/>
    <x v="4"/>
    <x v="32"/>
    <s v="Glasgow"/>
    <x v="16"/>
    <x v="1"/>
    <m/>
  </r>
  <r>
    <x v="2"/>
    <x v="4"/>
    <x v="33"/>
    <s v="Norway"/>
    <x v="16"/>
    <x v="1"/>
    <n v="5.16E-2"/>
  </r>
  <r>
    <x v="2"/>
    <x v="4"/>
    <x v="34"/>
    <s v="Turkey"/>
    <x v="16"/>
    <x v="1"/>
    <m/>
  </r>
  <r>
    <x v="2"/>
    <x v="4"/>
    <x v="0"/>
    <s v="European Union (27 countries)"/>
    <x v="17"/>
    <x v="0"/>
    <m/>
  </r>
  <r>
    <x v="2"/>
    <x v="4"/>
    <x v="1"/>
    <s v="European Union (25 countries)"/>
    <x v="17"/>
    <x v="0"/>
    <m/>
  </r>
  <r>
    <x v="2"/>
    <x v="4"/>
    <x v="2"/>
    <s v="European Union (15 countries)"/>
    <x v="17"/>
    <x v="0"/>
    <n v="7.8E-2"/>
  </r>
  <r>
    <x v="2"/>
    <x v="4"/>
    <x v="3"/>
    <s v="Euro area (EA11-2000, EA12-2006, EA13-2007, EA15-2008, EA16-2010, EA17)"/>
    <x v="17"/>
    <x v="0"/>
    <m/>
  </r>
  <r>
    <x v="2"/>
    <x v="4"/>
    <x v="4"/>
    <s v="Belgium"/>
    <x v="17"/>
    <x v="0"/>
    <n v="9.2100000000000001E-2"/>
  </r>
  <r>
    <x v="2"/>
    <x v="4"/>
    <x v="5"/>
    <s v="Bulgaria"/>
    <x v="17"/>
    <x v="0"/>
    <m/>
  </r>
  <r>
    <x v="2"/>
    <x v="4"/>
    <x v="6"/>
    <s v="Czech Republic"/>
    <x v="17"/>
    <x v="0"/>
    <n v="6.3E-2"/>
  </r>
  <r>
    <x v="2"/>
    <x v="4"/>
    <x v="7"/>
    <s v="Denmark"/>
    <x v="17"/>
    <x v="0"/>
    <n v="0.109"/>
  </r>
  <r>
    <x v="2"/>
    <x v="4"/>
    <x v="7"/>
    <s v="København"/>
    <x v="17"/>
    <x v="0"/>
    <m/>
  </r>
  <r>
    <x v="2"/>
    <x v="4"/>
    <x v="8"/>
    <s v="Germany (until 1990 former territory of the FRG)"/>
    <x v="17"/>
    <x v="0"/>
    <n v="8.3599999999999994E-2"/>
  </r>
  <r>
    <x v="2"/>
    <x v="4"/>
    <x v="8"/>
    <s v="Stuttgart"/>
    <x v="17"/>
    <x v="0"/>
    <m/>
  </r>
  <r>
    <x v="2"/>
    <x v="4"/>
    <x v="8"/>
    <s v="München"/>
    <x v="17"/>
    <x v="0"/>
    <n v="7.0400000000000004E-2"/>
  </r>
  <r>
    <x v="2"/>
    <x v="4"/>
    <x v="8"/>
    <s v="Hamburg"/>
    <x v="17"/>
    <x v="0"/>
    <n v="9.3700000000000006E-2"/>
  </r>
  <r>
    <x v="2"/>
    <x v="4"/>
    <x v="8"/>
    <s v="Frankfurt am Main"/>
    <x v="17"/>
    <x v="0"/>
    <n v="7.4899999999999994E-2"/>
  </r>
  <r>
    <x v="2"/>
    <x v="4"/>
    <x v="8"/>
    <s v="Rostock"/>
    <x v="17"/>
    <x v="0"/>
    <n v="0.1152"/>
  </r>
  <r>
    <x v="2"/>
    <x v="4"/>
    <x v="8"/>
    <s v="Hannover"/>
    <x v="17"/>
    <x v="0"/>
    <n v="8.5000000000000006E-2"/>
  </r>
  <r>
    <x v="2"/>
    <x v="4"/>
    <x v="8"/>
    <s v="Düsseldorf"/>
    <x v="17"/>
    <x v="0"/>
    <n v="7.22E-2"/>
  </r>
  <r>
    <x v="2"/>
    <x v="4"/>
    <x v="8"/>
    <s v="Leipzig"/>
    <x v="17"/>
    <x v="0"/>
    <n v="7.6300000000000007E-2"/>
  </r>
  <r>
    <x v="2"/>
    <x v="4"/>
    <x v="8"/>
    <s v="Erfurt"/>
    <x v="17"/>
    <x v="0"/>
    <n v="9.8599999999999993E-2"/>
  </r>
  <r>
    <x v="2"/>
    <x v="4"/>
    <x v="8"/>
    <s v="Germany - South"/>
    <x v="17"/>
    <x v="0"/>
    <n v="6.9900000000000004E-2"/>
  </r>
  <r>
    <x v="2"/>
    <x v="4"/>
    <x v="8"/>
    <s v="Germany - West"/>
    <x v="17"/>
    <x v="0"/>
    <n v="7.9799999999999996E-2"/>
  </r>
  <r>
    <x v="2"/>
    <x v="4"/>
    <x v="9"/>
    <s v="Estonia"/>
    <x v="17"/>
    <x v="0"/>
    <n v="5.4899999999999997E-2"/>
  </r>
  <r>
    <x v="2"/>
    <x v="4"/>
    <x v="10"/>
    <s v="Ireland"/>
    <x v="17"/>
    <x v="0"/>
    <n v="8.6400000000000005E-2"/>
  </r>
  <r>
    <x v="2"/>
    <x v="4"/>
    <x v="10"/>
    <s v="Dublin"/>
    <x v="17"/>
    <x v="0"/>
    <n v="9.4100000000000003E-2"/>
  </r>
  <r>
    <x v="2"/>
    <x v="4"/>
    <x v="11"/>
    <s v="Greece"/>
    <x v="17"/>
    <x v="0"/>
    <n v="6.4000000000000001E-2"/>
  </r>
  <r>
    <x v="2"/>
    <x v="4"/>
    <x v="11"/>
    <s v="Athina"/>
    <x v="17"/>
    <x v="0"/>
    <n v="6.4000000000000001E-2"/>
  </r>
  <r>
    <x v="2"/>
    <x v="4"/>
    <x v="12"/>
    <s v="Spain"/>
    <x v="17"/>
    <x v="0"/>
    <n v="6.3399999999999998E-2"/>
  </r>
  <r>
    <x v="2"/>
    <x v="4"/>
    <x v="12"/>
    <s v="Madrid"/>
    <x v="17"/>
    <x v="0"/>
    <n v="6.3399999999999998E-2"/>
  </r>
  <r>
    <x v="2"/>
    <x v="4"/>
    <x v="13"/>
    <s v="France"/>
    <x v="17"/>
    <x v="0"/>
    <n v="6.4899999999999999E-2"/>
  </r>
  <r>
    <x v="2"/>
    <x v="4"/>
    <x v="13"/>
    <s v="Paris"/>
    <x v="17"/>
    <x v="0"/>
    <n v="6.4899999999999999E-2"/>
  </r>
  <r>
    <x v="2"/>
    <x v="4"/>
    <x v="13"/>
    <s v="Lille"/>
    <x v="17"/>
    <x v="0"/>
    <n v="6.4899999999999999E-2"/>
  </r>
  <r>
    <x v="2"/>
    <x v="4"/>
    <x v="13"/>
    <s v="Strasbourg"/>
    <x v="17"/>
    <x v="0"/>
    <n v="6.4899999999999999E-2"/>
  </r>
  <r>
    <x v="2"/>
    <x v="4"/>
    <x v="13"/>
    <s v="Toulouse"/>
    <x v="17"/>
    <x v="0"/>
    <n v="6.4899999999999999E-2"/>
  </r>
  <r>
    <x v="2"/>
    <x v="4"/>
    <x v="13"/>
    <s v="Lyon"/>
    <x v="17"/>
    <x v="0"/>
    <n v="6.4899999999999999E-2"/>
  </r>
  <r>
    <x v="2"/>
    <x v="4"/>
    <x v="13"/>
    <s v="Marseille"/>
    <x v="17"/>
    <x v="0"/>
    <n v="6.4899999999999999E-2"/>
  </r>
  <r>
    <x v="2"/>
    <x v="4"/>
    <x v="14"/>
    <s v="Croatia"/>
    <x v="17"/>
    <x v="0"/>
    <m/>
  </r>
  <r>
    <x v="2"/>
    <x v="4"/>
    <x v="15"/>
    <s v="Italy"/>
    <x v="17"/>
    <x v="0"/>
    <n v="0.1114"/>
  </r>
  <r>
    <x v="2"/>
    <x v="4"/>
    <x v="15"/>
    <s v="Nord-Ovest, Nord-Est, Centro (IT) (NUTS 2006)"/>
    <x v="17"/>
    <x v="0"/>
    <m/>
  </r>
  <r>
    <x v="2"/>
    <x v="4"/>
    <x v="15"/>
    <s v="Sud, Isole"/>
    <x v="17"/>
    <x v="0"/>
    <m/>
  </r>
  <r>
    <x v="2"/>
    <x v="4"/>
    <x v="16"/>
    <s v="Cyprus"/>
    <x v="17"/>
    <x v="0"/>
    <n v="9.9299999999999999E-2"/>
  </r>
  <r>
    <x v="2"/>
    <x v="4"/>
    <x v="17"/>
    <s v="Latvia"/>
    <x v="17"/>
    <x v="0"/>
    <m/>
  </r>
  <r>
    <x v="2"/>
    <x v="4"/>
    <x v="18"/>
    <s v="Lithuania"/>
    <x v="17"/>
    <x v="0"/>
    <m/>
  </r>
  <r>
    <x v="2"/>
    <x v="4"/>
    <x v="19"/>
    <s v="Luxembourg"/>
    <x v="17"/>
    <x v="0"/>
    <n v="7.51E-2"/>
  </r>
  <r>
    <x v="2"/>
    <x v="4"/>
    <x v="20"/>
    <s v="Hungary"/>
    <x v="17"/>
    <x v="0"/>
    <n v="6.6600000000000006E-2"/>
  </r>
  <r>
    <x v="2"/>
    <x v="4"/>
    <x v="21"/>
    <s v="Malta"/>
    <x v="17"/>
    <x v="0"/>
    <n v="6.9800000000000001E-2"/>
  </r>
  <r>
    <x v="2"/>
    <x v="4"/>
    <x v="22"/>
    <s v="Netherlands"/>
    <x v="17"/>
    <x v="0"/>
    <m/>
  </r>
  <r>
    <x v="2"/>
    <x v="4"/>
    <x v="22"/>
    <s v="Noord-Holland"/>
    <x v="17"/>
    <x v="0"/>
    <m/>
  </r>
  <r>
    <x v="2"/>
    <x v="4"/>
    <x v="22"/>
    <s v="Rotterdam"/>
    <x v="17"/>
    <x v="0"/>
    <m/>
  </r>
  <r>
    <x v="2"/>
    <x v="4"/>
    <x v="22"/>
    <s v="Noord-Brabant"/>
    <x v="17"/>
    <x v="0"/>
    <m/>
  </r>
  <r>
    <x v="2"/>
    <x v="4"/>
    <x v="23"/>
    <s v="Austria"/>
    <x v="17"/>
    <x v="0"/>
    <m/>
  </r>
  <r>
    <x v="2"/>
    <x v="4"/>
    <x v="23"/>
    <s v="Wien, Oberösterreich, Tirol"/>
    <x v="17"/>
    <x v="0"/>
    <m/>
  </r>
  <r>
    <x v="2"/>
    <x v="4"/>
    <x v="24"/>
    <s v="Poland"/>
    <x v="17"/>
    <x v="0"/>
    <n v="7.1599999999999997E-2"/>
  </r>
  <r>
    <x v="2"/>
    <x v="4"/>
    <x v="25"/>
    <s v="Portugal"/>
    <x v="17"/>
    <x v="0"/>
    <n v="6.9800000000000001E-2"/>
  </r>
  <r>
    <x v="2"/>
    <x v="4"/>
    <x v="25"/>
    <s v="Lisboa"/>
    <x v="17"/>
    <x v="0"/>
    <n v="6.9800000000000001E-2"/>
  </r>
  <r>
    <x v="2"/>
    <x v="4"/>
    <x v="26"/>
    <s v="Região Autónoma dos Açores (PT)"/>
    <x v="17"/>
    <x v="0"/>
    <n v="8.5800000000000001E-2"/>
  </r>
  <r>
    <x v="2"/>
    <x v="4"/>
    <x v="27"/>
    <s v="Romania"/>
    <x v="17"/>
    <x v="0"/>
    <m/>
  </r>
  <r>
    <x v="2"/>
    <x v="4"/>
    <x v="28"/>
    <s v="Slovenia"/>
    <x v="17"/>
    <x v="0"/>
    <n v="7.1900000000000006E-2"/>
  </r>
  <r>
    <x v="2"/>
    <x v="4"/>
    <x v="29"/>
    <s v="Slovakia"/>
    <x v="17"/>
    <x v="0"/>
    <m/>
  </r>
  <r>
    <x v="2"/>
    <x v="4"/>
    <x v="30"/>
    <s v="Finland"/>
    <x v="17"/>
    <x v="0"/>
    <n v="5.4199999999999998E-2"/>
  </r>
  <r>
    <x v="2"/>
    <x v="4"/>
    <x v="31"/>
    <s v="Sweden"/>
    <x v="17"/>
    <x v="0"/>
    <n v="3.8699999999999998E-2"/>
  </r>
  <r>
    <x v="2"/>
    <x v="4"/>
    <x v="32"/>
    <s v="United Kingdom"/>
    <x v="17"/>
    <x v="0"/>
    <n v="7.5200000000000003E-2"/>
  </r>
  <r>
    <x v="2"/>
    <x v="4"/>
    <x v="32"/>
    <s v="Leeds"/>
    <x v="17"/>
    <x v="0"/>
    <m/>
  </r>
  <r>
    <x v="2"/>
    <x v="4"/>
    <x v="32"/>
    <s v="Birmingham"/>
    <x v="17"/>
    <x v="0"/>
    <m/>
  </r>
  <r>
    <x v="2"/>
    <x v="4"/>
    <x v="32"/>
    <s v="London"/>
    <x v="17"/>
    <x v="0"/>
    <n v="7.4899999999999994E-2"/>
  </r>
  <r>
    <x v="2"/>
    <x v="4"/>
    <x v="32"/>
    <s v="Glasgow"/>
    <x v="17"/>
    <x v="0"/>
    <m/>
  </r>
  <r>
    <x v="2"/>
    <x v="4"/>
    <x v="33"/>
    <s v="Norway"/>
    <x v="17"/>
    <x v="0"/>
    <n v="5.3699999999999998E-2"/>
  </r>
  <r>
    <x v="2"/>
    <x v="4"/>
    <x v="34"/>
    <s v="Turkey"/>
    <x v="17"/>
    <x v="0"/>
    <m/>
  </r>
  <r>
    <x v="2"/>
    <x v="4"/>
    <x v="0"/>
    <s v="European Union (27 countries)"/>
    <x v="17"/>
    <x v="1"/>
    <m/>
  </r>
  <r>
    <x v="2"/>
    <x v="4"/>
    <x v="1"/>
    <s v="European Union (25 countries)"/>
    <x v="17"/>
    <x v="1"/>
    <m/>
  </r>
  <r>
    <x v="2"/>
    <x v="4"/>
    <x v="2"/>
    <s v="European Union (15 countries)"/>
    <x v="17"/>
    <x v="1"/>
    <n v="0.08"/>
  </r>
  <r>
    <x v="2"/>
    <x v="4"/>
    <x v="3"/>
    <s v="Euro area (EA11-2000, EA12-2006, EA13-2007, EA15-2008, EA16-2010, EA17)"/>
    <x v="17"/>
    <x v="1"/>
    <m/>
  </r>
  <r>
    <x v="2"/>
    <x v="4"/>
    <x v="4"/>
    <s v="Belgium"/>
    <x v="17"/>
    <x v="1"/>
    <n v="9.1800000000000007E-2"/>
  </r>
  <r>
    <x v="2"/>
    <x v="4"/>
    <x v="5"/>
    <s v="Bulgaria"/>
    <x v="17"/>
    <x v="1"/>
    <m/>
  </r>
  <r>
    <x v="2"/>
    <x v="4"/>
    <x v="6"/>
    <s v="Czech Republic"/>
    <x v="17"/>
    <x v="1"/>
    <n v="5.5E-2"/>
  </r>
  <r>
    <x v="2"/>
    <x v="4"/>
    <x v="7"/>
    <s v="Denmark"/>
    <x v="17"/>
    <x v="1"/>
    <n v="0.104"/>
  </r>
  <r>
    <x v="2"/>
    <x v="4"/>
    <x v="7"/>
    <s v="København"/>
    <x v="17"/>
    <x v="1"/>
    <m/>
  </r>
  <r>
    <x v="2"/>
    <x v="4"/>
    <x v="8"/>
    <s v="Germany (until 1990 former territory of the FRG)"/>
    <x v="17"/>
    <x v="1"/>
    <n v="8.0699999999999994E-2"/>
  </r>
  <r>
    <x v="2"/>
    <x v="4"/>
    <x v="8"/>
    <s v="Stuttgart"/>
    <x v="17"/>
    <x v="1"/>
    <m/>
  </r>
  <r>
    <x v="2"/>
    <x v="4"/>
    <x v="8"/>
    <s v="München"/>
    <x v="17"/>
    <x v="1"/>
    <n v="7.0400000000000004E-2"/>
  </r>
  <r>
    <x v="2"/>
    <x v="4"/>
    <x v="8"/>
    <s v="Hamburg"/>
    <x v="17"/>
    <x v="1"/>
    <n v="7.0699999999999999E-2"/>
  </r>
  <r>
    <x v="2"/>
    <x v="4"/>
    <x v="8"/>
    <s v="Frankfurt am Main"/>
    <x v="17"/>
    <x v="1"/>
    <n v="7.4899999999999994E-2"/>
  </r>
  <r>
    <x v="2"/>
    <x v="4"/>
    <x v="8"/>
    <s v="Rostock"/>
    <x v="17"/>
    <x v="1"/>
    <n v="0.1152"/>
  </r>
  <r>
    <x v="2"/>
    <x v="4"/>
    <x v="8"/>
    <s v="Hannover"/>
    <x v="17"/>
    <x v="1"/>
    <n v="8.5000000000000006E-2"/>
  </r>
  <r>
    <x v="2"/>
    <x v="4"/>
    <x v="8"/>
    <s v="Düsseldorf"/>
    <x v="17"/>
    <x v="1"/>
    <n v="7.0199999999999999E-2"/>
  </r>
  <r>
    <x v="2"/>
    <x v="4"/>
    <x v="8"/>
    <s v="Leipzig"/>
    <x v="17"/>
    <x v="1"/>
    <n v="7.4499999999999997E-2"/>
  </r>
  <r>
    <x v="2"/>
    <x v="4"/>
    <x v="8"/>
    <s v="Erfurt"/>
    <x v="17"/>
    <x v="1"/>
    <n v="9.7500000000000003E-2"/>
  </r>
  <r>
    <x v="2"/>
    <x v="4"/>
    <x v="8"/>
    <s v="Germany - South"/>
    <x v="17"/>
    <x v="1"/>
    <n v="6.9900000000000004E-2"/>
  </r>
  <r>
    <x v="2"/>
    <x v="4"/>
    <x v="8"/>
    <s v="Germany - West"/>
    <x v="17"/>
    <x v="1"/>
    <n v="7.8799999999999995E-2"/>
  </r>
  <r>
    <x v="2"/>
    <x v="4"/>
    <x v="9"/>
    <s v="Estonia"/>
    <x v="17"/>
    <x v="1"/>
    <m/>
  </r>
  <r>
    <x v="2"/>
    <x v="4"/>
    <x v="10"/>
    <s v="Ireland"/>
    <x v="17"/>
    <x v="1"/>
    <n v="9.4100000000000003E-2"/>
  </r>
  <r>
    <x v="2"/>
    <x v="4"/>
    <x v="10"/>
    <s v="Dublin"/>
    <x v="17"/>
    <x v="1"/>
    <n v="9.4100000000000003E-2"/>
  </r>
  <r>
    <x v="2"/>
    <x v="4"/>
    <x v="11"/>
    <s v="Greece"/>
    <x v="17"/>
    <x v="1"/>
    <n v="6.4000000000000001E-2"/>
  </r>
  <r>
    <x v="2"/>
    <x v="4"/>
    <x v="11"/>
    <s v="Athina"/>
    <x v="17"/>
    <x v="1"/>
    <n v="6.4000000000000001E-2"/>
  </r>
  <r>
    <x v="2"/>
    <x v="4"/>
    <x v="12"/>
    <s v="Spain"/>
    <x v="17"/>
    <x v="1"/>
    <n v="6.3399999999999998E-2"/>
  </r>
  <r>
    <x v="2"/>
    <x v="4"/>
    <x v="12"/>
    <s v="Madrid"/>
    <x v="17"/>
    <x v="1"/>
    <n v="6.3399999999999998E-2"/>
  </r>
  <r>
    <x v="2"/>
    <x v="4"/>
    <x v="13"/>
    <s v="France"/>
    <x v="17"/>
    <x v="1"/>
    <n v="6.4899999999999999E-2"/>
  </r>
  <r>
    <x v="2"/>
    <x v="4"/>
    <x v="13"/>
    <s v="Paris"/>
    <x v="17"/>
    <x v="1"/>
    <n v="6.4899999999999999E-2"/>
  </r>
  <r>
    <x v="2"/>
    <x v="4"/>
    <x v="13"/>
    <s v="Lille"/>
    <x v="17"/>
    <x v="1"/>
    <n v="6.4899999999999999E-2"/>
  </r>
  <r>
    <x v="2"/>
    <x v="4"/>
    <x v="13"/>
    <s v="Strasbourg"/>
    <x v="17"/>
    <x v="1"/>
    <n v="6.4899999999999999E-2"/>
  </r>
  <r>
    <x v="2"/>
    <x v="4"/>
    <x v="13"/>
    <s v="Toulouse"/>
    <x v="17"/>
    <x v="1"/>
    <n v="6.4899999999999999E-2"/>
  </r>
  <r>
    <x v="2"/>
    <x v="4"/>
    <x v="13"/>
    <s v="Lyon"/>
    <x v="17"/>
    <x v="1"/>
    <n v="6.4899999999999999E-2"/>
  </r>
  <r>
    <x v="2"/>
    <x v="4"/>
    <x v="13"/>
    <s v="Marseille"/>
    <x v="17"/>
    <x v="1"/>
    <n v="6.4899999999999999E-2"/>
  </r>
  <r>
    <x v="2"/>
    <x v="4"/>
    <x v="14"/>
    <s v="Croatia"/>
    <x v="17"/>
    <x v="1"/>
    <m/>
  </r>
  <r>
    <x v="2"/>
    <x v="4"/>
    <x v="15"/>
    <s v="Italy"/>
    <x v="17"/>
    <x v="1"/>
    <n v="0.1162"/>
  </r>
  <r>
    <x v="2"/>
    <x v="4"/>
    <x v="15"/>
    <s v="Nord-Ovest, Nord-Est, Centro (IT) (NUTS 2006)"/>
    <x v="17"/>
    <x v="1"/>
    <m/>
  </r>
  <r>
    <x v="2"/>
    <x v="4"/>
    <x v="15"/>
    <s v="Sud, Isole"/>
    <x v="17"/>
    <x v="1"/>
    <m/>
  </r>
  <r>
    <x v="2"/>
    <x v="4"/>
    <x v="16"/>
    <s v="Cyprus"/>
    <x v="17"/>
    <x v="1"/>
    <n v="0.1022"/>
  </r>
  <r>
    <x v="2"/>
    <x v="4"/>
    <x v="17"/>
    <s v="Latvia"/>
    <x v="17"/>
    <x v="1"/>
    <m/>
  </r>
  <r>
    <x v="2"/>
    <x v="4"/>
    <x v="18"/>
    <s v="Lithuania"/>
    <x v="17"/>
    <x v="1"/>
    <m/>
  </r>
  <r>
    <x v="2"/>
    <x v="4"/>
    <x v="19"/>
    <s v="Luxembourg"/>
    <x v="17"/>
    <x v="1"/>
    <n v="7.5200000000000003E-2"/>
  </r>
  <r>
    <x v="2"/>
    <x v="4"/>
    <x v="20"/>
    <s v="Hungary"/>
    <x v="17"/>
    <x v="1"/>
    <n v="6.59E-2"/>
  </r>
  <r>
    <x v="2"/>
    <x v="4"/>
    <x v="21"/>
    <s v="Malta"/>
    <x v="17"/>
    <x v="1"/>
    <n v="6.7299999999999999E-2"/>
  </r>
  <r>
    <x v="2"/>
    <x v="4"/>
    <x v="22"/>
    <s v="Netherlands"/>
    <x v="17"/>
    <x v="1"/>
    <m/>
  </r>
  <r>
    <x v="2"/>
    <x v="4"/>
    <x v="22"/>
    <s v="Noord-Holland"/>
    <x v="17"/>
    <x v="1"/>
    <m/>
  </r>
  <r>
    <x v="2"/>
    <x v="4"/>
    <x v="22"/>
    <s v="Rotterdam"/>
    <x v="17"/>
    <x v="1"/>
    <m/>
  </r>
  <r>
    <x v="2"/>
    <x v="4"/>
    <x v="22"/>
    <s v="Noord-Brabant"/>
    <x v="17"/>
    <x v="1"/>
    <m/>
  </r>
  <r>
    <x v="2"/>
    <x v="4"/>
    <x v="23"/>
    <s v="Austria"/>
    <x v="17"/>
    <x v="1"/>
    <m/>
  </r>
  <r>
    <x v="2"/>
    <x v="4"/>
    <x v="23"/>
    <s v="Wien, Oberösterreich, Tirol"/>
    <x v="17"/>
    <x v="1"/>
    <m/>
  </r>
  <r>
    <x v="2"/>
    <x v="4"/>
    <x v="24"/>
    <s v="Poland"/>
    <x v="17"/>
    <x v="1"/>
    <n v="6.6799999999999998E-2"/>
  </r>
  <r>
    <x v="2"/>
    <x v="4"/>
    <x v="25"/>
    <s v="Portugal"/>
    <x v="17"/>
    <x v="1"/>
    <n v="6.9800000000000001E-2"/>
  </r>
  <r>
    <x v="2"/>
    <x v="4"/>
    <x v="25"/>
    <s v="Lisboa"/>
    <x v="17"/>
    <x v="1"/>
    <n v="6.9800000000000001E-2"/>
  </r>
  <r>
    <x v="2"/>
    <x v="4"/>
    <x v="26"/>
    <s v="Região Autónoma dos Açores (PT)"/>
    <x v="17"/>
    <x v="1"/>
    <n v="8.5800000000000001E-2"/>
  </r>
  <r>
    <x v="2"/>
    <x v="4"/>
    <x v="27"/>
    <s v="Romania"/>
    <x v="17"/>
    <x v="1"/>
    <m/>
  </r>
  <r>
    <x v="2"/>
    <x v="4"/>
    <x v="28"/>
    <s v="Slovenia"/>
    <x v="17"/>
    <x v="1"/>
    <n v="6.9400000000000003E-2"/>
  </r>
  <r>
    <x v="2"/>
    <x v="4"/>
    <x v="29"/>
    <s v="Slovakia"/>
    <x v="17"/>
    <x v="1"/>
    <m/>
  </r>
  <r>
    <x v="2"/>
    <x v="4"/>
    <x v="30"/>
    <s v="Finland"/>
    <x v="17"/>
    <x v="1"/>
    <n v="5.45E-2"/>
  </r>
  <r>
    <x v="2"/>
    <x v="4"/>
    <x v="31"/>
    <s v="Sweden"/>
    <x v="17"/>
    <x v="1"/>
    <n v="3.78E-2"/>
  </r>
  <r>
    <x v="2"/>
    <x v="4"/>
    <x v="32"/>
    <s v="United Kingdom"/>
    <x v="17"/>
    <x v="1"/>
    <n v="6.9900000000000004E-2"/>
  </r>
  <r>
    <x v="2"/>
    <x v="4"/>
    <x v="32"/>
    <s v="Leeds"/>
    <x v="17"/>
    <x v="1"/>
    <m/>
  </r>
  <r>
    <x v="2"/>
    <x v="4"/>
    <x v="32"/>
    <s v="Birmingham"/>
    <x v="17"/>
    <x v="1"/>
    <m/>
  </r>
  <r>
    <x v="2"/>
    <x v="4"/>
    <x v="32"/>
    <s v="London"/>
    <x v="17"/>
    <x v="1"/>
    <n v="6.6299999999999998E-2"/>
  </r>
  <r>
    <x v="2"/>
    <x v="4"/>
    <x v="32"/>
    <s v="Glasgow"/>
    <x v="17"/>
    <x v="1"/>
    <m/>
  </r>
  <r>
    <x v="2"/>
    <x v="4"/>
    <x v="33"/>
    <s v="Norway"/>
    <x v="17"/>
    <x v="1"/>
    <n v="5.1200000000000002E-2"/>
  </r>
  <r>
    <x v="2"/>
    <x v="4"/>
    <x v="34"/>
    <s v="Turkey"/>
    <x v="17"/>
    <x v="1"/>
    <m/>
  </r>
  <r>
    <x v="2"/>
    <x v="4"/>
    <x v="0"/>
    <s v="European Union (27 countries)"/>
    <x v="18"/>
    <x v="0"/>
    <m/>
  </r>
  <r>
    <x v="2"/>
    <x v="4"/>
    <x v="1"/>
    <s v="European Union (25 countries)"/>
    <x v="18"/>
    <x v="0"/>
    <m/>
  </r>
  <r>
    <x v="2"/>
    <x v="4"/>
    <x v="2"/>
    <s v="European Union (15 countries)"/>
    <x v="18"/>
    <x v="0"/>
    <n v="8.4900000000000003E-2"/>
  </r>
  <r>
    <x v="2"/>
    <x v="4"/>
    <x v="3"/>
    <s v="Euro area (EA11-2000, EA12-2006, EA13-2007, EA15-2008, EA16-2010, EA17)"/>
    <x v="18"/>
    <x v="0"/>
    <m/>
  </r>
  <r>
    <x v="2"/>
    <x v="4"/>
    <x v="4"/>
    <s v="Belgium"/>
    <x v="18"/>
    <x v="0"/>
    <n v="9.2899999999999996E-2"/>
  </r>
  <r>
    <x v="2"/>
    <x v="4"/>
    <x v="5"/>
    <s v="Bulgaria"/>
    <x v="18"/>
    <x v="0"/>
    <m/>
  </r>
  <r>
    <x v="2"/>
    <x v="4"/>
    <x v="6"/>
    <s v="Czech Republic"/>
    <x v="18"/>
    <x v="0"/>
    <n v="6.0999999999999999E-2"/>
  </r>
  <r>
    <x v="2"/>
    <x v="4"/>
    <x v="7"/>
    <s v="Denmark"/>
    <x v="18"/>
    <x v="0"/>
    <n v="0.1162"/>
  </r>
  <r>
    <x v="2"/>
    <x v="4"/>
    <x v="7"/>
    <s v="København"/>
    <x v="18"/>
    <x v="0"/>
    <m/>
  </r>
  <r>
    <x v="2"/>
    <x v="4"/>
    <x v="8"/>
    <s v="Germany (until 1990 former territory of the FRG)"/>
    <x v="18"/>
    <x v="0"/>
    <n v="9.5100000000000004E-2"/>
  </r>
  <r>
    <x v="2"/>
    <x v="4"/>
    <x v="8"/>
    <s v="Stuttgart"/>
    <x v="18"/>
    <x v="0"/>
    <m/>
  </r>
  <r>
    <x v="2"/>
    <x v="4"/>
    <x v="8"/>
    <s v="München"/>
    <x v="18"/>
    <x v="0"/>
    <n v="8.0500000000000002E-2"/>
  </r>
  <r>
    <x v="2"/>
    <x v="4"/>
    <x v="8"/>
    <s v="Hamburg"/>
    <x v="18"/>
    <x v="0"/>
    <n v="0.1046"/>
  </r>
  <r>
    <x v="2"/>
    <x v="4"/>
    <x v="8"/>
    <s v="Frankfurt am Main"/>
    <x v="18"/>
    <x v="0"/>
    <n v="9.1600000000000001E-2"/>
  </r>
  <r>
    <x v="2"/>
    <x v="4"/>
    <x v="8"/>
    <s v="Rostock"/>
    <x v="18"/>
    <x v="0"/>
    <m/>
  </r>
  <r>
    <x v="2"/>
    <x v="4"/>
    <x v="8"/>
    <s v="Hannover"/>
    <x v="18"/>
    <x v="0"/>
    <n v="9.5100000000000004E-2"/>
  </r>
  <r>
    <x v="2"/>
    <x v="4"/>
    <x v="8"/>
    <s v="Düsseldorf"/>
    <x v="18"/>
    <x v="0"/>
    <n v="8.8999999999999996E-2"/>
  </r>
  <r>
    <x v="2"/>
    <x v="4"/>
    <x v="8"/>
    <s v="Leipzig"/>
    <x v="18"/>
    <x v="0"/>
    <n v="0.108"/>
  </r>
  <r>
    <x v="2"/>
    <x v="4"/>
    <x v="8"/>
    <s v="Erfurt"/>
    <x v="18"/>
    <x v="0"/>
    <n v="0.1084"/>
  </r>
  <r>
    <x v="2"/>
    <x v="4"/>
    <x v="8"/>
    <s v="Germany - South"/>
    <x v="18"/>
    <x v="0"/>
    <n v="8.8200000000000001E-2"/>
  </r>
  <r>
    <x v="2"/>
    <x v="4"/>
    <x v="8"/>
    <s v="Germany - West"/>
    <x v="18"/>
    <x v="0"/>
    <n v="9.0800000000000006E-2"/>
  </r>
  <r>
    <x v="2"/>
    <x v="4"/>
    <x v="9"/>
    <s v="Estonia"/>
    <x v="18"/>
    <x v="0"/>
    <n v="5.3699999999999998E-2"/>
  </r>
  <r>
    <x v="2"/>
    <x v="4"/>
    <x v="10"/>
    <s v="Ireland"/>
    <x v="18"/>
    <x v="0"/>
    <n v="8.8099999999999998E-2"/>
  </r>
  <r>
    <x v="2"/>
    <x v="4"/>
    <x v="10"/>
    <s v="Dublin"/>
    <x v="18"/>
    <x v="0"/>
    <n v="8.8099999999999998E-2"/>
  </r>
  <r>
    <x v="2"/>
    <x v="4"/>
    <x v="11"/>
    <s v="Greece"/>
    <x v="18"/>
    <x v="0"/>
    <n v="6.6299999999999998E-2"/>
  </r>
  <r>
    <x v="2"/>
    <x v="4"/>
    <x v="11"/>
    <s v="Athina"/>
    <x v="18"/>
    <x v="0"/>
    <n v="6.6299999999999998E-2"/>
  </r>
  <r>
    <x v="2"/>
    <x v="4"/>
    <x v="12"/>
    <s v="Spain"/>
    <x v="18"/>
    <x v="0"/>
    <n v="6.4399999999999999E-2"/>
  </r>
  <r>
    <x v="2"/>
    <x v="4"/>
    <x v="12"/>
    <s v="Madrid"/>
    <x v="18"/>
    <x v="0"/>
    <n v="6.4399999999999999E-2"/>
  </r>
  <r>
    <x v="2"/>
    <x v="4"/>
    <x v="13"/>
    <s v="France"/>
    <x v="18"/>
    <x v="0"/>
    <n v="6.4899999999999999E-2"/>
  </r>
  <r>
    <x v="2"/>
    <x v="4"/>
    <x v="13"/>
    <s v="Paris"/>
    <x v="18"/>
    <x v="0"/>
    <n v="6.4899999999999999E-2"/>
  </r>
  <r>
    <x v="2"/>
    <x v="4"/>
    <x v="13"/>
    <s v="Lille"/>
    <x v="18"/>
    <x v="0"/>
    <n v="6.4899999999999999E-2"/>
  </r>
  <r>
    <x v="2"/>
    <x v="4"/>
    <x v="13"/>
    <s v="Strasbourg"/>
    <x v="18"/>
    <x v="0"/>
    <n v="6.4899999999999999E-2"/>
  </r>
  <r>
    <x v="2"/>
    <x v="4"/>
    <x v="13"/>
    <s v="Toulouse"/>
    <x v="18"/>
    <x v="0"/>
    <n v="6.4899999999999999E-2"/>
  </r>
  <r>
    <x v="2"/>
    <x v="4"/>
    <x v="13"/>
    <s v="Lyon"/>
    <x v="18"/>
    <x v="0"/>
    <n v="6.4899999999999999E-2"/>
  </r>
  <r>
    <x v="2"/>
    <x v="4"/>
    <x v="13"/>
    <s v="Marseille"/>
    <x v="18"/>
    <x v="0"/>
    <n v="6.4899999999999999E-2"/>
  </r>
  <r>
    <x v="2"/>
    <x v="4"/>
    <x v="14"/>
    <s v="Croatia"/>
    <x v="18"/>
    <x v="0"/>
    <m/>
  </r>
  <r>
    <x v="2"/>
    <x v="4"/>
    <x v="15"/>
    <s v="Italy"/>
    <x v="18"/>
    <x v="0"/>
    <n v="0.1186"/>
  </r>
  <r>
    <x v="2"/>
    <x v="4"/>
    <x v="15"/>
    <s v="Nord-Ovest, Nord-Est, Centro (IT) (NUTS 2006)"/>
    <x v="18"/>
    <x v="0"/>
    <m/>
  </r>
  <r>
    <x v="2"/>
    <x v="4"/>
    <x v="15"/>
    <s v="Sud, Isole"/>
    <x v="18"/>
    <x v="0"/>
    <m/>
  </r>
  <r>
    <x v="2"/>
    <x v="4"/>
    <x v="16"/>
    <s v="Cyprus"/>
    <x v="18"/>
    <x v="0"/>
    <n v="0.1106"/>
  </r>
  <r>
    <x v="2"/>
    <x v="4"/>
    <x v="17"/>
    <s v="Latvia"/>
    <x v="18"/>
    <x v="0"/>
    <m/>
  </r>
  <r>
    <x v="2"/>
    <x v="4"/>
    <x v="18"/>
    <s v="Lithuania"/>
    <x v="18"/>
    <x v="0"/>
    <n v="6.4899999999999999E-2"/>
  </r>
  <r>
    <x v="2"/>
    <x v="4"/>
    <x v="19"/>
    <s v="Luxembourg"/>
    <x v="18"/>
    <x v="0"/>
    <n v="7.7899999999999997E-2"/>
  </r>
  <r>
    <x v="2"/>
    <x v="4"/>
    <x v="20"/>
    <s v="Hungary"/>
    <x v="18"/>
    <x v="0"/>
    <n v="6.7599999999999993E-2"/>
  </r>
  <r>
    <x v="2"/>
    <x v="4"/>
    <x v="21"/>
    <s v="Malta"/>
    <x v="18"/>
    <x v="0"/>
    <n v="6.6799999999999998E-2"/>
  </r>
  <r>
    <x v="2"/>
    <x v="4"/>
    <x v="22"/>
    <s v="Netherlands"/>
    <x v="18"/>
    <x v="0"/>
    <m/>
  </r>
  <r>
    <x v="2"/>
    <x v="4"/>
    <x v="22"/>
    <s v="Noord-Holland"/>
    <x v="18"/>
    <x v="0"/>
    <m/>
  </r>
  <r>
    <x v="2"/>
    <x v="4"/>
    <x v="22"/>
    <s v="Rotterdam"/>
    <x v="18"/>
    <x v="0"/>
    <m/>
  </r>
  <r>
    <x v="2"/>
    <x v="4"/>
    <x v="22"/>
    <s v="Noord-Brabant"/>
    <x v="18"/>
    <x v="0"/>
    <m/>
  </r>
  <r>
    <x v="2"/>
    <x v="4"/>
    <x v="23"/>
    <s v="Austria"/>
    <x v="18"/>
    <x v="0"/>
    <m/>
  </r>
  <r>
    <x v="2"/>
    <x v="4"/>
    <x v="23"/>
    <s v="Wien, Oberösterreich, Tirol"/>
    <x v="18"/>
    <x v="0"/>
    <m/>
  </r>
  <r>
    <x v="2"/>
    <x v="4"/>
    <x v="24"/>
    <s v="Poland"/>
    <x v="18"/>
    <x v="0"/>
    <n v="6.9000000000000006E-2"/>
  </r>
  <r>
    <x v="2"/>
    <x v="4"/>
    <x v="25"/>
    <s v="Portugal"/>
    <x v="18"/>
    <x v="0"/>
    <n v="7.0599999999999996E-2"/>
  </r>
  <r>
    <x v="2"/>
    <x v="4"/>
    <x v="25"/>
    <s v="Lisboa"/>
    <x v="18"/>
    <x v="0"/>
    <n v="7.0599999999999996E-2"/>
  </r>
  <r>
    <x v="2"/>
    <x v="4"/>
    <x v="26"/>
    <s v="Região Autónoma dos Açores (PT)"/>
    <x v="18"/>
    <x v="0"/>
    <n v="8.5800000000000001E-2"/>
  </r>
  <r>
    <x v="2"/>
    <x v="4"/>
    <x v="27"/>
    <s v="Romania"/>
    <x v="18"/>
    <x v="0"/>
    <n v="5.2600000000000001E-2"/>
  </r>
  <r>
    <x v="2"/>
    <x v="4"/>
    <x v="28"/>
    <s v="Slovenia"/>
    <x v="18"/>
    <x v="0"/>
    <n v="6.9900000000000004E-2"/>
  </r>
  <r>
    <x v="2"/>
    <x v="4"/>
    <x v="29"/>
    <s v="Slovakia"/>
    <x v="18"/>
    <x v="0"/>
    <m/>
  </r>
  <r>
    <x v="2"/>
    <x v="4"/>
    <x v="30"/>
    <s v="Finland"/>
    <x v="18"/>
    <x v="0"/>
    <n v="7.4499999999999997E-2"/>
  </r>
  <r>
    <x v="2"/>
    <x v="4"/>
    <x v="31"/>
    <s v="Sweden"/>
    <x v="18"/>
    <x v="0"/>
    <n v="8.3299999999999999E-2"/>
  </r>
  <r>
    <x v="2"/>
    <x v="4"/>
    <x v="32"/>
    <s v="United Kingdom"/>
    <x v="18"/>
    <x v="0"/>
    <n v="6.6199999999999995E-2"/>
  </r>
  <r>
    <x v="2"/>
    <x v="4"/>
    <x v="32"/>
    <s v="Leeds"/>
    <x v="18"/>
    <x v="0"/>
    <m/>
  </r>
  <r>
    <x v="2"/>
    <x v="4"/>
    <x v="32"/>
    <s v="Birmingham"/>
    <x v="18"/>
    <x v="0"/>
    <m/>
  </r>
  <r>
    <x v="2"/>
    <x v="4"/>
    <x v="32"/>
    <s v="London"/>
    <x v="18"/>
    <x v="0"/>
    <n v="6.3299999999999995E-2"/>
  </r>
  <r>
    <x v="2"/>
    <x v="4"/>
    <x v="32"/>
    <s v="Glasgow"/>
    <x v="18"/>
    <x v="0"/>
    <m/>
  </r>
  <r>
    <x v="2"/>
    <x v="4"/>
    <x v="33"/>
    <s v="Norway"/>
    <x v="18"/>
    <x v="0"/>
    <n v="6.9400000000000003E-2"/>
  </r>
  <r>
    <x v="2"/>
    <x v="4"/>
    <x v="34"/>
    <s v="Turkey"/>
    <x v="18"/>
    <x v="0"/>
    <m/>
  </r>
  <r>
    <x v="2"/>
    <x v="4"/>
    <x v="0"/>
    <s v="European Union (27 countries)"/>
    <x v="18"/>
    <x v="1"/>
    <m/>
  </r>
  <r>
    <x v="2"/>
    <x v="4"/>
    <x v="1"/>
    <s v="European Union (25 countries)"/>
    <x v="18"/>
    <x v="1"/>
    <m/>
  </r>
  <r>
    <x v="2"/>
    <x v="4"/>
    <x v="2"/>
    <s v="European Union (15 countries)"/>
    <x v="18"/>
    <x v="1"/>
    <n v="8.2400000000000001E-2"/>
  </r>
  <r>
    <x v="2"/>
    <x v="4"/>
    <x v="3"/>
    <s v="Euro area (EA11-2000, EA12-2006, EA13-2007, EA15-2008, EA16-2010, EA17)"/>
    <x v="18"/>
    <x v="1"/>
    <n v="8.7999999999999995E-2"/>
  </r>
  <r>
    <x v="2"/>
    <x v="4"/>
    <x v="4"/>
    <s v="Belgium"/>
    <x v="18"/>
    <x v="1"/>
    <n v="8.9499999999999996E-2"/>
  </r>
  <r>
    <x v="2"/>
    <x v="4"/>
    <x v="5"/>
    <s v="Bulgaria"/>
    <x v="18"/>
    <x v="1"/>
    <m/>
  </r>
  <r>
    <x v="2"/>
    <x v="4"/>
    <x v="6"/>
    <s v="Czech Republic"/>
    <x v="18"/>
    <x v="1"/>
    <n v="4.7800000000000002E-2"/>
  </r>
  <r>
    <x v="2"/>
    <x v="4"/>
    <x v="7"/>
    <s v="Denmark"/>
    <x v="18"/>
    <x v="1"/>
    <n v="0.1148"/>
  </r>
  <r>
    <x v="2"/>
    <x v="4"/>
    <x v="7"/>
    <s v="København"/>
    <x v="18"/>
    <x v="1"/>
    <m/>
  </r>
  <r>
    <x v="2"/>
    <x v="4"/>
    <x v="8"/>
    <s v="Germany (until 1990 former territory of the FRG)"/>
    <x v="18"/>
    <x v="1"/>
    <n v="0.1002"/>
  </r>
  <r>
    <x v="2"/>
    <x v="4"/>
    <x v="8"/>
    <s v="Stuttgart"/>
    <x v="18"/>
    <x v="1"/>
    <m/>
  </r>
  <r>
    <x v="2"/>
    <x v="4"/>
    <x v="8"/>
    <s v="München"/>
    <x v="18"/>
    <x v="1"/>
    <n v="8.7599999999999997E-2"/>
  </r>
  <r>
    <x v="2"/>
    <x v="4"/>
    <x v="8"/>
    <s v="Hamburg"/>
    <x v="18"/>
    <x v="1"/>
    <n v="8.5800000000000001E-2"/>
  </r>
  <r>
    <x v="2"/>
    <x v="4"/>
    <x v="8"/>
    <s v="Frankfurt am Main"/>
    <x v="18"/>
    <x v="1"/>
    <n v="9.1600000000000001E-2"/>
  </r>
  <r>
    <x v="2"/>
    <x v="4"/>
    <x v="8"/>
    <s v="Rostock"/>
    <x v="18"/>
    <x v="1"/>
    <n v="0.1351"/>
  </r>
  <r>
    <x v="2"/>
    <x v="4"/>
    <x v="8"/>
    <s v="Hannover"/>
    <x v="18"/>
    <x v="1"/>
    <n v="9.5799999999999996E-2"/>
  </r>
  <r>
    <x v="2"/>
    <x v="4"/>
    <x v="8"/>
    <s v="Düsseldorf"/>
    <x v="18"/>
    <x v="1"/>
    <n v="8.6199999999999999E-2"/>
  </r>
  <r>
    <x v="2"/>
    <x v="4"/>
    <x v="8"/>
    <s v="Leipzig"/>
    <x v="18"/>
    <x v="1"/>
    <n v="0.1215"/>
  </r>
  <r>
    <x v="2"/>
    <x v="4"/>
    <x v="8"/>
    <s v="Erfurt"/>
    <x v="18"/>
    <x v="1"/>
    <n v="0.1084"/>
  </r>
  <r>
    <x v="2"/>
    <x v="4"/>
    <x v="8"/>
    <s v="Germany - South"/>
    <x v="18"/>
    <x v="1"/>
    <n v="8.8900000000000007E-2"/>
  </r>
  <r>
    <x v="2"/>
    <x v="4"/>
    <x v="8"/>
    <s v="Germany - West"/>
    <x v="18"/>
    <x v="1"/>
    <n v="0.10059999999999999"/>
  </r>
  <r>
    <x v="2"/>
    <x v="4"/>
    <x v="9"/>
    <s v="Estonia"/>
    <x v="18"/>
    <x v="1"/>
    <m/>
  </r>
  <r>
    <x v="2"/>
    <x v="4"/>
    <x v="10"/>
    <s v="Ireland"/>
    <x v="18"/>
    <x v="1"/>
    <n v="8.8099999999999998E-2"/>
  </r>
  <r>
    <x v="2"/>
    <x v="4"/>
    <x v="10"/>
    <s v="Dublin"/>
    <x v="18"/>
    <x v="1"/>
    <n v="8.8099999999999998E-2"/>
  </r>
  <r>
    <x v="2"/>
    <x v="4"/>
    <x v="11"/>
    <s v="Greece"/>
    <x v="18"/>
    <x v="1"/>
    <n v="6.6299999999999998E-2"/>
  </r>
  <r>
    <x v="2"/>
    <x v="4"/>
    <x v="11"/>
    <s v="Athina"/>
    <x v="18"/>
    <x v="1"/>
    <n v="6.6299999999999998E-2"/>
  </r>
  <r>
    <x v="2"/>
    <x v="4"/>
    <x v="12"/>
    <s v="Spain"/>
    <x v="18"/>
    <x v="1"/>
    <n v="6.4399999999999999E-2"/>
  </r>
  <r>
    <x v="2"/>
    <x v="4"/>
    <x v="12"/>
    <s v="Madrid"/>
    <x v="18"/>
    <x v="1"/>
    <n v="6.4399999999999999E-2"/>
  </r>
  <r>
    <x v="2"/>
    <x v="4"/>
    <x v="13"/>
    <s v="France"/>
    <x v="18"/>
    <x v="1"/>
    <n v="6.4899999999999999E-2"/>
  </r>
  <r>
    <x v="2"/>
    <x v="4"/>
    <x v="13"/>
    <s v="Paris"/>
    <x v="18"/>
    <x v="1"/>
    <n v="6.4899999999999999E-2"/>
  </r>
  <r>
    <x v="2"/>
    <x v="4"/>
    <x v="13"/>
    <s v="Lille"/>
    <x v="18"/>
    <x v="1"/>
    <n v="6.4899999999999999E-2"/>
  </r>
  <r>
    <x v="2"/>
    <x v="4"/>
    <x v="13"/>
    <s v="Strasbourg"/>
    <x v="18"/>
    <x v="1"/>
    <n v="6.4899999999999999E-2"/>
  </r>
  <r>
    <x v="2"/>
    <x v="4"/>
    <x v="13"/>
    <s v="Toulouse"/>
    <x v="18"/>
    <x v="1"/>
    <n v="6.4899999999999999E-2"/>
  </r>
  <r>
    <x v="2"/>
    <x v="4"/>
    <x v="13"/>
    <s v="Lyon"/>
    <x v="18"/>
    <x v="1"/>
    <n v="6.4899999999999999E-2"/>
  </r>
  <r>
    <x v="2"/>
    <x v="4"/>
    <x v="13"/>
    <s v="Marseille"/>
    <x v="18"/>
    <x v="1"/>
    <n v="6.4899999999999999E-2"/>
  </r>
  <r>
    <x v="2"/>
    <x v="4"/>
    <x v="14"/>
    <s v="Croatia"/>
    <x v="18"/>
    <x v="1"/>
    <m/>
  </r>
  <r>
    <x v="2"/>
    <x v="4"/>
    <x v="15"/>
    <s v="Italy"/>
    <x v="18"/>
    <x v="1"/>
    <n v="0.11650000000000001"/>
  </r>
  <r>
    <x v="2"/>
    <x v="4"/>
    <x v="15"/>
    <s v="Nord-Ovest, Nord-Est, Centro (IT) (NUTS 2006)"/>
    <x v="18"/>
    <x v="1"/>
    <m/>
  </r>
  <r>
    <x v="2"/>
    <x v="4"/>
    <x v="15"/>
    <s v="Sud, Isole"/>
    <x v="18"/>
    <x v="1"/>
    <m/>
  </r>
  <r>
    <x v="2"/>
    <x v="4"/>
    <x v="16"/>
    <s v="Cyprus"/>
    <x v="18"/>
    <x v="1"/>
    <n v="9.7199999999999995E-2"/>
  </r>
  <r>
    <x v="2"/>
    <x v="4"/>
    <x v="17"/>
    <s v="Latvia"/>
    <x v="18"/>
    <x v="1"/>
    <m/>
  </r>
  <r>
    <x v="2"/>
    <x v="4"/>
    <x v="18"/>
    <s v="Lithuania"/>
    <x v="18"/>
    <x v="1"/>
    <n v="5.5300000000000002E-2"/>
  </r>
  <r>
    <x v="2"/>
    <x v="4"/>
    <x v="19"/>
    <s v="Luxembourg"/>
    <x v="18"/>
    <x v="1"/>
    <n v="7.7899999999999997E-2"/>
  </r>
  <r>
    <x v="2"/>
    <x v="4"/>
    <x v="20"/>
    <s v="Hungary"/>
    <x v="18"/>
    <x v="1"/>
    <n v="6.7500000000000004E-2"/>
  </r>
  <r>
    <x v="2"/>
    <x v="4"/>
    <x v="21"/>
    <s v="Malta"/>
    <x v="18"/>
    <x v="1"/>
    <n v="6.5500000000000003E-2"/>
  </r>
  <r>
    <x v="2"/>
    <x v="4"/>
    <x v="22"/>
    <s v="Netherlands"/>
    <x v="18"/>
    <x v="1"/>
    <m/>
  </r>
  <r>
    <x v="2"/>
    <x v="4"/>
    <x v="22"/>
    <s v="Noord-Holland"/>
    <x v="18"/>
    <x v="1"/>
    <m/>
  </r>
  <r>
    <x v="2"/>
    <x v="4"/>
    <x v="22"/>
    <s v="Rotterdam"/>
    <x v="18"/>
    <x v="1"/>
    <m/>
  </r>
  <r>
    <x v="2"/>
    <x v="4"/>
    <x v="22"/>
    <s v="Noord-Brabant"/>
    <x v="18"/>
    <x v="1"/>
    <m/>
  </r>
  <r>
    <x v="2"/>
    <x v="4"/>
    <x v="23"/>
    <s v="Austria"/>
    <x v="18"/>
    <x v="1"/>
    <n v="8.4099999999999994E-2"/>
  </r>
  <r>
    <x v="2"/>
    <x v="4"/>
    <x v="23"/>
    <s v="Wien, Oberösterreich, Tirol"/>
    <x v="18"/>
    <x v="1"/>
    <n v="8.4099999999999994E-2"/>
  </r>
  <r>
    <x v="2"/>
    <x v="4"/>
    <x v="24"/>
    <s v="Poland"/>
    <x v="18"/>
    <x v="1"/>
    <m/>
  </r>
  <r>
    <x v="2"/>
    <x v="4"/>
    <x v="25"/>
    <s v="Portugal"/>
    <x v="18"/>
    <x v="1"/>
    <n v="7.0499999999999993E-2"/>
  </r>
  <r>
    <x v="2"/>
    <x v="4"/>
    <x v="25"/>
    <s v="Lisboa"/>
    <x v="18"/>
    <x v="1"/>
    <n v="7.0499999999999993E-2"/>
  </r>
  <r>
    <x v="2"/>
    <x v="4"/>
    <x v="26"/>
    <s v="Região Autónoma dos Açores (PT)"/>
    <x v="18"/>
    <x v="1"/>
    <n v="8.4599999999999995E-2"/>
  </r>
  <r>
    <x v="2"/>
    <x v="4"/>
    <x v="27"/>
    <s v="Romania"/>
    <x v="18"/>
    <x v="1"/>
    <n v="5.28E-2"/>
  </r>
  <r>
    <x v="2"/>
    <x v="4"/>
    <x v="28"/>
    <s v="Slovenia"/>
    <x v="18"/>
    <x v="1"/>
    <n v="6.88E-2"/>
  </r>
  <r>
    <x v="2"/>
    <x v="4"/>
    <x v="29"/>
    <s v="Slovakia"/>
    <x v="18"/>
    <x v="1"/>
    <m/>
  </r>
  <r>
    <x v="2"/>
    <x v="4"/>
    <x v="30"/>
    <s v="Finland"/>
    <x v="18"/>
    <x v="1"/>
    <n v="7.0300000000000001E-2"/>
  </r>
  <r>
    <x v="2"/>
    <x v="4"/>
    <x v="31"/>
    <s v="Sweden"/>
    <x v="18"/>
    <x v="1"/>
    <n v="5.16E-2"/>
  </r>
  <r>
    <x v="2"/>
    <x v="4"/>
    <x v="32"/>
    <s v="United Kingdom"/>
    <x v="18"/>
    <x v="1"/>
    <n v="5.8000000000000003E-2"/>
  </r>
  <r>
    <x v="2"/>
    <x v="4"/>
    <x v="32"/>
    <s v="Leeds"/>
    <x v="18"/>
    <x v="1"/>
    <m/>
  </r>
  <r>
    <x v="2"/>
    <x v="4"/>
    <x v="32"/>
    <s v="Birmingham"/>
    <x v="18"/>
    <x v="1"/>
    <m/>
  </r>
  <r>
    <x v="2"/>
    <x v="4"/>
    <x v="32"/>
    <s v="London"/>
    <x v="18"/>
    <x v="1"/>
    <n v="5.7700000000000001E-2"/>
  </r>
  <r>
    <x v="2"/>
    <x v="4"/>
    <x v="32"/>
    <s v="Glasgow"/>
    <x v="18"/>
    <x v="1"/>
    <m/>
  </r>
  <r>
    <x v="2"/>
    <x v="4"/>
    <x v="33"/>
    <s v="Norway"/>
    <x v="18"/>
    <x v="1"/>
    <n v="6.3500000000000001E-2"/>
  </r>
  <r>
    <x v="2"/>
    <x v="4"/>
    <x v="34"/>
    <s v="Turkey"/>
    <x v="18"/>
    <x v="1"/>
    <m/>
  </r>
  <r>
    <x v="2"/>
    <x v="4"/>
    <x v="0"/>
    <s v="European Union (27 countries)"/>
    <x v="19"/>
    <x v="0"/>
    <m/>
  </r>
  <r>
    <x v="2"/>
    <x v="4"/>
    <x v="1"/>
    <s v="European Union (25 countries)"/>
    <x v="19"/>
    <x v="0"/>
    <n v="8.2000000000000003E-2"/>
  </r>
  <r>
    <x v="2"/>
    <x v="4"/>
    <x v="2"/>
    <s v="European Union (15 countries)"/>
    <x v="19"/>
    <x v="0"/>
    <n v="8.3799999999999999E-2"/>
  </r>
  <r>
    <x v="2"/>
    <x v="4"/>
    <x v="3"/>
    <s v="Euro area (EA11-2000, EA12-2006, EA13-2007, EA15-2008, EA16-2010, EA17)"/>
    <x v="19"/>
    <x v="0"/>
    <n v="8.8800000000000004E-2"/>
  </r>
  <r>
    <x v="2"/>
    <x v="4"/>
    <x v="4"/>
    <s v="Belgium"/>
    <x v="19"/>
    <x v="0"/>
    <n v="9.2999999999999999E-2"/>
  </r>
  <r>
    <x v="2"/>
    <x v="4"/>
    <x v="5"/>
    <s v="Bulgaria"/>
    <x v="19"/>
    <x v="0"/>
    <n v="4.9099999999999998E-2"/>
  </r>
  <r>
    <x v="2"/>
    <x v="4"/>
    <x v="6"/>
    <s v="Czech Republic"/>
    <x v="19"/>
    <x v="0"/>
    <n v="6.0199999999999997E-2"/>
  </r>
  <r>
    <x v="2"/>
    <x v="4"/>
    <x v="7"/>
    <s v="Denmark"/>
    <x v="19"/>
    <x v="0"/>
    <n v="0.1061"/>
  </r>
  <r>
    <x v="2"/>
    <x v="4"/>
    <x v="7"/>
    <s v="København"/>
    <x v="19"/>
    <x v="0"/>
    <m/>
  </r>
  <r>
    <x v="2"/>
    <x v="4"/>
    <x v="8"/>
    <s v="Germany (until 1990 former territory of the FRG)"/>
    <x v="19"/>
    <x v="0"/>
    <n v="0.10009999999999999"/>
  </r>
  <r>
    <x v="2"/>
    <x v="4"/>
    <x v="8"/>
    <s v="Stuttgart"/>
    <x v="19"/>
    <x v="0"/>
    <m/>
  </r>
  <r>
    <x v="2"/>
    <x v="4"/>
    <x v="8"/>
    <s v="München"/>
    <x v="19"/>
    <x v="0"/>
    <m/>
  </r>
  <r>
    <x v="2"/>
    <x v="4"/>
    <x v="8"/>
    <s v="Hamburg"/>
    <x v="19"/>
    <x v="0"/>
    <m/>
  </r>
  <r>
    <x v="2"/>
    <x v="4"/>
    <x v="8"/>
    <s v="Frankfurt am Main"/>
    <x v="19"/>
    <x v="0"/>
    <m/>
  </r>
  <r>
    <x v="2"/>
    <x v="4"/>
    <x v="8"/>
    <s v="Rostock"/>
    <x v="19"/>
    <x v="0"/>
    <m/>
  </r>
  <r>
    <x v="2"/>
    <x v="4"/>
    <x v="8"/>
    <s v="Hannover"/>
    <x v="19"/>
    <x v="0"/>
    <m/>
  </r>
  <r>
    <x v="2"/>
    <x v="4"/>
    <x v="8"/>
    <s v="Düsseldorf"/>
    <x v="19"/>
    <x v="0"/>
    <m/>
  </r>
  <r>
    <x v="2"/>
    <x v="4"/>
    <x v="8"/>
    <s v="Leipzig"/>
    <x v="19"/>
    <x v="0"/>
    <m/>
  </r>
  <r>
    <x v="2"/>
    <x v="4"/>
    <x v="8"/>
    <s v="Erfurt"/>
    <x v="19"/>
    <x v="0"/>
    <m/>
  </r>
  <r>
    <x v="2"/>
    <x v="4"/>
    <x v="8"/>
    <s v="Germany - South"/>
    <x v="19"/>
    <x v="0"/>
    <m/>
  </r>
  <r>
    <x v="2"/>
    <x v="4"/>
    <x v="8"/>
    <s v="Germany - West"/>
    <x v="19"/>
    <x v="0"/>
    <m/>
  </r>
  <r>
    <x v="2"/>
    <x v="4"/>
    <x v="9"/>
    <s v="Estonia"/>
    <x v="19"/>
    <x v="0"/>
    <n v="5.3699999999999998E-2"/>
  </r>
  <r>
    <x v="2"/>
    <x v="4"/>
    <x v="10"/>
    <s v="Ireland"/>
    <x v="19"/>
    <x v="0"/>
    <n v="9.2200000000000004E-2"/>
  </r>
  <r>
    <x v="2"/>
    <x v="4"/>
    <x v="10"/>
    <s v="Dublin"/>
    <x v="19"/>
    <x v="0"/>
    <n v="9.2200000000000004E-2"/>
  </r>
  <r>
    <x v="2"/>
    <x v="4"/>
    <x v="11"/>
    <s v="Greece"/>
    <x v="19"/>
    <x v="0"/>
    <n v="6.8000000000000005E-2"/>
  </r>
  <r>
    <x v="2"/>
    <x v="4"/>
    <x v="11"/>
    <s v="Athina"/>
    <x v="19"/>
    <x v="0"/>
    <n v="6.8000000000000005E-2"/>
  </r>
  <r>
    <x v="2"/>
    <x v="4"/>
    <x v="12"/>
    <s v="Spain"/>
    <x v="19"/>
    <x v="0"/>
    <n v="6.5600000000000006E-2"/>
  </r>
  <r>
    <x v="2"/>
    <x v="4"/>
    <x v="12"/>
    <s v="Madrid"/>
    <x v="19"/>
    <x v="0"/>
    <n v="6.5600000000000006E-2"/>
  </r>
  <r>
    <x v="2"/>
    <x v="4"/>
    <x v="13"/>
    <s v="France"/>
    <x v="19"/>
    <x v="0"/>
    <n v="6.9099999999999995E-2"/>
  </r>
  <r>
    <x v="2"/>
    <x v="4"/>
    <x v="13"/>
    <s v="Paris"/>
    <x v="19"/>
    <x v="0"/>
    <n v="6.9099999999999995E-2"/>
  </r>
  <r>
    <x v="2"/>
    <x v="4"/>
    <x v="13"/>
    <s v="Lille"/>
    <x v="19"/>
    <x v="0"/>
    <n v="6.9099999999999995E-2"/>
  </r>
  <r>
    <x v="2"/>
    <x v="4"/>
    <x v="13"/>
    <s v="Strasbourg"/>
    <x v="19"/>
    <x v="0"/>
    <n v="6.9099999999999995E-2"/>
  </r>
  <r>
    <x v="2"/>
    <x v="4"/>
    <x v="13"/>
    <s v="Toulouse"/>
    <x v="19"/>
    <x v="0"/>
    <n v="6.9099999999999995E-2"/>
  </r>
  <r>
    <x v="2"/>
    <x v="4"/>
    <x v="13"/>
    <s v="Lyon"/>
    <x v="19"/>
    <x v="0"/>
    <n v="6.9099999999999995E-2"/>
  </r>
  <r>
    <x v="2"/>
    <x v="4"/>
    <x v="13"/>
    <s v="Marseille"/>
    <x v="19"/>
    <x v="0"/>
    <n v="6.9099999999999995E-2"/>
  </r>
  <r>
    <x v="2"/>
    <x v="4"/>
    <x v="14"/>
    <s v="Croatia"/>
    <x v="19"/>
    <x v="0"/>
    <m/>
  </r>
  <r>
    <x v="2"/>
    <x v="4"/>
    <x v="15"/>
    <s v="Italy"/>
    <x v="19"/>
    <x v="0"/>
    <n v="0.1129"/>
  </r>
  <r>
    <x v="2"/>
    <x v="4"/>
    <x v="15"/>
    <s v="Nord-Ovest, Nord-Est, Centro (IT) (NUTS 2006)"/>
    <x v="19"/>
    <x v="0"/>
    <m/>
  </r>
  <r>
    <x v="2"/>
    <x v="4"/>
    <x v="15"/>
    <s v="Sud, Isole"/>
    <x v="19"/>
    <x v="0"/>
    <m/>
  </r>
  <r>
    <x v="2"/>
    <x v="4"/>
    <x v="16"/>
    <s v="Cyprus"/>
    <x v="19"/>
    <x v="0"/>
    <n v="9.6299999999999997E-2"/>
  </r>
  <r>
    <x v="2"/>
    <x v="4"/>
    <x v="17"/>
    <s v="Latvia"/>
    <x v="19"/>
    <x v="0"/>
    <n v="5.0799999999999998E-2"/>
  </r>
  <r>
    <x v="2"/>
    <x v="4"/>
    <x v="18"/>
    <s v="Lithuania"/>
    <x v="19"/>
    <x v="0"/>
    <n v="6.0499999999999998E-2"/>
  </r>
  <r>
    <x v="2"/>
    <x v="4"/>
    <x v="19"/>
    <s v="Luxembourg"/>
    <x v="19"/>
    <x v="0"/>
    <n v="8.0100000000000005E-2"/>
  </r>
  <r>
    <x v="2"/>
    <x v="4"/>
    <x v="20"/>
    <s v="Hungary"/>
    <x v="19"/>
    <x v="0"/>
    <n v="8.2600000000000007E-2"/>
  </r>
  <r>
    <x v="2"/>
    <x v="4"/>
    <x v="21"/>
    <s v="Malta"/>
    <x v="19"/>
    <x v="0"/>
    <n v="6.5100000000000005E-2"/>
  </r>
  <r>
    <x v="2"/>
    <x v="4"/>
    <x v="22"/>
    <s v="Netherlands"/>
    <x v="19"/>
    <x v="0"/>
    <m/>
  </r>
  <r>
    <x v="2"/>
    <x v="4"/>
    <x v="22"/>
    <s v="Noord-Holland"/>
    <x v="19"/>
    <x v="0"/>
    <m/>
  </r>
  <r>
    <x v="2"/>
    <x v="4"/>
    <x v="22"/>
    <s v="Rotterdam"/>
    <x v="19"/>
    <x v="0"/>
    <m/>
  </r>
  <r>
    <x v="2"/>
    <x v="4"/>
    <x v="22"/>
    <s v="Noord-Brabant"/>
    <x v="19"/>
    <x v="0"/>
    <m/>
  </r>
  <r>
    <x v="2"/>
    <x v="4"/>
    <x v="23"/>
    <s v="Austria"/>
    <x v="19"/>
    <x v="0"/>
    <n v="9.0999999999999998E-2"/>
  </r>
  <r>
    <x v="2"/>
    <x v="4"/>
    <x v="23"/>
    <s v="Wien, Oberösterreich, Tirol"/>
    <x v="19"/>
    <x v="0"/>
    <n v="9.0999999999999998E-2"/>
  </r>
  <r>
    <x v="2"/>
    <x v="4"/>
    <x v="24"/>
    <s v="Poland"/>
    <x v="19"/>
    <x v="0"/>
    <n v="5.96E-2"/>
  </r>
  <r>
    <x v="2"/>
    <x v="4"/>
    <x v="25"/>
    <s v="Portugal"/>
    <x v="19"/>
    <x v="0"/>
    <n v="7.1900000000000006E-2"/>
  </r>
  <r>
    <x v="2"/>
    <x v="4"/>
    <x v="25"/>
    <s v="Lisboa"/>
    <x v="19"/>
    <x v="0"/>
    <n v="7.1900000000000006E-2"/>
  </r>
  <r>
    <x v="2"/>
    <x v="4"/>
    <x v="26"/>
    <s v="Região Autónoma dos Açores (PT)"/>
    <x v="19"/>
    <x v="0"/>
    <n v="8.3099999999999993E-2"/>
  </r>
  <r>
    <x v="2"/>
    <x v="4"/>
    <x v="27"/>
    <s v="Romania"/>
    <x v="19"/>
    <x v="0"/>
    <n v="6.0699999999999997E-2"/>
  </r>
  <r>
    <x v="2"/>
    <x v="4"/>
    <x v="28"/>
    <s v="Slovenia"/>
    <x v="19"/>
    <x v="0"/>
    <n v="7.3099999999999998E-2"/>
  </r>
  <r>
    <x v="2"/>
    <x v="4"/>
    <x v="29"/>
    <s v="Slovakia"/>
    <x v="19"/>
    <x v="0"/>
    <n v="8.1000000000000003E-2"/>
  </r>
  <r>
    <x v="2"/>
    <x v="4"/>
    <x v="30"/>
    <s v="Finland"/>
    <x v="19"/>
    <x v="0"/>
    <n v="7.1800000000000003E-2"/>
  </r>
  <r>
    <x v="2"/>
    <x v="4"/>
    <x v="31"/>
    <s v="Sweden"/>
    <x v="19"/>
    <x v="0"/>
    <n v="6.5000000000000002E-2"/>
  </r>
  <r>
    <x v="2"/>
    <x v="4"/>
    <x v="32"/>
    <s v="United Kingdom"/>
    <x v="19"/>
    <x v="0"/>
    <n v="5.8900000000000001E-2"/>
  </r>
  <r>
    <x v="2"/>
    <x v="4"/>
    <x v="32"/>
    <s v="Leeds"/>
    <x v="19"/>
    <x v="0"/>
    <m/>
  </r>
  <r>
    <x v="2"/>
    <x v="4"/>
    <x v="32"/>
    <s v="Birmingham"/>
    <x v="19"/>
    <x v="0"/>
    <m/>
  </r>
  <r>
    <x v="2"/>
    <x v="4"/>
    <x v="32"/>
    <s v="London"/>
    <x v="19"/>
    <x v="0"/>
    <n v="6.0900000000000003E-2"/>
  </r>
  <r>
    <x v="2"/>
    <x v="4"/>
    <x v="32"/>
    <s v="Glasgow"/>
    <x v="19"/>
    <x v="0"/>
    <m/>
  </r>
  <r>
    <x v="2"/>
    <x v="4"/>
    <x v="33"/>
    <s v="Norway"/>
    <x v="19"/>
    <x v="0"/>
    <n v="6.7199999999999996E-2"/>
  </r>
  <r>
    <x v="2"/>
    <x v="4"/>
    <x v="34"/>
    <s v="Turkey"/>
    <x v="19"/>
    <x v="0"/>
    <m/>
  </r>
  <r>
    <x v="2"/>
    <x v="4"/>
    <x v="0"/>
    <s v="European Union (27 countries)"/>
    <x v="19"/>
    <x v="1"/>
    <m/>
  </r>
  <r>
    <x v="2"/>
    <x v="4"/>
    <x v="1"/>
    <s v="European Union (25 countries)"/>
    <x v="19"/>
    <x v="1"/>
    <n v="8.2799999999999999E-2"/>
  </r>
  <r>
    <x v="2"/>
    <x v="4"/>
    <x v="2"/>
    <s v="European Union (15 countries)"/>
    <x v="19"/>
    <x v="1"/>
    <n v="8.4599999999999995E-2"/>
  </r>
  <r>
    <x v="2"/>
    <x v="4"/>
    <x v="3"/>
    <s v="Euro area (EA11-2000, EA12-2006, EA13-2007, EA15-2008, EA16-2010, EA17)"/>
    <x v="19"/>
    <x v="1"/>
    <n v="8.9599999999999999E-2"/>
  </r>
  <r>
    <x v="2"/>
    <x v="4"/>
    <x v="4"/>
    <s v="Belgium"/>
    <x v="19"/>
    <x v="1"/>
    <n v="9.3700000000000006E-2"/>
  </r>
  <r>
    <x v="2"/>
    <x v="4"/>
    <x v="5"/>
    <s v="Bulgaria"/>
    <x v="19"/>
    <x v="1"/>
    <n v="4.9099999999999998E-2"/>
  </r>
  <r>
    <x v="2"/>
    <x v="4"/>
    <x v="6"/>
    <s v="Czech Republic"/>
    <x v="19"/>
    <x v="1"/>
    <n v="5.8299999999999998E-2"/>
  </r>
  <r>
    <x v="2"/>
    <x v="4"/>
    <x v="7"/>
    <s v="Denmark"/>
    <x v="19"/>
    <x v="1"/>
    <n v="0.1077"/>
  </r>
  <r>
    <x v="2"/>
    <x v="4"/>
    <x v="7"/>
    <s v="København"/>
    <x v="19"/>
    <x v="1"/>
    <m/>
  </r>
  <r>
    <x v="2"/>
    <x v="4"/>
    <x v="8"/>
    <s v="Germany (until 1990 former territory of the FRG)"/>
    <x v="19"/>
    <x v="1"/>
    <n v="9.8900000000000002E-2"/>
  </r>
  <r>
    <x v="2"/>
    <x v="4"/>
    <x v="8"/>
    <s v="Stuttgart"/>
    <x v="19"/>
    <x v="1"/>
    <m/>
  </r>
  <r>
    <x v="2"/>
    <x v="4"/>
    <x v="8"/>
    <s v="München"/>
    <x v="19"/>
    <x v="1"/>
    <m/>
  </r>
  <r>
    <x v="2"/>
    <x v="4"/>
    <x v="8"/>
    <s v="Hamburg"/>
    <x v="19"/>
    <x v="1"/>
    <m/>
  </r>
  <r>
    <x v="2"/>
    <x v="4"/>
    <x v="8"/>
    <s v="Frankfurt am Main"/>
    <x v="19"/>
    <x v="1"/>
    <m/>
  </r>
  <r>
    <x v="2"/>
    <x v="4"/>
    <x v="8"/>
    <s v="Rostock"/>
    <x v="19"/>
    <x v="1"/>
    <m/>
  </r>
  <r>
    <x v="2"/>
    <x v="4"/>
    <x v="8"/>
    <s v="Hannover"/>
    <x v="19"/>
    <x v="1"/>
    <m/>
  </r>
  <r>
    <x v="2"/>
    <x v="4"/>
    <x v="8"/>
    <s v="Düsseldorf"/>
    <x v="19"/>
    <x v="1"/>
    <m/>
  </r>
  <r>
    <x v="2"/>
    <x v="4"/>
    <x v="8"/>
    <s v="Leipzig"/>
    <x v="19"/>
    <x v="1"/>
    <m/>
  </r>
  <r>
    <x v="2"/>
    <x v="4"/>
    <x v="8"/>
    <s v="Erfurt"/>
    <x v="19"/>
    <x v="1"/>
    <m/>
  </r>
  <r>
    <x v="2"/>
    <x v="4"/>
    <x v="8"/>
    <s v="Germany - South"/>
    <x v="19"/>
    <x v="1"/>
    <m/>
  </r>
  <r>
    <x v="2"/>
    <x v="4"/>
    <x v="8"/>
    <s v="Germany - West"/>
    <x v="19"/>
    <x v="1"/>
    <m/>
  </r>
  <r>
    <x v="2"/>
    <x v="4"/>
    <x v="9"/>
    <s v="Estonia"/>
    <x v="19"/>
    <x v="1"/>
    <n v="5.57E-2"/>
  </r>
  <r>
    <x v="2"/>
    <x v="4"/>
    <x v="10"/>
    <s v="Ireland"/>
    <x v="19"/>
    <x v="1"/>
    <n v="9.2200000000000004E-2"/>
  </r>
  <r>
    <x v="2"/>
    <x v="4"/>
    <x v="10"/>
    <s v="Dublin"/>
    <x v="19"/>
    <x v="1"/>
    <m/>
  </r>
  <r>
    <x v="2"/>
    <x v="4"/>
    <x v="11"/>
    <s v="Greece"/>
    <x v="19"/>
    <x v="1"/>
    <n v="6.8000000000000005E-2"/>
  </r>
  <r>
    <x v="2"/>
    <x v="4"/>
    <x v="11"/>
    <s v="Athina"/>
    <x v="19"/>
    <x v="1"/>
    <n v="6.8000000000000005E-2"/>
  </r>
  <r>
    <x v="2"/>
    <x v="4"/>
    <x v="12"/>
    <s v="Spain"/>
    <x v="19"/>
    <x v="1"/>
    <m/>
  </r>
  <r>
    <x v="2"/>
    <x v="4"/>
    <x v="12"/>
    <s v="Madrid"/>
    <x v="19"/>
    <x v="1"/>
    <n v="6.5600000000000006E-2"/>
  </r>
  <r>
    <x v="2"/>
    <x v="4"/>
    <x v="13"/>
    <s v="France"/>
    <x v="19"/>
    <x v="1"/>
    <n v="6.9099999999999995E-2"/>
  </r>
  <r>
    <x v="2"/>
    <x v="4"/>
    <x v="13"/>
    <s v="Paris"/>
    <x v="19"/>
    <x v="1"/>
    <n v="6.9099999999999995E-2"/>
  </r>
  <r>
    <x v="2"/>
    <x v="4"/>
    <x v="13"/>
    <s v="Lille"/>
    <x v="19"/>
    <x v="1"/>
    <n v="6.9099999999999995E-2"/>
  </r>
  <r>
    <x v="2"/>
    <x v="4"/>
    <x v="13"/>
    <s v="Strasbourg"/>
    <x v="19"/>
    <x v="1"/>
    <n v="6.9099999999999995E-2"/>
  </r>
  <r>
    <x v="2"/>
    <x v="4"/>
    <x v="13"/>
    <s v="Toulouse"/>
    <x v="19"/>
    <x v="1"/>
    <n v="6.9099999999999995E-2"/>
  </r>
  <r>
    <x v="2"/>
    <x v="4"/>
    <x v="13"/>
    <s v="Lyon"/>
    <x v="19"/>
    <x v="1"/>
    <n v="6.9099999999999995E-2"/>
  </r>
  <r>
    <x v="2"/>
    <x v="4"/>
    <x v="13"/>
    <s v="Marseille"/>
    <x v="19"/>
    <x v="1"/>
    <n v="6.9099999999999995E-2"/>
  </r>
  <r>
    <x v="2"/>
    <x v="4"/>
    <x v="14"/>
    <s v="Croatia"/>
    <x v="19"/>
    <x v="1"/>
    <m/>
  </r>
  <r>
    <x v="2"/>
    <x v="4"/>
    <x v="15"/>
    <s v="Italy"/>
    <x v="19"/>
    <x v="1"/>
    <n v="0.1206"/>
  </r>
  <r>
    <x v="2"/>
    <x v="4"/>
    <x v="15"/>
    <s v="Nord-Ovest, Nord-Est, Centro (IT) (NUTS 2006)"/>
    <x v="19"/>
    <x v="1"/>
    <m/>
  </r>
  <r>
    <x v="2"/>
    <x v="4"/>
    <x v="15"/>
    <s v="Sud, Isole"/>
    <x v="19"/>
    <x v="1"/>
    <m/>
  </r>
  <r>
    <x v="2"/>
    <x v="4"/>
    <x v="16"/>
    <s v="Cyprus"/>
    <x v="19"/>
    <x v="1"/>
    <n v="9.7100000000000006E-2"/>
  </r>
  <r>
    <x v="2"/>
    <x v="4"/>
    <x v="17"/>
    <s v="Latvia"/>
    <x v="19"/>
    <x v="1"/>
    <n v="4.5199999999999997E-2"/>
  </r>
  <r>
    <x v="2"/>
    <x v="4"/>
    <x v="18"/>
    <s v="Lithuania"/>
    <x v="19"/>
    <x v="1"/>
    <n v="5.9700000000000003E-2"/>
  </r>
  <r>
    <x v="2"/>
    <x v="4"/>
    <x v="19"/>
    <s v="Luxembourg"/>
    <x v="19"/>
    <x v="1"/>
    <n v="8.0600000000000005E-2"/>
  </r>
  <r>
    <x v="2"/>
    <x v="4"/>
    <x v="20"/>
    <s v="Hungary"/>
    <x v="19"/>
    <x v="1"/>
    <n v="8.7400000000000005E-2"/>
  </r>
  <r>
    <x v="2"/>
    <x v="4"/>
    <x v="21"/>
    <s v="Malta"/>
    <x v="19"/>
    <x v="1"/>
    <n v="6.5799999999999997E-2"/>
  </r>
  <r>
    <x v="2"/>
    <x v="4"/>
    <x v="22"/>
    <s v="Netherlands"/>
    <x v="19"/>
    <x v="1"/>
    <m/>
  </r>
  <r>
    <x v="2"/>
    <x v="4"/>
    <x v="22"/>
    <s v="Noord-Holland"/>
    <x v="19"/>
    <x v="1"/>
    <m/>
  </r>
  <r>
    <x v="2"/>
    <x v="4"/>
    <x v="22"/>
    <s v="Rotterdam"/>
    <x v="19"/>
    <x v="1"/>
    <m/>
  </r>
  <r>
    <x v="2"/>
    <x v="4"/>
    <x v="22"/>
    <s v="Noord-Brabant"/>
    <x v="19"/>
    <x v="1"/>
    <m/>
  </r>
  <r>
    <x v="2"/>
    <x v="4"/>
    <x v="23"/>
    <s v="Austria"/>
    <x v="19"/>
    <x v="1"/>
    <n v="8.9599999999999999E-2"/>
  </r>
  <r>
    <x v="2"/>
    <x v="4"/>
    <x v="23"/>
    <s v="Wien, Oberösterreich, Tirol"/>
    <x v="19"/>
    <x v="1"/>
    <m/>
  </r>
  <r>
    <x v="2"/>
    <x v="4"/>
    <x v="24"/>
    <s v="Poland"/>
    <x v="19"/>
    <x v="1"/>
    <n v="6.2700000000000006E-2"/>
  </r>
  <r>
    <x v="2"/>
    <x v="4"/>
    <x v="25"/>
    <s v="Portugal"/>
    <x v="19"/>
    <x v="1"/>
    <m/>
  </r>
  <r>
    <x v="2"/>
    <x v="4"/>
    <x v="25"/>
    <s v="Lisboa"/>
    <x v="19"/>
    <x v="1"/>
    <n v="7.1400000000000005E-2"/>
  </r>
  <r>
    <x v="2"/>
    <x v="4"/>
    <x v="26"/>
    <s v="Região Autónoma dos Açores (PT)"/>
    <x v="19"/>
    <x v="1"/>
    <n v="8.4199999999999997E-2"/>
  </r>
  <r>
    <x v="2"/>
    <x v="4"/>
    <x v="27"/>
    <s v="Romania"/>
    <x v="19"/>
    <x v="1"/>
    <n v="6.7400000000000002E-2"/>
  </r>
  <r>
    <x v="2"/>
    <x v="4"/>
    <x v="28"/>
    <s v="Slovenia"/>
    <x v="19"/>
    <x v="1"/>
    <n v="6.3399999999999998E-2"/>
  </r>
  <r>
    <x v="2"/>
    <x v="4"/>
    <x v="29"/>
    <s v="Slovakia"/>
    <x v="19"/>
    <x v="1"/>
    <n v="8.2699999999999996E-2"/>
  </r>
  <r>
    <x v="2"/>
    <x v="4"/>
    <x v="30"/>
    <s v="Finland"/>
    <x v="19"/>
    <x v="1"/>
    <n v="6.8699999999999997E-2"/>
  </r>
  <r>
    <x v="2"/>
    <x v="4"/>
    <x v="31"/>
    <s v="Sweden"/>
    <x v="19"/>
    <x v="1"/>
    <n v="5.45E-2"/>
  </r>
  <r>
    <x v="2"/>
    <x v="4"/>
    <x v="32"/>
    <s v="United Kingdom"/>
    <x v="19"/>
    <x v="1"/>
    <n v="6.4399999999999999E-2"/>
  </r>
  <r>
    <x v="2"/>
    <x v="4"/>
    <x v="32"/>
    <s v="Leeds"/>
    <x v="19"/>
    <x v="1"/>
    <m/>
  </r>
  <r>
    <x v="2"/>
    <x v="4"/>
    <x v="32"/>
    <s v="Birmingham"/>
    <x v="19"/>
    <x v="1"/>
    <n v="7.2400000000000006E-2"/>
  </r>
  <r>
    <x v="2"/>
    <x v="4"/>
    <x v="32"/>
    <s v="London"/>
    <x v="19"/>
    <x v="1"/>
    <n v="6.5100000000000005E-2"/>
  </r>
  <r>
    <x v="2"/>
    <x v="4"/>
    <x v="32"/>
    <s v="Glasgow"/>
    <x v="19"/>
    <x v="1"/>
    <m/>
  </r>
  <r>
    <x v="2"/>
    <x v="4"/>
    <x v="33"/>
    <s v="Norway"/>
    <x v="19"/>
    <x v="1"/>
    <n v="7.4499999999999997E-2"/>
  </r>
  <r>
    <x v="2"/>
    <x v="4"/>
    <x v="34"/>
    <s v="Turkey"/>
    <x v="19"/>
    <x v="1"/>
    <m/>
  </r>
  <r>
    <x v="2"/>
    <x v="4"/>
    <x v="0"/>
    <s v="European Union (27 countries)"/>
    <x v="20"/>
    <x v="0"/>
    <n v="8.7499999999999994E-2"/>
  </r>
  <r>
    <x v="2"/>
    <x v="4"/>
    <x v="1"/>
    <s v="European Union (25 countries)"/>
    <x v="20"/>
    <x v="0"/>
    <n v="8.7800000000000003E-2"/>
  </r>
  <r>
    <x v="2"/>
    <x v="4"/>
    <x v="2"/>
    <s v="European Union (15 countries)"/>
    <x v="20"/>
    <x v="0"/>
    <n v="8.9399999999999993E-2"/>
  </r>
  <r>
    <x v="2"/>
    <x v="4"/>
    <x v="3"/>
    <s v="Euro area (EA11-2000, EA12-2006, EA13-2007, EA15-2008, EA16-2010, EA17)"/>
    <x v="20"/>
    <x v="0"/>
    <n v="9.4899999999999998E-2"/>
  </r>
  <r>
    <x v="2"/>
    <x v="4"/>
    <x v="4"/>
    <s v="Belgium"/>
    <x v="20"/>
    <x v="0"/>
    <n v="9.3799999999999994E-2"/>
  </r>
  <r>
    <x v="2"/>
    <x v="4"/>
    <x v="5"/>
    <s v="Bulgaria"/>
    <x v="20"/>
    <x v="0"/>
    <n v="5.16E-2"/>
  </r>
  <r>
    <x v="2"/>
    <x v="4"/>
    <x v="6"/>
    <s v="Czech Republic"/>
    <x v="20"/>
    <x v="0"/>
    <n v="7.1300000000000002E-2"/>
  </r>
  <r>
    <x v="2"/>
    <x v="4"/>
    <x v="7"/>
    <s v="Denmark"/>
    <x v="20"/>
    <x v="0"/>
    <n v="0.1086"/>
  </r>
  <r>
    <x v="2"/>
    <x v="4"/>
    <x v="7"/>
    <s v="København"/>
    <x v="20"/>
    <x v="0"/>
    <m/>
  </r>
  <r>
    <x v="2"/>
    <x v="4"/>
    <x v="8"/>
    <s v="Germany (until 1990 former territory of the FRG)"/>
    <x v="20"/>
    <x v="0"/>
    <n v="0.1047"/>
  </r>
  <r>
    <x v="2"/>
    <x v="4"/>
    <x v="8"/>
    <s v="Stuttgart"/>
    <x v="20"/>
    <x v="0"/>
    <m/>
  </r>
  <r>
    <x v="2"/>
    <x v="4"/>
    <x v="8"/>
    <s v="München"/>
    <x v="20"/>
    <x v="0"/>
    <m/>
  </r>
  <r>
    <x v="2"/>
    <x v="4"/>
    <x v="8"/>
    <s v="Hamburg"/>
    <x v="20"/>
    <x v="0"/>
    <m/>
  </r>
  <r>
    <x v="2"/>
    <x v="4"/>
    <x v="8"/>
    <s v="Frankfurt am Main"/>
    <x v="20"/>
    <x v="0"/>
    <m/>
  </r>
  <r>
    <x v="2"/>
    <x v="4"/>
    <x v="8"/>
    <s v="Rostock"/>
    <x v="20"/>
    <x v="0"/>
    <m/>
  </r>
  <r>
    <x v="2"/>
    <x v="4"/>
    <x v="8"/>
    <s v="Hannover"/>
    <x v="20"/>
    <x v="0"/>
    <m/>
  </r>
  <r>
    <x v="2"/>
    <x v="4"/>
    <x v="8"/>
    <s v="Düsseldorf"/>
    <x v="20"/>
    <x v="0"/>
    <m/>
  </r>
  <r>
    <x v="2"/>
    <x v="4"/>
    <x v="8"/>
    <s v="Leipzig"/>
    <x v="20"/>
    <x v="0"/>
    <m/>
  </r>
  <r>
    <x v="2"/>
    <x v="4"/>
    <x v="8"/>
    <s v="Erfurt"/>
    <x v="20"/>
    <x v="0"/>
    <m/>
  </r>
  <r>
    <x v="2"/>
    <x v="4"/>
    <x v="8"/>
    <s v="Germany - South"/>
    <x v="20"/>
    <x v="0"/>
    <m/>
  </r>
  <r>
    <x v="2"/>
    <x v="4"/>
    <x v="8"/>
    <s v="Germany - West"/>
    <x v="20"/>
    <x v="0"/>
    <m/>
  </r>
  <r>
    <x v="2"/>
    <x v="4"/>
    <x v="9"/>
    <s v="Estonia"/>
    <x v="20"/>
    <x v="0"/>
    <n v="5.57E-2"/>
  </r>
  <r>
    <x v="2"/>
    <x v="4"/>
    <x v="10"/>
    <s v="Ireland"/>
    <x v="20"/>
    <x v="0"/>
    <n v="0.1056"/>
  </r>
  <r>
    <x v="2"/>
    <x v="4"/>
    <x v="10"/>
    <s v="Dublin"/>
    <x v="20"/>
    <x v="0"/>
    <m/>
  </r>
  <r>
    <x v="2"/>
    <x v="4"/>
    <x v="11"/>
    <s v="Greece"/>
    <x v="20"/>
    <x v="0"/>
    <n v="6.9699999999999998E-2"/>
  </r>
  <r>
    <x v="2"/>
    <x v="4"/>
    <x v="11"/>
    <s v="Athina"/>
    <x v="20"/>
    <x v="0"/>
    <n v="6.9699999999999998E-2"/>
  </r>
  <r>
    <x v="2"/>
    <x v="4"/>
    <x v="12"/>
    <s v="Spain"/>
    <x v="20"/>
    <x v="0"/>
    <n v="8.3599999999999994E-2"/>
  </r>
  <r>
    <x v="2"/>
    <x v="4"/>
    <x v="12"/>
    <s v="Madrid"/>
    <x v="20"/>
    <x v="0"/>
    <m/>
  </r>
  <r>
    <x v="2"/>
    <x v="4"/>
    <x v="13"/>
    <s v="France"/>
    <x v="20"/>
    <x v="0"/>
    <n v="6.9099999999999995E-2"/>
  </r>
  <r>
    <x v="2"/>
    <x v="4"/>
    <x v="13"/>
    <s v="Paris"/>
    <x v="20"/>
    <x v="0"/>
    <n v="6.9099999999999995E-2"/>
  </r>
  <r>
    <x v="2"/>
    <x v="4"/>
    <x v="13"/>
    <s v="Lille"/>
    <x v="20"/>
    <x v="0"/>
    <n v="6.9099999999999995E-2"/>
  </r>
  <r>
    <x v="2"/>
    <x v="4"/>
    <x v="13"/>
    <s v="Strasbourg"/>
    <x v="20"/>
    <x v="0"/>
    <n v="6.9099999999999995E-2"/>
  </r>
  <r>
    <x v="2"/>
    <x v="4"/>
    <x v="13"/>
    <s v="Toulouse"/>
    <x v="20"/>
    <x v="0"/>
    <n v="6.9099999999999995E-2"/>
  </r>
  <r>
    <x v="2"/>
    <x v="4"/>
    <x v="13"/>
    <s v="Lyon"/>
    <x v="20"/>
    <x v="0"/>
    <n v="6.9099999999999995E-2"/>
  </r>
  <r>
    <x v="2"/>
    <x v="4"/>
    <x v="13"/>
    <s v="Marseille"/>
    <x v="20"/>
    <x v="0"/>
    <n v="6.9099999999999995E-2"/>
  </r>
  <r>
    <x v="2"/>
    <x v="4"/>
    <x v="14"/>
    <s v="Croatia"/>
    <x v="20"/>
    <x v="0"/>
    <n v="6.7599999999999993E-2"/>
  </r>
  <r>
    <x v="2"/>
    <x v="4"/>
    <x v="15"/>
    <s v="Italy"/>
    <x v="20"/>
    <x v="0"/>
    <n v="0.1202"/>
  </r>
  <r>
    <x v="2"/>
    <x v="4"/>
    <x v="15"/>
    <s v="Nord-Ovest, Nord-Est, Centro (IT) (NUTS 2006)"/>
    <x v="20"/>
    <x v="0"/>
    <m/>
  </r>
  <r>
    <x v="2"/>
    <x v="4"/>
    <x v="15"/>
    <s v="Sud, Isole"/>
    <x v="20"/>
    <x v="0"/>
    <m/>
  </r>
  <r>
    <x v="2"/>
    <x v="4"/>
    <x v="16"/>
    <s v="Cyprus"/>
    <x v="20"/>
    <x v="0"/>
    <n v="9.2700000000000005E-2"/>
  </r>
  <r>
    <x v="2"/>
    <x v="4"/>
    <x v="17"/>
    <s v="Latvia"/>
    <x v="20"/>
    <x v="0"/>
    <n v="4.82E-2"/>
  </r>
  <r>
    <x v="2"/>
    <x v="4"/>
    <x v="18"/>
    <s v="Lithuania"/>
    <x v="20"/>
    <x v="0"/>
    <n v="5.8799999999999998E-2"/>
  </r>
  <r>
    <x v="2"/>
    <x v="4"/>
    <x v="19"/>
    <s v="Luxembourg"/>
    <x v="20"/>
    <x v="0"/>
    <n v="9.0200000000000002E-2"/>
  </r>
  <r>
    <x v="2"/>
    <x v="4"/>
    <x v="20"/>
    <s v="Hungary"/>
    <x v="20"/>
    <x v="0"/>
    <n v="8.8599999999999998E-2"/>
  </r>
  <r>
    <x v="2"/>
    <x v="4"/>
    <x v="21"/>
    <s v="Malta"/>
    <x v="20"/>
    <x v="0"/>
    <n v="7.4099999999999999E-2"/>
  </r>
  <r>
    <x v="2"/>
    <x v="4"/>
    <x v="22"/>
    <s v="Netherlands"/>
    <x v="20"/>
    <x v="0"/>
    <n v="0.107"/>
  </r>
  <r>
    <x v="2"/>
    <x v="4"/>
    <x v="22"/>
    <s v="Noord-Holland"/>
    <x v="20"/>
    <x v="0"/>
    <m/>
  </r>
  <r>
    <x v="2"/>
    <x v="4"/>
    <x v="22"/>
    <s v="Rotterdam"/>
    <x v="20"/>
    <x v="0"/>
    <m/>
  </r>
  <r>
    <x v="2"/>
    <x v="4"/>
    <x v="22"/>
    <s v="Noord-Brabant"/>
    <x v="20"/>
    <x v="0"/>
    <m/>
  </r>
  <r>
    <x v="2"/>
    <x v="4"/>
    <x v="23"/>
    <s v="Austria"/>
    <x v="20"/>
    <x v="0"/>
    <n v="9.9199999999999997E-2"/>
  </r>
  <r>
    <x v="2"/>
    <x v="4"/>
    <x v="23"/>
    <s v="Wien, Oberösterreich, Tirol"/>
    <x v="20"/>
    <x v="0"/>
    <m/>
  </r>
  <r>
    <x v="2"/>
    <x v="4"/>
    <x v="24"/>
    <s v="Poland"/>
    <x v="20"/>
    <x v="0"/>
    <n v="6.7799999999999999E-2"/>
  </r>
  <r>
    <x v="2"/>
    <x v="4"/>
    <x v="25"/>
    <s v="Portugal"/>
    <x v="20"/>
    <x v="0"/>
    <n v="7.4899999999999994E-2"/>
  </r>
  <r>
    <x v="2"/>
    <x v="4"/>
    <x v="25"/>
    <s v="Lisboa"/>
    <x v="20"/>
    <x v="0"/>
    <m/>
  </r>
  <r>
    <x v="2"/>
    <x v="4"/>
    <x v="26"/>
    <s v="Região Autónoma dos Açores (PT)"/>
    <x v="20"/>
    <x v="0"/>
    <n v="7.8E-2"/>
  </r>
  <r>
    <x v="2"/>
    <x v="4"/>
    <x v="27"/>
    <s v="Romania"/>
    <x v="20"/>
    <x v="0"/>
    <n v="9.1499999999999998E-2"/>
  </r>
  <r>
    <x v="2"/>
    <x v="4"/>
    <x v="28"/>
    <s v="Slovenia"/>
    <x v="20"/>
    <x v="0"/>
    <n v="7.3300000000000004E-2"/>
  </r>
  <r>
    <x v="2"/>
    <x v="4"/>
    <x v="29"/>
    <s v="Slovakia"/>
    <x v="20"/>
    <x v="0"/>
    <n v="8.3699999999999997E-2"/>
  </r>
  <r>
    <x v="2"/>
    <x v="4"/>
    <x v="30"/>
    <s v="Finland"/>
    <x v="20"/>
    <x v="0"/>
    <n v="6.9900000000000004E-2"/>
  </r>
  <r>
    <x v="2"/>
    <x v="4"/>
    <x v="31"/>
    <s v="Sweden"/>
    <x v="20"/>
    <x v="0"/>
    <n v="4.6800000000000001E-2"/>
  </r>
  <r>
    <x v="2"/>
    <x v="4"/>
    <x v="32"/>
    <s v="United Kingdom"/>
    <x v="20"/>
    <x v="0"/>
    <n v="6.9599999999999995E-2"/>
  </r>
  <r>
    <x v="2"/>
    <x v="4"/>
    <x v="32"/>
    <s v="Leeds"/>
    <x v="20"/>
    <x v="0"/>
    <m/>
  </r>
  <r>
    <x v="2"/>
    <x v="4"/>
    <x v="32"/>
    <s v="Birmingham"/>
    <x v="20"/>
    <x v="0"/>
    <m/>
  </r>
  <r>
    <x v="2"/>
    <x v="4"/>
    <x v="32"/>
    <s v="London"/>
    <x v="20"/>
    <x v="0"/>
    <n v="7.2800000000000004E-2"/>
  </r>
  <r>
    <x v="2"/>
    <x v="4"/>
    <x v="32"/>
    <s v="Glasgow"/>
    <x v="20"/>
    <x v="0"/>
    <n v="7.6499999999999999E-2"/>
  </r>
  <r>
    <x v="2"/>
    <x v="4"/>
    <x v="33"/>
    <s v="Norway"/>
    <x v="20"/>
    <x v="0"/>
    <n v="8.1199999999999994E-2"/>
  </r>
  <r>
    <x v="2"/>
    <x v="4"/>
    <x v="34"/>
    <s v="Turkey"/>
    <x v="20"/>
    <x v="0"/>
    <m/>
  </r>
  <r>
    <x v="2"/>
    <x v="4"/>
    <x v="0"/>
    <s v="European Union (27 countries)"/>
    <x v="20"/>
    <x v="1"/>
    <n v="9.0300000000000005E-2"/>
  </r>
  <r>
    <x v="2"/>
    <x v="4"/>
    <x v="1"/>
    <s v="European Union (25 countries)"/>
    <x v="20"/>
    <x v="1"/>
    <n v="9.0399999999999994E-2"/>
  </r>
  <r>
    <x v="2"/>
    <x v="4"/>
    <x v="2"/>
    <s v="European Union (15 countries)"/>
    <x v="20"/>
    <x v="1"/>
    <n v="9.2299999999999993E-2"/>
  </r>
  <r>
    <x v="2"/>
    <x v="4"/>
    <x v="3"/>
    <s v="Euro area (EA11-2000, EA12-2006, EA13-2007, EA15-2008, EA16-2010, EA17)"/>
    <x v="20"/>
    <x v="1"/>
    <n v="9.6600000000000005E-2"/>
  </r>
  <r>
    <x v="2"/>
    <x v="4"/>
    <x v="4"/>
    <s v="Belgium"/>
    <x v="20"/>
    <x v="1"/>
    <n v="0.1014"/>
  </r>
  <r>
    <x v="2"/>
    <x v="4"/>
    <x v="5"/>
    <s v="Bulgaria"/>
    <x v="20"/>
    <x v="1"/>
    <n v="5.0599999999999999E-2"/>
  </r>
  <r>
    <x v="2"/>
    <x v="4"/>
    <x v="6"/>
    <s v="Czech Republic"/>
    <x v="20"/>
    <x v="1"/>
    <n v="6.93E-2"/>
  </r>
  <r>
    <x v="2"/>
    <x v="4"/>
    <x v="7"/>
    <s v="Denmark"/>
    <x v="20"/>
    <x v="1"/>
    <n v="0.1099"/>
  </r>
  <r>
    <x v="2"/>
    <x v="4"/>
    <x v="7"/>
    <s v="København"/>
    <x v="20"/>
    <x v="1"/>
    <m/>
  </r>
  <r>
    <x v="2"/>
    <x v="4"/>
    <x v="8"/>
    <s v="Germany (until 1990 former territory of the FRG)"/>
    <x v="20"/>
    <x v="1"/>
    <n v="0.1081"/>
  </r>
  <r>
    <x v="2"/>
    <x v="4"/>
    <x v="8"/>
    <s v="Stuttgart"/>
    <x v="20"/>
    <x v="1"/>
    <m/>
  </r>
  <r>
    <x v="2"/>
    <x v="4"/>
    <x v="8"/>
    <s v="München"/>
    <x v="20"/>
    <x v="1"/>
    <m/>
  </r>
  <r>
    <x v="2"/>
    <x v="4"/>
    <x v="8"/>
    <s v="Hamburg"/>
    <x v="20"/>
    <x v="1"/>
    <m/>
  </r>
  <r>
    <x v="2"/>
    <x v="4"/>
    <x v="8"/>
    <s v="Frankfurt am Main"/>
    <x v="20"/>
    <x v="1"/>
    <m/>
  </r>
  <r>
    <x v="2"/>
    <x v="4"/>
    <x v="8"/>
    <s v="Rostock"/>
    <x v="20"/>
    <x v="1"/>
    <m/>
  </r>
  <r>
    <x v="2"/>
    <x v="4"/>
    <x v="8"/>
    <s v="Hannover"/>
    <x v="20"/>
    <x v="1"/>
    <m/>
  </r>
  <r>
    <x v="2"/>
    <x v="4"/>
    <x v="8"/>
    <s v="Düsseldorf"/>
    <x v="20"/>
    <x v="1"/>
    <m/>
  </r>
  <r>
    <x v="2"/>
    <x v="4"/>
    <x v="8"/>
    <s v="Leipzig"/>
    <x v="20"/>
    <x v="1"/>
    <m/>
  </r>
  <r>
    <x v="2"/>
    <x v="4"/>
    <x v="8"/>
    <s v="Erfurt"/>
    <x v="20"/>
    <x v="1"/>
    <m/>
  </r>
  <r>
    <x v="2"/>
    <x v="4"/>
    <x v="8"/>
    <s v="Germany - South"/>
    <x v="20"/>
    <x v="1"/>
    <m/>
  </r>
  <r>
    <x v="2"/>
    <x v="4"/>
    <x v="8"/>
    <s v="Germany - West"/>
    <x v="20"/>
    <x v="1"/>
    <m/>
  </r>
  <r>
    <x v="2"/>
    <x v="4"/>
    <x v="9"/>
    <s v="Estonia"/>
    <x v="20"/>
    <x v="1"/>
    <n v="5.5500000000000001E-2"/>
  </r>
  <r>
    <x v="2"/>
    <x v="4"/>
    <x v="10"/>
    <s v="Ireland"/>
    <x v="20"/>
    <x v="1"/>
    <n v="0.1056"/>
  </r>
  <r>
    <x v="2"/>
    <x v="4"/>
    <x v="10"/>
    <s v="Dublin"/>
    <x v="20"/>
    <x v="1"/>
    <m/>
  </r>
  <r>
    <x v="2"/>
    <x v="4"/>
    <x v="11"/>
    <s v="Greece"/>
    <x v="20"/>
    <x v="1"/>
    <n v="7.0300000000000001E-2"/>
  </r>
  <r>
    <x v="2"/>
    <x v="4"/>
    <x v="11"/>
    <s v="Athina"/>
    <x v="20"/>
    <x v="1"/>
    <m/>
  </r>
  <r>
    <x v="2"/>
    <x v="4"/>
    <x v="12"/>
    <s v="Spain"/>
    <x v="20"/>
    <x v="1"/>
    <n v="8.3599999999999994E-2"/>
  </r>
  <r>
    <x v="2"/>
    <x v="4"/>
    <x v="12"/>
    <s v="Madrid"/>
    <x v="20"/>
    <x v="1"/>
    <m/>
  </r>
  <r>
    <x v="2"/>
    <x v="4"/>
    <x v="13"/>
    <s v="France"/>
    <x v="20"/>
    <x v="1"/>
    <n v="6.9099999999999995E-2"/>
  </r>
  <r>
    <x v="2"/>
    <x v="4"/>
    <x v="13"/>
    <s v="Paris"/>
    <x v="20"/>
    <x v="1"/>
    <n v="6.9099999999999995E-2"/>
  </r>
  <r>
    <x v="2"/>
    <x v="4"/>
    <x v="13"/>
    <s v="Lille"/>
    <x v="20"/>
    <x v="1"/>
    <n v="6.9099999999999995E-2"/>
  </r>
  <r>
    <x v="2"/>
    <x v="4"/>
    <x v="13"/>
    <s v="Strasbourg"/>
    <x v="20"/>
    <x v="1"/>
    <n v="6.9099999999999995E-2"/>
  </r>
  <r>
    <x v="2"/>
    <x v="4"/>
    <x v="13"/>
    <s v="Toulouse"/>
    <x v="20"/>
    <x v="1"/>
    <n v="6.9099999999999995E-2"/>
  </r>
  <r>
    <x v="2"/>
    <x v="4"/>
    <x v="13"/>
    <s v="Lyon"/>
    <x v="20"/>
    <x v="1"/>
    <n v="6.9099999999999995E-2"/>
  </r>
  <r>
    <x v="2"/>
    <x v="4"/>
    <x v="13"/>
    <s v="Marseille"/>
    <x v="20"/>
    <x v="1"/>
    <n v="6.9099999999999995E-2"/>
  </r>
  <r>
    <x v="2"/>
    <x v="4"/>
    <x v="14"/>
    <s v="Croatia"/>
    <x v="20"/>
    <x v="1"/>
    <n v="6.9800000000000001E-2"/>
  </r>
  <r>
    <x v="2"/>
    <x v="4"/>
    <x v="15"/>
    <s v="Italy"/>
    <x v="20"/>
    <x v="1"/>
    <n v="0.1236"/>
  </r>
  <r>
    <x v="2"/>
    <x v="4"/>
    <x v="15"/>
    <s v="Nord-Ovest, Nord-Est, Centro (IT) (NUTS 2006)"/>
    <x v="20"/>
    <x v="1"/>
    <m/>
  </r>
  <r>
    <x v="2"/>
    <x v="4"/>
    <x v="15"/>
    <s v="Sud, Isole"/>
    <x v="20"/>
    <x v="1"/>
    <m/>
  </r>
  <r>
    <x v="2"/>
    <x v="4"/>
    <x v="16"/>
    <s v="Cyprus"/>
    <x v="20"/>
    <x v="1"/>
    <n v="0.1147"/>
  </r>
  <r>
    <x v="2"/>
    <x v="4"/>
    <x v="17"/>
    <s v="Latvia"/>
    <x v="20"/>
    <x v="1"/>
    <n v="4.82E-2"/>
  </r>
  <r>
    <x v="2"/>
    <x v="4"/>
    <x v="18"/>
    <s v="Lithuania"/>
    <x v="20"/>
    <x v="1"/>
    <n v="5.8799999999999998E-2"/>
  </r>
  <r>
    <x v="2"/>
    <x v="4"/>
    <x v="19"/>
    <s v="Luxembourg"/>
    <x v="20"/>
    <x v="1"/>
    <n v="9.0200000000000002E-2"/>
  </r>
  <r>
    <x v="2"/>
    <x v="4"/>
    <x v="20"/>
    <s v="Hungary"/>
    <x v="20"/>
    <x v="1"/>
    <n v="9.5100000000000004E-2"/>
  </r>
  <r>
    <x v="2"/>
    <x v="4"/>
    <x v="21"/>
    <s v="Malta"/>
    <x v="20"/>
    <x v="1"/>
    <n v="7.46E-2"/>
  </r>
  <r>
    <x v="2"/>
    <x v="4"/>
    <x v="22"/>
    <s v="Netherlands"/>
    <x v="20"/>
    <x v="1"/>
    <n v="0.1071"/>
  </r>
  <r>
    <x v="2"/>
    <x v="4"/>
    <x v="22"/>
    <s v="Noord-Holland"/>
    <x v="20"/>
    <x v="1"/>
    <m/>
  </r>
  <r>
    <x v="2"/>
    <x v="4"/>
    <x v="22"/>
    <s v="Rotterdam"/>
    <x v="20"/>
    <x v="1"/>
    <m/>
  </r>
  <r>
    <x v="2"/>
    <x v="4"/>
    <x v="22"/>
    <s v="Noord-Brabant"/>
    <x v="20"/>
    <x v="1"/>
    <m/>
  </r>
  <r>
    <x v="2"/>
    <x v="4"/>
    <x v="23"/>
    <s v="Austria"/>
    <x v="20"/>
    <x v="1"/>
    <n v="9.64E-2"/>
  </r>
  <r>
    <x v="2"/>
    <x v="4"/>
    <x v="23"/>
    <s v="Wien, Oberösterreich, Tirol"/>
    <x v="20"/>
    <x v="1"/>
    <m/>
  </r>
  <r>
    <x v="2"/>
    <x v="4"/>
    <x v="24"/>
    <s v="Poland"/>
    <x v="20"/>
    <x v="1"/>
    <n v="6.6400000000000001E-2"/>
  </r>
  <r>
    <x v="2"/>
    <x v="4"/>
    <x v="25"/>
    <s v="Portugal"/>
    <x v="20"/>
    <x v="1"/>
    <n v="7.7200000000000005E-2"/>
  </r>
  <r>
    <x v="2"/>
    <x v="4"/>
    <x v="25"/>
    <s v="Lisboa"/>
    <x v="20"/>
    <x v="1"/>
    <m/>
  </r>
  <r>
    <x v="2"/>
    <x v="4"/>
    <x v="26"/>
    <s v="Região Autónoma dos Açores (PT)"/>
    <x v="20"/>
    <x v="1"/>
    <m/>
  </r>
  <r>
    <x v="2"/>
    <x v="4"/>
    <x v="27"/>
    <s v="Romania"/>
    <x v="20"/>
    <x v="1"/>
    <n v="0.104"/>
  </r>
  <r>
    <x v="2"/>
    <x v="4"/>
    <x v="28"/>
    <s v="Slovenia"/>
    <x v="20"/>
    <x v="1"/>
    <n v="7.3400000000000007E-2"/>
  </r>
  <r>
    <x v="2"/>
    <x v="4"/>
    <x v="29"/>
    <s v="Slovakia"/>
    <x v="20"/>
    <x v="1"/>
    <n v="8.2799999999999999E-2"/>
  </r>
  <r>
    <x v="2"/>
    <x v="4"/>
    <x v="30"/>
    <s v="Finland"/>
    <x v="20"/>
    <x v="1"/>
    <n v="6.6900000000000001E-2"/>
  </r>
  <r>
    <x v="2"/>
    <x v="4"/>
    <x v="31"/>
    <s v="Sweden"/>
    <x v="20"/>
    <x v="1"/>
    <n v="5.4399999999999997E-2"/>
  </r>
  <r>
    <x v="2"/>
    <x v="4"/>
    <x v="32"/>
    <s v="United Kingdom"/>
    <x v="20"/>
    <x v="1"/>
    <n v="7.8100000000000003E-2"/>
  </r>
  <r>
    <x v="2"/>
    <x v="4"/>
    <x v="32"/>
    <s v="Leeds"/>
    <x v="20"/>
    <x v="1"/>
    <m/>
  </r>
  <r>
    <x v="2"/>
    <x v="4"/>
    <x v="32"/>
    <s v="Birmingham"/>
    <x v="20"/>
    <x v="1"/>
    <m/>
  </r>
  <r>
    <x v="2"/>
    <x v="4"/>
    <x v="32"/>
    <s v="London"/>
    <x v="20"/>
    <x v="1"/>
    <n v="7.7600000000000002E-2"/>
  </r>
  <r>
    <x v="2"/>
    <x v="4"/>
    <x v="32"/>
    <s v="Glasgow"/>
    <x v="20"/>
    <x v="1"/>
    <n v="8.1500000000000003E-2"/>
  </r>
  <r>
    <x v="2"/>
    <x v="4"/>
    <x v="33"/>
    <s v="Norway"/>
    <x v="20"/>
    <x v="1"/>
    <n v="8.4699999999999998E-2"/>
  </r>
  <r>
    <x v="2"/>
    <x v="4"/>
    <x v="34"/>
    <s v="Turkey"/>
    <x v="20"/>
    <x v="1"/>
    <m/>
  </r>
  <r>
    <x v="2"/>
    <x v="4"/>
    <x v="0"/>
    <s v="European Union (27 countries)"/>
    <x v="21"/>
    <x v="0"/>
    <n v="9.7500000000000003E-2"/>
  </r>
  <r>
    <x v="2"/>
    <x v="4"/>
    <x v="1"/>
    <s v="European Union (25 countries)"/>
    <x v="21"/>
    <x v="0"/>
    <n v="9.8000000000000004E-2"/>
  </r>
  <r>
    <x v="2"/>
    <x v="4"/>
    <x v="2"/>
    <s v="European Union (15 countries)"/>
    <x v="21"/>
    <x v="0"/>
    <n v="9.98E-2"/>
  </r>
  <r>
    <x v="2"/>
    <x v="4"/>
    <x v="3"/>
    <s v="Euro area (EA11-2000, EA12-2006, EA13-2007, EA15-2008, EA16-2010, EA17)"/>
    <x v="21"/>
    <x v="0"/>
    <n v="0.1027"/>
  </r>
  <r>
    <x v="2"/>
    <x v="4"/>
    <x v="4"/>
    <s v="Belgium"/>
    <x v="21"/>
    <x v="0"/>
    <n v="0.1172"/>
  </r>
  <r>
    <x v="2"/>
    <x v="4"/>
    <x v="5"/>
    <s v="Bulgaria"/>
    <x v="21"/>
    <x v="0"/>
    <n v="5.5199999999999999E-2"/>
  </r>
  <r>
    <x v="2"/>
    <x v="4"/>
    <x v="6"/>
    <s v="Czech Republic"/>
    <x v="21"/>
    <x v="0"/>
    <n v="8.6999999999999994E-2"/>
  </r>
  <r>
    <x v="2"/>
    <x v="4"/>
    <x v="7"/>
    <s v="Denmark"/>
    <x v="21"/>
    <x v="0"/>
    <n v="0.1206"/>
  </r>
  <r>
    <x v="2"/>
    <x v="4"/>
    <x v="7"/>
    <s v="København"/>
    <x v="21"/>
    <x v="0"/>
    <m/>
  </r>
  <r>
    <x v="2"/>
    <x v="4"/>
    <x v="8"/>
    <s v="Germany (until 1990 former territory of the FRG)"/>
    <x v="21"/>
    <x v="0"/>
    <n v="0.1153"/>
  </r>
  <r>
    <x v="2"/>
    <x v="4"/>
    <x v="8"/>
    <s v="Stuttgart"/>
    <x v="21"/>
    <x v="0"/>
    <m/>
  </r>
  <r>
    <x v="2"/>
    <x v="4"/>
    <x v="8"/>
    <s v="München"/>
    <x v="21"/>
    <x v="0"/>
    <m/>
  </r>
  <r>
    <x v="2"/>
    <x v="4"/>
    <x v="8"/>
    <s v="Hamburg"/>
    <x v="21"/>
    <x v="0"/>
    <m/>
  </r>
  <r>
    <x v="2"/>
    <x v="4"/>
    <x v="8"/>
    <s v="Frankfurt am Main"/>
    <x v="21"/>
    <x v="0"/>
    <m/>
  </r>
  <r>
    <x v="2"/>
    <x v="4"/>
    <x v="8"/>
    <s v="Rostock"/>
    <x v="21"/>
    <x v="0"/>
    <m/>
  </r>
  <r>
    <x v="2"/>
    <x v="4"/>
    <x v="8"/>
    <s v="Hannover"/>
    <x v="21"/>
    <x v="0"/>
    <m/>
  </r>
  <r>
    <x v="2"/>
    <x v="4"/>
    <x v="8"/>
    <s v="Düsseldorf"/>
    <x v="21"/>
    <x v="0"/>
    <m/>
  </r>
  <r>
    <x v="2"/>
    <x v="4"/>
    <x v="8"/>
    <s v="Leipzig"/>
    <x v="21"/>
    <x v="0"/>
    <m/>
  </r>
  <r>
    <x v="2"/>
    <x v="4"/>
    <x v="8"/>
    <s v="Erfurt"/>
    <x v="21"/>
    <x v="0"/>
    <m/>
  </r>
  <r>
    <x v="2"/>
    <x v="4"/>
    <x v="8"/>
    <s v="Germany - South"/>
    <x v="21"/>
    <x v="0"/>
    <m/>
  </r>
  <r>
    <x v="2"/>
    <x v="4"/>
    <x v="8"/>
    <s v="Germany - West"/>
    <x v="21"/>
    <x v="0"/>
    <m/>
  </r>
  <r>
    <x v="2"/>
    <x v="4"/>
    <x v="9"/>
    <s v="Estonia"/>
    <x v="21"/>
    <x v="0"/>
    <n v="6.0199999999999997E-2"/>
  </r>
  <r>
    <x v="2"/>
    <x v="4"/>
    <x v="10"/>
    <s v="Ireland"/>
    <x v="21"/>
    <x v="0"/>
    <n v="0.1148"/>
  </r>
  <r>
    <x v="2"/>
    <x v="4"/>
    <x v="10"/>
    <s v="Dublin"/>
    <x v="21"/>
    <x v="0"/>
    <m/>
  </r>
  <r>
    <x v="2"/>
    <x v="4"/>
    <x v="11"/>
    <s v="Greece"/>
    <x v="21"/>
    <x v="0"/>
    <n v="7.2800000000000004E-2"/>
  </r>
  <r>
    <x v="2"/>
    <x v="4"/>
    <x v="11"/>
    <s v="Athina"/>
    <x v="21"/>
    <x v="0"/>
    <m/>
  </r>
  <r>
    <x v="2"/>
    <x v="4"/>
    <x v="12"/>
    <s v="Spain"/>
    <x v="21"/>
    <x v="0"/>
    <n v="8.7900000000000006E-2"/>
  </r>
  <r>
    <x v="2"/>
    <x v="4"/>
    <x v="12"/>
    <s v="Madrid"/>
    <x v="21"/>
    <x v="0"/>
    <m/>
  </r>
  <r>
    <x v="2"/>
    <x v="4"/>
    <x v="13"/>
    <s v="France"/>
    <x v="21"/>
    <x v="0"/>
    <n v="6.9099999999999995E-2"/>
  </r>
  <r>
    <x v="2"/>
    <x v="4"/>
    <x v="13"/>
    <s v="Paris"/>
    <x v="21"/>
    <x v="0"/>
    <m/>
  </r>
  <r>
    <x v="2"/>
    <x v="4"/>
    <x v="13"/>
    <s v="Lille"/>
    <x v="21"/>
    <x v="0"/>
    <m/>
  </r>
  <r>
    <x v="2"/>
    <x v="4"/>
    <x v="13"/>
    <s v="Strasbourg"/>
    <x v="21"/>
    <x v="0"/>
    <m/>
  </r>
  <r>
    <x v="2"/>
    <x v="4"/>
    <x v="13"/>
    <s v="Toulouse"/>
    <x v="21"/>
    <x v="0"/>
    <m/>
  </r>
  <r>
    <x v="2"/>
    <x v="4"/>
    <x v="13"/>
    <s v="Lyon"/>
    <x v="21"/>
    <x v="0"/>
    <m/>
  </r>
  <r>
    <x v="2"/>
    <x v="4"/>
    <x v="13"/>
    <s v="Marseille"/>
    <x v="21"/>
    <x v="0"/>
    <m/>
  </r>
  <r>
    <x v="2"/>
    <x v="4"/>
    <x v="14"/>
    <s v="Croatia"/>
    <x v="21"/>
    <x v="0"/>
    <n v="7.3200000000000001E-2"/>
  </r>
  <r>
    <x v="2"/>
    <x v="4"/>
    <x v="15"/>
    <s v="Italy"/>
    <x v="21"/>
    <x v="0"/>
    <n v="0.13289999999999999"/>
  </r>
  <r>
    <x v="2"/>
    <x v="4"/>
    <x v="15"/>
    <s v="Nord-Ovest, Nord-Est, Centro (IT) (NUTS 2006)"/>
    <x v="21"/>
    <x v="0"/>
    <m/>
  </r>
  <r>
    <x v="2"/>
    <x v="4"/>
    <x v="15"/>
    <s v="Sud, Isole"/>
    <x v="21"/>
    <x v="0"/>
    <m/>
  </r>
  <r>
    <x v="2"/>
    <x v="4"/>
    <x v="16"/>
    <s v="Cyprus"/>
    <x v="21"/>
    <x v="0"/>
    <n v="0.13039999999999999"/>
  </r>
  <r>
    <x v="2"/>
    <x v="4"/>
    <x v="17"/>
    <s v="Latvia"/>
    <x v="21"/>
    <x v="0"/>
    <n v="4.82E-2"/>
  </r>
  <r>
    <x v="2"/>
    <x v="4"/>
    <x v="18"/>
    <s v="Lithuania"/>
    <x v="21"/>
    <x v="0"/>
    <n v="5.8799999999999998E-2"/>
  </r>
  <r>
    <x v="2"/>
    <x v="4"/>
    <x v="19"/>
    <s v="Luxembourg"/>
    <x v="21"/>
    <x v="0"/>
    <n v="9.4899999999999998E-2"/>
  </r>
  <r>
    <x v="2"/>
    <x v="4"/>
    <x v="20"/>
    <s v="Hungary"/>
    <x v="21"/>
    <x v="0"/>
    <n v="9.1300000000000006E-2"/>
  </r>
  <r>
    <x v="2"/>
    <x v="4"/>
    <x v="21"/>
    <s v="Malta"/>
    <x v="21"/>
    <x v="0"/>
    <n v="7.46E-2"/>
  </r>
  <r>
    <x v="2"/>
    <x v="4"/>
    <x v="22"/>
    <s v="Netherlands"/>
    <x v="21"/>
    <x v="0"/>
    <n v="0.1138"/>
  </r>
  <r>
    <x v="2"/>
    <x v="4"/>
    <x v="22"/>
    <s v="Noord-Holland"/>
    <x v="21"/>
    <x v="0"/>
    <m/>
  </r>
  <r>
    <x v="2"/>
    <x v="4"/>
    <x v="22"/>
    <s v="Rotterdam"/>
    <x v="21"/>
    <x v="0"/>
    <m/>
  </r>
  <r>
    <x v="2"/>
    <x v="4"/>
    <x v="22"/>
    <s v="Noord-Brabant"/>
    <x v="21"/>
    <x v="0"/>
    <m/>
  </r>
  <r>
    <x v="2"/>
    <x v="4"/>
    <x v="23"/>
    <s v="Austria"/>
    <x v="21"/>
    <x v="0"/>
    <n v="0.10349999999999999"/>
  </r>
  <r>
    <x v="2"/>
    <x v="4"/>
    <x v="23"/>
    <s v="Wien, Oberösterreich, Tirol"/>
    <x v="21"/>
    <x v="0"/>
    <m/>
  </r>
  <r>
    <x v="2"/>
    <x v="4"/>
    <x v="24"/>
    <s v="Poland"/>
    <x v="21"/>
    <x v="0"/>
    <n v="7.2700000000000001E-2"/>
  </r>
  <r>
    <x v="2"/>
    <x v="4"/>
    <x v="25"/>
    <s v="Portugal"/>
    <x v="21"/>
    <x v="0"/>
    <n v="8.5800000000000001E-2"/>
  </r>
  <r>
    <x v="2"/>
    <x v="4"/>
    <x v="25"/>
    <s v="Lisboa"/>
    <x v="21"/>
    <x v="0"/>
    <m/>
  </r>
  <r>
    <x v="2"/>
    <x v="4"/>
    <x v="26"/>
    <s v="Região Autónoma dos Açores (PT)"/>
    <x v="21"/>
    <x v="0"/>
    <m/>
  </r>
  <r>
    <x v="2"/>
    <x v="4"/>
    <x v="27"/>
    <s v="Romania"/>
    <x v="21"/>
    <x v="0"/>
    <n v="9.1999999999999998E-2"/>
  </r>
  <r>
    <x v="2"/>
    <x v="4"/>
    <x v="28"/>
    <s v="Slovenia"/>
    <x v="21"/>
    <x v="0"/>
    <n v="7.8100000000000003E-2"/>
  </r>
  <r>
    <x v="2"/>
    <x v="4"/>
    <x v="29"/>
    <s v="Slovakia"/>
    <x v="21"/>
    <x v="0"/>
    <n v="9.1999999999999998E-2"/>
  </r>
  <r>
    <x v="2"/>
    <x v="4"/>
    <x v="30"/>
    <s v="Finland"/>
    <x v="21"/>
    <x v="0"/>
    <n v="6.8599999999999994E-2"/>
  </r>
  <r>
    <x v="2"/>
    <x v="4"/>
    <x v="31"/>
    <s v="Sweden"/>
    <x v="21"/>
    <x v="0"/>
    <n v="5.9299999999999999E-2"/>
  </r>
  <r>
    <x v="2"/>
    <x v="4"/>
    <x v="32"/>
    <s v="United Kingdom"/>
    <x v="21"/>
    <x v="0"/>
    <n v="9.6600000000000005E-2"/>
  </r>
  <r>
    <x v="2"/>
    <x v="4"/>
    <x v="32"/>
    <s v="Leeds"/>
    <x v="21"/>
    <x v="0"/>
    <m/>
  </r>
  <r>
    <x v="2"/>
    <x v="4"/>
    <x v="32"/>
    <s v="Birmingham"/>
    <x v="21"/>
    <x v="0"/>
    <m/>
  </r>
  <r>
    <x v="2"/>
    <x v="4"/>
    <x v="32"/>
    <s v="London"/>
    <x v="21"/>
    <x v="0"/>
    <m/>
  </r>
  <r>
    <x v="2"/>
    <x v="4"/>
    <x v="32"/>
    <s v="Glasgow"/>
    <x v="21"/>
    <x v="0"/>
    <m/>
  </r>
  <r>
    <x v="2"/>
    <x v="4"/>
    <x v="33"/>
    <s v="Norway"/>
    <x v="21"/>
    <x v="0"/>
    <n v="8.0600000000000005E-2"/>
  </r>
  <r>
    <x v="2"/>
    <x v="4"/>
    <x v="34"/>
    <s v="Turkey"/>
    <x v="21"/>
    <x v="0"/>
    <m/>
  </r>
  <r>
    <x v="2"/>
    <x v="4"/>
    <x v="0"/>
    <s v="European Union (27 countries)"/>
    <x v="21"/>
    <x v="1"/>
    <n v="0.1033"/>
  </r>
  <r>
    <x v="2"/>
    <x v="4"/>
    <x v="1"/>
    <s v="European Union (25 countries)"/>
    <x v="21"/>
    <x v="1"/>
    <n v="0.104"/>
  </r>
  <r>
    <x v="2"/>
    <x v="4"/>
    <x v="2"/>
    <s v="European Union (15 countries)"/>
    <x v="21"/>
    <x v="1"/>
    <n v="0.1066"/>
  </r>
  <r>
    <x v="2"/>
    <x v="4"/>
    <x v="3"/>
    <s v="Euro area (EA11-2000, EA12-2006, EA13-2007, EA15-2008, EA16-2010, EA17)"/>
    <x v="21"/>
    <x v="1"/>
    <n v="0.1087"/>
  </r>
  <r>
    <x v="2"/>
    <x v="4"/>
    <x v="4"/>
    <s v="Belgium"/>
    <x v="21"/>
    <x v="1"/>
    <n v="0.12709999999999999"/>
  </r>
  <r>
    <x v="2"/>
    <x v="4"/>
    <x v="5"/>
    <s v="Bulgaria"/>
    <x v="21"/>
    <x v="1"/>
    <n v="5.4199999999999998E-2"/>
  </r>
  <r>
    <x v="2"/>
    <x v="4"/>
    <x v="6"/>
    <s v="Czech Republic"/>
    <x v="21"/>
    <x v="1"/>
    <n v="8.8200000000000001E-2"/>
  </r>
  <r>
    <x v="2"/>
    <x v="4"/>
    <x v="7"/>
    <s v="Denmark"/>
    <x v="21"/>
    <x v="1"/>
    <n v="0.1411"/>
  </r>
  <r>
    <x v="2"/>
    <x v="4"/>
    <x v="7"/>
    <s v="København"/>
    <x v="21"/>
    <x v="1"/>
    <m/>
  </r>
  <r>
    <x v="2"/>
    <x v="4"/>
    <x v="8"/>
    <s v="Germany (until 1990 former territory of the FRG)"/>
    <x v="21"/>
    <x v="1"/>
    <n v="0.1186"/>
  </r>
  <r>
    <x v="2"/>
    <x v="4"/>
    <x v="8"/>
    <s v="Stuttgart"/>
    <x v="21"/>
    <x v="1"/>
    <m/>
  </r>
  <r>
    <x v="2"/>
    <x v="4"/>
    <x v="8"/>
    <s v="München"/>
    <x v="21"/>
    <x v="1"/>
    <m/>
  </r>
  <r>
    <x v="2"/>
    <x v="4"/>
    <x v="8"/>
    <s v="Hamburg"/>
    <x v="21"/>
    <x v="1"/>
    <m/>
  </r>
  <r>
    <x v="2"/>
    <x v="4"/>
    <x v="8"/>
    <s v="Frankfurt am Main"/>
    <x v="21"/>
    <x v="1"/>
    <m/>
  </r>
  <r>
    <x v="2"/>
    <x v="4"/>
    <x v="8"/>
    <s v="Rostock"/>
    <x v="21"/>
    <x v="1"/>
    <m/>
  </r>
  <r>
    <x v="2"/>
    <x v="4"/>
    <x v="8"/>
    <s v="Hannover"/>
    <x v="21"/>
    <x v="1"/>
    <m/>
  </r>
  <r>
    <x v="2"/>
    <x v="4"/>
    <x v="8"/>
    <s v="Düsseldorf"/>
    <x v="21"/>
    <x v="1"/>
    <m/>
  </r>
  <r>
    <x v="2"/>
    <x v="4"/>
    <x v="8"/>
    <s v="Leipzig"/>
    <x v="21"/>
    <x v="1"/>
    <m/>
  </r>
  <r>
    <x v="2"/>
    <x v="4"/>
    <x v="8"/>
    <s v="Erfurt"/>
    <x v="21"/>
    <x v="1"/>
    <m/>
  </r>
  <r>
    <x v="2"/>
    <x v="4"/>
    <x v="8"/>
    <s v="Germany - South"/>
    <x v="21"/>
    <x v="1"/>
    <m/>
  </r>
  <r>
    <x v="2"/>
    <x v="4"/>
    <x v="8"/>
    <s v="Germany - West"/>
    <x v="21"/>
    <x v="1"/>
    <m/>
  </r>
  <r>
    <x v="2"/>
    <x v="4"/>
    <x v="9"/>
    <s v="Estonia"/>
    <x v="21"/>
    <x v="1"/>
    <n v="6.2100000000000002E-2"/>
  </r>
  <r>
    <x v="2"/>
    <x v="4"/>
    <x v="10"/>
    <s v="Ireland"/>
    <x v="21"/>
    <x v="1"/>
    <n v="0.1148"/>
  </r>
  <r>
    <x v="2"/>
    <x v="4"/>
    <x v="10"/>
    <s v="Dublin"/>
    <x v="21"/>
    <x v="1"/>
    <m/>
  </r>
  <r>
    <x v="2"/>
    <x v="4"/>
    <x v="11"/>
    <s v="Greece"/>
    <x v="21"/>
    <x v="1"/>
    <n v="7.2800000000000004E-2"/>
  </r>
  <r>
    <x v="2"/>
    <x v="4"/>
    <x v="11"/>
    <s v="Athina"/>
    <x v="21"/>
    <x v="1"/>
    <m/>
  </r>
  <r>
    <x v="2"/>
    <x v="4"/>
    <x v="12"/>
    <s v="Spain"/>
    <x v="21"/>
    <x v="1"/>
    <n v="9.3100000000000002E-2"/>
  </r>
  <r>
    <x v="2"/>
    <x v="4"/>
    <x v="12"/>
    <s v="Madrid"/>
    <x v="21"/>
    <x v="1"/>
    <m/>
  </r>
  <r>
    <x v="2"/>
    <x v="4"/>
    <x v="13"/>
    <s v="France"/>
    <x v="21"/>
    <x v="1"/>
    <n v="6.9099999999999995E-2"/>
  </r>
  <r>
    <x v="2"/>
    <x v="4"/>
    <x v="13"/>
    <s v="Paris"/>
    <x v="21"/>
    <x v="1"/>
    <m/>
  </r>
  <r>
    <x v="2"/>
    <x v="4"/>
    <x v="13"/>
    <s v="Lille"/>
    <x v="21"/>
    <x v="1"/>
    <m/>
  </r>
  <r>
    <x v="2"/>
    <x v="4"/>
    <x v="13"/>
    <s v="Strasbourg"/>
    <x v="21"/>
    <x v="1"/>
    <m/>
  </r>
  <r>
    <x v="2"/>
    <x v="4"/>
    <x v="13"/>
    <s v="Toulouse"/>
    <x v="21"/>
    <x v="1"/>
    <m/>
  </r>
  <r>
    <x v="2"/>
    <x v="4"/>
    <x v="13"/>
    <s v="Lyon"/>
    <x v="21"/>
    <x v="1"/>
    <m/>
  </r>
  <r>
    <x v="2"/>
    <x v="4"/>
    <x v="13"/>
    <s v="Marseille"/>
    <x v="21"/>
    <x v="1"/>
    <m/>
  </r>
  <r>
    <x v="2"/>
    <x v="4"/>
    <x v="14"/>
    <s v="Croatia"/>
    <x v="21"/>
    <x v="1"/>
    <n v="7.4499999999999997E-2"/>
  </r>
  <r>
    <x v="2"/>
    <x v="4"/>
    <x v="15"/>
    <s v="Italy"/>
    <x v="21"/>
    <x v="1"/>
    <n v="0.15359999999999999"/>
  </r>
  <r>
    <x v="2"/>
    <x v="4"/>
    <x v="15"/>
    <s v="Nord-Ovest, Nord-Est, Centro (IT) (NUTS 2006)"/>
    <x v="21"/>
    <x v="1"/>
    <m/>
  </r>
  <r>
    <x v="2"/>
    <x v="4"/>
    <x v="15"/>
    <s v="Sud, Isole"/>
    <x v="21"/>
    <x v="1"/>
    <m/>
  </r>
  <r>
    <x v="2"/>
    <x v="4"/>
    <x v="16"/>
    <s v="Cyprus"/>
    <x v="21"/>
    <x v="1"/>
    <n v="0.13200000000000001"/>
  </r>
  <r>
    <x v="2"/>
    <x v="4"/>
    <x v="17"/>
    <s v="Latvia"/>
    <x v="21"/>
    <x v="1"/>
    <n v="5.2299999999999999E-2"/>
  </r>
  <r>
    <x v="2"/>
    <x v="4"/>
    <x v="18"/>
    <s v="Lithuania"/>
    <x v="21"/>
    <x v="1"/>
    <n v="5.8799999999999998E-2"/>
  </r>
  <r>
    <x v="2"/>
    <x v="4"/>
    <x v="19"/>
    <s v="Luxembourg"/>
    <x v="21"/>
    <x v="1"/>
    <n v="9.4899999999999998E-2"/>
  </r>
  <r>
    <x v="2"/>
    <x v="4"/>
    <x v="20"/>
    <s v="Hungary"/>
    <x v="21"/>
    <x v="1"/>
    <n v="7.8899999999999998E-2"/>
  </r>
  <r>
    <x v="2"/>
    <x v="4"/>
    <x v="21"/>
    <s v="Malta"/>
    <x v="21"/>
    <x v="1"/>
    <n v="9.4200000000000006E-2"/>
  </r>
  <r>
    <x v="2"/>
    <x v="4"/>
    <x v="22"/>
    <s v="Netherlands"/>
    <x v="21"/>
    <x v="1"/>
    <n v="0.1181"/>
  </r>
  <r>
    <x v="2"/>
    <x v="4"/>
    <x v="22"/>
    <s v="Noord-Holland"/>
    <x v="21"/>
    <x v="1"/>
    <m/>
  </r>
  <r>
    <x v="2"/>
    <x v="4"/>
    <x v="22"/>
    <s v="Rotterdam"/>
    <x v="21"/>
    <x v="1"/>
    <m/>
  </r>
  <r>
    <x v="2"/>
    <x v="4"/>
    <x v="22"/>
    <s v="Noord-Brabant"/>
    <x v="21"/>
    <x v="1"/>
    <m/>
  </r>
  <r>
    <x v="2"/>
    <x v="4"/>
    <x v="23"/>
    <s v="Austria"/>
    <x v="21"/>
    <x v="1"/>
    <n v="0.1017"/>
  </r>
  <r>
    <x v="2"/>
    <x v="4"/>
    <x v="23"/>
    <s v="Wien, Oberösterreich, Tirol"/>
    <x v="21"/>
    <x v="1"/>
    <m/>
  </r>
  <r>
    <x v="2"/>
    <x v="4"/>
    <x v="24"/>
    <s v="Poland"/>
    <x v="21"/>
    <x v="1"/>
    <n v="6.9699999999999998E-2"/>
  </r>
  <r>
    <x v="2"/>
    <x v="4"/>
    <x v="25"/>
    <s v="Portugal"/>
    <x v="21"/>
    <x v="1"/>
    <n v="8.4400000000000003E-2"/>
  </r>
  <r>
    <x v="2"/>
    <x v="4"/>
    <x v="25"/>
    <s v="Lisboa"/>
    <x v="21"/>
    <x v="1"/>
    <m/>
  </r>
  <r>
    <x v="2"/>
    <x v="4"/>
    <x v="26"/>
    <s v="Região Autónoma dos Açores (PT)"/>
    <x v="21"/>
    <x v="1"/>
    <m/>
  </r>
  <r>
    <x v="2"/>
    <x v="4"/>
    <x v="27"/>
    <s v="Romania"/>
    <x v="21"/>
    <x v="1"/>
    <n v="9.4100000000000003E-2"/>
  </r>
  <r>
    <x v="2"/>
    <x v="4"/>
    <x v="28"/>
    <s v="Slovenia"/>
    <x v="21"/>
    <x v="1"/>
    <n v="7.6100000000000001E-2"/>
  </r>
  <r>
    <x v="2"/>
    <x v="4"/>
    <x v="29"/>
    <s v="Slovakia"/>
    <x v="21"/>
    <x v="1"/>
    <n v="8.9599999999999999E-2"/>
  </r>
  <r>
    <x v="2"/>
    <x v="4"/>
    <x v="30"/>
    <s v="Finland"/>
    <x v="21"/>
    <x v="1"/>
    <n v="7.1900000000000006E-2"/>
  </r>
  <r>
    <x v="2"/>
    <x v="4"/>
    <x v="31"/>
    <s v="Sweden"/>
    <x v="21"/>
    <x v="1"/>
    <n v="7.0699999999999999E-2"/>
  </r>
  <r>
    <x v="2"/>
    <x v="4"/>
    <x v="32"/>
    <s v="United Kingdom"/>
    <x v="21"/>
    <x v="1"/>
    <n v="0.1052"/>
  </r>
  <r>
    <x v="2"/>
    <x v="4"/>
    <x v="32"/>
    <s v="Leeds"/>
    <x v="21"/>
    <x v="1"/>
    <m/>
  </r>
  <r>
    <x v="2"/>
    <x v="4"/>
    <x v="32"/>
    <s v="Birmingham"/>
    <x v="21"/>
    <x v="1"/>
    <m/>
  </r>
  <r>
    <x v="2"/>
    <x v="4"/>
    <x v="32"/>
    <s v="London"/>
    <x v="21"/>
    <x v="1"/>
    <m/>
  </r>
  <r>
    <x v="2"/>
    <x v="4"/>
    <x v="32"/>
    <s v="Glasgow"/>
    <x v="21"/>
    <x v="1"/>
    <m/>
  </r>
  <r>
    <x v="2"/>
    <x v="4"/>
    <x v="33"/>
    <s v="Norway"/>
    <x v="21"/>
    <x v="1"/>
    <n v="9.3799999999999994E-2"/>
  </r>
  <r>
    <x v="2"/>
    <x v="4"/>
    <x v="34"/>
    <s v="Turkey"/>
    <x v="21"/>
    <x v="1"/>
    <m/>
  </r>
  <r>
    <x v="2"/>
    <x v="4"/>
    <x v="0"/>
    <s v="European Union (27 countries)"/>
    <x v="22"/>
    <x v="0"/>
    <n v="0.10680000000000001"/>
  </r>
  <r>
    <x v="2"/>
    <x v="4"/>
    <x v="1"/>
    <s v="European Union (25 countries)"/>
    <x v="22"/>
    <x v="0"/>
    <n v="0.1076"/>
  </r>
  <r>
    <x v="2"/>
    <x v="4"/>
    <x v="2"/>
    <s v="European Union (15 countries)"/>
    <x v="22"/>
    <x v="0"/>
    <n v="0.10970000000000001"/>
  </r>
  <r>
    <x v="2"/>
    <x v="4"/>
    <x v="3"/>
    <s v="Euro area (EA11-2000, EA12-2006, EA13-2007, EA15-2008, EA16-2010, EA17)"/>
    <x v="22"/>
    <x v="0"/>
    <n v="0.11219999999999999"/>
  </r>
  <r>
    <x v="2"/>
    <x v="4"/>
    <x v="4"/>
    <s v="Belgium"/>
    <x v="22"/>
    <x v="0"/>
    <n v="0.1173"/>
  </r>
  <r>
    <x v="2"/>
    <x v="4"/>
    <x v="5"/>
    <s v="Bulgaria"/>
    <x v="22"/>
    <x v="0"/>
    <n v="5.62E-2"/>
  </r>
  <r>
    <x v="2"/>
    <x v="4"/>
    <x v="6"/>
    <s v="Czech Republic"/>
    <x v="22"/>
    <x v="0"/>
    <n v="9.2999999999999999E-2"/>
  </r>
  <r>
    <x v="2"/>
    <x v="4"/>
    <x v="7"/>
    <s v="Denmark"/>
    <x v="22"/>
    <x v="0"/>
    <n v="0.1074"/>
  </r>
  <r>
    <x v="2"/>
    <x v="4"/>
    <x v="7"/>
    <s v="København"/>
    <x v="22"/>
    <x v="0"/>
    <m/>
  </r>
  <r>
    <x v="2"/>
    <x v="4"/>
    <x v="8"/>
    <s v="Germany (until 1990 former territory of the FRG)"/>
    <x v="22"/>
    <x v="0"/>
    <n v="0.12720000000000001"/>
  </r>
  <r>
    <x v="2"/>
    <x v="4"/>
    <x v="8"/>
    <s v="Stuttgart"/>
    <x v="22"/>
    <x v="0"/>
    <m/>
  </r>
  <r>
    <x v="2"/>
    <x v="4"/>
    <x v="8"/>
    <s v="München"/>
    <x v="22"/>
    <x v="0"/>
    <m/>
  </r>
  <r>
    <x v="2"/>
    <x v="4"/>
    <x v="8"/>
    <s v="Hamburg"/>
    <x v="22"/>
    <x v="0"/>
    <m/>
  </r>
  <r>
    <x v="2"/>
    <x v="4"/>
    <x v="8"/>
    <s v="Frankfurt am Main"/>
    <x v="22"/>
    <x v="0"/>
    <m/>
  </r>
  <r>
    <x v="2"/>
    <x v="4"/>
    <x v="8"/>
    <s v="Rostock"/>
    <x v="22"/>
    <x v="0"/>
    <m/>
  </r>
  <r>
    <x v="2"/>
    <x v="4"/>
    <x v="8"/>
    <s v="Hannover"/>
    <x v="22"/>
    <x v="0"/>
    <m/>
  </r>
  <r>
    <x v="2"/>
    <x v="4"/>
    <x v="8"/>
    <s v="Düsseldorf"/>
    <x v="22"/>
    <x v="0"/>
    <m/>
  </r>
  <r>
    <x v="2"/>
    <x v="4"/>
    <x v="8"/>
    <s v="Leipzig"/>
    <x v="22"/>
    <x v="0"/>
    <m/>
  </r>
  <r>
    <x v="2"/>
    <x v="4"/>
    <x v="8"/>
    <s v="Erfurt"/>
    <x v="22"/>
    <x v="0"/>
    <m/>
  </r>
  <r>
    <x v="2"/>
    <x v="4"/>
    <x v="8"/>
    <s v="Germany - South"/>
    <x v="22"/>
    <x v="0"/>
    <m/>
  </r>
  <r>
    <x v="2"/>
    <x v="4"/>
    <x v="8"/>
    <s v="Germany - West"/>
    <x v="22"/>
    <x v="0"/>
    <m/>
  </r>
  <r>
    <x v="2"/>
    <x v="4"/>
    <x v="9"/>
    <s v="Estonia"/>
    <x v="22"/>
    <x v="0"/>
    <n v="6.3E-2"/>
  </r>
  <r>
    <x v="2"/>
    <x v="4"/>
    <x v="10"/>
    <s v="Ireland"/>
    <x v="22"/>
    <x v="0"/>
    <n v="0.12770000000000001"/>
  </r>
  <r>
    <x v="2"/>
    <x v="4"/>
    <x v="10"/>
    <s v="Dublin"/>
    <x v="22"/>
    <x v="0"/>
    <m/>
  </r>
  <r>
    <x v="2"/>
    <x v="4"/>
    <x v="11"/>
    <s v="Greece"/>
    <x v="22"/>
    <x v="0"/>
    <n v="7.6100000000000001E-2"/>
  </r>
  <r>
    <x v="2"/>
    <x v="4"/>
    <x v="11"/>
    <s v="Athina"/>
    <x v="22"/>
    <x v="0"/>
    <m/>
  </r>
  <r>
    <x v="2"/>
    <x v="4"/>
    <x v="12"/>
    <s v="Spain"/>
    <x v="22"/>
    <x v="0"/>
    <n v="9.8699999999999996E-2"/>
  </r>
  <r>
    <x v="2"/>
    <x v="4"/>
    <x v="12"/>
    <s v="Madrid"/>
    <x v="22"/>
    <x v="0"/>
    <m/>
  </r>
  <r>
    <x v="2"/>
    <x v="4"/>
    <x v="13"/>
    <s v="France"/>
    <x v="22"/>
    <x v="0"/>
    <n v="7.0099999999999996E-2"/>
  </r>
  <r>
    <x v="2"/>
    <x v="4"/>
    <x v="13"/>
    <s v="Paris"/>
    <x v="22"/>
    <x v="0"/>
    <m/>
  </r>
  <r>
    <x v="2"/>
    <x v="4"/>
    <x v="13"/>
    <s v="Lille"/>
    <x v="22"/>
    <x v="0"/>
    <m/>
  </r>
  <r>
    <x v="2"/>
    <x v="4"/>
    <x v="13"/>
    <s v="Strasbourg"/>
    <x v="22"/>
    <x v="0"/>
    <m/>
  </r>
  <r>
    <x v="2"/>
    <x v="4"/>
    <x v="13"/>
    <s v="Toulouse"/>
    <x v="22"/>
    <x v="0"/>
    <m/>
  </r>
  <r>
    <x v="2"/>
    <x v="4"/>
    <x v="13"/>
    <s v="Lyon"/>
    <x v="22"/>
    <x v="0"/>
    <m/>
  </r>
  <r>
    <x v="2"/>
    <x v="4"/>
    <x v="13"/>
    <s v="Marseille"/>
    <x v="22"/>
    <x v="0"/>
    <m/>
  </r>
  <r>
    <x v="2"/>
    <x v="4"/>
    <x v="14"/>
    <s v="Croatia"/>
    <x v="22"/>
    <x v="0"/>
    <n v="7.3300000000000004E-2"/>
  </r>
  <r>
    <x v="2"/>
    <x v="4"/>
    <x v="15"/>
    <s v="Italy"/>
    <x v="22"/>
    <x v="0"/>
    <n v="0.15260000000000001"/>
  </r>
  <r>
    <x v="2"/>
    <x v="4"/>
    <x v="15"/>
    <s v="Nord-Ovest, Nord-Est, Centro (IT) (NUTS 2006)"/>
    <x v="22"/>
    <x v="0"/>
    <m/>
  </r>
  <r>
    <x v="2"/>
    <x v="4"/>
    <x v="15"/>
    <s v="Sud, Isole"/>
    <x v="22"/>
    <x v="0"/>
    <m/>
  </r>
  <r>
    <x v="2"/>
    <x v="4"/>
    <x v="16"/>
    <s v="Cyprus"/>
    <x v="22"/>
    <x v="0"/>
    <n v="0.1226"/>
  </r>
  <r>
    <x v="2"/>
    <x v="4"/>
    <x v="17"/>
    <s v="Latvia"/>
    <x v="22"/>
    <x v="0"/>
    <n v="5.2299999999999999E-2"/>
  </r>
  <r>
    <x v="2"/>
    <x v="4"/>
    <x v="18"/>
    <s v="Lithuania"/>
    <x v="22"/>
    <x v="0"/>
    <n v="6.4600000000000005E-2"/>
  </r>
  <r>
    <x v="2"/>
    <x v="4"/>
    <x v="19"/>
    <s v="Luxembourg"/>
    <x v="22"/>
    <x v="0"/>
    <n v="0.10539999999999999"/>
  </r>
  <r>
    <x v="2"/>
    <x v="4"/>
    <x v="20"/>
    <s v="Hungary"/>
    <x v="22"/>
    <x v="0"/>
    <n v="9.8400000000000001E-2"/>
  </r>
  <r>
    <x v="2"/>
    <x v="4"/>
    <x v="21"/>
    <s v="Malta"/>
    <x v="22"/>
    <x v="0"/>
    <n v="9.4200000000000006E-2"/>
  </r>
  <r>
    <x v="2"/>
    <x v="4"/>
    <x v="22"/>
    <s v="Netherlands"/>
    <x v="22"/>
    <x v="0"/>
    <n v="0.1225"/>
  </r>
  <r>
    <x v="2"/>
    <x v="4"/>
    <x v="22"/>
    <s v="Noord-Holland"/>
    <x v="22"/>
    <x v="0"/>
    <m/>
  </r>
  <r>
    <x v="2"/>
    <x v="4"/>
    <x v="22"/>
    <s v="Rotterdam"/>
    <x v="22"/>
    <x v="0"/>
    <m/>
  </r>
  <r>
    <x v="2"/>
    <x v="4"/>
    <x v="22"/>
    <s v="Noord-Brabant"/>
    <x v="22"/>
    <x v="0"/>
    <m/>
  </r>
  <r>
    <x v="2"/>
    <x v="4"/>
    <x v="23"/>
    <s v="Austria"/>
    <x v="22"/>
    <x v="0"/>
    <n v="0.1143"/>
  </r>
  <r>
    <x v="2"/>
    <x v="4"/>
    <x v="23"/>
    <s v="Wien, Oberösterreich, Tirol"/>
    <x v="22"/>
    <x v="0"/>
    <m/>
  </r>
  <r>
    <x v="2"/>
    <x v="4"/>
    <x v="24"/>
    <s v="Poland"/>
    <x v="22"/>
    <x v="0"/>
    <n v="7.2300000000000003E-2"/>
  </r>
  <r>
    <x v="2"/>
    <x v="4"/>
    <x v="25"/>
    <s v="Portugal"/>
    <x v="22"/>
    <x v="0"/>
    <n v="9.0300000000000005E-2"/>
  </r>
  <r>
    <x v="2"/>
    <x v="4"/>
    <x v="25"/>
    <s v="Lisboa"/>
    <x v="22"/>
    <x v="0"/>
    <m/>
  </r>
  <r>
    <x v="2"/>
    <x v="4"/>
    <x v="26"/>
    <s v="Região Autónoma dos Açores (PT)"/>
    <x v="22"/>
    <x v="0"/>
    <m/>
  </r>
  <r>
    <x v="2"/>
    <x v="4"/>
    <x v="27"/>
    <s v="Romania"/>
    <x v="22"/>
    <x v="0"/>
    <n v="0.1002"/>
  </r>
  <r>
    <x v="2"/>
    <x v="4"/>
    <x v="28"/>
    <s v="Slovenia"/>
    <x v="22"/>
    <x v="0"/>
    <n v="8.8999999999999996E-2"/>
  </r>
  <r>
    <x v="2"/>
    <x v="4"/>
    <x v="29"/>
    <s v="Slovakia"/>
    <x v="22"/>
    <x v="0"/>
    <n v="0.1111"/>
  </r>
  <r>
    <x v="2"/>
    <x v="4"/>
    <x v="30"/>
    <s v="Finland"/>
    <x v="22"/>
    <x v="0"/>
    <n v="6.8900000000000003E-2"/>
  </r>
  <r>
    <x v="2"/>
    <x v="4"/>
    <x v="31"/>
    <s v="Sweden"/>
    <x v="22"/>
    <x v="0"/>
    <n v="6.3100000000000003E-2"/>
  </r>
  <r>
    <x v="2"/>
    <x v="4"/>
    <x v="32"/>
    <s v="United Kingdom"/>
    <x v="22"/>
    <x v="0"/>
    <n v="0.1144"/>
  </r>
  <r>
    <x v="2"/>
    <x v="4"/>
    <x v="32"/>
    <s v="Leeds"/>
    <x v="22"/>
    <x v="0"/>
    <m/>
  </r>
  <r>
    <x v="2"/>
    <x v="4"/>
    <x v="32"/>
    <s v="Birmingham"/>
    <x v="22"/>
    <x v="0"/>
    <m/>
  </r>
  <r>
    <x v="2"/>
    <x v="4"/>
    <x v="32"/>
    <s v="London"/>
    <x v="22"/>
    <x v="0"/>
    <m/>
  </r>
  <r>
    <x v="2"/>
    <x v="4"/>
    <x v="32"/>
    <s v="Glasgow"/>
    <x v="22"/>
    <x v="0"/>
    <m/>
  </r>
  <r>
    <x v="2"/>
    <x v="4"/>
    <x v="33"/>
    <s v="Norway"/>
    <x v="22"/>
    <x v="0"/>
    <n v="0.10580000000000001"/>
  </r>
  <r>
    <x v="2"/>
    <x v="4"/>
    <x v="34"/>
    <s v="Turkey"/>
    <x v="22"/>
    <x v="0"/>
    <m/>
  </r>
  <r>
    <x v="0"/>
    <x v="5"/>
    <x v="0"/>
    <s v="European Union (27 countries)"/>
    <x v="0"/>
    <x v="0"/>
    <m/>
  </r>
  <r>
    <x v="0"/>
    <x v="5"/>
    <x v="1"/>
    <s v="European Union (25 countries)"/>
    <x v="0"/>
    <x v="0"/>
    <m/>
  </r>
  <r>
    <x v="0"/>
    <x v="5"/>
    <x v="2"/>
    <s v="European Union (15 countries)"/>
    <x v="0"/>
    <x v="0"/>
    <m/>
  </r>
  <r>
    <x v="0"/>
    <x v="5"/>
    <x v="3"/>
    <s v="Euro area (EA11-2000, EA12-2006, EA13-2007, EA15-2008, EA16-2010, EA17)"/>
    <x v="0"/>
    <x v="0"/>
    <m/>
  </r>
  <r>
    <x v="0"/>
    <x v="5"/>
    <x v="4"/>
    <s v="Belgium"/>
    <x v="0"/>
    <x v="0"/>
    <n v="6.9000000000000006E-2"/>
  </r>
  <r>
    <x v="0"/>
    <x v="5"/>
    <x v="5"/>
    <s v="Bulgaria"/>
    <x v="0"/>
    <x v="0"/>
    <m/>
  </r>
  <r>
    <x v="0"/>
    <x v="5"/>
    <x v="6"/>
    <s v="Czech Republic"/>
    <x v="0"/>
    <x v="0"/>
    <m/>
  </r>
  <r>
    <x v="0"/>
    <x v="5"/>
    <x v="7"/>
    <s v="Denmark"/>
    <x v="0"/>
    <x v="0"/>
    <n v="4.4400000000000002E-2"/>
  </r>
  <r>
    <x v="0"/>
    <x v="5"/>
    <x v="7"/>
    <s v="København"/>
    <x v="0"/>
    <x v="0"/>
    <n v="6.2799999999999995E-2"/>
  </r>
  <r>
    <x v="0"/>
    <x v="5"/>
    <x v="8"/>
    <s v="Germany (until 1990 former territory of the FRG)"/>
    <x v="0"/>
    <x v="0"/>
    <m/>
  </r>
  <r>
    <x v="0"/>
    <x v="5"/>
    <x v="8"/>
    <s v="Stuttgart"/>
    <x v="0"/>
    <x v="0"/>
    <n v="7.8899999999999998E-2"/>
  </r>
  <r>
    <x v="0"/>
    <x v="5"/>
    <x v="8"/>
    <s v="München"/>
    <x v="0"/>
    <x v="0"/>
    <n v="7.3999999999999996E-2"/>
  </r>
  <r>
    <x v="0"/>
    <x v="5"/>
    <x v="8"/>
    <s v="Hamburg"/>
    <x v="0"/>
    <x v="0"/>
    <n v="8.09E-2"/>
  </r>
  <r>
    <x v="0"/>
    <x v="5"/>
    <x v="8"/>
    <s v="Frankfurt am Main"/>
    <x v="0"/>
    <x v="0"/>
    <n v="7.0199999999999999E-2"/>
  </r>
  <r>
    <x v="0"/>
    <x v="5"/>
    <x v="8"/>
    <s v="Rostock"/>
    <x v="0"/>
    <x v="0"/>
    <m/>
  </r>
  <r>
    <x v="0"/>
    <x v="5"/>
    <x v="8"/>
    <s v="Hannover"/>
    <x v="0"/>
    <x v="0"/>
    <n v="7.5800000000000006E-2"/>
  </r>
  <r>
    <x v="0"/>
    <x v="5"/>
    <x v="8"/>
    <s v="Düsseldorf"/>
    <x v="0"/>
    <x v="0"/>
    <n v="6.83E-2"/>
  </r>
  <r>
    <x v="0"/>
    <x v="5"/>
    <x v="8"/>
    <s v="Leipzig"/>
    <x v="0"/>
    <x v="0"/>
    <m/>
  </r>
  <r>
    <x v="0"/>
    <x v="5"/>
    <x v="8"/>
    <s v="Erfurt"/>
    <x v="0"/>
    <x v="0"/>
    <m/>
  </r>
  <r>
    <x v="0"/>
    <x v="5"/>
    <x v="8"/>
    <s v="Germany - South"/>
    <x v="0"/>
    <x v="0"/>
    <n v="7.4800000000000005E-2"/>
  </r>
  <r>
    <x v="0"/>
    <x v="5"/>
    <x v="8"/>
    <s v="Germany - West"/>
    <x v="0"/>
    <x v="0"/>
    <n v="6.88E-2"/>
  </r>
  <r>
    <x v="0"/>
    <x v="5"/>
    <x v="9"/>
    <s v="Estonia"/>
    <x v="0"/>
    <x v="0"/>
    <m/>
  </r>
  <r>
    <x v="0"/>
    <x v="5"/>
    <x v="10"/>
    <s v="Ireland"/>
    <x v="0"/>
    <x v="0"/>
    <m/>
  </r>
  <r>
    <x v="0"/>
    <x v="5"/>
    <x v="10"/>
    <s v="Dublin"/>
    <x v="0"/>
    <x v="0"/>
    <n v="8.3099999999999993E-2"/>
  </r>
  <r>
    <x v="0"/>
    <x v="5"/>
    <x v="11"/>
    <s v="Greece"/>
    <x v="0"/>
    <x v="0"/>
    <m/>
  </r>
  <r>
    <x v="0"/>
    <x v="5"/>
    <x v="11"/>
    <s v="Athina"/>
    <x v="0"/>
    <x v="0"/>
    <n v="8.5500000000000007E-2"/>
  </r>
  <r>
    <x v="0"/>
    <x v="5"/>
    <x v="12"/>
    <s v="Spain"/>
    <x v="0"/>
    <x v="0"/>
    <m/>
  </r>
  <r>
    <x v="0"/>
    <x v="5"/>
    <x v="12"/>
    <s v="Madrid"/>
    <x v="0"/>
    <x v="0"/>
    <n v="6.0299999999999999E-2"/>
  </r>
  <r>
    <x v="0"/>
    <x v="5"/>
    <x v="13"/>
    <s v="France"/>
    <x v="0"/>
    <x v="0"/>
    <m/>
  </r>
  <r>
    <x v="0"/>
    <x v="5"/>
    <x v="13"/>
    <s v="Paris"/>
    <x v="0"/>
    <x v="0"/>
    <n v="5.67E-2"/>
  </r>
  <r>
    <x v="0"/>
    <x v="5"/>
    <x v="13"/>
    <s v="Lille"/>
    <x v="0"/>
    <x v="0"/>
    <n v="5.67E-2"/>
  </r>
  <r>
    <x v="0"/>
    <x v="5"/>
    <x v="13"/>
    <s v="Strasbourg"/>
    <x v="0"/>
    <x v="0"/>
    <n v="5.67E-2"/>
  </r>
  <r>
    <x v="0"/>
    <x v="5"/>
    <x v="13"/>
    <s v="Toulouse"/>
    <x v="0"/>
    <x v="0"/>
    <n v="5.67E-2"/>
  </r>
  <r>
    <x v="0"/>
    <x v="5"/>
    <x v="13"/>
    <s v="Lyon"/>
    <x v="0"/>
    <x v="0"/>
    <n v="5.67E-2"/>
  </r>
  <r>
    <x v="0"/>
    <x v="5"/>
    <x v="13"/>
    <s v="Marseille"/>
    <x v="0"/>
    <x v="0"/>
    <n v="5.67E-2"/>
  </r>
  <r>
    <x v="0"/>
    <x v="5"/>
    <x v="14"/>
    <s v="Croatia"/>
    <x v="0"/>
    <x v="0"/>
    <m/>
  </r>
  <r>
    <x v="0"/>
    <x v="5"/>
    <x v="15"/>
    <s v="Italy"/>
    <x v="0"/>
    <x v="0"/>
    <m/>
  </r>
  <r>
    <x v="0"/>
    <x v="5"/>
    <x v="15"/>
    <s v="Nord-Ovest, Nord-Est, Centro (IT) (NUTS 2006)"/>
    <x v="0"/>
    <x v="0"/>
    <n v="9.0700000000000003E-2"/>
  </r>
  <r>
    <x v="0"/>
    <x v="5"/>
    <x v="15"/>
    <s v="Sud, Isole"/>
    <x v="0"/>
    <x v="0"/>
    <n v="9.0700000000000003E-2"/>
  </r>
  <r>
    <x v="0"/>
    <x v="5"/>
    <x v="16"/>
    <s v="Cyprus"/>
    <x v="0"/>
    <x v="0"/>
    <m/>
  </r>
  <r>
    <x v="0"/>
    <x v="5"/>
    <x v="17"/>
    <s v="Latvia"/>
    <x v="0"/>
    <x v="0"/>
    <m/>
  </r>
  <r>
    <x v="0"/>
    <x v="5"/>
    <x v="18"/>
    <s v="Lithuania"/>
    <x v="0"/>
    <x v="0"/>
    <m/>
  </r>
  <r>
    <x v="0"/>
    <x v="5"/>
    <x v="19"/>
    <s v="Luxembourg"/>
    <x v="0"/>
    <x v="0"/>
    <n v="6.1800000000000001E-2"/>
  </r>
  <r>
    <x v="0"/>
    <x v="5"/>
    <x v="20"/>
    <s v="Hungary"/>
    <x v="0"/>
    <x v="0"/>
    <m/>
  </r>
  <r>
    <x v="0"/>
    <x v="5"/>
    <x v="21"/>
    <s v="Malta"/>
    <x v="0"/>
    <x v="0"/>
    <m/>
  </r>
  <r>
    <x v="0"/>
    <x v="5"/>
    <x v="22"/>
    <s v="Netherlands"/>
    <x v="0"/>
    <x v="0"/>
    <m/>
  </r>
  <r>
    <x v="0"/>
    <x v="5"/>
    <x v="22"/>
    <s v="Noord-Holland"/>
    <x v="0"/>
    <x v="0"/>
    <n v="7.3200000000000001E-2"/>
  </r>
  <r>
    <x v="0"/>
    <x v="5"/>
    <x v="22"/>
    <s v="Rotterdam"/>
    <x v="0"/>
    <x v="0"/>
    <n v="8.0600000000000005E-2"/>
  </r>
  <r>
    <x v="0"/>
    <x v="5"/>
    <x v="22"/>
    <s v="Noord-Brabant"/>
    <x v="0"/>
    <x v="0"/>
    <n v="5.5599999999999997E-2"/>
  </r>
  <r>
    <x v="0"/>
    <x v="5"/>
    <x v="23"/>
    <s v="Austria"/>
    <x v="0"/>
    <x v="0"/>
    <m/>
  </r>
  <r>
    <x v="0"/>
    <x v="5"/>
    <x v="23"/>
    <s v="Wien, Oberösterreich, Tirol"/>
    <x v="0"/>
    <x v="0"/>
    <m/>
  </r>
  <r>
    <x v="0"/>
    <x v="5"/>
    <x v="24"/>
    <s v="Poland"/>
    <x v="0"/>
    <x v="0"/>
    <m/>
  </r>
  <r>
    <x v="0"/>
    <x v="5"/>
    <x v="25"/>
    <s v="Portugal"/>
    <x v="0"/>
    <x v="0"/>
    <m/>
  </r>
  <r>
    <x v="0"/>
    <x v="5"/>
    <x v="25"/>
    <s v="Lisboa"/>
    <x v="0"/>
    <x v="0"/>
    <n v="7.6499999999999999E-2"/>
  </r>
  <r>
    <x v="0"/>
    <x v="5"/>
    <x v="26"/>
    <s v="Região Autónoma dos Açores (PT)"/>
    <x v="0"/>
    <x v="0"/>
    <m/>
  </r>
  <r>
    <x v="0"/>
    <x v="5"/>
    <x v="27"/>
    <s v="Romania"/>
    <x v="0"/>
    <x v="0"/>
    <m/>
  </r>
  <r>
    <x v="0"/>
    <x v="5"/>
    <x v="28"/>
    <s v="Slovenia"/>
    <x v="0"/>
    <x v="0"/>
    <m/>
  </r>
  <r>
    <x v="0"/>
    <x v="5"/>
    <x v="29"/>
    <s v="Slovakia"/>
    <x v="0"/>
    <x v="0"/>
    <m/>
  </r>
  <r>
    <x v="0"/>
    <x v="5"/>
    <x v="30"/>
    <s v="Finland"/>
    <x v="0"/>
    <x v="0"/>
    <m/>
  </r>
  <r>
    <x v="0"/>
    <x v="5"/>
    <x v="31"/>
    <s v="Sweden"/>
    <x v="0"/>
    <x v="0"/>
    <m/>
  </r>
  <r>
    <x v="0"/>
    <x v="5"/>
    <x v="32"/>
    <s v="United Kingdom"/>
    <x v="0"/>
    <x v="0"/>
    <m/>
  </r>
  <r>
    <x v="0"/>
    <x v="5"/>
    <x v="32"/>
    <s v="Leeds"/>
    <x v="0"/>
    <x v="0"/>
    <n v="6.2100000000000002E-2"/>
  </r>
  <r>
    <x v="0"/>
    <x v="5"/>
    <x v="32"/>
    <s v="Birmingham"/>
    <x v="0"/>
    <x v="0"/>
    <n v="6.25E-2"/>
  </r>
  <r>
    <x v="0"/>
    <x v="5"/>
    <x v="32"/>
    <s v="London"/>
    <x v="0"/>
    <x v="0"/>
    <n v="6.3500000000000001E-2"/>
  </r>
  <r>
    <x v="0"/>
    <x v="5"/>
    <x v="32"/>
    <s v="Glasgow"/>
    <x v="0"/>
    <x v="0"/>
    <n v="5.9400000000000001E-2"/>
  </r>
  <r>
    <x v="0"/>
    <x v="5"/>
    <x v="33"/>
    <s v="Norway"/>
    <x v="0"/>
    <x v="0"/>
    <m/>
  </r>
  <r>
    <x v="0"/>
    <x v="5"/>
    <x v="34"/>
    <s v="Turkey"/>
    <x v="0"/>
    <x v="0"/>
    <m/>
  </r>
  <r>
    <x v="0"/>
    <x v="5"/>
    <x v="0"/>
    <s v="European Union (27 countries)"/>
    <x v="1"/>
    <x v="0"/>
    <m/>
  </r>
  <r>
    <x v="0"/>
    <x v="5"/>
    <x v="1"/>
    <s v="European Union (25 countries)"/>
    <x v="1"/>
    <x v="0"/>
    <m/>
  </r>
  <r>
    <x v="0"/>
    <x v="5"/>
    <x v="2"/>
    <s v="European Union (15 countries)"/>
    <x v="1"/>
    <x v="0"/>
    <m/>
  </r>
  <r>
    <x v="0"/>
    <x v="5"/>
    <x v="3"/>
    <s v="Euro area (EA11-2000, EA12-2006, EA13-2007, EA15-2008, EA16-2010, EA17)"/>
    <x v="1"/>
    <x v="0"/>
    <m/>
  </r>
  <r>
    <x v="0"/>
    <x v="5"/>
    <x v="4"/>
    <s v="Belgium"/>
    <x v="1"/>
    <x v="0"/>
    <n v="6.7799999999999999E-2"/>
  </r>
  <r>
    <x v="0"/>
    <x v="5"/>
    <x v="5"/>
    <s v="Bulgaria"/>
    <x v="1"/>
    <x v="0"/>
    <m/>
  </r>
  <r>
    <x v="0"/>
    <x v="5"/>
    <x v="6"/>
    <s v="Czech Republic"/>
    <x v="1"/>
    <x v="0"/>
    <m/>
  </r>
  <r>
    <x v="0"/>
    <x v="5"/>
    <x v="7"/>
    <s v="Denmark"/>
    <x v="1"/>
    <x v="0"/>
    <n v="4.0800000000000003E-2"/>
  </r>
  <r>
    <x v="0"/>
    <x v="5"/>
    <x v="7"/>
    <s v="København"/>
    <x v="1"/>
    <x v="0"/>
    <n v="5.2499999999999998E-2"/>
  </r>
  <r>
    <x v="0"/>
    <x v="5"/>
    <x v="8"/>
    <s v="Germany (until 1990 former territory of the FRG)"/>
    <x v="1"/>
    <x v="0"/>
    <m/>
  </r>
  <r>
    <x v="0"/>
    <x v="5"/>
    <x v="8"/>
    <s v="Stuttgart"/>
    <x v="1"/>
    <x v="0"/>
    <n v="8.0600000000000005E-2"/>
  </r>
  <r>
    <x v="0"/>
    <x v="5"/>
    <x v="8"/>
    <s v="München"/>
    <x v="1"/>
    <x v="0"/>
    <n v="7.5600000000000001E-2"/>
  </r>
  <r>
    <x v="0"/>
    <x v="5"/>
    <x v="8"/>
    <s v="Hamburg"/>
    <x v="1"/>
    <x v="0"/>
    <n v="8.5099999999999995E-2"/>
  </r>
  <r>
    <x v="0"/>
    <x v="5"/>
    <x v="8"/>
    <s v="Frankfurt am Main"/>
    <x v="1"/>
    <x v="0"/>
    <n v="7.17E-2"/>
  </r>
  <r>
    <x v="0"/>
    <x v="5"/>
    <x v="8"/>
    <s v="Rostock"/>
    <x v="1"/>
    <x v="0"/>
    <m/>
  </r>
  <r>
    <x v="0"/>
    <x v="5"/>
    <x v="8"/>
    <s v="Hannover"/>
    <x v="1"/>
    <x v="0"/>
    <n v="7.7399999999999997E-2"/>
  </r>
  <r>
    <x v="0"/>
    <x v="5"/>
    <x v="8"/>
    <s v="Düsseldorf"/>
    <x v="1"/>
    <x v="0"/>
    <n v="7.8100000000000003E-2"/>
  </r>
  <r>
    <x v="0"/>
    <x v="5"/>
    <x v="8"/>
    <s v="Leipzig"/>
    <x v="1"/>
    <x v="0"/>
    <m/>
  </r>
  <r>
    <x v="0"/>
    <x v="5"/>
    <x v="8"/>
    <s v="Erfurt"/>
    <x v="1"/>
    <x v="0"/>
    <m/>
  </r>
  <r>
    <x v="0"/>
    <x v="5"/>
    <x v="8"/>
    <s v="Germany - South"/>
    <x v="1"/>
    <x v="0"/>
    <n v="7.6399999999999996E-2"/>
  </r>
  <r>
    <x v="0"/>
    <x v="5"/>
    <x v="8"/>
    <s v="Germany - West"/>
    <x v="1"/>
    <x v="0"/>
    <n v="7.5999999999999998E-2"/>
  </r>
  <r>
    <x v="0"/>
    <x v="5"/>
    <x v="9"/>
    <s v="Estonia"/>
    <x v="1"/>
    <x v="0"/>
    <m/>
  </r>
  <r>
    <x v="0"/>
    <x v="5"/>
    <x v="10"/>
    <s v="Ireland"/>
    <x v="1"/>
    <x v="0"/>
    <m/>
  </r>
  <r>
    <x v="0"/>
    <x v="5"/>
    <x v="10"/>
    <s v="Dublin"/>
    <x v="1"/>
    <x v="0"/>
    <n v="8.2900000000000001E-2"/>
  </r>
  <r>
    <x v="0"/>
    <x v="5"/>
    <x v="11"/>
    <s v="Greece"/>
    <x v="1"/>
    <x v="0"/>
    <m/>
  </r>
  <r>
    <x v="0"/>
    <x v="5"/>
    <x v="11"/>
    <s v="Athina"/>
    <x v="1"/>
    <x v="0"/>
    <n v="6.8000000000000005E-2"/>
  </r>
  <r>
    <x v="0"/>
    <x v="5"/>
    <x v="12"/>
    <s v="Spain"/>
    <x v="1"/>
    <x v="0"/>
    <m/>
  </r>
  <r>
    <x v="0"/>
    <x v="5"/>
    <x v="12"/>
    <s v="Madrid"/>
    <x v="1"/>
    <x v="0"/>
    <n v="5.91E-2"/>
  </r>
  <r>
    <x v="0"/>
    <x v="5"/>
    <x v="13"/>
    <s v="France"/>
    <x v="1"/>
    <x v="0"/>
    <m/>
  </r>
  <r>
    <x v="0"/>
    <x v="5"/>
    <x v="13"/>
    <s v="Paris"/>
    <x v="1"/>
    <x v="0"/>
    <n v="5.91E-2"/>
  </r>
  <r>
    <x v="0"/>
    <x v="5"/>
    <x v="13"/>
    <s v="Lille"/>
    <x v="1"/>
    <x v="0"/>
    <n v="5.91E-2"/>
  </r>
  <r>
    <x v="0"/>
    <x v="5"/>
    <x v="13"/>
    <s v="Strasbourg"/>
    <x v="1"/>
    <x v="0"/>
    <n v="5.91E-2"/>
  </r>
  <r>
    <x v="0"/>
    <x v="5"/>
    <x v="13"/>
    <s v="Toulouse"/>
    <x v="1"/>
    <x v="0"/>
    <n v="5.91E-2"/>
  </r>
  <r>
    <x v="0"/>
    <x v="5"/>
    <x v="13"/>
    <s v="Lyon"/>
    <x v="1"/>
    <x v="0"/>
    <n v="5.91E-2"/>
  </r>
  <r>
    <x v="0"/>
    <x v="5"/>
    <x v="13"/>
    <s v="Marseille"/>
    <x v="1"/>
    <x v="0"/>
    <n v="5.91E-2"/>
  </r>
  <r>
    <x v="0"/>
    <x v="5"/>
    <x v="14"/>
    <s v="Croatia"/>
    <x v="1"/>
    <x v="0"/>
    <m/>
  </r>
  <r>
    <x v="0"/>
    <x v="5"/>
    <x v="15"/>
    <s v="Italy"/>
    <x v="1"/>
    <x v="0"/>
    <m/>
  </r>
  <r>
    <x v="0"/>
    <x v="5"/>
    <x v="15"/>
    <s v="Nord-Ovest, Nord-Est, Centro (IT) (NUTS 2006)"/>
    <x v="1"/>
    <x v="0"/>
    <n v="8.7300000000000003E-2"/>
  </r>
  <r>
    <x v="0"/>
    <x v="5"/>
    <x v="15"/>
    <s v="Sud, Isole"/>
    <x v="1"/>
    <x v="0"/>
    <n v="8.7300000000000003E-2"/>
  </r>
  <r>
    <x v="0"/>
    <x v="5"/>
    <x v="16"/>
    <s v="Cyprus"/>
    <x v="1"/>
    <x v="0"/>
    <m/>
  </r>
  <r>
    <x v="0"/>
    <x v="5"/>
    <x v="17"/>
    <s v="Latvia"/>
    <x v="1"/>
    <x v="0"/>
    <m/>
  </r>
  <r>
    <x v="0"/>
    <x v="5"/>
    <x v="18"/>
    <s v="Lithuania"/>
    <x v="1"/>
    <x v="0"/>
    <m/>
  </r>
  <r>
    <x v="0"/>
    <x v="5"/>
    <x v="19"/>
    <s v="Luxembourg"/>
    <x v="1"/>
    <x v="0"/>
    <n v="5.7099999999999998E-2"/>
  </r>
  <r>
    <x v="0"/>
    <x v="5"/>
    <x v="20"/>
    <s v="Hungary"/>
    <x v="1"/>
    <x v="0"/>
    <m/>
  </r>
  <r>
    <x v="0"/>
    <x v="5"/>
    <x v="21"/>
    <s v="Malta"/>
    <x v="1"/>
    <x v="0"/>
    <m/>
  </r>
  <r>
    <x v="0"/>
    <x v="5"/>
    <x v="22"/>
    <s v="Netherlands"/>
    <x v="1"/>
    <x v="0"/>
    <m/>
  </r>
  <r>
    <x v="0"/>
    <x v="5"/>
    <x v="22"/>
    <s v="Noord-Holland"/>
    <x v="1"/>
    <x v="0"/>
    <n v="6.6000000000000003E-2"/>
  </r>
  <r>
    <x v="0"/>
    <x v="5"/>
    <x v="22"/>
    <s v="Rotterdam"/>
    <x v="1"/>
    <x v="0"/>
    <n v="7.5899999999999995E-2"/>
  </r>
  <r>
    <x v="0"/>
    <x v="5"/>
    <x v="22"/>
    <s v="Noord-Brabant"/>
    <x v="1"/>
    <x v="0"/>
    <n v="4.8399999999999999E-2"/>
  </r>
  <r>
    <x v="0"/>
    <x v="5"/>
    <x v="23"/>
    <s v="Austria"/>
    <x v="1"/>
    <x v="0"/>
    <m/>
  </r>
  <r>
    <x v="0"/>
    <x v="5"/>
    <x v="23"/>
    <s v="Wien, Oberösterreich, Tirol"/>
    <x v="1"/>
    <x v="0"/>
    <m/>
  </r>
  <r>
    <x v="0"/>
    <x v="5"/>
    <x v="24"/>
    <s v="Poland"/>
    <x v="1"/>
    <x v="0"/>
    <m/>
  </r>
  <r>
    <x v="0"/>
    <x v="5"/>
    <x v="25"/>
    <s v="Portugal"/>
    <x v="1"/>
    <x v="0"/>
    <m/>
  </r>
  <r>
    <x v="0"/>
    <x v="5"/>
    <x v="25"/>
    <s v="Lisboa"/>
    <x v="1"/>
    <x v="0"/>
    <n v="7.51E-2"/>
  </r>
  <r>
    <x v="0"/>
    <x v="5"/>
    <x v="26"/>
    <s v="Região Autónoma dos Açores (PT)"/>
    <x v="1"/>
    <x v="0"/>
    <m/>
  </r>
  <r>
    <x v="0"/>
    <x v="5"/>
    <x v="27"/>
    <s v="Romania"/>
    <x v="1"/>
    <x v="0"/>
    <m/>
  </r>
  <r>
    <x v="0"/>
    <x v="5"/>
    <x v="28"/>
    <s v="Slovenia"/>
    <x v="1"/>
    <x v="0"/>
    <m/>
  </r>
  <r>
    <x v="0"/>
    <x v="5"/>
    <x v="29"/>
    <s v="Slovakia"/>
    <x v="1"/>
    <x v="0"/>
    <m/>
  </r>
  <r>
    <x v="0"/>
    <x v="5"/>
    <x v="30"/>
    <s v="Finland"/>
    <x v="1"/>
    <x v="0"/>
    <m/>
  </r>
  <r>
    <x v="0"/>
    <x v="5"/>
    <x v="31"/>
    <s v="Sweden"/>
    <x v="1"/>
    <x v="0"/>
    <m/>
  </r>
  <r>
    <x v="0"/>
    <x v="5"/>
    <x v="32"/>
    <s v="United Kingdom"/>
    <x v="1"/>
    <x v="0"/>
    <m/>
  </r>
  <r>
    <x v="0"/>
    <x v="5"/>
    <x v="32"/>
    <s v="Leeds"/>
    <x v="1"/>
    <x v="0"/>
    <n v="6.4199999999999993E-2"/>
  </r>
  <r>
    <x v="0"/>
    <x v="5"/>
    <x v="32"/>
    <s v="Birmingham"/>
    <x v="1"/>
    <x v="0"/>
    <n v="6.4500000000000002E-2"/>
  </r>
  <r>
    <x v="0"/>
    <x v="5"/>
    <x v="32"/>
    <s v="London"/>
    <x v="1"/>
    <x v="0"/>
    <n v="6.4500000000000002E-2"/>
  </r>
  <r>
    <x v="0"/>
    <x v="5"/>
    <x v="32"/>
    <s v="Glasgow"/>
    <x v="1"/>
    <x v="0"/>
    <n v="6.1699999999999998E-2"/>
  </r>
  <r>
    <x v="0"/>
    <x v="5"/>
    <x v="33"/>
    <s v="Norway"/>
    <x v="1"/>
    <x v="0"/>
    <m/>
  </r>
  <r>
    <x v="0"/>
    <x v="5"/>
    <x v="34"/>
    <s v="Turkey"/>
    <x v="1"/>
    <x v="0"/>
    <m/>
  </r>
  <r>
    <x v="0"/>
    <x v="5"/>
    <x v="0"/>
    <s v="European Union (27 countries)"/>
    <x v="2"/>
    <x v="0"/>
    <m/>
  </r>
  <r>
    <x v="0"/>
    <x v="5"/>
    <x v="1"/>
    <s v="European Union (25 countries)"/>
    <x v="2"/>
    <x v="0"/>
    <m/>
  </r>
  <r>
    <x v="0"/>
    <x v="5"/>
    <x v="2"/>
    <s v="European Union (15 countries)"/>
    <x v="2"/>
    <x v="0"/>
    <m/>
  </r>
  <r>
    <x v="0"/>
    <x v="5"/>
    <x v="3"/>
    <s v="Euro area (EA11-2000, EA12-2006, EA13-2007, EA15-2008, EA16-2010, EA17)"/>
    <x v="2"/>
    <x v="0"/>
    <m/>
  </r>
  <r>
    <x v="0"/>
    <x v="5"/>
    <x v="4"/>
    <s v="Belgium"/>
    <x v="2"/>
    <x v="0"/>
    <n v="6.3899999999999998E-2"/>
  </r>
  <r>
    <x v="0"/>
    <x v="5"/>
    <x v="5"/>
    <s v="Bulgaria"/>
    <x v="2"/>
    <x v="0"/>
    <m/>
  </r>
  <r>
    <x v="0"/>
    <x v="5"/>
    <x v="6"/>
    <s v="Czech Republic"/>
    <x v="2"/>
    <x v="0"/>
    <m/>
  </r>
  <r>
    <x v="0"/>
    <x v="5"/>
    <x v="7"/>
    <s v="Denmark"/>
    <x v="2"/>
    <x v="0"/>
    <n v="3.09E-2"/>
  </r>
  <r>
    <x v="0"/>
    <x v="5"/>
    <x v="7"/>
    <s v="København"/>
    <x v="2"/>
    <x v="0"/>
    <n v="4.1000000000000002E-2"/>
  </r>
  <r>
    <x v="0"/>
    <x v="5"/>
    <x v="8"/>
    <s v="Germany (until 1990 former territory of the FRG)"/>
    <x v="2"/>
    <x v="0"/>
    <m/>
  </r>
  <r>
    <x v="0"/>
    <x v="5"/>
    <x v="8"/>
    <s v="Stuttgart"/>
    <x v="2"/>
    <x v="0"/>
    <n v="8.7099999999999997E-2"/>
  </r>
  <r>
    <x v="0"/>
    <x v="5"/>
    <x v="8"/>
    <s v="München"/>
    <x v="2"/>
    <x v="0"/>
    <n v="7.9699999999999993E-2"/>
  </r>
  <r>
    <x v="0"/>
    <x v="5"/>
    <x v="8"/>
    <s v="Hamburg"/>
    <x v="2"/>
    <x v="0"/>
    <n v="8.9200000000000002E-2"/>
  </r>
  <r>
    <x v="0"/>
    <x v="5"/>
    <x v="8"/>
    <s v="Frankfurt am Main"/>
    <x v="2"/>
    <x v="0"/>
    <n v="7.5600000000000001E-2"/>
  </r>
  <r>
    <x v="0"/>
    <x v="5"/>
    <x v="8"/>
    <s v="Rostock"/>
    <x v="2"/>
    <x v="0"/>
    <m/>
  </r>
  <r>
    <x v="0"/>
    <x v="5"/>
    <x v="8"/>
    <s v="Hannover"/>
    <x v="2"/>
    <x v="0"/>
    <n v="8.1699999999999995E-2"/>
  </r>
  <r>
    <x v="0"/>
    <x v="5"/>
    <x v="8"/>
    <s v="Düsseldorf"/>
    <x v="2"/>
    <x v="0"/>
    <n v="8.2400000000000001E-2"/>
  </r>
  <r>
    <x v="0"/>
    <x v="5"/>
    <x v="8"/>
    <s v="Leipzig"/>
    <x v="2"/>
    <x v="0"/>
    <m/>
  </r>
  <r>
    <x v="0"/>
    <x v="5"/>
    <x v="8"/>
    <s v="Erfurt"/>
    <x v="2"/>
    <x v="0"/>
    <m/>
  </r>
  <r>
    <x v="0"/>
    <x v="5"/>
    <x v="8"/>
    <s v="Germany - South"/>
    <x v="2"/>
    <x v="0"/>
    <n v="8.0600000000000005E-2"/>
  </r>
  <r>
    <x v="0"/>
    <x v="5"/>
    <x v="8"/>
    <s v="Germany - West"/>
    <x v="2"/>
    <x v="0"/>
    <n v="8.3000000000000004E-2"/>
  </r>
  <r>
    <x v="0"/>
    <x v="5"/>
    <x v="9"/>
    <s v="Estonia"/>
    <x v="2"/>
    <x v="0"/>
    <m/>
  </r>
  <r>
    <x v="0"/>
    <x v="5"/>
    <x v="10"/>
    <s v="Ireland"/>
    <x v="2"/>
    <x v="0"/>
    <m/>
  </r>
  <r>
    <x v="0"/>
    <x v="5"/>
    <x v="10"/>
    <s v="Dublin"/>
    <x v="2"/>
    <x v="0"/>
    <n v="6.3799999999999996E-2"/>
  </r>
  <r>
    <x v="0"/>
    <x v="5"/>
    <x v="11"/>
    <s v="Greece"/>
    <x v="2"/>
    <x v="0"/>
    <m/>
  </r>
  <r>
    <x v="0"/>
    <x v="5"/>
    <x v="11"/>
    <s v="Athina"/>
    <x v="2"/>
    <x v="0"/>
    <n v="6.9000000000000006E-2"/>
  </r>
  <r>
    <x v="0"/>
    <x v="5"/>
    <x v="12"/>
    <s v="Spain"/>
    <x v="2"/>
    <x v="0"/>
    <m/>
  </r>
  <r>
    <x v="0"/>
    <x v="5"/>
    <x v="12"/>
    <s v="Madrid"/>
    <x v="2"/>
    <x v="0"/>
    <n v="6.2399999999999997E-2"/>
  </r>
  <r>
    <x v="0"/>
    <x v="5"/>
    <x v="13"/>
    <s v="France"/>
    <x v="2"/>
    <x v="0"/>
    <m/>
  </r>
  <r>
    <x v="0"/>
    <x v="5"/>
    <x v="13"/>
    <s v="Paris"/>
    <x v="2"/>
    <x v="0"/>
    <n v="5.6899999999999999E-2"/>
  </r>
  <r>
    <x v="0"/>
    <x v="5"/>
    <x v="13"/>
    <s v="Lille"/>
    <x v="2"/>
    <x v="0"/>
    <n v="5.6899999999999999E-2"/>
  </r>
  <r>
    <x v="0"/>
    <x v="5"/>
    <x v="13"/>
    <s v="Strasbourg"/>
    <x v="2"/>
    <x v="0"/>
    <n v="5.6899999999999999E-2"/>
  </r>
  <r>
    <x v="0"/>
    <x v="5"/>
    <x v="13"/>
    <s v="Toulouse"/>
    <x v="2"/>
    <x v="0"/>
    <n v="5.6899999999999999E-2"/>
  </r>
  <r>
    <x v="0"/>
    <x v="5"/>
    <x v="13"/>
    <s v="Lyon"/>
    <x v="2"/>
    <x v="0"/>
    <n v="5.6899999999999999E-2"/>
  </r>
  <r>
    <x v="0"/>
    <x v="5"/>
    <x v="13"/>
    <s v="Marseille"/>
    <x v="2"/>
    <x v="0"/>
    <n v="5.6899999999999999E-2"/>
  </r>
  <r>
    <x v="0"/>
    <x v="5"/>
    <x v="14"/>
    <s v="Croatia"/>
    <x v="2"/>
    <x v="0"/>
    <m/>
  </r>
  <r>
    <x v="0"/>
    <x v="5"/>
    <x v="15"/>
    <s v="Italy"/>
    <x v="2"/>
    <x v="0"/>
    <m/>
  </r>
  <r>
    <x v="0"/>
    <x v="5"/>
    <x v="15"/>
    <s v="Nord-Ovest, Nord-Est, Centro (IT) (NUTS 2006)"/>
    <x v="2"/>
    <x v="0"/>
    <n v="6.9900000000000004E-2"/>
  </r>
  <r>
    <x v="0"/>
    <x v="5"/>
    <x v="15"/>
    <s v="Sud, Isole"/>
    <x v="2"/>
    <x v="0"/>
    <n v="6.9900000000000004E-2"/>
  </r>
  <r>
    <x v="0"/>
    <x v="5"/>
    <x v="16"/>
    <s v="Cyprus"/>
    <x v="2"/>
    <x v="0"/>
    <m/>
  </r>
  <r>
    <x v="0"/>
    <x v="5"/>
    <x v="17"/>
    <s v="Latvia"/>
    <x v="2"/>
    <x v="0"/>
    <m/>
  </r>
  <r>
    <x v="0"/>
    <x v="5"/>
    <x v="18"/>
    <s v="Lithuania"/>
    <x v="2"/>
    <x v="0"/>
    <m/>
  </r>
  <r>
    <x v="0"/>
    <x v="5"/>
    <x v="19"/>
    <s v="Luxembourg"/>
    <x v="2"/>
    <x v="0"/>
    <n v="6.0600000000000001E-2"/>
  </r>
  <r>
    <x v="0"/>
    <x v="5"/>
    <x v="20"/>
    <s v="Hungary"/>
    <x v="2"/>
    <x v="0"/>
    <m/>
  </r>
  <r>
    <x v="0"/>
    <x v="5"/>
    <x v="21"/>
    <s v="Malta"/>
    <x v="2"/>
    <x v="0"/>
    <m/>
  </r>
  <r>
    <x v="0"/>
    <x v="5"/>
    <x v="22"/>
    <s v="Netherlands"/>
    <x v="2"/>
    <x v="0"/>
    <m/>
  </r>
  <r>
    <x v="0"/>
    <x v="5"/>
    <x v="22"/>
    <s v="Noord-Holland"/>
    <x v="2"/>
    <x v="0"/>
    <n v="4.3499999999999997E-2"/>
  </r>
  <r>
    <x v="0"/>
    <x v="5"/>
    <x v="22"/>
    <s v="Rotterdam"/>
    <x v="2"/>
    <x v="0"/>
    <n v="5.8000000000000003E-2"/>
  </r>
  <r>
    <x v="0"/>
    <x v="5"/>
    <x v="22"/>
    <s v="Noord-Brabant"/>
    <x v="2"/>
    <x v="0"/>
    <n v="4.3299999999999998E-2"/>
  </r>
  <r>
    <x v="0"/>
    <x v="5"/>
    <x v="23"/>
    <s v="Austria"/>
    <x v="2"/>
    <x v="0"/>
    <m/>
  </r>
  <r>
    <x v="0"/>
    <x v="5"/>
    <x v="23"/>
    <s v="Wien, Oberösterreich, Tirol"/>
    <x v="2"/>
    <x v="0"/>
    <m/>
  </r>
  <r>
    <x v="0"/>
    <x v="5"/>
    <x v="24"/>
    <s v="Poland"/>
    <x v="2"/>
    <x v="0"/>
    <m/>
  </r>
  <r>
    <x v="0"/>
    <x v="5"/>
    <x v="25"/>
    <s v="Portugal"/>
    <x v="2"/>
    <x v="0"/>
    <m/>
  </r>
  <r>
    <x v="0"/>
    <x v="5"/>
    <x v="25"/>
    <s v="Lisboa"/>
    <x v="2"/>
    <x v="0"/>
    <n v="7.2599999999999998E-2"/>
  </r>
  <r>
    <x v="0"/>
    <x v="5"/>
    <x v="26"/>
    <s v="Região Autónoma dos Açores (PT)"/>
    <x v="2"/>
    <x v="0"/>
    <m/>
  </r>
  <r>
    <x v="0"/>
    <x v="5"/>
    <x v="27"/>
    <s v="Romania"/>
    <x v="2"/>
    <x v="0"/>
    <m/>
  </r>
  <r>
    <x v="0"/>
    <x v="5"/>
    <x v="28"/>
    <s v="Slovenia"/>
    <x v="2"/>
    <x v="0"/>
    <m/>
  </r>
  <r>
    <x v="0"/>
    <x v="5"/>
    <x v="29"/>
    <s v="Slovakia"/>
    <x v="2"/>
    <x v="0"/>
    <m/>
  </r>
  <r>
    <x v="0"/>
    <x v="5"/>
    <x v="30"/>
    <s v="Finland"/>
    <x v="2"/>
    <x v="0"/>
    <m/>
  </r>
  <r>
    <x v="0"/>
    <x v="5"/>
    <x v="31"/>
    <s v="Sweden"/>
    <x v="2"/>
    <x v="0"/>
    <m/>
  </r>
  <r>
    <x v="0"/>
    <x v="5"/>
    <x v="32"/>
    <s v="United Kingdom"/>
    <x v="2"/>
    <x v="0"/>
    <m/>
  </r>
  <r>
    <x v="0"/>
    <x v="5"/>
    <x v="32"/>
    <s v="Leeds"/>
    <x v="2"/>
    <x v="0"/>
    <n v="5.4300000000000001E-2"/>
  </r>
  <r>
    <x v="0"/>
    <x v="5"/>
    <x v="32"/>
    <s v="Birmingham"/>
    <x v="2"/>
    <x v="0"/>
    <n v="5.3100000000000001E-2"/>
  </r>
  <r>
    <x v="0"/>
    <x v="5"/>
    <x v="32"/>
    <s v="London"/>
    <x v="2"/>
    <x v="0"/>
    <n v="5.3600000000000002E-2"/>
  </r>
  <r>
    <x v="0"/>
    <x v="5"/>
    <x v="32"/>
    <s v="Glasgow"/>
    <x v="2"/>
    <x v="0"/>
    <n v="5.2699999999999997E-2"/>
  </r>
  <r>
    <x v="0"/>
    <x v="5"/>
    <x v="33"/>
    <s v="Norway"/>
    <x v="2"/>
    <x v="0"/>
    <m/>
  </r>
  <r>
    <x v="0"/>
    <x v="5"/>
    <x v="34"/>
    <s v="Turkey"/>
    <x v="2"/>
    <x v="0"/>
    <m/>
  </r>
  <r>
    <x v="0"/>
    <x v="5"/>
    <x v="0"/>
    <s v="European Union (27 countries)"/>
    <x v="3"/>
    <x v="0"/>
    <m/>
  </r>
  <r>
    <x v="0"/>
    <x v="5"/>
    <x v="1"/>
    <s v="European Union (25 countries)"/>
    <x v="3"/>
    <x v="0"/>
    <m/>
  </r>
  <r>
    <x v="0"/>
    <x v="5"/>
    <x v="2"/>
    <s v="European Union (15 countries)"/>
    <x v="3"/>
    <x v="0"/>
    <m/>
  </r>
  <r>
    <x v="0"/>
    <x v="5"/>
    <x v="3"/>
    <s v="Euro area (EA11-2000, EA12-2006, EA13-2007, EA15-2008, EA16-2010, EA17)"/>
    <x v="3"/>
    <x v="0"/>
    <m/>
  </r>
  <r>
    <x v="0"/>
    <x v="5"/>
    <x v="4"/>
    <s v="Belgium"/>
    <x v="3"/>
    <x v="0"/>
    <n v="6.3700000000000007E-2"/>
  </r>
  <r>
    <x v="0"/>
    <x v="5"/>
    <x v="5"/>
    <s v="Bulgaria"/>
    <x v="3"/>
    <x v="0"/>
    <m/>
  </r>
  <r>
    <x v="0"/>
    <x v="5"/>
    <x v="6"/>
    <s v="Czech Republic"/>
    <x v="3"/>
    <x v="0"/>
    <m/>
  </r>
  <r>
    <x v="0"/>
    <x v="5"/>
    <x v="7"/>
    <s v="Denmark"/>
    <x v="3"/>
    <x v="0"/>
    <n v="3.78E-2"/>
  </r>
  <r>
    <x v="0"/>
    <x v="5"/>
    <x v="7"/>
    <s v="København"/>
    <x v="3"/>
    <x v="0"/>
    <n v="4.1399999999999999E-2"/>
  </r>
  <r>
    <x v="0"/>
    <x v="5"/>
    <x v="8"/>
    <s v="Germany (until 1990 former territory of the FRG)"/>
    <x v="3"/>
    <x v="0"/>
    <m/>
  </r>
  <r>
    <x v="0"/>
    <x v="5"/>
    <x v="8"/>
    <s v="Stuttgart"/>
    <x v="3"/>
    <x v="0"/>
    <n v="8.7099999999999997E-2"/>
  </r>
  <r>
    <x v="0"/>
    <x v="5"/>
    <x v="8"/>
    <s v="München"/>
    <x v="3"/>
    <x v="0"/>
    <n v="7.9699999999999993E-2"/>
  </r>
  <r>
    <x v="0"/>
    <x v="5"/>
    <x v="8"/>
    <s v="Hamburg"/>
    <x v="3"/>
    <x v="0"/>
    <n v="8.9200000000000002E-2"/>
  </r>
  <r>
    <x v="0"/>
    <x v="5"/>
    <x v="8"/>
    <s v="Frankfurt am Main"/>
    <x v="3"/>
    <x v="0"/>
    <n v="7.5600000000000001E-2"/>
  </r>
  <r>
    <x v="0"/>
    <x v="5"/>
    <x v="8"/>
    <s v="Rostock"/>
    <x v="3"/>
    <x v="0"/>
    <m/>
  </r>
  <r>
    <x v="0"/>
    <x v="5"/>
    <x v="8"/>
    <s v="Hannover"/>
    <x v="3"/>
    <x v="0"/>
    <n v="8.1600000000000006E-2"/>
  </r>
  <r>
    <x v="0"/>
    <x v="5"/>
    <x v="8"/>
    <s v="Düsseldorf"/>
    <x v="3"/>
    <x v="0"/>
    <n v="8.2400000000000001E-2"/>
  </r>
  <r>
    <x v="0"/>
    <x v="5"/>
    <x v="8"/>
    <s v="Leipzig"/>
    <x v="3"/>
    <x v="0"/>
    <m/>
  </r>
  <r>
    <x v="0"/>
    <x v="5"/>
    <x v="8"/>
    <s v="Erfurt"/>
    <x v="3"/>
    <x v="0"/>
    <m/>
  </r>
  <r>
    <x v="0"/>
    <x v="5"/>
    <x v="8"/>
    <s v="Germany - South"/>
    <x v="3"/>
    <x v="0"/>
    <n v="8.0500000000000002E-2"/>
  </r>
  <r>
    <x v="0"/>
    <x v="5"/>
    <x v="8"/>
    <s v="Germany - West"/>
    <x v="3"/>
    <x v="0"/>
    <n v="8.2900000000000001E-2"/>
  </r>
  <r>
    <x v="0"/>
    <x v="5"/>
    <x v="9"/>
    <s v="Estonia"/>
    <x v="3"/>
    <x v="0"/>
    <m/>
  </r>
  <r>
    <x v="0"/>
    <x v="5"/>
    <x v="10"/>
    <s v="Ireland"/>
    <x v="3"/>
    <x v="0"/>
    <m/>
  </r>
  <r>
    <x v="0"/>
    <x v="5"/>
    <x v="10"/>
    <s v="Dublin"/>
    <x v="3"/>
    <x v="0"/>
    <n v="6.3399999999999998E-2"/>
  </r>
  <r>
    <x v="0"/>
    <x v="5"/>
    <x v="11"/>
    <s v="Greece"/>
    <x v="3"/>
    <x v="0"/>
    <m/>
  </r>
  <r>
    <x v="0"/>
    <x v="5"/>
    <x v="11"/>
    <s v="Athina"/>
    <x v="3"/>
    <x v="0"/>
    <n v="6.2799999999999995E-2"/>
  </r>
  <r>
    <x v="0"/>
    <x v="5"/>
    <x v="12"/>
    <s v="Spain"/>
    <x v="3"/>
    <x v="0"/>
    <m/>
  </r>
  <r>
    <x v="0"/>
    <x v="5"/>
    <x v="12"/>
    <s v="Madrid"/>
    <x v="3"/>
    <x v="0"/>
    <n v="6.6500000000000004E-2"/>
  </r>
  <r>
    <x v="0"/>
    <x v="5"/>
    <x v="13"/>
    <s v="France"/>
    <x v="3"/>
    <x v="0"/>
    <m/>
  </r>
  <r>
    <x v="0"/>
    <x v="5"/>
    <x v="13"/>
    <s v="Paris"/>
    <x v="3"/>
    <x v="0"/>
    <n v="5.5399999999999998E-2"/>
  </r>
  <r>
    <x v="0"/>
    <x v="5"/>
    <x v="13"/>
    <s v="Lille"/>
    <x v="3"/>
    <x v="0"/>
    <n v="5.5399999999999998E-2"/>
  </r>
  <r>
    <x v="0"/>
    <x v="5"/>
    <x v="13"/>
    <s v="Strasbourg"/>
    <x v="3"/>
    <x v="0"/>
    <n v="5.5399999999999998E-2"/>
  </r>
  <r>
    <x v="0"/>
    <x v="5"/>
    <x v="13"/>
    <s v="Toulouse"/>
    <x v="3"/>
    <x v="0"/>
    <n v="5.5399999999999998E-2"/>
  </r>
  <r>
    <x v="0"/>
    <x v="5"/>
    <x v="13"/>
    <s v="Lyon"/>
    <x v="3"/>
    <x v="0"/>
    <n v="5.5399999999999998E-2"/>
  </r>
  <r>
    <x v="0"/>
    <x v="5"/>
    <x v="13"/>
    <s v="Marseille"/>
    <x v="3"/>
    <x v="0"/>
    <n v="5.5399999999999998E-2"/>
  </r>
  <r>
    <x v="0"/>
    <x v="5"/>
    <x v="14"/>
    <s v="Croatia"/>
    <x v="3"/>
    <x v="0"/>
    <m/>
  </r>
  <r>
    <x v="0"/>
    <x v="5"/>
    <x v="15"/>
    <s v="Italy"/>
    <x v="3"/>
    <x v="0"/>
    <m/>
  </r>
  <r>
    <x v="0"/>
    <x v="5"/>
    <x v="15"/>
    <s v="Nord-Ovest, Nord-Est, Centro (IT) (NUTS 2006)"/>
    <x v="3"/>
    <x v="0"/>
    <n v="6.59E-2"/>
  </r>
  <r>
    <x v="0"/>
    <x v="5"/>
    <x v="15"/>
    <s v="Sud, Isole"/>
    <x v="3"/>
    <x v="0"/>
    <n v="6.59E-2"/>
  </r>
  <r>
    <x v="0"/>
    <x v="5"/>
    <x v="16"/>
    <s v="Cyprus"/>
    <x v="3"/>
    <x v="0"/>
    <m/>
  </r>
  <r>
    <x v="0"/>
    <x v="5"/>
    <x v="17"/>
    <s v="Latvia"/>
    <x v="3"/>
    <x v="0"/>
    <m/>
  </r>
  <r>
    <x v="0"/>
    <x v="5"/>
    <x v="18"/>
    <s v="Lithuania"/>
    <x v="3"/>
    <x v="0"/>
    <m/>
  </r>
  <r>
    <x v="0"/>
    <x v="5"/>
    <x v="19"/>
    <s v="Luxembourg"/>
    <x v="3"/>
    <x v="0"/>
    <n v="6.1600000000000002E-2"/>
  </r>
  <r>
    <x v="0"/>
    <x v="5"/>
    <x v="20"/>
    <s v="Hungary"/>
    <x v="3"/>
    <x v="0"/>
    <m/>
  </r>
  <r>
    <x v="0"/>
    <x v="5"/>
    <x v="21"/>
    <s v="Malta"/>
    <x v="3"/>
    <x v="0"/>
    <m/>
  </r>
  <r>
    <x v="0"/>
    <x v="5"/>
    <x v="22"/>
    <s v="Netherlands"/>
    <x v="3"/>
    <x v="0"/>
    <m/>
  </r>
  <r>
    <x v="0"/>
    <x v="5"/>
    <x v="22"/>
    <s v="Noord-Holland"/>
    <x v="3"/>
    <x v="0"/>
    <n v="4.8500000000000001E-2"/>
  </r>
  <r>
    <x v="0"/>
    <x v="5"/>
    <x v="22"/>
    <s v="Rotterdam"/>
    <x v="3"/>
    <x v="0"/>
    <n v="5.91E-2"/>
  </r>
  <r>
    <x v="0"/>
    <x v="5"/>
    <x v="22"/>
    <s v="Noord-Brabant"/>
    <x v="3"/>
    <x v="0"/>
    <n v="4.5400000000000003E-2"/>
  </r>
  <r>
    <x v="0"/>
    <x v="5"/>
    <x v="23"/>
    <s v="Austria"/>
    <x v="3"/>
    <x v="0"/>
    <m/>
  </r>
  <r>
    <x v="0"/>
    <x v="5"/>
    <x v="23"/>
    <s v="Wien, Oberösterreich, Tirol"/>
    <x v="3"/>
    <x v="0"/>
    <m/>
  </r>
  <r>
    <x v="0"/>
    <x v="5"/>
    <x v="24"/>
    <s v="Poland"/>
    <x v="3"/>
    <x v="0"/>
    <m/>
  </r>
  <r>
    <x v="0"/>
    <x v="5"/>
    <x v="25"/>
    <s v="Portugal"/>
    <x v="3"/>
    <x v="0"/>
    <m/>
  </r>
  <r>
    <x v="0"/>
    <x v="5"/>
    <x v="25"/>
    <s v="Lisboa"/>
    <x v="3"/>
    <x v="0"/>
    <n v="7.0400000000000004E-2"/>
  </r>
  <r>
    <x v="0"/>
    <x v="5"/>
    <x v="26"/>
    <s v="Região Autónoma dos Açores (PT)"/>
    <x v="3"/>
    <x v="0"/>
    <m/>
  </r>
  <r>
    <x v="0"/>
    <x v="5"/>
    <x v="27"/>
    <s v="Romania"/>
    <x v="3"/>
    <x v="0"/>
    <m/>
  </r>
  <r>
    <x v="0"/>
    <x v="5"/>
    <x v="28"/>
    <s v="Slovenia"/>
    <x v="3"/>
    <x v="0"/>
    <m/>
  </r>
  <r>
    <x v="0"/>
    <x v="5"/>
    <x v="29"/>
    <s v="Slovakia"/>
    <x v="3"/>
    <x v="0"/>
    <m/>
  </r>
  <r>
    <x v="0"/>
    <x v="5"/>
    <x v="30"/>
    <s v="Finland"/>
    <x v="3"/>
    <x v="0"/>
    <m/>
  </r>
  <r>
    <x v="0"/>
    <x v="5"/>
    <x v="31"/>
    <s v="Sweden"/>
    <x v="3"/>
    <x v="0"/>
    <m/>
  </r>
  <r>
    <x v="0"/>
    <x v="5"/>
    <x v="32"/>
    <s v="United Kingdom"/>
    <x v="3"/>
    <x v="0"/>
    <m/>
  </r>
  <r>
    <x v="0"/>
    <x v="5"/>
    <x v="32"/>
    <s v="Leeds"/>
    <x v="3"/>
    <x v="0"/>
    <n v="5.8500000000000003E-2"/>
  </r>
  <r>
    <x v="0"/>
    <x v="5"/>
    <x v="32"/>
    <s v="Birmingham"/>
    <x v="3"/>
    <x v="0"/>
    <n v="5.7200000000000001E-2"/>
  </r>
  <r>
    <x v="0"/>
    <x v="5"/>
    <x v="32"/>
    <s v="London"/>
    <x v="3"/>
    <x v="0"/>
    <n v="5.7700000000000001E-2"/>
  </r>
  <r>
    <x v="0"/>
    <x v="5"/>
    <x v="32"/>
    <s v="Glasgow"/>
    <x v="3"/>
    <x v="0"/>
    <n v="5.79E-2"/>
  </r>
  <r>
    <x v="0"/>
    <x v="5"/>
    <x v="33"/>
    <s v="Norway"/>
    <x v="3"/>
    <x v="0"/>
    <m/>
  </r>
  <r>
    <x v="0"/>
    <x v="5"/>
    <x v="34"/>
    <s v="Turkey"/>
    <x v="3"/>
    <x v="0"/>
    <m/>
  </r>
  <r>
    <x v="0"/>
    <x v="5"/>
    <x v="0"/>
    <s v="European Union (27 countries)"/>
    <x v="4"/>
    <x v="0"/>
    <m/>
  </r>
  <r>
    <x v="0"/>
    <x v="5"/>
    <x v="1"/>
    <s v="European Union (25 countries)"/>
    <x v="4"/>
    <x v="0"/>
    <m/>
  </r>
  <r>
    <x v="0"/>
    <x v="5"/>
    <x v="2"/>
    <s v="European Union (15 countries)"/>
    <x v="4"/>
    <x v="0"/>
    <m/>
  </r>
  <r>
    <x v="0"/>
    <x v="5"/>
    <x v="3"/>
    <s v="Euro area (EA11-2000, EA12-2006, EA13-2007, EA15-2008, EA16-2010, EA17)"/>
    <x v="4"/>
    <x v="0"/>
    <m/>
  </r>
  <r>
    <x v="0"/>
    <x v="5"/>
    <x v="4"/>
    <s v="Belgium"/>
    <x v="4"/>
    <x v="0"/>
    <n v="6.2100000000000002E-2"/>
  </r>
  <r>
    <x v="0"/>
    <x v="5"/>
    <x v="5"/>
    <s v="Bulgaria"/>
    <x v="4"/>
    <x v="0"/>
    <m/>
  </r>
  <r>
    <x v="0"/>
    <x v="5"/>
    <x v="6"/>
    <s v="Czech Republic"/>
    <x v="4"/>
    <x v="0"/>
    <m/>
  </r>
  <r>
    <x v="0"/>
    <x v="5"/>
    <x v="7"/>
    <s v="Denmark"/>
    <x v="4"/>
    <x v="0"/>
    <n v="4.5199999999999997E-2"/>
  </r>
  <r>
    <x v="0"/>
    <x v="5"/>
    <x v="7"/>
    <s v="København"/>
    <x v="4"/>
    <x v="0"/>
    <n v="5.3400000000000003E-2"/>
  </r>
  <r>
    <x v="0"/>
    <x v="5"/>
    <x v="8"/>
    <s v="Germany (until 1990 former territory of the FRG)"/>
    <x v="4"/>
    <x v="0"/>
    <m/>
  </r>
  <r>
    <x v="0"/>
    <x v="5"/>
    <x v="8"/>
    <s v="Stuttgart"/>
    <x v="4"/>
    <x v="0"/>
    <n v="8.6300000000000002E-2"/>
  </r>
  <r>
    <x v="0"/>
    <x v="5"/>
    <x v="8"/>
    <s v="München"/>
    <x v="4"/>
    <x v="0"/>
    <n v="7.9000000000000001E-2"/>
  </r>
  <r>
    <x v="0"/>
    <x v="5"/>
    <x v="8"/>
    <s v="Hamburg"/>
    <x v="4"/>
    <x v="0"/>
    <n v="8.9399999999999993E-2"/>
  </r>
  <r>
    <x v="0"/>
    <x v="5"/>
    <x v="8"/>
    <s v="Frankfurt am Main"/>
    <x v="4"/>
    <x v="0"/>
    <n v="7.4899999999999994E-2"/>
  </r>
  <r>
    <x v="0"/>
    <x v="5"/>
    <x v="8"/>
    <s v="Rostock"/>
    <x v="4"/>
    <x v="0"/>
    <m/>
  </r>
  <r>
    <x v="0"/>
    <x v="5"/>
    <x v="8"/>
    <s v="Hannover"/>
    <x v="4"/>
    <x v="0"/>
    <n v="8.09E-2"/>
  </r>
  <r>
    <x v="0"/>
    <x v="5"/>
    <x v="8"/>
    <s v="Düsseldorf"/>
    <x v="4"/>
    <x v="0"/>
    <n v="8.1600000000000006E-2"/>
  </r>
  <r>
    <x v="0"/>
    <x v="5"/>
    <x v="8"/>
    <s v="Leipzig"/>
    <x v="4"/>
    <x v="0"/>
    <m/>
  </r>
  <r>
    <x v="0"/>
    <x v="5"/>
    <x v="8"/>
    <s v="Erfurt"/>
    <x v="4"/>
    <x v="0"/>
    <m/>
  </r>
  <r>
    <x v="0"/>
    <x v="5"/>
    <x v="8"/>
    <s v="Germany - South"/>
    <x v="4"/>
    <x v="0"/>
    <n v="7.9799999999999996E-2"/>
  </r>
  <r>
    <x v="0"/>
    <x v="5"/>
    <x v="8"/>
    <s v="Germany - West"/>
    <x v="4"/>
    <x v="0"/>
    <n v="8.2199999999999995E-2"/>
  </r>
  <r>
    <x v="0"/>
    <x v="5"/>
    <x v="9"/>
    <s v="Estonia"/>
    <x v="4"/>
    <x v="0"/>
    <m/>
  </r>
  <r>
    <x v="0"/>
    <x v="5"/>
    <x v="10"/>
    <s v="Ireland"/>
    <x v="4"/>
    <x v="0"/>
    <m/>
  </r>
  <r>
    <x v="0"/>
    <x v="5"/>
    <x v="10"/>
    <s v="Dublin"/>
    <x v="4"/>
    <x v="0"/>
    <n v="6.0199999999999997E-2"/>
  </r>
  <r>
    <x v="0"/>
    <x v="5"/>
    <x v="11"/>
    <s v="Greece"/>
    <x v="4"/>
    <x v="0"/>
    <m/>
  </r>
  <r>
    <x v="0"/>
    <x v="5"/>
    <x v="11"/>
    <s v="Athina"/>
    <x v="4"/>
    <x v="0"/>
    <n v="6.3299999999999995E-2"/>
  </r>
  <r>
    <x v="0"/>
    <x v="5"/>
    <x v="12"/>
    <s v="Spain"/>
    <x v="4"/>
    <x v="0"/>
    <m/>
  </r>
  <r>
    <x v="0"/>
    <x v="5"/>
    <x v="12"/>
    <s v="Madrid"/>
    <x v="4"/>
    <x v="0"/>
    <n v="7.5600000000000001E-2"/>
  </r>
  <r>
    <x v="0"/>
    <x v="5"/>
    <x v="13"/>
    <s v="France"/>
    <x v="4"/>
    <x v="0"/>
    <m/>
  </r>
  <r>
    <x v="0"/>
    <x v="5"/>
    <x v="13"/>
    <s v="Paris"/>
    <x v="4"/>
    <x v="0"/>
    <n v="5.5599999999999997E-2"/>
  </r>
  <r>
    <x v="0"/>
    <x v="5"/>
    <x v="13"/>
    <s v="Lille"/>
    <x v="4"/>
    <x v="0"/>
    <n v="5.5599999999999997E-2"/>
  </r>
  <r>
    <x v="0"/>
    <x v="5"/>
    <x v="13"/>
    <s v="Strasbourg"/>
    <x v="4"/>
    <x v="0"/>
    <n v="5.5599999999999997E-2"/>
  </r>
  <r>
    <x v="0"/>
    <x v="5"/>
    <x v="13"/>
    <s v="Toulouse"/>
    <x v="4"/>
    <x v="0"/>
    <n v="5.5599999999999997E-2"/>
  </r>
  <r>
    <x v="0"/>
    <x v="5"/>
    <x v="13"/>
    <s v="Lyon"/>
    <x v="4"/>
    <x v="0"/>
    <n v="5.5599999999999997E-2"/>
  </r>
  <r>
    <x v="0"/>
    <x v="5"/>
    <x v="13"/>
    <s v="Marseille"/>
    <x v="4"/>
    <x v="0"/>
    <n v="5.5599999999999997E-2"/>
  </r>
  <r>
    <x v="0"/>
    <x v="5"/>
    <x v="14"/>
    <s v="Croatia"/>
    <x v="4"/>
    <x v="0"/>
    <m/>
  </r>
  <r>
    <x v="0"/>
    <x v="5"/>
    <x v="15"/>
    <s v="Italy"/>
    <x v="4"/>
    <x v="0"/>
    <m/>
  </r>
  <r>
    <x v="0"/>
    <x v="5"/>
    <x v="15"/>
    <s v="Nord-Ovest, Nord-Est, Centro (IT) (NUTS 2006)"/>
    <x v="4"/>
    <x v="0"/>
    <n v="6.4199999999999993E-2"/>
  </r>
  <r>
    <x v="0"/>
    <x v="5"/>
    <x v="15"/>
    <s v="Sud, Isole"/>
    <x v="4"/>
    <x v="0"/>
    <n v="6.4199999999999993E-2"/>
  </r>
  <r>
    <x v="0"/>
    <x v="5"/>
    <x v="16"/>
    <s v="Cyprus"/>
    <x v="4"/>
    <x v="0"/>
    <m/>
  </r>
  <r>
    <x v="0"/>
    <x v="5"/>
    <x v="17"/>
    <s v="Latvia"/>
    <x v="4"/>
    <x v="0"/>
    <m/>
  </r>
  <r>
    <x v="0"/>
    <x v="5"/>
    <x v="18"/>
    <s v="Lithuania"/>
    <x v="4"/>
    <x v="0"/>
    <m/>
  </r>
  <r>
    <x v="0"/>
    <x v="5"/>
    <x v="19"/>
    <s v="Luxembourg"/>
    <x v="4"/>
    <x v="0"/>
    <n v="5.5399999999999998E-2"/>
  </r>
  <r>
    <x v="0"/>
    <x v="5"/>
    <x v="20"/>
    <s v="Hungary"/>
    <x v="4"/>
    <x v="0"/>
    <m/>
  </r>
  <r>
    <x v="0"/>
    <x v="5"/>
    <x v="21"/>
    <s v="Malta"/>
    <x v="4"/>
    <x v="0"/>
    <m/>
  </r>
  <r>
    <x v="0"/>
    <x v="5"/>
    <x v="22"/>
    <s v="Netherlands"/>
    <x v="4"/>
    <x v="0"/>
    <m/>
  </r>
  <r>
    <x v="0"/>
    <x v="5"/>
    <x v="22"/>
    <s v="Noord-Holland"/>
    <x v="4"/>
    <x v="0"/>
    <n v="4.48E-2"/>
  </r>
  <r>
    <x v="0"/>
    <x v="5"/>
    <x v="22"/>
    <s v="Rotterdam"/>
    <x v="4"/>
    <x v="0"/>
    <n v="5.57E-2"/>
  </r>
  <r>
    <x v="0"/>
    <x v="5"/>
    <x v="22"/>
    <s v="Noord-Brabant"/>
    <x v="4"/>
    <x v="0"/>
    <n v="4.3700000000000003E-2"/>
  </r>
  <r>
    <x v="0"/>
    <x v="5"/>
    <x v="23"/>
    <s v="Austria"/>
    <x v="4"/>
    <x v="0"/>
    <m/>
  </r>
  <r>
    <x v="0"/>
    <x v="5"/>
    <x v="23"/>
    <s v="Wien, Oberösterreich, Tirol"/>
    <x v="4"/>
    <x v="0"/>
    <m/>
  </r>
  <r>
    <x v="0"/>
    <x v="5"/>
    <x v="24"/>
    <s v="Poland"/>
    <x v="4"/>
    <x v="0"/>
    <m/>
  </r>
  <r>
    <x v="0"/>
    <x v="5"/>
    <x v="25"/>
    <s v="Portugal"/>
    <x v="4"/>
    <x v="0"/>
    <m/>
  </r>
  <r>
    <x v="0"/>
    <x v="5"/>
    <x v="25"/>
    <s v="Lisboa"/>
    <x v="4"/>
    <x v="0"/>
    <n v="6.9599999999999995E-2"/>
  </r>
  <r>
    <x v="0"/>
    <x v="5"/>
    <x v="26"/>
    <s v="Região Autónoma dos Açores (PT)"/>
    <x v="4"/>
    <x v="0"/>
    <m/>
  </r>
  <r>
    <x v="0"/>
    <x v="5"/>
    <x v="27"/>
    <s v="Romania"/>
    <x v="4"/>
    <x v="0"/>
    <m/>
  </r>
  <r>
    <x v="0"/>
    <x v="5"/>
    <x v="28"/>
    <s v="Slovenia"/>
    <x v="4"/>
    <x v="0"/>
    <m/>
  </r>
  <r>
    <x v="0"/>
    <x v="5"/>
    <x v="29"/>
    <s v="Slovakia"/>
    <x v="4"/>
    <x v="0"/>
    <m/>
  </r>
  <r>
    <x v="0"/>
    <x v="5"/>
    <x v="30"/>
    <s v="Finland"/>
    <x v="4"/>
    <x v="0"/>
    <m/>
  </r>
  <r>
    <x v="0"/>
    <x v="5"/>
    <x v="31"/>
    <s v="Sweden"/>
    <x v="4"/>
    <x v="0"/>
    <m/>
  </r>
  <r>
    <x v="0"/>
    <x v="5"/>
    <x v="32"/>
    <s v="United Kingdom"/>
    <x v="4"/>
    <x v="0"/>
    <m/>
  </r>
  <r>
    <x v="0"/>
    <x v="5"/>
    <x v="32"/>
    <s v="Leeds"/>
    <x v="4"/>
    <x v="0"/>
    <n v="6.7000000000000004E-2"/>
  </r>
  <r>
    <x v="0"/>
    <x v="5"/>
    <x v="32"/>
    <s v="Birmingham"/>
    <x v="4"/>
    <x v="0"/>
    <n v="6.5699999999999995E-2"/>
  </r>
  <r>
    <x v="0"/>
    <x v="5"/>
    <x v="32"/>
    <s v="London"/>
    <x v="4"/>
    <x v="0"/>
    <n v="6.6199999999999995E-2"/>
  </r>
  <r>
    <x v="0"/>
    <x v="5"/>
    <x v="32"/>
    <s v="Glasgow"/>
    <x v="4"/>
    <x v="0"/>
    <n v="6.5600000000000006E-2"/>
  </r>
  <r>
    <x v="0"/>
    <x v="5"/>
    <x v="33"/>
    <s v="Norway"/>
    <x v="4"/>
    <x v="0"/>
    <m/>
  </r>
  <r>
    <x v="0"/>
    <x v="5"/>
    <x v="34"/>
    <s v="Turkey"/>
    <x v="4"/>
    <x v="0"/>
    <m/>
  </r>
  <r>
    <x v="0"/>
    <x v="5"/>
    <x v="0"/>
    <s v="European Union (27 countries)"/>
    <x v="5"/>
    <x v="0"/>
    <m/>
  </r>
  <r>
    <x v="0"/>
    <x v="5"/>
    <x v="1"/>
    <s v="European Union (25 countries)"/>
    <x v="5"/>
    <x v="0"/>
    <m/>
  </r>
  <r>
    <x v="0"/>
    <x v="5"/>
    <x v="2"/>
    <s v="European Union (15 countries)"/>
    <x v="5"/>
    <x v="0"/>
    <m/>
  </r>
  <r>
    <x v="0"/>
    <x v="5"/>
    <x v="3"/>
    <s v="Euro area (EA11-2000, EA12-2006, EA13-2007, EA15-2008, EA16-2010, EA17)"/>
    <x v="5"/>
    <x v="0"/>
    <m/>
  </r>
  <r>
    <x v="0"/>
    <x v="5"/>
    <x v="4"/>
    <s v="Belgium"/>
    <x v="5"/>
    <x v="0"/>
    <n v="6.6400000000000001E-2"/>
  </r>
  <r>
    <x v="0"/>
    <x v="5"/>
    <x v="5"/>
    <s v="Bulgaria"/>
    <x v="5"/>
    <x v="0"/>
    <m/>
  </r>
  <r>
    <x v="0"/>
    <x v="5"/>
    <x v="6"/>
    <s v="Czech Republic"/>
    <x v="5"/>
    <x v="0"/>
    <m/>
  </r>
  <r>
    <x v="0"/>
    <x v="5"/>
    <x v="7"/>
    <s v="Denmark"/>
    <x v="5"/>
    <x v="0"/>
    <n v="4.7199999999999999E-2"/>
  </r>
  <r>
    <x v="0"/>
    <x v="5"/>
    <x v="7"/>
    <s v="København"/>
    <x v="5"/>
    <x v="0"/>
    <n v="5.0299999999999997E-2"/>
  </r>
  <r>
    <x v="0"/>
    <x v="5"/>
    <x v="8"/>
    <s v="Germany (until 1990 former territory of the FRG)"/>
    <x v="5"/>
    <x v="0"/>
    <m/>
  </r>
  <r>
    <x v="0"/>
    <x v="5"/>
    <x v="8"/>
    <s v="Stuttgart"/>
    <x v="5"/>
    <x v="0"/>
    <n v="8.7499999999999994E-2"/>
  </r>
  <r>
    <x v="0"/>
    <x v="5"/>
    <x v="8"/>
    <s v="München"/>
    <x v="5"/>
    <x v="0"/>
    <n v="7.9299999999999995E-2"/>
  </r>
  <r>
    <x v="0"/>
    <x v="5"/>
    <x v="8"/>
    <s v="Hamburg"/>
    <x v="5"/>
    <x v="0"/>
    <n v="9.1300000000000006E-2"/>
  </r>
  <r>
    <x v="0"/>
    <x v="5"/>
    <x v="8"/>
    <s v="Frankfurt am Main"/>
    <x v="5"/>
    <x v="0"/>
    <n v="7.6700000000000004E-2"/>
  </r>
  <r>
    <x v="0"/>
    <x v="5"/>
    <x v="8"/>
    <s v="Rostock"/>
    <x v="5"/>
    <x v="0"/>
    <m/>
  </r>
  <r>
    <x v="0"/>
    <x v="5"/>
    <x v="8"/>
    <s v="Hannover"/>
    <x v="5"/>
    <x v="0"/>
    <n v="8.2900000000000001E-2"/>
  </r>
  <r>
    <x v="0"/>
    <x v="5"/>
    <x v="8"/>
    <s v="Düsseldorf"/>
    <x v="5"/>
    <x v="0"/>
    <n v="8.3599999999999994E-2"/>
  </r>
  <r>
    <x v="0"/>
    <x v="5"/>
    <x v="8"/>
    <s v="Leipzig"/>
    <x v="5"/>
    <x v="0"/>
    <m/>
  </r>
  <r>
    <x v="0"/>
    <x v="5"/>
    <x v="8"/>
    <s v="Erfurt"/>
    <x v="5"/>
    <x v="0"/>
    <m/>
  </r>
  <r>
    <x v="0"/>
    <x v="5"/>
    <x v="8"/>
    <s v="Germany - South"/>
    <x v="5"/>
    <x v="0"/>
    <n v="7.7499999999999999E-2"/>
  </r>
  <r>
    <x v="0"/>
    <x v="5"/>
    <x v="8"/>
    <s v="Germany - West"/>
    <x v="5"/>
    <x v="0"/>
    <n v="8.4199999999999997E-2"/>
  </r>
  <r>
    <x v="0"/>
    <x v="5"/>
    <x v="9"/>
    <s v="Estonia"/>
    <x v="5"/>
    <x v="0"/>
    <m/>
  </r>
  <r>
    <x v="0"/>
    <x v="5"/>
    <x v="10"/>
    <s v="Ireland"/>
    <x v="5"/>
    <x v="0"/>
    <m/>
  </r>
  <r>
    <x v="0"/>
    <x v="5"/>
    <x v="10"/>
    <s v="Dublin"/>
    <x v="5"/>
    <x v="0"/>
    <n v="6.0900000000000003E-2"/>
  </r>
  <r>
    <x v="0"/>
    <x v="5"/>
    <x v="11"/>
    <s v="Greece"/>
    <x v="5"/>
    <x v="0"/>
    <m/>
  </r>
  <r>
    <x v="0"/>
    <x v="5"/>
    <x v="11"/>
    <s v="Athina"/>
    <x v="5"/>
    <x v="0"/>
    <n v="6.5199999999999994E-2"/>
  </r>
  <r>
    <x v="0"/>
    <x v="5"/>
    <x v="12"/>
    <s v="Spain"/>
    <x v="5"/>
    <x v="0"/>
    <m/>
  </r>
  <r>
    <x v="0"/>
    <x v="5"/>
    <x v="12"/>
    <s v="Madrid"/>
    <x v="5"/>
    <x v="0"/>
    <n v="7.7799999999999994E-2"/>
  </r>
  <r>
    <x v="0"/>
    <x v="5"/>
    <x v="13"/>
    <s v="France"/>
    <x v="5"/>
    <x v="0"/>
    <m/>
  </r>
  <r>
    <x v="0"/>
    <x v="5"/>
    <x v="13"/>
    <s v="Paris"/>
    <x v="5"/>
    <x v="0"/>
    <n v="5.8200000000000002E-2"/>
  </r>
  <r>
    <x v="0"/>
    <x v="5"/>
    <x v="13"/>
    <s v="Lille"/>
    <x v="5"/>
    <x v="0"/>
    <n v="5.8200000000000002E-2"/>
  </r>
  <r>
    <x v="0"/>
    <x v="5"/>
    <x v="13"/>
    <s v="Strasbourg"/>
    <x v="5"/>
    <x v="0"/>
    <n v="5.8200000000000002E-2"/>
  </r>
  <r>
    <x v="0"/>
    <x v="5"/>
    <x v="13"/>
    <s v="Toulouse"/>
    <x v="5"/>
    <x v="0"/>
    <n v="5.8200000000000002E-2"/>
  </r>
  <r>
    <x v="0"/>
    <x v="5"/>
    <x v="13"/>
    <s v="Lyon"/>
    <x v="5"/>
    <x v="0"/>
    <n v="5.8200000000000002E-2"/>
  </r>
  <r>
    <x v="0"/>
    <x v="5"/>
    <x v="13"/>
    <s v="Marseille"/>
    <x v="5"/>
    <x v="0"/>
    <n v="5.8200000000000002E-2"/>
  </r>
  <r>
    <x v="0"/>
    <x v="5"/>
    <x v="14"/>
    <s v="Croatia"/>
    <x v="5"/>
    <x v="0"/>
    <m/>
  </r>
  <r>
    <x v="0"/>
    <x v="5"/>
    <x v="15"/>
    <s v="Italy"/>
    <x v="5"/>
    <x v="0"/>
    <m/>
  </r>
  <r>
    <x v="0"/>
    <x v="5"/>
    <x v="15"/>
    <s v="Nord-Ovest, Nord-Est, Centro (IT) (NUTS 2006)"/>
    <x v="5"/>
    <x v="0"/>
    <n v="7.1800000000000003E-2"/>
  </r>
  <r>
    <x v="0"/>
    <x v="5"/>
    <x v="15"/>
    <s v="Sud, Isole"/>
    <x v="5"/>
    <x v="0"/>
    <n v="7.1800000000000003E-2"/>
  </r>
  <r>
    <x v="0"/>
    <x v="5"/>
    <x v="16"/>
    <s v="Cyprus"/>
    <x v="5"/>
    <x v="0"/>
    <m/>
  </r>
  <r>
    <x v="0"/>
    <x v="5"/>
    <x v="17"/>
    <s v="Latvia"/>
    <x v="5"/>
    <x v="0"/>
    <m/>
  </r>
  <r>
    <x v="0"/>
    <x v="5"/>
    <x v="18"/>
    <s v="Lithuania"/>
    <x v="5"/>
    <x v="0"/>
    <m/>
  </r>
  <r>
    <x v="0"/>
    <x v="5"/>
    <x v="19"/>
    <s v="Luxembourg"/>
    <x v="5"/>
    <x v="0"/>
    <n v="5.6899999999999999E-2"/>
  </r>
  <r>
    <x v="0"/>
    <x v="5"/>
    <x v="20"/>
    <s v="Hungary"/>
    <x v="5"/>
    <x v="0"/>
    <m/>
  </r>
  <r>
    <x v="0"/>
    <x v="5"/>
    <x v="21"/>
    <s v="Malta"/>
    <x v="5"/>
    <x v="0"/>
    <m/>
  </r>
  <r>
    <x v="0"/>
    <x v="5"/>
    <x v="22"/>
    <s v="Netherlands"/>
    <x v="5"/>
    <x v="0"/>
    <m/>
  </r>
  <r>
    <x v="0"/>
    <x v="5"/>
    <x v="22"/>
    <s v="Noord-Holland"/>
    <x v="5"/>
    <x v="0"/>
    <n v="5.0099999999999999E-2"/>
  </r>
  <r>
    <x v="0"/>
    <x v="5"/>
    <x v="22"/>
    <s v="Rotterdam"/>
    <x v="5"/>
    <x v="0"/>
    <n v="6.1499999999999999E-2"/>
  </r>
  <r>
    <x v="0"/>
    <x v="5"/>
    <x v="22"/>
    <s v="Noord-Brabant"/>
    <x v="5"/>
    <x v="0"/>
    <n v="4.9399999999999999E-2"/>
  </r>
  <r>
    <x v="0"/>
    <x v="5"/>
    <x v="23"/>
    <s v="Austria"/>
    <x v="5"/>
    <x v="0"/>
    <m/>
  </r>
  <r>
    <x v="0"/>
    <x v="5"/>
    <x v="23"/>
    <s v="Wien, Oberösterreich, Tirol"/>
    <x v="5"/>
    <x v="0"/>
    <m/>
  </r>
  <r>
    <x v="0"/>
    <x v="5"/>
    <x v="24"/>
    <s v="Poland"/>
    <x v="5"/>
    <x v="0"/>
    <m/>
  </r>
  <r>
    <x v="0"/>
    <x v="5"/>
    <x v="25"/>
    <s v="Portugal"/>
    <x v="5"/>
    <x v="0"/>
    <m/>
  </r>
  <r>
    <x v="0"/>
    <x v="5"/>
    <x v="25"/>
    <s v="Lisboa"/>
    <x v="5"/>
    <x v="0"/>
    <n v="7.0000000000000007E-2"/>
  </r>
  <r>
    <x v="0"/>
    <x v="5"/>
    <x v="26"/>
    <s v="Região Autónoma dos Açores (PT)"/>
    <x v="5"/>
    <x v="0"/>
    <m/>
  </r>
  <r>
    <x v="0"/>
    <x v="5"/>
    <x v="27"/>
    <s v="Romania"/>
    <x v="5"/>
    <x v="0"/>
    <m/>
  </r>
  <r>
    <x v="0"/>
    <x v="5"/>
    <x v="28"/>
    <s v="Slovenia"/>
    <x v="5"/>
    <x v="0"/>
    <m/>
  </r>
  <r>
    <x v="0"/>
    <x v="5"/>
    <x v="29"/>
    <s v="Slovakia"/>
    <x v="5"/>
    <x v="0"/>
    <m/>
  </r>
  <r>
    <x v="0"/>
    <x v="5"/>
    <x v="30"/>
    <s v="Finland"/>
    <x v="5"/>
    <x v="0"/>
    <m/>
  </r>
  <r>
    <x v="0"/>
    <x v="5"/>
    <x v="31"/>
    <s v="Sweden"/>
    <x v="5"/>
    <x v="0"/>
    <m/>
  </r>
  <r>
    <x v="0"/>
    <x v="5"/>
    <x v="32"/>
    <s v="United Kingdom"/>
    <x v="5"/>
    <x v="0"/>
    <m/>
  </r>
  <r>
    <x v="0"/>
    <x v="5"/>
    <x v="32"/>
    <s v="Leeds"/>
    <x v="5"/>
    <x v="0"/>
    <n v="6.3600000000000004E-2"/>
  </r>
  <r>
    <x v="0"/>
    <x v="5"/>
    <x v="32"/>
    <s v="Birmingham"/>
    <x v="5"/>
    <x v="0"/>
    <n v="6.2700000000000006E-2"/>
  </r>
  <r>
    <x v="0"/>
    <x v="5"/>
    <x v="32"/>
    <s v="London"/>
    <x v="5"/>
    <x v="0"/>
    <n v="6.3100000000000003E-2"/>
  </r>
  <r>
    <x v="0"/>
    <x v="5"/>
    <x v="32"/>
    <s v="Glasgow"/>
    <x v="5"/>
    <x v="0"/>
    <n v="6.1600000000000002E-2"/>
  </r>
  <r>
    <x v="0"/>
    <x v="5"/>
    <x v="33"/>
    <s v="Norway"/>
    <x v="5"/>
    <x v="0"/>
    <m/>
  </r>
  <r>
    <x v="0"/>
    <x v="5"/>
    <x v="34"/>
    <s v="Turkey"/>
    <x v="5"/>
    <x v="0"/>
    <m/>
  </r>
  <r>
    <x v="0"/>
    <x v="5"/>
    <x v="0"/>
    <s v="European Union (27 countries)"/>
    <x v="6"/>
    <x v="0"/>
    <m/>
  </r>
  <r>
    <x v="0"/>
    <x v="5"/>
    <x v="1"/>
    <s v="European Union (25 countries)"/>
    <x v="6"/>
    <x v="0"/>
    <m/>
  </r>
  <r>
    <x v="0"/>
    <x v="5"/>
    <x v="2"/>
    <s v="European Union (15 countries)"/>
    <x v="6"/>
    <x v="0"/>
    <m/>
  </r>
  <r>
    <x v="0"/>
    <x v="5"/>
    <x v="3"/>
    <s v="Euro area (EA11-2000, EA12-2006, EA13-2007, EA15-2008, EA16-2010, EA17)"/>
    <x v="6"/>
    <x v="0"/>
    <m/>
  </r>
  <r>
    <x v="0"/>
    <x v="5"/>
    <x v="4"/>
    <s v="Belgium"/>
    <x v="6"/>
    <x v="0"/>
    <n v="6.5100000000000005E-2"/>
  </r>
  <r>
    <x v="0"/>
    <x v="5"/>
    <x v="5"/>
    <s v="Bulgaria"/>
    <x v="6"/>
    <x v="0"/>
    <m/>
  </r>
  <r>
    <x v="0"/>
    <x v="5"/>
    <x v="6"/>
    <s v="Czech Republic"/>
    <x v="6"/>
    <x v="0"/>
    <m/>
  </r>
  <r>
    <x v="0"/>
    <x v="5"/>
    <x v="7"/>
    <s v="Denmark"/>
    <x v="6"/>
    <x v="0"/>
    <n v="4.5499999999999999E-2"/>
  </r>
  <r>
    <x v="0"/>
    <x v="5"/>
    <x v="7"/>
    <s v="København"/>
    <x v="6"/>
    <x v="0"/>
    <n v="5.4199999999999998E-2"/>
  </r>
  <r>
    <x v="0"/>
    <x v="5"/>
    <x v="8"/>
    <s v="Germany (until 1990 former territory of the FRG)"/>
    <x v="6"/>
    <x v="0"/>
    <m/>
  </r>
  <r>
    <x v="0"/>
    <x v="5"/>
    <x v="8"/>
    <s v="Stuttgart"/>
    <x v="6"/>
    <x v="0"/>
    <n v="8.6800000000000002E-2"/>
  </r>
  <r>
    <x v="0"/>
    <x v="5"/>
    <x v="8"/>
    <s v="München"/>
    <x v="6"/>
    <x v="0"/>
    <n v="7.8700000000000006E-2"/>
  </r>
  <r>
    <x v="0"/>
    <x v="5"/>
    <x v="8"/>
    <s v="Hamburg"/>
    <x v="6"/>
    <x v="0"/>
    <n v="8.9399999999999993E-2"/>
  </r>
  <r>
    <x v="0"/>
    <x v="5"/>
    <x v="8"/>
    <s v="Frankfurt am Main"/>
    <x v="6"/>
    <x v="0"/>
    <n v="7.6200000000000004E-2"/>
  </r>
  <r>
    <x v="0"/>
    <x v="5"/>
    <x v="8"/>
    <s v="Rostock"/>
    <x v="6"/>
    <x v="0"/>
    <m/>
  </r>
  <r>
    <x v="0"/>
    <x v="5"/>
    <x v="8"/>
    <s v="Hannover"/>
    <x v="6"/>
    <x v="0"/>
    <n v="8.8099999999999998E-2"/>
  </r>
  <r>
    <x v="0"/>
    <x v="5"/>
    <x v="8"/>
    <s v="Düsseldorf"/>
    <x v="6"/>
    <x v="0"/>
    <n v="8.3000000000000004E-2"/>
  </r>
  <r>
    <x v="0"/>
    <x v="5"/>
    <x v="8"/>
    <s v="Leipzig"/>
    <x v="6"/>
    <x v="0"/>
    <m/>
  </r>
  <r>
    <x v="0"/>
    <x v="5"/>
    <x v="8"/>
    <s v="Erfurt"/>
    <x v="6"/>
    <x v="0"/>
    <m/>
  </r>
  <r>
    <x v="0"/>
    <x v="5"/>
    <x v="8"/>
    <s v="Germany - South"/>
    <x v="6"/>
    <x v="0"/>
    <n v="7.6999999999999999E-2"/>
  </r>
  <r>
    <x v="0"/>
    <x v="5"/>
    <x v="8"/>
    <s v="Germany - West"/>
    <x v="6"/>
    <x v="0"/>
    <n v="8.0600000000000005E-2"/>
  </r>
  <r>
    <x v="0"/>
    <x v="5"/>
    <x v="9"/>
    <s v="Estonia"/>
    <x v="6"/>
    <x v="0"/>
    <m/>
  </r>
  <r>
    <x v="0"/>
    <x v="5"/>
    <x v="10"/>
    <s v="Ireland"/>
    <x v="6"/>
    <x v="0"/>
    <m/>
  </r>
  <r>
    <x v="0"/>
    <x v="5"/>
    <x v="10"/>
    <s v="Dublin"/>
    <x v="6"/>
    <x v="0"/>
    <n v="6.1100000000000002E-2"/>
  </r>
  <r>
    <x v="0"/>
    <x v="5"/>
    <x v="11"/>
    <s v="Greece"/>
    <x v="6"/>
    <x v="0"/>
    <m/>
  </r>
  <r>
    <x v="0"/>
    <x v="5"/>
    <x v="11"/>
    <s v="Athina"/>
    <x v="6"/>
    <x v="0"/>
    <n v="6.4000000000000001E-2"/>
  </r>
  <r>
    <x v="0"/>
    <x v="5"/>
    <x v="12"/>
    <s v="Spain"/>
    <x v="6"/>
    <x v="0"/>
    <m/>
  </r>
  <r>
    <x v="0"/>
    <x v="5"/>
    <x v="12"/>
    <s v="Madrid"/>
    <x v="6"/>
    <x v="0"/>
    <n v="8.5999999999999993E-2"/>
  </r>
  <r>
    <x v="0"/>
    <x v="5"/>
    <x v="13"/>
    <s v="France"/>
    <x v="6"/>
    <x v="0"/>
    <m/>
  </r>
  <r>
    <x v="0"/>
    <x v="5"/>
    <x v="13"/>
    <s v="Paris"/>
    <x v="6"/>
    <x v="0"/>
    <n v="5.8400000000000001E-2"/>
  </r>
  <r>
    <x v="0"/>
    <x v="5"/>
    <x v="13"/>
    <s v="Lille"/>
    <x v="6"/>
    <x v="0"/>
    <n v="5.8400000000000001E-2"/>
  </r>
  <r>
    <x v="0"/>
    <x v="5"/>
    <x v="13"/>
    <s v="Strasbourg"/>
    <x v="6"/>
    <x v="0"/>
    <n v="5.8400000000000001E-2"/>
  </r>
  <r>
    <x v="0"/>
    <x v="5"/>
    <x v="13"/>
    <s v="Toulouse"/>
    <x v="6"/>
    <x v="0"/>
    <n v="5.8400000000000001E-2"/>
  </r>
  <r>
    <x v="0"/>
    <x v="5"/>
    <x v="13"/>
    <s v="Lyon"/>
    <x v="6"/>
    <x v="0"/>
    <n v="5.8400000000000001E-2"/>
  </r>
  <r>
    <x v="0"/>
    <x v="5"/>
    <x v="13"/>
    <s v="Marseille"/>
    <x v="6"/>
    <x v="0"/>
    <n v="5.8400000000000001E-2"/>
  </r>
  <r>
    <x v="0"/>
    <x v="5"/>
    <x v="14"/>
    <s v="Croatia"/>
    <x v="6"/>
    <x v="0"/>
    <m/>
  </r>
  <r>
    <x v="0"/>
    <x v="5"/>
    <x v="15"/>
    <s v="Italy"/>
    <x v="6"/>
    <x v="0"/>
    <m/>
  </r>
  <r>
    <x v="0"/>
    <x v="5"/>
    <x v="15"/>
    <s v="Nord-Ovest, Nord-Est, Centro (IT) (NUTS 2006)"/>
    <x v="6"/>
    <x v="0"/>
    <n v="7.4999999999999997E-2"/>
  </r>
  <r>
    <x v="0"/>
    <x v="5"/>
    <x v="15"/>
    <s v="Sud, Isole"/>
    <x v="6"/>
    <x v="0"/>
    <n v="7.4999999999999997E-2"/>
  </r>
  <r>
    <x v="0"/>
    <x v="5"/>
    <x v="16"/>
    <s v="Cyprus"/>
    <x v="6"/>
    <x v="0"/>
    <m/>
  </r>
  <r>
    <x v="0"/>
    <x v="5"/>
    <x v="17"/>
    <s v="Latvia"/>
    <x v="6"/>
    <x v="0"/>
    <m/>
  </r>
  <r>
    <x v="0"/>
    <x v="5"/>
    <x v="18"/>
    <s v="Lithuania"/>
    <x v="6"/>
    <x v="0"/>
    <m/>
  </r>
  <r>
    <x v="0"/>
    <x v="5"/>
    <x v="19"/>
    <s v="Luxembourg"/>
    <x v="6"/>
    <x v="0"/>
    <n v="5.2999999999999999E-2"/>
  </r>
  <r>
    <x v="0"/>
    <x v="5"/>
    <x v="20"/>
    <s v="Hungary"/>
    <x v="6"/>
    <x v="0"/>
    <m/>
  </r>
  <r>
    <x v="0"/>
    <x v="5"/>
    <x v="21"/>
    <s v="Malta"/>
    <x v="6"/>
    <x v="0"/>
    <n v="5.8900000000000001E-2"/>
  </r>
  <r>
    <x v="0"/>
    <x v="5"/>
    <x v="22"/>
    <s v="Netherlands"/>
    <x v="6"/>
    <x v="0"/>
    <m/>
  </r>
  <r>
    <x v="0"/>
    <x v="5"/>
    <x v="22"/>
    <s v="Noord-Holland"/>
    <x v="6"/>
    <x v="0"/>
    <n v="5.0299999999999997E-2"/>
  </r>
  <r>
    <x v="0"/>
    <x v="5"/>
    <x v="22"/>
    <s v="Rotterdam"/>
    <x v="6"/>
    <x v="0"/>
    <n v="5.6099999999999997E-2"/>
  </r>
  <r>
    <x v="0"/>
    <x v="5"/>
    <x v="22"/>
    <s v="Noord-Brabant"/>
    <x v="6"/>
    <x v="0"/>
    <n v="4.7800000000000002E-2"/>
  </r>
  <r>
    <x v="0"/>
    <x v="5"/>
    <x v="23"/>
    <s v="Austria"/>
    <x v="6"/>
    <x v="0"/>
    <m/>
  </r>
  <r>
    <x v="0"/>
    <x v="5"/>
    <x v="23"/>
    <s v="Wien, Oberösterreich, Tirol"/>
    <x v="6"/>
    <x v="0"/>
    <m/>
  </r>
  <r>
    <x v="0"/>
    <x v="5"/>
    <x v="24"/>
    <s v="Poland"/>
    <x v="6"/>
    <x v="0"/>
    <m/>
  </r>
  <r>
    <x v="0"/>
    <x v="5"/>
    <x v="25"/>
    <s v="Portugal"/>
    <x v="6"/>
    <x v="0"/>
    <m/>
  </r>
  <r>
    <x v="0"/>
    <x v="5"/>
    <x v="25"/>
    <s v="Lisboa"/>
    <x v="6"/>
    <x v="0"/>
    <n v="7.7499999999999999E-2"/>
  </r>
  <r>
    <x v="0"/>
    <x v="5"/>
    <x v="26"/>
    <s v="Região Autónoma dos Açores (PT)"/>
    <x v="6"/>
    <x v="0"/>
    <n v="9.4600000000000004E-2"/>
  </r>
  <r>
    <x v="0"/>
    <x v="5"/>
    <x v="27"/>
    <s v="Romania"/>
    <x v="6"/>
    <x v="0"/>
    <m/>
  </r>
  <r>
    <x v="0"/>
    <x v="5"/>
    <x v="28"/>
    <s v="Slovenia"/>
    <x v="6"/>
    <x v="0"/>
    <m/>
  </r>
  <r>
    <x v="0"/>
    <x v="5"/>
    <x v="29"/>
    <s v="Slovakia"/>
    <x v="6"/>
    <x v="0"/>
    <m/>
  </r>
  <r>
    <x v="0"/>
    <x v="5"/>
    <x v="30"/>
    <s v="Finland"/>
    <x v="6"/>
    <x v="0"/>
    <m/>
  </r>
  <r>
    <x v="0"/>
    <x v="5"/>
    <x v="31"/>
    <s v="Sweden"/>
    <x v="6"/>
    <x v="0"/>
    <m/>
  </r>
  <r>
    <x v="0"/>
    <x v="5"/>
    <x v="32"/>
    <s v="United Kingdom"/>
    <x v="6"/>
    <x v="0"/>
    <m/>
  </r>
  <r>
    <x v="0"/>
    <x v="5"/>
    <x v="32"/>
    <s v="Leeds"/>
    <x v="6"/>
    <x v="0"/>
    <n v="7.1499999999999994E-2"/>
  </r>
  <r>
    <x v="0"/>
    <x v="5"/>
    <x v="32"/>
    <s v="Birmingham"/>
    <x v="6"/>
    <x v="0"/>
    <n v="7.0900000000000005E-2"/>
  </r>
  <r>
    <x v="0"/>
    <x v="5"/>
    <x v="32"/>
    <s v="London"/>
    <x v="6"/>
    <x v="0"/>
    <n v="6.9099999999999995E-2"/>
  </r>
  <r>
    <x v="0"/>
    <x v="5"/>
    <x v="32"/>
    <s v="Glasgow"/>
    <x v="6"/>
    <x v="0"/>
    <n v="6.4100000000000004E-2"/>
  </r>
  <r>
    <x v="0"/>
    <x v="5"/>
    <x v="33"/>
    <s v="Norway"/>
    <x v="6"/>
    <x v="0"/>
    <m/>
  </r>
  <r>
    <x v="0"/>
    <x v="5"/>
    <x v="34"/>
    <s v="Turkey"/>
    <x v="6"/>
    <x v="0"/>
    <m/>
  </r>
  <r>
    <x v="0"/>
    <x v="5"/>
    <x v="0"/>
    <s v="European Union (27 countries)"/>
    <x v="6"/>
    <x v="1"/>
    <m/>
  </r>
  <r>
    <x v="0"/>
    <x v="5"/>
    <x v="1"/>
    <s v="European Union (25 countries)"/>
    <x v="6"/>
    <x v="1"/>
    <m/>
  </r>
  <r>
    <x v="0"/>
    <x v="5"/>
    <x v="2"/>
    <s v="European Union (15 countries)"/>
    <x v="6"/>
    <x v="1"/>
    <m/>
  </r>
  <r>
    <x v="0"/>
    <x v="5"/>
    <x v="3"/>
    <s v="Euro area (EA11-2000, EA12-2006, EA13-2007, EA15-2008, EA16-2010, EA17)"/>
    <x v="6"/>
    <x v="1"/>
    <m/>
  </r>
  <r>
    <x v="0"/>
    <x v="5"/>
    <x v="4"/>
    <s v="Belgium"/>
    <x v="6"/>
    <x v="1"/>
    <n v="6.6000000000000003E-2"/>
  </r>
  <r>
    <x v="0"/>
    <x v="5"/>
    <x v="5"/>
    <s v="Bulgaria"/>
    <x v="6"/>
    <x v="1"/>
    <m/>
  </r>
  <r>
    <x v="0"/>
    <x v="5"/>
    <x v="6"/>
    <s v="Czech Republic"/>
    <x v="6"/>
    <x v="1"/>
    <m/>
  </r>
  <r>
    <x v="0"/>
    <x v="5"/>
    <x v="7"/>
    <s v="Denmark"/>
    <x v="6"/>
    <x v="1"/>
    <n v="4.53E-2"/>
  </r>
  <r>
    <x v="0"/>
    <x v="5"/>
    <x v="7"/>
    <s v="København"/>
    <x v="6"/>
    <x v="1"/>
    <m/>
  </r>
  <r>
    <x v="0"/>
    <x v="5"/>
    <x v="8"/>
    <s v="Germany (until 1990 former territory of the FRG)"/>
    <x v="6"/>
    <x v="1"/>
    <m/>
  </r>
  <r>
    <x v="0"/>
    <x v="5"/>
    <x v="8"/>
    <s v="Stuttgart"/>
    <x v="6"/>
    <x v="1"/>
    <n v="8.6599999999999996E-2"/>
  </r>
  <r>
    <x v="0"/>
    <x v="5"/>
    <x v="8"/>
    <s v="München"/>
    <x v="6"/>
    <x v="1"/>
    <n v="7.85E-2"/>
  </r>
  <r>
    <x v="0"/>
    <x v="5"/>
    <x v="8"/>
    <s v="Hamburg"/>
    <x v="6"/>
    <x v="1"/>
    <n v="9.2399999999999996E-2"/>
  </r>
  <r>
    <x v="0"/>
    <x v="5"/>
    <x v="8"/>
    <s v="Frankfurt am Main"/>
    <x v="6"/>
    <x v="1"/>
    <n v="7.8100000000000003E-2"/>
  </r>
  <r>
    <x v="0"/>
    <x v="5"/>
    <x v="8"/>
    <s v="Rostock"/>
    <x v="6"/>
    <x v="1"/>
    <m/>
  </r>
  <r>
    <x v="0"/>
    <x v="5"/>
    <x v="8"/>
    <s v="Hannover"/>
    <x v="6"/>
    <x v="1"/>
    <n v="8.7900000000000006E-2"/>
  </r>
  <r>
    <x v="0"/>
    <x v="5"/>
    <x v="8"/>
    <s v="Düsseldorf"/>
    <x v="6"/>
    <x v="1"/>
    <n v="8.2699999999999996E-2"/>
  </r>
  <r>
    <x v="0"/>
    <x v="5"/>
    <x v="8"/>
    <s v="Leipzig"/>
    <x v="6"/>
    <x v="1"/>
    <m/>
  </r>
  <r>
    <x v="0"/>
    <x v="5"/>
    <x v="8"/>
    <s v="Erfurt"/>
    <x v="6"/>
    <x v="1"/>
    <m/>
  </r>
  <r>
    <x v="0"/>
    <x v="5"/>
    <x v="8"/>
    <s v="Germany - South"/>
    <x v="6"/>
    <x v="1"/>
    <n v="7.6899999999999996E-2"/>
  </r>
  <r>
    <x v="0"/>
    <x v="5"/>
    <x v="8"/>
    <s v="Germany - West"/>
    <x v="6"/>
    <x v="1"/>
    <n v="8.0399999999999999E-2"/>
  </r>
  <r>
    <x v="0"/>
    <x v="5"/>
    <x v="9"/>
    <s v="Estonia"/>
    <x v="6"/>
    <x v="1"/>
    <m/>
  </r>
  <r>
    <x v="0"/>
    <x v="5"/>
    <x v="10"/>
    <s v="Ireland"/>
    <x v="6"/>
    <x v="1"/>
    <m/>
  </r>
  <r>
    <x v="0"/>
    <x v="5"/>
    <x v="10"/>
    <s v="Dublin"/>
    <x v="6"/>
    <x v="1"/>
    <n v="6.0999999999999999E-2"/>
  </r>
  <r>
    <x v="0"/>
    <x v="5"/>
    <x v="11"/>
    <s v="Greece"/>
    <x v="6"/>
    <x v="1"/>
    <m/>
  </r>
  <r>
    <x v="0"/>
    <x v="5"/>
    <x v="11"/>
    <s v="Athina"/>
    <x v="6"/>
    <x v="1"/>
    <n v="6.9500000000000006E-2"/>
  </r>
  <r>
    <x v="0"/>
    <x v="5"/>
    <x v="12"/>
    <s v="Spain"/>
    <x v="6"/>
    <x v="1"/>
    <m/>
  </r>
  <r>
    <x v="0"/>
    <x v="5"/>
    <x v="12"/>
    <s v="Madrid"/>
    <x v="6"/>
    <x v="1"/>
    <n v="8.6300000000000002E-2"/>
  </r>
  <r>
    <x v="0"/>
    <x v="5"/>
    <x v="13"/>
    <s v="France"/>
    <x v="6"/>
    <x v="1"/>
    <m/>
  </r>
  <r>
    <x v="0"/>
    <x v="5"/>
    <x v="13"/>
    <s v="Paris"/>
    <x v="6"/>
    <x v="1"/>
    <n v="0.06"/>
  </r>
  <r>
    <x v="0"/>
    <x v="5"/>
    <x v="13"/>
    <s v="Lille"/>
    <x v="6"/>
    <x v="1"/>
    <n v="0.06"/>
  </r>
  <r>
    <x v="0"/>
    <x v="5"/>
    <x v="13"/>
    <s v="Strasbourg"/>
    <x v="6"/>
    <x v="1"/>
    <n v="0.06"/>
  </r>
  <r>
    <x v="0"/>
    <x v="5"/>
    <x v="13"/>
    <s v="Toulouse"/>
    <x v="6"/>
    <x v="1"/>
    <m/>
  </r>
  <r>
    <x v="0"/>
    <x v="5"/>
    <x v="13"/>
    <s v="Lyon"/>
    <x v="6"/>
    <x v="1"/>
    <n v="0.06"/>
  </r>
  <r>
    <x v="0"/>
    <x v="5"/>
    <x v="13"/>
    <s v="Marseille"/>
    <x v="6"/>
    <x v="1"/>
    <m/>
  </r>
  <r>
    <x v="0"/>
    <x v="5"/>
    <x v="14"/>
    <s v="Croatia"/>
    <x v="6"/>
    <x v="1"/>
    <m/>
  </r>
  <r>
    <x v="0"/>
    <x v="5"/>
    <x v="15"/>
    <s v="Italy"/>
    <x v="6"/>
    <x v="1"/>
    <m/>
  </r>
  <r>
    <x v="0"/>
    <x v="5"/>
    <x v="15"/>
    <s v="Nord-Ovest, Nord-Est, Centro (IT) (NUTS 2006)"/>
    <x v="6"/>
    <x v="1"/>
    <n v="8.2400000000000001E-2"/>
  </r>
  <r>
    <x v="0"/>
    <x v="5"/>
    <x v="15"/>
    <s v="Sud, Isole"/>
    <x v="6"/>
    <x v="1"/>
    <n v="8.2400000000000001E-2"/>
  </r>
  <r>
    <x v="0"/>
    <x v="5"/>
    <x v="16"/>
    <s v="Cyprus"/>
    <x v="6"/>
    <x v="1"/>
    <m/>
  </r>
  <r>
    <x v="0"/>
    <x v="5"/>
    <x v="17"/>
    <s v="Latvia"/>
    <x v="6"/>
    <x v="1"/>
    <m/>
  </r>
  <r>
    <x v="0"/>
    <x v="5"/>
    <x v="18"/>
    <s v="Lithuania"/>
    <x v="6"/>
    <x v="1"/>
    <m/>
  </r>
  <r>
    <x v="0"/>
    <x v="5"/>
    <x v="19"/>
    <s v="Luxembourg"/>
    <x v="6"/>
    <x v="1"/>
    <n v="5.3600000000000002E-2"/>
  </r>
  <r>
    <x v="0"/>
    <x v="5"/>
    <x v="20"/>
    <s v="Hungary"/>
    <x v="6"/>
    <x v="1"/>
    <m/>
  </r>
  <r>
    <x v="0"/>
    <x v="5"/>
    <x v="21"/>
    <s v="Malta"/>
    <x v="6"/>
    <x v="1"/>
    <n v="6.1100000000000002E-2"/>
  </r>
  <r>
    <x v="0"/>
    <x v="5"/>
    <x v="22"/>
    <s v="Netherlands"/>
    <x v="6"/>
    <x v="1"/>
    <m/>
  </r>
  <r>
    <x v="0"/>
    <x v="5"/>
    <x v="22"/>
    <s v="Noord-Holland"/>
    <x v="6"/>
    <x v="1"/>
    <n v="5.1499999999999997E-2"/>
  </r>
  <r>
    <x v="0"/>
    <x v="5"/>
    <x v="22"/>
    <s v="Rotterdam"/>
    <x v="6"/>
    <x v="1"/>
    <n v="5.7099999999999998E-2"/>
  </r>
  <r>
    <x v="0"/>
    <x v="5"/>
    <x v="22"/>
    <s v="Noord-Brabant"/>
    <x v="6"/>
    <x v="1"/>
    <n v="4.8500000000000001E-2"/>
  </r>
  <r>
    <x v="0"/>
    <x v="5"/>
    <x v="23"/>
    <s v="Austria"/>
    <x v="6"/>
    <x v="1"/>
    <m/>
  </r>
  <r>
    <x v="0"/>
    <x v="5"/>
    <x v="23"/>
    <s v="Wien, Oberösterreich, Tirol"/>
    <x v="6"/>
    <x v="1"/>
    <m/>
  </r>
  <r>
    <x v="0"/>
    <x v="5"/>
    <x v="24"/>
    <s v="Poland"/>
    <x v="6"/>
    <x v="1"/>
    <m/>
  </r>
  <r>
    <x v="0"/>
    <x v="5"/>
    <x v="25"/>
    <s v="Portugal"/>
    <x v="6"/>
    <x v="1"/>
    <m/>
  </r>
  <r>
    <x v="0"/>
    <x v="5"/>
    <x v="25"/>
    <s v="Lisboa"/>
    <x v="6"/>
    <x v="1"/>
    <n v="9.01E-2"/>
  </r>
  <r>
    <x v="0"/>
    <x v="5"/>
    <x v="26"/>
    <s v="Região Autónoma dos Açores (PT)"/>
    <x v="6"/>
    <x v="1"/>
    <n v="0.1096"/>
  </r>
  <r>
    <x v="0"/>
    <x v="5"/>
    <x v="27"/>
    <s v="Romania"/>
    <x v="6"/>
    <x v="1"/>
    <m/>
  </r>
  <r>
    <x v="0"/>
    <x v="5"/>
    <x v="28"/>
    <s v="Slovenia"/>
    <x v="6"/>
    <x v="1"/>
    <m/>
  </r>
  <r>
    <x v="0"/>
    <x v="5"/>
    <x v="29"/>
    <s v="Slovakia"/>
    <x v="6"/>
    <x v="1"/>
    <m/>
  </r>
  <r>
    <x v="0"/>
    <x v="5"/>
    <x v="30"/>
    <s v="Finland"/>
    <x v="6"/>
    <x v="1"/>
    <m/>
  </r>
  <r>
    <x v="0"/>
    <x v="5"/>
    <x v="31"/>
    <s v="Sweden"/>
    <x v="6"/>
    <x v="1"/>
    <m/>
  </r>
  <r>
    <x v="0"/>
    <x v="5"/>
    <x v="32"/>
    <s v="United Kingdom"/>
    <x v="6"/>
    <x v="1"/>
    <m/>
  </r>
  <r>
    <x v="0"/>
    <x v="5"/>
    <x v="32"/>
    <s v="Leeds"/>
    <x v="6"/>
    <x v="1"/>
    <n v="5.8799999999999998E-2"/>
  </r>
  <r>
    <x v="0"/>
    <x v="5"/>
    <x v="32"/>
    <s v="Birmingham"/>
    <x v="6"/>
    <x v="1"/>
    <n v="6.1699999999999998E-2"/>
  </r>
  <r>
    <x v="0"/>
    <x v="5"/>
    <x v="32"/>
    <s v="London"/>
    <x v="6"/>
    <x v="1"/>
    <n v="6.0199999999999997E-2"/>
  </r>
  <r>
    <x v="0"/>
    <x v="5"/>
    <x v="32"/>
    <s v="Glasgow"/>
    <x v="6"/>
    <x v="1"/>
    <m/>
  </r>
  <r>
    <x v="0"/>
    <x v="5"/>
    <x v="33"/>
    <s v="Norway"/>
    <x v="6"/>
    <x v="1"/>
    <m/>
  </r>
  <r>
    <x v="0"/>
    <x v="5"/>
    <x v="34"/>
    <s v="Turkey"/>
    <x v="6"/>
    <x v="1"/>
    <m/>
  </r>
  <r>
    <x v="0"/>
    <x v="5"/>
    <x v="0"/>
    <s v="European Union (27 countries)"/>
    <x v="7"/>
    <x v="0"/>
    <m/>
  </r>
  <r>
    <x v="0"/>
    <x v="5"/>
    <x v="1"/>
    <s v="European Union (25 countries)"/>
    <x v="7"/>
    <x v="0"/>
    <m/>
  </r>
  <r>
    <x v="0"/>
    <x v="5"/>
    <x v="2"/>
    <s v="European Union (15 countries)"/>
    <x v="7"/>
    <x v="0"/>
    <m/>
  </r>
  <r>
    <x v="0"/>
    <x v="5"/>
    <x v="3"/>
    <s v="Euro area (EA11-2000, EA12-2006, EA13-2007, EA15-2008, EA16-2010, EA17)"/>
    <x v="7"/>
    <x v="0"/>
    <m/>
  </r>
  <r>
    <x v="0"/>
    <x v="5"/>
    <x v="4"/>
    <s v="Belgium"/>
    <x v="7"/>
    <x v="0"/>
    <n v="6.5699999999999995E-2"/>
  </r>
  <r>
    <x v="0"/>
    <x v="5"/>
    <x v="5"/>
    <s v="Bulgaria"/>
    <x v="7"/>
    <x v="0"/>
    <m/>
  </r>
  <r>
    <x v="0"/>
    <x v="5"/>
    <x v="6"/>
    <s v="Czech Republic"/>
    <x v="7"/>
    <x v="0"/>
    <m/>
  </r>
  <r>
    <x v="0"/>
    <x v="5"/>
    <x v="7"/>
    <s v="Denmark"/>
    <x v="7"/>
    <x v="0"/>
    <n v="4.2900000000000001E-2"/>
  </r>
  <r>
    <x v="0"/>
    <x v="5"/>
    <x v="7"/>
    <s v="København"/>
    <x v="7"/>
    <x v="0"/>
    <m/>
  </r>
  <r>
    <x v="0"/>
    <x v="5"/>
    <x v="8"/>
    <s v="Germany (until 1990 former territory of the FRG)"/>
    <x v="7"/>
    <x v="0"/>
    <m/>
  </r>
  <r>
    <x v="0"/>
    <x v="5"/>
    <x v="8"/>
    <s v="Stuttgart"/>
    <x v="7"/>
    <x v="0"/>
    <n v="8.7300000000000003E-2"/>
  </r>
  <r>
    <x v="0"/>
    <x v="5"/>
    <x v="8"/>
    <s v="München"/>
    <x v="7"/>
    <x v="0"/>
    <n v="7.9100000000000004E-2"/>
  </r>
  <r>
    <x v="0"/>
    <x v="5"/>
    <x v="8"/>
    <s v="Hamburg"/>
    <x v="7"/>
    <x v="0"/>
    <n v="9.3600000000000003E-2"/>
  </r>
  <r>
    <x v="0"/>
    <x v="5"/>
    <x v="8"/>
    <s v="Frankfurt am Main"/>
    <x v="7"/>
    <x v="0"/>
    <n v="8.1000000000000003E-2"/>
  </r>
  <r>
    <x v="0"/>
    <x v="5"/>
    <x v="8"/>
    <s v="Rostock"/>
    <x v="7"/>
    <x v="0"/>
    <m/>
  </r>
  <r>
    <x v="0"/>
    <x v="5"/>
    <x v="8"/>
    <s v="Hannover"/>
    <x v="7"/>
    <x v="0"/>
    <n v="8.8499999999999995E-2"/>
  </r>
  <r>
    <x v="0"/>
    <x v="5"/>
    <x v="8"/>
    <s v="Düsseldorf"/>
    <x v="7"/>
    <x v="0"/>
    <n v="8.3299999999999999E-2"/>
  </r>
  <r>
    <x v="0"/>
    <x v="5"/>
    <x v="8"/>
    <s v="Leipzig"/>
    <x v="7"/>
    <x v="0"/>
    <m/>
  </r>
  <r>
    <x v="0"/>
    <x v="5"/>
    <x v="8"/>
    <s v="Erfurt"/>
    <x v="7"/>
    <x v="0"/>
    <m/>
  </r>
  <r>
    <x v="0"/>
    <x v="5"/>
    <x v="8"/>
    <s v="Germany - South"/>
    <x v="7"/>
    <x v="0"/>
    <n v="7.7399999999999997E-2"/>
  </r>
  <r>
    <x v="0"/>
    <x v="5"/>
    <x v="8"/>
    <s v="Germany - West"/>
    <x v="7"/>
    <x v="0"/>
    <n v="8.09E-2"/>
  </r>
  <r>
    <x v="0"/>
    <x v="5"/>
    <x v="9"/>
    <s v="Estonia"/>
    <x v="7"/>
    <x v="0"/>
    <m/>
  </r>
  <r>
    <x v="0"/>
    <x v="5"/>
    <x v="10"/>
    <s v="Ireland"/>
    <x v="7"/>
    <x v="0"/>
    <m/>
  </r>
  <r>
    <x v="0"/>
    <x v="5"/>
    <x v="10"/>
    <s v="Dublin"/>
    <x v="7"/>
    <x v="0"/>
    <n v="6.1199999999999997E-2"/>
  </r>
  <r>
    <x v="0"/>
    <x v="5"/>
    <x v="11"/>
    <s v="Greece"/>
    <x v="7"/>
    <x v="0"/>
    <m/>
  </r>
  <r>
    <x v="0"/>
    <x v="5"/>
    <x v="11"/>
    <s v="Athina"/>
    <x v="7"/>
    <x v="0"/>
    <n v="6.9199999999999998E-2"/>
  </r>
  <r>
    <x v="0"/>
    <x v="5"/>
    <x v="12"/>
    <s v="Spain"/>
    <x v="7"/>
    <x v="0"/>
    <m/>
  </r>
  <r>
    <x v="0"/>
    <x v="5"/>
    <x v="12"/>
    <s v="Madrid"/>
    <x v="7"/>
    <x v="0"/>
    <n v="8.8400000000000006E-2"/>
  </r>
  <r>
    <x v="0"/>
    <x v="5"/>
    <x v="13"/>
    <s v="France"/>
    <x v="7"/>
    <x v="0"/>
    <m/>
  </r>
  <r>
    <x v="0"/>
    <x v="5"/>
    <x v="13"/>
    <s v="Paris"/>
    <x v="7"/>
    <x v="0"/>
    <n v="6.0100000000000001E-2"/>
  </r>
  <r>
    <x v="0"/>
    <x v="5"/>
    <x v="13"/>
    <s v="Lille"/>
    <x v="7"/>
    <x v="0"/>
    <n v="6.0100000000000001E-2"/>
  </r>
  <r>
    <x v="0"/>
    <x v="5"/>
    <x v="13"/>
    <s v="Strasbourg"/>
    <x v="7"/>
    <x v="0"/>
    <n v="6.0100000000000001E-2"/>
  </r>
  <r>
    <x v="0"/>
    <x v="5"/>
    <x v="13"/>
    <s v="Toulouse"/>
    <x v="7"/>
    <x v="0"/>
    <n v="6.0100000000000001E-2"/>
  </r>
  <r>
    <x v="0"/>
    <x v="5"/>
    <x v="13"/>
    <s v="Lyon"/>
    <x v="7"/>
    <x v="0"/>
    <n v="6.0100000000000001E-2"/>
  </r>
  <r>
    <x v="0"/>
    <x v="5"/>
    <x v="13"/>
    <s v="Marseille"/>
    <x v="7"/>
    <x v="0"/>
    <n v="6.0100000000000001E-2"/>
  </r>
  <r>
    <x v="0"/>
    <x v="5"/>
    <x v="14"/>
    <s v="Croatia"/>
    <x v="7"/>
    <x v="0"/>
    <m/>
  </r>
  <r>
    <x v="0"/>
    <x v="5"/>
    <x v="15"/>
    <s v="Italy"/>
    <x v="7"/>
    <x v="0"/>
    <m/>
  </r>
  <r>
    <x v="0"/>
    <x v="5"/>
    <x v="15"/>
    <s v="Nord-Ovest, Nord-Est, Centro (IT) (NUTS 2006)"/>
    <x v="7"/>
    <x v="0"/>
    <n v="8.5099999999999995E-2"/>
  </r>
  <r>
    <x v="0"/>
    <x v="5"/>
    <x v="15"/>
    <s v="Sud, Isole"/>
    <x v="7"/>
    <x v="0"/>
    <n v="8.5099999999999995E-2"/>
  </r>
  <r>
    <x v="0"/>
    <x v="5"/>
    <x v="16"/>
    <s v="Cyprus"/>
    <x v="7"/>
    <x v="0"/>
    <m/>
  </r>
  <r>
    <x v="0"/>
    <x v="5"/>
    <x v="17"/>
    <s v="Latvia"/>
    <x v="7"/>
    <x v="0"/>
    <m/>
  </r>
  <r>
    <x v="0"/>
    <x v="5"/>
    <x v="18"/>
    <s v="Lithuania"/>
    <x v="7"/>
    <x v="0"/>
    <m/>
  </r>
  <r>
    <x v="0"/>
    <x v="5"/>
    <x v="19"/>
    <s v="Luxembourg"/>
    <x v="7"/>
    <x v="0"/>
    <n v="5.3800000000000001E-2"/>
  </r>
  <r>
    <x v="0"/>
    <x v="5"/>
    <x v="20"/>
    <s v="Hungary"/>
    <x v="7"/>
    <x v="0"/>
    <n v="5.7700000000000001E-2"/>
  </r>
  <r>
    <x v="0"/>
    <x v="5"/>
    <x v="21"/>
    <s v="Malta"/>
    <x v="7"/>
    <x v="0"/>
    <n v="5.9200000000000003E-2"/>
  </r>
  <r>
    <x v="0"/>
    <x v="5"/>
    <x v="22"/>
    <s v="Netherlands"/>
    <x v="7"/>
    <x v="0"/>
    <m/>
  </r>
  <r>
    <x v="0"/>
    <x v="5"/>
    <x v="22"/>
    <s v="Noord-Holland"/>
    <x v="7"/>
    <x v="0"/>
    <n v="4.9399999999999999E-2"/>
  </r>
  <r>
    <x v="0"/>
    <x v="5"/>
    <x v="22"/>
    <s v="Rotterdam"/>
    <x v="7"/>
    <x v="0"/>
    <n v="5.5100000000000003E-2"/>
  </r>
  <r>
    <x v="0"/>
    <x v="5"/>
    <x v="22"/>
    <s v="Noord-Brabant"/>
    <x v="7"/>
    <x v="0"/>
    <n v="4.6800000000000001E-2"/>
  </r>
  <r>
    <x v="0"/>
    <x v="5"/>
    <x v="23"/>
    <s v="Austria"/>
    <x v="7"/>
    <x v="0"/>
    <m/>
  </r>
  <r>
    <x v="0"/>
    <x v="5"/>
    <x v="23"/>
    <s v="Wien, Oberösterreich, Tirol"/>
    <x v="7"/>
    <x v="0"/>
    <m/>
  </r>
  <r>
    <x v="0"/>
    <x v="5"/>
    <x v="24"/>
    <s v="Poland"/>
    <x v="7"/>
    <x v="0"/>
    <m/>
  </r>
  <r>
    <x v="0"/>
    <x v="5"/>
    <x v="25"/>
    <s v="Portugal"/>
    <x v="7"/>
    <x v="0"/>
    <m/>
  </r>
  <r>
    <x v="0"/>
    <x v="5"/>
    <x v="25"/>
    <s v="Lisboa"/>
    <x v="7"/>
    <x v="0"/>
    <n v="9.0399999999999994E-2"/>
  </r>
  <r>
    <x v="0"/>
    <x v="5"/>
    <x v="26"/>
    <s v="Região Autónoma dos Açores (PT)"/>
    <x v="7"/>
    <x v="0"/>
    <n v="0.12379999999999999"/>
  </r>
  <r>
    <x v="0"/>
    <x v="5"/>
    <x v="27"/>
    <s v="Romania"/>
    <x v="7"/>
    <x v="0"/>
    <m/>
  </r>
  <r>
    <x v="0"/>
    <x v="5"/>
    <x v="28"/>
    <s v="Slovenia"/>
    <x v="7"/>
    <x v="0"/>
    <n v="3.9899999999999998E-2"/>
  </r>
  <r>
    <x v="0"/>
    <x v="5"/>
    <x v="29"/>
    <s v="Slovakia"/>
    <x v="7"/>
    <x v="0"/>
    <m/>
  </r>
  <r>
    <x v="0"/>
    <x v="5"/>
    <x v="30"/>
    <s v="Finland"/>
    <x v="7"/>
    <x v="0"/>
    <m/>
  </r>
  <r>
    <x v="0"/>
    <x v="5"/>
    <x v="31"/>
    <s v="Sweden"/>
    <x v="7"/>
    <x v="0"/>
    <m/>
  </r>
  <r>
    <x v="0"/>
    <x v="5"/>
    <x v="32"/>
    <s v="United Kingdom"/>
    <x v="7"/>
    <x v="0"/>
    <m/>
  </r>
  <r>
    <x v="0"/>
    <x v="5"/>
    <x v="32"/>
    <s v="Leeds"/>
    <x v="7"/>
    <x v="0"/>
    <n v="5.8799999999999998E-2"/>
  </r>
  <r>
    <x v="0"/>
    <x v="5"/>
    <x v="32"/>
    <s v="Birmingham"/>
    <x v="7"/>
    <x v="0"/>
    <n v="5.6000000000000001E-2"/>
  </r>
  <r>
    <x v="0"/>
    <x v="5"/>
    <x v="32"/>
    <s v="London"/>
    <x v="7"/>
    <x v="0"/>
    <n v="6.3E-2"/>
  </r>
  <r>
    <x v="0"/>
    <x v="5"/>
    <x v="32"/>
    <s v="Glasgow"/>
    <x v="7"/>
    <x v="0"/>
    <m/>
  </r>
  <r>
    <x v="0"/>
    <x v="5"/>
    <x v="33"/>
    <s v="Norway"/>
    <x v="7"/>
    <x v="0"/>
    <m/>
  </r>
  <r>
    <x v="0"/>
    <x v="5"/>
    <x v="34"/>
    <s v="Turkey"/>
    <x v="7"/>
    <x v="0"/>
    <m/>
  </r>
  <r>
    <x v="0"/>
    <x v="5"/>
    <x v="0"/>
    <s v="European Union (27 countries)"/>
    <x v="7"/>
    <x v="1"/>
    <m/>
  </r>
  <r>
    <x v="0"/>
    <x v="5"/>
    <x v="1"/>
    <s v="European Union (25 countries)"/>
    <x v="7"/>
    <x v="1"/>
    <m/>
  </r>
  <r>
    <x v="0"/>
    <x v="5"/>
    <x v="2"/>
    <s v="European Union (15 countries)"/>
    <x v="7"/>
    <x v="1"/>
    <m/>
  </r>
  <r>
    <x v="0"/>
    <x v="5"/>
    <x v="3"/>
    <s v="Euro area (EA11-2000, EA12-2006, EA13-2007, EA15-2008, EA16-2010, EA17)"/>
    <x v="7"/>
    <x v="1"/>
    <m/>
  </r>
  <r>
    <x v="0"/>
    <x v="5"/>
    <x v="4"/>
    <s v="Belgium"/>
    <x v="7"/>
    <x v="1"/>
    <n v="6.6799999999999998E-2"/>
  </r>
  <r>
    <x v="0"/>
    <x v="5"/>
    <x v="5"/>
    <s v="Bulgaria"/>
    <x v="7"/>
    <x v="1"/>
    <m/>
  </r>
  <r>
    <x v="0"/>
    <x v="5"/>
    <x v="6"/>
    <s v="Czech Republic"/>
    <x v="7"/>
    <x v="1"/>
    <m/>
  </r>
  <r>
    <x v="0"/>
    <x v="5"/>
    <x v="7"/>
    <s v="Denmark"/>
    <x v="7"/>
    <x v="1"/>
    <n v="4.2799999999999998E-2"/>
  </r>
  <r>
    <x v="0"/>
    <x v="5"/>
    <x v="7"/>
    <s v="København"/>
    <x v="7"/>
    <x v="1"/>
    <n v="4.2799999999999998E-2"/>
  </r>
  <r>
    <x v="0"/>
    <x v="5"/>
    <x v="8"/>
    <s v="Germany (until 1990 former territory of the FRG)"/>
    <x v="7"/>
    <x v="1"/>
    <m/>
  </r>
  <r>
    <x v="0"/>
    <x v="5"/>
    <x v="8"/>
    <s v="Stuttgart"/>
    <x v="7"/>
    <x v="1"/>
    <n v="8.72E-2"/>
  </r>
  <r>
    <x v="0"/>
    <x v="5"/>
    <x v="8"/>
    <s v="München"/>
    <x v="7"/>
    <x v="1"/>
    <n v="7.9000000000000001E-2"/>
  </r>
  <r>
    <x v="0"/>
    <x v="5"/>
    <x v="8"/>
    <s v="Hamburg"/>
    <x v="7"/>
    <x v="1"/>
    <n v="9.7199999999999995E-2"/>
  </r>
  <r>
    <x v="0"/>
    <x v="5"/>
    <x v="8"/>
    <s v="Frankfurt am Main"/>
    <x v="7"/>
    <x v="1"/>
    <n v="8.09E-2"/>
  </r>
  <r>
    <x v="0"/>
    <x v="5"/>
    <x v="8"/>
    <s v="Rostock"/>
    <x v="7"/>
    <x v="1"/>
    <n v="8.5900000000000004E-2"/>
  </r>
  <r>
    <x v="0"/>
    <x v="5"/>
    <x v="8"/>
    <s v="Hannover"/>
    <x v="7"/>
    <x v="1"/>
    <n v="8.8400000000000006E-2"/>
  </r>
  <r>
    <x v="0"/>
    <x v="5"/>
    <x v="8"/>
    <s v="Düsseldorf"/>
    <x v="7"/>
    <x v="1"/>
    <n v="8.6199999999999999E-2"/>
  </r>
  <r>
    <x v="0"/>
    <x v="5"/>
    <x v="8"/>
    <s v="Leipzig"/>
    <x v="7"/>
    <x v="1"/>
    <n v="8.2799999999999999E-2"/>
  </r>
  <r>
    <x v="0"/>
    <x v="5"/>
    <x v="8"/>
    <s v="Erfurt"/>
    <x v="7"/>
    <x v="1"/>
    <n v="8.5400000000000004E-2"/>
  </r>
  <r>
    <x v="0"/>
    <x v="5"/>
    <x v="8"/>
    <s v="Germany - South"/>
    <x v="7"/>
    <x v="1"/>
    <n v="7.7299999999999994E-2"/>
  </r>
  <r>
    <x v="0"/>
    <x v="5"/>
    <x v="8"/>
    <s v="Germany - West"/>
    <x v="7"/>
    <x v="1"/>
    <n v="8.0799999999999997E-2"/>
  </r>
  <r>
    <x v="0"/>
    <x v="5"/>
    <x v="9"/>
    <s v="Estonia"/>
    <x v="7"/>
    <x v="1"/>
    <m/>
  </r>
  <r>
    <x v="0"/>
    <x v="5"/>
    <x v="10"/>
    <s v="Ireland"/>
    <x v="7"/>
    <x v="1"/>
    <m/>
  </r>
  <r>
    <x v="0"/>
    <x v="5"/>
    <x v="10"/>
    <s v="Dublin"/>
    <x v="7"/>
    <x v="1"/>
    <n v="6.1199999999999997E-2"/>
  </r>
  <r>
    <x v="0"/>
    <x v="5"/>
    <x v="11"/>
    <s v="Greece"/>
    <x v="7"/>
    <x v="1"/>
    <m/>
  </r>
  <r>
    <x v="0"/>
    <x v="5"/>
    <x v="11"/>
    <s v="Athina"/>
    <x v="7"/>
    <x v="1"/>
    <n v="6.5000000000000002E-2"/>
  </r>
  <r>
    <x v="0"/>
    <x v="5"/>
    <x v="12"/>
    <s v="Spain"/>
    <x v="7"/>
    <x v="1"/>
    <m/>
  </r>
  <r>
    <x v="0"/>
    <x v="5"/>
    <x v="12"/>
    <s v="Madrid"/>
    <x v="7"/>
    <x v="1"/>
    <n v="8.7900000000000006E-2"/>
  </r>
  <r>
    <x v="0"/>
    <x v="5"/>
    <x v="13"/>
    <s v="France"/>
    <x v="7"/>
    <x v="1"/>
    <m/>
  </r>
  <r>
    <x v="0"/>
    <x v="5"/>
    <x v="13"/>
    <s v="Paris"/>
    <x v="7"/>
    <x v="1"/>
    <n v="6.1499999999999999E-2"/>
  </r>
  <r>
    <x v="0"/>
    <x v="5"/>
    <x v="13"/>
    <s v="Lille"/>
    <x v="7"/>
    <x v="1"/>
    <n v="6.1499999999999999E-2"/>
  </r>
  <r>
    <x v="0"/>
    <x v="5"/>
    <x v="13"/>
    <s v="Strasbourg"/>
    <x v="7"/>
    <x v="1"/>
    <n v="6.1499999999999999E-2"/>
  </r>
  <r>
    <x v="0"/>
    <x v="5"/>
    <x v="13"/>
    <s v="Toulouse"/>
    <x v="7"/>
    <x v="1"/>
    <n v="6.1499999999999999E-2"/>
  </r>
  <r>
    <x v="0"/>
    <x v="5"/>
    <x v="13"/>
    <s v="Lyon"/>
    <x v="7"/>
    <x v="1"/>
    <n v="6.1499999999999999E-2"/>
  </r>
  <r>
    <x v="0"/>
    <x v="5"/>
    <x v="13"/>
    <s v="Marseille"/>
    <x v="7"/>
    <x v="1"/>
    <n v="6.1499999999999999E-2"/>
  </r>
  <r>
    <x v="0"/>
    <x v="5"/>
    <x v="14"/>
    <s v="Croatia"/>
    <x v="7"/>
    <x v="1"/>
    <m/>
  </r>
  <r>
    <x v="0"/>
    <x v="5"/>
    <x v="15"/>
    <s v="Italy"/>
    <x v="7"/>
    <x v="1"/>
    <m/>
  </r>
  <r>
    <x v="0"/>
    <x v="5"/>
    <x v="15"/>
    <s v="Nord-Ovest, Nord-Est, Centro (IT) (NUTS 2006)"/>
    <x v="7"/>
    <x v="1"/>
    <n v="8.3299999999999999E-2"/>
  </r>
  <r>
    <x v="0"/>
    <x v="5"/>
    <x v="15"/>
    <s v="Sud, Isole"/>
    <x v="7"/>
    <x v="1"/>
    <n v="8.3299999999999999E-2"/>
  </r>
  <r>
    <x v="0"/>
    <x v="5"/>
    <x v="16"/>
    <s v="Cyprus"/>
    <x v="7"/>
    <x v="1"/>
    <m/>
  </r>
  <r>
    <x v="0"/>
    <x v="5"/>
    <x v="17"/>
    <s v="Latvia"/>
    <x v="7"/>
    <x v="1"/>
    <m/>
  </r>
  <r>
    <x v="0"/>
    <x v="5"/>
    <x v="18"/>
    <s v="Lithuania"/>
    <x v="7"/>
    <x v="1"/>
    <m/>
  </r>
  <r>
    <x v="0"/>
    <x v="5"/>
    <x v="19"/>
    <s v="Luxembourg"/>
    <x v="7"/>
    <x v="1"/>
    <n v="5.4100000000000002E-2"/>
  </r>
  <r>
    <x v="0"/>
    <x v="5"/>
    <x v="20"/>
    <s v="Hungary"/>
    <x v="7"/>
    <x v="1"/>
    <n v="5.2900000000000003E-2"/>
  </r>
  <r>
    <x v="0"/>
    <x v="5"/>
    <x v="21"/>
    <s v="Malta"/>
    <x v="7"/>
    <x v="1"/>
    <n v="5.8299999999999998E-2"/>
  </r>
  <r>
    <x v="0"/>
    <x v="5"/>
    <x v="22"/>
    <s v="Netherlands"/>
    <x v="7"/>
    <x v="1"/>
    <m/>
  </r>
  <r>
    <x v="0"/>
    <x v="5"/>
    <x v="22"/>
    <s v="Noord-Holland"/>
    <x v="7"/>
    <x v="1"/>
    <n v="4.8800000000000003E-2"/>
  </r>
  <r>
    <x v="0"/>
    <x v="5"/>
    <x v="22"/>
    <s v="Rotterdam"/>
    <x v="7"/>
    <x v="1"/>
    <n v="5.6899999999999999E-2"/>
  </r>
  <r>
    <x v="0"/>
    <x v="5"/>
    <x v="22"/>
    <s v="Noord-Brabant"/>
    <x v="7"/>
    <x v="1"/>
    <n v="4.8000000000000001E-2"/>
  </r>
  <r>
    <x v="0"/>
    <x v="5"/>
    <x v="23"/>
    <s v="Austria"/>
    <x v="7"/>
    <x v="1"/>
    <m/>
  </r>
  <r>
    <x v="0"/>
    <x v="5"/>
    <x v="23"/>
    <s v="Wien, Oberösterreich, Tirol"/>
    <x v="7"/>
    <x v="1"/>
    <m/>
  </r>
  <r>
    <x v="0"/>
    <x v="5"/>
    <x v="24"/>
    <s v="Poland"/>
    <x v="7"/>
    <x v="1"/>
    <m/>
  </r>
  <r>
    <x v="0"/>
    <x v="5"/>
    <x v="25"/>
    <s v="Portugal"/>
    <x v="7"/>
    <x v="1"/>
    <m/>
  </r>
  <r>
    <x v="0"/>
    <x v="5"/>
    <x v="25"/>
    <s v="Lisboa"/>
    <x v="7"/>
    <x v="1"/>
    <n v="9.74E-2"/>
  </r>
  <r>
    <x v="0"/>
    <x v="5"/>
    <x v="26"/>
    <s v="Região Autónoma dos Açores (PT)"/>
    <x v="7"/>
    <x v="1"/>
    <m/>
  </r>
  <r>
    <x v="0"/>
    <x v="5"/>
    <x v="27"/>
    <s v="Romania"/>
    <x v="7"/>
    <x v="1"/>
    <m/>
  </r>
  <r>
    <x v="0"/>
    <x v="5"/>
    <x v="28"/>
    <s v="Slovenia"/>
    <x v="7"/>
    <x v="1"/>
    <n v="3.9199999999999999E-2"/>
  </r>
  <r>
    <x v="0"/>
    <x v="5"/>
    <x v="29"/>
    <s v="Slovakia"/>
    <x v="7"/>
    <x v="1"/>
    <m/>
  </r>
  <r>
    <x v="0"/>
    <x v="5"/>
    <x v="30"/>
    <s v="Finland"/>
    <x v="7"/>
    <x v="1"/>
    <m/>
  </r>
  <r>
    <x v="0"/>
    <x v="5"/>
    <x v="31"/>
    <s v="Sweden"/>
    <x v="7"/>
    <x v="1"/>
    <m/>
  </r>
  <r>
    <x v="0"/>
    <x v="5"/>
    <x v="32"/>
    <s v="United Kingdom"/>
    <x v="7"/>
    <x v="1"/>
    <m/>
  </r>
  <r>
    <x v="0"/>
    <x v="5"/>
    <x v="32"/>
    <s v="Leeds"/>
    <x v="7"/>
    <x v="1"/>
    <n v="6.2700000000000006E-2"/>
  </r>
  <r>
    <x v="0"/>
    <x v="5"/>
    <x v="32"/>
    <s v="Birmingham"/>
    <x v="7"/>
    <x v="1"/>
    <n v="5.91E-2"/>
  </r>
  <r>
    <x v="0"/>
    <x v="5"/>
    <x v="32"/>
    <s v="London"/>
    <x v="7"/>
    <x v="1"/>
    <n v="6.3399999999999998E-2"/>
  </r>
  <r>
    <x v="0"/>
    <x v="5"/>
    <x v="32"/>
    <s v="Glasgow"/>
    <x v="7"/>
    <x v="1"/>
    <m/>
  </r>
  <r>
    <x v="0"/>
    <x v="5"/>
    <x v="33"/>
    <s v="Norway"/>
    <x v="7"/>
    <x v="1"/>
    <m/>
  </r>
  <r>
    <x v="0"/>
    <x v="5"/>
    <x v="34"/>
    <s v="Turkey"/>
    <x v="7"/>
    <x v="1"/>
    <m/>
  </r>
  <r>
    <x v="0"/>
    <x v="5"/>
    <x v="0"/>
    <s v="European Union (27 countries)"/>
    <x v="8"/>
    <x v="0"/>
    <m/>
  </r>
  <r>
    <x v="0"/>
    <x v="5"/>
    <x v="1"/>
    <s v="European Union (25 countries)"/>
    <x v="8"/>
    <x v="0"/>
    <m/>
  </r>
  <r>
    <x v="0"/>
    <x v="5"/>
    <x v="2"/>
    <s v="European Union (15 countries)"/>
    <x v="8"/>
    <x v="0"/>
    <m/>
  </r>
  <r>
    <x v="0"/>
    <x v="5"/>
    <x v="3"/>
    <s v="Euro area (EA11-2000, EA12-2006, EA13-2007, EA15-2008, EA16-2010, EA17)"/>
    <x v="8"/>
    <x v="0"/>
    <m/>
  </r>
  <r>
    <x v="0"/>
    <x v="5"/>
    <x v="4"/>
    <s v="Belgium"/>
    <x v="8"/>
    <x v="0"/>
    <n v="7.0000000000000007E-2"/>
  </r>
  <r>
    <x v="0"/>
    <x v="5"/>
    <x v="5"/>
    <s v="Bulgaria"/>
    <x v="8"/>
    <x v="0"/>
    <m/>
  </r>
  <r>
    <x v="0"/>
    <x v="5"/>
    <x v="6"/>
    <s v="Czech Republic"/>
    <x v="8"/>
    <x v="0"/>
    <m/>
  </r>
  <r>
    <x v="0"/>
    <x v="5"/>
    <x v="7"/>
    <s v="Denmark"/>
    <x v="8"/>
    <x v="0"/>
    <n v="4.3099999999999999E-2"/>
  </r>
  <r>
    <x v="0"/>
    <x v="5"/>
    <x v="7"/>
    <s v="København"/>
    <x v="8"/>
    <x v="0"/>
    <m/>
  </r>
  <r>
    <x v="0"/>
    <x v="5"/>
    <x v="8"/>
    <s v="Germany (until 1990 former territory of the FRG)"/>
    <x v="8"/>
    <x v="0"/>
    <m/>
  </r>
  <r>
    <x v="0"/>
    <x v="5"/>
    <x v="8"/>
    <s v="Stuttgart"/>
    <x v="8"/>
    <x v="0"/>
    <n v="9.0899999999999995E-2"/>
  </r>
  <r>
    <x v="0"/>
    <x v="5"/>
    <x v="8"/>
    <s v="München"/>
    <x v="8"/>
    <x v="0"/>
    <n v="8.2400000000000001E-2"/>
  </r>
  <r>
    <x v="0"/>
    <x v="5"/>
    <x v="8"/>
    <s v="Hamburg"/>
    <x v="8"/>
    <x v="0"/>
    <n v="0.1007"/>
  </r>
  <r>
    <x v="0"/>
    <x v="5"/>
    <x v="8"/>
    <s v="Frankfurt am Main"/>
    <x v="8"/>
    <x v="0"/>
    <n v="8.4400000000000003E-2"/>
  </r>
  <r>
    <x v="0"/>
    <x v="5"/>
    <x v="8"/>
    <s v="Rostock"/>
    <x v="8"/>
    <x v="0"/>
    <n v="8.9599999999999999E-2"/>
  </r>
  <r>
    <x v="0"/>
    <x v="5"/>
    <x v="8"/>
    <s v="Hannover"/>
    <x v="8"/>
    <x v="0"/>
    <n v="9.2200000000000004E-2"/>
  </r>
  <r>
    <x v="0"/>
    <x v="5"/>
    <x v="8"/>
    <s v="Düsseldorf"/>
    <x v="8"/>
    <x v="0"/>
    <n v="8.9899999999999994E-2"/>
  </r>
  <r>
    <x v="0"/>
    <x v="5"/>
    <x v="8"/>
    <s v="Leipzig"/>
    <x v="8"/>
    <x v="0"/>
    <n v="8.6400000000000005E-2"/>
  </r>
  <r>
    <x v="0"/>
    <x v="5"/>
    <x v="8"/>
    <s v="Erfurt"/>
    <x v="8"/>
    <x v="0"/>
    <n v="8.9099999999999999E-2"/>
  </r>
  <r>
    <x v="0"/>
    <x v="5"/>
    <x v="8"/>
    <s v="Germany - South"/>
    <x v="8"/>
    <x v="0"/>
    <n v="8.0600000000000005E-2"/>
  </r>
  <r>
    <x v="0"/>
    <x v="5"/>
    <x v="8"/>
    <s v="Germany - West"/>
    <x v="8"/>
    <x v="0"/>
    <n v="8.43E-2"/>
  </r>
  <r>
    <x v="0"/>
    <x v="5"/>
    <x v="9"/>
    <s v="Estonia"/>
    <x v="8"/>
    <x v="0"/>
    <m/>
  </r>
  <r>
    <x v="0"/>
    <x v="5"/>
    <x v="10"/>
    <s v="Ireland"/>
    <x v="8"/>
    <x v="0"/>
    <m/>
  </r>
  <r>
    <x v="0"/>
    <x v="5"/>
    <x v="10"/>
    <s v="Dublin"/>
    <x v="8"/>
    <x v="0"/>
    <n v="6.3200000000000006E-2"/>
  </r>
  <r>
    <x v="0"/>
    <x v="5"/>
    <x v="11"/>
    <s v="Greece"/>
    <x v="8"/>
    <x v="0"/>
    <m/>
  </r>
  <r>
    <x v="0"/>
    <x v="5"/>
    <x v="11"/>
    <s v="Athina"/>
    <x v="8"/>
    <x v="0"/>
    <n v="6.2300000000000001E-2"/>
  </r>
  <r>
    <x v="0"/>
    <x v="5"/>
    <x v="12"/>
    <s v="Spain"/>
    <x v="8"/>
    <x v="0"/>
    <m/>
  </r>
  <r>
    <x v="0"/>
    <x v="5"/>
    <x v="12"/>
    <s v="Madrid"/>
    <x v="8"/>
    <x v="0"/>
    <n v="8.2699999999999996E-2"/>
  </r>
  <r>
    <x v="0"/>
    <x v="5"/>
    <x v="13"/>
    <s v="France"/>
    <x v="8"/>
    <x v="0"/>
    <m/>
  </r>
  <r>
    <x v="0"/>
    <x v="5"/>
    <x v="13"/>
    <s v="Paris"/>
    <x v="8"/>
    <x v="0"/>
    <n v="6.3899999999999998E-2"/>
  </r>
  <r>
    <x v="0"/>
    <x v="5"/>
    <x v="13"/>
    <s v="Lille"/>
    <x v="8"/>
    <x v="0"/>
    <n v="6.3899999999999998E-2"/>
  </r>
  <r>
    <x v="0"/>
    <x v="5"/>
    <x v="13"/>
    <s v="Strasbourg"/>
    <x v="8"/>
    <x v="0"/>
    <n v="6.3899999999999998E-2"/>
  </r>
  <r>
    <x v="0"/>
    <x v="5"/>
    <x v="13"/>
    <s v="Toulouse"/>
    <x v="8"/>
    <x v="0"/>
    <n v="6.3899999999999998E-2"/>
  </r>
  <r>
    <x v="0"/>
    <x v="5"/>
    <x v="13"/>
    <s v="Lyon"/>
    <x v="8"/>
    <x v="0"/>
    <n v="6.3899999999999998E-2"/>
  </r>
  <r>
    <x v="0"/>
    <x v="5"/>
    <x v="13"/>
    <s v="Marseille"/>
    <x v="8"/>
    <x v="0"/>
    <n v="6.3899999999999998E-2"/>
  </r>
  <r>
    <x v="0"/>
    <x v="5"/>
    <x v="14"/>
    <s v="Croatia"/>
    <x v="8"/>
    <x v="0"/>
    <m/>
  </r>
  <r>
    <x v="0"/>
    <x v="5"/>
    <x v="15"/>
    <s v="Italy"/>
    <x v="8"/>
    <x v="0"/>
    <m/>
  </r>
  <r>
    <x v="0"/>
    <x v="5"/>
    <x v="15"/>
    <s v="Nord-Ovest, Nord-Est, Centro (IT) (NUTS 2006)"/>
    <x v="8"/>
    <x v="0"/>
    <n v="7.1300000000000002E-2"/>
  </r>
  <r>
    <x v="0"/>
    <x v="5"/>
    <x v="15"/>
    <s v="Sud, Isole"/>
    <x v="8"/>
    <x v="0"/>
    <n v="7.1300000000000002E-2"/>
  </r>
  <r>
    <x v="0"/>
    <x v="5"/>
    <x v="16"/>
    <s v="Cyprus"/>
    <x v="8"/>
    <x v="0"/>
    <m/>
  </r>
  <r>
    <x v="0"/>
    <x v="5"/>
    <x v="17"/>
    <s v="Latvia"/>
    <x v="8"/>
    <x v="0"/>
    <m/>
  </r>
  <r>
    <x v="0"/>
    <x v="5"/>
    <x v="18"/>
    <s v="Lithuania"/>
    <x v="8"/>
    <x v="0"/>
    <m/>
  </r>
  <r>
    <x v="0"/>
    <x v="5"/>
    <x v="19"/>
    <s v="Luxembourg"/>
    <x v="8"/>
    <x v="0"/>
    <n v="5.6800000000000003E-2"/>
  </r>
  <r>
    <x v="0"/>
    <x v="5"/>
    <x v="20"/>
    <s v="Hungary"/>
    <x v="8"/>
    <x v="0"/>
    <n v="5.3999999999999999E-2"/>
  </r>
  <r>
    <x v="0"/>
    <x v="5"/>
    <x v="21"/>
    <s v="Malta"/>
    <x v="8"/>
    <x v="0"/>
    <n v="5.3100000000000001E-2"/>
  </r>
  <r>
    <x v="0"/>
    <x v="5"/>
    <x v="22"/>
    <s v="Netherlands"/>
    <x v="8"/>
    <x v="0"/>
    <m/>
  </r>
  <r>
    <x v="0"/>
    <x v="5"/>
    <x v="22"/>
    <s v="Noord-Holland"/>
    <x v="8"/>
    <x v="0"/>
    <n v="5.2299999999999999E-2"/>
  </r>
  <r>
    <x v="0"/>
    <x v="5"/>
    <x v="22"/>
    <s v="Rotterdam"/>
    <x v="8"/>
    <x v="0"/>
    <n v="5.9299999999999999E-2"/>
  </r>
  <r>
    <x v="0"/>
    <x v="5"/>
    <x v="22"/>
    <s v="Noord-Brabant"/>
    <x v="8"/>
    <x v="0"/>
    <n v="5.0999999999999997E-2"/>
  </r>
  <r>
    <x v="0"/>
    <x v="5"/>
    <x v="23"/>
    <s v="Austria"/>
    <x v="8"/>
    <x v="0"/>
    <m/>
  </r>
  <r>
    <x v="0"/>
    <x v="5"/>
    <x v="23"/>
    <s v="Wien, Oberösterreich, Tirol"/>
    <x v="8"/>
    <x v="0"/>
    <m/>
  </r>
  <r>
    <x v="0"/>
    <x v="5"/>
    <x v="24"/>
    <s v="Poland"/>
    <x v="8"/>
    <x v="0"/>
    <m/>
  </r>
  <r>
    <x v="0"/>
    <x v="5"/>
    <x v="25"/>
    <s v="Portugal"/>
    <x v="8"/>
    <x v="0"/>
    <m/>
  </r>
  <r>
    <x v="0"/>
    <x v="5"/>
    <x v="25"/>
    <s v="Lisboa"/>
    <x v="8"/>
    <x v="0"/>
    <n v="9.5600000000000004E-2"/>
  </r>
  <r>
    <x v="0"/>
    <x v="5"/>
    <x v="26"/>
    <s v="Região Autónoma dos Açores (PT)"/>
    <x v="8"/>
    <x v="0"/>
    <n v="0.13320000000000001"/>
  </r>
  <r>
    <x v="0"/>
    <x v="5"/>
    <x v="27"/>
    <s v="Romania"/>
    <x v="8"/>
    <x v="0"/>
    <m/>
  </r>
  <r>
    <x v="0"/>
    <x v="5"/>
    <x v="28"/>
    <s v="Slovenia"/>
    <x v="8"/>
    <x v="0"/>
    <n v="4.3099999999999999E-2"/>
  </r>
  <r>
    <x v="0"/>
    <x v="5"/>
    <x v="29"/>
    <s v="Slovakia"/>
    <x v="8"/>
    <x v="0"/>
    <m/>
  </r>
  <r>
    <x v="0"/>
    <x v="5"/>
    <x v="30"/>
    <s v="Finland"/>
    <x v="8"/>
    <x v="0"/>
    <m/>
  </r>
  <r>
    <x v="0"/>
    <x v="5"/>
    <x v="31"/>
    <s v="Sweden"/>
    <x v="8"/>
    <x v="0"/>
    <m/>
  </r>
  <r>
    <x v="0"/>
    <x v="5"/>
    <x v="32"/>
    <s v="United Kingdom"/>
    <x v="8"/>
    <x v="0"/>
    <m/>
  </r>
  <r>
    <x v="0"/>
    <x v="5"/>
    <x v="32"/>
    <s v="Leeds"/>
    <x v="8"/>
    <x v="0"/>
    <n v="5.6800000000000003E-2"/>
  </r>
  <r>
    <x v="0"/>
    <x v="5"/>
    <x v="32"/>
    <s v="Birmingham"/>
    <x v="8"/>
    <x v="0"/>
    <n v="5.2900000000000003E-2"/>
  </r>
  <r>
    <x v="0"/>
    <x v="5"/>
    <x v="32"/>
    <s v="London"/>
    <x v="8"/>
    <x v="0"/>
    <n v="5.74E-2"/>
  </r>
  <r>
    <x v="0"/>
    <x v="5"/>
    <x v="32"/>
    <s v="Glasgow"/>
    <x v="8"/>
    <x v="0"/>
    <m/>
  </r>
  <r>
    <x v="0"/>
    <x v="5"/>
    <x v="33"/>
    <s v="Norway"/>
    <x v="8"/>
    <x v="0"/>
    <m/>
  </r>
  <r>
    <x v="0"/>
    <x v="5"/>
    <x v="34"/>
    <s v="Turkey"/>
    <x v="8"/>
    <x v="0"/>
    <m/>
  </r>
  <r>
    <x v="0"/>
    <x v="5"/>
    <x v="0"/>
    <s v="European Union (27 countries)"/>
    <x v="8"/>
    <x v="1"/>
    <m/>
  </r>
  <r>
    <x v="0"/>
    <x v="5"/>
    <x v="1"/>
    <s v="European Union (25 countries)"/>
    <x v="8"/>
    <x v="1"/>
    <m/>
  </r>
  <r>
    <x v="0"/>
    <x v="5"/>
    <x v="2"/>
    <s v="European Union (15 countries)"/>
    <x v="8"/>
    <x v="1"/>
    <m/>
  </r>
  <r>
    <x v="0"/>
    <x v="5"/>
    <x v="3"/>
    <s v="Euro area (EA11-2000, EA12-2006, EA13-2007, EA15-2008, EA16-2010, EA17)"/>
    <x v="8"/>
    <x v="1"/>
    <m/>
  </r>
  <r>
    <x v="0"/>
    <x v="5"/>
    <x v="4"/>
    <s v="Belgium"/>
    <x v="8"/>
    <x v="1"/>
    <n v="7.0000000000000007E-2"/>
  </r>
  <r>
    <x v="0"/>
    <x v="5"/>
    <x v="5"/>
    <s v="Bulgaria"/>
    <x v="8"/>
    <x v="1"/>
    <m/>
  </r>
  <r>
    <x v="0"/>
    <x v="5"/>
    <x v="6"/>
    <s v="Czech Republic"/>
    <x v="8"/>
    <x v="1"/>
    <m/>
  </r>
  <r>
    <x v="0"/>
    <x v="5"/>
    <x v="7"/>
    <s v="Denmark"/>
    <x v="8"/>
    <x v="1"/>
    <n v="4.2799999999999998E-2"/>
  </r>
  <r>
    <x v="0"/>
    <x v="5"/>
    <x v="7"/>
    <s v="København"/>
    <x v="8"/>
    <x v="1"/>
    <m/>
  </r>
  <r>
    <x v="0"/>
    <x v="5"/>
    <x v="8"/>
    <s v="Germany (until 1990 former territory of the FRG)"/>
    <x v="8"/>
    <x v="1"/>
    <m/>
  </r>
  <r>
    <x v="0"/>
    <x v="5"/>
    <x v="8"/>
    <s v="Stuttgart"/>
    <x v="8"/>
    <x v="1"/>
    <n v="9.1200000000000003E-2"/>
  </r>
  <r>
    <x v="0"/>
    <x v="5"/>
    <x v="8"/>
    <s v="München"/>
    <x v="8"/>
    <x v="1"/>
    <n v="8.2699999999999996E-2"/>
  </r>
  <r>
    <x v="0"/>
    <x v="5"/>
    <x v="8"/>
    <s v="Hamburg"/>
    <x v="8"/>
    <x v="1"/>
    <n v="0.10050000000000001"/>
  </r>
  <r>
    <x v="0"/>
    <x v="5"/>
    <x v="8"/>
    <s v="Frankfurt am Main"/>
    <x v="8"/>
    <x v="1"/>
    <n v="8.4699999999999998E-2"/>
  </r>
  <r>
    <x v="0"/>
    <x v="5"/>
    <x v="8"/>
    <s v="Rostock"/>
    <x v="8"/>
    <x v="1"/>
    <n v="9.0700000000000003E-2"/>
  </r>
  <r>
    <x v="0"/>
    <x v="5"/>
    <x v="8"/>
    <s v="Hannover"/>
    <x v="8"/>
    <x v="1"/>
    <n v="9.2600000000000002E-2"/>
  </r>
  <r>
    <x v="0"/>
    <x v="5"/>
    <x v="8"/>
    <s v="Düsseldorf"/>
    <x v="8"/>
    <x v="1"/>
    <n v="9.0200000000000002E-2"/>
  </r>
  <r>
    <x v="0"/>
    <x v="5"/>
    <x v="8"/>
    <s v="Leipzig"/>
    <x v="8"/>
    <x v="1"/>
    <n v="8.6699999999999999E-2"/>
  </r>
  <r>
    <x v="0"/>
    <x v="5"/>
    <x v="8"/>
    <s v="Erfurt"/>
    <x v="8"/>
    <x v="1"/>
    <n v="8.9399999999999993E-2"/>
  </r>
  <r>
    <x v="0"/>
    <x v="5"/>
    <x v="8"/>
    <s v="Germany - South"/>
    <x v="8"/>
    <x v="1"/>
    <n v="8.09E-2"/>
  </r>
  <r>
    <x v="0"/>
    <x v="5"/>
    <x v="8"/>
    <s v="Germany - West"/>
    <x v="8"/>
    <x v="1"/>
    <n v="8.4599999999999995E-2"/>
  </r>
  <r>
    <x v="0"/>
    <x v="5"/>
    <x v="9"/>
    <s v="Estonia"/>
    <x v="8"/>
    <x v="1"/>
    <m/>
  </r>
  <r>
    <x v="0"/>
    <x v="5"/>
    <x v="10"/>
    <s v="Ireland"/>
    <x v="8"/>
    <x v="1"/>
    <m/>
  </r>
  <r>
    <x v="0"/>
    <x v="5"/>
    <x v="10"/>
    <s v="Dublin"/>
    <x v="8"/>
    <x v="1"/>
    <n v="5.8099999999999999E-2"/>
  </r>
  <r>
    <x v="0"/>
    <x v="5"/>
    <x v="11"/>
    <s v="Greece"/>
    <x v="8"/>
    <x v="1"/>
    <m/>
  </r>
  <r>
    <x v="0"/>
    <x v="5"/>
    <x v="11"/>
    <s v="Athina"/>
    <x v="8"/>
    <x v="1"/>
    <n v="6.0999999999999999E-2"/>
  </r>
  <r>
    <x v="0"/>
    <x v="5"/>
    <x v="12"/>
    <s v="Spain"/>
    <x v="8"/>
    <x v="1"/>
    <m/>
  </r>
  <r>
    <x v="0"/>
    <x v="5"/>
    <x v="12"/>
    <s v="Madrid"/>
    <x v="8"/>
    <x v="1"/>
    <n v="7.51E-2"/>
  </r>
  <r>
    <x v="0"/>
    <x v="5"/>
    <x v="13"/>
    <s v="France"/>
    <x v="8"/>
    <x v="1"/>
    <m/>
  </r>
  <r>
    <x v="0"/>
    <x v="5"/>
    <x v="13"/>
    <s v="Paris"/>
    <x v="8"/>
    <x v="1"/>
    <n v="6.4500000000000002E-2"/>
  </r>
  <r>
    <x v="0"/>
    <x v="5"/>
    <x v="13"/>
    <s v="Lille"/>
    <x v="8"/>
    <x v="1"/>
    <n v="6.4500000000000002E-2"/>
  </r>
  <r>
    <x v="0"/>
    <x v="5"/>
    <x v="13"/>
    <s v="Strasbourg"/>
    <x v="8"/>
    <x v="1"/>
    <n v="6.4500000000000002E-2"/>
  </r>
  <r>
    <x v="0"/>
    <x v="5"/>
    <x v="13"/>
    <s v="Toulouse"/>
    <x v="8"/>
    <x v="1"/>
    <n v="6.4500000000000002E-2"/>
  </r>
  <r>
    <x v="0"/>
    <x v="5"/>
    <x v="13"/>
    <s v="Lyon"/>
    <x v="8"/>
    <x v="1"/>
    <n v="6.4500000000000002E-2"/>
  </r>
  <r>
    <x v="0"/>
    <x v="5"/>
    <x v="13"/>
    <s v="Marseille"/>
    <x v="8"/>
    <x v="1"/>
    <n v="6.4500000000000002E-2"/>
  </r>
  <r>
    <x v="0"/>
    <x v="5"/>
    <x v="14"/>
    <s v="Croatia"/>
    <x v="8"/>
    <x v="1"/>
    <m/>
  </r>
  <r>
    <x v="0"/>
    <x v="5"/>
    <x v="15"/>
    <s v="Italy"/>
    <x v="8"/>
    <x v="1"/>
    <m/>
  </r>
  <r>
    <x v="0"/>
    <x v="5"/>
    <x v="15"/>
    <s v="Nord-Ovest, Nord-Est, Centro (IT) (NUTS 2006)"/>
    <x v="8"/>
    <x v="1"/>
    <n v="7.6200000000000004E-2"/>
  </r>
  <r>
    <x v="0"/>
    <x v="5"/>
    <x v="15"/>
    <s v="Sud, Isole"/>
    <x v="8"/>
    <x v="1"/>
    <n v="7.6200000000000004E-2"/>
  </r>
  <r>
    <x v="0"/>
    <x v="5"/>
    <x v="16"/>
    <s v="Cyprus"/>
    <x v="8"/>
    <x v="1"/>
    <m/>
  </r>
  <r>
    <x v="0"/>
    <x v="5"/>
    <x v="17"/>
    <s v="Latvia"/>
    <x v="8"/>
    <x v="1"/>
    <m/>
  </r>
  <r>
    <x v="0"/>
    <x v="5"/>
    <x v="18"/>
    <s v="Lithuania"/>
    <x v="8"/>
    <x v="1"/>
    <m/>
  </r>
  <r>
    <x v="0"/>
    <x v="5"/>
    <x v="19"/>
    <s v="Luxembourg"/>
    <x v="8"/>
    <x v="1"/>
    <n v="5.7299999999999997E-2"/>
  </r>
  <r>
    <x v="0"/>
    <x v="5"/>
    <x v="20"/>
    <s v="Hungary"/>
    <x v="8"/>
    <x v="1"/>
    <n v="4.9700000000000001E-2"/>
  </r>
  <r>
    <x v="0"/>
    <x v="5"/>
    <x v="21"/>
    <s v="Malta"/>
    <x v="8"/>
    <x v="1"/>
    <n v="5.4100000000000002E-2"/>
  </r>
  <r>
    <x v="0"/>
    <x v="5"/>
    <x v="22"/>
    <s v="Netherlands"/>
    <x v="8"/>
    <x v="1"/>
    <m/>
  </r>
  <r>
    <x v="0"/>
    <x v="5"/>
    <x v="22"/>
    <s v="Noord-Holland"/>
    <x v="8"/>
    <x v="1"/>
    <n v="5.11E-2"/>
  </r>
  <r>
    <x v="0"/>
    <x v="5"/>
    <x v="22"/>
    <s v="Rotterdam"/>
    <x v="8"/>
    <x v="1"/>
    <n v="5.8500000000000003E-2"/>
  </r>
  <r>
    <x v="0"/>
    <x v="5"/>
    <x v="22"/>
    <s v="Noord-Brabant"/>
    <x v="8"/>
    <x v="1"/>
    <n v="5.0200000000000002E-2"/>
  </r>
  <r>
    <x v="0"/>
    <x v="5"/>
    <x v="23"/>
    <s v="Austria"/>
    <x v="8"/>
    <x v="1"/>
    <m/>
  </r>
  <r>
    <x v="0"/>
    <x v="5"/>
    <x v="23"/>
    <s v="Wien, Oberösterreich, Tirol"/>
    <x v="8"/>
    <x v="1"/>
    <m/>
  </r>
  <r>
    <x v="0"/>
    <x v="5"/>
    <x v="24"/>
    <s v="Poland"/>
    <x v="8"/>
    <x v="1"/>
    <m/>
  </r>
  <r>
    <x v="0"/>
    <x v="5"/>
    <x v="25"/>
    <s v="Portugal"/>
    <x v="8"/>
    <x v="1"/>
    <m/>
  </r>
  <r>
    <x v="0"/>
    <x v="5"/>
    <x v="25"/>
    <s v="Lisboa"/>
    <x v="8"/>
    <x v="1"/>
    <n v="8.8499999999999995E-2"/>
  </r>
  <r>
    <x v="0"/>
    <x v="5"/>
    <x v="26"/>
    <s v="Região Autónoma dos Açores (PT)"/>
    <x v="8"/>
    <x v="1"/>
    <n v="0.12330000000000001"/>
  </r>
  <r>
    <x v="0"/>
    <x v="5"/>
    <x v="27"/>
    <s v="Romania"/>
    <x v="8"/>
    <x v="1"/>
    <m/>
  </r>
  <r>
    <x v="0"/>
    <x v="5"/>
    <x v="28"/>
    <s v="Slovenia"/>
    <x v="8"/>
    <x v="1"/>
    <n v="4.1200000000000001E-2"/>
  </r>
  <r>
    <x v="0"/>
    <x v="5"/>
    <x v="29"/>
    <s v="Slovakia"/>
    <x v="8"/>
    <x v="1"/>
    <m/>
  </r>
  <r>
    <x v="0"/>
    <x v="5"/>
    <x v="30"/>
    <s v="Finland"/>
    <x v="8"/>
    <x v="1"/>
    <m/>
  </r>
  <r>
    <x v="0"/>
    <x v="5"/>
    <x v="31"/>
    <s v="Sweden"/>
    <x v="8"/>
    <x v="1"/>
    <m/>
  </r>
  <r>
    <x v="0"/>
    <x v="5"/>
    <x v="32"/>
    <s v="United Kingdom"/>
    <x v="8"/>
    <x v="1"/>
    <m/>
  </r>
  <r>
    <x v="0"/>
    <x v="5"/>
    <x v="32"/>
    <s v="Leeds"/>
    <x v="8"/>
    <x v="1"/>
    <n v="5.9799999999999999E-2"/>
  </r>
  <r>
    <x v="0"/>
    <x v="5"/>
    <x v="32"/>
    <s v="Birmingham"/>
    <x v="8"/>
    <x v="1"/>
    <n v="5.3900000000000003E-2"/>
  </r>
  <r>
    <x v="0"/>
    <x v="5"/>
    <x v="32"/>
    <s v="London"/>
    <x v="8"/>
    <x v="1"/>
    <n v="5.3900000000000003E-2"/>
  </r>
  <r>
    <x v="0"/>
    <x v="5"/>
    <x v="32"/>
    <s v="Glasgow"/>
    <x v="8"/>
    <x v="1"/>
    <m/>
  </r>
  <r>
    <x v="0"/>
    <x v="5"/>
    <x v="33"/>
    <s v="Norway"/>
    <x v="8"/>
    <x v="1"/>
    <m/>
  </r>
  <r>
    <x v="0"/>
    <x v="5"/>
    <x v="34"/>
    <s v="Turkey"/>
    <x v="8"/>
    <x v="1"/>
    <m/>
  </r>
  <r>
    <x v="0"/>
    <x v="5"/>
    <x v="0"/>
    <s v="European Union (27 countries)"/>
    <x v="9"/>
    <x v="0"/>
    <m/>
  </r>
  <r>
    <x v="0"/>
    <x v="5"/>
    <x v="1"/>
    <s v="European Union (25 countries)"/>
    <x v="9"/>
    <x v="0"/>
    <m/>
  </r>
  <r>
    <x v="0"/>
    <x v="5"/>
    <x v="2"/>
    <s v="European Union (15 countries)"/>
    <x v="9"/>
    <x v="0"/>
    <m/>
  </r>
  <r>
    <x v="0"/>
    <x v="5"/>
    <x v="3"/>
    <s v="Euro area (EA11-2000, EA12-2006, EA13-2007, EA15-2008, EA16-2010, EA17)"/>
    <x v="9"/>
    <x v="0"/>
    <m/>
  </r>
  <r>
    <x v="0"/>
    <x v="5"/>
    <x v="4"/>
    <s v="Belgium"/>
    <x v="9"/>
    <x v="0"/>
    <n v="6.8900000000000003E-2"/>
  </r>
  <r>
    <x v="0"/>
    <x v="5"/>
    <x v="5"/>
    <s v="Bulgaria"/>
    <x v="9"/>
    <x v="0"/>
    <m/>
  </r>
  <r>
    <x v="0"/>
    <x v="5"/>
    <x v="6"/>
    <s v="Czech Republic"/>
    <x v="9"/>
    <x v="0"/>
    <m/>
  </r>
  <r>
    <x v="0"/>
    <x v="5"/>
    <x v="7"/>
    <s v="Denmark"/>
    <x v="9"/>
    <x v="0"/>
    <n v="4.3200000000000002E-2"/>
  </r>
  <r>
    <x v="0"/>
    <x v="5"/>
    <x v="7"/>
    <s v="København"/>
    <x v="9"/>
    <x v="0"/>
    <m/>
  </r>
  <r>
    <x v="0"/>
    <x v="5"/>
    <x v="8"/>
    <s v="Germany (until 1990 former territory of the FRG)"/>
    <x v="9"/>
    <x v="0"/>
    <m/>
  </r>
  <r>
    <x v="0"/>
    <x v="5"/>
    <x v="8"/>
    <s v="Stuttgart"/>
    <x v="9"/>
    <x v="0"/>
    <n v="9.1700000000000004E-2"/>
  </r>
  <r>
    <x v="0"/>
    <x v="5"/>
    <x v="8"/>
    <s v="München"/>
    <x v="9"/>
    <x v="0"/>
    <n v="8.3099999999999993E-2"/>
  </r>
  <r>
    <x v="0"/>
    <x v="5"/>
    <x v="8"/>
    <s v="Hamburg"/>
    <x v="9"/>
    <x v="0"/>
    <n v="0.1007"/>
  </r>
  <r>
    <x v="0"/>
    <x v="5"/>
    <x v="8"/>
    <s v="Frankfurt am Main"/>
    <x v="9"/>
    <x v="0"/>
    <n v="8.5099999999999995E-2"/>
  </r>
  <r>
    <x v="0"/>
    <x v="5"/>
    <x v="8"/>
    <s v="Rostock"/>
    <x v="9"/>
    <x v="0"/>
    <n v="9.1200000000000003E-2"/>
  </r>
  <r>
    <x v="0"/>
    <x v="5"/>
    <x v="8"/>
    <s v="Hannover"/>
    <x v="9"/>
    <x v="0"/>
    <n v="9.2999999999999999E-2"/>
  </r>
  <r>
    <x v="0"/>
    <x v="5"/>
    <x v="8"/>
    <s v="Düsseldorf"/>
    <x v="9"/>
    <x v="0"/>
    <n v="9.06E-2"/>
  </r>
  <r>
    <x v="0"/>
    <x v="5"/>
    <x v="8"/>
    <s v="Leipzig"/>
    <x v="9"/>
    <x v="0"/>
    <n v="8.72E-2"/>
  </r>
  <r>
    <x v="0"/>
    <x v="5"/>
    <x v="8"/>
    <s v="Erfurt"/>
    <x v="9"/>
    <x v="0"/>
    <n v="8.9899999999999994E-2"/>
  </r>
  <r>
    <x v="0"/>
    <x v="5"/>
    <x v="8"/>
    <s v="Germany - South"/>
    <x v="9"/>
    <x v="0"/>
    <n v="8.1299999999999997E-2"/>
  </r>
  <r>
    <x v="0"/>
    <x v="5"/>
    <x v="8"/>
    <s v="Germany - West"/>
    <x v="9"/>
    <x v="0"/>
    <n v="8.5000000000000006E-2"/>
  </r>
  <r>
    <x v="0"/>
    <x v="5"/>
    <x v="9"/>
    <s v="Estonia"/>
    <x v="9"/>
    <x v="0"/>
    <m/>
  </r>
  <r>
    <x v="0"/>
    <x v="5"/>
    <x v="10"/>
    <s v="Ireland"/>
    <x v="9"/>
    <x v="0"/>
    <m/>
  </r>
  <r>
    <x v="0"/>
    <x v="5"/>
    <x v="10"/>
    <s v="Dublin"/>
    <x v="9"/>
    <x v="0"/>
    <n v="6.0299999999999999E-2"/>
  </r>
  <r>
    <x v="0"/>
    <x v="5"/>
    <x v="11"/>
    <s v="Greece"/>
    <x v="9"/>
    <x v="0"/>
    <m/>
  </r>
  <r>
    <x v="0"/>
    <x v="5"/>
    <x v="11"/>
    <s v="Athina"/>
    <x v="9"/>
    <x v="0"/>
    <n v="5.8400000000000001E-2"/>
  </r>
  <r>
    <x v="0"/>
    <x v="5"/>
    <x v="12"/>
    <s v="Spain"/>
    <x v="9"/>
    <x v="0"/>
    <m/>
  </r>
  <r>
    <x v="0"/>
    <x v="5"/>
    <x v="12"/>
    <s v="Madrid"/>
    <x v="9"/>
    <x v="0"/>
    <n v="7.1999999999999995E-2"/>
  </r>
  <r>
    <x v="0"/>
    <x v="5"/>
    <x v="13"/>
    <s v="France"/>
    <x v="9"/>
    <x v="0"/>
    <m/>
  </r>
  <r>
    <x v="0"/>
    <x v="5"/>
    <x v="13"/>
    <s v="Paris"/>
    <x v="9"/>
    <x v="0"/>
    <n v="6.5000000000000002E-2"/>
  </r>
  <r>
    <x v="0"/>
    <x v="5"/>
    <x v="13"/>
    <s v="Lille"/>
    <x v="9"/>
    <x v="0"/>
    <n v="6.5000000000000002E-2"/>
  </r>
  <r>
    <x v="0"/>
    <x v="5"/>
    <x v="13"/>
    <s v="Strasbourg"/>
    <x v="9"/>
    <x v="0"/>
    <n v="6.5000000000000002E-2"/>
  </r>
  <r>
    <x v="0"/>
    <x v="5"/>
    <x v="13"/>
    <s v="Toulouse"/>
    <x v="9"/>
    <x v="0"/>
    <n v="6.5000000000000002E-2"/>
  </r>
  <r>
    <x v="0"/>
    <x v="5"/>
    <x v="13"/>
    <s v="Lyon"/>
    <x v="9"/>
    <x v="0"/>
    <n v="6.5000000000000002E-2"/>
  </r>
  <r>
    <x v="0"/>
    <x v="5"/>
    <x v="13"/>
    <s v="Marseille"/>
    <x v="9"/>
    <x v="0"/>
    <n v="6.5000000000000002E-2"/>
  </r>
  <r>
    <x v="0"/>
    <x v="5"/>
    <x v="14"/>
    <s v="Croatia"/>
    <x v="9"/>
    <x v="0"/>
    <m/>
  </r>
  <r>
    <x v="0"/>
    <x v="5"/>
    <x v="15"/>
    <s v="Italy"/>
    <x v="9"/>
    <x v="0"/>
    <n v="6.6299999999999998E-2"/>
  </r>
  <r>
    <x v="0"/>
    <x v="5"/>
    <x v="15"/>
    <s v="Nord-Ovest, Nord-Est, Centro (IT) (NUTS 2006)"/>
    <x v="9"/>
    <x v="0"/>
    <m/>
  </r>
  <r>
    <x v="0"/>
    <x v="5"/>
    <x v="15"/>
    <s v="Sud, Isole"/>
    <x v="9"/>
    <x v="0"/>
    <m/>
  </r>
  <r>
    <x v="0"/>
    <x v="5"/>
    <x v="16"/>
    <s v="Cyprus"/>
    <x v="9"/>
    <x v="0"/>
    <m/>
  </r>
  <r>
    <x v="0"/>
    <x v="5"/>
    <x v="17"/>
    <s v="Latvia"/>
    <x v="9"/>
    <x v="0"/>
    <m/>
  </r>
  <r>
    <x v="0"/>
    <x v="5"/>
    <x v="18"/>
    <s v="Lithuania"/>
    <x v="9"/>
    <x v="0"/>
    <m/>
  </r>
  <r>
    <x v="0"/>
    <x v="5"/>
    <x v="19"/>
    <s v="Luxembourg"/>
    <x v="9"/>
    <x v="0"/>
    <n v="5.7200000000000001E-2"/>
  </r>
  <r>
    <x v="0"/>
    <x v="5"/>
    <x v="20"/>
    <s v="Hungary"/>
    <x v="9"/>
    <x v="0"/>
    <n v="4.36E-2"/>
  </r>
  <r>
    <x v="0"/>
    <x v="5"/>
    <x v="21"/>
    <s v="Malta"/>
    <x v="9"/>
    <x v="0"/>
    <n v="5.45E-2"/>
  </r>
  <r>
    <x v="0"/>
    <x v="5"/>
    <x v="22"/>
    <s v="Netherlands"/>
    <x v="9"/>
    <x v="0"/>
    <m/>
  </r>
  <r>
    <x v="0"/>
    <x v="5"/>
    <x v="22"/>
    <s v="Noord-Holland"/>
    <x v="9"/>
    <x v="0"/>
    <n v="5.2499999999999998E-2"/>
  </r>
  <r>
    <x v="0"/>
    <x v="5"/>
    <x v="22"/>
    <s v="Rotterdam"/>
    <x v="9"/>
    <x v="0"/>
    <n v="6.1800000000000001E-2"/>
  </r>
  <r>
    <x v="0"/>
    <x v="5"/>
    <x v="22"/>
    <s v="Noord-Brabant"/>
    <x v="9"/>
    <x v="0"/>
    <n v="5.1799999999999999E-2"/>
  </r>
  <r>
    <x v="0"/>
    <x v="5"/>
    <x v="23"/>
    <s v="Austria"/>
    <x v="9"/>
    <x v="0"/>
    <m/>
  </r>
  <r>
    <x v="0"/>
    <x v="5"/>
    <x v="23"/>
    <s v="Wien, Oberösterreich, Tirol"/>
    <x v="9"/>
    <x v="0"/>
    <m/>
  </r>
  <r>
    <x v="0"/>
    <x v="5"/>
    <x v="24"/>
    <s v="Poland"/>
    <x v="9"/>
    <x v="0"/>
    <m/>
  </r>
  <r>
    <x v="0"/>
    <x v="5"/>
    <x v="25"/>
    <s v="Portugal"/>
    <x v="9"/>
    <x v="0"/>
    <m/>
  </r>
  <r>
    <x v="0"/>
    <x v="5"/>
    <x v="25"/>
    <s v="Lisboa"/>
    <x v="9"/>
    <x v="0"/>
    <n v="8.4699999999999998E-2"/>
  </r>
  <r>
    <x v="0"/>
    <x v="5"/>
    <x v="26"/>
    <s v="Região Autónoma dos Açores (PT)"/>
    <x v="9"/>
    <x v="0"/>
    <n v="0.1178"/>
  </r>
  <r>
    <x v="0"/>
    <x v="5"/>
    <x v="27"/>
    <s v="Romania"/>
    <x v="9"/>
    <x v="0"/>
    <m/>
  </r>
  <r>
    <x v="0"/>
    <x v="5"/>
    <x v="28"/>
    <s v="Slovenia"/>
    <x v="9"/>
    <x v="0"/>
    <n v="4.1500000000000002E-2"/>
  </r>
  <r>
    <x v="0"/>
    <x v="5"/>
    <x v="29"/>
    <s v="Slovakia"/>
    <x v="9"/>
    <x v="0"/>
    <m/>
  </r>
  <r>
    <x v="0"/>
    <x v="5"/>
    <x v="30"/>
    <s v="Finland"/>
    <x v="9"/>
    <x v="0"/>
    <m/>
  </r>
  <r>
    <x v="0"/>
    <x v="5"/>
    <x v="31"/>
    <s v="Sweden"/>
    <x v="9"/>
    <x v="0"/>
    <m/>
  </r>
  <r>
    <x v="0"/>
    <x v="5"/>
    <x v="32"/>
    <s v="United Kingdom"/>
    <x v="9"/>
    <x v="0"/>
    <m/>
  </r>
  <r>
    <x v="0"/>
    <x v="5"/>
    <x v="32"/>
    <s v="Leeds"/>
    <x v="9"/>
    <x v="0"/>
    <n v="6.2E-2"/>
  </r>
  <r>
    <x v="0"/>
    <x v="5"/>
    <x v="32"/>
    <s v="Birmingham"/>
    <x v="9"/>
    <x v="0"/>
    <n v="5.5199999999999999E-2"/>
  </r>
  <r>
    <x v="0"/>
    <x v="5"/>
    <x v="32"/>
    <s v="London"/>
    <x v="9"/>
    <x v="0"/>
    <n v="5.5599999999999997E-2"/>
  </r>
  <r>
    <x v="0"/>
    <x v="5"/>
    <x v="32"/>
    <s v="Glasgow"/>
    <x v="9"/>
    <x v="0"/>
    <m/>
  </r>
  <r>
    <x v="0"/>
    <x v="5"/>
    <x v="33"/>
    <s v="Norway"/>
    <x v="9"/>
    <x v="0"/>
    <m/>
  </r>
  <r>
    <x v="0"/>
    <x v="5"/>
    <x v="34"/>
    <s v="Turkey"/>
    <x v="9"/>
    <x v="0"/>
    <m/>
  </r>
  <r>
    <x v="0"/>
    <x v="5"/>
    <x v="0"/>
    <s v="European Union (27 countries)"/>
    <x v="9"/>
    <x v="1"/>
    <m/>
  </r>
  <r>
    <x v="0"/>
    <x v="5"/>
    <x v="1"/>
    <s v="European Union (25 countries)"/>
    <x v="9"/>
    <x v="1"/>
    <m/>
  </r>
  <r>
    <x v="0"/>
    <x v="5"/>
    <x v="2"/>
    <s v="European Union (15 countries)"/>
    <x v="9"/>
    <x v="1"/>
    <m/>
  </r>
  <r>
    <x v="0"/>
    <x v="5"/>
    <x v="3"/>
    <s v="Euro area (EA11-2000, EA12-2006, EA13-2007, EA15-2008, EA16-2010, EA17)"/>
    <x v="9"/>
    <x v="1"/>
    <m/>
  </r>
  <r>
    <x v="0"/>
    <x v="5"/>
    <x v="4"/>
    <s v="Belgium"/>
    <x v="9"/>
    <x v="1"/>
    <n v="7.0300000000000001E-2"/>
  </r>
  <r>
    <x v="0"/>
    <x v="5"/>
    <x v="5"/>
    <s v="Bulgaria"/>
    <x v="9"/>
    <x v="1"/>
    <m/>
  </r>
  <r>
    <x v="0"/>
    <x v="5"/>
    <x v="6"/>
    <s v="Czech Republic"/>
    <x v="9"/>
    <x v="1"/>
    <m/>
  </r>
  <r>
    <x v="0"/>
    <x v="5"/>
    <x v="7"/>
    <s v="Denmark"/>
    <x v="9"/>
    <x v="1"/>
    <n v="4.2900000000000001E-2"/>
  </r>
  <r>
    <x v="0"/>
    <x v="5"/>
    <x v="7"/>
    <s v="København"/>
    <x v="9"/>
    <x v="1"/>
    <m/>
  </r>
  <r>
    <x v="0"/>
    <x v="5"/>
    <x v="8"/>
    <s v="Germany (until 1990 former territory of the FRG)"/>
    <x v="9"/>
    <x v="1"/>
    <m/>
  </r>
  <r>
    <x v="0"/>
    <x v="5"/>
    <x v="8"/>
    <s v="Stuttgart"/>
    <x v="9"/>
    <x v="1"/>
    <n v="9.2799999999999994E-2"/>
  </r>
  <r>
    <x v="0"/>
    <x v="5"/>
    <x v="8"/>
    <s v="München"/>
    <x v="9"/>
    <x v="1"/>
    <n v="8.4099999999999994E-2"/>
  </r>
  <r>
    <x v="0"/>
    <x v="5"/>
    <x v="8"/>
    <s v="Hamburg"/>
    <x v="9"/>
    <x v="1"/>
    <n v="0.10150000000000001"/>
  </r>
  <r>
    <x v="0"/>
    <x v="5"/>
    <x v="8"/>
    <s v="Frankfurt am Main"/>
    <x v="9"/>
    <x v="1"/>
    <n v="8.9599999999999999E-2"/>
  </r>
  <r>
    <x v="0"/>
    <x v="5"/>
    <x v="8"/>
    <s v="Rostock"/>
    <x v="9"/>
    <x v="1"/>
    <n v="9.2299999999999993E-2"/>
  </r>
  <r>
    <x v="0"/>
    <x v="5"/>
    <x v="8"/>
    <s v="Hannover"/>
    <x v="9"/>
    <x v="1"/>
    <n v="9.4200000000000006E-2"/>
  </r>
  <r>
    <x v="0"/>
    <x v="5"/>
    <x v="8"/>
    <s v="Düsseldorf"/>
    <x v="9"/>
    <x v="1"/>
    <n v="9.1800000000000007E-2"/>
  </r>
  <r>
    <x v="0"/>
    <x v="5"/>
    <x v="8"/>
    <s v="Leipzig"/>
    <x v="9"/>
    <x v="1"/>
    <n v="8.8300000000000003E-2"/>
  </r>
  <r>
    <x v="0"/>
    <x v="5"/>
    <x v="8"/>
    <s v="Erfurt"/>
    <x v="9"/>
    <x v="1"/>
    <n v="9.0999999999999998E-2"/>
  </r>
  <r>
    <x v="0"/>
    <x v="5"/>
    <x v="8"/>
    <s v="Germany - South"/>
    <x v="9"/>
    <x v="1"/>
    <n v="8.2299999999999998E-2"/>
  </r>
  <r>
    <x v="0"/>
    <x v="5"/>
    <x v="8"/>
    <s v="Germany - West"/>
    <x v="9"/>
    <x v="1"/>
    <n v="8.48E-2"/>
  </r>
  <r>
    <x v="0"/>
    <x v="5"/>
    <x v="9"/>
    <s v="Estonia"/>
    <x v="9"/>
    <x v="1"/>
    <m/>
  </r>
  <r>
    <x v="0"/>
    <x v="5"/>
    <x v="10"/>
    <s v="Ireland"/>
    <x v="9"/>
    <x v="1"/>
    <m/>
  </r>
  <r>
    <x v="0"/>
    <x v="5"/>
    <x v="10"/>
    <s v="Dublin"/>
    <x v="9"/>
    <x v="1"/>
    <n v="5.8599999999999999E-2"/>
  </r>
  <r>
    <x v="0"/>
    <x v="5"/>
    <x v="11"/>
    <s v="Greece"/>
    <x v="9"/>
    <x v="1"/>
    <m/>
  </r>
  <r>
    <x v="0"/>
    <x v="5"/>
    <x v="11"/>
    <s v="Athina"/>
    <x v="9"/>
    <x v="1"/>
    <n v="5.79E-2"/>
  </r>
  <r>
    <x v="0"/>
    <x v="5"/>
    <x v="12"/>
    <s v="Spain"/>
    <x v="9"/>
    <x v="1"/>
    <m/>
  </r>
  <r>
    <x v="0"/>
    <x v="5"/>
    <x v="12"/>
    <s v="Madrid"/>
    <x v="9"/>
    <x v="1"/>
    <n v="7.2599999999999998E-2"/>
  </r>
  <r>
    <x v="0"/>
    <x v="5"/>
    <x v="13"/>
    <s v="France"/>
    <x v="9"/>
    <x v="1"/>
    <m/>
  </r>
  <r>
    <x v="0"/>
    <x v="5"/>
    <x v="13"/>
    <s v="Paris"/>
    <x v="9"/>
    <x v="1"/>
    <n v="6.5000000000000002E-2"/>
  </r>
  <r>
    <x v="0"/>
    <x v="5"/>
    <x v="13"/>
    <s v="Lille"/>
    <x v="9"/>
    <x v="1"/>
    <n v="6.5000000000000002E-2"/>
  </r>
  <r>
    <x v="0"/>
    <x v="5"/>
    <x v="13"/>
    <s v="Strasbourg"/>
    <x v="9"/>
    <x v="1"/>
    <n v="6.5000000000000002E-2"/>
  </r>
  <r>
    <x v="0"/>
    <x v="5"/>
    <x v="13"/>
    <s v="Toulouse"/>
    <x v="9"/>
    <x v="1"/>
    <n v="6.5000000000000002E-2"/>
  </r>
  <r>
    <x v="0"/>
    <x v="5"/>
    <x v="13"/>
    <s v="Lyon"/>
    <x v="9"/>
    <x v="1"/>
    <n v="6.5000000000000002E-2"/>
  </r>
  <r>
    <x v="0"/>
    <x v="5"/>
    <x v="13"/>
    <s v="Marseille"/>
    <x v="9"/>
    <x v="1"/>
    <n v="6.5000000000000002E-2"/>
  </r>
  <r>
    <x v="0"/>
    <x v="5"/>
    <x v="14"/>
    <s v="Croatia"/>
    <x v="9"/>
    <x v="1"/>
    <m/>
  </r>
  <r>
    <x v="0"/>
    <x v="5"/>
    <x v="15"/>
    <s v="Italy"/>
    <x v="9"/>
    <x v="1"/>
    <n v="6.5699999999999995E-2"/>
  </r>
  <r>
    <x v="0"/>
    <x v="5"/>
    <x v="15"/>
    <s v="Nord-Ovest, Nord-Est, Centro (IT) (NUTS 2006)"/>
    <x v="9"/>
    <x v="1"/>
    <m/>
  </r>
  <r>
    <x v="0"/>
    <x v="5"/>
    <x v="15"/>
    <s v="Sud, Isole"/>
    <x v="9"/>
    <x v="1"/>
    <m/>
  </r>
  <r>
    <x v="0"/>
    <x v="5"/>
    <x v="16"/>
    <s v="Cyprus"/>
    <x v="9"/>
    <x v="1"/>
    <m/>
  </r>
  <r>
    <x v="0"/>
    <x v="5"/>
    <x v="17"/>
    <s v="Latvia"/>
    <x v="9"/>
    <x v="1"/>
    <m/>
  </r>
  <r>
    <x v="0"/>
    <x v="5"/>
    <x v="18"/>
    <s v="Lithuania"/>
    <x v="9"/>
    <x v="1"/>
    <m/>
  </r>
  <r>
    <x v="0"/>
    <x v="5"/>
    <x v="19"/>
    <s v="Luxembourg"/>
    <x v="9"/>
    <x v="1"/>
    <n v="5.8000000000000003E-2"/>
  </r>
  <r>
    <x v="0"/>
    <x v="5"/>
    <x v="20"/>
    <s v="Hungary"/>
    <x v="9"/>
    <x v="1"/>
    <n v="3.7400000000000003E-2"/>
  </r>
  <r>
    <x v="0"/>
    <x v="5"/>
    <x v="21"/>
    <s v="Malta"/>
    <x v="9"/>
    <x v="1"/>
    <n v="5.3100000000000001E-2"/>
  </r>
  <r>
    <x v="0"/>
    <x v="5"/>
    <x v="22"/>
    <s v="Netherlands"/>
    <x v="9"/>
    <x v="1"/>
    <m/>
  </r>
  <r>
    <x v="0"/>
    <x v="5"/>
    <x v="22"/>
    <s v="Noord-Holland"/>
    <x v="9"/>
    <x v="1"/>
    <n v="5.0599999999999999E-2"/>
  </r>
  <r>
    <x v="0"/>
    <x v="5"/>
    <x v="22"/>
    <s v="Rotterdam"/>
    <x v="9"/>
    <x v="1"/>
    <n v="5.8799999999999998E-2"/>
  </r>
  <r>
    <x v="0"/>
    <x v="5"/>
    <x v="22"/>
    <s v="Noord-Brabant"/>
    <x v="9"/>
    <x v="1"/>
    <n v="0.05"/>
  </r>
  <r>
    <x v="0"/>
    <x v="5"/>
    <x v="23"/>
    <s v="Austria"/>
    <x v="9"/>
    <x v="1"/>
    <m/>
  </r>
  <r>
    <x v="0"/>
    <x v="5"/>
    <x v="23"/>
    <s v="Wien, Oberösterreich, Tirol"/>
    <x v="9"/>
    <x v="1"/>
    <m/>
  </r>
  <r>
    <x v="0"/>
    <x v="5"/>
    <x v="24"/>
    <s v="Poland"/>
    <x v="9"/>
    <x v="1"/>
    <m/>
  </r>
  <r>
    <x v="0"/>
    <x v="5"/>
    <x v="25"/>
    <s v="Portugal"/>
    <x v="9"/>
    <x v="1"/>
    <m/>
  </r>
  <r>
    <x v="0"/>
    <x v="5"/>
    <x v="25"/>
    <s v="Lisboa"/>
    <x v="9"/>
    <x v="1"/>
    <n v="8.43E-2"/>
  </r>
  <r>
    <x v="0"/>
    <x v="5"/>
    <x v="26"/>
    <s v="Região Autónoma dos Açores (PT)"/>
    <x v="9"/>
    <x v="1"/>
    <n v="0.1173"/>
  </r>
  <r>
    <x v="0"/>
    <x v="5"/>
    <x v="27"/>
    <s v="Romania"/>
    <x v="9"/>
    <x v="1"/>
    <m/>
  </r>
  <r>
    <x v="0"/>
    <x v="5"/>
    <x v="28"/>
    <s v="Slovenia"/>
    <x v="9"/>
    <x v="1"/>
    <n v="4.87E-2"/>
  </r>
  <r>
    <x v="0"/>
    <x v="5"/>
    <x v="29"/>
    <s v="Slovakia"/>
    <x v="9"/>
    <x v="1"/>
    <m/>
  </r>
  <r>
    <x v="0"/>
    <x v="5"/>
    <x v="30"/>
    <s v="Finland"/>
    <x v="9"/>
    <x v="1"/>
    <m/>
  </r>
  <r>
    <x v="0"/>
    <x v="5"/>
    <x v="31"/>
    <s v="Sweden"/>
    <x v="9"/>
    <x v="1"/>
    <m/>
  </r>
  <r>
    <x v="0"/>
    <x v="5"/>
    <x v="32"/>
    <s v="United Kingdom"/>
    <x v="9"/>
    <x v="1"/>
    <m/>
  </r>
  <r>
    <x v="0"/>
    <x v="5"/>
    <x v="32"/>
    <s v="Leeds"/>
    <x v="9"/>
    <x v="1"/>
    <m/>
  </r>
  <r>
    <x v="0"/>
    <x v="5"/>
    <x v="32"/>
    <s v="Birmingham"/>
    <x v="9"/>
    <x v="1"/>
    <n v="5.79E-2"/>
  </r>
  <r>
    <x v="0"/>
    <x v="5"/>
    <x v="32"/>
    <s v="London"/>
    <x v="9"/>
    <x v="1"/>
    <n v="5.6500000000000002E-2"/>
  </r>
  <r>
    <x v="0"/>
    <x v="5"/>
    <x v="32"/>
    <s v="Glasgow"/>
    <x v="9"/>
    <x v="1"/>
    <m/>
  </r>
  <r>
    <x v="0"/>
    <x v="5"/>
    <x v="33"/>
    <s v="Norway"/>
    <x v="9"/>
    <x v="1"/>
    <m/>
  </r>
  <r>
    <x v="0"/>
    <x v="5"/>
    <x v="34"/>
    <s v="Turkey"/>
    <x v="9"/>
    <x v="1"/>
    <m/>
  </r>
  <r>
    <x v="0"/>
    <x v="5"/>
    <x v="0"/>
    <s v="European Union (27 countries)"/>
    <x v="10"/>
    <x v="0"/>
    <m/>
  </r>
  <r>
    <x v="0"/>
    <x v="5"/>
    <x v="1"/>
    <s v="European Union (25 countries)"/>
    <x v="10"/>
    <x v="0"/>
    <m/>
  </r>
  <r>
    <x v="0"/>
    <x v="5"/>
    <x v="2"/>
    <s v="European Union (15 countries)"/>
    <x v="10"/>
    <x v="0"/>
    <m/>
  </r>
  <r>
    <x v="0"/>
    <x v="5"/>
    <x v="3"/>
    <s v="Euro area (EA11-2000, EA12-2006, EA13-2007, EA15-2008, EA16-2010, EA17)"/>
    <x v="10"/>
    <x v="0"/>
    <m/>
  </r>
  <r>
    <x v="0"/>
    <x v="5"/>
    <x v="4"/>
    <s v="Belgium"/>
    <x v="10"/>
    <x v="0"/>
    <n v="7.3499999999999996E-2"/>
  </r>
  <r>
    <x v="0"/>
    <x v="5"/>
    <x v="5"/>
    <s v="Bulgaria"/>
    <x v="10"/>
    <x v="0"/>
    <m/>
  </r>
  <r>
    <x v="0"/>
    <x v="5"/>
    <x v="6"/>
    <s v="Czech Republic"/>
    <x v="10"/>
    <x v="0"/>
    <m/>
  </r>
  <r>
    <x v="0"/>
    <x v="5"/>
    <x v="7"/>
    <s v="Denmark"/>
    <x v="10"/>
    <x v="0"/>
    <n v="4.2299999999999997E-2"/>
  </r>
  <r>
    <x v="0"/>
    <x v="5"/>
    <x v="7"/>
    <s v="København"/>
    <x v="10"/>
    <x v="0"/>
    <m/>
  </r>
  <r>
    <x v="0"/>
    <x v="5"/>
    <x v="8"/>
    <s v="Germany (until 1990 former territory of the FRG)"/>
    <x v="10"/>
    <x v="0"/>
    <m/>
  </r>
  <r>
    <x v="0"/>
    <x v="5"/>
    <x v="8"/>
    <s v="Stuttgart"/>
    <x v="10"/>
    <x v="0"/>
    <n v="9.3600000000000003E-2"/>
  </r>
  <r>
    <x v="0"/>
    <x v="5"/>
    <x v="8"/>
    <s v="München"/>
    <x v="10"/>
    <x v="0"/>
    <n v="8.48E-2"/>
  </r>
  <r>
    <x v="0"/>
    <x v="5"/>
    <x v="8"/>
    <s v="Hamburg"/>
    <x v="10"/>
    <x v="0"/>
    <n v="0.1022"/>
  </r>
  <r>
    <x v="0"/>
    <x v="5"/>
    <x v="8"/>
    <s v="Frankfurt am Main"/>
    <x v="10"/>
    <x v="0"/>
    <n v="9.0399999999999994E-2"/>
  </r>
  <r>
    <x v="0"/>
    <x v="5"/>
    <x v="8"/>
    <s v="Rostock"/>
    <x v="10"/>
    <x v="0"/>
    <n v="9.3100000000000002E-2"/>
  </r>
  <r>
    <x v="0"/>
    <x v="5"/>
    <x v="8"/>
    <s v="Hannover"/>
    <x v="10"/>
    <x v="0"/>
    <n v="9.5000000000000001E-2"/>
  </r>
  <r>
    <x v="0"/>
    <x v="5"/>
    <x v="8"/>
    <s v="Düsseldorf"/>
    <x v="10"/>
    <x v="0"/>
    <n v="9.2600000000000002E-2"/>
  </r>
  <r>
    <x v="0"/>
    <x v="5"/>
    <x v="8"/>
    <s v="Leipzig"/>
    <x v="10"/>
    <x v="0"/>
    <n v="8.8999999999999996E-2"/>
  </r>
  <r>
    <x v="0"/>
    <x v="5"/>
    <x v="8"/>
    <s v="Erfurt"/>
    <x v="10"/>
    <x v="0"/>
    <n v="9.1800000000000007E-2"/>
  </r>
  <r>
    <x v="0"/>
    <x v="5"/>
    <x v="8"/>
    <s v="Germany - South"/>
    <x v="10"/>
    <x v="0"/>
    <n v="8.3099999999999993E-2"/>
  </r>
  <r>
    <x v="0"/>
    <x v="5"/>
    <x v="8"/>
    <s v="Germany - West"/>
    <x v="10"/>
    <x v="0"/>
    <n v="8.5599999999999996E-2"/>
  </r>
  <r>
    <x v="0"/>
    <x v="5"/>
    <x v="9"/>
    <s v="Estonia"/>
    <x v="10"/>
    <x v="0"/>
    <m/>
  </r>
  <r>
    <x v="0"/>
    <x v="5"/>
    <x v="10"/>
    <s v="Ireland"/>
    <x v="10"/>
    <x v="0"/>
    <m/>
  </r>
  <r>
    <x v="0"/>
    <x v="5"/>
    <x v="10"/>
    <s v="Dublin"/>
    <x v="10"/>
    <x v="0"/>
    <n v="5.8799999999999998E-2"/>
  </r>
  <r>
    <x v="0"/>
    <x v="5"/>
    <x v="11"/>
    <s v="Greece"/>
    <x v="10"/>
    <x v="0"/>
    <m/>
  </r>
  <r>
    <x v="0"/>
    <x v="5"/>
    <x v="11"/>
    <s v="Athina"/>
    <x v="10"/>
    <x v="0"/>
    <n v="5.67E-2"/>
  </r>
  <r>
    <x v="0"/>
    <x v="5"/>
    <x v="12"/>
    <s v="Spain"/>
    <x v="10"/>
    <x v="0"/>
    <m/>
  </r>
  <r>
    <x v="0"/>
    <x v="5"/>
    <x v="12"/>
    <s v="Madrid"/>
    <x v="10"/>
    <x v="0"/>
    <n v="6.8500000000000005E-2"/>
  </r>
  <r>
    <x v="0"/>
    <x v="5"/>
    <x v="13"/>
    <s v="France"/>
    <x v="10"/>
    <x v="0"/>
    <m/>
  </r>
  <r>
    <x v="0"/>
    <x v="5"/>
    <x v="13"/>
    <s v="Paris"/>
    <x v="10"/>
    <x v="0"/>
    <n v="6.5000000000000002E-2"/>
  </r>
  <r>
    <x v="0"/>
    <x v="5"/>
    <x v="13"/>
    <s v="Lille"/>
    <x v="10"/>
    <x v="0"/>
    <n v="6.5000000000000002E-2"/>
  </r>
  <r>
    <x v="0"/>
    <x v="5"/>
    <x v="13"/>
    <s v="Strasbourg"/>
    <x v="10"/>
    <x v="0"/>
    <n v="6.5000000000000002E-2"/>
  </r>
  <r>
    <x v="0"/>
    <x v="5"/>
    <x v="13"/>
    <s v="Toulouse"/>
    <x v="10"/>
    <x v="0"/>
    <n v="6.5000000000000002E-2"/>
  </r>
  <r>
    <x v="0"/>
    <x v="5"/>
    <x v="13"/>
    <s v="Lyon"/>
    <x v="10"/>
    <x v="0"/>
    <n v="6.5000000000000002E-2"/>
  </r>
  <r>
    <x v="0"/>
    <x v="5"/>
    <x v="13"/>
    <s v="Marseille"/>
    <x v="10"/>
    <x v="0"/>
    <n v="6.5000000000000002E-2"/>
  </r>
  <r>
    <x v="0"/>
    <x v="5"/>
    <x v="14"/>
    <s v="Croatia"/>
    <x v="10"/>
    <x v="0"/>
    <m/>
  </r>
  <r>
    <x v="0"/>
    <x v="5"/>
    <x v="15"/>
    <s v="Italy"/>
    <x v="10"/>
    <x v="0"/>
    <n v="6.3399999999999998E-2"/>
  </r>
  <r>
    <x v="0"/>
    <x v="5"/>
    <x v="15"/>
    <s v="Nord-Ovest, Nord-Est, Centro (IT) (NUTS 2006)"/>
    <x v="10"/>
    <x v="0"/>
    <m/>
  </r>
  <r>
    <x v="0"/>
    <x v="5"/>
    <x v="15"/>
    <s v="Sud, Isole"/>
    <x v="10"/>
    <x v="0"/>
    <m/>
  </r>
  <r>
    <x v="0"/>
    <x v="5"/>
    <x v="16"/>
    <s v="Cyprus"/>
    <x v="10"/>
    <x v="0"/>
    <m/>
  </r>
  <r>
    <x v="0"/>
    <x v="5"/>
    <x v="17"/>
    <s v="Latvia"/>
    <x v="10"/>
    <x v="0"/>
    <m/>
  </r>
  <r>
    <x v="0"/>
    <x v="5"/>
    <x v="18"/>
    <s v="Lithuania"/>
    <x v="10"/>
    <x v="0"/>
    <m/>
  </r>
  <r>
    <x v="0"/>
    <x v="5"/>
    <x v="19"/>
    <s v="Luxembourg"/>
    <x v="10"/>
    <x v="0"/>
    <n v="5.8700000000000002E-2"/>
  </r>
  <r>
    <x v="0"/>
    <x v="5"/>
    <x v="20"/>
    <s v="Hungary"/>
    <x v="10"/>
    <x v="0"/>
    <n v="3.1699999999999999E-2"/>
  </r>
  <r>
    <x v="0"/>
    <x v="5"/>
    <x v="21"/>
    <s v="Malta"/>
    <x v="10"/>
    <x v="0"/>
    <n v="5.2900000000000003E-2"/>
  </r>
  <r>
    <x v="0"/>
    <x v="5"/>
    <x v="22"/>
    <s v="Netherlands"/>
    <x v="10"/>
    <x v="0"/>
    <m/>
  </r>
  <r>
    <x v="0"/>
    <x v="5"/>
    <x v="22"/>
    <s v="Noord-Holland"/>
    <x v="10"/>
    <x v="0"/>
    <n v="5.4800000000000001E-2"/>
  </r>
  <r>
    <x v="0"/>
    <x v="5"/>
    <x v="22"/>
    <s v="Rotterdam"/>
    <x v="10"/>
    <x v="0"/>
    <n v="6.0699999999999997E-2"/>
  </r>
  <r>
    <x v="0"/>
    <x v="5"/>
    <x v="22"/>
    <s v="Noord-Brabant"/>
    <x v="10"/>
    <x v="0"/>
    <n v="5.3100000000000001E-2"/>
  </r>
  <r>
    <x v="0"/>
    <x v="5"/>
    <x v="23"/>
    <s v="Austria"/>
    <x v="10"/>
    <x v="0"/>
    <m/>
  </r>
  <r>
    <x v="0"/>
    <x v="5"/>
    <x v="23"/>
    <s v="Wien, Oberösterreich, Tirol"/>
    <x v="10"/>
    <x v="0"/>
    <n v="7.6999999999999999E-2"/>
  </r>
  <r>
    <x v="0"/>
    <x v="5"/>
    <x v="24"/>
    <s v="Poland"/>
    <x v="10"/>
    <x v="0"/>
    <m/>
  </r>
  <r>
    <x v="0"/>
    <x v="5"/>
    <x v="25"/>
    <s v="Portugal"/>
    <x v="10"/>
    <x v="0"/>
    <m/>
  </r>
  <r>
    <x v="0"/>
    <x v="5"/>
    <x v="25"/>
    <s v="Lisboa"/>
    <x v="10"/>
    <x v="0"/>
    <n v="7.9899999999999999E-2"/>
  </r>
  <r>
    <x v="0"/>
    <x v="5"/>
    <x v="26"/>
    <s v="Região Autónoma dos Açores (PT)"/>
    <x v="10"/>
    <x v="0"/>
    <n v="0.1167"/>
  </r>
  <r>
    <x v="0"/>
    <x v="5"/>
    <x v="27"/>
    <s v="Romania"/>
    <x v="10"/>
    <x v="0"/>
    <m/>
  </r>
  <r>
    <x v="0"/>
    <x v="5"/>
    <x v="28"/>
    <s v="Slovenia"/>
    <x v="10"/>
    <x v="0"/>
    <n v="4.9799999999999997E-2"/>
  </r>
  <r>
    <x v="0"/>
    <x v="5"/>
    <x v="29"/>
    <s v="Slovakia"/>
    <x v="10"/>
    <x v="0"/>
    <m/>
  </r>
  <r>
    <x v="0"/>
    <x v="5"/>
    <x v="30"/>
    <s v="Finland"/>
    <x v="10"/>
    <x v="0"/>
    <n v="4.4400000000000002E-2"/>
  </r>
  <r>
    <x v="0"/>
    <x v="5"/>
    <x v="31"/>
    <s v="Sweden"/>
    <x v="10"/>
    <x v="0"/>
    <m/>
  </r>
  <r>
    <x v="0"/>
    <x v="5"/>
    <x v="32"/>
    <s v="United Kingdom"/>
    <x v="10"/>
    <x v="0"/>
    <m/>
  </r>
  <r>
    <x v="0"/>
    <x v="5"/>
    <x v="32"/>
    <s v="Leeds"/>
    <x v="10"/>
    <x v="0"/>
    <n v="5.1900000000000002E-2"/>
  </r>
  <r>
    <x v="0"/>
    <x v="5"/>
    <x v="32"/>
    <s v="Birmingham"/>
    <x v="10"/>
    <x v="0"/>
    <n v="5.4800000000000001E-2"/>
  </r>
  <r>
    <x v="0"/>
    <x v="5"/>
    <x v="32"/>
    <s v="London"/>
    <x v="10"/>
    <x v="0"/>
    <n v="5.7000000000000002E-2"/>
  </r>
  <r>
    <x v="0"/>
    <x v="5"/>
    <x v="32"/>
    <s v="Glasgow"/>
    <x v="10"/>
    <x v="0"/>
    <m/>
  </r>
  <r>
    <x v="0"/>
    <x v="5"/>
    <x v="33"/>
    <s v="Norway"/>
    <x v="10"/>
    <x v="0"/>
    <n v="3.1899999999999998E-2"/>
  </r>
  <r>
    <x v="0"/>
    <x v="5"/>
    <x v="34"/>
    <s v="Turkey"/>
    <x v="10"/>
    <x v="0"/>
    <m/>
  </r>
  <r>
    <x v="0"/>
    <x v="5"/>
    <x v="0"/>
    <s v="European Union (27 countries)"/>
    <x v="10"/>
    <x v="1"/>
    <m/>
  </r>
  <r>
    <x v="0"/>
    <x v="5"/>
    <x v="1"/>
    <s v="European Union (25 countries)"/>
    <x v="10"/>
    <x v="1"/>
    <m/>
  </r>
  <r>
    <x v="0"/>
    <x v="5"/>
    <x v="2"/>
    <s v="European Union (15 countries)"/>
    <x v="10"/>
    <x v="1"/>
    <m/>
  </r>
  <r>
    <x v="0"/>
    <x v="5"/>
    <x v="3"/>
    <s v="Euro area (EA11-2000, EA12-2006, EA13-2007, EA15-2008, EA16-2010, EA17)"/>
    <x v="10"/>
    <x v="1"/>
    <m/>
  </r>
  <r>
    <x v="0"/>
    <x v="5"/>
    <x v="4"/>
    <s v="Belgium"/>
    <x v="10"/>
    <x v="1"/>
    <n v="7.4099999999999999E-2"/>
  </r>
  <r>
    <x v="0"/>
    <x v="5"/>
    <x v="5"/>
    <s v="Bulgaria"/>
    <x v="10"/>
    <x v="1"/>
    <m/>
  </r>
  <r>
    <x v="0"/>
    <x v="5"/>
    <x v="6"/>
    <s v="Czech Republic"/>
    <x v="10"/>
    <x v="1"/>
    <m/>
  </r>
  <r>
    <x v="0"/>
    <x v="5"/>
    <x v="7"/>
    <s v="Denmark"/>
    <x v="10"/>
    <x v="1"/>
    <n v="4.36E-2"/>
  </r>
  <r>
    <x v="0"/>
    <x v="5"/>
    <x v="7"/>
    <s v="København"/>
    <x v="10"/>
    <x v="1"/>
    <m/>
  </r>
  <r>
    <x v="0"/>
    <x v="5"/>
    <x v="8"/>
    <s v="Germany (until 1990 former territory of the FRG)"/>
    <x v="10"/>
    <x v="1"/>
    <m/>
  </r>
  <r>
    <x v="0"/>
    <x v="5"/>
    <x v="8"/>
    <s v="Stuttgart"/>
    <x v="10"/>
    <x v="1"/>
    <n v="9.5299999999999996E-2"/>
  </r>
  <r>
    <x v="0"/>
    <x v="5"/>
    <x v="8"/>
    <s v="München"/>
    <x v="10"/>
    <x v="1"/>
    <n v="8.6400000000000005E-2"/>
  </r>
  <r>
    <x v="0"/>
    <x v="5"/>
    <x v="8"/>
    <s v="Hamburg"/>
    <x v="10"/>
    <x v="1"/>
    <n v="9.5899999999999999E-2"/>
  </r>
  <r>
    <x v="0"/>
    <x v="5"/>
    <x v="8"/>
    <s v="Frankfurt am Main"/>
    <x v="10"/>
    <x v="1"/>
    <n v="9.1999999999999998E-2"/>
  </r>
  <r>
    <x v="0"/>
    <x v="5"/>
    <x v="8"/>
    <s v="Rostock"/>
    <x v="10"/>
    <x v="1"/>
    <n v="9.4799999999999995E-2"/>
  </r>
  <r>
    <x v="0"/>
    <x v="5"/>
    <x v="8"/>
    <s v="Hannover"/>
    <x v="10"/>
    <x v="1"/>
    <n v="9.6699999999999994E-2"/>
  </r>
  <r>
    <x v="0"/>
    <x v="5"/>
    <x v="8"/>
    <s v="Düsseldorf"/>
    <x v="10"/>
    <x v="1"/>
    <n v="9.4200000000000006E-2"/>
  </r>
  <r>
    <x v="0"/>
    <x v="5"/>
    <x v="8"/>
    <s v="Leipzig"/>
    <x v="10"/>
    <x v="1"/>
    <n v="9.06E-2"/>
  </r>
  <r>
    <x v="0"/>
    <x v="5"/>
    <x v="8"/>
    <s v="Erfurt"/>
    <x v="10"/>
    <x v="1"/>
    <n v="9.3399999999999997E-2"/>
  </r>
  <r>
    <x v="0"/>
    <x v="5"/>
    <x v="8"/>
    <s v="Germany - South"/>
    <x v="10"/>
    <x v="1"/>
    <n v="8.4500000000000006E-2"/>
  </r>
  <r>
    <x v="0"/>
    <x v="5"/>
    <x v="8"/>
    <s v="Germany - West"/>
    <x v="10"/>
    <x v="1"/>
    <n v="8.7099999999999997E-2"/>
  </r>
  <r>
    <x v="0"/>
    <x v="5"/>
    <x v="9"/>
    <s v="Estonia"/>
    <x v="10"/>
    <x v="1"/>
    <m/>
  </r>
  <r>
    <x v="0"/>
    <x v="5"/>
    <x v="10"/>
    <s v="Ireland"/>
    <x v="10"/>
    <x v="1"/>
    <m/>
  </r>
  <r>
    <x v="0"/>
    <x v="5"/>
    <x v="10"/>
    <s v="Dublin"/>
    <x v="10"/>
    <x v="1"/>
    <n v="5.7200000000000001E-2"/>
  </r>
  <r>
    <x v="0"/>
    <x v="5"/>
    <x v="11"/>
    <s v="Greece"/>
    <x v="10"/>
    <x v="1"/>
    <m/>
  </r>
  <r>
    <x v="0"/>
    <x v="5"/>
    <x v="11"/>
    <s v="Athina"/>
    <x v="10"/>
    <x v="1"/>
    <n v="5.8500000000000003E-2"/>
  </r>
  <r>
    <x v="0"/>
    <x v="5"/>
    <x v="12"/>
    <s v="Spain"/>
    <x v="10"/>
    <x v="1"/>
    <m/>
  </r>
  <r>
    <x v="0"/>
    <x v="5"/>
    <x v="12"/>
    <s v="Madrid"/>
    <x v="10"/>
    <x v="1"/>
    <n v="7.0000000000000007E-2"/>
  </r>
  <r>
    <x v="0"/>
    <x v="5"/>
    <x v="13"/>
    <s v="France"/>
    <x v="10"/>
    <x v="1"/>
    <m/>
  </r>
  <r>
    <x v="0"/>
    <x v="5"/>
    <x v="13"/>
    <s v="Paris"/>
    <x v="10"/>
    <x v="1"/>
    <n v="6.5299999999999997E-2"/>
  </r>
  <r>
    <x v="0"/>
    <x v="5"/>
    <x v="13"/>
    <s v="Lille"/>
    <x v="10"/>
    <x v="1"/>
    <n v="6.5299999999999997E-2"/>
  </r>
  <r>
    <x v="0"/>
    <x v="5"/>
    <x v="13"/>
    <s v="Strasbourg"/>
    <x v="10"/>
    <x v="1"/>
    <n v="6.5299999999999997E-2"/>
  </r>
  <r>
    <x v="0"/>
    <x v="5"/>
    <x v="13"/>
    <s v="Toulouse"/>
    <x v="10"/>
    <x v="1"/>
    <n v="6.5299999999999997E-2"/>
  </r>
  <r>
    <x v="0"/>
    <x v="5"/>
    <x v="13"/>
    <s v="Lyon"/>
    <x v="10"/>
    <x v="1"/>
    <n v="6.5299999999999997E-2"/>
  </r>
  <r>
    <x v="0"/>
    <x v="5"/>
    <x v="13"/>
    <s v="Marseille"/>
    <x v="10"/>
    <x v="1"/>
    <n v="6.5299999999999997E-2"/>
  </r>
  <r>
    <x v="0"/>
    <x v="5"/>
    <x v="14"/>
    <s v="Croatia"/>
    <x v="10"/>
    <x v="1"/>
    <m/>
  </r>
  <r>
    <x v="0"/>
    <x v="5"/>
    <x v="15"/>
    <s v="Italy"/>
    <x v="10"/>
    <x v="1"/>
    <n v="6.0299999999999999E-2"/>
  </r>
  <r>
    <x v="0"/>
    <x v="5"/>
    <x v="15"/>
    <s v="Nord-Ovest, Nord-Est, Centro (IT) (NUTS 2006)"/>
    <x v="10"/>
    <x v="1"/>
    <m/>
  </r>
  <r>
    <x v="0"/>
    <x v="5"/>
    <x v="15"/>
    <s v="Sud, Isole"/>
    <x v="10"/>
    <x v="1"/>
    <m/>
  </r>
  <r>
    <x v="0"/>
    <x v="5"/>
    <x v="16"/>
    <s v="Cyprus"/>
    <x v="10"/>
    <x v="1"/>
    <m/>
  </r>
  <r>
    <x v="0"/>
    <x v="5"/>
    <x v="17"/>
    <s v="Latvia"/>
    <x v="10"/>
    <x v="1"/>
    <m/>
  </r>
  <r>
    <x v="0"/>
    <x v="5"/>
    <x v="18"/>
    <s v="Lithuania"/>
    <x v="10"/>
    <x v="1"/>
    <m/>
  </r>
  <r>
    <x v="0"/>
    <x v="5"/>
    <x v="19"/>
    <s v="Luxembourg"/>
    <x v="10"/>
    <x v="1"/>
    <n v="5.9799999999999999E-2"/>
  </r>
  <r>
    <x v="0"/>
    <x v="5"/>
    <x v="20"/>
    <s v="Hungary"/>
    <x v="10"/>
    <x v="1"/>
    <n v="3.7199999999999997E-2"/>
  </r>
  <r>
    <x v="0"/>
    <x v="5"/>
    <x v="21"/>
    <s v="Malta"/>
    <x v="10"/>
    <x v="1"/>
    <n v="5.16E-2"/>
  </r>
  <r>
    <x v="0"/>
    <x v="5"/>
    <x v="22"/>
    <s v="Netherlands"/>
    <x v="10"/>
    <x v="1"/>
    <m/>
  </r>
  <r>
    <x v="0"/>
    <x v="5"/>
    <x v="22"/>
    <s v="Noord-Holland"/>
    <x v="10"/>
    <x v="1"/>
    <n v="5.5800000000000002E-2"/>
  </r>
  <r>
    <x v="0"/>
    <x v="5"/>
    <x v="22"/>
    <s v="Rotterdam"/>
    <x v="10"/>
    <x v="1"/>
    <n v="6.1800000000000001E-2"/>
  </r>
  <r>
    <x v="0"/>
    <x v="5"/>
    <x v="22"/>
    <s v="Noord-Brabant"/>
    <x v="10"/>
    <x v="1"/>
    <n v="5.4100000000000002E-2"/>
  </r>
  <r>
    <x v="0"/>
    <x v="5"/>
    <x v="23"/>
    <s v="Austria"/>
    <x v="10"/>
    <x v="1"/>
    <m/>
  </r>
  <r>
    <x v="0"/>
    <x v="5"/>
    <x v="23"/>
    <s v="Wien, Oberösterreich, Tirol"/>
    <x v="10"/>
    <x v="1"/>
    <n v="7.8399999999999997E-2"/>
  </r>
  <r>
    <x v="0"/>
    <x v="5"/>
    <x v="24"/>
    <s v="Poland"/>
    <x v="10"/>
    <x v="1"/>
    <m/>
  </r>
  <r>
    <x v="0"/>
    <x v="5"/>
    <x v="25"/>
    <s v="Portugal"/>
    <x v="10"/>
    <x v="1"/>
    <m/>
  </r>
  <r>
    <x v="0"/>
    <x v="5"/>
    <x v="25"/>
    <s v="Lisboa"/>
    <x v="10"/>
    <x v="1"/>
    <n v="7.9899999999999999E-2"/>
  </r>
  <r>
    <x v="0"/>
    <x v="5"/>
    <x v="26"/>
    <s v="Região Autónoma dos Açores (PT)"/>
    <x v="10"/>
    <x v="1"/>
    <n v="0.1166"/>
  </r>
  <r>
    <x v="0"/>
    <x v="5"/>
    <x v="27"/>
    <s v="Romania"/>
    <x v="10"/>
    <x v="1"/>
    <m/>
  </r>
  <r>
    <x v="0"/>
    <x v="5"/>
    <x v="28"/>
    <s v="Slovenia"/>
    <x v="10"/>
    <x v="1"/>
    <n v="5.8599999999999999E-2"/>
  </r>
  <r>
    <x v="0"/>
    <x v="5"/>
    <x v="29"/>
    <s v="Slovakia"/>
    <x v="10"/>
    <x v="1"/>
    <m/>
  </r>
  <r>
    <x v="0"/>
    <x v="5"/>
    <x v="30"/>
    <s v="Finland"/>
    <x v="10"/>
    <x v="1"/>
    <n v="4.5199999999999997E-2"/>
  </r>
  <r>
    <x v="0"/>
    <x v="5"/>
    <x v="31"/>
    <s v="Sweden"/>
    <x v="10"/>
    <x v="1"/>
    <m/>
  </r>
  <r>
    <x v="0"/>
    <x v="5"/>
    <x v="32"/>
    <s v="United Kingdom"/>
    <x v="10"/>
    <x v="1"/>
    <n v="5.3100000000000001E-2"/>
  </r>
  <r>
    <x v="0"/>
    <x v="5"/>
    <x v="32"/>
    <s v="Leeds"/>
    <x v="10"/>
    <x v="1"/>
    <m/>
  </r>
  <r>
    <x v="0"/>
    <x v="5"/>
    <x v="32"/>
    <s v="Birmingham"/>
    <x v="10"/>
    <x v="1"/>
    <n v="4.9599999999999998E-2"/>
  </r>
  <r>
    <x v="0"/>
    <x v="5"/>
    <x v="32"/>
    <s v="London"/>
    <x v="10"/>
    <x v="1"/>
    <n v="5.2299999999999999E-2"/>
  </r>
  <r>
    <x v="0"/>
    <x v="5"/>
    <x v="32"/>
    <s v="Glasgow"/>
    <x v="10"/>
    <x v="1"/>
    <m/>
  </r>
  <r>
    <x v="0"/>
    <x v="5"/>
    <x v="33"/>
    <s v="Norway"/>
    <x v="10"/>
    <x v="1"/>
    <n v="2.9600000000000001E-2"/>
  </r>
  <r>
    <x v="0"/>
    <x v="5"/>
    <x v="34"/>
    <s v="Turkey"/>
    <x v="10"/>
    <x v="1"/>
    <m/>
  </r>
  <r>
    <x v="0"/>
    <x v="5"/>
    <x v="0"/>
    <s v="European Union (27 countries)"/>
    <x v="11"/>
    <x v="0"/>
    <m/>
  </r>
  <r>
    <x v="0"/>
    <x v="5"/>
    <x v="1"/>
    <s v="European Union (25 countries)"/>
    <x v="11"/>
    <x v="0"/>
    <m/>
  </r>
  <r>
    <x v="0"/>
    <x v="5"/>
    <x v="2"/>
    <s v="European Union (15 countries)"/>
    <x v="11"/>
    <x v="0"/>
    <m/>
  </r>
  <r>
    <x v="0"/>
    <x v="5"/>
    <x v="3"/>
    <s v="Euro area (EA11-2000, EA12-2006, EA13-2007, EA15-2008, EA16-2010, EA17)"/>
    <x v="11"/>
    <x v="0"/>
    <m/>
  </r>
  <r>
    <x v="0"/>
    <x v="5"/>
    <x v="4"/>
    <s v="Belgium"/>
    <x v="11"/>
    <x v="0"/>
    <n v="7.3499999999999996E-2"/>
  </r>
  <r>
    <x v="0"/>
    <x v="5"/>
    <x v="5"/>
    <s v="Bulgaria"/>
    <x v="11"/>
    <x v="0"/>
    <m/>
  </r>
  <r>
    <x v="0"/>
    <x v="5"/>
    <x v="6"/>
    <s v="Czech Republic"/>
    <x v="11"/>
    <x v="0"/>
    <m/>
  </r>
  <r>
    <x v="0"/>
    <x v="5"/>
    <x v="7"/>
    <s v="Denmark"/>
    <x v="11"/>
    <x v="0"/>
    <n v="4.5999999999999999E-2"/>
  </r>
  <r>
    <x v="0"/>
    <x v="5"/>
    <x v="7"/>
    <s v="København"/>
    <x v="11"/>
    <x v="0"/>
    <m/>
  </r>
  <r>
    <x v="0"/>
    <x v="5"/>
    <x v="8"/>
    <s v="Germany (until 1990 former territory of the FRG)"/>
    <x v="11"/>
    <x v="0"/>
    <m/>
  </r>
  <r>
    <x v="0"/>
    <x v="5"/>
    <x v="8"/>
    <s v="Stuttgart"/>
    <x v="11"/>
    <x v="0"/>
    <n v="9.0499999999999997E-2"/>
  </r>
  <r>
    <x v="0"/>
    <x v="5"/>
    <x v="8"/>
    <s v="München"/>
    <x v="11"/>
    <x v="0"/>
    <n v="8.0100000000000005E-2"/>
  </r>
  <r>
    <x v="0"/>
    <x v="5"/>
    <x v="8"/>
    <s v="Hamburg"/>
    <x v="11"/>
    <x v="0"/>
    <n v="9.5200000000000007E-2"/>
  </r>
  <r>
    <x v="0"/>
    <x v="5"/>
    <x v="8"/>
    <s v="Frankfurt am Main"/>
    <x v="11"/>
    <x v="0"/>
    <n v="8.9200000000000002E-2"/>
  </r>
  <r>
    <x v="0"/>
    <x v="5"/>
    <x v="8"/>
    <s v="Rostock"/>
    <x v="11"/>
    <x v="0"/>
    <n v="9.3799999999999994E-2"/>
  </r>
  <r>
    <x v="0"/>
    <x v="5"/>
    <x v="8"/>
    <s v="Hannover"/>
    <x v="11"/>
    <x v="0"/>
    <n v="8.9499999999999996E-2"/>
  </r>
  <r>
    <x v="0"/>
    <x v="5"/>
    <x v="8"/>
    <s v="Düsseldorf"/>
    <x v="11"/>
    <x v="0"/>
    <n v="8.3599999999999994E-2"/>
  </r>
  <r>
    <x v="0"/>
    <x v="5"/>
    <x v="8"/>
    <s v="Leipzig"/>
    <x v="11"/>
    <x v="0"/>
    <n v="8.5900000000000004E-2"/>
  </r>
  <r>
    <x v="0"/>
    <x v="5"/>
    <x v="8"/>
    <s v="Erfurt"/>
    <x v="11"/>
    <x v="0"/>
    <n v="9.4600000000000004E-2"/>
  </r>
  <r>
    <x v="0"/>
    <x v="5"/>
    <x v="8"/>
    <s v="Germany - South"/>
    <x v="11"/>
    <x v="0"/>
    <n v="7.8E-2"/>
  </r>
  <r>
    <x v="0"/>
    <x v="5"/>
    <x v="8"/>
    <s v="Germany - West"/>
    <x v="11"/>
    <x v="0"/>
    <n v="8.2299999999999998E-2"/>
  </r>
  <r>
    <x v="0"/>
    <x v="5"/>
    <x v="9"/>
    <s v="Estonia"/>
    <x v="11"/>
    <x v="0"/>
    <m/>
  </r>
  <r>
    <x v="0"/>
    <x v="5"/>
    <x v="10"/>
    <s v="Ireland"/>
    <x v="11"/>
    <x v="0"/>
    <m/>
  </r>
  <r>
    <x v="0"/>
    <x v="5"/>
    <x v="10"/>
    <s v="Dublin"/>
    <x v="11"/>
    <x v="0"/>
    <n v="5.7500000000000002E-2"/>
  </r>
  <r>
    <x v="0"/>
    <x v="5"/>
    <x v="11"/>
    <s v="Greece"/>
    <x v="11"/>
    <x v="0"/>
    <m/>
  </r>
  <r>
    <x v="0"/>
    <x v="5"/>
    <x v="11"/>
    <s v="Athina"/>
    <x v="11"/>
    <x v="0"/>
    <n v="5.7099999999999998E-2"/>
  </r>
  <r>
    <x v="0"/>
    <x v="5"/>
    <x v="12"/>
    <s v="Spain"/>
    <x v="11"/>
    <x v="0"/>
    <m/>
  </r>
  <r>
    <x v="0"/>
    <x v="5"/>
    <x v="12"/>
    <s v="Madrid"/>
    <x v="11"/>
    <x v="0"/>
    <n v="7.0800000000000002E-2"/>
  </r>
  <r>
    <x v="0"/>
    <x v="5"/>
    <x v="13"/>
    <s v="France"/>
    <x v="11"/>
    <x v="0"/>
    <m/>
  </r>
  <r>
    <x v="0"/>
    <x v="5"/>
    <x v="13"/>
    <s v="Paris"/>
    <x v="11"/>
    <x v="0"/>
    <n v="6.5000000000000002E-2"/>
  </r>
  <r>
    <x v="0"/>
    <x v="5"/>
    <x v="13"/>
    <s v="Lille"/>
    <x v="11"/>
    <x v="0"/>
    <n v="6.5000000000000002E-2"/>
  </r>
  <r>
    <x v="0"/>
    <x v="5"/>
    <x v="13"/>
    <s v="Strasbourg"/>
    <x v="11"/>
    <x v="0"/>
    <n v="6.5000000000000002E-2"/>
  </r>
  <r>
    <x v="0"/>
    <x v="5"/>
    <x v="13"/>
    <s v="Toulouse"/>
    <x v="11"/>
    <x v="0"/>
    <n v="6.5000000000000002E-2"/>
  </r>
  <r>
    <x v="0"/>
    <x v="5"/>
    <x v="13"/>
    <s v="Lyon"/>
    <x v="11"/>
    <x v="0"/>
    <n v="6.5000000000000002E-2"/>
  </r>
  <r>
    <x v="0"/>
    <x v="5"/>
    <x v="13"/>
    <s v="Marseille"/>
    <x v="11"/>
    <x v="0"/>
    <n v="6.5000000000000002E-2"/>
  </r>
  <r>
    <x v="0"/>
    <x v="5"/>
    <x v="14"/>
    <s v="Croatia"/>
    <x v="11"/>
    <x v="0"/>
    <m/>
  </r>
  <r>
    <x v="0"/>
    <x v="5"/>
    <x v="15"/>
    <s v="Italy"/>
    <x v="11"/>
    <x v="0"/>
    <n v="6.3799999999999996E-2"/>
  </r>
  <r>
    <x v="0"/>
    <x v="5"/>
    <x v="15"/>
    <s v="Nord-Ovest, Nord-Est, Centro (IT) (NUTS 2006)"/>
    <x v="11"/>
    <x v="0"/>
    <m/>
  </r>
  <r>
    <x v="0"/>
    <x v="5"/>
    <x v="15"/>
    <s v="Sud, Isole"/>
    <x v="11"/>
    <x v="0"/>
    <m/>
  </r>
  <r>
    <x v="0"/>
    <x v="5"/>
    <x v="16"/>
    <s v="Cyprus"/>
    <x v="11"/>
    <x v="0"/>
    <m/>
  </r>
  <r>
    <x v="0"/>
    <x v="5"/>
    <x v="17"/>
    <s v="Latvia"/>
    <x v="11"/>
    <x v="0"/>
    <m/>
  </r>
  <r>
    <x v="0"/>
    <x v="5"/>
    <x v="18"/>
    <s v="Lithuania"/>
    <x v="11"/>
    <x v="0"/>
    <m/>
  </r>
  <r>
    <x v="0"/>
    <x v="5"/>
    <x v="19"/>
    <s v="Luxembourg"/>
    <x v="11"/>
    <x v="0"/>
    <n v="5.9400000000000001E-2"/>
  </r>
  <r>
    <x v="0"/>
    <x v="5"/>
    <x v="20"/>
    <s v="Hungary"/>
    <x v="11"/>
    <x v="0"/>
    <n v="3.73E-2"/>
  </r>
  <r>
    <x v="0"/>
    <x v="5"/>
    <x v="21"/>
    <s v="Malta"/>
    <x v="11"/>
    <x v="0"/>
    <n v="5.1999999999999998E-2"/>
  </r>
  <r>
    <x v="0"/>
    <x v="5"/>
    <x v="22"/>
    <s v="Netherlands"/>
    <x v="11"/>
    <x v="0"/>
    <m/>
  </r>
  <r>
    <x v="0"/>
    <x v="5"/>
    <x v="22"/>
    <s v="Noord-Holland"/>
    <x v="11"/>
    <x v="0"/>
    <n v="5.67E-2"/>
  </r>
  <r>
    <x v="0"/>
    <x v="5"/>
    <x v="22"/>
    <s v="Rotterdam"/>
    <x v="11"/>
    <x v="0"/>
    <n v="6.1899999999999997E-2"/>
  </r>
  <r>
    <x v="0"/>
    <x v="5"/>
    <x v="22"/>
    <s v="Noord-Brabant"/>
    <x v="11"/>
    <x v="0"/>
    <n v="5.4100000000000002E-2"/>
  </r>
  <r>
    <x v="0"/>
    <x v="5"/>
    <x v="23"/>
    <s v="Austria"/>
    <x v="11"/>
    <x v="0"/>
    <m/>
  </r>
  <r>
    <x v="0"/>
    <x v="5"/>
    <x v="23"/>
    <s v="Wien, Oberösterreich, Tirol"/>
    <x v="11"/>
    <x v="0"/>
    <n v="7.8299999999999995E-2"/>
  </r>
  <r>
    <x v="0"/>
    <x v="5"/>
    <x v="24"/>
    <s v="Poland"/>
    <x v="11"/>
    <x v="0"/>
    <m/>
  </r>
  <r>
    <x v="0"/>
    <x v="5"/>
    <x v="25"/>
    <s v="Portugal"/>
    <x v="11"/>
    <x v="0"/>
    <m/>
  </r>
  <r>
    <x v="0"/>
    <x v="5"/>
    <x v="25"/>
    <s v="Lisboa"/>
    <x v="11"/>
    <x v="0"/>
    <n v="7.5600000000000001E-2"/>
  </r>
  <r>
    <x v="0"/>
    <x v="5"/>
    <x v="26"/>
    <s v="Região Autónoma dos Açores (PT)"/>
    <x v="11"/>
    <x v="0"/>
    <n v="0.1162"/>
  </r>
  <r>
    <x v="0"/>
    <x v="5"/>
    <x v="27"/>
    <s v="Romania"/>
    <x v="11"/>
    <x v="0"/>
    <m/>
  </r>
  <r>
    <x v="0"/>
    <x v="5"/>
    <x v="28"/>
    <s v="Slovenia"/>
    <x v="11"/>
    <x v="0"/>
    <n v="5.33E-2"/>
  </r>
  <r>
    <x v="0"/>
    <x v="5"/>
    <x v="29"/>
    <s v="Slovakia"/>
    <x v="11"/>
    <x v="0"/>
    <m/>
  </r>
  <r>
    <x v="0"/>
    <x v="5"/>
    <x v="30"/>
    <s v="Finland"/>
    <x v="11"/>
    <x v="0"/>
    <n v="4.7899999999999998E-2"/>
  </r>
  <r>
    <x v="0"/>
    <x v="5"/>
    <x v="31"/>
    <s v="Sweden"/>
    <x v="11"/>
    <x v="0"/>
    <n v="3.9800000000000002E-2"/>
  </r>
  <r>
    <x v="0"/>
    <x v="5"/>
    <x v="32"/>
    <s v="United Kingdom"/>
    <x v="11"/>
    <x v="0"/>
    <m/>
  </r>
  <r>
    <x v="0"/>
    <x v="5"/>
    <x v="32"/>
    <s v="Leeds"/>
    <x v="11"/>
    <x v="0"/>
    <m/>
  </r>
  <r>
    <x v="0"/>
    <x v="5"/>
    <x v="32"/>
    <s v="Birmingham"/>
    <x v="11"/>
    <x v="0"/>
    <n v="4.9000000000000002E-2"/>
  </r>
  <r>
    <x v="0"/>
    <x v="5"/>
    <x v="32"/>
    <s v="London"/>
    <x v="11"/>
    <x v="0"/>
    <n v="5.1799999999999999E-2"/>
  </r>
  <r>
    <x v="0"/>
    <x v="5"/>
    <x v="32"/>
    <s v="Glasgow"/>
    <x v="11"/>
    <x v="0"/>
    <m/>
  </r>
  <r>
    <x v="0"/>
    <x v="5"/>
    <x v="33"/>
    <s v="Norway"/>
    <x v="11"/>
    <x v="0"/>
    <n v="2.9100000000000001E-2"/>
  </r>
  <r>
    <x v="0"/>
    <x v="5"/>
    <x v="34"/>
    <s v="Turkey"/>
    <x v="11"/>
    <x v="0"/>
    <m/>
  </r>
  <r>
    <x v="0"/>
    <x v="5"/>
    <x v="0"/>
    <s v="European Union (27 countries)"/>
    <x v="11"/>
    <x v="1"/>
    <m/>
  </r>
  <r>
    <x v="0"/>
    <x v="5"/>
    <x v="1"/>
    <s v="European Union (25 countries)"/>
    <x v="11"/>
    <x v="1"/>
    <m/>
  </r>
  <r>
    <x v="0"/>
    <x v="5"/>
    <x v="2"/>
    <s v="European Union (15 countries)"/>
    <x v="11"/>
    <x v="1"/>
    <m/>
  </r>
  <r>
    <x v="0"/>
    <x v="5"/>
    <x v="3"/>
    <s v="Euro area (EA11-2000, EA12-2006, EA13-2007, EA15-2008, EA16-2010, EA17)"/>
    <x v="11"/>
    <x v="1"/>
    <m/>
  </r>
  <r>
    <x v="0"/>
    <x v="5"/>
    <x v="4"/>
    <s v="Belgium"/>
    <x v="11"/>
    <x v="1"/>
    <n v="7.2400000000000006E-2"/>
  </r>
  <r>
    <x v="0"/>
    <x v="5"/>
    <x v="5"/>
    <s v="Bulgaria"/>
    <x v="11"/>
    <x v="1"/>
    <m/>
  </r>
  <r>
    <x v="0"/>
    <x v="5"/>
    <x v="6"/>
    <s v="Czech Republic"/>
    <x v="11"/>
    <x v="1"/>
    <m/>
  </r>
  <r>
    <x v="0"/>
    <x v="5"/>
    <x v="7"/>
    <s v="Denmark"/>
    <x v="11"/>
    <x v="1"/>
    <n v="4.5600000000000002E-2"/>
  </r>
  <r>
    <x v="0"/>
    <x v="5"/>
    <x v="7"/>
    <s v="København"/>
    <x v="11"/>
    <x v="1"/>
    <m/>
  </r>
  <r>
    <x v="0"/>
    <x v="5"/>
    <x v="8"/>
    <s v="Germany (until 1990 former territory of the FRG)"/>
    <x v="11"/>
    <x v="1"/>
    <m/>
  </r>
  <r>
    <x v="0"/>
    <x v="5"/>
    <x v="8"/>
    <s v="Stuttgart"/>
    <x v="11"/>
    <x v="1"/>
    <n v="8.9399999999999993E-2"/>
  </r>
  <r>
    <x v="0"/>
    <x v="5"/>
    <x v="8"/>
    <s v="München"/>
    <x v="11"/>
    <x v="1"/>
    <n v="7.9100000000000004E-2"/>
  </r>
  <r>
    <x v="0"/>
    <x v="5"/>
    <x v="8"/>
    <s v="Hamburg"/>
    <x v="11"/>
    <x v="1"/>
    <n v="8.2699999999999996E-2"/>
  </r>
  <r>
    <x v="0"/>
    <x v="5"/>
    <x v="8"/>
    <s v="Frankfurt am Main"/>
    <x v="11"/>
    <x v="1"/>
    <n v="8.8099999999999998E-2"/>
  </r>
  <r>
    <x v="0"/>
    <x v="5"/>
    <x v="8"/>
    <s v="Rostock"/>
    <x v="11"/>
    <x v="1"/>
    <n v="9.2600000000000002E-2"/>
  </r>
  <r>
    <x v="0"/>
    <x v="5"/>
    <x v="8"/>
    <s v="Hannover"/>
    <x v="11"/>
    <x v="1"/>
    <n v="8.1699999999999995E-2"/>
  </r>
  <r>
    <x v="0"/>
    <x v="5"/>
    <x v="8"/>
    <s v="Düsseldorf"/>
    <x v="11"/>
    <x v="1"/>
    <n v="8.2500000000000004E-2"/>
  </r>
  <r>
    <x v="0"/>
    <x v="5"/>
    <x v="8"/>
    <s v="Leipzig"/>
    <x v="11"/>
    <x v="1"/>
    <n v="8.48E-2"/>
  </r>
  <r>
    <x v="0"/>
    <x v="5"/>
    <x v="8"/>
    <s v="Erfurt"/>
    <x v="11"/>
    <x v="1"/>
    <n v="9.3399999999999997E-2"/>
  </r>
  <r>
    <x v="0"/>
    <x v="5"/>
    <x v="8"/>
    <s v="Germany - South"/>
    <x v="11"/>
    <x v="1"/>
    <n v="7.7100000000000002E-2"/>
  </r>
  <r>
    <x v="0"/>
    <x v="5"/>
    <x v="8"/>
    <s v="Germany - West"/>
    <x v="11"/>
    <x v="1"/>
    <n v="8.1299999999999997E-2"/>
  </r>
  <r>
    <x v="0"/>
    <x v="5"/>
    <x v="9"/>
    <s v="Estonia"/>
    <x v="11"/>
    <x v="1"/>
    <m/>
  </r>
  <r>
    <x v="0"/>
    <x v="5"/>
    <x v="10"/>
    <s v="Ireland"/>
    <x v="11"/>
    <x v="1"/>
    <m/>
  </r>
  <r>
    <x v="0"/>
    <x v="5"/>
    <x v="10"/>
    <s v="Dublin"/>
    <x v="11"/>
    <x v="1"/>
    <n v="6.1100000000000002E-2"/>
  </r>
  <r>
    <x v="0"/>
    <x v="5"/>
    <x v="11"/>
    <s v="Greece"/>
    <x v="11"/>
    <x v="1"/>
    <m/>
  </r>
  <r>
    <x v="0"/>
    <x v="5"/>
    <x v="11"/>
    <s v="Athina"/>
    <x v="11"/>
    <x v="1"/>
    <n v="5.8700000000000002E-2"/>
  </r>
  <r>
    <x v="0"/>
    <x v="5"/>
    <x v="12"/>
    <s v="Spain"/>
    <x v="11"/>
    <x v="1"/>
    <m/>
  </r>
  <r>
    <x v="0"/>
    <x v="5"/>
    <x v="12"/>
    <s v="Madrid"/>
    <x v="11"/>
    <x v="1"/>
    <n v="6.9800000000000001E-2"/>
  </r>
  <r>
    <x v="0"/>
    <x v="5"/>
    <x v="13"/>
    <s v="France"/>
    <x v="11"/>
    <x v="1"/>
    <m/>
  </r>
  <r>
    <x v="0"/>
    <x v="5"/>
    <x v="13"/>
    <s v="Paris"/>
    <x v="11"/>
    <x v="1"/>
    <n v="6.4500000000000002E-2"/>
  </r>
  <r>
    <x v="0"/>
    <x v="5"/>
    <x v="13"/>
    <s v="Lille"/>
    <x v="11"/>
    <x v="1"/>
    <n v="6.4500000000000002E-2"/>
  </r>
  <r>
    <x v="0"/>
    <x v="5"/>
    <x v="13"/>
    <s v="Strasbourg"/>
    <x v="11"/>
    <x v="1"/>
    <n v="6.4500000000000002E-2"/>
  </r>
  <r>
    <x v="0"/>
    <x v="5"/>
    <x v="13"/>
    <s v="Toulouse"/>
    <x v="11"/>
    <x v="1"/>
    <n v="6.4500000000000002E-2"/>
  </r>
  <r>
    <x v="0"/>
    <x v="5"/>
    <x v="13"/>
    <s v="Lyon"/>
    <x v="11"/>
    <x v="1"/>
    <n v="6.4500000000000002E-2"/>
  </r>
  <r>
    <x v="0"/>
    <x v="5"/>
    <x v="13"/>
    <s v="Marseille"/>
    <x v="11"/>
    <x v="1"/>
    <n v="6.4500000000000002E-2"/>
  </r>
  <r>
    <x v="0"/>
    <x v="5"/>
    <x v="14"/>
    <s v="Croatia"/>
    <x v="11"/>
    <x v="1"/>
    <m/>
  </r>
  <r>
    <x v="0"/>
    <x v="5"/>
    <x v="15"/>
    <s v="Italy"/>
    <x v="11"/>
    <x v="1"/>
    <n v="6.7299999999999999E-2"/>
  </r>
  <r>
    <x v="0"/>
    <x v="5"/>
    <x v="15"/>
    <s v="Nord-Ovest, Nord-Est, Centro (IT) (NUTS 2006)"/>
    <x v="11"/>
    <x v="1"/>
    <m/>
  </r>
  <r>
    <x v="0"/>
    <x v="5"/>
    <x v="15"/>
    <s v="Sud, Isole"/>
    <x v="11"/>
    <x v="1"/>
    <m/>
  </r>
  <r>
    <x v="0"/>
    <x v="5"/>
    <x v="16"/>
    <s v="Cyprus"/>
    <x v="11"/>
    <x v="1"/>
    <m/>
  </r>
  <r>
    <x v="0"/>
    <x v="5"/>
    <x v="17"/>
    <s v="Latvia"/>
    <x v="11"/>
    <x v="1"/>
    <m/>
  </r>
  <r>
    <x v="0"/>
    <x v="5"/>
    <x v="18"/>
    <s v="Lithuania"/>
    <x v="11"/>
    <x v="1"/>
    <m/>
  </r>
  <r>
    <x v="0"/>
    <x v="5"/>
    <x v="19"/>
    <s v="Luxembourg"/>
    <x v="11"/>
    <x v="1"/>
    <n v="5.96E-2"/>
  </r>
  <r>
    <x v="0"/>
    <x v="5"/>
    <x v="20"/>
    <s v="Hungary"/>
    <x v="11"/>
    <x v="1"/>
    <n v="4.1099999999999998E-2"/>
  </r>
  <r>
    <x v="0"/>
    <x v="5"/>
    <x v="21"/>
    <s v="Malta"/>
    <x v="11"/>
    <x v="1"/>
    <n v="5.2400000000000002E-2"/>
  </r>
  <r>
    <x v="0"/>
    <x v="5"/>
    <x v="22"/>
    <s v="Netherlands"/>
    <x v="11"/>
    <x v="1"/>
    <m/>
  </r>
  <r>
    <x v="0"/>
    <x v="5"/>
    <x v="22"/>
    <s v="Noord-Holland"/>
    <x v="11"/>
    <x v="1"/>
    <n v="5.5199999999999999E-2"/>
  </r>
  <r>
    <x v="0"/>
    <x v="5"/>
    <x v="22"/>
    <s v="Rotterdam"/>
    <x v="11"/>
    <x v="1"/>
    <n v="6.0100000000000001E-2"/>
  </r>
  <r>
    <x v="0"/>
    <x v="5"/>
    <x v="22"/>
    <s v="Noord-Brabant"/>
    <x v="11"/>
    <x v="1"/>
    <n v="5.1799999999999999E-2"/>
  </r>
  <r>
    <x v="0"/>
    <x v="5"/>
    <x v="23"/>
    <s v="Austria"/>
    <x v="11"/>
    <x v="1"/>
    <m/>
  </r>
  <r>
    <x v="0"/>
    <x v="5"/>
    <x v="23"/>
    <s v="Wien, Oberösterreich, Tirol"/>
    <x v="11"/>
    <x v="1"/>
    <n v="7.6600000000000001E-2"/>
  </r>
  <r>
    <x v="0"/>
    <x v="5"/>
    <x v="24"/>
    <s v="Poland"/>
    <x v="11"/>
    <x v="1"/>
    <m/>
  </r>
  <r>
    <x v="0"/>
    <x v="5"/>
    <x v="25"/>
    <s v="Portugal"/>
    <x v="11"/>
    <x v="1"/>
    <m/>
  </r>
  <r>
    <x v="0"/>
    <x v="5"/>
    <x v="25"/>
    <s v="Lisboa"/>
    <x v="11"/>
    <x v="1"/>
    <n v="7.5399999999999995E-2"/>
  </r>
  <r>
    <x v="0"/>
    <x v="5"/>
    <x v="26"/>
    <s v="Região Autónoma dos Açores (PT)"/>
    <x v="11"/>
    <x v="1"/>
    <n v="0.1158"/>
  </r>
  <r>
    <x v="0"/>
    <x v="5"/>
    <x v="27"/>
    <s v="Romania"/>
    <x v="11"/>
    <x v="1"/>
    <m/>
  </r>
  <r>
    <x v="0"/>
    <x v="5"/>
    <x v="28"/>
    <s v="Slovenia"/>
    <x v="11"/>
    <x v="1"/>
    <n v="5.6399999999999999E-2"/>
  </r>
  <r>
    <x v="0"/>
    <x v="5"/>
    <x v="29"/>
    <s v="Slovakia"/>
    <x v="11"/>
    <x v="1"/>
    <m/>
  </r>
  <r>
    <x v="0"/>
    <x v="5"/>
    <x v="30"/>
    <s v="Finland"/>
    <x v="11"/>
    <x v="1"/>
    <m/>
  </r>
  <r>
    <x v="0"/>
    <x v="5"/>
    <x v="31"/>
    <s v="Sweden"/>
    <x v="11"/>
    <x v="1"/>
    <n v="4.1000000000000002E-2"/>
  </r>
  <r>
    <x v="0"/>
    <x v="5"/>
    <x v="32"/>
    <s v="United Kingdom"/>
    <x v="11"/>
    <x v="1"/>
    <n v="5.0299999999999997E-2"/>
  </r>
  <r>
    <x v="0"/>
    <x v="5"/>
    <x v="32"/>
    <s v="Leeds"/>
    <x v="11"/>
    <x v="1"/>
    <m/>
  </r>
  <r>
    <x v="0"/>
    <x v="5"/>
    <x v="32"/>
    <s v="Birmingham"/>
    <x v="11"/>
    <x v="1"/>
    <n v="5.1400000000000001E-2"/>
  </r>
  <r>
    <x v="0"/>
    <x v="5"/>
    <x v="32"/>
    <s v="London"/>
    <x v="11"/>
    <x v="1"/>
    <n v="5.0599999999999999E-2"/>
  </r>
  <r>
    <x v="0"/>
    <x v="5"/>
    <x v="32"/>
    <s v="Glasgow"/>
    <x v="11"/>
    <x v="1"/>
    <m/>
  </r>
  <r>
    <x v="0"/>
    <x v="5"/>
    <x v="33"/>
    <s v="Norway"/>
    <x v="11"/>
    <x v="1"/>
    <n v="3.9399999999999998E-2"/>
  </r>
  <r>
    <x v="0"/>
    <x v="5"/>
    <x v="34"/>
    <s v="Turkey"/>
    <x v="11"/>
    <x v="1"/>
    <m/>
  </r>
  <r>
    <x v="0"/>
    <x v="5"/>
    <x v="0"/>
    <s v="European Union (27 countries)"/>
    <x v="12"/>
    <x v="0"/>
    <m/>
  </r>
  <r>
    <x v="0"/>
    <x v="5"/>
    <x v="1"/>
    <s v="European Union (25 countries)"/>
    <x v="12"/>
    <x v="0"/>
    <m/>
  </r>
  <r>
    <x v="0"/>
    <x v="5"/>
    <x v="2"/>
    <s v="European Union (15 countries)"/>
    <x v="12"/>
    <x v="0"/>
    <m/>
  </r>
  <r>
    <x v="0"/>
    <x v="5"/>
    <x v="3"/>
    <s v="Euro area (EA11-2000, EA12-2006, EA13-2007, EA15-2008, EA16-2010, EA17)"/>
    <x v="12"/>
    <x v="0"/>
    <m/>
  </r>
  <r>
    <x v="0"/>
    <x v="5"/>
    <x v="4"/>
    <s v="Belgium"/>
    <x v="12"/>
    <x v="0"/>
    <n v="7.0800000000000002E-2"/>
  </r>
  <r>
    <x v="0"/>
    <x v="5"/>
    <x v="5"/>
    <s v="Bulgaria"/>
    <x v="12"/>
    <x v="0"/>
    <m/>
  </r>
  <r>
    <x v="0"/>
    <x v="5"/>
    <x v="6"/>
    <s v="Czech Republic"/>
    <x v="12"/>
    <x v="0"/>
    <m/>
  </r>
  <r>
    <x v="0"/>
    <x v="5"/>
    <x v="7"/>
    <s v="Denmark"/>
    <x v="12"/>
    <x v="0"/>
    <n v="4.5600000000000002E-2"/>
  </r>
  <r>
    <x v="0"/>
    <x v="5"/>
    <x v="7"/>
    <s v="København"/>
    <x v="12"/>
    <x v="0"/>
    <m/>
  </r>
  <r>
    <x v="0"/>
    <x v="5"/>
    <x v="8"/>
    <s v="Germany (until 1990 former territory of the FRG)"/>
    <x v="12"/>
    <x v="0"/>
    <m/>
  </r>
  <r>
    <x v="0"/>
    <x v="5"/>
    <x v="8"/>
    <s v="Stuttgart"/>
    <x v="12"/>
    <x v="0"/>
    <n v="8.77E-2"/>
  </r>
  <r>
    <x v="0"/>
    <x v="5"/>
    <x v="8"/>
    <s v="München"/>
    <x v="12"/>
    <x v="0"/>
    <n v="7.7600000000000002E-2"/>
  </r>
  <r>
    <x v="0"/>
    <x v="5"/>
    <x v="8"/>
    <s v="Hamburg"/>
    <x v="12"/>
    <x v="0"/>
    <n v="7.9799999999999996E-2"/>
  </r>
  <r>
    <x v="0"/>
    <x v="5"/>
    <x v="8"/>
    <s v="Frankfurt am Main"/>
    <x v="12"/>
    <x v="0"/>
    <n v="8.3500000000000005E-2"/>
  </r>
  <r>
    <x v="0"/>
    <x v="5"/>
    <x v="8"/>
    <s v="Rostock"/>
    <x v="12"/>
    <x v="0"/>
    <n v="8.5699999999999998E-2"/>
  </r>
  <r>
    <x v="0"/>
    <x v="5"/>
    <x v="8"/>
    <s v="Hannover"/>
    <x v="12"/>
    <x v="0"/>
    <n v="8.0100000000000005E-2"/>
  </r>
  <r>
    <x v="0"/>
    <x v="5"/>
    <x v="8"/>
    <s v="Düsseldorf"/>
    <x v="12"/>
    <x v="0"/>
    <n v="8.09E-2"/>
  </r>
  <r>
    <x v="0"/>
    <x v="5"/>
    <x v="8"/>
    <s v="Leipzig"/>
    <x v="12"/>
    <x v="0"/>
    <n v="8.3099999999999993E-2"/>
  </r>
  <r>
    <x v="0"/>
    <x v="5"/>
    <x v="8"/>
    <s v="Erfurt"/>
    <x v="12"/>
    <x v="0"/>
    <n v="8.8999999999999996E-2"/>
  </r>
  <r>
    <x v="0"/>
    <x v="5"/>
    <x v="8"/>
    <s v="Germany - South"/>
    <x v="12"/>
    <x v="0"/>
    <n v="7.5600000000000001E-2"/>
  </r>
  <r>
    <x v="0"/>
    <x v="5"/>
    <x v="8"/>
    <s v="Germany - West"/>
    <x v="12"/>
    <x v="0"/>
    <n v="7.9699999999999993E-2"/>
  </r>
  <r>
    <x v="0"/>
    <x v="5"/>
    <x v="9"/>
    <s v="Estonia"/>
    <x v="12"/>
    <x v="0"/>
    <m/>
  </r>
  <r>
    <x v="0"/>
    <x v="5"/>
    <x v="10"/>
    <s v="Ireland"/>
    <x v="12"/>
    <x v="0"/>
    <m/>
  </r>
  <r>
    <x v="0"/>
    <x v="5"/>
    <x v="10"/>
    <s v="Dublin"/>
    <x v="12"/>
    <x v="0"/>
    <n v="6.5000000000000002E-2"/>
  </r>
  <r>
    <x v="0"/>
    <x v="5"/>
    <x v="11"/>
    <s v="Greece"/>
    <x v="12"/>
    <x v="0"/>
    <m/>
  </r>
  <r>
    <x v="0"/>
    <x v="5"/>
    <x v="11"/>
    <s v="Athina"/>
    <x v="12"/>
    <x v="0"/>
    <n v="5.8000000000000003E-2"/>
  </r>
  <r>
    <x v="0"/>
    <x v="5"/>
    <x v="12"/>
    <s v="Spain"/>
    <x v="12"/>
    <x v="0"/>
    <m/>
  </r>
  <r>
    <x v="0"/>
    <x v="5"/>
    <x v="12"/>
    <s v="Madrid"/>
    <x v="12"/>
    <x v="0"/>
    <n v="6.5799999999999997E-2"/>
  </r>
  <r>
    <x v="0"/>
    <x v="5"/>
    <x v="13"/>
    <s v="France"/>
    <x v="12"/>
    <x v="0"/>
    <m/>
  </r>
  <r>
    <x v="0"/>
    <x v="5"/>
    <x v="13"/>
    <s v="Paris"/>
    <x v="12"/>
    <x v="0"/>
    <n v="6.3500000000000001E-2"/>
  </r>
  <r>
    <x v="0"/>
    <x v="5"/>
    <x v="13"/>
    <s v="Lille"/>
    <x v="12"/>
    <x v="0"/>
    <n v="6.3500000000000001E-2"/>
  </r>
  <r>
    <x v="0"/>
    <x v="5"/>
    <x v="13"/>
    <s v="Strasbourg"/>
    <x v="12"/>
    <x v="0"/>
    <n v="6.3500000000000001E-2"/>
  </r>
  <r>
    <x v="0"/>
    <x v="5"/>
    <x v="13"/>
    <s v="Toulouse"/>
    <x v="12"/>
    <x v="0"/>
    <n v="6.3500000000000001E-2"/>
  </r>
  <r>
    <x v="0"/>
    <x v="5"/>
    <x v="13"/>
    <s v="Lyon"/>
    <x v="12"/>
    <x v="0"/>
    <n v="6.3500000000000001E-2"/>
  </r>
  <r>
    <x v="0"/>
    <x v="5"/>
    <x v="13"/>
    <s v="Marseille"/>
    <x v="12"/>
    <x v="0"/>
    <n v="6.3500000000000001E-2"/>
  </r>
  <r>
    <x v="0"/>
    <x v="5"/>
    <x v="14"/>
    <s v="Croatia"/>
    <x v="12"/>
    <x v="0"/>
    <m/>
  </r>
  <r>
    <x v="0"/>
    <x v="5"/>
    <x v="15"/>
    <s v="Italy"/>
    <x v="12"/>
    <x v="0"/>
    <n v="7.1300000000000002E-2"/>
  </r>
  <r>
    <x v="0"/>
    <x v="5"/>
    <x v="15"/>
    <s v="Nord-Ovest, Nord-Est, Centro (IT) (NUTS 2006)"/>
    <x v="12"/>
    <x v="0"/>
    <m/>
  </r>
  <r>
    <x v="0"/>
    <x v="5"/>
    <x v="15"/>
    <s v="Sud, Isole"/>
    <x v="12"/>
    <x v="0"/>
    <m/>
  </r>
  <r>
    <x v="0"/>
    <x v="5"/>
    <x v="16"/>
    <s v="Cyprus"/>
    <x v="12"/>
    <x v="0"/>
    <m/>
  </r>
  <r>
    <x v="0"/>
    <x v="5"/>
    <x v="17"/>
    <s v="Latvia"/>
    <x v="12"/>
    <x v="0"/>
    <m/>
  </r>
  <r>
    <x v="0"/>
    <x v="5"/>
    <x v="18"/>
    <s v="Lithuania"/>
    <x v="12"/>
    <x v="0"/>
    <m/>
  </r>
  <r>
    <x v="0"/>
    <x v="5"/>
    <x v="19"/>
    <s v="Luxembourg"/>
    <x v="12"/>
    <x v="0"/>
    <n v="5.8799999999999998E-2"/>
  </r>
  <r>
    <x v="0"/>
    <x v="5"/>
    <x v="20"/>
    <s v="Hungary"/>
    <x v="12"/>
    <x v="0"/>
    <n v="4.9399999999999999E-2"/>
  </r>
  <r>
    <x v="0"/>
    <x v="5"/>
    <x v="21"/>
    <s v="Malta"/>
    <x v="12"/>
    <x v="0"/>
    <n v="5.3600000000000002E-2"/>
  </r>
  <r>
    <x v="0"/>
    <x v="5"/>
    <x v="22"/>
    <s v="Netherlands"/>
    <x v="12"/>
    <x v="0"/>
    <m/>
  </r>
  <r>
    <x v="0"/>
    <x v="5"/>
    <x v="22"/>
    <s v="Noord-Holland"/>
    <x v="12"/>
    <x v="0"/>
    <n v="5.4699999999999999E-2"/>
  </r>
  <r>
    <x v="0"/>
    <x v="5"/>
    <x v="22"/>
    <s v="Rotterdam"/>
    <x v="12"/>
    <x v="0"/>
    <n v="5.9799999999999999E-2"/>
  </r>
  <r>
    <x v="0"/>
    <x v="5"/>
    <x v="22"/>
    <s v="Noord-Brabant"/>
    <x v="12"/>
    <x v="0"/>
    <n v="5.3100000000000001E-2"/>
  </r>
  <r>
    <x v="0"/>
    <x v="5"/>
    <x v="23"/>
    <s v="Austria"/>
    <x v="12"/>
    <x v="0"/>
    <m/>
  </r>
  <r>
    <x v="0"/>
    <x v="5"/>
    <x v="23"/>
    <s v="Wien, Oberösterreich, Tirol"/>
    <x v="12"/>
    <x v="0"/>
    <n v="7.51E-2"/>
  </r>
  <r>
    <x v="0"/>
    <x v="5"/>
    <x v="24"/>
    <s v="Poland"/>
    <x v="12"/>
    <x v="0"/>
    <m/>
  </r>
  <r>
    <x v="0"/>
    <x v="5"/>
    <x v="25"/>
    <s v="Portugal"/>
    <x v="12"/>
    <x v="0"/>
    <m/>
  </r>
  <r>
    <x v="0"/>
    <x v="5"/>
    <x v="25"/>
    <s v="Lisboa"/>
    <x v="12"/>
    <x v="0"/>
    <n v="7.4899999999999994E-2"/>
  </r>
  <r>
    <x v="0"/>
    <x v="5"/>
    <x v="26"/>
    <s v="Região Autónoma dos Açores (PT)"/>
    <x v="12"/>
    <x v="0"/>
    <n v="0.1168"/>
  </r>
  <r>
    <x v="0"/>
    <x v="5"/>
    <x v="27"/>
    <s v="Romania"/>
    <x v="12"/>
    <x v="0"/>
    <m/>
  </r>
  <r>
    <x v="0"/>
    <x v="5"/>
    <x v="28"/>
    <s v="Slovenia"/>
    <x v="12"/>
    <x v="0"/>
    <n v="5.6500000000000002E-2"/>
  </r>
  <r>
    <x v="0"/>
    <x v="5"/>
    <x v="29"/>
    <s v="Slovakia"/>
    <x v="12"/>
    <x v="0"/>
    <m/>
  </r>
  <r>
    <x v="0"/>
    <x v="5"/>
    <x v="30"/>
    <s v="Finland"/>
    <x v="12"/>
    <x v="0"/>
    <n v="4.1700000000000001E-2"/>
  </r>
  <r>
    <x v="0"/>
    <x v="5"/>
    <x v="31"/>
    <s v="Sweden"/>
    <x v="12"/>
    <x v="0"/>
    <n v="4.0800000000000003E-2"/>
  </r>
  <r>
    <x v="0"/>
    <x v="5"/>
    <x v="32"/>
    <s v="United Kingdom"/>
    <x v="12"/>
    <x v="0"/>
    <n v="5.6000000000000001E-2"/>
  </r>
  <r>
    <x v="0"/>
    <x v="5"/>
    <x v="32"/>
    <s v="Leeds"/>
    <x v="12"/>
    <x v="0"/>
    <m/>
  </r>
  <r>
    <x v="0"/>
    <x v="5"/>
    <x v="32"/>
    <s v="Birmingham"/>
    <x v="12"/>
    <x v="0"/>
    <n v="5.67E-2"/>
  </r>
  <r>
    <x v="0"/>
    <x v="5"/>
    <x v="32"/>
    <s v="London"/>
    <x v="12"/>
    <x v="0"/>
    <n v="5.74E-2"/>
  </r>
  <r>
    <x v="0"/>
    <x v="5"/>
    <x v="32"/>
    <s v="Glasgow"/>
    <x v="12"/>
    <x v="0"/>
    <m/>
  </r>
  <r>
    <x v="0"/>
    <x v="5"/>
    <x v="33"/>
    <s v="Norway"/>
    <x v="12"/>
    <x v="0"/>
    <n v="4.0500000000000001E-2"/>
  </r>
  <r>
    <x v="0"/>
    <x v="5"/>
    <x v="34"/>
    <s v="Turkey"/>
    <x v="12"/>
    <x v="0"/>
    <m/>
  </r>
  <r>
    <x v="0"/>
    <x v="5"/>
    <x v="0"/>
    <s v="European Union (27 countries)"/>
    <x v="12"/>
    <x v="1"/>
    <m/>
  </r>
  <r>
    <x v="0"/>
    <x v="5"/>
    <x v="1"/>
    <s v="European Union (25 countries)"/>
    <x v="12"/>
    <x v="1"/>
    <m/>
  </r>
  <r>
    <x v="0"/>
    <x v="5"/>
    <x v="2"/>
    <s v="European Union (15 countries)"/>
    <x v="12"/>
    <x v="1"/>
    <m/>
  </r>
  <r>
    <x v="0"/>
    <x v="5"/>
    <x v="3"/>
    <s v="Euro area (EA11-2000, EA12-2006, EA13-2007, EA15-2008, EA16-2010, EA17)"/>
    <x v="12"/>
    <x v="1"/>
    <m/>
  </r>
  <r>
    <x v="0"/>
    <x v="5"/>
    <x v="4"/>
    <s v="Belgium"/>
    <x v="12"/>
    <x v="1"/>
    <n v="7.0900000000000005E-2"/>
  </r>
  <r>
    <x v="0"/>
    <x v="5"/>
    <x v="5"/>
    <s v="Bulgaria"/>
    <x v="12"/>
    <x v="1"/>
    <m/>
  </r>
  <r>
    <x v="0"/>
    <x v="5"/>
    <x v="6"/>
    <s v="Czech Republic"/>
    <x v="12"/>
    <x v="1"/>
    <m/>
  </r>
  <r>
    <x v="0"/>
    <x v="5"/>
    <x v="7"/>
    <s v="Denmark"/>
    <x v="12"/>
    <x v="1"/>
    <n v="4.4999999999999998E-2"/>
  </r>
  <r>
    <x v="0"/>
    <x v="5"/>
    <x v="7"/>
    <s v="København"/>
    <x v="12"/>
    <x v="1"/>
    <m/>
  </r>
  <r>
    <x v="0"/>
    <x v="5"/>
    <x v="8"/>
    <s v="Germany (until 1990 former territory of the FRG)"/>
    <x v="12"/>
    <x v="1"/>
    <m/>
  </r>
  <r>
    <x v="0"/>
    <x v="5"/>
    <x v="8"/>
    <s v="Stuttgart"/>
    <x v="12"/>
    <x v="1"/>
    <n v="8.6400000000000005E-2"/>
  </r>
  <r>
    <x v="0"/>
    <x v="5"/>
    <x v="8"/>
    <s v="München"/>
    <x v="12"/>
    <x v="1"/>
    <n v="7.6399999999999996E-2"/>
  </r>
  <r>
    <x v="0"/>
    <x v="5"/>
    <x v="8"/>
    <s v="Hamburg"/>
    <x v="12"/>
    <x v="1"/>
    <n v="7.5600000000000001E-2"/>
  </r>
  <r>
    <x v="0"/>
    <x v="5"/>
    <x v="8"/>
    <s v="Frankfurt am Main"/>
    <x v="12"/>
    <x v="1"/>
    <n v="8.2199999999999995E-2"/>
  </r>
  <r>
    <x v="0"/>
    <x v="5"/>
    <x v="8"/>
    <s v="Rostock"/>
    <x v="12"/>
    <x v="1"/>
    <n v="8.4400000000000003E-2"/>
  </r>
  <r>
    <x v="0"/>
    <x v="5"/>
    <x v="8"/>
    <s v="Hannover"/>
    <x v="12"/>
    <x v="1"/>
    <n v="7.6100000000000001E-2"/>
  </r>
  <r>
    <x v="0"/>
    <x v="5"/>
    <x v="8"/>
    <s v="Düsseldorf"/>
    <x v="12"/>
    <x v="1"/>
    <n v="7.9699999999999993E-2"/>
  </r>
  <r>
    <x v="0"/>
    <x v="5"/>
    <x v="8"/>
    <s v="Leipzig"/>
    <x v="12"/>
    <x v="1"/>
    <n v="8.1900000000000001E-2"/>
  </r>
  <r>
    <x v="0"/>
    <x v="5"/>
    <x v="8"/>
    <s v="Erfurt"/>
    <x v="12"/>
    <x v="1"/>
    <n v="8.77E-2"/>
  </r>
  <r>
    <x v="0"/>
    <x v="5"/>
    <x v="8"/>
    <s v="Germany - South"/>
    <x v="12"/>
    <x v="1"/>
    <n v="7.4399999999999994E-2"/>
  </r>
  <r>
    <x v="0"/>
    <x v="5"/>
    <x v="8"/>
    <s v="Germany - West"/>
    <x v="12"/>
    <x v="1"/>
    <n v="7.85E-2"/>
  </r>
  <r>
    <x v="0"/>
    <x v="5"/>
    <x v="9"/>
    <s v="Estonia"/>
    <x v="12"/>
    <x v="1"/>
    <m/>
  </r>
  <r>
    <x v="0"/>
    <x v="5"/>
    <x v="10"/>
    <s v="Ireland"/>
    <x v="12"/>
    <x v="1"/>
    <m/>
  </r>
  <r>
    <x v="0"/>
    <x v="5"/>
    <x v="10"/>
    <s v="Dublin"/>
    <x v="12"/>
    <x v="1"/>
    <n v="6.59E-2"/>
  </r>
  <r>
    <x v="0"/>
    <x v="5"/>
    <x v="11"/>
    <s v="Greece"/>
    <x v="12"/>
    <x v="1"/>
    <m/>
  </r>
  <r>
    <x v="0"/>
    <x v="5"/>
    <x v="11"/>
    <s v="Athina"/>
    <x v="12"/>
    <x v="1"/>
    <n v="5.7099999999999998E-2"/>
  </r>
  <r>
    <x v="0"/>
    <x v="5"/>
    <x v="12"/>
    <s v="Spain"/>
    <x v="12"/>
    <x v="1"/>
    <m/>
  </r>
  <r>
    <x v="0"/>
    <x v="5"/>
    <x v="12"/>
    <s v="Madrid"/>
    <x v="12"/>
    <x v="1"/>
    <n v="6.4500000000000002E-2"/>
  </r>
  <r>
    <x v="0"/>
    <x v="5"/>
    <x v="13"/>
    <s v="France"/>
    <x v="12"/>
    <x v="1"/>
    <m/>
  </r>
  <r>
    <x v="0"/>
    <x v="5"/>
    <x v="13"/>
    <s v="Paris"/>
    <x v="12"/>
    <x v="1"/>
    <n v="5.91E-2"/>
  </r>
  <r>
    <x v="0"/>
    <x v="5"/>
    <x v="13"/>
    <s v="Lille"/>
    <x v="12"/>
    <x v="1"/>
    <n v="5.91E-2"/>
  </r>
  <r>
    <x v="0"/>
    <x v="5"/>
    <x v="13"/>
    <s v="Strasbourg"/>
    <x v="12"/>
    <x v="1"/>
    <n v="5.91E-2"/>
  </r>
  <r>
    <x v="0"/>
    <x v="5"/>
    <x v="13"/>
    <s v="Toulouse"/>
    <x v="12"/>
    <x v="1"/>
    <n v="5.91E-2"/>
  </r>
  <r>
    <x v="0"/>
    <x v="5"/>
    <x v="13"/>
    <s v="Lyon"/>
    <x v="12"/>
    <x v="1"/>
    <n v="5.91E-2"/>
  </r>
  <r>
    <x v="0"/>
    <x v="5"/>
    <x v="13"/>
    <s v="Marseille"/>
    <x v="12"/>
    <x v="1"/>
    <n v="5.91E-2"/>
  </r>
  <r>
    <x v="0"/>
    <x v="5"/>
    <x v="14"/>
    <s v="Croatia"/>
    <x v="12"/>
    <x v="1"/>
    <m/>
  </r>
  <r>
    <x v="0"/>
    <x v="5"/>
    <x v="15"/>
    <s v="Italy"/>
    <x v="12"/>
    <x v="1"/>
    <n v="7.0400000000000004E-2"/>
  </r>
  <r>
    <x v="0"/>
    <x v="5"/>
    <x v="15"/>
    <s v="Nord-Ovest, Nord-Est, Centro (IT) (NUTS 2006)"/>
    <x v="12"/>
    <x v="1"/>
    <m/>
  </r>
  <r>
    <x v="0"/>
    <x v="5"/>
    <x v="15"/>
    <s v="Sud, Isole"/>
    <x v="12"/>
    <x v="1"/>
    <m/>
  </r>
  <r>
    <x v="0"/>
    <x v="5"/>
    <x v="16"/>
    <s v="Cyprus"/>
    <x v="12"/>
    <x v="1"/>
    <m/>
  </r>
  <r>
    <x v="0"/>
    <x v="5"/>
    <x v="17"/>
    <s v="Latvia"/>
    <x v="12"/>
    <x v="1"/>
    <m/>
  </r>
  <r>
    <x v="0"/>
    <x v="5"/>
    <x v="18"/>
    <s v="Lithuania"/>
    <x v="12"/>
    <x v="1"/>
    <m/>
  </r>
  <r>
    <x v="0"/>
    <x v="5"/>
    <x v="19"/>
    <s v="Luxembourg"/>
    <x v="12"/>
    <x v="1"/>
    <n v="5.79E-2"/>
  </r>
  <r>
    <x v="0"/>
    <x v="5"/>
    <x v="20"/>
    <s v="Hungary"/>
    <x v="12"/>
    <x v="1"/>
    <n v="5.11E-2"/>
  </r>
  <r>
    <x v="0"/>
    <x v="5"/>
    <x v="21"/>
    <s v="Malta"/>
    <x v="12"/>
    <x v="1"/>
    <n v="5.5500000000000001E-2"/>
  </r>
  <r>
    <x v="0"/>
    <x v="5"/>
    <x v="22"/>
    <s v="Netherlands"/>
    <x v="12"/>
    <x v="1"/>
    <m/>
  </r>
  <r>
    <x v="0"/>
    <x v="5"/>
    <x v="22"/>
    <s v="Noord-Holland"/>
    <x v="12"/>
    <x v="1"/>
    <n v="5.45E-2"/>
  </r>
  <r>
    <x v="0"/>
    <x v="5"/>
    <x v="22"/>
    <s v="Rotterdam"/>
    <x v="12"/>
    <x v="1"/>
    <n v="5.9400000000000001E-2"/>
  </r>
  <r>
    <x v="0"/>
    <x v="5"/>
    <x v="22"/>
    <s v="Noord-Brabant"/>
    <x v="12"/>
    <x v="1"/>
    <n v="5.1900000000000002E-2"/>
  </r>
  <r>
    <x v="0"/>
    <x v="5"/>
    <x v="23"/>
    <s v="Austria"/>
    <x v="12"/>
    <x v="1"/>
    <m/>
  </r>
  <r>
    <x v="0"/>
    <x v="5"/>
    <x v="23"/>
    <s v="Wien, Oberösterreich, Tirol"/>
    <x v="12"/>
    <x v="1"/>
    <n v="7.3800000000000004E-2"/>
  </r>
  <r>
    <x v="0"/>
    <x v="5"/>
    <x v="24"/>
    <s v="Poland"/>
    <x v="12"/>
    <x v="1"/>
    <m/>
  </r>
  <r>
    <x v="0"/>
    <x v="5"/>
    <x v="25"/>
    <s v="Portugal"/>
    <x v="12"/>
    <x v="1"/>
    <m/>
  </r>
  <r>
    <x v="0"/>
    <x v="5"/>
    <x v="25"/>
    <s v="Lisboa"/>
    <x v="12"/>
    <x v="1"/>
    <n v="7.3099999999999998E-2"/>
  </r>
  <r>
    <x v="0"/>
    <x v="5"/>
    <x v="26"/>
    <s v="Região Autónoma dos Açores (PT)"/>
    <x v="12"/>
    <x v="1"/>
    <n v="0.1139"/>
  </r>
  <r>
    <x v="0"/>
    <x v="5"/>
    <x v="27"/>
    <s v="Romania"/>
    <x v="12"/>
    <x v="1"/>
    <m/>
  </r>
  <r>
    <x v="0"/>
    <x v="5"/>
    <x v="28"/>
    <s v="Slovenia"/>
    <x v="12"/>
    <x v="1"/>
    <n v="6.4199999999999993E-2"/>
  </r>
  <r>
    <x v="0"/>
    <x v="5"/>
    <x v="29"/>
    <s v="Slovakia"/>
    <x v="12"/>
    <x v="1"/>
    <m/>
  </r>
  <r>
    <x v="0"/>
    <x v="5"/>
    <x v="30"/>
    <s v="Finland"/>
    <x v="12"/>
    <x v="1"/>
    <n v="4.1300000000000003E-2"/>
  </r>
  <r>
    <x v="0"/>
    <x v="5"/>
    <x v="31"/>
    <s v="Sweden"/>
    <x v="12"/>
    <x v="1"/>
    <n v="3.7999999999999999E-2"/>
  </r>
  <r>
    <x v="0"/>
    <x v="5"/>
    <x v="32"/>
    <s v="United Kingdom"/>
    <x v="12"/>
    <x v="1"/>
    <n v="5.2200000000000003E-2"/>
  </r>
  <r>
    <x v="0"/>
    <x v="5"/>
    <x v="32"/>
    <s v="Leeds"/>
    <x v="12"/>
    <x v="1"/>
    <m/>
  </r>
  <r>
    <x v="0"/>
    <x v="5"/>
    <x v="32"/>
    <s v="Birmingham"/>
    <x v="12"/>
    <x v="1"/>
    <n v="5.3999999999999999E-2"/>
  </r>
  <r>
    <x v="0"/>
    <x v="5"/>
    <x v="32"/>
    <s v="London"/>
    <x v="12"/>
    <x v="1"/>
    <n v="5.5199999999999999E-2"/>
  </r>
  <r>
    <x v="0"/>
    <x v="5"/>
    <x v="32"/>
    <s v="Glasgow"/>
    <x v="12"/>
    <x v="1"/>
    <m/>
  </r>
  <r>
    <x v="0"/>
    <x v="5"/>
    <x v="33"/>
    <s v="Norway"/>
    <x v="12"/>
    <x v="1"/>
    <n v="3.1399999999999997E-2"/>
  </r>
  <r>
    <x v="0"/>
    <x v="5"/>
    <x v="34"/>
    <s v="Turkey"/>
    <x v="12"/>
    <x v="1"/>
    <m/>
  </r>
  <r>
    <x v="0"/>
    <x v="5"/>
    <x v="0"/>
    <s v="European Union (27 countries)"/>
    <x v="13"/>
    <x v="0"/>
    <m/>
  </r>
  <r>
    <x v="0"/>
    <x v="5"/>
    <x v="1"/>
    <s v="European Union (25 countries)"/>
    <x v="13"/>
    <x v="0"/>
    <m/>
  </r>
  <r>
    <x v="0"/>
    <x v="5"/>
    <x v="2"/>
    <s v="European Union (15 countries)"/>
    <x v="13"/>
    <x v="0"/>
    <m/>
  </r>
  <r>
    <x v="0"/>
    <x v="5"/>
    <x v="3"/>
    <s v="Euro area (EA11-2000, EA12-2006, EA13-2007, EA15-2008, EA16-2010, EA17)"/>
    <x v="13"/>
    <x v="0"/>
    <m/>
  </r>
  <r>
    <x v="0"/>
    <x v="5"/>
    <x v="4"/>
    <s v="Belgium"/>
    <x v="13"/>
    <x v="0"/>
    <n v="6.8500000000000005E-2"/>
  </r>
  <r>
    <x v="0"/>
    <x v="5"/>
    <x v="5"/>
    <s v="Bulgaria"/>
    <x v="13"/>
    <x v="0"/>
    <m/>
  </r>
  <r>
    <x v="0"/>
    <x v="5"/>
    <x v="6"/>
    <s v="Czech Republic"/>
    <x v="13"/>
    <x v="0"/>
    <m/>
  </r>
  <r>
    <x v="0"/>
    <x v="5"/>
    <x v="7"/>
    <s v="Denmark"/>
    <x v="13"/>
    <x v="0"/>
    <n v="4.9700000000000001E-2"/>
  </r>
  <r>
    <x v="0"/>
    <x v="5"/>
    <x v="7"/>
    <s v="København"/>
    <x v="13"/>
    <x v="0"/>
    <m/>
  </r>
  <r>
    <x v="0"/>
    <x v="5"/>
    <x v="8"/>
    <s v="Germany (until 1990 former territory of the FRG)"/>
    <x v="13"/>
    <x v="0"/>
    <m/>
  </r>
  <r>
    <x v="0"/>
    <x v="5"/>
    <x v="8"/>
    <s v="Stuttgart"/>
    <x v="13"/>
    <x v="0"/>
    <n v="8.48E-2"/>
  </r>
  <r>
    <x v="0"/>
    <x v="5"/>
    <x v="8"/>
    <s v="München"/>
    <x v="13"/>
    <x v="0"/>
    <n v="7.4700000000000003E-2"/>
  </r>
  <r>
    <x v="0"/>
    <x v="5"/>
    <x v="8"/>
    <s v="Hamburg"/>
    <x v="13"/>
    <x v="0"/>
    <n v="7.5700000000000003E-2"/>
  </r>
  <r>
    <x v="0"/>
    <x v="5"/>
    <x v="8"/>
    <s v="Frankfurt am Main"/>
    <x v="13"/>
    <x v="0"/>
    <n v="8.2299999999999998E-2"/>
  </r>
  <r>
    <x v="0"/>
    <x v="5"/>
    <x v="8"/>
    <s v="Rostock"/>
    <x v="13"/>
    <x v="0"/>
    <n v="8.4599999999999995E-2"/>
  </r>
  <r>
    <x v="0"/>
    <x v="5"/>
    <x v="8"/>
    <s v="Hannover"/>
    <x v="13"/>
    <x v="0"/>
    <n v="7.6200000000000004E-2"/>
  </r>
  <r>
    <x v="0"/>
    <x v="5"/>
    <x v="8"/>
    <s v="Düsseldorf"/>
    <x v="13"/>
    <x v="0"/>
    <n v="7.9799999999999996E-2"/>
  </r>
  <r>
    <x v="0"/>
    <x v="5"/>
    <x v="8"/>
    <s v="Leipzig"/>
    <x v="13"/>
    <x v="0"/>
    <n v="8.2000000000000003E-2"/>
  </r>
  <r>
    <x v="0"/>
    <x v="5"/>
    <x v="8"/>
    <s v="Erfurt"/>
    <x v="13"/>
    <x v="0"/>
    <n v="8.7900000000000006E-2"/>
  </r>
  <r>
    <x v="0"/>
    <x v="5"/>
    <x v="8"/>
    <s v="Germany - South"/>
    <x v="13"/>
    <x v="0"/>
    <n v="7.46E-2"/>
  </r>
  <r>
    <x v="0"/>
    <x v="5"/>
    <x v="8"/>
    <s v="Germany - West"/>
    <x v="13"/>
    <x v="0"/>
    <n v="7.8600000000000003E-2"/>
  </r>
  <r>
    <x v="0"/>
    <x v="5"/>
    <x v="9"/>
    <s v="Estonia"/>
    <x v="13"/>
    <x v="0"/>
    <m/>
  </r>
  <r>
    <x v="0"/>
    <x v="5"/>
    <x v="10"/>
    <s v="Ireland"/>
    <x v="13"/>
    <x v="0"/>
    <m/>
  </r>
  <r>
    <x v="0"/>
    <x v="5"/>
    <x v="10"/>
    <s v="Dublin"/>
    <x v="13"/>
    <x v="0"/>
    <n v="6.1800000000000001E-2"/>
  </r>
  <r>
    <x v="0"/>
    <x v="5"/>
    <x v="11"/>
    <s v="Greece"/>
    <x v="13"/>
    <x v="0"/>
    <m/>
  </r>
  <r>
    <x v="0"/>
    <x v="5"/>
    <x v="11"/>
    <s v="Athina"/>
    <x v="13"/>
    <x v="0"/>
    <n v="5.8799999999999998E-2"/>
  </r>
  <r>
    <x v="0"/>
    <x v="5"/>
    <x v="12"/>
    <s v="Spain"/>
    <x v="13"/>
    <x v="0"/>
    <m/>
  </r>
  <r>
    <x v="0"/>
    <x v="5"/>
    <x v="12"/>
    <s v="Madrid"/>
    <x v="13"/>
    <x v="0"/>
    <n v="5.8000000000000003E-2"/>
  </r>
  <r>
    <x v="0"/>
    <x v="5"/>
    <x v="13"/>
    <s v="France"/>
    <x v="13"/>
    <x v="0"/>
    <m/>
  </r>
  <r>
    <x v="0"/>
    <x v="5"/>
    <x v="13"/>
    <s v="Paris"/>
    <x v="13"/>
    <x v="0"/>
    <n v="5.96E-2"/>
  </r>
  <r>
    <x v="0"/>
    <x v="5"/>
    <x v="13"/>
    <s v="Lille"/>
    <x v="13"/>
    <x v="0"/>
    <n v="5.96E-2"/>
  </r>
  <r>
    <x v="0"/>
    <x v="5"/>
    <x v="13"/>
    <s v="Strasbourg"/>
    <x v="13"/>
    <x v="0"/>
    <n v="5.96E-2"/>
  </r>
  <r>
    <x v="0"/>
    <x v="5"/>
    <x v="13"/>
    <s v="Toulouse"/>
    <x v="13"/>
    <x v="0"/>
    <n v="5.96E-2"/>
  </r>
  <r>
    <x v="0"/>
    <x v="5"/>
    <x v="13"/>
    <s v="Lyon"/>
    <x v="13"/>
    <x v="0"/>
    <n v="5.96E-2"/>
  </r>
  <r>
    <x v="0"/>
    <x v="5"/>
    <x v="13"/>
    <s v="Marseille"/>
    <x v="13"/>
    <x v="0"/>
    <n v="5.96E-2"/>
  </r>
  <r>
    <x v="0"/>
    <x v="5"/>
    <x v="14"/>
    <s v="Croatia"/>
    <x v="13"/>
    <x v="0"/>
    <m/>
  </r>
  <r>
    <x v="0"/>
    <x v="5"/>
    <x v="15"/>
    <s v="Italy"/>
    <x v="13"/>
    <x v="0"/>
    <n v="7.2099999999999997E-2"/>
  </r>
  <r>
    <x v="0"/>
    <x v="5"/>
    <x v="15"/>
    <s v="Nord-Ovest, Nord-Est, Centro (IT) (NUTS 2006)"/>
    <x v="13"/>
    <x v="0"/>
    <m/>
  </r>
  <r>
    <x v="0"/>
    <x v="5"/>
    <x v="15"/>
    <s v="Sud, Isole"/>
    <x v="13"/>
    <x v="0"/>
    <m/>
  </r>
  <r>
    <x v="0"/>
    <x v="5"/>
    <x v="16"/>
    <s v="Cyprus"/>
    <x v="13"/>
    <x v="0"/>
    <m/>
  </r>
  <r>
    <x v="0"/>
    <x v="5"/>
    <x v="17"/>
    <s v="Latvia"/>
    <x v="13"/>
    <x v="0"/>
    <m/>
  </r>
  <r>
    <x v="0"/>
    <x v="5"/>
    <x v="18"/>
    <s v="Lithuania"/>
    <x v="13"/>
    <x v="0"/>
    <m/>
  </r>
  <r>
    <x v="0"/>
    <x v="5"/>
    <x v="19"/>
    <s v="Luxembourg"/>
    <x v="13"/>
    <x v="0"/>
    <n v="5.6399999999999999E-2"/>
  </r>
  <r>
    <x v="0"/>
    <x v="5"/>
    <x v="20"/>
    <s v="Hungary"/>
    <x v="13"/>
    <x v="0"/>
    <n v="5.4199999999999998E-2"/>
  </r>
  <r>
    <x v="0"/>
    <x v="5"/>
    <x v="21"/>
    <s v="Malta"/>
    <x v="13"/>
    <x v="0"/>
    <n v="5.8000000000000003E-2"/>
  </r>
  <r>
    <x v="0"/>
    <x v="5"/>
    <x v="22"/>
    <s v="Netherlands"/>
    <x v="13"/>
    <x v="0"/>
    <m/>
  </r>
  <r>
    <x v="0"/>
    <x v="5"/>
    <x v="22"/>
    <s v="Noord-Holland"/>
    <x v="13"/>
    <x v="0"/>
    <n v="5.4699999999999999E-2"/>
  </r>
  <r>
    <x v="0"/>
    <x v="5"/>
    <x v="22"/>
    <s v="Rotterdam"/>
    <x v="13"/>
    <x v="0"/>
    <n v="5.9400000000000001E-2"/>
  </r>
  <r>
    <x v="0"/>
    <x v="5"/>
    <x v="22"/>
    <s v="Noord-Brabant"/>
    <x v="13"/>
    <x v="0"/>
    <n v="5.2600000000000001E-2"/>
  </r>
  <r>
    <x v="0"/>
    <x v="5"/>
    <x v="23"/>
    <s v="Austria"/>
    <x v="13"/>
    <x v="0"/>
    <m/>
  </r>
  <r>
    <x v="0"/>
    <x v="5"/>
    <x v="23"/>
    <s v="Wien, Oberösterreich, Tirol"/>
    <x v="13"/>
    <x v="0"/>
    <n v="7.1999999999999995E-2"/>
  </r>
  <r>
    <x v="0"/>
    <x v="5"/>
    <x v="24"/>
    <s v="Poland"/>
    <x v="13"/>
    <x v="0"/>
    <m/>
  </r>
  <r>
    <x v="0"/>
    <x v="5"/>
    <x v="25"/>
    <s v="Portugal"/>
    <x v="13"/>
    <x v="0"/>
    <m/>
  </r>
  <r>
    <x v="0"/>
    <x v="5"/>
    <x v="25"/>
    <s v="Lisboa"/>
    <x v="13"/>
    <x v="0"/>
    <n v="7.1199999999999999E-2"/>
  </r>
  <r>
    <x v="0"/>
    <x v="5"/>
    <x v="26"/>
    <s v="Região Autónoma dos Açores (PT)"/>
    <x v="13"/>
    <x v="0"/>
    <n v="0.10539999999999999"/>
  </r>
  <r>
    <x v="0"/>
    <x v="5"/>
    <x v="27"/>
    <s v="Romania"/>
    <x v="13"/>
    <x v="0"/>
    <m/>
  </r>
  <r>
    <x v="0"/>
    <x v="5"/>
    <x v="28"/>
    <s v="Slovenia"/>
    <x v="13"/>
    <x v="0"/>
    <n v="6.6799999999999998E-2"/>
  </r>
  <r>
    <x v="0"/>
    <x v="5"/>
    <x v="29"/>
    <s v="Slovakia"/>
    <x v="13"/>
    <x v="0"/>
    <m/>
  </r>
  <r>
    <x v="0"/>
    <x v="5"/>
    <x v="30"/>
    <s v="Finland"/>
    <x v="13"/>
    <x v="0"/>
    <n v="4.0500000000000001E-2"/>
  </r>
  <r>
    <x v="0"/>
    <x v="5"/>
    <x v="31"/>
    <s v="Sweden"/>
    <x v="13"/>
    <x v="0"/>
    <n v="3.7499999999999999E-2"/>
  </r>
  <r>
    <x v="0"/>
    <x v="5"/>
    <x v="32"/>
    <s v="United Kingdom"/>
    <x v="13"/>
    <x v="0"/>
    <n v="5.7099999999999998E-2"/>
  </r>
  <r>
    <x v="0"/>
    <x v="5"/>
    <x v="32"/>
    <s v="Leeds"/>
    <x v="13"/>
    <x v="0"/>
    <m/>
  </r>
  <r>
    <x v="0"/>
    <x v="5"/>
    <x v="32"/>
    <s v="Birmingham"/>
    <x v="13"/>
    <x v="0"/>
    <n v="5.74E-2"/>
  </r>
  <r>
    <x v="0"/>
    <x v="5"/>
    <x v="32"/>
    <s v="London"/>
    <x v="13"/>
    <x v="0"/>
    <n v="5.8200000000000002E-2"/>
  </r>
  <r>
    <x v="0"/>
    <x v="5"/>
    <x v="32"/>
    <s v="Glasgow"/>
    <x v="13"/>
    <x v="0"/>
    <m/>
  </r>
  <r>
    <x v="0"/>
    <x v="5"/>
    <x v="33"/>
    <s v="Norway"/>
    <x v="13"/>
    <x v="0"/>
    <n v="3.1600000000000003E-2"/>
  </r>
  <r>
    <x v="0"/>
    <x v="5"/>
    <x v="34"/>
    <s v="Turkey"/>
    <x v="13"/>
    <x v="0"/>
    <m/>
  </r>
  <r>
    <x v="0"/>
    <x v="5"/>
    <x v="0"/>
    <s v="European Union (27 countries)"/>
    <x v="13"/>
    <x v="1"/>
    <m/>
  </r>
  <r>
    <x v="0"/>
    <x v="5"/>
    <x v="1"/>
    <s v="European Union (25 countries)"/>
    <x v="13"/>
    <x v="1"/>
    <m/>
  </r>
  <r>
    <x v="0"/>
    <x v="5"/>
    <x v="2"/>
    <s v="European Union (15 countries)"/>
    <x v="13"/>
    <x v="1"/>
    <m/>
  </r>
  <r>
    <x v="0"/>
    <x v="5"/>
    <x v="3"/>
    <s v="Euro area (EA11-2000, EA12-2006, EA13-2007, EA15-2008, EA16-2010, EA17)"/>
    <x v="13"/>
    <x v="1"/>
    <m/>
  </r>
  <r>
    <x v="0"/>
    <x v="5"/>
    <x v="4"/>
    <s v="Belgium"/>
    <x v="13"/>
    <x v="1"/>
    <n v="6.9500000000000006E-2"/>
  </r>
  <r>
    <x v="0"/>
    <x v="5"/>
    <x v="5"/>
    <s v="Bulgaria"/>
    <x v="13"/>
    <x v="1"/>
    <m/>
  </r>
  <r>
    <x v="0"/>
    <x v="5"/>
    <x v="6"/>
    <s v="Czech Republic"/>
    <x v="13"/>
    <x v="1"/>
    <m/>
  </r>
  <r>
    <x v="0"/>
    <x v="5"/>
    <x v="7"/>
    <s v="Denmark"/>
    <x v="13"/>
    <x v="1"/>
    <n v="4.8300000000000003E-2"/>
  </r>
  <r>
    <x v="0"/>
    <x v="5"/>
    <x v="7"/>
    <s v="København"/>
    <x v="13"/>
    <x v="1"/>
    <m/>
  </r>
  <r>
    <x v="0"/>
    <x v="5"/>
    <x v="8"/>
    <s v="Germany (until 1990 former territory of the FRG)"/>
    <x v="13"/>
    <x v="1"/>
    <m/>
  </r>
  <r>
    <x v="0"/>
    <x v="5"/>
    <x v="8"/>
    <s v="Stuttgart"/>
    <x v="13"/>
    <x v="1"/>
    <m/>
  </r>
  <r>
    <x v="0"/>
    <x v="5"/>
    <x v="8"/>
    <s v="München"/>
    <x v="13"/>
    <x v="1"/>
    <n v="7.2599999999999998E-2"/>
  </r>
  <r>
    <x v="0"/>
    <x v="5"/>
    <x v="8"/>
    <s v="Hamburg"/>
    <x v="13"/>
    <x v="1"/>
    <n v="7.5800000000000006E-2"/>
  </r>
  <r>
    <x v="0"/>
    <x v="5"/>
    <x v="8"/>
    <s v="Frankfurt am Main"/>
    <x v="13"/>
    <x v="1"/>
    <n v="8.2500000000000004E-2"/>
  </r>
  <r>
    <x v="0"/>
    <x v="5"/>
    <x v="8"/>
    <s v="Rostock"/>
    <x v="13"/>
    <x v="1"/>
    <n v="8.4699999999999998E-2"/>
  </r>
  <r>
    <x v="0"/>
    <x v="5"/>
    <x v="8"/>
    <s v="Hannover"/>
    <x v="13"/>
    <x v="1"/>
    <n v="7.6300000000000007E-2"/>
  </r>
  <r>
    <x v="0"/>
    <x v="5"/>
    <x v="8"/>
    <s v="Düsseldorf"/>
    <x v="13"/>
    <x v="1"/>
    <n v="7.9899999999999999E-2"/>
  </r>
  <r>
    <x v="0"/>
    <x v="5"/>
    <x v="8"/>
    <s v="Leipzig"/>
    <x v="13"/>
    <x v="1"/>
    <n v="8.2199999999999995E-2"/>
  </r>
  <r>
    <x v="0"/>
    <x v="5"/>
    <x v="8"/>
    <s v="Erfurt"/>
    <x v="13"/>
    <x v="1"/>
    <n v="8.7999999999999995E-2"/>
  </r>
  <r>
    <x v="0"/>
    <x v="5"/>
    <x v="8"/>
    <s v="Germany - South"/>
    <x v="13"/>
    <x v="1"/>
    <n v="7.4700000000000003E-2"/>
  </r>
  <r>
    <x v="0"/>
    <x v="5"/>
    <x v="8"/>
    <s v="Germany - West"/>
    <x v="13"/>
    <x v="1"/>
    <n v="7.8700000000000006E-2"/>
  </r>
  <r>
    <x v="0"/>
    <x v="5"/>
    <x v="9"/>
    <s v="Estonia"/>
    <x v="13"/>
    <x v="1"/>
    <m/>
  </r>
  <r>
    <x v="0"/>
    <x v="5"/>
    <x v="10"/>
    <s v="Ireland"/>
    <x v="13"/>
    <x v="1"/>
    <m/>
  </r>
  <r>
    <x v="0"/>
    <x v="5"/>
    <x v="10"/>
    <s v="Dublin"/>
    <x v="13"/>
    <x v="1"/>
    <n v="6.2E-2"/>
  </r>
  <r>
    <x v="0"/>
    <x v="5"/>
    <x v="11"/>
    <s v="Greece"/>
    <x v="13"/>
    <x v="1"/>
    <m/>
  </r>
  <r>
    <x v="0"/>
    <x v="5"/>
    <x v="11"/>
    <s v="Athina"/>
    <x v="13"/>
    <x v="1"/>
    <n v="5.5800000000000002E-2"/>
  </r>
  <r>
    <x v="0"/>
    <x v="5"/>
    <x v="12"/>
    <s v="Spain"/>
    <x v="13"/>
    <x v="1"/>
    <m/>
  </r>
  <r>
    <x v="0"/>
    <x v="5"/>
    <x v="12"/>
    <s v="Madrid"/>
    <x v="13"/>
    <x v="1"/>
    <n v="5.8000000000000003E-2"/>
  </r>
  <r>
    <x v="0"/>
    <x v="5"/>
    <x v="13"/>
    <s v="France"/>
    <x v="13"/>
    <x v="1"/>
    <m/>
  </r>
  <r>
    <x v="0"/>
    <x v="5"/>
    <x v="13"/>
    <s v="Paris"/>
    <x v="13"/>
    <x v="1"/>
    <n v="5.7799999999999997E-2"/>
  </r>
  <r>
    <x v="0"/>
    <x v="5"/>
    <x v="13"/>
    <s v="Lille"/>
    <x v="13"/>
    <x v="1"/>
    <n v="5.7799999999999997E-2"/>
  </r>
  <r>
    <x v="0"/>
    <x v="5"/>
    <x v="13"/>
    <s v="Strasbourg"/>
    <x v="13"/>
    <x v="1"/>
    <n v="5.7799999999999997E-2"/>
  </r>
  <r>
    <x v="0"/>
    <x v="5"/>
    <x v="13"/>
    <s v="Toulouse"/>
    <x v="13"/>
    <x v="1"/>
    <n v="5.7799999999999997E-2"/>
  </r>
  <r>
    <x v="0"/>
    <x v="5"/>
    <x v="13"/>
    <s v="Lyon"/>
    <x v="13"/>
    <x v="1"/>
    <n v="5.7799999999999997E-2"/>
  </r>
  <r>
    <x v="0"/>
    <x v="5"/>
    <x v="13"/>
    <s v="Marseille"/>
    <x v="13"/>
    <x v="1"/>
    <n v="5.7799999999999997E-2"/>
  </r>
  <r>
    <x v="0"/>
    <x v="5"/>
    <x v="14"/>
    <s v="Croatia"/>
    <x v="13"/>
    <x v="1"/>
    <m/>
  </r>
  <r>
    <x v="0"/>
    <x v="5"/>
    <x v="15"/>
    <s v="Italy"/>
    <x v="13"/>
    <x v="1"/>
    <n v="6.6799999999999998E-2"/>
  </r>
  <r>
    <x v="0"/>
    <x v="5"/>
    <x v="15"/>
    <s v="Nord-Ovest, Nord-Est, Centro (IT) (NUTS 2006)"/>
    <x v="13"/>
    <x v="1"/>
    <m/>
  </r>
  <r>
    <x v="0"/>
    <x v="5"/>
    <x v="15"/>
    <s v="Sud, Isole"/>
    <x v="13"/>
    <x v="1"/>
    <m/>
  </r>
  <r>
    <x v="0"/>
    <x v="5"/>
    <x v="16"/>
    <s v="Cyprus"/>
    <x v="13"/>
    <x v="1"/>
    <m/>
  </r>
  <r>
    <x v="0"/>
    <x v="5"/>
    <x v="17"/>
    <s v="Latvia"/>
    <x v="13"/>
    <x v="1"/>
    <m/>
  </r>
  <r>
    <x v="0"/>
    <x v="5"/>
    <x v="18"/>
    <s v="Lithuania"/>
    <x v="13"/>
    <x v="1"/>
    <m/>
  </r>
  <r>
    <x v="0"/>
    <x v="5"/>
    <x v="19"/>
    <s v="Luxembourg"/>
    <x v="13"/>
    <x v="1"/>
    <n v="5.6399999999999999E-2"/>
  </r>
  <r>
    <x v="0"/>
    <x v="5"/>
    <x v="20"/>
    <s v="Hungary"/>
    <x v="13"/>
    <x v="1"/>
    <n v="5.0900000000000001E-2"/>
  </r>
  <r>
    <x v="0"/>
    <x v="5"/>
    <x v="21"/>
    <s v="Malta"/>
    <x v="13"/>
    <x v="1"/>
    <n v="5.7799999999999997E-2"/>
  </r>
  <r>
    <x v="0"/>
    <x v="5"/>
    <x v="22"/>
    <s v="Netherlands"/>
    <x v="13"/>
    <x v="1"/>
    <m/>
  </r>
  <r>
    <x v="0"/>
    <x v="5"/>
    <x v="22"/>
    <s v="Noord-Holland"/>
    <x v="13"/>
    <x v="1"/>
    <n v="5.4899999999999997E-2"/>
  </r>
  <r>
    <x v="0"/>
    <x v="5"/>
    <x v="22"/>
    <s v="Rotterdam"/>
    <x v="13"/>
    <x v="1"/>
    <n v="5.9400000000000001E-2"/>
  </r>
  <r>
    <x v="0"/>
    <x v="5"/>
    <x v="22"/>
    <s v="Noord-Brabant"/>
    <x v="13"/>
    <x v="1"/>
    <n v="5.2600000000000001E-2"/>
  </r>
  <r>
    <x v="0"/>
    <x v="5"/>
    <x v="23"/>
    <s v="Austria"/>
    <x v="13"/>
    <x v="1"/>
    <m/>
  </r>
  <r>
    <x v="0"/>
    <x v="5"/>
    <x v="23"/>
    <s v="Wien, Oberösterreich, Tirol"/>
    <x v="13"/>
    <x v="1"/>
    <n v="7.17E-2"/>
  </r>
  <r>
    <x v="0"/>
    <x v="5"/>
    <x v="24"/>
    <s v="Poland"/>
    <x v="13"/>
    <x v="1"/>
    <m/>
  </r>
  <r>
    <x v="0"/>
    <x v="5"/>
    <x v="25"/>
    <s v="Portugal"/>
    <x v="13"/>
    <x v="1"/>
    <m/>
  </r>
  <r>
    <x v="0"/>
    <x v="5"/>
    <x v="25"/>
    <s v="Lisboa"/>
    <x v="13"/>
    <x v="1"/>
    <n v="7.1300000000000002E-2"/>
  </r>
  <r>
    <x v="0"/>
    <x v="5"/>
    <x v="26"/>
    <s v="Região Autónoma dos Açores (PT)"/>
    <x v="13"/>
    <x v="1"/>
    <n v="9.8199999999999996E-2"/>
  </r>
  <r>
    <x v="0"/>
    <x v="5"/>
    <x v="27"/>
    <s v="Romania"/>
    <x v="13"/>
    <x v="1"/>
    <m/>
  </r>
  <r>
    <x v="0"/>
    <x v="5"/>
    <x v="28"/>
    <s v="Slovenia"/>
    <x v="13"/>
    <x v="1"/>
    <n v="6.7000000000000004E-2"/>
  </r>
  <r>
    <x v="0"/>
    <x v="5"/>
    <x v="29"/>
    <s v="Slovakia"/>
    <x v="13"/>
    <x v="1"/>
    <m/>
  </r>
  <r>
    <x v="0"/>
    <x v="5"/>
    <x v="30"/>
    <s v="Finland"/>
    <x v="13"/>
    <x v="1"/>
    <n v="4.1000000000000002E-2"/>
  </r>
  <r>
    <x v="0"/>
    <x v="5"/>
    <x v="31"/>
    <s v="Sweden"/>
    <x v="13"/>
    <x v="1"/>
    <n v="3.4200000000000001E-2"/>
  </r>
  <r>
    <x v="0"/>
    <x v="5"/>
    <x v="32"/>
    <s v="United Kingdom"/>
    <x v="13"/>
    <x v="1"/>
    <n v="5.2900000000000003E-2"/>
  </r>
  <r>
    <x v="0"/>
    <x v="5"/>
    <x v="32"/>
    <s v="Leeds"/>
    <x v="13"/>
    <x v="1"/>
    <m/>
  </r>
  <r>
    <x v="0"/>
    <x v="5"/>
    <x v="32"/>
    <s v="Birmingham"/>
    <x v="13"/>
    <x v="1"/>
    <n v="5.28E-2"/>
  </r>
  <r>
    <x v="0"/>
    <x v="5"/>
    <x v="32"/>
    <s v="London"/>
    <x v="13"/>
    <x v="1"/>
    <m/>
  </r>
  <r>
    <x v="0"/>
    <x v="5"/>
    <x v="32"/>
    <s v="Glasgow"/>
    <x v="13"/>
    <x v="1"/>
    <m/>
  </r>
  <r>
    <x v="0"/>
    <x v="5"/>
    <x v="33"/>
    <s v="Norway"/>
    <x v="13"/>
    <x v="1"/>
    <n v="3.0499999999999999E-2"/>
  </r>
  <r>
    <x v="0"/>
    <x v="5"/>
    <x v="34"/>
    <s v="Turkey"/>
    <x v="13"/>
    <x v="1"/>
    <m/>
  </r>
  <r>
    <x v="0"/>
    <x v="5"/>
    <x v="0"/>
    <s v="European Union (27 countries)"/>
    <x v="14"/>
    <x v="0"/>
    <m/>
  </r>
  <r>
    <x v="0"/>
    <x v="5"/>
    <x v="1"/>
    <s v="European Union (25 countries)"/>
    <x v="14"/>
    <x v="0"/>
    <m/>
  </r>
  <r>
    <x v="0"/>
    <x v="5"/>
    <x v="2"/>
    <s v="European Union (15 countries)"/>
    <x v="14"/>
    <x v="0"/>
    <m/>
  </r>
  <r>
    <x v="0"/>
    <x v="5"/>
    <x v="3"/>
    <s v="Euro area (EA11-2000, EA12-2006, EA13-2007, EA15-2008, EA16-2010, EA17)"/>
    <x v="14"/>
    <x v="0"/>
    <m/>
  </r>
  <r>
    <x v="0"/>
    <x v="5"/>
    <x v="4"/>
    <s v="Belgium"/>
    <x v="14"/>
    <x v="0"/>
    <n v="6.7699999999999996E-2"/>
  </r>
  <r>
    <x v="0"/>
    <x v="5"/>
    <x v="5"/>
    <s v="Bulgaria"/>
    <x v="14"/>
    <x v="0"/>
    <m/>
  </r>
  <r>
    <x v="0"/>
    <x v="5"/>
    <x v="6"/>
    <s v="Czech Republic"/>
    <x v="14"/>
    <x v="0"/>
    <m/>
  </r>
  <r>
    <x v="0"/>
    <x v="5"/>
    <x v="7"/>
    <s v="Denmark"/>
    <x v="14"/>
    <x v="0"/>
    <n v="4.7100000000000003E-2"/>
  </r>
  <r>
    <x v="0"/>
    <x v="5"/>
    <x v="7"/>
    <s v="København"/>
    <x v="14"/>
    <x v="0"/>
    <m/>
  </r>
  <r>
    <x v="0"/>
    <x v="5"/>
    <x v="8"/>
    <s v="Germany (until 1990 former territory of the FRG)"/>
    <x v="14"/>
    <x v="0"/>
    <m/>
  </r>
  <r>
    <x v="0"/>
    <x v="5"/>
    <x v="8"/>
    <s v="Stuttgart"/>
    <x v="14"/>
    <x v="0"/>
    <m/>
  </r>
  <r>
    <x v="0"/>
    <x v="5"/>
    <x v="8"/>
    <s v="München"/>
    <x v="14"/>
    <x v="0"/>
    <n v="6.9800000000000001E-2"/>
  </r>
  <r>
    <x v="0"/>
    <x v="5"/>
    <x v="8"/>
    <s v="Hamburg"/>
    <x v="14"/>
    <x v="0"/>
    <n v="7.6399999999999996E-2"/>
  </r>
  <r>
    <x v="0"/>
    <x v="5"/>
    <x v="8"/>
    <s v="Frankfurt am Main"/>
    <x v="14"/>
    <x v="0"/>
    <n v="8.3199999999999996E-2"/>
  </r>
  <r>
    <x v="0"/>
    <x v="5"/>
    <x v="8"/>
    <s v="Rostock"/>
    <x v="14"/>
    <x v="0"/>
    <n v="8.5400000000000004E-2"/>
  </r>
  <r>
    <x v="0"/>
    <x v="5"/>
    <x v="8"/>
    <s v="Hannover"/>
    <x v="14"/>
    <x v="0"/>
    <n v="7.0900000000000005E-2"/>
  </r>
  <r>
    <x v="0"/>
    <x v="5"/>
    <x v="8"/>
    <s v="Düsseldorf"/>
    <x v="14"/>
    <x v="0"/>
    <n v="8.0600000000000005E-2"/>
  </r>
  <r>
    <x v="0"/>
    <x v="5"/>
    <x v="8"/>
    <s v="Leipzig"/>
    <x v="14"/>
    <x v="0"/>
    <n v="7.3800000000000004E-2"/>
  </r>
  <r>
    <x v="0"/>
    <x v="5"/>
    <x v="8"/>
    <s v="Erfurt"/>
    <x v="14"/>
    <x v="0"/>
    <n v="8.8800000000000004E-2"/>
  </r>
  <r>
    <x v="0"/>
    <x v="5"/>
    <x v="8"/>
    <s v="Germany - South"/>
    <x v="14"/>
    <x v="0"/>
    <n v="6.9699999999999998E-2"/>
  </r>
  <r>
    <x v="0"/>
    <x v="5"/>
    <x v="8"/>
    <s v="Germany - West"/>
    <x v="14"/>
    <x v="0"/>
    <n v="7.1499999999999994E-2"/>
  </r>
  <r>
    <x v="0"/>
    <x v="5"/>
    <x v="9"/>
    <s v="Estonia"/>
    <x v="14"/>
    <x v="0"/>
    <m/>
  </r>
  <r>
    <x v="0"/>
    <x v="5"/>
    <x v="10"/>
    <s v="Ireland"/>
    <x v="14"/>
    <x v="0"/>
    <m/>
  </r>
  <r>
    <x v="0"/>
    <x v="5"/>
    <x v="10"/>
    <s v="Dublin"/>
    <x v="14"/>
    <x v="0"/>
    <n v="6.1800000000000001E-2"/>
  </r>
  <r>
    <x v="0"/>
    <x v="5"/>
    <x v="11"/>
    <s v="Greece"/>
    <x v="14"/>
    <x v="0"/>
    <m/>
  </r>
  <r>
    <x v="0"/>
    <x v="5"/>
    <x v="11"/>
    <s v="Athina"/>
    <x v="14"/>
    <x v="0"/>
    <n v="5.8299999999999998E-2"/>
  </r>
  <r>
    <x v="0"/>
    <x v="5"/>
    <x v="12"/>
    <s v="Spain"/>
    <x v="14"/>
    <x v="0"/>
    <m/>
  </r>
  <r>
    <x v="0"/>
    <x v="5"/>
    <x v="12"/>
    <s v="Madrid"/>
    <x v="14"/>
    <x v="0"/>
    <n v="5.8400000000000001E-2"/>
  </r>
  <r>
    <x v="0"/>
    <x v="5"/>
    <x v="13"/>
    <s v="France"/>
    <x v="14"/>
    <x v="0"/>
    <m/>
  </r>
  <r>
    <x v="0"/>
    <x v="5"/>
    <x v="13"/>
    <s v="Paris"/>
    <x v="14"/>
    <x v="0"/>
    <n v="5.8299999999999998E-2"/>
  </r>
  <r>
    <x v="0"/>
    <x v="5"/>
    <x v="13"/>
    <s v="Lille"/>
    <x v="14"/>
    <x v="0"/>
    <n v="5.8299999999999998E-2"/>
  </r>
  <r>
    <x v="0"/>
    <x v="5"/>
    <x v="13"/>
    <s v="Strasbourg"/>
    <x v="14"/>
    <x v="0"/>
    <n v="5.8299999999999998E-2"/>
  </r>
  <r>
    <x v="0"/>
    <x v="5"/>
    <x v="13"/>
    <s v="Toulouse"/>
    <x v="14"/>
    <x v="0"/>
    <n v="5.8299999999999998E-2"/>
  </r>
  <r>
    <x v="0"/>
    <x v="5"/>
    <x v="13"/>
    <s v="Lyon"/>
    <x v="14"/>
    <x v="0"/>
    <n v="5.8299999999999998E-2"/>
  </r>
  <r>
    <x v="0"/>
    <x v="5"/>
    <x v="13"/>
    <s v="Marseille"/>
    <x v="14"/>
    <x v="0"/>
    <n v="5.8299999999999998E-2"/>
  </r>
  <r>
    <x v="0"/>
    <x v="5"/>
    <x v="14"/>
    <s v="Croatia"/>
    <x v="14"/>
    <x v="0"/>
    <m/>
  </r>
  <r>
    <x v="0"/>
    <x v="5"/>
    <x v="15"/>
    <s v="Italy"/>
    <x v="14"/>
    <x v="0"/>
    <n v="6.4600000000000005E-2"/>
  </r>
  <r>
    <x v="0"/>
    <x v="5"/>
    <x v="15"/>
    <s v="Nord-Ovest, Nord-Est, Centro (IT) (NUTS 2006)"/>
    <x v="14"/>
    <x v="0"/>
    <m/>
  </r>
  <r>
    <x v="0"/>
    <x v="5"/>
    <x v="15"/>
    <s v="Sud, Isole"/>
    <x v="14"/>
    <x v="0"/>
    <m/>
  </r>
  <r>
    <x v="0"/>
    <x v="5"/>
    <x v="16"/>
    <s v="Cyprus"/>
    <x v="14"/>
    <x v="0"/>
    <n v="5.96E-2"/>
  </r>
  <r>
    <x v="0"/>
    <x v="5"/>
    <x v="17"/>
    <s v="Latvia"/>
    <x v="14"/>
    <x v="0"/>
    <m/>
  </r>
  <r>
    <x v="0"/>
    <x v="5"/>
    <x v="18"/>
    <s v="Lithuania"/>
    <x v="14"/>
    <x v="0"/>
    <m/>
  </r>
  <r>
    <x v="0"/>
    <x v="5"/>
    <x v="19"/>
    <s v="Luxembourg"/>
    <x v="14"/>
    <x v="0"/>
    <n v="5.7500000000000002E-2"/>
  </r>
  <r>
    <x v="0"/>
    <x v="5"/>
    <x v="20"/>
    <s v="Hungary"/>
    <x v="14"/>
    <x v="0"/>
    <n v="5.5100000000000003E-2"/>
  </r>
  <r>
    <x v="0"/>
    <x v="5"/>
    <x v="21"/>
    <s v="Malta"/>
    <x v="14"/>
    <x v="0"/>
    <n v="5.67E-2"/>
  </r>
  <r>
    <x v="0"/>
    <x v="5"/>
    <x v="22"/>
    <s v="Netherlands"/>
    <x v="14"/>
    <x v="0"/>
    <m/>
  </r>
  <r>
    <x v="0"/>
    <x v="5"/>
    <x v="22"/>
    <s v="Noord-Holland"/>
    <x v="14"/>
    <x v="0"/>
    <n v="5.5500000000000001E-2"/>
  </r>
  <r>
    <x v="0"/>
    <x v="5"/>
    <x v="22"/>
    <s v="Rotterdam"/>
    <x v="14"/>
    <x v="0"/>
    <n v="5.9299999999999999E-2"/>
  </r>
  <r>
    <x v="0"/>
    <x v="5"/>
    <x v="22"/>
    <s v="Noord-Brabant"/>
    <x v="14"/>
    <x v="0"/>
    <n v="5.3999999999999999E-2"/>
  </r>
  <r>
    <x v="0"/>
    <x v="5"/>
    <x v="23"/>
    <s v="Austria"/>
    <x v="14"/>
    <x v="0"/>
    <m/>
  </r>
  <r>
    <x v="0"/>
    <x v="5"/>
    <x v="23"/>
    <s v="Wien, Oberösterreich, Tirol"/>
    <x v="14"/>
    <x v="0"/>
    <n v="7.2300000000000003E-2"/>
  </r>
  <r>
    <x v="0"/>
    <x v="5"/>
    <x v="24"/>
    <s v="Poland"/>
    <x v="14"/>
    <x v="0"/>
    <m/>
  </r>
  <r>
    <x v="0"/>
    <x v="5"/>
    <x v="25"/>
    <s v="Portugal"/>
    <x v="14"/>
    <x v="0"/>
    <m/>
  </r>
  <r>
    <x v="0"/>
    <x v="5"/>
    <x v="25"/>
    <s v="Lisboa"/>
    <x v="14"/>
    <x v="0"/>
    <n v="6.4600000000000005E-2"/>
  </r>
  <r>
    <x v="0"/>
    <x v="5"/>
    <x v="26"/>
    <s v="Região Autónoma dos Açores (PT)"/>
    <x v="14"/>
    <x v="0"/>
    <n v="9.8900000000000002E-2"/>
  </r>
  <r>
    <x v="0"/>
    <x v="5"/>
    <x v="27"/>
    <s v="Romania"/>
    <x v="14"/>
    <x v="0"/>
    <m/>
  </r>
  <r>
    <x v="0"/>
    <x v="5"/>
    <x v="28"/>
    <s v="Slovenia"/>
    <x v="14"/>
    <x v="0"/>
    <n v="6.7900000000000002E-2"/>
  </r>
  <r>
    <x v="0"/>
    <x v="5"/>
    <x v="29"/>
    <s v="Slovakia"/>
    <x v="14"/>
    <x v="0"/>
    <m/>
  </r>
  <r>
    <x v="0"/>
    <x v="5"/>
    <x v="30"/>
    <s v="Finland"/>
    <x v="14"/>
    <x v="0"/>
    <n v="3.8300000000000001E-2"/>
  </r>
  <r>
    <x v="0"/>
    <x v="5"/>
    <x v="31"/>
    <s v="Sweden"/>
    <x v="14"/>
    <x v="0"/>
    <n v="3.1699999999999999E-2"/>
  </r>
  <r>
    <x v="0"/>
    <x v="5"/>
    <x v="32"/>
    <s v="United Kingdom"/>
    <x v="14"/>
    <x v="0"/>
    <n v="5.7700000000000001E-2"/>
  </r>
  <r>
    <x v="0"/>
    <x v="5"/>
    <x v="32"/>
    <s v="Leeds"/>
    <x v="14"/>
    <x v="0"/>
    <m/>
  </r>
  <r>
    <x v="0"/>
    <x v="5"/>
    <x v="32"/>
    <s v="Birmingham"/>
    <x v="14"/>
    <x v="0"/>
    <n v="5.6300000000000003E-2"/>
  </r>
  <r>
    <x v="0"/>
    <x v="5"/>
    <x v="32"/>
    <s v="London"/>
    <x v="14"/>
    <x v="0"/>
    <m/>
  </r>
  <r>
    <x v="0"/>
    <x v="5"/>
    <x v="32"/>
    <s v="Glasgow"/>
    <x v="14"/>
    <x v="0"/>
    <m/>
  </r>
  <r>
    <x v="0"/>
    <x v="5"/>
    <x v="33"/>
    <s v="Norway"/>
    <x v="14"/>
    <x v="0"/>
    <n v="2.9399999999999999E-2"/>
  </r>
  <r>
    <x v="0"/>
    <x v="5"/>
    <x v="34"/>
    <s v="Turkey"/>
    <x v="14"/>
    <x v="0"/>
    <m/>
  </r>
  <r>
    <x v="0"/>
    <x v="5"/>
    <x v="0"/>
    <s v="European Union (27 countries)"/>
    <x v="14"/>
    <x v="1"/>
    <m/>
  </r>
  <r>
    <x v="0"/>
    <x v="5"/>
    <x v="1"/>
    <s v="European Union (25 countries)"/>
    <x v="14"/>
    <x v="1"/>
    <m/>
  </r>
  <r>
    <x v="0"/>
    <x v="5"/>
    <x v="2"/>
    <s v="European Union (15 countries)"/>
    <x v="14"/>
    <x v="1"/>
    <m/>
  </r>
  <r>
    <x v="0"/>
    <x v="5"/>
    <x v="3"/>
    <s v="Euro area (EA11-2000, EA12-2006, EA13-2007, EA15-2008, EA16-2010, EA17)"/>
    <x v="14"/>
    <x v="1"/>
    <m/>
  </r>
  <r>
    <x v="0"/>
    <x v="5"/>
    <x v="4"/>
    <s v="Belgium"/>
    <x v="14"/>
    <x v="1"/>
    <n v="6.7500000000000004E-2"/>
  </r>
  <r>
    <x v="0"/>
    <x v="5"/>
    <x v="5"/>
    <s v="Bulgaria"/>
    <x v="14"/>
    <x v="1"/>
    <m/>
  </r>
  <r>
    <x v="0"/>
    <x v="5"/>
    <x v="6"/>
    <s v="Czech Republic"/>
    <x v="14"/>
    <x v="1"/>
    <m/>
  </r>
  <r>
    <x v="0"/>
    <x v="5"/>
    <x v="7"/>
    <s v="Denmark"/>
    <x v="14"/>
    <x v="1"/>
    <n v="4.6100000000000002E-2"/>
  </r>
  <r>
    <x v="0"/>
    <x v="5"/>
    <x v="7"/>
    <s v="København"/>
    <x v="14"/>
    <x v="1"/>
    <m/>
  </r>
  <r>
    <x v="0"/>
    <x v="5"/>
    <x v="8"/>
    <s v="Germany (until 1990 former territory of the FRG)"/>
    <x v="14"/>
    <x v="1"/>
    <m/>
  </r>
  <r>
    <x v="0"/>
    <x v="5"/>
    <x v="8"/>
    <s v="Stuttgart"/>
    <x v="14"/>
    <x v="1"/>
    <m/>
  </r>
  <r>
    <x v="0"/>
    <x v="5"/>
    <x v="8"/>
    <s v="München"/>
    <x v="14"/>
    <x v="1"/>
    <n v="7.9799999999999996E-2"/>
  </r>
  <r>
    <x v="0"/>
    <x v="5"/>
    <x v="8"/>
    <s v="Hamburg"/>
    <x v="14"/>
    <x v="1"/>
    <n v="7.6399999999999996E-2"/>
  </r>
  <r>
    <x v="0"/>
    <x v="5"/>
    <x v="8"/>
    <s v="Frankfurt am Main"/>
    <x v="14"/>
    <x v="1"/>
    <n v="6.9500000000000006E-2"/>
  </r>
  <r>
    <x v="0"/>
    <x v="5"/>
    <x v="8"/>
    <s v="Rostock"/>
    <x v="14"/>
    <x v="1"/>
    <n v="9.0899999999999995E-2"/>
  </r>
  <r>
    <x v="0"/>
    <x v="5"/>
    <x v="8"/>
    <s v="Hannover"/>
    <x v="14"/>
    <x v="1"/>
    <n v="7.0900000000000005E-2"/>
  </r>
  <r>
    <x v="0"/>
    <x v="5"/>
    <x v="8"/>
    <s v="Düsseldorf"/>
    <x v="14"/>
    <x v="1"/>
    <n v="8.2699999999999996E-2"/>
  </r>
  <r>
    <x v="0"/>
    <x v="5"/>
    <x v="8"/>
    <s v="Leipzig"/>
    <x v="14"/>
    <x v="1"/>
    <n v="7.3800000000000004E-2"/>
  </r>
  <r>
    <x v="0"/>
    <x v="5"/>
    <x v="8"/>
    <s v="Erfurt"/>
    <x v="14"/>
    <x v="1"/>
    <n v="8.8800000000000004E-2"/>
  </r>
  <r>
    <x v="0"/>
    <x v="5"/>
    <x v="8"/>
    <s v="Germany - South"/>
    <x v="14"/>
    <x v="1"/>
    <n v="6.9699999999999998E-2"/>
  </r>
  <r>
    <x v="0"/>
    <x v="5"/>
    <x v="8"/>
    <s v="Germany - West"/>
    <x v="14"/>
    <x v="1"/>
    <n v="7.1499999999999994E-2"/>
  </r>
  <r>
    <x v="0"/>
    <x v="5"/>
    <x v="9"/>
    <s v="Estonia"/>
    <x v="14"/>
    <x v="1"/>
    <m/>
  </r>
  <r>
    <x v="0"/>
    <x v="5"/>
    <x v="10"/>
    <s v="Ireland"/>
    <x v="14"/>
    <x v="1"/>
    <m/>
  </r>
  <r>
    <x v="0"/>
    <x v="5"/>
    <x v="10"/>
    <s v="Dublin"/>
    <x v="14"/>
    <x v="1"/>
    <n v="6.1800000000000001E-2"/>
  </r>
  <r>
    <x v="0"/>
    <x v="5"/>
    <x v="11"/>
    <s v="Greece"/>
    <x v="14"/>
    <x v="1"/>
    <m/>
  </r>
  <r>
    <x v="0"/>
    <x v="5"/>
    <x v="11"/>
    <s v="Athina"/>
    <x v="14"/>
    <x v="1"/>
    <n v="5.8200000000000002E-2"/>
  </r>
  <r>
    <x v="0"/>
    <x v="5"/>
    <x v="12"/>
    <s v="Spain"/>
    <x v="14"/>
    <x v="1"/>
    <m/>
  </r>
  <r>
    <x v="0"/>
    <x v="5"/>
    <x v="12"/>
    <s v="Madrid"/>
    <x v="14"/>
    <x v="1"/>
    <n v="5.8400000000000001E-2"/>
  </r>
  <r>
    <x v="0"/>
    <x v="5"/>
    <x v="13"/>
    <s v="France"/>
    <x v="14"/>
    <x v="1"/>
    <m/>
  </r>
  <r>
    <x v="0"/>
    <x v="5"/>
    <x v="13"/>
    <s v="Paris"/>
    <x v="14"/>
    <x v="1"/>
    <n v="5.67E-2"/>
  </r>
  <r>
    <x v="0"/>
    <x v="5"/>
    <x v="13"/>
    <s v="Lille"/>
    <x v="14"/>
    <x v="1"/>
    <n v="5.67E-2"/>
  </r>
  <r>
    <x v="0"/>
    <x v="5"/>
    <x v="13"/>
    <s v="Strasbourg"/>
    <x v="14"/>
    <x v="1"/>
    <n v="5.67E-2"/>
  </r>
  <r>
    <x v="0"/>
    <x v="5"/>
    <x v="13"/>
    <s v="Toulouse"/>
    <x v="14"/>
    <x v="1"/>
    <n v="5.67E-2"/>
  </r>
  <r>
    <x v="0"/>
    <x v="5"/>
    <x v="13"/>
    <s v="Lyon"/>
    <x v="14"/>
    <x v="1"/>
    <n v="5.67E-2"/>
  </r>
  <r>
    <x v="0"/>
    <x v="5"/>
    <x v="13"/>
    <s v="Marseille"/>
    <x v="14"/>
    <x v="1"/>
    <n v="5.67E-2"/>
  </r>
  <r>
    <x v="0"/>
    <x v="5"/>
    <x v="14"/>
    <s v="Croatia"/>
    <x v="14"/>
    <x v="1"/>
    <m/>
  </r>
  <r>
    <x v="0"/>
    <x v="5"/>
    <x v="15"/>
    <s v="Italy"/>
    <x v="14"/>
    <x v="1"/>
    <n v="6.5600000000000006E-2"/>
  </r>
  <r>
    <x v="0"/>
    <x v="5"/>
    <x v="15"/>
    <s v="Nord-Ovest, Nord-Est, Centro (IT) (NUTS 2006)"/>
    <x v="14"/>
    <x v="1"/>
    <m/>
  </r>
  <r>
    <x v="0"/>
    <x v="5"/>
    <x v="15"/>
    <s v="Sud, Isole"/>
    <x v="14"/>
    <x v="1"/>
    <m/>
  </r>
  <r>
    <x v="0"/>
    <x v="5"/>
    <x v="16"/>
    <s v="Cyprus"/>
    <x v="14"/>
    <x v="1"/>
    <m/>
  </r>
  <r>
    <x v="0"/>
    <x v="5"/>
    <x v="17"/>
    <s v="Latvia"/>
    <x v="14"/>
    <x v="1"/>
    <m/>
  </r>
  <r>
    <x v="0"/>
    <x v="5"/>
    <x v="18"/>
    <s v="Lithuania"/>
    <x v="14"/>
    <x v="1"/>
    <m/>
  </r>
  <r>
    <x v="0"/>
    <x v="5"/>
    <x v="19"/>
    <s v="Luxembourg"/>
    <x v="14"/>
    <x v="1"/>
    <n v="5.6800000000000003E-2"/>
  </r>
  <r>
    <x v="0"/>
    <x v="5"/>
    <x v="20"/>
    <s v="Hungary"/>
    <x v="14"/>
    <x v="1"/>
    <n v="4.36E-2"/>
  </r>
  <r>
    <x v="0"/>
    <x v="5"/>
    <x v="21"/>
    <s v="Malta"/>
    <x v="14"/>
    <x v="1"/>
    <n v="5.9200000000000003E-2"/>
  </r>
  <r>
    <x v="0"/>
    <x v="5"/>
    <x v="22"/>
    <s v="Netherlands"/>
    <x v="14"/>
    <x v="1"/>
    <m/>
  </r>
  <r>
    <x v="0"/>
    <x v="5"/>
    <x v="22"/>
    <s v="Noord-Holland"/>
    <x v="14"/>
    <x v="1"/>
    <m/>
  </r>
  <r>
    <x v="0"/>
    <x v="5"/>
    <x v="22"/>
    <s v="Rotterdam"/>
    <x v="14"/>
    <x v="1"/>
    <n v="5.8900000000000001E-2"/>
  </r>
  <r>
    <x v="0"/>
    <x v="5"/>
    <x v="22"/>
    <s v="Noord-Brabant"/>
    <x v="14"/>
    <x v="1"/>
    <n v="5.4600000000000003E-2"/>
  </r>
  <r>
    <x v="0"/>
    <x v="5"/>
    <x v="23"/>
    <s v="Austria"/>
    <x v="14"/>
    <x v="1"/>
    <m/>
  </r>
  <r>
    <x v="0"/>
    <x v="5"/>
    <x v="23"/>
    <s v="Wien, Oberösterreich, Tirol"/>
    <x v="14"/>
    <x v="1"/>
    <m/>
  </r>
  <r>
    <x v="0"/>
    <x v="5"/>
    <x v="24"/>
    <s v="Poland"/>
    <x v="14"/>
    <x v="1"/>
    <m/>
  </r>
  <r>
    <x v="0"/>
    <x v="5"/>
    <x v="25"/>
    <s v="Portugal"/>
    <x v="14"/>
    <x v="1"/>
    <m/>
  </r>
  <r>
    <x v="0"/>
    <x v="5"/>
    <x v="25"/>
    <s v="Lisboa"/>
    <x v="14"/>
    <x v="1"/>
    <n v="6.4600000000000005E-2"/>
  </r>
  <r>
    <x v="0"/>
    <x v="5"/>
    <x v="26"/>
    <s v="Região Autónoma dos Açores (PT)"/>
    <x v="14"/>
    <x v="1"/>
    <n v="9.2799999999999994E-2"/>
  </r>
  <r>
    <x v="0"/>
    <x v="5"/>
    <x v="27"/>
    <s v="Romania"/>
    <x v="14"/>
    <x v="1"/>
    <m/>
  </r>
  <r>
    <x v="0"/>
    <x v="5"/>
    <x v="28"/>
    <s v="Slovenia"/>
    <x v="14"/>
    <x v="1"/>
    <n v="6.5199999999999994E-2"/>
  </r>
  <r>
    <x v="0"/>
    <x v="5"/>
    <x v="29"/>
    <s v="Slovakia"/>
    <x v="14"/>
    <x v="1"/>
    <m/>
  </r>
  <r>
    <x v="0"/>
    <x v="5"/>
    <x v="30"/>
    <s v="Finland"/>
    <x v="14"/>
    <x v="1"/>
    <n v="3.7400000000000003E-2"/>
  </r>
  <r>
    <x v="0"/>
    <x v="5"/>
    <x v="31"/>
    <s v="Sweden"/>
    <x v="14"/>
    <x v="1"/>
    <n v="3.1800000000000002E-2"/>
  </r>
  <r>
    <x v="0"/>
    <x v="5"/>
    <x v="32"/>
    <s v="United Kingdom"/>
    <x v="14"/>
    <x v="1"/>
    <n v="5.0799999999999998E-2"/>
  </r>
  <r>
    <x v="0"/>
    <x v="5"/>
    <x v="32"/>
    <s v="Leeds"/>
    <x v="14"/>
    <x v="1"/>
    <m/>
  </r>
  <r>
    <x v="0"/>
    <x v="5"/>
    <x v="32"/>
    <s v="Birmingham"/>
    <x v="14"/>
    <x v="1"/>
    <n v="5.2600000000000001E-2"/>
  </r>
  <r>
    <x v="0"/>
    <x v="5"/>
    <x v="32"/>
    <s v="London"/>
    <x v="14"/>
    <x v="1"/>
    <n v="4.9000000000000002E-2"/>
  </r>
  <r>
    <x v="0"/>
    <x v="5"/>
    <x v="32"/>
    <s v="Glasgow"/>
    <x v="14"/>
    <x v="1"/>
    <m/>
  </r>
  <r>
    <x v="0"/>
    <x v="5"/>
    <x v="33"/>
    <s v="Norway"/>
    <x v="14"/>
    <x v="1"/>
    <n v="2.9600000000000001E-2"/>
  </r>
  <r>
    <x v="0"/>
    <x v="5"/>
    <x v="34"/>
    <s v="Turkey"/>
    <x v="14"/>
    <x v="1"/>
    <m/>
  </r>
  <r>
    <x v="0"/>
    <x v="5"/>
    <x v="0"/>
    <s v="European Union (27 countries)"/>
    <x v="15"/>
    <x v="0"/>
    <m/>
  </r>
  <r>
    <x v="0"/>
    <x v="5"/>
    <x v="1"/>
    <s v="European Union (25 countries)"/>
    <x v="15"/>
    <x v="0"/>
    <m/>
  </r>
  <r>
    <x v="0"/>
    <x v="5"/>
    <x v="2"/>
    <s v="European Union (15 countries)"/>
    <x v="15"/>
    <x v="0"/>
    <m/>
  </r>
  <r>
    <x v="0"/>
    <x v="5"/>
    <x v="3"/>
    <s v="Euro area (EA11-2000, EA12-2006, EA13-2007, EA15-2008, EA16-2010, EA17)"/>
    <x v="15"/>
    <x v="0"/>
    <m/>
  </r>
  <r>
    <x v="0"/>
    <x v="5"/>
    <x v="4"/>
    <s v="Belgium"/>
    <x v="15"/>
    <x v="0"/>
    <n v="6.7299999999999999E-2"/>
  </r>
  <r>
    <x v="0"/>
    <x v="5"/>
    <x v="5"/>
    <s v="Bulgaria"/>
    <x v="15"/>
    <x v="0"/>
    <m/>
  </r>
  <r>
    <x v="0"/>
    <x v="5"/>
    <x v="6"/>
    <s v="Czech Republic"/>
    <x v="15"/>
    <x v="0"/>
    <n v="4.9700000000000001E-2"/>
  </r>
  <r>
    <x v="0"/>
    <x v="5"/>
    <x v="7"/>
    <s v="Denmark"/>
    <x v="15"/>
    <x v="0"/>
    <m/>
  </r>
  <r>
    <x v="0"/>
    <x v="5"/>
    <x v="7"/>
    <s v="København"/>
    <x v="15"/>
    <x v="0"/>
    <m/>
  </r>
  <r>
    <x v="0"/>
    <x v="5"/>
    <x v="8"/>
    <s v="Germany (until 1990 former territory of the FRG)"/>
    <x v="15"/>
    <x v="0"/>
    <m/>
  </r>
  <r>
    <x v="0"/>
    <x v="5"/>
    <x v="8"/>
    <s v="Stuttgart"/>
    <x v="15"/>
    <x v="0"/>
    <m/>
  </r>
  <r>
    <x v="0"/>
    <x v="5"/>
    <x v="8"/>
    <s v="München"/>
    <x v="15"/>
    <x v="0"/>
    <n v="5.11E-2"/>
  </r>
  <r>
    <x v="0"/>
    <x v="5"/>
    <x v="8"/>
    <s v="Hamburg"/>
    <x v="15"/>
    <x v="0"/>
    <n v="6.6500000000000004E-2"/>
  </r>
  <r>
    <x v="0"/>
    <x v="5"/>
    <x v="8"/>
    <s v="Frankfurt am Main"/>
    <x v="15"/>
    <x v="0"/>
    <n v="5.4899999999999997E-2"/>
  </r>
  <r>
    <x v="0"/>
    <x v="5"/>
    <x v="8"/>
    <s v="Rostock"/>
    <x v="15"/>
    <x v="0"/>
    <n v="7.4499999999999997E-2"/>
  </r>
  <r>
    <x v="0"/>
    <x v="5"/>
    <x v="8"/>
    <s v="Hannover"/>
    <x v="15"/>
    <x v="0"/>
    <n v="5.8500000000000003E-2"/>
  </r>
  <r>
    <x v="0"/>
    <x v="5"/>
    <x v="8"/>
    <s v="Düsseldorf"/>
    <x v="15"/>
    <x v="0"/>
    <n v="4.7899999999999998E-2"/>
  </r>
  <r>
    <x v="0"/>
    <x v="5"/>
    <x v="8"/>
    <s v="Leipzig"/>
    <x v="15"/>
    <x v="0"/>
    <m/>
  </r>
  <r>
    <x v="0"/>
    <x v="5"/>
    <x v="8"/>
    <s v="Erfurt"/>
    <x v="15"/>
    <x v="0"/>
    <n v="8.8800000000000004E-2"/>
  </r>
  <r>
    <x v="0"/>
    <x v="5"/>
    <x v="8"/>
    <s v="Germany - South"/>
    <x v="15"/>
    <x v="0"/>
    <n v="5.1299999999999998E-2"/>
  </r>
  <r>
    <x v="0"/>
    <x v="5"/>
    <x v="8"/>
    <s v="Germany - West"/>
    <x v="15"/>
    <x v="0"/>
    <n v="4.9700000000000001E-2"/>
  </r>
  <r>
    <x v="0"/>
    <x v="5"/>
    <x v="9"/>
    <s v="Estonia"/>
    <x v="15"/>
    <x v="0"/>
    <m/>
  </r>
  <r>
    <x v="0"/>
    <x v="5"/>
    <x v="10"/>
    <s v="Ireland"/>
    <x v="15"/>
    <x v="0"/>
    <m/>
  </r>
  <r>
    <x v="0"/>
    <x v="5"/>
    <x v="10"/>
    <s v="Dublin"/>
    <x v="15"/>
    <x v="0"/>
    <n v="6.1800000000000001E-2"/>
  </r>
  <r>
    <x v="0"/>
    <x v="5"/>
    <x v="11"/>
    <s v="Greece"/>
    <x v="15"/>
    <x v="0"/>
    <m/>
  </r>
  <r>
    <x v="0"/>
    <x v="5"/>
    <x v="11"/>
    <s v="Athina"/>
    <x v="15"/>
    <x v="0"/>
    <n v="5.7099999999999998E-2"/>
  </r>
  <r>
    <x v="0"/>
    <x v="5"/>
    <x v="12"/>
    <s v="Spain"/>
    <x v="15"/>
    <x v="0"/>
    <m/>
  </r>
  <r>
    <x v="0"/>
    <x v="5"/>
    <x v="12"/>
    <s v="Madrid"/>
    <x v="15"/>
    <x v="0"/>
    <n v="5.96E-2"/>
  </r>
  <r>
    <x v="0"/>
    <x v="5"/>
    <x v="13"/>
    <s v="France"/>
    <x v="15"/>
    <x v="0"/>
    <m/>
  </r>
  <r>
    <x v="0"/>
    <x v="5"/>
    <x v="13"/>
    <s v="Paris"/>
    <x v="15"/>
    <x v="0"/>
    <n v="5.67E-2"/>
  </r>
  <r>
    <x v="0"/>
    <x v="5"/>
    <x v="13"/>
    <s v="Lille"/>
    <x v="15"/>
    <x v="0"/>
    <n v="5.67E-2"/>
  </r>
  <r>
    <x v="0"/>
    <x v="5"/>
    <x v="13"/>
    <s v="Strasbourg"/>
    <x v="15"/>
    <x v="0"/>
    <n v="5.67E-2"/>
  </r>
  <r>
    <x v="0"/>
    <x v="5"/>
    <x v="13"/>
    <s v="Toulouse"/>
    <x v="15"/>
    <x v="0"/>
    <n v="5.67E-2"/>
  </r>
  <r>
    <x v="0"/>
    <x v="5"/>
    <x v="13"/>
    <s v="Lyon"/>
    <x v="15"/>
    <x v="0"/>
    <n v="5.67E-2"/>
  </r>
  <r>
    <x v="0"/>
    <x v="5"/>
    <x v="13"/>
    <s v="Marseille"/>
    <x v="15"/>
    <x v="0"/>
    <n v="5.67E-2"/>
  </r>
  <r>
    <x v="0"/>
    <x v="5"/>
    <x v="14"/>
    <s v="Croatia"/>
    <x v="15"/>
    <x v="0"/>
    <m/>
  </r>
  <r>
    <x v="0"/>
    <x v="5"/>
    <x v="15"/>
    <s v="Italy"/>
    <x v="15"/>
    <x v="0"/>
    <n v="6.93E-2"/>
  </r>
  <r>
    <x v="0"/>
    <x v="5"/>
    <x v="15"/>
    <s v="Nord-Ovest, Nord-Est, Centro (IT) (NUTS 2006)"/>
    <x v="15"/>
    <x v="0"/>
    <m/>
  </r>
  <r>
    <x v="0"/>
    <x v="5"/>
    <x v="15"/>
    <s v="Sud, Isole"/>
    <x v="15"/>
    <x v="0"/>
    <m/>
  </r>
  <r>
    <x v="0"/>
    <x v="5"/>
    <x v="16"/>
    <s v="Cyprus"/>
    <x v="15"/>
    <x v="0"/>
    <n v="8.7300000000000003E-2"/>
  </r>
  <r>
    <x v="0"/>
    <x v="5"/>
    <x v="17"/>
    <s v="Latvia"/>
    <x v="15"/>
    <x v="0"/>
    <m/>
  </r>
  <r>
    <x v="0"/>
    <x v="5"/>
    <x v="18"/>
    <s v="Lithuania"/>
    <x v="15"/>
    <x v="0"/>
    <m/>
  </r>
  <r>
    <x v="0"/>
    <x v="5"/>
    <x v="19"/>
    <s v="Luxembourg"/>
    <x v="15"/>
    <x v="0"/>
    <n v="5.4199999999999998E-2"/>
  </r>
  <r>
    <x v="0"/>
    <x v="5"/>
    <x v="20"/>
    <s v="Hungary"/>
    <x v="15"/>
    <x v="0"/>
    <n v="4.5499999999999999E-2"/>
  </r>
  <r>
    <x v="0"/>
    <x v="5"/>
    <x v="21"/>
    <s v="Malta"/>
    <x v="15"/>
    <x v="0"/>
    <n v="6.0199999999999997E-2"/>
  </r>
  <r>
    <x v="0"/>
    <x v="5"/>
    <x v="22"/>
    <s v="Netherlands"/>
    <x v="15"/>
    <x v="0"/>
    <m/>
  </r>
  <r>
    <x v="0"/>
    <x v="5"/>
    <x v="22"/>
    <s v="Noord-Holland"/>
    <x v="15"/>
    <x v="0"/>
    <m/>
  </r>
  <r>
    <x v="0"/>
    <x v="5"/>
    <x v="22"/>
    <s v="Rotterdam"/>
    <x v="15"/>
    <x v="0"/>
    <m/>
  </r>
  <r>
    <x v="0"/>
    <x v="5"/>
    <x v="22"/>
    <s v="Noord-Brabant"/>
    <x v="15"/>
    <x v="0"/>
    <m/>
  </r>
  <r>
    <x v="0"/>
    <x v="5"/>
    <x v="23"/>
    <s v="Austria"/>
    <x v="15"/>
    <x v="0"/>
    <m/>
  </r>
  <r>
    <x v="0"/>
    <x v="5"/>
    <x v="23"/>
    <s v="Wien, Oberösterreich, Tirol"/>
    <x v="15"/>
    <x v="0"/>
    <m/>
  </r>
  <r>
    <x v="0"/>
    <x v="5"/>
    <x v="24"/>
    <s v="Poland"/>
    <x v="15"/>
    <x v="0"/>
    <m/>
  </r>
  <r>
    <x v="0"/>
    <x v="5"/>
    <x v="25"/>
    <s v="Portugal"/>
    <x v="15"/>
    <x v="0"/>
    <m/>
  </r>
  <r>
    <x v="0"/>
    <x v="5"/>
    <x v="25"/>
    <s v="Lisboa"/>
    <x v="15"/>
    <x v="0"/>
    <n v="6.4299999999999996E-2"/>
  </r>
  <r>
    <x v="0"/>
    <x v="5"/>
    <x v="26"/>
    <s v="Região Autónoma dos Açores (PT)"/>
    <x v="15"/>
    <x v="0"/>
    <n v="9.2299999999999993E-2"/>
  </r>
  <r>
    <x v="0"/>
    <x v="5"/>
    <x v="27"/>
    <s v="Romania"/>
    <x v="15"/>
    <x v="0"/>
    <m/>
  </r>
  <r>
    <x v="0"/>
    <x v="5"/>
    <x v="28"/>
    <s v="Slovenia"/>
    <x v="15"/>
    <x v="0"/>
    <n v="6.0400000000000002E-2"/>
  </r>
  <r>
    <x v="0"/>
    <x v="5"/>
    <x v="29"/>
    <s v="Slovakia"/>
    <x v="15"/>
    <x v="0"/>
    <m/>
  </r>
  <r>
    <x v="0"/>
    <x v="5"/>
    <x v="30"/>
    <s v="Finland"/>
    <x v="15"/>
    <x v="0"/>
    <n v="3.73E-2"/>
  </r>
  <r>
    <x v="0"/>
    <x v="5"/>
    <x v="31"/>
    <s v="Sweden"/>
    <x v="15"/>
    <x v="0"/>
    <n v="3.2000000000000001E-2"/>
  </r>
  <r>
    <x v="0"/>
    <x v="5"/>
    <x v="32"/>
    <s v="United Kingdom"/>
    <x v="15"/>
    <x v="0"/>
    <n v="0.06"/>
  </r>
  <r>
    <x v="0"/>
    <x v="5"/>
    <x v="32"/>
    <s v="Leeds"/>
    <x v="15"/>
    <x v="0"/>
    <m/>
  </r>
  <r>
    <x v="0"/>
    <x v="5"/>
    <x v="32"/>
    <s v="Birmingham"/>
    <x v="15"/>
    <x v="0"/>
    <m/>
  </r>
  <r>
    <x v="0"/>
    <x v="5"/>
    <x v="32"/>
    <s v="London"/>
    <x v="15"/>
    <x v="0"/>
    <m/>
  </r>
  <r>
    <x v="0"/>
    <x v="5"/>
    <x v="32"/>
    <s v="Glasgow"/>
    <x v="15"/>
    <x v="0"/>
    <m/>
  </r>
  <r>
    <x v="0"/>
    <x v="5"/>
    <x v="33"/>
    <s v="Norway"/>
    <x v="15"/>
    <x v="0"/>
    <n v="3.0499999999999999E-2"/>
  </r>
  <r>
    <x v="0"/>
    <x v="5"/>
    <x v="34"/>
    <s v="Turkey"/>
    <x v="15"/>
    <x v="0"/>
    <m/>
  </r>
  <r>
    <x v="0"/>
    <x v="5"/>
    <x v="0"/>
    <s v="European Union (27 countries)"/>
    <x v="15"/>
    <x v="1"/>
    <m/>
  </r>
  <r>
    <x v="0"/>
    <x v="5"/>
    <x v="1"/>
    <s v="European Union (25 countries)"/>
    <x v="15"/>
    <x v="1"/>
    <m/>
  </r>
  <r>
    <x v="0"/>
    <x v="5"/>
    <x v="2"/>
    <s v="European Union (15 countries)"/>
    <x v="15"/>
    <x v="1"/>
    <m/>
  </r>
  <r>
    <x v="0"/>
    <x v="5"/>
    <x v="3"/>
    <s v="Euro area (EA11-2000, EA12-2006, EA13-2007, EA15-2008, EA16-2010, EA17)"/>
    <x v="15"/>
    <x v="1"/>
    <m/>
  </r>
  <r>
    <x v="0"/>
    <x v="5"/>
    <x v="4"/>
    <s v="Belgium"/>
    <x v="15"/>
    <x v="1"/>
    <n v="7.0000000000000007E-2"/>
  </r>
  <r>
    <x v="0"/>
    <x v="5"/>
    <x v="5"/>
    <s v="Bulgaria"/>
    <x v="15"/>
    <x v="1"/>
    <m/>
  </r>
  <r>
    <x v="0"/>
    <x v="5"/>
    <x v="6"/>
    <s v="Czech Republic"/>
    <x v="15"/>
    <x v="1"/>
    <n v="3.85E-2"/>
  </r>
  <r>
    <x v="0"/>
    <x v="5"/>
    <x v="7"/>
    <s v="Denmark"/>
    <x v="15"/>
    <x v="1"/>
    <m/>
  </r>
  <r>
    <x v="0"/>
    <x v="5"/>
    <x v="7"/>
    <s v="København"/>
    <x v="15"/>
    <x v="1"/>
    <m/>
  </r>
  <r>
    <x v="0"/>
    <x v="5"/>
    <x v="8"/>
    <s v="Germany (until 1990 former territory of the FRG)"/>
    <x v="15"/>
    <x v="1"/>
    <m/>
  </r>
  <r>
    <x v="0"/>
    <x v="5"/>
    <x v="8"/>
    <s v="Stuttgart"/>
    <x v="15"/>
    <x v="1"/>
    <m/>
  </r>
  <r>
    <x v="0"/>
    <x v="5"/>
    <x v="8"/>
    <s v="München"/>
    <x v="15"/>
    <x v="1"/>
    <n v="5.11E-2"/>
  </r>
  <r>
    <x v="0"/>
    <x v="5"/>
    <x v="8"/>
    <s v="Hamburg"/>
    <x v="15"/>
    <x v="1"/>
    <n v="6.6500000000000004E-2"/>
  </r>
  <r>
    <x v="0"/>
    <x v="5"/>
    <x v="8"/>
    <s v="Frankfurt am Main"/>
    <x v="15"/>
    <x v="1"/>
    <n v="5.4899999999999997E-2"/>
  </r>
  <r>
    <x v="0"/>
    <x v="5"/>
    <x v="8"/>
    <s v="Rostock"/>
    <x v="15"/>
    <x v="1"/>
    <n v="7.4499999999999997E-2"/>
  </r>
  <r>
    <x v="0"/>
    <x v="5"/>
    <x v="8"/>
    <s v="Hannover"/>
    <x v="15"/>
    <x v="1"/>
    <n v="5.8500000000000003E-2"/>
  </r>
  <r>
    <x v="0"/>
    <x v="5"/>
    <x v="8"/>
    <s v="Düsseldorf"/>
    <x v="15"/>
    <x v="1"/>
    <n v="7.8100000000000003E-2"/>
  </r>
  <r>
    <x v="0"/>
    <x v="5"/>
    <x v="8"/>
    <s v="Leipzig"/>
    <x v="15"/>
    <x v="1"/>
    <n v="5.8999999999999997E-2"/>
  </r>
  <r>
    <x v="0"/>
    <x v="5"/>
    <x v="8"/>
    <s v="Erfurt"/>
    <x v="15"/>
    <x v="1"/>
    <n v="8.8800000000000004E-2"/>
  </r>
  <r>
    <x v="0"/>
    <x v="5"/>
    <x v="8"/>
    <s v="Germany - South"/>
    <x v="15"/>
    <x v="1"/>
    <n v="5.1299999999999998E-2"/>
  </r>
  <r>
    <x v="0"/>
    <x v="5"/>
    <x v="8"/>
    <s v="Germany - West"/>
    <x v="15"/>
    <x v="1"/>
    <n v="4.9700000000000001E-2"/>
  </r>
  <r>
    <x v="0"/>
    <x v="5"/>
    <x v="9"/>
    <s v="Estonia"/>
    <x v="15"/>
    <x v="1"/>
    <m/>
  </r>
  <r>
    <x v="0"/>
    <x v="5"/>
    <x v="10"/>
    <s v="Ireland"/>
    <x v="15"/>
    <x v="1"/>
    <m/>
  </r>
  <r>
    <x v="0"/>
    <x v="5"/>
    <x v="10"/>
    <s v="Dublin"/>
    <x v="15"/>
    <x v="1"/>
    <n v="6.1800000000000001E-2"/>
  </r>
  <r>
    <x v="0"/>
    <x v="5"/>
    <x v="11"/>
    <s v="Greece"/>
    <x v="15"/>
    <x v="1"/>
    <m/>
  </r>
  <r>
    <x v="0"/>
    <x v="5"/>
    <x v="11"/>
    <s v="Athina"/>
    <x v="15"/>
    <x v="1"/>
    <n v="5.6099999999999997E-2"/>
  </r>
  <r>
    <x v="0"/>
    <x v="5"/>
    <x v="12"/>
    <s v="Spain"/>
    <x v="15"/>
    <x v="1"/>
    <m/>
  </r>
  <r>
    <x v="0"/>
    <x v="5"/>
    <x v="12"/>
    <s v="Madrid"/>
    <x v="15"/>
    <x v="1"/>
    <n v="5.96E-2"/>
  </r>
  <r>
    <x v="0"/>
    <x v="5"/>
    <x v="13"/>
    <s v="France"/>
    <x v="15"/>
    <x v="1"/>
    <m/>
  </r>
  <r>
    <x v="0"/>
    <x v="5"/>
    <x v="13"/>
    <s v="Paris"/>
    <x v="15"/>
    <x v="1"/>
    <n v="5.4699999999999999E-2"/>
  </r>
  <r>
    <x v="0"/>
    <x v="5"/>
    <x v="13"/>
    <s v="Lille"/>
    <x v="15"/>
    <x v="1"/>
    <n v="5.4699999999999999E-2"/>
  </r>
  <r>
    <x v="0"/>
    <x v="5"/>
    <x v="13"/>
    <s v="Strasbourg"/>
    <x v="15"/>
    <x v="1"/>
    <n v="5.4699999999999999E-2"/>
  </r>
  <r>
    <x v="0"/>
    <x v="5"/>
    <x v="13"/>
    <s v="Toulouse"/>
    <x v="15"/>
    <x v="1"/>
    <n v="5.4699999999999999E-2"/>
  </r>
  <r>
    <x v="0"/>
    <x v="5"/>
    <x v="13"/>
    <s v="Lyon"/>
    <x v="15"/>
    <x v="1"/>
    <n v="5.4699999999999999E-2"/>
  </r>
  <r>
    <x v="0"/>
    <x v="5"/>
    <x v="13"/>
    <s v="Marseille"/>
    <x v="15"/>
    <x v="1"/>
    <n v="5.4699999999999999E-2"/>
  </r>
  <r>
    <x v="0"/>
    <x v="5"/>
    <x v="14"/>
    <s v="Croatia"/>
    <x v="15"/>
    <x v="1"/>
    <m/>
  </r>
  <r>
    <x v="0"/>
    <x v="5"/>
    <x v="15"/>
    <s v="Italy"/>
    <x v="15"/>
    <x v="1"/>
    <n v="7.8E-2"/>
  </r>
  <r>
    <x v="0"/>
    <x v="5"/>
    <x v="15"/>
    <s v="Nord-Ovest, Nord-Est, Centro (IT) (NUTS 2006)"/>
    <x v="15"/>
    <x v="1"/>
    <m/>
  </r>
  <r>
    <x v="0"/>
    <x v="5"/>
    <x v="15"/>
    <s v="Sud, Isole"/>
    <x v="15"/>
    <x v="1"/>
    <m/>
  </r>
  <r>
    <x v="0"/>
    <x v="5"/>
    <x v="16"/>
    <s v="Cyprus"/>
    <x v="15"/>
    <x v="1"/>
    <m/>
  </r>
  <r>
    <x v="0"/>
    <x v="5"/>
    <x v="17"/>
    <s v="Latvia"/>
    <x v="15"/>
    <x v="1"/>
    <m/>
  </r>
  <r>
    <x v="0"/>
    <x v="5"/>
    <x v="18"/>
    <s v="Lithuania"/>
    <x v="15"/>
    <x v="1"/>
    <m/>
  </r>
  <r>
    <x v="0"/>
    <x v="5"/>
    <x v="19"/>
    <s v="Luxembourg"/>
    <x v="15"/>
    <x v="1"/>
    <n v="5.2299999999999999E-2"/>
  </r>
  <r>
    <x v="0"/>
    <x v="5"/>
    <x v="20"/>
    <s v="Hungary"/>
    <x v="15"/>
    <x v="1"/>
    <n v="4.4600000000000001E-2"/>
  </r>
  <r>
    <x v="0"/>
    <x v="5"/>
    <x v="21"/>
    <s v="Malta"/>
    <x v="15"/>
    <x v="1"/>
    <n v="6.13E-2"/>
  </r>
  <r>
    <x v="0"/>
    <x v="5"/>
    <x v="22"/>
    <s v="Netherlands"/>
    <x v="15"/>
    <x v="1"/>
    <m/>
  </r>
  <r>
    <x v="0"/>
    <x v="5"/>
    <x v="22"/>
    <s v="Noord-Holland"/>
    <x v="15"/>
    <x v="1"/>
    <m/>
  </r>
  <r>
    <x v="0"/>
    <x v="5"/>
    <x v="22"/>
    <s v="Rotterdam"/>
    <x v="15"/>
    <x v="1"/>
    <m/>
  </r>
  <r>
    <x v="0"/>
    <x v="5"/>
    <x v="22"/>
    <s v="Noord-Brabant"/>
    <x v="15"/>
    <x v="1"/>
    <m/>
  </r>
  <r>
    <x v="0"/>
    <x v="5"/>
    <x v="23"/>
    <s v="Austria"/>
    <x v="15"/>
    <x v="1"/>
    <m/>
  </r>
  <r>
    <x v="0"/>
    <x v="5"/>
    <x v="23"/>
    <s v="Wien, Oberösterreich, Tirol"/>
    <x v="15"/>
    <x v="1"/>
    <m/>
  </r>
  <r>
    <x v="0"/>
    <x v="5"/>
    <x v="24"/>
    <s v="Poland"/>
    <x v="15"/>
    <x v="1"/>
    <n v="4.19E-2"/>
  </r>
  <r>
    <x v="0"/>
    <x v="5"/>
    <x v="25"/>
    <s v="Portugal"/>
    <x v="15"/>
    <x v="1"/>
    <m/>
  </r>
  <r>
    <x v="0"/>
    <x v="5"/>
    <x v="25"/>
    <s v="Lisboa"/>
    <x v="15"/>
    <x v="1"/>
    <n v="6.4299999999999996E-2"/>
  </r>
  <r>
    <x v="0"/>
    <x v="5"/>
    <x v="26"/>
    <s v="Região Autónoma dos Açores (PT)"/>
    <x v="15"/>
    <x v="1"/>
    <n v="9.2299999999999993E-2"/>
  </r>
  <r>
    <x v="0"/>
    <x v="5"/>
    <x v="27"/>
    <s v="Romania"/>
    <x v="15"/>
    <x v="1"/>
    <m/>
  </r>
  <r>
    <x v="0"/>
    <x v="5"/>
    <x v="28"/>
    <s v="Slovenia"/>
    <x v="15"/>
    <x v="1"/>
    <n v="6.0999999999999999E-2"/>
  </r>
  <r>
    <x v="0"/>
    <x v="5"/>
    <x v="29"/>
    <s v="Slovakia"/>
    <x v="15"/>
    <x v="1"/>
    <m/>
  </r>
  <r>
    <x v="0"/>
    <x v="5"/>
    <x v="30"/>
    <s v="Finland"/>
    <x v="15"/>
    <x v="1"/>
    <n v="3.7100000000000001E-2"/>
  </r>
  <r>
    <x v="0"/>
    <x v="5"/>
    <x v="31"/>
    <s v="Sweden"/>
    <x v="15"/>
    <x v="1"/>
    <n v="3.3399999999999999E-2"/>
  </r>
  <r>
    <x v="0"/>
    <x v="5"/>
    <x v="32"/>
    <s v="United Kingdom"/>
    <x v="15"/>
    <x v="1"/>
    <n v="6.2399999999999997E-2"/>
  </r>
  <r>
    <x v="0"/>
    <x v="5"/>
    <x v="32"/>
    <s v="Leeds"/>
    <x v="15"/>
    <x v="1"/>
    <m/>
  </r>
  <r>
    <x v="0"/>
    <x v="5"/>
    <x v="32"/>
    <s v="Birmingham"/>
    <x v="15"/>
    <x v="1"/>
    <m/>
  </r>
  <r>
    <x v="0"/>
    <x v="5"/>
    <x v="32"/>
    <s v="London"/>
    <x v="15"/>
    <x v="1"/>
    <m/>
  </r>
  <r>
    <x v="0"/>
    <x v="5"/>
    <x v="32"/>
    <s v="Glasgow"/>
    <x v="15"/>
    <x v="1"/>
    <m/>
  </r>
  <r>
    <x v="0"/>
    <x v="5"/>
    <x v="33"/>
    <s v="Norway"/>
    <x v="15"/>
    <x v="1"/>
    <n v="2.7799999999999998E-2"/>
  </r>
  <r>
    <x v="0"/>
    <x v="5"/>
    <x v="34"/>
    <s v="Turkey"/>
    <x v="15"/>
    <x v="1"/>
    <m/>
  </r>
  <r>
    <x v="0"/>
    <x v="5"/>
    <x v="0"/>
    <s v="European Union (27 countries)"/>
    <x v="16"/>
    <x v="0"/>
    <m/>
  </r>
  <r>
    <x v="0"/>
    <x v="5"/>
    <x v="1"/>
    <s v="European Union (25 countries)"/>
    <x v="16"/>
    <x v="0"/>
    <m/>
  </r>
  <r>
    <x v="0"/>
    <x v="5"/>
    <x v="2"/>
    <s v="European Union (15 countries)"/>
    <x v="16"/>
    <x v="0"/>
    <m/>
  </r>
  <r>
    <x v="0"/>
    <x v="5"/>
    <x v="3"/>
    <s v="Euro area (EA11-2000, EA12-2006, EA13-2007, EA15-2008, EA16-2010, EA17)"/>
    <x v="16"/>
    <x v="0"/>
    <m/>
  </r>
  <r>
    <x v="0"/>
    <x v="5"/>
    <x v="4"/>
    <s v="Belgium"/>
    <x v="16"/>
    <x v="0"/>
    <n v="6.8900000000000003E-2"/>
  </r>
  <r>
    <x v="0"/>
    <x v="5"/>
    <x v="5"/>
    <s v="Bulgaria"/>
    <x v="16"/>
    <x v="0"/>
    <m/>
  </r>
  <r>
    <x v="0"/>
    <x v="5"/>
    <x v="6"/>
    <s v="Czech Republic"/>
    <x v="16"/>
    <x v="0"/>
    <n v="4.8399999999999999E-2"/>
  </r>
  <r>
    <x v="0"/>
    <x v="5"/>
    <x v="7"/>
    <s v="Denmark"/>
    <x v="16"/>
    <x v="0"/>
    <m/>
  </r>
  <r>
    <x v="0"/>
    <x v="5"/>
    <x v="7"/>
    <s v="København"/>
    <x v="16"/>
    <x v="0"/>
    <m/>
  </r>
  <r>
    <x v="0"/>
    <x v="5"/>
    <x v="8"/>
    <s v="Germany (until 1990 former territory of the FRG)"/>
    <x v="16"/>
    <x v="0"/>
    <m/>
  </r>
  <r>
    <x v="0"/>
    <x v="5"/>
    <x v="8"/>
    <s v="Stuttgart"/>
    <x v="16"/>
    <x v="0"/>
    <m/>
  </r>
  <r>
    <x v="0"/>
    <x v="5"/>
    <x v="8"/>
    <s v="München"/>
    <x v="16"/>
    <x v="0"/>
    <n v="5.6800000000000003E-2"/>
  </r>
  <r>
    <x v="0"/>
    <x v="5"/>
    <x v="8"/>
    <s v="Hamburg"/>
    <x v="16"/>
    <x v="0"/>
    <n v="7.5800000000000006E-2"/>
  </r>
  <r>
    <x v="0"/>
    <x v="5"/>
    <x v="8"/>
    <s v="Frankfurt am Main"/>
    <x v="16"/>
    <x v="0"/>
    <n v="5.5800000000000002E-2"/>
  </r>
  <r>
    <x v="0"/>
    <x v="5"/>
    <x v="8"/>
    <s v="Rostock"/>
    <x v="16"/>
    <x v="0"/>
    <n v="7.4499999999999997E-2"/>
  </r>
  <r>
    <x v="0"/>
    <x v="5"/>
    <x v="8"/>
    <s v="Hannover"/>
    <x v="16"/>
    <x v="0"/>
    <n v="6.1600000000000002E-2"/>
  </r>
  <r>
    <x v="0"/>
    <x v="5"/>
    <x v="8"/>
    <s v="Düsseldorf"/>
    <x v="16"/>
    <x v="0"/>
    <n v="5.5100000000000003E-2"/>
  </r>
  <r>
    <x v="0"/>
    <x v="5"/>
    <x v="8"/>
    <s v="Leipzig"/>
    <x v="16"/>
    <x v="0"/>
    <n v="5.1799999999999999E-2"/>
  </r>
  <r>
    <x v="0"/>
    <x v="5"/>
    <x v="8"/>
    <s v="Erfurt"/>
    <x v="16"/>
    <x v="0"/>
    <n v="9.3399999999999997E-2"/>
  </r>
  <r>
    <x v="0"/>
    <x v="5"/>
    <x v="8"/>
    <s v="Germany - South"/>
    <x v="16"/>
    <x v="0"/>
    <n v="5.6399999999999999E-2"/>
  </r>
  <r>
    <x v="0"/>
    <x v="5"/>
    <x v="8"/>
    <s v="Germany - West"/>
    <x v="16"/>
    <x v="0"/>
    <n v="4.9700000000000001E-2"/>
  </r>
  <r>
    <x v="0"/>
    <x v="5"/>
    <x v="9"/>
    <s v="Estonia"/>
    <x v="16"/>
    <x v="0"/>
    <m/>
  </r>
  <r>
    <x v="0"/>
    <x v="5"/>
    <x v="10"/>
    <s v="Ireland"/>
    <x v="16"/>
    <x v="0"/>
    <m/>
  </r>
  <r>
    <x v="0"/>
    <x v="5"/>
    <x v="10"/>
    <s v="Dublin"/>
    <x v="16"/>
    <x v="0"/>
    <n v="6.1699999999999998E-2"/>
  </r>
  <r>
    <x v="0"/>
    <x v="5"/>
    <x v="11"/>
    <s v="Greece"/>
    <x v="16"/>
    <x v="0"/>
    <m/>
  </r>
  <r>
    <x v="0"/>
    <x v="5"/>
    <x v="11"/>
    <s v="Athina"/>
    <x v="16"/>
    <x v="0"/>
    <n v="5.7099999999999998E-2"/>
  </r>
  <r>
    <x v="0"/>
    <x v="5"/>
    <x v="12"/>
    <s v="Spain"/>
    <x v="16"/>
    <x v="0"/>
    <m/>
  </r>
  <r>
    <x v="0"/>
    <x v="5"/>
    <x v="12"/>
    <s v="Madrid"/>
    <x v="16"/>
    <x v="0"/>
    <n v="5.1400000000000001E-2"/>
  </r>
  <r>
    <x v="0"/>
    <x v="5"/>
    <x v="13"/>
    <s v="France"/>
    <x v="16"/>
    <x v="0"/>
    <m/>
  </r>
  <r>
    <x v="0"/>
    <x v="5"/>
    <x v="13"/>
    <s v="Paris"/>
    <x v="16"/>
    <x v="0"/>
    <n v="5.57E-2"/>
  </r>
  <r>
    <x v="0"/>
    <x v="5"/>
    <x v="13"/>
    <s v="Lille"/>
    <x v="16"/>
    <x v="0"/>
    <n v="5.57E-2"/>
  </r>
  <r>
    <x v="0"/>
    <x v="5"/>
    <x v="13"/>
    <s v="Strasbourg"/>
    <x v="16"/>
    <x v="0"/>
    <n v="5.57E-2"/>
  </r>
  <r>
    <x v="0"/>
    <x v="5"/>
    <x v="13"/>
    <s v="Toulouse"/>
    <x v="16"/>
    <x v="0"/>
    <n v="5.57E-2"/>
  </r>
  <r>
    <x v="0"/>
    <x v="5"/>
    <x v="13"/>
    <s v="Lyon"/>
    <x v="16"/>
    <x v="0"/>
    <n v="5.57E-2"/>
  </r>
  <r>
    <x v="0"/>
    <x v="5"/>
    <x v="13"/>
    <s v="Marseille"/>
    <x v="16"/>
    <x v="0"/>
    <n v="5.57E-2"/>
  </r>
  <r>
    <x v="0"/>
    <x v="5"/>
    <x v="14"/>
    <s v="Croatia"/>
    <x v="16"/>
    <x v="0"/>
    <m/>
  </r>
  <r>
    <x v="0"/>
    <x v="5"/>
    <x v="15"/>
    <s v="Italy"/>
    <x v="16"/>
    <x v="0"/>
    <n v="0.09"/>
  </r>
  <r>
    <x v="0"/>
    <x v="5"/>
    <x v="15"/>
    <s v="Nord-Ovest, Nord-Est, Centro (IT) (NUTS 2006)"/>
    <x v="16"/>
    <x v="0"/>
    <m/>
  </r>
  <r>
    <x v="0"/>
    <x v="5"/>
    <x v="15"/>
    <s v="Sud, Isole"/>
    <x v="16"/>
    <x v="0"/>
    <m/>
  </r>
  <r>
    <x v="0"/>
    <x v="5"/>
    <x v="16"/>
    <s v="Cyprus"/>
    <x v="16"/>
    <x v="0"/>
    <n v="0.104"/>
  </r>
  <r>
    <x v="0"/>
    <x v="5"/>
    <x v="17"/>
    <s v="Latvia"/>
    <x v="16"/>
    <x v="0"/>
    <m/>
  </r>
  <r>
    <x v="0"/>
    <x v="5"/>
    <x v="18"/>
    <s v="Lithuania"/>
    <x v="16"/>
    <x v="0"/>
    <m/>
  </r>
  <r>
    <x v="0"/>
    <x v="5"/>
    <x v="19"/>
    <s v="Luxembourg"/>
    <x v="16"/>
    <x v="0"/>
    <n v="4.3400000000000001E-2"/>
  </r>
  <r>
    <x v="0"/>
    <x v="5"/>
    <x v="20"/>
    <s v="Hungary"/>
    <x v="16"/>
    <x v="0"/>
    <n v="4.6399999999999997E-2"/>
  </r>
  <r>
    <x v="0"/>
    <x v="5"/>
    <x v="21"/>
    <s v="Malta"/>
    <x v="16"/>
    <x v="0"/>
    <n v="6.0999999999999999E-2"/>
  </r>
  <r>
    <x v="0"/>
    <x v="5"/>
    <x v="22"/>
    <s v="Netherlands"/>
    <x v="16"/>
    <x v="0"/>
    <m/>
  </r>
  <r>
    <x v="0"/>
    <x v="5"/>
    <x v="22"/>
    <s v="Noord-Holland"/>
    <x v="16"/>
    <x v="0"/>
    <m/>
  </r>
  <r>
    <x v="0"/>
    <x v="5"/>
    <x v="22"/>
    <s v="Rotterdam"/>
    <x v="16"/>
    <x v="0"/>
    <m/>
  </r>
  <r>
    <x v="0"/>
    <x v="5"/>
    <x v="22"/>
    <s v="Noord-Brabant"/>
    <x v="16"/>
    <x v="0"/>
    <m/>
  </r>
  <r>
    <x v="0"/>
    <x v="5"/>
    <x v="23"/>
    <s v="Austria"/>
    <x v="16"/>
    <x v="0"/>
    <m/>
  </r>
  <r>
    <x v="0"/>
    <x v="5"/>
    <x v="23"/>
    <s v="Wien, Oberösterreich, Tirol"/>
    <x v="16"/>
    <x v="0"/>
    <m/>
  </r>
  <r>
    <x v="0"/>
    <x v="5"/>
    <x v="24"/>
    <s v="Poland"/>
    <x v="16"/>
    <x v="0"/>
    <n v="4.41E-2"/>
  </r>
  <r>
    <x v="0"/>
    <x v="5"/>
    <x v="25"/>
    <s v="Portugal"/>
    <x v="16"/>
    <x v="0"/>
    <m/>
  </r>
  <r>
    <x v="0"/>
    <x v="5"/>
    <x v="25"/>
    <s v="Lisboa"/>
    <x v="16"/>
    <x v="0"/>
    <n v="6.5000000000000002E-2"/>
  </r>
  <r>
    <x v="0"/>
    <x v="5"/>
    <x v="26"/>
    <s v="Região Autónoma dos Açores (PT)"/>
    <x v="16"/>
    <x v="0"/>
    <n v="9.8900000000000002E-2"/>
  </r>
  <r>
    <x v="0"/>
    <x v="5"/>
    <x v="27"/>
    <s v="Romania"/>
    <x v="16"/>
    <x v="0"/>
    <m/>
  </r>
  <r>
    <x v="0"/>
    <x v="5"/>
    <x v="28"/>
    <s v="Slovenia"/>
    <x v="16"/>
    <x v="0"/>
    <n v="6.0299999999999999E-2"/>
  </r>
  <r>
    <x v="0"/>
    <x v="5"/>
    <x v="29"/>
    <s v="Slovakia"/>
    <x v="16"/>
    <x v="0"/>
    <m/>
  </r>
  <r>
    <x v="0"/>
    <x v="5"/>
    <x v="30"/>
    <s v="Finland"/>
    <x v="16"/>
    <x v="0"/>
    <n v="3.6799999999999999E-2"/>
  </r>
  <r>
    <x v="0"/>
    <x v="5"/>
    <x v="31"/>
    <s v="Sweden"/>
    <x v="16"/>
    <x v="0"/>
    <n v="2.7099999999999999E-2"/>
  </r>
  <r>
    <x v="0"/>
    <x v="5"/>
    <x v="32"/>
    <s v="United Kingdom"/>
    <x v="16"/>
    <x v="0"/>
    <n v="5.7200000000000001E-2"/>
  </r>
  <r>
    <x v="0"/>
    <x v="5"/>
    <x v="32"/>
    <s v="Leeds"/>
    <x v="16"/>
    <x v="0"/>
    <m/>
  </r>
  <r>
    <x v="0"/>
    <x v="5"/>
    <x v="32"/>
    <s v="Birmingham"/>
    <x v="16"/>
    <x v="0"/>
    <m/>
  </r>
  <r>
    <x v="0"/>
    <x v="5"/>
    <x v="32"/>
    <s v="London"/>
    <x v="16"/>
    <x v="0"/>
    <m/>
  </r>
  <r>
    <x v="0"/>
    <x v="5"/>
    <x v="32"/>
    <s v="Glasgow"/>
    <x v="16"/>
    <x v="0"/>
    <m/>
  </r>
  <r>
    <x v="0"/>
    <x v="5"/>
    <x v="33"/>
    <s v="Norway"/>
    <x v="16"/>
    <x v="0"/>
    <n v="2.9700000000000001E-2"/>
  </r>
  <r>
    <x v="0"/>
    <x v="5"/>
    <x v="34"/>
    <s v="Turkey"/>
    <x v="16"/>
    <x v="0"/>
    <m/>
  </r>
  <r>
    <x v="0"/>
    <x v="5"/>
    <x v="0"/>
    <s v="European Union (27 countries)"/>
    <x v="16"/>
    <x v="1"/>
    <m/>
  </r>
  <r>
    <x v="0"/>
    <x v="5"/>
    <x v="1"/>
    <s v="European Union (25 countries)"/>
    <x v="16"/>
    <x v="1"/>
    <m/>
  </r>
  <r>
    <x v="0"/>
    <x v="5"/>
    <x v="2"/>
    <s v="European Union (15 countries)"/>
    <x v="16"/>
    <x v="1"/>
    <m/>
  </r>
  <r>
    <x v="0"/>
    <x v="5"/>
    <x v="3"/>
    <s v="Euro area (EA11-2000, EA12-2006, EA13-2007, EA15-2008, EA16-2010, EA17)"/>
    <x v="16"/>
    <x v="1"/>
    <m/>
  </r>
  <r>
    <x v="0"/>
    <x v="5"/>
    <x v="4"/>
    <s v="Belgium"/>
    <x v="16"/>
    <x v="1"/>
    <n v="7.0499999999999993E-2"/>
  </r>
  <r>
    <x v="0"/>
    <x v="5"/>
    <x v="5"/>
    <s v="Bulgaria"/>
    <x v="16"/>
    <x v="1"/>
    <m/>
  </r>
  <r>
    <x v="0"/>
    <x v="5"/>
    <x v="6"/>
    <s v="Czech Republic"/>
    <x v="16"/>
    <x v="1"/>
    <n v="3.8399999999999997E-2"/>
  </r>
  <r>
    <x v="0"/>
    <x v="5"/>
    <x v="7"/>
    <s v="Denmark"/>
    <x v="16"/>
    <x v="1"/>
    <m/>
  </r>
  <r>
    <x v="0"/>
    <x v="5"/>
    <x v="7"/>
    <s v="København"/>
    <x v="16"/>
    <x v="1"/>
    <m/>
  </r>
  <r>
    <x v="0"/>
    <x v="5"/>
    <x v="8"/>
    <s v="Germany (until 1990 former territory of the FRG)"/>
    <x v="16"/>
    <x v="1"/>
    <m/>
  </r>
  <r>
    <x v="0"/>
    <x v="5"/>
    <x v="8"/>
    <s v="Stuttgart"/>
    <x v="16"/>
    <x v="1"/>
    <m/>
  </r>
  <r>
    <x v="0"/>
    <x v="5"/>
    <x v="8"/>
    <s v="München"/>
    <x v="16"/>
    <x v="1"/>
    <n v="5.6800000000000003E-2"/>
  </r>
  <r>
    <x v="0"/>
    <x v="5"/>
    <x v="8"/>
    <s v="Hamburg"/>
    <x v="16"/>
    <x v="1"/>
    <n v="7.5800000000000006E-2"/>
  </r>
  <r>
    <x v="0"/>
    <x v="5"/>
    <x v="8"/>
    <s v="Frankfurt am Main"/>
    <x v="16"/>
    <x v="1"/>
    <n v="5.5800000000000002E-2"/>
  </r>
  <r>
    <x v="0"/>
    <x v="5"/>
    <x v="8"/>
    <s v="Rostock"/>
    <x v="16"/>
    <x v="1"/>
    <n v="7.4499999999999997E-2"/>
  </r>
  <r>
    <x v="0"/>
    <x v="5"/>
    <x v="8"/>
    <s v="Hannover"/>
    <x v="16"/>
    <x v="1"/>
    <n v="6.1600000000000002E-2"/>
  </r>
  <r>
    <x v="0"/>
    <x v="5"/>
    <x v="8"/>
    <s v="Düsseldorf"/>
    <x v="16"/>
    <x v="1"/>
    <n v="5.5100000000000003E-2"/>
  </r>
  <r>
    <x v="0"/>
    <x v="5"/>
    <x v="8"/>
    <s v="Leipzig"/>
    <x v="16"/>
    <x v="1"/>
    <n v="5.1799999999999999E-2"/>
  </r>
  <r>
    <x v="0"/>
    <x v="5"/>
    <x v="8"/>
    <s v="Erfurt"/>
    <x v="16"/>
    <x v="1"/>
    <n v="8.09E-2"/>
  </r>
  <r>
    <x v="0"/>
    <x v="5"/>
    <x v="8"/>
    <s v="Germany - South"/>
    <x v="16"/>
    <x v="1"/>
    <m/>
  </r>
  <r>
    <x v="0"/>
    <x v="5"/>
    <x v="8"/>
    <s v="Germany - West"/>
    <x v="16"/>
    <x v="1"/>
    <n v="5.9200000000000003E-2"/>
  </r>
  <r>
    <x v="0"/>
    <x v="5"/>
    <x v="9"/>
    <s v="Estonia"/>
    <x v="16"/>
    <x v="1"/>
    <m/>
  </r>
  <r>
    <x v="0"/>
    <x v="5"/>
    <x v="10"/>
    <s v="Ireland"/>
    <x v="16"/>
    <x v="1"/>
    <m/>
  </r>
  <r>
    <x v="0"/>
    <x v="5"/>
    <x v="10"/>
    <s v="Dublin"/>
    <x v="16"/>
    <x v="1"/>
    <n v="6.1800000000000001E-2"/>
  </r>
  <r>
    <x v="0"/>
    <x v="5"/>
    <x v="11"/>
    <s v="Greece"/>
    <x v="16"/>
    <x v="1"/>
    <m/>
  </r>
  <r>
    <x v="0"/>
    <x v="5"/>
    <x v="11"/>
    <s v="Athina"/>
    <x v="16"/>
    <x v="1"/>
    <n v="5.91E-2"/>
  </r>
  <r>
    <x v="0"/>
    <x v="5"/>
    <x v="12"/>
    <s v="Spain"/>
    <x v="16"/>
    <x v="1"/>
    <m/>
  </r>
  <r>
    <x v="0"/>
    <x v="5"/>
    <x v="12"/>
    <s v="Madrid"/>
    <x v="16"/>
    <x v="1"/>
    <n v="5.1400000000000001E-2"/>
  </r>
  <r>
    <x v="0"/>
    <x v="5"/>
    <x v="13"/>
    <s v="France"/>
    <x v="16"/>
    <x v="1"/>
    <m/>
  </r>
  <r>
    <x v="0"/>
    <x v="5"/>
    <x v="13"/>
    <s v="Paris"/>
    <x v="16"/>
    <x v="1"/>
    <n v="5.5300000000000002E-2"/>
  </r>
  <r>
    <x v="0"/>
    <x v="5"/>
    <x v="13"/>
    <s v="Lille"/>
    <x v="16"/>
    <x v="1"/>
    <n v="5.5300000000000002E-2"/>
  </r>
  <r>
    <x v="0"/>
    <x v="5"/>
    <x v="13"/>
    <s v="Strasbourg"/>
    <x v="16"/>
    <x v="1"/>
    <n v="5.5300000000000002E-2"/>
  </r>
  <r>
    <x v="0"/>
    <x v="5"/>
    <x v="13"/>
    <s v="Toulouse"/>
    <x v="16"/>
    <x v="1"/>
    <n v="5.5300000000000002E-2"/>
  </r>
  <r>
    <x v="0"/>
    <x v="5"/>
    <x v="13"/>
    <s v="Lyon"/>
    <x v="16"/>
    <x v="1"/>
    <n v="5.5300000000000002E-2"/>
  </r>
  <r>
    <x v="0"/>
    <x v="5"/>
    <x v="13"/>
    <s v="Marseille"/>
    <x v="16"/>
    <x v="1"/>
    <n v="5.5300000000000002E-2"/>
  </r>
  <r>
    <x v="0"/>
    <x v="5"/>
    <x v="14"/>
    <s v="Croatia"/>
    <x v="16"/>
    <x v="1"/>
    <m/>
  </r>
  <r>
    <x v="0"/>
    <x v="5"/>
    <x v="15"/>
    <s v="Italy"/>
    <x v="16"/>
    <x v="1"/>
    <n v="8.1299999999999997E-2"/>
  </r>
  <r>
    <x v="0"/>
    <x v="5"/>
    <x v="15"/>
    <s v="Nord-Ovest, Nord-Est, Centro (IT) (NUTS 2006)"/>
    <x v="16"/>
    <x v="1"/>
    <m/>
  </r>
  <r>
    <x v="0"/>
    <x v="5"/>
    <x v="15"/>
    <s v="Sud, Isole"/>
    <x v="16"/>
    <x v="1"/>
    <m/>
  </r>
  <r>
    <x v="0"/>
    <x v="5"/>
    <x v="16"/>
    <s v="Cyprus"/>
    <x v="16"/>
    <x v="1"/>
    <m/>
  </r>
  <r>
    <x v="0"/>
    <x v="5"/>
    <x v="17"/>
    <s v="Latvia"/>
    <x v="16"/>
    <x v="1"/>
    <m/>
  </r>
  <r>
    <x v="0"/>
    <x v="5"/>
    <x v="18"/>
    <s v="Lithuania"/>
    <x v="16"/>
    <x v="1"/>
    <m/>
  </r>
  <r>
    <x v="0"/>
    <x v="5"/>
    <x v="19"/>
    <s v="Luxembourg"/>
    <x v="16"/>
    <x v="1"/>
    <n v="4.3900000000000002E-2"/>
  </r>
  <r>
    <x v="0"/>
    <x v="5"/>
    <x v="20"/>
    <s v="Hungary"/>
    <x v="16"/>
    <x v="1"/>
    <n v="4.9399999999999999E-2"/>
  </r>
  <r>
    <x v="0"/>
    <x v="5"/>
    <x v="21"/>
    <s v="Malta"/>
    <x v="16"/>
    <x v="1"/>
    <n v="6.3E-2"/>
  </r>
  <r>
    <x v="0"/>
    <x v="5"/>
    <x v="22"/>
    <s v="Netherlands"/>
    <x v="16"/>
    <x v="1"/>
    <m/>
  </r>
  <r>
    <x v="0"/>
    <x v="5"/>
    <x v="22"/>
    <s v="Noord-Holland"/>
    <x v="16"/>
    <x v="1"/>
    <m/>
  </r>
  <r>
    <x v="0"/>
    <x v="5"/>
    <x v="22"/>
    <s v="Rotterdam"/>
    <x v="16"/>
    <x v="1"/>
    <m/>
  </r>
  <r>
    <x v="0"/>
    <x v="5"/>
    <x v="22"/>
    <s v="Noord-Brabant"/>
    <x v="16"/>
    <x v="1"/>
    <m/>
  </r>
  <r>
    <x v="0"/>
    <x v="5"/>
    <x v="23"/>
    <s v="Austria"/>
    <x v="16"/>
    <x v="1"/>
    <m/>
  </r>
  <r>
    <x v="0"/>
    <x v="5"/>
    <x v="23"/>
    <s v="Wien, Oberösterreich, Tirol"/>
    <x v="16"/>
    <x v="1"/>
    <m/>
  </r>
  <r>
    <x v="0"/>
    <x v="5"/>
    <x v="24"/>
    <s v="Poland"/>
    <x v="16"/>
    <x v="1"/>
    <n v="5.2499999999999998E-2"/>
  </r>
  <r>
    <x v="0"/>
    <x v="5"/>
    <x v="25"/>
    <s v="Portugal"/>
    <x v="16"/>
    <x v="1"/>
    <m/>
  </r>
  <r>
    <x v="0"/>
    <x v="5"/>
    <x v="25"/>
    <s v="Lisboa"/>
    <x v="16"/>
    <x v="1"/>
    <n v="6.5000000000000002E-2"/>
  </r>
  <r>
    <x v="0"/>
    <x v="5"/>
    <x v="26"/>
    <s v="Região Autónoma dos Açores (PT)"/>
    <x v="16"/>
    <x v="1"/>
    <n v="8.2500000000000004E-2"/>
  </r>
  <r>
    <x v="0"/>
    <x v="5"/>
    <x v="27"/>
    <s v="Romania"/>
    <x v="16"/>
    <x v="1"/>
    <m/>
  </r>
  <r>
    <x v="0"/>
    <x v="5"/>
    <x v="28"/>
    <s v="Slovenia"/>
    <x v="16"/>
    <x v="1"/>
    <n v="5.91E-2"/>
  </r>
  <r>
    <x v="0"/>
    <x v="5"/>
    <x v="29"/>
    <s v="Slovakia"/>
    <x v="16"/>
    <x v="1"/>
    <m/>
  </r>
  <r>
    <x v="0"/>
    <x v="5"/>
    <x v="30"/>
    <s v="Finland"/>
    <x v="16"/>
    <x v="1"/>
    <n v="3.78E-2"/>
  </r>
  <r>
    <x v="0"/>
    <x v="5"/>
    <x v="31"/>
    <s v="Sweden"/>
    <x v="16"/>
    <x v="1"/>
    <n v="3.32E-2"/>
  </r>
  <r>
    <x v="0"/>
    <x v="5"/>
    <x v="32"/>
    <s v="United Kingdom"/>
    <x v="16"/>
    <x v="1"/>
    <n v="5.7200000000000001E-2"/>
  </r>
  <r>
    <x v="0"/>
    <x v="5"/>
    <x v="32"/>
    <s v="Leeds"/>
    <x v="16"/>
    <x v="1"/>
    <m/>
  </r>
  <r>
    <x v="0"/>
    <x v="5"/>
    <x v="32"/>
    <s v="Birmingham"/>
    <x v="16"/>
    <x v="1"/>
    <m/>
  </r>
  <r>
    <x v="0"/>
    <x v="5"/>
    <x v="32"/>
    <s v="London"/>
    <x v="16"/>
    <x v="1"/>
    <m/>
  </r>
  <r>
    <x v="0"/>
    <x v="5"/>
    <x v="32"/>
    <s v="Glasgow"/>
    <x v="16"/>
    <x v="1"/>
    <m/>
  </r>
  <r>
    <x v="0"/>
    <x v="5"/>
    <x v="33"/>
    <s v="Norway"/>
    <x v="16"/>
    <x v="1"/>
    <n v="3.5400000000000001E-2"/>
  </r>
  <r>
    <x v="0"/>
    <x v="5"/>
    <x v="34"/>
    <s v="Turkey"/>
    <x v="16"/>
    <x v="1"/>
    <m/>
  </r>
  <r>
    <x v="0"/>
    <x v="5"/>
    <x v="0"/>
    <s v="European Union (27 countries)"/>
    <x v="17"/>
    <x v="0"/>
    <m/>
  </r>
  <r>
    <x v="0"/>
    <x v="5"/>
    <x v="1"/>
    <s v="European Union (25 countries)"/>
    <x v="17"/>
    <x v="0"/>
    <m/>
  </r>
  <r>
    <x v="0"/>
    <x v="5"/>
    <x v="2"/>
    <s v="European Union (15 countries)"/>
    <x v="17"/>
    <x v="0"/>
    <m/>
  </r>
  <r>
    <x v="0"/>
    <x v="5"/>
    <x v="3"/>
    <s v="Euro area (EA11-2000, EA12-2006, EA13-2007, EA15-2008, EA16-2010, EA17)"/>
    <x v="17"/>
    <x v="0"/>
    <m/>
  </r>
  <r>
    <x v="0"/>
    <x v="5"/>
    <x v="4"/>
    <s v="Belgium"/>
    <x v="17"/>
    <x v="0"/>
    <n v="6.9900000000000004E-2"/>
  </r>
  <r>
    <x v="0"/>
    <x v="5"/>
    <x v="5"/>
    <s v="Bulgaria"/>
    <x v="17"/>
    <x v="0"/>
    <m/>
  </r>
  <r>
    <x v="0"/>
    <x v="5"/>
    <x v="6"/>
    <s v="Czech Republic"/>
    <x v="17"/>
    <x v="0"/>
    <n v="5.2999999999999999E-2"/>
  </r>
  <r>
    <x v="0"/>
    <x v="5"/>
    <x v="7"/>
    <s v="Denmark"/>
    <x v="17"/>
    <x v="0"/>
    <m/>
  </r>
  <r>
    <x v="0"/>
    <x v="5"/>
    <x v="7"/>
    <s v="København"/>
    <x v="17"/>
    <x v="0"/>
    <m/>
  </r>
  <r>
    <x v="0"/>
    <x v="5"/>
    <x v="8"/>
    <s v="Germany (until 1990 former territory of the FRG)"/>
    <x v="17"/>
    <x v="0"/>
    <m/>
  </r>
  <r>
    <x v="0"/>
    <x v="5"/>
    <x v="8"/>
    <s v="Stuttgart"/>
    <x v="17"/>
    <x v="0"/>
    <m/>
  </r>
  <r>
    <x v="0"/>
    <x v="5"/>
    <x v="8"/>
    <s v="München"/>
    <x v="17"/>
    <x v="0"/>
    <n v="5.6800000000000003E-2"/>
  </r>
  <r>
    <x v="0"/>
    <x v="5"/>
    <x v="8"/>
    <s v="Hamburg"/>
    <x v="17"/>
    <x v="0"/>
    <n v="7.2599999999999998E-2"/>
  </r>
  <r>
    <x v="0"/>
    <x v="5"/>
    <x v="8"/>
    <s v="Frankfurt am Main"/>
    <x v="17"/>
    <x v="0"/>
    <n v="5.8700000000000002E-2"/>
  </r>
  <r>
    <x v="0"/>
    <x v="5"/>
    <x v="8"/>
    <s v="Rostock"/>
    <x v="17"/>
    <x v="0"/>
    <n v="7.6399999999999996E-2"/>
  </r>
  <r>
    <x v="0"/>
    <x v="5"/>
    <x v="8"/>
    <s v="Hannover"/>
    <x v="17"/>
    <x v="0"/>
    <n v="6.1600000000000002E-2"/>
  </r>
  <r>
    <x v="0"/>
    <x v="5"/>
    <x v="8"/>
    <s v="Düsseldorf"/>
    <x v="17"/>
    <x v="0"/>
    <n v="5.5100000000000003E-2"/>
  </r>
  <r>
    <x v="0"/>
    <x v="5"/>
    <x v="8"/>
    <s v="Leipzig"/>
    <x v="17"/>
    <x v="0"/>
    <n v="5.67E-2"/>
  </r>
  <r>
    <x v="0"/>
    <x v="5"/>
    <x v="8"/>
    <s v="Erfurt"/>
    <x v="17"/>
    <x v="0"/>
    <n v="8.1000000000000003E-2"/>
  </r>
  <r>
    <x v="0"/>
    <x v="5"/>
    <x v="8"/>
    <s v="Germany - South"/>
    <x v="17"/>
    <x v="0"/>
    <n v="5.6300000000000003E-2"/>
  </r>
  <r>
    <x v="0"/>
    <x v="5"/>
    <x v="8"/>
    <s v="Germany - West"/>
    <x v="17"/>
    <x v="0"/>
    <n v="5.7799999999999997E-2"/>
  </r>
  <r>
    <x v="0"/>
    <x v="5"/>
    <x v="9"/>
    <s v="Estonia"/>
    <x v="17"/>
    <x v="0"/>
    <n v="4.02E-2"/>
  </r>
  <r>
    <x v="0"/>
    <x v="5"/>
    <x v="10"/>
    <s v="Ireland"/>
    <x v="17"/>
    <x v="0"/>
    <n v="7.1499999999999994E-2"/>
  </r>
  <r>
    <x v="0"/>
    <x v="5"/>
    <x v="10"/>
    <s v="Dublin"/>
    <x v="17"/>
    <x v="0"/>
    <n v="7.4200000000000002E-2"/>
  </r>
  <r>
    <x v="0"/>
    <x v="5"/>
    <x v="11"/>
    <s v="Greece"/>
    <x v="17"/>
    <x v="0"/>
    <m/>
  </r>
  <r>
    <x v="0"/>
    <x v="5"/>
    <x v="11"/>
    <s v="Athina"/>
    <x v="17"/>
    <x v="0"/>
    <n v="5.8999999999999997E-2"/>
  </r>
  <r>
    <x v="0"/>
    <x v="5"/>
    <x v="12"/>
    <s v="Spain"/>
    <x v="17"/>
    <x v="0"/>
    <m/>
  </r>
  <r>
    <x v="0"/>
    <x v="5"/>
    <x v="12"/>
    <s v="Madrid"/>
    <x v="17"/>
    <x v="0"/>
    <n v="4.8899999999999999E-2"/>
  </r>
  <r>
    <x v="0"/>
    <x v="5"/>
    <x v="13"/>
    <s v="France"/>
    <x v="17"/>
    <x v="0"/>
    <m/>
  </r>
  <r>
    <x v="0"/>
    <x v="5"/>
    <x v="13"/>
    <s v="Paris"/>
    <x v="17"/>
    <x v="0"/>
    <n v="5.62E-2"/>
  </r>
  <r>
    <x v="0"/>
    <x v="5"/>
    <x v="13"/>
    <s v="Lille"/>
    <x v="17"/>
    <x v="0"/>
    <n v="5.62E-2"/>
  </r>
  <r>
    <x v="0"/>
    <x v="5"/>
    <x v="13"/>
    <s v="Strasbourg"/>
    <x v="17"/>
    <x v="0"/>
    <n v="5.62E-2"/>
  </r>
  <r>
    <x v="0"/>
    <x v="5"/>
    <x v="13"/>
    <s v="Toulouse"/>
    <x v="17"/>
    <x v="0"/>
    <n v="5.62E-2"/>
  </r>
  <r>
    <x v="0"/>
    <x v="5"/>
    <x v="13"/>
    <s v="Lyon"/>
    <x v="17"/>
    <x v="0"/>
    <n v="5.62E-2"/>
  </r>
  <r>
    <x v="0"/>
    <x v="5"/>
    <x v="13"/>
    <s v="Marseille"/>
    <x v="17"/>
    <x v="0"/>
    <n v="5.62E-2"/>
  </r>
  <r>
    <x v="0"/>
    <x v="5"/>
    <x v="14"/>
    <s v="Croatia"/>
    <x v="17"/>
    <x v="0"/>
    <m/>
  </r>
  <r>
    <x v="0"/>
    <x v="5"/>
    <x v="15"/>
    <s v="Italy"/>
    <x v="17"/>
    <x v="0"/>
    <n v="7.8799999999999995E-2"/>
  </r>
  <r>
    <x v="0"/>
    <x v="5"/>
    <x v="15"/>
    <s v="Nord-Ovest, Nord-Est, Centro (IT) (NUTS 2006)"/>
    <x v="17"/>
    <x v="0"/>
    <m/>
  </r>
  <r>
    <x v="0"/>
    <x v="5"/>
    <x v="15"/>
    <s v="Sud, Isole"/>
    <x v="17"/>
    <x v="0"/>
    <m/>
  </r>
  <r>
    <x v="0"/>
    <x v="5"/>
    <x v="16"/>
    <s v="Cyprus"/>
    <x v="17"/>
    <x v="0"/>
    <n v="8.9700000000000002E-2"/>
  </r>
  <r>
    <x v="0"/>
    <x v="5"/>
    <x v="17"/>
    <s v="Latvia"/>
    <x v="17"/>
    <x v="0"/>
    <m/>
  </r>
  <r>
    <x v="0"/>
    <x v="5"/>
    <x v="18"/>
    <s v="Lithuania"/>
    <x v="17"/>
    <x v="0"/>
    <m/>
  </r>
  <r>
    <x v="0"/>
    <x v="5"/>
    <x v="19"/>
    <s v="Luxembourg"/>
    <x v="17"/>
    <x v="0"/>
    <n v="4.4299999999999999E-2"/>
  </r>
  <r>
    <x v="0"/>
    <x v="5"/>
    <x v="20"/>
    <s v="Hungary"/>
    <x v="17"/>
    <x v="0"/>
    <n v="5.2900000000000003E-2"/>
  </r>
  <r>
    <x v="0"/>
    <x v="5"/>
    <x v="21"/>
    <s v="Malta"/>
    <x v="17"/>
    <x v="0"/>
    <n v="6.2399999999999997E-2"/>
  </r>
  <r>
    <x v="0"/>
    <x v="5"/>
    <x v="22"/>
    <s v="Netherlands"/>
    <x v="17"/>
    <x v="0"/>
    <m/>
  </r>
  <r>
    <x v="0"/>
    <x v="5"/>
    <x v="22"/>
    <s v="Noord-Holland"/>
    <x v="17"/>
    <x v="0"/>
    <m/>
  </r>
  <r>
    <x v="0"/>
    <x v="5"/>
    <x v="22"/>
    <s v="Rotterdam"/>
    <x v="17"/>
    <x v="0"/>
    <m/>
  </r>
  <r>
    <x v="0"/>
    <x v="5"/>
    <x v="22"/>
    <s v="Noord-Brabant"/>
    <x v="17"/>
    <x v="0"/>
    <m/>
  </r>
  <r>
    <x v="0"/>
    <x v="5"/>
    <x v="23"/>
    <s v="Austria"/>
    <x v="17"/>
    <x v="0"/>
    <m/>
  </r>
  <r>
    <x v="0"/>
    <x v="5"/>
    <x v="23"/>
    <s v="Wien, Oberösterreich, Tirol"/>
    <x v="17"/>
    <x v="0"/>
    <m/>
  </r>
  <r>
    <x v="0"/>
    <x v="5"/>
    <x v="24"/>
    <s v="Poland"/>
    <x v="17"/>
    <x v="0"/>
    <n v="5.45E-2"/>
  </r>
  <r>
    <x v="0"/>
    <x v="5"/>
    <x v="25"/>
    <s v="Portugal"/>
    <x v="17"/>
    <x v="0"/>
    <m/>
  </r>
  <r>
    <x v="0"/>
    <x v="5"/>
    <x v="25"/>
    <s v="Lisboa"/>
    <x v="17"/>
    <x v="0"/>
    <n v="6.6299999999999998E-2"/>
  </r>
  <r>
    <x v="0"/>
    <x v="5"/>
    <x v="26"/>
    <s v="Região Autónoma dos Açores (PT)"/>
    <x v="17"/>
    <x v="0"/>
    <n v="8.2500000000000004E-2"/>
  </r>
  <r>
    <x v="0"/>
    <x v="5"/>
    <x v="27"/>
    <s v="Romania"/>
    <x v="17"/>
    <x v="0"/>
    <m/>
  </r>
  <r>
    <x v="0"/>
    <x v="5"/>
    <x v="28"/>
    <s v="Slovenia"/>
    <x v="17"/>
    <x v="0"/>
    <n v="5.8999999999999997E-2"/>
  </r>
  <r>
    <x v="0"/>
    <x v="5"/>
    <x v="29"/>
    <s v="Slovakia"/>
    <x v="17"/>
    <x v="0"/>
    <m/>
  </r>
  <r>
    <x v="0"/>
    <x v="5"/>
    <x v="30"/>
    <s v="Finland"/>
    <x v="17"/>
    <x v="0"/>
    <n v="3.9800000000000002E-2"/>
  </r>
  <r>
    <x v="0"/>
    <x v="5"/>
    <x v="31"/>
    <s v="Sweden"/>
    <x v="17"/>
    <x v="0"/>
    <n v="2.8299999999999999E-2"/>
  </r>
  <r>
    <x v="0"/>
    <x v="5"/>
    <x v="32"/>
    <s v="United Kingdom"/>
    <x v="17"/>
    <x v="0"/>
    <n v="5.3400000000000003E-2"/>
  </r>
  <r>
    <x v="0"/>
    <x v="5"/>
    <x v="32"/>
    <s v="Leeds"/>
    <x v="17"/>
    <x v="0"/>
    <m/>
  </r>
  <r>
    <x v="0"/>
    <x v="5"/>
    <x v="32"/>
    <s v="Birmingham"/>
    <x v="17"/>
    <x v="0"/>
    <m/>
  </r>
  <r>
    <x v="0"/>
    <x v="5"/>
    <x v="32"/>
    <s v="London"/>
    <x v="17"/>
    <x v="0"/>
    <m/>
  </r>
  <r>
    <x v="0"/>
    <x v="5"/>
    <x v="32"/>
    <s v="Glasgow"/>
    <x v="17"/>
    <x v="0"/>
    <m/>
  </r>
  <r>
    <x v="0"/>
    <x v="5"/>
    <x v="33"/>
    <s v="Norway"/>
    <x v="17"/>
    <x v="0"/>
    <n v="3.7400000000000003E-2"/>
  </r>
  <r>
    <x v="0"/>
    <x v="5"/>
    <x v="34"/>
    <s v="Turkey"/>
    <x v="17"/>
    <x v="0"/>
    <m/>
  </r>
  <r>
    <x v="0"/>
    <x v="5"/>
    <x v="0"/>
    <s v="European Union (27 countries)"/>
    <x v="17"/>
    <x v="1"/>
    <m/>
  </r>
  <r>
    <x v="0"/>
    <x v="5"/>
    <x v="1"/>
    <s v="European Union (25 countries)"/>
    <x v="17"/>
    <x v="1"/>
    <m/>
  </r>
  <r>
    <x v="0"/>
    <x v="5"/>
    <x v="2"/>
    <s v="European Union (15 countries)"/>
    <x v="17"/>
    <x v="1"/>
    <m/>
  </r>
  <r>
    <x v="0"/>
    <x v="5"/>
    <x v="3"/>
    <s v="Euro area (EA11-2000, EA12-2006, EA13-2007, EA15-2008, EA16-2010, EA17)"/>
    <x v="17"/>
    <x v="1"/>
    <m/>
  </r>
  <r>
    <x v="0"/>
    <x v="5"/>
    <x v="4"/>
    <s v="Belgium"/>
    <x v="17"/>
    <x v="1"/>
    <n v="6.9699999999999998E-2"/>
  </r>
  <r>
    <x v="0"/>
    <x v="5"/>
    <x v="5"/>
    <s v="Bulgaria"/>
    <x v="17"/>
    <x v="1"/>
    <m/>
  </r>
  <r>
    <x v="0"/>
    <x v="5"/>
    <x v="6"/>
    <s v="Czech Republic"/>
    <x v="17"/>
    <x v="1"/>
    <n v="4.3700000000000003E-2"/>
  </r>
  <r>
    <x v="0"/>
    <x v="5"/>
    <x v="7"/>
    <s v="Denmark"/>
    <x v="17"/>
    <x v="1"/>
    <m/>
  </r>
  <r>
    <x v="0"/>
    <x v="5"/>
    <x v="7"/>
    <s v="København"/>
    <x v="17"/>
    <x v="1"/>
    <m/>
  </r>
  <r>
    <x v="0"/>
    <x v="5"/>
    <x v="8"/>
    <s v="Germany (until 1990 former territory of the FRG)"/>
    <x v="17"/>
    <x v="1"/>
    <m/>
  </r>
  <r>
    <x v="0"/>
    <x v="5"/>
    <x v="8"/>
    <s v="Stuttgart"/>
    <x v="17"/>
    <x v="1"/>
    <m/>
  </r>
  <r>
    <x v="0"/>
    <x v="5"/>
    <x v="8"/>
    <s v="München"/>
    <x v="17"/>
    <x v="1"/>
    <n v="5.6800000000000003E-2"/>
  </r>
  <r>
    <x v="0"/>
    <x v="5"/>
    <x v="8"/>
    <s v="Hamburg"/>
    <x v="17"/>
    <x v="1"/>
    <n v="5.6500000000000002E-2"/>
  </r>
  <r>
    <x v="0"/>
    <x v="5"/>
    <x v="8"/>
    <s v="Frankfurt am Main"/>
    <x v="17"/>
    <x v="1"/>
    <n v="5.8700000000000002E-2"/>
  </r>
  <r>
    <x v="0"/>
    <x v="5"/>
    <x v="8"/>
    <s v="Rostock"/>
    <x v="17"/>
    <x v="1"/>
    <n v="7.6399999999999996E-2"/>
  </r>
  <r>
    <x v="0"/>
    <x v="5"/>
    <x v="8"/>
    <s v="Hannover"/>
    <x v="17"/>
    <x v="1"/>
    <n v="6.1600000000000002E-2"/>
  </r>
  <r>
    <x v="0"/>
    <x v="5"/>
    <x v="8"/>
    <s v="Düsseldorf"/>
    <x v="17"/>
    <x v="1"/>
    <n v="5.33E-2"/>
  </r>
  <r>
    <x v="0"/>
    <x v="5"/>
    <x v="8"/>
    <s v="Leipzig"/>
    <x v="17"/>
    <x v="1"/>
    <n v="5.5E-2"/>
  </r>
  <r>
    <x v="0"/>
    <x v="5"/>
    <x v="8"/>
    <s v="Erfurt"/>
    <x v="17"/>
    <x v="1"/>
    <n v="7.9899999999999999E-2"/>
  </r>
  <r>
    <x v="0"/>
    <x v="5"/>
    <x v="8"/>
    <s v="Germany - South"/>
    <x v="17"/>
    <x v="1"/>
    <n v="5.6300000000000003E-2"/>
  </r>
  <r>
    <x v="0"/>
    <x v="5"/>
    <x v="8"/>
    <s v="Germany - West"/>
    <x v="17"/>
    <x v="1"/>
    <n v="5.6800000000000003E-2"/>
  </r>
  <r>
    <x v="0"/>
    <x v="5"/>
    <x v="9"/>
    <s v="Estonia"/>
    <x v="17"/>
    <x v="1"/>
    <m/>
  </r>
  <r>
    <x v="0"/>
    <x v="5"/>
    <x v="10"/>
    <s v="Ireland"/>
    <x v="17"/>
    <x v="1"/>
    <m/>
  </r>
  <r>
    <x v="0"/>
    <x v="5"/>
    <x v="10"/>
    <s v="Dublin"/>
    <x v="17"/>
    <x v="1"/>
    <n v="7.4200000000000002E-2"/>
  </r>
  <r>
    <x v="0"/>
    <x v="5"/>
    <x v="11"/>
    <s v="Greece"/>
    <x v="17"/>
    <x v="1"/>
    <m/>
  </r>
  <r>
    <x v="0"/>
    <x v="5"/>
    <x v="11"/>
    <s v="Athina"/>
    <x v="17"/>
    <x v="1"/>
    <n v="5.8999999999999997E-2"/>
  </r>
  <r>
    <x v="0"/>
    <x v="5"/>
    <x v="12"/>
    <s v="Spain"/>
    <x v="17"/>
    <x v="1"/>
    <m/>
  </r>
  <r>
    <x v="0"/>
    <x v="5"/>
    <x v="12"/>
    <s v="Madrid"/>
    <x v="17"/>
    <x v="1"/>
    <n v="4.8899999999999999E-2"/>
  </r>
  <r>
    <x v="0"/>
    <x v="5"/>
    <x v="13"/>
    <s v="France"/>
    <x v="17"/>
    <x v="1"/>
    <m/>
  </r>
  <r>
    <x v="0"/>
    <x v="5"/>
    <x v="13"/>
    <s v="Paris"/>
    <x v="17"/>
    <x v="1"/>
    <n v="5.62E-2"/>
  </r>
  <r>
    <x v="0"/>
    <x v="5"/>
    <x v="13"/>
    <s v="Lille"/>
    <x v="17"/>
    <x v="1"/>
    <n v="5.62E-2"/>
  </r>
  <r>
    <x v="0"/>
    <x v="5"/>
    <x v="13"/>
    <s v="Strasbourg"/>
    <x v="17"/>
    <x v="1"/>
    <n v="5.62E-2"/>
  </r>
  <r>
    <x v="0"/>
    <x v="5"/>
    <x v="13"/>
    <s v="Toulouse"/>
    <x v="17"/>
    <x v="1"/>
    <n v="5.62E-2"/>
  </r>
  <r>
    <x v="0"/>
    <x v="5"/>
    <x v="13"/>
    <s v="Lyon"/>
    <x v="17"/>
    <x v="1"/>
    <n v="5.62E-2"/>
  </r>
  <r>
    <x v="0"/>
    <x v="5"/>
    <x v="13"/>
    <s v="Marseille"/>
    <x v="17"/>
    <x v="1"/>
    <n v="5.62E-2"/>
  </r>
  <r>
    <x v="0"/>
    <x v="5"/>
    <x v="14"/>
    <s v="Croatia"/>
    <x v="17"/>
    <x v="1"/>
    <m/>
  </r>
  <r>
    <x v="0"/>
    <x v="5"/>
    <x v="15"/>
    <s v="Italy"/>
    <x v="17"/>
    <x v="1"/>
    <n v="8.1100000000000005E-2"/>
  </r>
  <r>
    <x v="0"/>
    <x v="5"/>
    <x v="15"/>
    <s v="Nord-Ovest, Nord-Est, Centro (IT) (NUTS 2006)"/>
    <x v="17"/>
    <x v="1"/>
    <m/>
  </r>
  <r>
    <x v="0"/>
    <x v="5"/>
    <x v="15"/>
    <s v="Sud, Isole"/>
    <x v="17"/>
    <x v="1"/>
    <m/>
  </r>
  <r>
    <x v="0"/>
    <x v="5"/>
    <x v="16"/>
    <s v="Cyprus"/>
    <x v="17"/>
    <x v="1"/>
    <n v="8.9700000000000002E-2"/>
  </r>
  <r>
    <x v="0"/>
    <x v="5"/>
    <x v="17"/>
    <s v="Latvia"/>
    <x v="17"/>
    <x v="1"/>
    <m/>
  </r>
  <r>
    <x v="0"/>
    <x v="5"/>
    <x v="18"/>
    <s v="Lithuania"/>
    <x v="17"/>
    <x v="1"/>
    <m/>
  </r>
  <r>
    <x v="0"/>
    <x v="5"/>
    <x v="19"/>
    <s v="Luxembourg"/>
    <x v="17"/>
    <x v="1"/>
    <n v="4.4200000000000003E-2"/>
  </r>
  <r>
    <x v="0"/>
    <x v="5"/>
    <x v="20"/>
    <s v="Hungary"/>
    <x v="17"/>
    <x v="1"/>
    <n v="5.2299999999999999E-2"/>
  </r>
  <r>
    <x v="0"/>
    <x v="5"/>
    <x v="21"/>
    <s v="Malta"/>
    <x v="17"/>
    <x v="1"/>
    <n v="6.0100000000000001E-2"/>
  </r>
  <r>
    <x v="0"/>
    <x v="5"/>
    <x v="22"/>
    <s v="Netherlands"/>
    <x v="17"/>
    <x v="1"/>
    <m/>
  </r>
  <r>
    <x v="0"/>
    <x v="5"/>
    <x v="22"/>
    <s v="Noord-Holland"/>
    <x v="17"/>
    <x v="1"/>
    <m/>
  </r>
  <r>
    <x v="0"/>
    <x v="5"/>
    <x v="22"/>
    <s v="Rotterdam"/>
    <x v="17"/>
    <x v="1"/>
    <m/>
  </r>
  <r>
    <x v="0"/>
    <x v="5"/>
    <x v="22"/>
    <s v="Noord-Brabant"/>
    <x v="17"/>
    <x v="1"/>
    <m/>
  </r>
  <r>
    <x v="0"/>
    <x v="5"/>
    <x v="23"/>
    <s v="Austria"/>
    <x v="17"/>
    <x v="1"/>
    <m/>
  </r>
  <r>
    <x v="0"/>
    <x v="5"/>
    <x v="23"/>
    <s v="Wien, Oberösterreich, Tirol"/>
    <x v="17"/>
    <x v="1"/>
    <m/>
  </r>
  <r>
    <x v="0"/>
    <x v="5"/>
    <x v="24"/>
    <s v="Poland"/>
    <x v="17"/>
    <x v="1"/>
    <n v="5.04E-2"/>
  </r>
  <r>
    <x v="0"/>
    <x v="5"/>
    <x v="25"/>
    <s v="Portugal"/>
    <x v="17"/>
    <x v="1"/>
    <m/>
  </r>
  <r>
    <x v="0"/>
    <x v="5"/>
    <x v="25"/>
    <s v="Lisboa"/>
    <x v="17"/>
    <x v="1"/>
    <n v="6.6299999999999998E-2"/>
  </r>
  <r>
    <x v="0"/>
    <x v="5"/>
    <x v="26"/>
    <s v="Região Autónoma dos Açores (PT)"/>
    <x v="17"/>
    <x v="1"/>
    <n v="8.2500000000000004E-2"/>
  </r>
  <r>
    <x v="0"/>
    <x v="5"/>
    <x v="27"/>
    <s v="Romania"/>
    <x v="17"/>
    <x v="1"/>
    <m/>
  </r>
  <r>
    <x v="0"/>
    <x v="5"/>
    <x v="28"/>
    <s v="Slovenia"/>
    <x v="17"/>
    <x v="1"/>
    <n v="5.5300000000000002E-2"/>
  </r>
  <r>
    <x v="0"/>
    <x v="5"/>
    <x v="29"/>
    <s v="Slovakia"/>
    <x v="17"/>
    <x v="1"/>
    <m/>
  </r>
  <r>
    <x v="0"/>
    <x v="5"/>
    <x v="30"/>
    <s v="Finland"/>
    <x v="17"/>
    <x v="1"/>
    <n v="0.04"/>
  </r>
  <r>
    <x v="0"/>
    <x v="5"/>
    <x v="31"/>
    <s v="Sweden"/>
    <x v="17"/>
    <x v="1"/>
    <n v="2.76E-2"/>
  </r>
  <r>
    <x v="0"/>
    <x v="5"/>
    <x v="32"/>
    <s v="United Kingdom"/>
    <x v="17"/>
    <x v="1"/>
    <n v="5.0099999999999999E-2"/>
  </r>
  <r>
    <x v="0"/>
    <x v="5"/>
    <x v="32"/>
    <s v="Leeds"/>
    <x v="17"/>
    <x v="1"/>
    <m/>
  </r>
  <r>
    <x v="0"/>
    <x v="5"/>
    <x v="32"/>
    <s v="Birmingham"/>
    <x v="17"/>
    <x v="1"/>
    <m/>
  </r>
  <r>
    <x v="0"/>
    <x v="5"/>
    <x v="32"/>
    <s v="London"/>
    <x v="17"/>
    <x v="1"/>
    <m/>
  </r>
  <r>
    <x v="0"/>
    <x v="5"/>
    <x v="32"/>
    <s v="Glasgow"/>
    <x v="17"/>
    <x v="1"/>
    <m/>
  </r>
  <r>
    <x v="0"/>
    <x v="5"/>
    <x v="33"/>
    <s v="Norway"/>
    <x v="17"/>
    <x v="1"/>
    <n v="3.9E-2"/>
  </r>
  <r>
    <x v="0"/>
    <x v="5"/>
    <x v="34"/>
    <s v="Turkey"/>
    <x v="17"/>
    <x v="1"/>
    <m/>
  </r>
  <r>
    <x v="0"/>
    <x v="5"/>
    <x v="0"/>
    <s v="European Union (27 countries)"/>
    <x v="18"/>
    <x v="0"/>
    <m/>
  </r>
  <r>
    <x v="0"/>
    <x v="5"/>
    <x v="1"/>
    <s v="European Union (25 countries)"/>
    <x v="18"/>
    <x v="0"/>
    <m/>
  </r>
  <r>
    <x v="0"/>
    <x v="5"/>
    <x v="2"/>
    <s v="European Union (15 countries)"/>
    <x v="18"/>
    <x v="0"/>
    <m/>
  </r>
  <r>
    <x v="0"/>
    <x v="5"/>
    <x v="3"/>
    <s v="Euro area (EA11-2000, EA12-2006, EA13-2007, EA15-2008, EA16-2010, EA17)"/>
    <x v="18"/>
    <x v="0"/>
    <m/>
  </r>
  <r>
    <x v="0"/>
    <x v="5"/>
    <x v="4"/>
    <s v="Belgium"/>
    <x v="18"/>
    <x v="0"/>
    <n v="7.0099999999999996E-2"/>
  </r>
  <r>
    <x v="0"/>
    <x v="5"/>
    <x v="5"/>
    <s v="Bulgaria"/>
    <x v="18"/>
    <x v="0"/>
    <m/>
  </r>
  <r>
    <x v="0"/>
    <x v="5"/>
    <x v="6"/>
    <s v="Czech Republic"/>
    <x v="18"/>
    <x v="0"/>
    <n v="4.41E-2"/>
  </r>
  <r>
    <x v="0"/>
    <x v="5"/>
    <x v="7"/>
    <s v="Denmark"/>
    <x v="18"/>
    <x v="0"/>
    <m/>
  </r>
  <r>
    <x v="0"/>
    <x v="5"/>
    <x v="7"/>
    <s v="København"/>
    <x v="18"/>
    <x v="0"/>
    <m/>
  </r>
  <r>
    <x v="0"/>
    <x v="5"/>
    <x v="8"/>
    <s v="Germany (until 1990 former territory of the FRG)"/>
    <x v="18"/>
    <x v="0"/>
    <m/>
  </r>
  <r>
    <x v="0"/>
    <x v="5"/>
    <x v="8"/>
    <s v="Stuttgart"/>
    <x v="18"/>
    <x v="0"/>
    <m/>
  </r>
  <r>
    <x v="0"/>
    <x v="5"/>
    <x v="8"/>
    <s v="München"/>
    <x v="18"/>
    <x v="0"/>
    <n v="5.6800000000000003E-2"/>
  </r>
  <r>
    <x v="0"/>
    <x v="5"/>
    <x v="8"/>
    <s v="Hamburg"/>
    <x v="18"/>
    <x v="0"/>
    <n v="5.6899999999999999E-2"/>
  </r>
  <r>
    <x v="0"/>
    <x v="5"/>
    <x v="8"/>
    <s v="Frankfurt am Main"/>
    <x v="18"/>
    <x v="0"/>
    <n v="6.3700000000000007E-2"/>
  </r>
  <r>
    <x v="0"/>
    <x v="5"/>
    <x v="8"/>
    <s v="Rostock"/>
    <x v="18"/>
    <x v="0"/>
    <m/>
  </r>
  <r>
    <x v="0"/>
    <x v="5"/>
    <x v="8"/>
    <s v="Hannover"/>
    <x v="18"/>
    <x v="0"/>
    <n v="6.1600000000000002E-2"/>
  </r>
  <r>
    <x v="0"/>
    <x v="5"/>
    <x v="8"/>
    <s v="Düsseldorf"/>
    <x v="18"/>
    <x v="0"/>
    <n v="6.08E-2"/>
  </r>
  <r>
    <x v="0"/>
    <x v="5"/>
    <x v="8"/>
    <s v="Leipzig"/>
    <x v="18"/>
    <x v="0"/>
    <n v="8.0500000000000002E-2"/>
  </r>
  <r>
    <x v="0"/>
    <x v="5"/>
    <x v="8"/>
    <s v="Erfurt"/>
    <x v="18"/>
    <x v="0"/>
    <n v="8.0699999999999994E-2"/>
  </r>
  <r>
    <x v="0"/>
    <x v="5"/>
    <x v="8"/>
    <s v="Germany - South"/>
    <x v="18"/>
    <x v="0"/>
    <n v="6.3299999999999995E-2"/>
  </r>
  <r>
    <x v="0"/>
    <x v="5"/>
    <x v="8"/>
    <s v="Germany - West"/>
    <x v="18"/>
    <x v="0"/>
    <n v="5.8500000000000003E-2"/>
  </r>
  <r>
    <x v="0"/>
    <x v="5"/>
    <x v="9"/>
    <s v="Estonia"/>
    <x v="18"/>
    <x v="0"/>
    <n v="4.6899999999999997E-2"/>
  </r>
  <r>
    <x v="0"/>
    <x v="5"/>
    <x v="10"/>
    <s v="Ireland"/>
    <x v="18"/>
    <x v="0"/>
    <m/>
  </r>
  <r>
    <x v="0"/>
    <x v="5"/>
    <x v="10"/>
    <s v="Dublin"/>
    <x v="18"/>
    <x v="0"/>
    <n v="7.1999999999999995E-2"/>
  </r>
  <r>
    <x v="0"/>
    <x v="5"/>
    <x v="11"/>
    <s v="Greece"/>
    <x v="18"/>
    <x v="0"/>
    <m/>
  </r>
  <r>
    <x v="0"/>
    <x v="5"/>
    <x v="11"/>
    <s v="Athina"/>
    <x v="18"/>
    <x v="0"/>
    <n v="6.1400000000000003E-2"/>
  </r>
  <r>
    <x v="0"/>
    <x v="5"/>
    <x v="12"/>
    <s v="Spain"/>
    <x v="18"/>
    <x v="0"/>
    <m/>
  </r>
  <r>
    <x v="0"/>
    <x v="5"/>
    <x v="12"/>
    <s v="Madrid"/>
    <x v="18"/>
    <x v="0"/>
    <n v="4.9700000000000001E-2"/>
  </r>
  <r>
    <x v="0"/>
    <x v="5"/>
    <x v="13"/>
    <s v="France"/>
    <x v="18"/>
    <x v="0"/>
    <m/>
  </r>
  <r>
    <x v="0"/>
    <x v="5"/>
    <x v="13"/>
    <s v="Paris"/>
    <x v="18"/>
    <x v="0"/>
    <n v="5.2900000000000003E-2"/>
  </r>
  <r>
    <x v="0"/>
    <x v="5"/>
    <x v="13"/>
    <s v="Lille"/>
    <x v="18"/>
    <x v="0"/>
    <n v="5.2900000000000003E-2"/>
  </r>
  <r>
    <x v="0"/>
    <x v="5"/>
    <x v="13"/>
    <s v="Strasbourg"/>
    <x v="18"/>
    <x v="0"/>
    <n v="5.2900000000000003E-2"/>
  </r>
  <r>
    <x v="0"/>
    <x v="5"/>
    <x v="13"/>
    <s v="Toulouse"/>
    <x v="18"/>
    <x v="0"/>
    <n v="5.2900000000000003E-2"/>
  </r>
  <r>
    <x v="0"/>
    <x v="5"/>
    <x v="13"/>
    <s v="Lyon"/>
    <x v="18"/>
    <x v="0"/>
    <n v="5.2900000000000003E-2"/>
  </r>
  <r>
    <x v="0"/>
    <x v="5"/>
    <x v="13"/>
    <s v="Marseille"/>
    <x v="18"/>
    <x v="0"/>
    <n v="5.2900000000000003E-2"/>
  </r>
  <r>
    <x v="0"/>
    <x v="5"/>
    <x v="14"/>
    <s v="Croatia"/>
    <x v="18"/>
    <x v="0"/>
    <m/>
  </r>
  <r>
    <x v="0"/>
    <x v="5"/>
    <x v="15"/>
    <s v="Italy"/>
    <x v="18"/>
    <x v="0"/>
    <n v="8.4400000000000003E-2"/>
  </r>
  <r>
    <x v="0"/>
    <x v="5"/>
    <x v="15"/>
    <s v="Nord-Ovest, Nord-Est, Centro (IT) (NUTS 2006)"/>
    <x v="18"/>
    <x v="0"/>
    <m/>
  </r>
  <r>
    <x v="0"/>
    <x v="5"/>
    <x v="15"/>
    <s v="Sud, Isole"/>
    <x v="18"/>
    <x v="0"/>
    <m/>
  </r>
  <r>
    <x v="0"/>
    <x v="5"/>
    <x v="16"/>
    <s v="Cyprus"/>
    <x v="18"/>
    <x v="0"/>
    <n v="9.5699999999999993E-2"/>
  </r>
  <r>
    <x v="0"/>
    <x v="5"/>
    <x v="17"/>
    <s v="Latvia"/>
    <x v="18"/>
    <x v="0"/>
    <m/>
  </r>
  <r>
    <x v="0"/>
    <x v="5"/>
    <x v="18"/>
    <s v="Lithuania"/>
    <x v="18"/>
    <x v="0"/>
    <n v="4.8899999999999999E-2"/>
  </r>
  <r>
    <x v="0"/>
    <x v="5"/>
    <x v="19"/>
    <s v="Luxembourg"/>
    <x v="18"/>
    <x v="0"/>
    <n v="4.65E-2"/>
  </r>
  <r>
    <x v="0"/>
    <x v="5"/>
    <x v="20"/>
    <s v="Hungary"/>
    <x v="18"/>
    <x v="0"/>
    <n v="5.3699999999999998E-2"/>
  </r>
  <r>
    <x v="0"/>
    <x v="5"/>
    <x v="21"/>
    <s v="Malta"/>
    <x v="18"/>
    <x v="0"/>
    <n v="5.6800000000000003E-2"/>
  </r>
  <r>
    <x v="0"/>
    <x v="5"/>
    <x v="22"/>
    <s v="Netherlands"/>
    <x v="18"/>
    <x v="0"/>
    <m/>
  </r>
  <r>
    <x v="0"/>
    <x v="5"/>
    <x v="22"/>
    <s v="Noord-Holland"/>
    <x v="18"/>
    <x v="0"/>
    <m/>
  </r>
  <r>
    <x v="0"/>
    <x v="5"/>
    <x v="22"/>
    <s v="Rotterdam"/>
    <x v="18"/>
    <x v="0"/>
    <m/>
  </r>
  <r>
    <x v="0"/>
    <x v="5"/>
    <x v="22"/>
    <s v="Noord-Brabant"/>
    <x v="18"/>
    <x v="0"/>
    <m/>
  </r>
  <r>
    <x v="0"/>
    <x v="5"/>
    <x v="23"/>
    <s v="Austria"/>
    <x v="18"/>
    <x v="0"/>
    <m/>
  </r>
  <r>
    <x v="0"/>
    <x v="5"/>
    <x v="23"/>
    <s v="Wien, Oberösterreich, Tirol"/>
    <x v="18"/>
    <x v="0"/>
    <m/>
  </r>
  <r>
    <x v="0"/>
    <x v="5"/>
    <x v="24"/>
    <s v="Poland"/>
    <x v="18"/>
    <x v="0"/>
    <n v="5.1999999999999998E-2"/>
  </r>
  <r>
    <x v="0"/>
    <x v="5"/>
    <x v="25"/>
    <s v="Portugal"/>
    <x v="18"/>
    <x v="0"/>
    <m/>
  </r>
  <r>
    <x v="0"/>
    <x v="5"/>
    <x v="25"/>
    <s v="Lisboa"/>
    <x v="18"/>
    <x v="0"/>
    <n v="6.7100000000000007E-2"/>
  </r>
  <r>
    <x v="0"/>
    <x v="5"/>
    <x v="26"/>
    <s v="Região Autónoma dos Açores (PT)"/>
    <x v="18"/>
    <x v="0"/>
    <n v="8.2500000000000004E-2"/>
  </r>
  <r>
    <x v="0"/>
    <x v="5"/>
    <x v="27"/>
    <s v="Romania"/>
    <x v="18"/>
    <x v="0"/>
    <n v="3.7199999999999997E-2"/>
  </r>
  <r>
    <x v="0"/>
    <x v="5"/>
    <x v="28"/>
    <s v="Slovenia"/>
    <x v="18"/>
    <x v="0"/>
    <n v="5.3600000000000002E-2"/>
  </r>
  <r>
    <x v="0"/>
    <x v="5"/>
    <x v="29"/>
    <s v="Slovakia"/>
    <x v="18"/>
    <x v="0"/>
    <m/>
  </r>
  <r>
    <x v="0"/>
    <x v="5"/>
    <x v="30"/>
    <s v="Finland"/>
    <x v="18"/>
    <x v="0"/>
    <n v="5.5500000000000001E-2"/>
  </r>
  <r>
    <x v="0"/>
    <x v="5"/>
    <x v="31"/>
    <s v="Sweden"/>
    <x v="18"/>
    <x v="0"/>
    <n v="6.4299999999999996E-2"/>
  </r>
  <r>
    <x v="0"/>
    <x v="5"/>
    <x v="32"/>
    <s v="United Kingdom"/>
    <x v="18"/>
    <x v="0"/>
    <n v="4.7E-2"/>
  </r>
  <r>
    <x v="0"/>
    <x v="5"/>
    <x v="32"/>
    <s v="Leeds"/>
    <x v="18"/>
    <x v="0"/>
    <m/>
  </r>
  <r>
    <x v="0"/>
    <x v="5"/>
    <x v="32"/>
    <s v="Birmingham"/>
    <x v="18"/>
    <x v="0"/>
    <m/>
  </r>
  <r>
    <x v="0"/>
    <x v="5"/>
    <x v="32"/>
    <s v="London"/>
    <x v="18"/>
    <x v="0"/>
    <m/>
  </r>
  <r>
    <x v="0"/>
    <x v="5"/>
    <x v="32"/>
    <s v="Glasgow"/>
    <x v="18"/>
    <x v="0"/>
    <m/>
  </r>
  <r>
    <x v="0"/>
    <x v="5"/>
    <x v="33"/>
    <s v="Norway"/>
    <x v="18"/>
    <x v="0"/>
    <n v="4.8500000000000001E-2"/>
  </r>
  <r>
    <x v="0"/>
    <x v="5"/>
    <x v="34"/>
    <s v="Turkey"/>
    <x v="18"/>
    <x v="0"/>
    <m/>
  </r>
  <r>
    <x v="0"/>
    <x v="5"/>
    <x v="0"/>
    <s v="European Union (27 countries)"/>
    <x v="18"/>
    <x v="1"/>
    <m/>
  </r>
  <r>
    <x v="0"/>
    <x v="5"/>
    <x v="1"/>
    <s v="European Union (25 countries)"/>
    <x v="18"/>
    <x v="1"/>
    <m/>
  </r>
  <r>
    <x v="0"/>
    <x v="5"/>
    <x v="2"/>
    <s v="European Union (15 countries)"/>
    <x v="18"/>
    <x v="1"/>
    <n v="6.0299999999999999E-2"/>
  </r>
  <r>
    <x v="0"/>
    <x v="5"/>
    <x v="3"/>
    <s v="Euro area (EA11-2000, EA12-2006, EA13-2007, EA15-2008, EA16-2010, EA17)"/>
    <x v="18"/>
    <x v="1"/>
    <n v="6.4699999999999994E-2"/>
  </r>
  <r>
    <x v="0"/>
    <x v="5"/>
    <x v="4"/>
    <s v="Belgium"/>
    <x v="18"/>
    <x v="1"/>
    <n v="6.7100000000000007E-2"/>
  </r>
  <r>
    <x v="0"/>
    <x v="5"/>
    <x v="5"/>
    <s v="Bulgaria"/>
    <x v="18"/>
    <x v="1"/>
    <m/>
  </r>
  <r>
    <x v="0"/>
    <x v="5"/>
    <x v="6"/>
    <s v="Czech Republic"/>
    <x v="18"/>
    <x v="1"/>
    <n v="4.0800000000000003E-2"/>
  </r>
  <r>
    <x v="0"/>
    <x v="5"/>
    <x v="7"/>
    <s v="Denmark"/>
    <x v="18"/>
    <x v="1"/>
    <m/>
  </r>
  <r>
    <x v="0"/>
    <x v="5"/>
    <x v="7"/>
    <s v="København"/>
    <x v="18"/>
    <x v="1"/>
    <m/>
  </r>
  <r>
    <x v="0"/>
    <x v="5"/>
    <x v="8"/>
    <s v="Germany (until 1990 former territory of the FRG)"/>
    <x v="18"/>
    <x v="1"/>
    <m/>
  </r>
  <r>
    <x v="0"/>
    <x v="5"/>
    <x v="8"/>
    <s v="Stuttgart"/>
    <x v="18"/>
    <x v="1"/>
    <m/>
  </r>
  <r>
    <x v="0"/>
    <x v="5"/>
    <x v="8"/>
    <s v="München"/>
    <x v="18"/>
    <x v="1"/>
    <n v="6.2899999999999998E-2"/>
  </r>
  <r>
    <x v="0"/>
    <x v="5"/>
    <x v="8"/>
    <s v="Hamburg"/>
    <x v="18"/>
    <x v="1"/>
    <n v="6.08E-2"/>
  </r>
  <r>
    <x v="0"/>
    <x v="5"/>
    <x v="8"/>
    <s v="Frankfurt am Main"/>
    <x v="18"/>
    <x v="1"/>
    <n v="6.3700000000000007E-2"/>
  </r>
  <r>
    <x v="0"/>
    <x v="5"/>
    <x v="8"/>
    <s v="Rostock"/>
    <x v="18"/>
    <x v="1"/>
    <n v="8.2400000000000001E-2"/>
  </r>
  <r>
    <x v="0"/>
    <x v="5"/>
    <x v="8"/>
    <s v="Hannover"/>
    <x v="18"/>
    <x v="1"/>
    <n v="6.3700000000000007E-2"/>
  </r>
  <r>
    <x v="0"/>
    <x v="5"/>
    <x v="8"/>
    <s v="Düsseldorf"/>
    <x v="18"/>
    <x v="1"/>
    <n v="5.8200000000000002E-2"/>
  </r>
  <r>
    <x v="0"/>
    <x v="5"/>
    <x v="8"/>
    <s v="Leipzig"/>
    <x v="18"/>
    <x v="1"/>
    <n v="9.1899999999999996E-2"/>
  </r>
  <r>
    <x v="0"/>
    <x v="5"/>
    <x v="8"/>
    <s v="Erfurt"/>
    <x v="18"/>
    <x v="1"/>
    <n v="8.0699999999999994E-2"/>
  </r>
  <r>
    <x v="0"/>
    <x v="5"/>
    <x v="8"/>
    <s v="Germany - South"/>
    <x v="18"/>
    <x v="1"/>
    <n v="6.3799999999999996E-2"/>
  </r>
  <r>
    <x v="0"/>
    <x v="5"/>
    <x v="8"/>
    <s v="Germany - West"/>
    <x v="18"/>
    <x v="1"/>
    <n v="6.8199999999999997E-2"/>
  </r>
  <r>
    <x v="0"/>
    <x v="5"/>
    <x v="9"/>
    <s v="Estonia"/>
    <x v="18"/>
    <x v="1"/>
    <m/>
  </r>
  <r>
    <x v="0"/>
    <x v="5"/>
    <x v="10"/>
    <s v="Ireland"/>
    <x v="18"/>
    <x v="1"/>
    <m/>
  </r>
  <r>
    <x v="0"/>
    <x v="5"/>
    <x v="10"/>
    <s v="Dublin"/>
    <x v="18"/>
    <x v="1"/>
    <n v="7.1999999999999995E-2"/>
  </r>
  <r>
    <x v="0"/>
    <x v="5"/>
    <x v="11"/>
    <s v="Greece"/>
    <x v="18"/>
    <x v="1"/>
    <m/>
  </r>
  <r>
    <x v="0"/>
    <x v="5"/>
    <x v="11"/>
    <s v="Athina"/>
    <x v="18"/>
    <x v="1"/>
    <n v="6.1400000000000003E-2"/>
  </r>
  <r>
    <x v="0"/>
    <x v="5"/>
    <x v="12"/>
    <s v="Spain"/>
    <x v="18"/>
    <x v="1"/>
    <m/>
  </r>
  <r>
    <x v="0"/>
    <x v="5"/>
    <x v="12"/>
    <s v="Madrid"/>
    <x v="18"/>
    <x v="1"/>
    <n v="4.9700000000000001E-2"/>
  </r>
  <r>
    <x v="0"/>
    <x v="5"/>
    <x v="13"/>
    <s v="France"/>
    <x v="18"/>
    <x v="1"/>
    <m/>
  </r>
  <r>
    <x v="0"/>
    <x v="5"/>
    <x v="13"/>
    <s v="Paris"/>
    <x v="18"/>
    <x v="1"/>
    <n v="5.2900000000000003E-2"/>
  </r>
  <r>
    <x v="0"/>
    <x v="5"/>
    <x v="13"/>
    <s v="Lille"/>
    <x v="18"/>
    <x v="1"/>
    <n v="5.2900000000000003E-2"/>
  </r>
  <r>
    <x v="0"/>
    <x v="5"/>
    <x v="13"/>
    <s v="Strasbourg"/>
    <x v="18"/>
    <x v="1"/>
    <n v="5.2900000000000003E-2"/>
  </r>
  <r>
    <x v="0"/>
    <x v="5"/>
    <x v="13"/>
    <s v="Toulouse"/>
    <x v="18"/>
    <x v="1"/>
    <n v="5.2900000000000003E-2"/>
  </r>
  <r>
    <x v="0"/>
    <x v="5"/>
    <x v="13"/>
    <s v="Lyon"/>
    <x v="18"/>
    <x v="1"/>
    <n v="5.2900000000000003E-2"/>
  </r>
  <r>
    <x v="0"/>
    <x v="5"/>
    <x v="13"/>
    <s v="Marseille"/>
    <x v="18"/>
    <x v="1"/>
    <n v="5.2900000000000003E-2"/>
  </r>
  <r>
    <x v="0"/>
    <x v="5"/>
    <x v="14"/>
    <s v="Croatia"/>
    <x v="18"/>
    <x v="1"/>
    <m/>
  </r>
  <r>
    <x v="0"/>
    <x v="5"/>
    <x v="15"/>
    <s v="Italy"/>
    <x v="18"/>
    <x v="1"/>
    <n v="8.5300000000000001E-2"/>
  </r>
  <r>
    <x v="0"/>
    <x v="5"/>
    <x v="15"/>
    <s v="Nord-Ovest, Nord-Est, Centro (IT) (NUTS 2006)"/>
    <x v="18"/>
    <x v="1"/>
    <m/>
  </r>
  <r>
    <x v="0"/>
    <x v="5"/>
    <x v="15"/>
    <s v="Sud, Isole"/>
    <x v="18"/>
    <x v="1"/>
    <m/>
  </r>
  <r>
    <x v="0"/>
    <x v="5"/>
    <x v="16"/>
    <s v="Cyprus"/>
    <x v="18"/>
    <x v="1"/>
    <n v="8.4500000000000006E-2"/>
  </r>
  <r>
    <x v="0"/>
    <x v="5"/>
    <x v="17"/>
    <s v="Latvia"/>
    <x v="18"/>
    <x v="1"/>
    <m/>
  </r>
  <r>
    <x v="0"/>
    <x v="5"/>
    <x v="18"/>
    <s v="Lithuania"/>
    <x v="18"/>
    <x v="1"/>
    <n v="4.9500000000000002E-2"/>
  </r>
  <r>
    <x v="0"/>
    <x v="5"/>
    <x v="19"/>
    <s v="Luxembourg"/>
    <x v="18"/>
    <x v="1"/>
    <n v="4.65E-2"/>
  </r>
  <r>
    <x v="0"/>
    <x v="5"/>
    <x v="20"/>
    <s v="Hungary"/>
    <x v="18"/>
    <x v="1"/>
    <n v="5.5199999999999999E-2"/>
  </r>
  <r>
    <x v="0"/>
    <x v="5"/>
    <x v="21"/>
    <s v="Malta"/>
    <x v="18"/>
    <x v="1"/>
    <n v="5.57E-2"/>
  </r>
  <r>
    <x v="0"/>
    <x v="5"/>
    <x v="22"/>
    <s v="Netherlands"/>
    <x v="18"/>
    <x v="1"/>
    <m/>
  </r>
  <r>
    <x v="0"/>
    <x v="5"/>
    <x v="22"/>
    <s v="Noord-Holland"/>
    <x v="18"/>
    <x v="1"/>
    <m/>
  </r>
  <r>
    <x v="0"/>
    <x v="5"/>
    <x v="22"/>
    <s v="Rotterdam"/>
    <x v="18"/>
    <x v="1"/>
    <m/>
  </r>
  <r>
    <x v="0"/>
    <x v="5"/>
    <x v="22"/>
    <s v="Noord-Brabant"/>
    <x v="18"/>
    <x v="1"/>
    <m/>
  </r>
  <r>
    <x v="0"/>
    <x v="5"/>
    <x v="23"/>
    <s v="Austria"/>
    <x v="18"/>
    <x v="1"/>
    <m/>
  </r>
  <r>
    <x v="0"/>
    <x v="5"/>
    <x v="23"/>
    <s v="Wien, Oberösterreich, Tirol"/>
    <x v="18"/>
    <x v="1"/>
    <n v="4.0300000000000002E-2"/>
  </r>
  <r>
    <x v="0"/>
    <x v="5"/>
    <x v="24"/>
    <s v="Poland"/>
    <x v="18"/>
    <x v="1"/>
    <m/>
  </r>
  <r>
    <x v="0"/>
    <x v="5"/>
    <x v="25"/>
    <s v="Portugal"/>
    <x v="18"/>
    <x v="1"/>
    <m/>
  </r>
  <r>
    <x v="0"/>
    <x v="5"/>
    <x v="25"/>
    <s v="Lisboa"/>
    <x v="18"/>
    <x v="1"/>
    <n v="6.7000000000000004E-2"/>
  </r>
  <r>
    <x v="0"/>
    <x v="5"/>
    <x v="26"/>
    <s v="Região Autónoma dos Açores (PT)"/>
    <x v="18"/>
    <x v="1"/>
    <n v="8.1199999999999994E-2"/>
  </r>
  <r>
    <x v="0"/>
    <x v="5"/>
    <x v="27"/>
    <s v="Romania"/>
    <x v="18"/>
    <x v="1"/>
    <n v="3.8800000000000001E-2"/>
  </r>
  <r>
    <x v="0"/>
    <x v="5"/>
    <x v="28"/>
    <s v="Slovenia"/>
    <x v="18"/>
    <x v="1"/>
    <n v="5.5899999999999998E-2"/>
  </r>
  <r>
    <x v="0"/>
    <x v="5"/>
    <x v="29"/>
    <s v="Slovakia"/>
    <x v="18"/>
    <x v="1"/>
    <m/>
  </r>
  <r>
    <x v="0"/>
    <x v="5"/>
    <x v="30"/>
    <s v="Finland"/>
    <x v="18"/>
    <x v="1"/>
    <n v="5.2999999999999999E-2"/>
  </r>
  <r>
    <x v="0"/>
    <x v="5"/>
    <x v="31"/>
    <s v="Sweden"/>
    <x v="18"/>
    <x v="1"/>
    <n v="3.9300000000000002E-2"/>
  </r>
  <r>
    <x v="0"/>
    <x v="5"/>
    <x v="32"/>
    <s v="United Kingdom"/>
    <x v="18"/>
    <x v="1"/>
    <n v="4.2099999999999999E-2"/>
  </r>
  <r>
    <x v="0"/>
    <x v="5"/>
    <x v="32"/>
    <s v="Leeds"/>
    <x v="18"/>
    <x v="1"/>
    <m/>
  </r>
  <r>
    <x v="0"/>
    <x v="5"/>
    <x v="32"/>
    <s v="Birmingham"/>
    <x v="18"/>
    <x v="1"/>
    <m/>
  </r>
  <r>
    <x v="0"/>
    <x v="5"/>
    <x v="32"/>
    <s v="London"/>
    <x v="18"/>
    <x v="1"/>
    <m/>
  </r>
  <r>
    <x v="0"/>
    <x v="5"/>
    <x v="32"/>
    <s v="Glasgow"/>
    <x v="18"/>
    <x v="1"/>
    <m/>
  </r>
  <r>
    <x v="0"/>
    <x v="5"/>
    <x v="33"/>
    <s v="Norway"/>
    <x v="18"/>
    <x v="1"/>
    <n v="4.2900000000000001E-2"/>
  </r>
  <r>
    <x v="0"/>
    <x v="5"/>
    <x v="34"/>
    <s v="Turkey"/>
    <x v="18"/>
    <x v="1"/>
    <m/>
  </r>
  <r>
    <x v="0"/>
    <x v="5"/>
    <x v="0"/>
    <s v="European Union (27 countries)"/>
    <x v="19"/>
    <x v="0"/>
    <m/>
  </r>
  <r>
    <x v="0"/>
    <x v="5"/>
    <x v="1"/>
    <s v="European Union (25 countries)"/>
    <x v="19"/>
    <x v="0"/>
    <n v="5.9499999999999997E-2"/>
  </r>
  <r>
    <x v="0"/>
    <x v="5"/>
    <x v="2"/>
    <s v="European Union (15 countries)"/>
    <x v="19"/>
    <x v="0"/>
    <n v="6.0699999999999997E-2"/>
  </r>
  <r>
    <x v="0"/>
    <x v="5"/>
    <x v="3"/>
    <s v="Euro area (EA11-2000, EA12-2006, EA13-2007, EA15-2008, EA16-2010, EA17)"/>
    <x v="19"/>
    <x v="0"/>
    <n v="6.4299999999999996E-2"/>
  </r>
  <r>
    <x v="0"/>
    <x v="5"/>
    <x v="4"/>
    <s v="Belgium"/>
    <x v="19"/>
    <x v="0"/>
    <n v="6.9699999999999998E-2"/>
  </r>
  <r>
    <x v="0"/>
    <x v="5"/>
    <x v="5"/>
    <s v="Bulgaria"/>
    <x v="19"/>
    <x v="0"/>
    <n v="3.9399999999999998E-2"/>
  </r>
  <r>
    <x v="0"/>
    <x v="5"/>
    <x v="6"/>
    <s v="Czech Republic"/>
    <x v="19"/>
    <x v="0"/>
    <n v="4.4900000000000002E-2"/>
  </r>
  <r>
    <x v="0"/>
    <x v="5"/>
    <x v="7"/>
    <s v="Denmark"/>
    <x v="19"/>
    <x v="0"/>
    <m/>
  </r>
  <r>
    <x v="0"/>
    <x v="5"/>
    <x v="7"/>
    <s v="København"/>
    <x v="19"/>
    <x v="0"/>
    <m/>
  </r>
  <r>
    <x v="0"/>
    <x v="5"/>
    <x v="8"/>
    <s v="Germany (until 1990 former territory of the FRG)"/>
    <x v="19"/>
    <x v="0"/>
    <n v="7.0199999999999999E-2"/>
  </r>
  <r>
    <x v="0"/>
    <x v="5"/>
    <x v="8"/>
    <s v="Stuttgart"/>
    <x v="19"/>
    <x v="0"/>
    <m/>
  </r>
  <r>
    <x v="0"/>
    <x v="5"/>
    <x v="8"/>
    <s v="München"/>
    <x v="19"/>
    <x v="0"/>
    <m/>
  </r>
  <r>
    <x v="0"/>
    <x v="5"/>
    <x v="8"/>
    <s v="Hamburg"/>
    <x v="19"/>
    <x v="0"/>
    <m/>
  </r>
  <r>
    <x v="0"/>
    <x v="5"/>
    <x v="8"/>
    <s v="Frankfurt am Main"/>
    <x v="19"/>
    <x v="0"/>
    <m/>
  </r>
  <r>
    <x v="0"/>
    <x v="5"/>
    <x v="8"/>
    <s v="Rostock"/>
    <x v="19"/>
    <x v="0"/>
    <m/>
  </r>
  <r>
    <x v="0"/>
    <x v="5"/>
    <x v="8"/>
    <s v="Hannover"/>
    <x v="19"/>
    <x v="0"/>
    <m/>
  </r>
  <r>
    <x v="0"/>
    <x v="5"/>
    <x v="8"/>
    <s v="Düsseldorf"/>
    <x v="19"/>
    <x v="0"/>
    <m/>
  </r>
  <r>
    <x v="0"/>
    <x v="5"/>
    <x v="8"/>
    <s v="Leipzig"/>
    <x v="19"/>
    <x v="0"/>
    <m/>
  </r>
  <r>
    <x v="0"/>
    <x v="5"/>
    <x v="8"/>
    <s v="Erfurt"/>
    <x v="19"/>
    <x v="0"/>
    <m/>
  </r>
  <r>
    <x v="0"/>
    <x v="5"/>
    <x v="8"/>
    <s v="Germany - South"/>
    <x v="19"/>
    <x v="0"/>
    <m/>
  </r>
  <r>
    <x v="0"/>
    <x v="5"/>
    <x v="8"/>
    <s v="Germany - West"/>
    <x v="19"/>
    <x v="0"/>
    <m/>
  </r>
  <r>
    <x v="0"/>
    <x v="5"/>
    <x v="9"/>
    <s v="Estonia"/>
    <x v="19"/>
    <x v="0"/>
    <n v="4.6899999999999997E-2"/>
  </r>
  <r>
    <x v="0"/>
    <x v="5"/>
    <x v="10"/>
    <s v="Ireland"/>
    <x v="19"/>
    <x v="0"/>
    <m/>
  </r>
  <r>
    <x v="0"/>
    <x v="5"/>
    <x v="10"/>
    <s v="Dublin"/>
    <x v="19"/>
    <x v="0"/>
    <n v="7.5399999999999995E-2"/>
  </r>
  <r>
    <x v="0"/>
    <x v="5"/>
    <x v="11"/>
    <s v="Greece"/>
    <x v="19"/>
    <x v="0"/>
    <m/>
  </r>
  <r>
    <x v="0"/>
    <x v="5"/>
    <x v="11"/>
    <s v="Athina"/>
    <x v="19"/>
    <x v="0"/>
    <n v="6.3E-2"/>
  </r>
  <r>
    <x v="0"/>
    <x v="5"/>
    <x v="12"/>
    <s v="Spain"/>
    <x v="19"/>
    <x v="0"/>
    <m/>
  </r>
  <r>
    <x v="0"/>
    <x v="5"/>
    <x v="12"/>
    <s v="Madrid"/>
    <x v="19"/>
    <x v="0"/>
    <n v="5.0599999999999999E-2"/>
  </r>
  <r>
    <x v="0"/>
    <x v="5"/>
    <x v="13"/>
    <s v="France"/>
    <x v="19"/>
    <x v="0"/>
    <m/>
  </r>
  <r>
    <x v="0"/>
    <x v="5"/>
    <x v="13"/>
    <s v="Paris"/>
    <x v="19"/>
    <x v="0"/>
    <n v="5.33E-2"/>
  </r>
  <r>
    <x v="0"/>
    <x v="5"/>
    <x v="13"/>
    <s v="Lille"/>
    <x v="19"/>
    <x v="0"/>
    <n v="5.33E-2"/>
  </r>
  <r>
    <x v="0"/>
    <x v="5"/>
    <x v="13"/>
    <s v="Strasbourg"/>
    <x v="19"/>
    <x v="0"/>
    <n v="5.33E-2"/>
  </r>
  <r>
    <x v="0"/>
    <x v="5"/>
    <x v="13"/>
    <s v="Toulouse"/>
    <x v="19"/>
    <x v="0"/>
    <n v="5.33E-2"/>
  </r>
  <r>
    <x v="0"/>
    <x v="5"/>
    <x v="13"/>
    <s v="Lyon"/>
    <x v="19"/>
    <x v="0"/>
    <n v="5.33E-2"/>
  </r>
  <r>
    <x v="0"/>
    <x v="5"/>
    <x v="13"/>
    <s v="Marseille"/>
    <x v="19"/>
    <x v="0"/>
    <n v="5.33E-2"/>
  </r>
  <r>
    <x v="0"/>
    <x v="5"/>
    <x v="14"/>
    <s v="Croatia"/>
    <x v="19"/>
    <x v="0"/>
    <m/>
  </r>
  <r>
    <x v="0"/>
    <x v="5"/>
    <x v="15"/>
    <s v="Italy"/>
    <x v="19"/>
    <x v="0"/>
    <n v="7.9399999999999998E-2"/>
  </r>
  <r>
    <x v="0"/>
    <x v="5"/>
    <x v="15"/>
    <s v="Nord-Ovest, Nord-Est, Centro (IT) (NUTS 2006)"/>
    <x v="19"/>
    <x v="0"/>
    <m/>
  </r>
  <r>
    <x v="0"/>
    <x v="5"/>
    <x v="15"/>
    <s v="Sud, Isole"/>
    <x v="19"/>
    <x v="0"/>
    <m/>
  </r>
  <r>
    <x v="0"/>
    <x v="5"/>
    <x v="16"/>
    <s v="Cyprus"/>
    <x v="19"/>
    <x v="0"/>
    <n v="8.1699999999999995E-2"/>
  </r>
  <r>
    <x v="0"/>
    <x v="5"/>
    <x v="17"/>
    <s v="Latvia"/>
    <x v="19"/>
    <x v="0"/>
    <n v="3.8699999999999998E-2"/>
  </r>
  <r>
    <x v="0"/>
    <x v="5"/>
    <x v="18"/>
    <s v="Lithuania"/>
    <x v="19"/>
    <x v="0"/>
    <n v="4.8399999999999999E-2"/>
  </r>
  <r>
    <x v="0"/>
    <x v="5"/>
    <x v="19"/>
    <s v="Luxembourg"/>
    <x v="19"/>
    <x v="0"/>
    <n v="4.7800000000000002E-2"/>
  </r>
  <r>
    <x v="0"/>
    <x v="5"/>
    <x v="20"/>
    <s v="Hungary"/>
    <x v="19"/>
    <x v="0"/>
    <n v="4.7800000000000002E-2"/>
  </r>
  <r>
    <x v="0"/>
    <x v="5"/>
    <x v="21"/>
    <s v="Malta"/>
    <x v="19"/>
    <x v="0"/>
    <n v="5.5399999999999998E-2"/>
  </r>
  <r>
    <x v="0"/>
    <x v="5"/>
    <x v="22"/>
    <s v="Netherlands"/>
    <x v="19"/>
    <x v="0"/>
    <m/>
  </r>
  <r>
    <x v="0"/>
    <x v="5"/>
    <x v="22"/>
    <s v="Noord-Holland"/>
    <x v="19"/>
    <x v="0"/>
    <m/>
  </r>
  <r>
    <x v="0"/>
    <x v="5"/>
    <x v="22"/>
    <s v="Rotterdam"/>
    <x v="19"/>
    <x v="0"/>
    <m/>
  </r>
  <r>
    <x v="0"/>
    <x v="5"/>
    <x v="22"/>
    <s v="Noord-Brabant"/>
    <x v="19"/>
    <x v="0"/>
    <m/>
  </r>
  <r>
    <x v="0"/>
    <x v="5"/>
    <x v="23"/>
    <s v="Austria"/>
    <x v="19"/>
    <x v="0"/>
    <m/>
  </r>
  <r>
    <x v="0"/>
    <x v="5"/>
    <x v="23"/>
    <s v="Wien, Oberösterreich, Tirol"/>
    <x v="19"/>
    <x v="0"/>
    <n v="4.2299999999999997E-2"/>
  </r>
  <r>
    <x v="0"/>
    <x v="5"/>
    <x v="24"/>
    <s v="Poland"/>
    <x v="19"/>
    <x v="0"/>
    <n v="4.2200000000000001E-2"/>
  </r>
  <r>
    <x v="0"/>
    <x v="5"/>
    <x v="25"/>
    <s v="Portugal"/>
    <x v="19"/>
    <x v="0"/>
    <m/>
  </r>
  <r>
    <x v="0"/>
    <x v="5"/>
    <x v="25"/>
    <s v="Lisboa"/>
    <x v="19"/>
    <x v="0"/>
    <n v="6.83E-2"/>
  </r>
  <r>
    <x v="0"/>
    <x v="5"/>
    <x v="26"/>
    <s v="Região Autónoma dos Açores (PT)"/>
    <x v="19"/>
    <x v="0"/>
    <n v="7.9699999999999993E-2"/>
  </r>
  <r>
    <x v="0"/>
    <x v="5"/>
    <x v="27"/>
    <s v="Romania"/>
    <x v="19"/>
    <x v="0"/>
    <n v="4.5100000000000001E-2"/>
  </r>
  <r>
    <x v="0"/>
    <x v="5"/>
    <x v="28"/>
    <s v="Slovenia"/>
    <x v="19"/>
    <x v="0"/>
    <n v="5.8999999999999997E-2"/>
  </r>
  <r>
    <x v="0"/>
    <x v="5"/>
    <x v="29"/>
    <s v="Slovakia"/>
    <x v="19"/>
    <x v="0"/>
    <n v="6.5799999999999997E-2"/>
  </r>
  <r>
    <x v="0"/>
    <x v="5"/>
    <x v="30"/>
    <s v="Finland"/>
    <x v="19"/>
    <x v="0"/>
    <n v="5.4300000000000001E-2"/>
  </r>
  <r>
    <x v="0"/>
    <x v="5"/>
    <x v="31"/>
    <s v="Sweden"/>
    <x v="19"/>
    <x v="0"/>
    <n v="4.87E-2"/>
  </r>
  <r>
    <x v="0"/>
    <x v="5"/>
    <x v="32"/>
    <s v="United Kingdom"/>
    <x v="19"/>
    <x v="0"/>
    <n v="4.2900000000000001E-2"/>
  </r>
  <r>
    <x v="0"/>
    <x v="5"/>
    <x v="32"/>
    <s v="Leeds"/>
    <x v="19"/>
    <x v="0"/>
    <m/>
  </r>
  <r>
    <x v="0"/>
    <x v="5"/>
    <x v="32"/>
    <s v="Birmingham"/>
    <x v="19"/>
    <x v="0"/>
    <m/>
  </r>
  <r>
    <x v="0"/>
    <x v="5"/>
    <x v="32"/>
    <s v="London"/>
    <x v="19"/>
    <x v="0"/>
    <m/>
  </r>
  <r>
    <x v="0"/>
    <x v="5"/>
    <x v="32"/>
    <s v="Glasgow"/>
    <x v="19"/>
    <x v="0"/>
    <m/>
  </r>
  <r>
    <x v="0"/>
    <x v="5"/>
    <x v="33"/>
    <s v="Norway"/>
    <x v="19"/>
    <x v="0"/>
    <n v="4.5600000000000002E-2"/>
  </r>
  <r>
    <x v="0"/>
    <x v="5"/>
    <x v="34"/>
    <s v="Turkey"/>
    <x v="19"/>
    <x v="0"/>
    <m/>
  </r>
  <r>
    <x v="0"/>
    <x v="5"/>
    <x v="0"/>
    <s v="European Union (27 countries)"/>
    <x v="19"/>
    <x v="1"/>
    <m/>
  </r>
  <r>
    <x v="0"/>
    <x v="5"/>
    <x v="1"/>
    <s v="European Union (25 countries)"/>
    <x v="19"/>
    <x v="1"/>
    <n v="6.0499999999999998E-2"/>
  </r>
  <r>
    <x v="0"/>
    <x v="5"/>
    <x v="2"/>
    <s v="European Union (15 countries)"/>
    <x v="19"/>
    <x v="1"/>
    <n v="6.1699999999999998E-2"/>
  </r>
  <r>
    <x v="0"/>
    <x v="5"/>
    <x v="3"/>
    <s v="Euro area (EA11-2000, EA12-2006, EA13-2007, EA15-2008, EA16-2010, EA17)"/>
    <x v="19"/>
    <x v="1"/>
    <n v="6.4799999999999996E-2"/>
  </r>
  <r>
    <x v="0"/>
    <x v="5"/>
    <x v="4"/>
    <s v="Belgium"/>
    <x v="19"/>
    <x v="1"/>
    <n v="6.7699999999999996E-2"/>
  </r>
  <r>
    <x v="0"/>
    <x v="5"/>
    <x v="5"/>
    <s v="Bulgaria"/>
    <x v="19"/>
    <x v="1"/>
    <n v="3.8899999999999997E-2"/>
  </r>
  <r>
    <x v="0"/>
    <x v="5"/>
    <x v="6"/>
    <s v="Czech Republic"/>
    <x v="19"/>
    <x v="1"/>
    <n v="4.41E-2"/>
  </r>
  <r>
    <x v="0"/>
    <x v="5"/>
    <x v="7"/>
    <s v="Denmark"/>
    <x v="19"/>
    <x v="1"/>
    <m/>
  </r>
  <r>
    <x v="0"/>
    <x v="5"/>
    <x v="7"/>
    <s v="København"/>
    <x v="19"/>
    <x v="1"/>
    <m/>
  </r>
  <r>
    <x v="0"/>
    <x v="5"/>
    <x v="8"/>
    <s v="Germany (until 1990 former territory of the FRG)"/>
    <x v="19"/>
    <x v="1"/>
    <n v="7.1199999999999999E-2"/>
  </r>
  <r>
    <x v="0"/>
    <x v="5"/>
    <x v="8"/>
    <s v="Stuttgart"/>
    <x v="19"/>
    <x v="1"/>
    <m/>
  </r>
  <r>
    <x v="0"/>
    <x v="5"/>
    <x v="8"/>
    <s v="München"/>
    <x v="19"/>
    <x v="1"/>
    <m/>
  </r>
  <r>
    <x v="0"/>
    <x v="5"/>
    <x v="8"/>
    <s v="Hamburg"/>
    <x v="19"/>
    <x v="1"/>
    <m/>
  </r>
  <r>
    <x v="0"/>
    <x v="5"/>
    <x v="8"/>
    <s v="Frankfurt am Main"/>
    <x v="19"/>
    <x v="1"/>
    <m/>
  </r>
  <r>
    <x v="0"/>
    <x v="5"/>
    <x v="8"/>
    <s v="Rostock"/>
    <x v="19"/>
    <x v="1"/>
    <m/>
  </r>
  <r>
    <x v="0"/>
    <x v="5"/>
    <x v="8"/>
    <s v="Hannover"/>
    <x v="19"/>
    <x v="1"/>
    <m/>
  </r>
  <r>
    <x v="0"/>
    <x v="5"/>
    <x v="8"/>
    <s v="Düsseldorf"/>
    <x v="19"/>
    <x v="1"/>
    <m/>
  </r>
  <r>
    <x v="0"/>
    <x v="5"/>
    <x v="8"/>
    <s v="Leipzig"/>
    <x v="19"/>
    <x v="1"/>
    <m/>
  </r>
  <r>
    <x v="0"/>
    <x v="5"/>
    <x v="8"/>
    <s v="Erfurt"/>
    <x v="19"/>
    <x v="1"/>
    <m/>
  </r>
  <r>
    <x v="0"/>
    <x v="5"/>
    <x v="8"/>
    <s v="Germany - South"/>
    <x v="19"/>
    <x v="1"/>
    <m/>
  </r>
  <r>
    <x v="0"/>
    <x v="5"/>
    <x v="8"/>
    <s v="Germany - West"/>
    <x v="19"/>
    <x v="1"/>
    <m/>
  </r>
  <r>
    <x v="0"/>
    <x v="5"/>
    <x v="9"/>
    <s v="Estonia"/>
    <x v="19"/>
    <x v="1"/>
    <n v="4.2799999999999998E-2"/>
  </r>
  <r>
    <x v="0"/>
    <x v="5"/>
    <x v="10"/>
    <s v="Ireland"/>
    <x v="19"/>
    <x v="1"/>
    <n v="7.5399999999999995E-2"/>
  </r>
  <r>
    <x v="0"/>
    <x v="5"/>
    <x v="10"/>
    <s v="Dublin"/>
    <x v="19"/>
    <x v="1"/>
    <m/>
  </r>
  <r>
    <x v="0"/>
    <x v="5"/>
    <x v="11"/>
    <s v="Greece"/>
    <x v="19"/>
    <x v="1"/>
    <n v="6.3E-2"/>
  </r>
  <r>
    <x v="0"/>
    <x v="5"/>
    <x v="11"/>
    <s v="Athina"/>
    <x v="19"/>
    <x v="1"/>
    <n v="6.3E-2"/>
  </r>
  <r>
    <x v="0"/>
    <x v="5"/>
    <x v="12"/>
    <s v="Spain"/>
    <x v="19"/>
    <x v="1"/>
    <m/>
  </r>
  <r>
    <x v="0"/>
    <x v="5"/>
    <x v="12"/>
    <s v="Madrid"/>
    <x v="19"/>
    <x v="1"/>
    <n v="5.0599999999999999E-2"/>
  </r>
  <r>
    <x v="0"/>
    <x v="5"/>
    <x v="13"/>
    <s v="France"/>
    <x v="19"/>
    <x v="1"/>
    <m/>
  </r>
  <r>
    <x v="0"/>
    <x v="5"/>
    <x v="13"/>
    <s v="Paris"/>
    <x v="19"/>
    <x v="1"/>
    <n v="5.33E-2"/>
  </r>
  <r>
    <x v="0"/>
    <x v="5"/>
    <x v="13"/>
    <s v="Lille"/>
    <x v="19"/>
    <x v="1"/>
    <n v="5.33E-2"/>
  </r>
  <r>
    <x v="0"/>
    <x v="5"/>
    <x v="13"/>
    <s v="Strasbourg"/>
    <x v="19"/>
    <x v="1"/>
    <n v="5.33E-2"/>
  </r>
  <r>
    <x v="0"/>
    <x v="5"/>
    <x v="13"/>
    <s v="Toulouse"/>
    <x v="19"/>
    <x v="1"/>
    <n v="5.33E-2"/>
  </r>
  <r>
    <x v="0"/>
    <x v="5"/>
    <x v="13"/>
    <s v="Lyon"/>
    <x v="19"/>
    <x v="1"/>
    <n v="5.33E-2"/>
  </r>
  <r>
    <x v="0"/>
    <x v="5"/>
    <x v="13"/>
    <s v="Marseille"/>
    <x v="19"/>
    <x v="1"/>
    <n v="5.33E-2"/>
  </r>
  <r>
    <x v="0"/>
    <x v="5"/>
    <x v="14"/>
    <s v="Croatia"/>
    <x v="19"/>
    <x v="1"/>
    <m/>
  </r>
  <r>
    <x v="0"/>
    <x v="5"/>
    <x v="15"/>
    <s v="Italy"/>
    <x v="19"/>
    <x v="1"/>
    <n v="8.1000000000000003E-2"/>
  </r>
  <r>
    <x v="0"/>
    <x v="5"/>
    <x v="15"/>
    <s v="Nord-Ovest, Nord-Est, Centro (IT) (NUTS 2006)"/>
    <x v="19"/>
    <x v="1"/>
    <m/>
  </r>
  <r>
    <x v="0"/>
    <x v="5"/>
    <x v="15"/>
    <s v="Sud, Isole"/>
    <x v="19"/>
    <x v="1"/>
    <m/>
  </r>
  <r>
    <x v="0"/>
    <x v="5"/>
    <x v="16"/>
    <s v="Cyprus"/>
    <x v="19"/>
    <x v="1"/>
    <n v="8.2299999999999998E-2"/>
  </r>
  <r>
    <x v="0"/>
    <x v="5"/>
    <x v="17"/>
    <s v="Latvia"/>
    <x v="19"/>
    <x v="1"/>
    <n v="3.5000000000000003E-2"/>
  </r>
  <r>
    <x v="0"/>
    <x v="5"/>
    <x v="18"/>
    <s v="Lithuania"/>
    <x v="19"/>
    <x v="1"/>
    <n v="4.8399999999999999E-2"/>
  </r>
  <r>
    <x v="0"/>
    <x v="5"/>
    <x v="19"/>
    <s v="Luxembourg"/>
    <x v="19"/>
    <x v="1"/>
    <n v="4.7800000000000002E-2"/>
  </r>
  <r>
    <x v="0"/>
    <x v="5"/>
    <x v="20"/>
    <s v="Hungary"/>
    <x v="19"/>
    <x v="1"/>
    <n v="5.0599999999999999E-2"/>
  </r>
  <r>
    <x v="0"/>
    <x v="5"/>
    <x v="21"/>
    <s v="Malta"/>
    <x v="19"/>
    <x v="1"/>
    <n v="5.5899999999999998E-2"/>
  </r>
  <r>
    <x v="0"/>
    <x v="5"/>
    <x v="22"/>
    <s v="Netherlands"/>
    <x v="19"/>
    <x v="1"/>
    <m/>
  </r>
  <r>
    <x v="0"/>
    <x v="5"/>
    <x v="22"/>
    <s v="Noord-Holland"/>
    <x v="19"/>
    <x v="1"/>
    <m/>
  </r>
  <r>
    <x v="0"/>
    <x v="5"/>
    <x v="22"/>
    <s v="Rotterdam"/>
    <x v="19"/>
    <x v="1"/>
    <m/>
  </r>
  <r>
    <x v="0"/>
    <x v="5"/>
    <x v="22"/>
    <s v="Noord-Brabant"/>
    <x v="19"/>
    <x v="1"/>
    <m/>
  </r>
  <r>
    <x v="0"/>
    <x v="5"/>
    <x v="23"/>
    <s v="Austria"/>
    <x v="19"/>
    <x v="1"/>
    <n v="4.48E-2"/>
  </r>
  <r>
    <x v="0"/>
    <x v="5"/>
    <x v="23"/>
    <s v="Wien, Oberösterreich, Tirol"/>
    <x v="19"/>
    <x v="1"/>
    <m/>
  </r>
  <r>
    <x v="0"/>
    <x v="5"/>
    <x v="24"/>
    <s v="Poland"/>
    <x v="19"/>
    <x v="1"/>
    <n v="4.5100000000000001E-2"/>
  </r>
  <r>
    <x v="0"/>
    <x v="5"/>
    <x v="25"/>
    <s v="Portugal"/>
    <x v="19"/>
    <x v="1"/>
    <m/>
  </r>
  <r>
    <x v="0"/>
    <x v="5"/>
    <x v="25"/>
    <s v="Lisboa"/>
    <x v="19"/>
    <x v="1"/>
    <n v="6.7900000000000002E-2"/>
  </r>
  <r>
    <x v="0"/>
    <x v="5"/>
    <x v="26"/>
    <s v="Região Autónoma dos Açores (PT)"/>
    <x v="19"/>
    <x v="1"/>
    <n v="8.0799999999999997E-2"/>
  </r>
  <r>
    <x v="0"/>
    <x v="5"/>
    <x v="27"/>
    <s v="Romania"/>
    <x v="19"/>
    <x v="1"/>
    <n v="4.8800000000000003E-2"/>
  </r>
  <r>
    <x v="0"/>
    <x v="5"/>
    <x v="28"/>
    <s v="Slovenia"/>
    <x v="19"/>
    <x v="1"/>
    <n v="5.1799999999999999E-2"/>
  </r>
  <r>
    <x v="0"/>
    <x v="5"/>
    <x v="29"/>
    <s v="Slovakia"/>
    <x v="19"/>
    <x v="1"/>
    <n v="6.7199999999999996E-2"/>
  </r>
  <r>
    <x v="0"/>
    <x v="5"/>
    <x v="30"/>
    <s v="Finland"/>
    <x v="19"/>
    <x v="1"/>
    <n v="5.1999999999999998E-2"/>
  </r>
  <r>
    <x v="0"/>
    <x v="5"/>
    <x v="31"/>
    <s v="Sweden"/>
    <x v="19"/>
    <x v="1"/>
    <n v="5.1200000000000002E-2"/>
  </r>
  <r>
    <x v="0"/>
    <x v="5"/>
    <x v="32"/>
    <s v="United Kingdom"/>
    <x v="19"/>
    <x v="1"/>
    <n v="4.7E-2"/>
  </r>
  <r>
    <x v="0"/>
    <x v="5"/>
    <x v="32"/>
    <s v="Leeds"/>
    <x v="19"/>
    <x v="1"/>
    <m/>
  </r>
  <r>
    <x v="0"/>
    <x v="5"/>
    <x v="32"/>
    <s v="Birmingham"/>
    <x v="19"/>
    <x v="1"/>
    <m/>
  </r>
  <r>
    <x v="0"/>
    <x v="5"/>
    <x v="32"/>
    <s v="London"/>
    <x v="19"/>
    <x v="1"/>
    <m/>
  </r>
  <r>
    <x v="0"/>
    <x v="5"/>
    <x v="32"/>
    <s v="Glasgow"/>
    <x v="19"/>
    <x v="1"/>
    <m/>
  </r>
  <r>
    <x v="0"/>
    <x v="5"/>
    <x v="33"/>
    <s v="Norway"/>
    <x v="19"/>
    <x v="1"/>
    <n v="4.2099999999999999E-2"/>
  </r>
  <r>
    <x v="0"/>
    <x v="5"/>
    <x v="34"/>
    <s v="Turkey"/>
    <x v="19"/>
    <x v="1"/>
    <m/>
  </r>
  <r>
    <x v="0"/>
    <x v="5"/>
    <x v="0"/>
    <s v="European Union (27 countries)"/>
    <x v="20"/>
    <x v="0"/>
    <n v="6.4899999999999999E-2"/>
  </r>
  <r>
    <x v="0"/>
    <x v="5"/>
    <x v="1"/>
    <s v="European Union (25 countries)"/>
    <x v="20"/>
    <x v="0"/>
    <n v="6.4899999999999999E-2"/>
  </r>
  <r>
    <x v="0"/>
    <x v="5"/>
    <x v="2"/>
    <s v="European Union (15 countries)"/>
    <x v="20"/>
    <x v="0"/>
    <n v="6.6100000000000006E-2"/>
  </r>
  <r>
    <x v="0"/>
    <x v="5"/>
    <x v="3"/>
    <s v="Euro area (EA11-2000, EA12-2006, EA13-2007, EA15-2008, EA16-2010, EA17)"/>
    <x v="20"/>
    <x v="0"/>
    <n v="7.0099999999999996E-2"/>
  </r>
  <r>
    <x v="0"/>
    <x v="5"/>
    <x v="4"/>
    <s v="Belgium"/>
    <x v="20"/>
    <x v="0"/>
    <n v="6.5100000000000005E-2"/>
  </r>
  <r>
    <x v="0"/>
    <x v="5"/>
    <x v="5"/>
    <s v="Bulgaria"/>
    <x v="20"/>
    <x v="0"/>
    <n v="4.0399999999999998E-2"/>
  </r>
  <r>
    <x v="0"/>
    <x v="5"/>
    <x v="6"/>
    <s v="Czech Republic"/>
    <x v="20"/>
    <x v="0"/>
    <n v="5.21E-2"/>
  </r>
  <r>
    <x v="0"/>
    <x v="5"/>
    <x v="7"/>
    <s v="Denmark"/>
    <x v="20"/>
    <x v="0"/>
    <m/>
  </r>
  <r>
    <x v="0"/>
    <x v="5"/>
    <x v="7"/>
    <s v="København"/>
    <x v="20"/>
    <x v="0"/>
    <m/>
  </r>
  <r>
    <x v="0"/>
    <x v="5"/>
    <x v="8"/>
    <s v="Germany (until 1990 former territory of the FRG)"/>
    <x v="20"/>
    <x v="0"/>
    <n v="7.6300000000000007E-2"/>
  </r>
  <r>
    <x v="0"/>
    <x v="5"/>
    <x v="8"/>
    <s v="Stuttgart"/>
    <x v="20"/>
    <x v="0"/>
    <m/>
  </r>
  <r>
    <x v="0"/>
    <x v="5"/>
    <x v="8"/>
    <s v="München"/>
    <x v="20"/>
    <x v="0"/>
    <m/>
  </r>
  <r>
    <x v="0"/>
    <x v="5"/>
    <x v="8"/>
    <s v="Hamburg"/>
    <x v="20"/>
    <x v="0"/>
    <m/>
  </r>
  <r>
    <x v="0"/>
    <x v="5"/>
    <x v="8"/>
    <s v="Frankfurt am Main"/>
    <x v="20"/>
    <x v="0"/>
    <m/>
  </r>
  <r>
    <x v="0"/>
    <x v="5"/>
    <x v="8"/>
    <s v="Rostock"/>
    <x v="20"/>
    <x v="0"/>
    <m/>
  </r>
  <r>
    <x v="0"/>
    <x v="5"/>
    <x v="8"/>
    <s v="Hannover"/>
    <x v="20"/>
    <x v="0"/>
    <m/>
  </r>
  <r>
    <x v="0"/>
    <x v="5"/>
    <x v="8"/>
    <s v="Düsseldorf"/>
    <x v="20"/>
    <x v="0"/>
    <m/>
  </r>
  <r>
    <x v="0"/>
    <x v="5"/>
    <x v="8"/>
    <s v="Leipzig"/>
    <x v="20"/>
    <x v="0"/>
    <m/>
  </r>
  <r>
    <x v="0"/>
    <x v="5"/>
    <x v="8"/>
    <s v="Erfurt"/>
    <x v="20"/>
    <x v="0"/>
    <m/>
  </r>
  <r>
    <x v="0"/>
    <x v="5"/>
    <x v="8"/>
    <s v="Germany - South"/>
    <x v="20"/>
    <x v="0"/>
    <m/>
  </r>
  <r>
    <x v="0"/>
    <x v="5"/>
    <x v="8"/>
    <s v="Germany - West"/>
    <x v="20"/>
    <x v="0"/>
    <m/>
  </r>
  <r>
    <x v="0"/>
    <x v="5"/>
    <x v="9"/>
    <s v="Estonia"/>
    <x v="20"/>
    <x v="0"/>
    <n v="4.2799999999999998E-2"/>
  </r>
  <r>
    <x v="0"/>
    <x v="5"/>
    <x v="10"/>
    <s v="Ireland"/>
    <x v="20"/>
    <x v="0"/>
    <n v="8.6599999999999996E-2"/>
  </r>
  <r>
    <x v="0"/>
    <x v="5"/>
    <x v="10"/>
    <s v="Dublin"/>
    <x v="20"/>
    <x v="0"/>
    <m/>
  </r>
  <r>
    <x v="0"/>
    <x v="5"/>
    <x v="11"/>
    <s v="Greece"/>
    <x v="20"/>
    <x v="0"/>
    <n v="6.4500000000000002E-2"/>
  </r>
  <r>
    <x v="0"/>
    <x v="5"/>
    <x v="11"/>
    <s v="Athina"/>
    <x v="20"/>
    <x v="0"/>
    <n v="6.4500000000000002E-2"/>
  </r>
  <r>
    <x v="0"/>
    <x v="5"/>
    <x v="12"/>
    <s v="Spain"/>
    <x v="20"/>
    <x v="0"/>
    <n v="6.4299999999999996E-2"/>
  </r>
  <r>
    <x v="0"/>
    <x v="5"/>
    <x v="12"/>
    <s v="Madrid"/>
    <x v="20"/>
    <x v="0"/>
    <m/>
  </r>
  <r>
    <x v="0"/>
    <x v="5"/>
    <x v="13"/>
    <s v="France"/>
    <x v="20"/>
    <x v="0"/>
    <m/>
  </r>
  <r>
    <x v="0"/>
    <x v="5"/>
    <x v="13"/>
    <s v="Paris"/>
    <x v="20"/>
    <x v="0"/>
    <n v="5.33E-2"/>
  </r>
  <r>
    <x v="0"/>
    <x v="5"/>
    <x v="13"/>
    <s v="Lille"/>
    <x v="20"/>
    <x v="0"/>
    <n v="5.33E-2"/>
  </r>
  <r>
    <x v="0"/>
    <x v="5"/>
    <x v="13"/>
    <s v="Strasbourg"/>
    <x v="20"/>
    <x v="0"/>
    <n v="5.33E-2"/>
  </r>
  <r>
    <x v="0"/>
    <x v="5"/>
    <x v="13"/>
    <s v="Toulouse"/>
    <x v="20"/>
    <x v="0"/>
    <n v="5.33E-2"/>
  </r>
  <r>
    <x v="0"/>
    <x v="5"/>
    <x v="13"/>
    <s v="Lyon"/>
    <x v="20"/>
    <x v="0"/>
    <n v="5.33E-2"/>
  </r>
  <r>
    <x v="0"/>
    <x v="5"/>
    <x v="13"/>
    <s v="Marseille"/>
    <x v="20"/>
    <x v="0"/>
    <n v="5.33E-2"/>
  </r>
  <r>
    <x v="0"/>
    <x v="5"/>
    <x v="14"/>
    <s v="Croatia"/>
    <x v="20"/>
    <x v="0"/>
    <n v="4.3700000000000003E-2"/>
  </r>
  <r>
    <x v="0"/>
    <x v="5"/>
    <x v="15"/>
    <s v="Italy"/>
    <x v="20"/>
    <x v="0"/>
    <n v="9.0999999999999998E-2"/>
  </r>
  <r>
    <x v="0"/>
    <x v="5"/>
    <x v="15"/>
    <s v="Nord-Ovest, Nord-Est, Centro (IT) (NUTS 2006)"/>
    <x v="20"/>
    <x v="0"/>
    <m/>
  </r>
  <r>
    <x v="0"/>
    <x v="5"/>
    <x v="15"/>
    <s v="Sud, Isole"/>
    <x v="20"/>
    <x v="0"/>
    <m/>
  </r>
  <r>
    <x v="0"/>
    <x v="5"/>
    <x v="16"/>
    <s v="Cyprus"/>
    <x v="20"/>
    <x v="0"/>
    <n v="7.8600000000000003E-2"/>
  </r>
  <r>
    <x v="0"/>
    <x v="5"/>
    <x v="17"/>
    <s v="Latvia"/>
    <x v="20"/>
    <x v="0"/>
    <n v="3.3000000000000002E-2"/>
  </r>
  <r>
    <x v="0"/>
    <x v="5"/>
    <x v="18"/>
    <s v="Lithuania"/>
    <x v="20"/>
    <x v="0"/>
    <n v="4.9700000000000001E-2"/>
  </r>
  <r>
    <x v="0"/>
    <x v="5"/>
    <x v="19"/>
    <s v="Luxembourg"/>
    <x v="20"/>
    <x v="0"/>
    <m/>
  </r>
  <r>
    <x v="0"/>
    <x v="5"/>
    <x v="20"/>
    <s v="Hungary"/>
    <x v="20"/>
    <x v="0"/>
    <n v="5.1299999999999998E-2"/>
  </r>
  <r>
    <x v="0"/>
    <x v="5"/>
    <x v="21"/>
    <s v="Malta"/>
    <x v="20"/>
    <x v="0"/>
    <n v="5.8999999999999997E-2"/>
  </r>
  <r>
    <x v="0"/>
    <x v="5"/>
    <x v="22"/>
    <s v="Netherlands"/>
    <x v="20"/>
    <x v="0"/>
    <n v="6.5600000000000006E-2"/>
  </r>
  <r>
    <x v="0"/>
    <x v="5"/>
    <x v="22"/>
    <s v="Noord-Holland"/>
    <x v="20"/>
    <x v="0"/>
    <m/>
  </r>
  <r>
    <x v="0"/>
    <x v="5"/>
    <x v="22"/>
    <s v="Rotterdam"/>
    <x v="20"/>
    <x v="0"/>
    <m/>
  </r>
  <r>
    <x v="0"/>
    <x v="5"/>
    <x v="22"/>
    <s v="Noord-Brabant"/>
    <x v="20"/>
    <x v="0"/>
    <m/>
  </r>
  <r>
    <x v="0"/>
    <x v="5"/>
    <x v="23"/>
    <s v="Austria"/>
    <x v="20"/>
    <x v="0"/>
    <n v="4.9700000000000001E-2"/>
  </r>
  <r>
    <x v="0"/>
    <x v="5"/>
    <x v="23"/>
    <s v="Wien, Oberösterreich, Tirol"/>
    <x v="20"/>
    <x v="0"/>
    <m/>
  </r>
  <r>
    <x v="0"/>
    <x v="5"/>
    <x v="24"/>
    <s v="Poland"/>
    <x v="20"/>
    <x v="0"/>
    <n v="4.9500000000000002E-2"/>
  </r>
  <r>
    <x v="0"/>
    <x v="5"/>
    <x v="25"/>
    <s v="Portugal"/>
    <x v="20"/>
    <x v="0"/>
    <n v="7.1199999999999999E-2"/>
  </r>
  <r>
    <x v="0"/>
    <x v="5"/>
    <x v="25"/>
    <s v="Lisboa"/>
    <x v="20"/>
    <x v="0"/>
    <m/>
  </r>
  <r>
    <x v="0"/>
    <x v="5"/>
    <x v="26"/>
    <s v="Região Autónoma dos Açores (PT)"/>
    <x v="20"/>
    <x v="0"/>
    <n v="7.4800000000000005E-2"/>
  </r>
  <r>
    <x v="0"/>
    <x v="5"/>
    <x v="27"/>
    <s v="Romania"/>
    <x v="20"/>
    <x v="0"/>
    <n v="7.6899999999999996E-2"/>
  </r>
  <r>
    <x v="0"/>
    <x v="5"/>
    <x v="28"/>
    <s v="Slovenia"/>
    <x v="20"/>
    <x v="0"/>
    <n v="5.9299999999999999E-2"/>
  </r>
  <r>
    <x v="0"/>
    <x v="5"/>
    <x v="29"/>
    <s v="Slovakia"/>
    <x v="20"/>
    <x v="0"/>
    <n v="6.9500000000000006E-2"/>
  </r>
  <r>
    <x v="0"/>
    <x v="5"/>
    <x v="30"/>
    <s v="Finland"/>
    <x v="20"/>
    <x v="0"/>
    <n v="5.3100000000000001E-2"/>
  </r>
  <r>
    <x v="0"/>
    <x v="5"/>
    <x v="31"/>
    <s v="Sweden"/>
    <x v="20"/>
    <x v="0"/>
    <n v="4.24E-2"/>
  </r>
  <r>
    <x v="0"/>
    <x v="5"/>
    <x v="32"/>
    <s v="United Kingdom"/>
    <x v="20"/>
    <x v="0"/>
    <n v="5.0500000000000003E-2"/>
  </r>
  <r>
    <x v="0"/>
    <x v="5"/>
    <x v="32"/>
    <s v="Leeds"/>
    <x v="20"/>
    <x v="0"/>
    <m/>
  </r>
  <r>
    <x v="0"/>
    <x v="5"/>
    <x v="32"/>
    <s v="Birmingham"/>
    <x v="20"/>
    <x v="0"/>
    <m/>
  </r>
  <r>
    <x v="0"/>
    <x v="5"/>
    <x v="32"/>
    <s v="London"/>
    <x v="20"/>
    <x v="0"/>
    <m/>
  </r>
  <r>
    <x v="0"/>
    <x v="5"/>
    <x v="32"/>
    <s v="Glasgow"/>
    <x v="20"/>
    <x v="0"/>
    <m/>
  </r>
  <r>
    <x v="0"/>
    <x v="5"/>
    <x v="33"/>
    <s v="Norway"/>
    <x v="20"/>
    <x v="0"/>
    <n v="4.4900000000000002E-2"/>
  </r>
  <r>
    <x v="0"/>
    <x v="5"/>
    <x v="34"/>
    <s v="Turkey"/>
    <x v="20"/>
    <x v="0"/>
    <m/>
  </r>
  <r>
    <x v="0"/>
    <x v="5"/>
    <x v="0"/>
    <s v="European Union (27 countries)"/>
    <x v="20"/>
    <x v="1"/>
    <n v="6.6600000000000006E-2"/>
  </r>
  <r>
    <x v="0"/>
    <x v="5"/>
    <x v="1"/>
    <s v="European Union (25 countries)"/>
    <x v="20"/>
    <x v="1"/>
    <n v="6.6400000000000001E-2"/>
  </r>
  <r>
    <x v="0"/>
    <x v="5"/>
    <x v="2"/>
    <s v="European Union (15 countries)"/>
    <x v="20"/>
    <x v="1"/>
    <n v="6.7699999999999996E-2"/>
  </r>
  <r>
    <x v="0"/>
    <x v="5"/>
    <x v="3"/>
    <s v="Euro area (EA11-2000, EA12-2006, EA13-2007, EA15-2008, EA16-2010, EA17)"/>
    <x v="20"/>
    <x v="1"/>
    <n v="7.0699999999999999E-2"/>
  </r>
  <r>
    <x v="0"/>
    <x v="5"/>
    <x v="4"/>
    <s v="Belgium"/>
    <x v="20"/>
    <x v="1"/>
    <n v="7.0400000000000004E-2"/>
  </r>
  <r>
    <x v="0"/>
    <x v="5"/>
    <x v="5"/>
    <s v="Bulgaria"/>
    <x v="20"/>
    <x v="1"/>
    <n v="3.9899999999999998E-2"/>
  </r>
  <r>
    <x v="0"/>
    <x v="5"/>
    <x v="6"/>
    <s v="Czech Republic"/>
    <x v="20"/>
    <x v="1"/>
    <n v="0.05"/>
  </r>
  <r>
    <x v="0"/>
    <x v="5"/>
    <x v="7"/>
    <s v="Denmark"/>
    <x v="20"/>
    <x v="1"/>
    <m/>
  </r>
  <r>
    <x v="0"/>
    <x v="5"/>
    <x v="7"/>
    <s v="København"/>
    <x v="20"/>
    <x v="1"/>
    <m/>
  </r>
  <r>
    <x v="0"/>
    <x v="5"/>
    <x v="8"/>
    <s v="Germany (until 1990 former territory of the FRG)"/>
    <x v="20"/>
    <x v="1"/>
    <n v="7.9500000000000001E-2"/>
  </r>
  <r>
    <x v="0"/>
    <x v="5"/>
    <x v="8"/>
    <s v="Stuttgart"/>
    <x v="20"/>
    <x v="1"/>
    <m/>
  </r>
  <r>
    <x v="0"/>
    <x v="5"/>
    <x v="8"/>
    <s v="München"/>
    <x v="20"/>
    <x v="1"/>
    <m/>
  </r>
  <r>
    <x v="0"/>
    <x v="5"/>
    <x v="8"/>
    <s v="Hamburg"/>
    <x v="20"/>
    <x v="1"/>
    <m/>
  </r>
  <r>
    <x v="0"/>
    <x v="5"/>
    <x v="8"/>
    <s v="Frankfurt am Main"/>
    <x v="20"/>
    <x v="1"/>
    <m/>
  </r>
  <r>
    <x v="0"/>
    <x v="5"/>
    <x v="8"/>
    <s v="Rostock"/>
    <x v="20"/>
    <x v="1"/>
    <m/>
  </r>
  <r>
    <x v="0"/>
    <x v="5"/>
    <x v="8"/>
    <s v="Hannover"/>
    <x v="20"/>
    <x v="1"/>
    <m/>
  </r>
  <r>
    <x v="0"/>
    <x v="5"/>
    <x v="8"/>
    <s v="Düsseldorf"/>
    <x v="20"/>
    <x v="1"/>
    <m/>
  </r>
  <r>
    <x v="0"/>
    <x v="5"/>
    <x v="8"/>
    <s v="Leipzig"/>
    <x v="20"/>
    <x v="1"/>
    <m/>
  </r>
  <r>
    <x v="0"/>
    <x v="5"/>
    <x v="8"/>
    <s v="Erfurt"/>
    <x v="20"/>
    <x v="1"/>
    <m/>
  </r>
  <r>
    <x v="0"/>
    <x v="5"/>
    <x v="8"/>
    <s v="Germany - South"/>
    <x v="20"/>
    <x v="1"/>
    <m/>
  </r>
  <r>
    <x v="0"/>
    <x v="5"/>
    <x v="8"/>
    <s v="Germany - West"/>
    <x v="20"/>
    <x v="1"/>
    <m/>
  </r>
  <r>
    <x v="0"/>
    <x v="5"/>
    <x v="9"/>
    <s v="Estonia"/>
    <x v="20"/>
    <x v="1"/>
    <n v="4.2700000000000002E-2"/>
  </r>
  <r>
    <x v="0"/>
    <x v="5"/>
    <x v="10"/>
    <s v="Ireland"/>
    <x v="20"/>
    <x v="1"/>
    <n v="8.6599999999999996E-2"/>
  </r>
  <r>
    <x v="0"/>
    <x v="5"/>
    <x v="10"/>
    <s v="Dublin"/>
    <x v="20"/>
    <x v="1"/>
    <m/>
  </r>
  <r>
    <x v="0"/>
    <x v="5"/>
    <x v="11"/>
    <s v="Greece"/>
    <x v="20"/>
    <x v="1"/>
    <n v="6.4500000000000002E-2"/>
  </r>
  <r>
    <x v="0"/>
    <x v="5"/>
    <x v="11"/>
    <s v="Athina"/>
    <x v="20"/>
    <x v="1"/>
    <m/>
  </r>
  <r>
    <x v="0"/>
    <x v="5"/>
    <x v="12"/>
    <s v="Spain"/>
    <x v="20"/>
    <x v="1"/>
    <n v="6.4299999999999996E-2"/>
  </r>
  <r>
    <x v="0"/>
    <x v="5"/>
    <x v="12"/>
    <s v="Madrid"/>
    <x v="20"/>
    <x v="1"/>
    <m/>
  </r>
  <r>
    <x v="0"/>
    <x v="5"/>
    <x v="13"/>
    <s v="France"/>
    <x v="20"/>
    <x v="1"/>
    <n v="5.33E-2"/>
  </r>
  <r>
    <x v="0"/>
    <x v="5"/>
    <x v="13"/>
    <s v="Paris"/>
    <x v="20"/>
    <x v="1"/>
    <n v="5.33E-2"/>
  </r>
  <r>
    <x v="0"/>
    <x v="5"/>
    <x v="13"/>
    <s v="Lille"/>
    <x v="20"/>
    <x v="1"/>
    <n v="5.33E-2"/>
  </r>
  <r>
    <x v="0"/>
    <x v="5"/>
    <x v="13"/>
    <s v="Strasbourg"/>
    <x v="20"/>
    <x v="1"/>
    <n v="5.33E-2"/>
  </r>
  <r>
    <x v="0"/>
    <x v="5"/>
    <x v="13"/>
    <s v="Toulouse"/>
    <x v="20"/>
    <x v="1"/>
    <n v="5.33E-2"/>
  </r>
  <r>
    <x v="0"/>
    <x v="5"/>
    <x v="13"/>
    <s v="Lyon"/>
    <x v="20"/>
    <x v="1"/>
    <n v="5.33E-2"/>
  </r>
  <r>
    <x v="0"/>
    <x v="5"/>
    <x v="13"/>
    <s v="Marseille"/>
    <x v="20"/>
    <x v="1"/>
    <n v="5.33E-2"/>
  </r>
  <r>
    <x v="0"/>
    <x v="5"/>
    <x v="14"/>
    <s v="Croatia"/>
    <x v="20"/>
    <x v="1"/>
    <n v="4.5100000000000001E-2"/>
  </r>
  <r>
    <x v="0"/>
    <x v="5"/>
    <x v="15"/>
    <s v="Italy"/>
    <x v="20"/>
    <x v="1"/>
    <n v="8.8900000000000007E-2"/>
  </r>
  <r>
    <x v="0"/>
    <x v="5"/>
    <x v="15"/>
    <s v="Nord-Ovest, Nord-Est, Centro (IT) (NUTS 2006)"/>
    <x v="20"/>
    <x v="1"/>
    <m/>
  </r>
  <r>
    <x v="0"/>
    <x v="5"/>
    <x v="15"/>
    <s v="Sud, Isole"/>
    <x v="20"/>
    <x v="1"/>
    <m/>
  </r>
  <r>
    <x v="0"/>
    <x v="5"/>
    <x v="16"/>
    <s v="Cyprus"/>
    <x v="20"/>
    <x v="1"/>
    <n v="9.7799999999999998E-2"/>
  </r>
  <r>
    <x v="0"/>
    <x v="5"/>
    <x v="17"/>
    <s v="Latvia"/>
    <x v="20"/>
    <x v="1"/>
    <n v="3.3000000000000002E-2"/>
  </r>
  <r>
    <x v="0"/>
    <x v="5"/>
    <x v="18"/>
    <s v="Lithuania"/>
    <x v="20"/>
    <x v="1"/>
    <n v="4.9700000000000001E-2"/>
  </r>
  <r>
    <x v="0"/>
    <x v="5"/>
    <x v="19"/>
    <s v="Luxembourg"/>
    <x v="20"/>
    <x v="1"/>
    <m/>
  </r>
  <r>
    <x v="0"/>
    <x v="5"/>
    <x v="20"/>
    <s v="Hungary"/>
    <x v="20"/>
    <x v="1"/>
    <n v="6.7500000000000004E-2"/>
  </r>
  <r>
    <x v="0"/>
    <x v="5"/>
    <x v="21"/>
    <s v="Malta"/>
    <x v="20"/>
    <x v="1"/>
    <n v="5.9400000000000001E-2"/>
  </r>
  <r>
    <x v="0"/>
    <x v="5"/>
    <x v="22"/>
    <s v="Netherlands"/>
    <x v="20"/>
    <x v="1"/>
    <n v="6.5799999999999997E-2"/>
  </r>
  <r>
    <x v="0"/>
    <x v="5"/>
    <x v="22"/>
    <s v="Noord-Holland"/>
    <x v="20"/>
    <x v="1"/>
    <m/>
  </r>
  <r>
    <x v="0"/>
    <x v="5"/>
    <x v="22"/>
    <s v="Rotterdam"/>
    <x v="20"/>
    <x v="1"/>
    <m/>
  </r>
  <r>
    <x v="0"/>
    <x v="5"/>
    <x v="22"/>
    <s v="Noord-Brabant"/>
    <x v="20"/>
    <x v="1"/>
    <m/>
  </r>
  <r>
    <x v="0"/>
    <x v="5"/>
    <x v="23"/>
    <s v="Austria"/>
    <x v="20"/>
    <x v="1"/>
    <n v="4.82E-2"/>
  </r>
  <r>
    <x v="0"/>
    <x v="5"/>
    <x v="23"/>
    <s v="Wien, Oberösterreich, Tirol"/>
    <x v="20"/>
    <x v="1"/>
    <m/>
  </r>
  <r>
    <x v="0"/>
    <x v="5"/>
    <x v="24"/>
    <s v="Poland"/>
    <x v="20"/>
    <x v="1"/>
    <n v="4.8300000000000003E-2"/>
  </r>
  <r>
    <x v="0"/>
    <x v="5"/>
    <x v="25"/>
    <s v="Portugal"/>
    <x v="20"/>
    <x v="1"/>
    <n v="7.3400000000000007E-2"/>
  </r>
  <r>
    <x v="0"/>
    <x v="5"/>
    <x v="25"/>
    <s v="Lisboa"/>
    <x v="20"/>
    <x v="1"/>
    <m/>
  </r>
  <r>
    <x v="0"/>
    <x v="5"/>
    <x v="26"/>
    <s v="Região Autónoma dos Açores (PT)"/>
    <x v="20"/>
    <x v="1"/>
    <m/>
  </r>
  <r>
    <x v="0"/>
    <x v="5"/>
    <x v="27"/>
    <s v="Romania"/>
    <x v="20"/>
    <x v="1"/>
    <n v="8.7400000000000005E-2"/>
  </r>
  <r>
    <x v="0"/>
    <x v="5"/>
    <x v="28"/>
    <s v="Slovenia"/>
    <x v="20"/>
    <x v="1"/>
    <n v="5.8999999999999997E-2"/>
  </r>
  <r>
    <x v="0"/>
    <x v="5"/>
    <x v="29"/>
    <s v="Slovakia"/>
    <x v="20"/>
    <x v="1"/>
    <n v="6.8699999999999997E-2"/>
  </r>
  <r>
    <x v="0"/>
    <x v="5"/>
    <x v="30"/>
    <s v="Finland"/>
    <x v="20"/>
    <x v="1"/>
    <n v="5.0799999999999998E-2"/>
  </r>
  <r>
    <x v="0"/>
    <x v="5"/>
    <x v="31"/>
    <s v="Sweden"/>
    <x v="20"/>
    <x v="1"/>
    <n v="4.99E-2"/>
  </r>
  <r>
    <x v="0"/>
    <x v="5"/>
    <x v="32"/>
    <s v="United Kingdom"/>
    <x v="20"/>
    <x v="1"/>
    <n v="5.6000000000000001E-2"/>
  </r>
  <r>
    <x v="0"/>
    <x v="5"/>
    <x v="32"/>
    <s v="Leeds"/>
    <x v="20"/>
    <x v="1"/>
    <m/>
  </r>
  <r>
    <x v="0"/>
    <x v="5"/>
    <x v="32"/>
    <s v="Birmingham"/>
    <x v="20"/>
    <x v="1"/>
    <m/>
  </r>
  <r>
    <x v="0"/>
    <x v="5"/>
    <x v="32"/>
    <s v="London"/>
    <x v="20"/>
    <x v="1"/>
    <m/>
  </r>
  <r>
    <x v="0"/>
    <x v="5"/>
    <x v="32"/>
    <s v="Glasgow"/>
    <x v="20"/>
    <x v="1"/>
    <m/>
  </r>
  <r>
    <x v="0"/>
    <x v="5"/>
    <x v="33"/>
    <s v="Norway"/>
    <x v="20"/>
    <x v="1"/>
    <n v="4.5600000000000002E-2"/>
  </r>
  <r>
    <x v="0"/>
    <x v="5"/>
    <x v="34"/>
    <s v="Turkey"/>
    <x v="20"/>
    <x v="1"/>
    <m/>
  </r>
  <r>
    <x v="0"/>
    <x v="5"/>
    <x v="0"/>
    <s v="European Union (27 countries)"/>
    <x v="21"/>
    <x v="0"/>
    <n v="7.3700000000000002E-2"/>
  </r>
  <r>
    <x v="0"/>
    <x v="5"/>
    <x v="1"/>
    <s v="European Union (25 countries)"/>
    <x v="21"/>
    <x v="0"/>
    <n v="7.3999999999999996E-2"/>
  </r>
  <r>
    <x v="0"/>
    <x v="5"/>
    <x v="2"/>
    <s v="European Union (15 countries)"/>
    <x v="21"/>
    <x v="0"/>
    <n v="7.5399999999999995E-2"/>
  </r>
  <r>
    <x v="0"/>
    <x v="5"/>
    <x v="3"/>
    <s v="Euro area (EA11-2000, EA12-2006, EA13-2007, EA15-2008, EA16-2010, EA17)"/>
    <x v="21"/>
    <x v="0"/>
    <n v="7.6499999999999999E-2"/>
  </r>
  <r>
    <x v="0"/>
    <x v="5"/>
    <x v="4"/>
    <s v="Belgium"/>
    <x v="21"/>
    <x v="0"/>
    <n v="8.2799999999999999E-2"/>
  </r>
  <r>
    <x v="0"/>
    <x v="5"/>
    <x v="5"/>
    <s v="Bulgaria"/>
    <x v="21"/>
    <x v="0"/>
    <n v="4.3999999999999997E-2"/>
  </r>
  <r>
    <x v="0"/>
    <x v="5"/>
    <x v="6"/>
    <s v="Czech Republic"/>
    <x v="21"/>
    <x v="0"/>
    <n v="6.1600000000000002E-2"/>
  </r>
  <r>
    <x v="0"/>
    <x v="5"/>
    <x v="7"/>
    <s v="Denmark"/>
    <x v="21"/>
    <x v="0"/>
    <m/>
  </r>
  <r>
    <x v="0"/>
    <x v="5"/>
    <x v="7"/>
    <s v="København"/>
    <x v="21"/>
    <x v="0"/>
    <m/>
  </r>
  <r>
    <x v="0"/>
    <x v="5"/>
    <x v="8"/>
    <s v="Germany (until 1990 former territory of the FRG)"/>
    <x v="21"/>
    <x v="0"/>
    <n v="8.5199999999999998E-2"/>
  </r>
  <r>
    <x v="0"/>
    <x v="5"/>
    <x v="8"/>
    <s v="Stuttgart"/>
    <x v="21"/>
    <x v="0"/>
    <m/>
  </r>
  <r>
    <x v="0"/>
    <x v="5"/>
    <x v="8"/>
    <s v="München"/>
    <x v="21"/>
    <x v="0"/>
    <m/>
  </r>
  <r>
    <x v="0"/>
    <x v="5"/>
    <x v="8"/>
    <s v="Hamburg"/>
    <x v="21"/>
    <x v="0"/>
    <m/>
  </r>
  <r>
    <x v="0"/>
    <x v="5"/>
    <x v="8"/>
    <s v="Frankfurt am Main"/>
    <x v="21"/>
    <x v="0"/>
    <m/>
  </r>
  <r>
    <x v="0"/>
    <x v="5"/>
    <x v="8"/>
    <s v="Rostock"/>
    <x v="21"/>
    <x v="0"/>
    <m/>
  </r>
  <r>
    <x v="0"/>
    <x v="5"/>
    <x v="8"/>
    <s v="Hannover"/>
    <x v="21"/>
    <x v="0"/>
    <m/>
  </r>
  <r>
    <x v="0"/>
    <x v="5"/>
    <x v="8"/>
    <s v="Düsseldorf"/>
    <x v="21"/>
    <x v="0"/>
    <m/>
  </r>
  <r>
    <x v="0"/>
    <x v="5"/>
    <x v="8"/>
    <s v="Leipzig"/>
    <x v="21"/>
    <x v="0"/>
    <m/>
  </r>
  <r>
    <x v="0"/>
    <x v="5"/>
    <x v="8"/>
    <s v="Erfurt"/>
    <x v="21"/>
    <x v="0"/>
    <m/>
  </r>
  <r>
    <x v="0"/>
    <x v="5"/>
    <x v="8"/>
    <s v="Germany - South"/>
    <x v="21"/>
    <x v="0"/>
    <m/>
  </r>
  <r>
    <x v="0"/>
    <x v="5"/>
    <x v="8"/>
    <s v="Germany - West"/>
    <x v="21"/>
    <x v="0"/>
    <m/>
  </r>
  <r>
    <x v="0"/>
    <x v="5"/>
    <x v="9"/>
    <s v="Estonia"/>
    <x v="21"/>
    <x v="0"/>
    <n v="4.6300000000000001E-2"/>
  </r>
  <r>
    <x v="0"/>
    <x v="5"/>
    <x v="10"/>
    <s v="Ireland"/>
    <x v="21"/>
    <x v="0"/>
    <n v="0.10009999999999999"/>
  </r>
  <r>
    <x v="0"/>
    <x v="5"/>
    <x v="10"/>
    <s v="Dublin"/>
    <x v="21"/>
    <x v="0"/>
    <m/>
  </r>
  <r>
    <x v="0"/>
    <x v="5"/>
    <x v="11"/>
    <s v="Greece"/>
    <x v="21"/>
    <x v="0"/>
    <n v="6.6799999999999998E-2"/>
  </r>
  <r>
    <x v="0"/>
    <x v="5"/>
    <x v="11"/>
    <s v="Athina"/>
    <x v="21"/>
    <x v="0"/>
    <m/>
  </r>
  <r>
    <x v="0"/>
    <x v="5"/>
    <x v="12"/>
    <s v="Spain"/>
    <x v="21"/>
    <x v="0"/>
    <n v="6.7599999999999993E-2"/>
  </r>
  <r>
    <x v="0"/>
    <x v="5"/>
    <x v="12"/>
    <s v="Madrid"/>
    <x v="21"/>
    <x v="0"/>
    <m/>
  </r>
  <r>
    <x v="0"/>
    <x v="5"/>
    <x v="13"/>
    <s v="France"/>
    <x v="21"/>
    <x v="0"/>
    <n v="5.33E-2"/>
  </r>
  <r>
    <x v="0"/>
    <x v="5"/>
    <x v="13"/>
    <s v="Paris"/>
    <x v="21"/>
    <x v="0"/>
    <m/>
  </r>
  <r>
    <x v="0"/>
    <x v="5"/>
    <x v="13"/>
    <s v="Lille"/>
    <x v="21"/>
    <x v="0"/>
    <m/>
  </r>
  <r>
    <x v="0"/>
    <x v="5"/>
    <x v="13"/>
    <s v="Strasbourg"/>
    <x v="21"/>
    <x v="0"/>
    <m/>
  </r>
  <r>
    <x v="0"/>
    <x v="5"/>
    <x v="13"/>
    <s v="Toulouse"/>
    <x v="21"/>
    <x v="0"/>
    <m/>
  </r>
  <r>
    <x v="0"/>
    <x v="5"/>
    <x v="13"/>
    <s v="Lyon"/>
    <x v="21"/>
    <x v="0"/>
    <m/>
  </r>
  <r>
    <x v="0"/>
    <x v="5"/>
    <x v="13"/>
    <s v="Marseille"/>
    <x v="21"/>
    <x v="0"/>
    <m/>
  </r>
  <r>
    <x v="0"/>
    <x v="5"/>
    <x v="14"/>
    <s v="Croatia"/>
    <x v="21"/>
    <x v="0"/>
    <n v="4.4699999999999997E-2"/>
  </r>
  <r>
    <x v="0"/>
    <x v="5"/>
    <x v="15"/>
    <s v="Italy"/>
    <x v="21"/>
    <x v="0"/>
    <n v="0.1018"/>
  </r>
  <r>
    <x v="0"/>
    <x v="5"/>
    <x v="15"/>
    <s v="Nord-Ovest, Nord-Est, Centro (IT) (NUTS 2006)"/>
    <x v="21"/>
    <x v="0"/>
    <m/>
  </r>
  <r>
    <x v="0"/>
    <x v="5"/>
    <x v="15"/>
    <s v="Sud, Isole"/>
    <x v="21"/>
    <x v="0"/>
    <m/>
  </r>
  <r>
    <x v="0"/>
    <x v="5"/>
    <x v="16"/>
    <s v="Cyprus"/>
    <x v="21"/>
    <x v="0"/>
    <n v="0.1114"/>
  </r>
  <r>
    <x v="0"/>
    <x v="5"/>
    <x v="17"/>
    <s v="Latvia"/>
    <x v="21"/>
    <x v="0"/>
    <n v="3.3000000000000002E-2"/>
  </r>
  <r>
    <x v="0"/>
    <x v="5"/>
    <x v="18"/>
    <s v="Lithuania"/>
    <x v="21"/>
    <x v="0"/>
    <n v="4.9700000000000001E-2"/>
  </r>
  <r>
    <x v="0"/>
    <x v="5"/>
    <x v="19"/>
    <s v="Luxembourg"/>
    <x v="21"/>
    <x v="0"/>
    <m/>
  </r>
  <r>
    <x v="0"/>
    <x v="5"/>
    <x v="20"/>
    <s v="Hungary"/>
    <x v="21"/>
    <x v="0"/>
    <n v="6.6900000000000001E-2"/>
  </r>
  <r>
    <x v="0"/>
    <x v="5"/>
    <x v="21"/>
    <s v="Malta"/>
    <x v="21"/>
    <x v="0"/>
    <n v="5.9400000000000001E-2"/>
  </r>
  <r>
    <x v="0"/>
    <x v="5"/>
    <x v="22"/>
    <s v="Netherlands"/>
    <x v="21"/>
    <x v="0"/>
    <n v="6.9599999999999995E-2"/>
  </r>
  <r>
    <x v="0"/>
    <x v="5"/>
    <x v="22"/>
    <s v="Noord-Holland"/>
    <x v="21"/>
    <x v="0"/>
    <m/>
  </r>
  <r>
    <x v="0"/>
    <x v="5"/>
    <x v="22"/>
    <s v="Rotterdam"/>
    <x v="21"/>
    <x v="0"/>
    <m/>
  </r>
  <r>
    <x v="0"/>
    <x v="5"/>
    <x v="22"/>
    <s v="Noord-Brabant"/>
    <x v="21"/>
    <x v="0"/>
    <m/>
  </r>
  <r>
    <x v="0"/>
    <x v="5"/>
    <x v="23"/>
    <s v="Austria"/>
    <x v="21"/>
    <x v="0"/>
    <n v="5.7099999999999998E-2"/>
  </r>
  <r>
    <x v="0"/>
    <x v="5"/>
    <x v="23"/>
    <s v="Wien, Oberösterreich, Tirol"/>
    <x v="21"/>
    <x v="0"/>
    <m/>
  </r>
  <r>
    <x v="0"/>
    <x v="5"/>
    <x v="24"/>
    <s v="Poland"/>
    <x v="21"/>
    <x v="0"/>
    <n v="5.6500000000000002E-2"/>
  </r>
  <r>
    <x v="0"/>
    <x v="5"/>
    <x v="25"/>
    <s v="Portugal"/>
    <x v="21"/>
    <x v="0"/>
    <n v="8.1600000000000006E-2"/>
  </r>
  <r>
    <x v="0"/>
    <x v="5"/>
    <x v="25"/>
    <s v="Lisboa"/>
    <x v="21"/>
    <x v="0"/>
    <m/>
  </r>
  <r>
    <x v="0"/>
    <x v="5"/>
    <x v="26"/>
    <s v="Região Autónoma dos Açores (PT)"/>
    <x v="21"/>
    <x v="0"/>
    <m/>
  </r>
  <r>
    <x v="0"/>
    <x v="5"/>
    <x v="27"/>
    <s v="Romania"/>
    <x v="21"/>
    <x v="0"/>
    <n v="6.9099999999999995E-2"/>
  </r>
  <r>
    <x v="0"/>
    <x v="5"/>
    <x v="28"/>
    <s v="Slovenia"/>
    <x v="21"/>
    <x v="0"/>
    <n v="6.3200000000000006E-2"/>
  </r>
  <r>
    <x v="0"/>
    <x v="5"/>
    <x v="29"/>
    <s v="Slovakia"/>
    <x v="21"/>
    <x v="0"/>
    <n v="7.3899999999999993E-2"/>
  </r>
  <r>
    <x v="0"/>
    <x v="5"/>
    <x v="30"/>
    <s v="Finland"/>
    <x v="21"/>
    <x v="0"/>
    <n v="5.1999999999999998E-2"/>
  </r>
  <r>
    <x v="0"/>
    <x v="5"/>
    <x v="31"/>
    <s v="Sweden"/>
    <x v="21"/>
    <x v="0"/>
    <n v="5.5100000000000003E-2"/>
  </r>
  <r>
    <x v="0"/>
    <x v="5"/>
    <x v="32"/>
    <s v="United Kingdom"/>
    <x v="21"/>
    <x v="0"/>
    <n v="7.6999999999999999E-2"/>
  </r>
  <r>
    <x v="0"/>
    <x v="5"/>
    <x v="32"/>
    <s v="Leeds"/>
    <x v="21"/>
    <x v="0"/>
    <m/>
  </r>
  <r>
    <x v="0"/>
    <x v="5"/>
    <x v="32"/>
    <s v="Birmingham"/>
    <x v="21"/>
    <x v="0"/>
    <m/>
  </r>
  <r>
    <x v="0"/>
    <x v="5"/>
    <x v="32"/>
    <s v="London"/>
    <x v="21"/>
    <x v="0"/>
    <m/>
  </r>
  <r>
    <x v="0"/>
    <x v="5"/>
    <x v="32"/>
    <s v="Glasgow"/>
    <x v="21"/>
    <x v="0"/>
    <m/>
  </r>
  <r>
    <x v="0"/>
    <x v="5"/>
    <x v="33"/>
    <s v="Norway"/>
    <x v="21"/>
    <x v="0"/>
    <n v="4.3799999999999999E-2"/>
  </r>
  <r>
    <x v="0"/>
    <x v="5"/>
    <x v="34"/>
    <s v="Turkey"/>
    <x v="21"/>
    <x v="0"/>
    <m/>
  </r>
  <r>
    <x v="0"/>
    <x v="5"/>
    <x v="0"/>
    <s v="European Union (27 countries)"/>
    <x v="21"/>
    <x v="1"/>
    <n v="7.6600000000000001E-2"/>
  </r>
  <r>
    <x v="0"/>
    <x v="5"/>
    <x v="1"/>
    <s v="European Union (25 countries)"/>
    <x v="21"/>
    <x v="1"/>
    <n v="7.6999999999999999E-2"/>
  </r>
  <r>
    <x v="0"/>
    <x v="5"/>
    <x v="2"/>
    <s v="European Union (15 countries)"/>
    <x v="21"/>
    <x v="1"/>
    <n v="7.8899999999999998E-2"/>
  </r>
  <r>
    <x v="0"/>
    <x v="5"/>
    <x v="3"/>
    <s v="Euro area (EA11-2000, EA12-2006, EA13-2007, EA15-2008, EA16-2010, EA17)"/>
    <x v="21"/>
    <x v="1"/>
    <n v="7.8700000000000006E-2"/>
  </r>
  <r>
    <x v="0"/>
    <x v="5"/>
    <x v="4"/>
    <s v="Belgium"/>
    <x v="21"/>
    <x v="1"/>
    <n v="9.0399999999999994E-2"/>
  </r>
  <r>
    <x v="0"/>
    <x v="5"/>
    <x v="5"/>
    <s v="Bulgaria"/>
    <x v="21"/>
    <x v="1"/>
    <n v="4.3499999999999997E-2"/>
  </r>
  <r>
    <x v="0"/>
    <x v="5"/>
    <x v="6"/>
    <s v="Czech Republic"/>
    <x v="21"/>
    <x v="1"/>
    <n v="6.2199999999999998E-2"/>
  </r>
  <r>
    <x v="0"/>
    <x v="5"/>
    <x v="7"/>
    <s v="Denmark"/>
    <x v="21"/>
    <x v="1"/>
    <m/>
  </r>
  <r>
    <x v="0"/>
    <x v="5"/>
    <x v="7"/>
    <s v="København"/>
    <x v="21"/>
    <x v="1"/>
    <m/>
  </r>
  <r>
    <x v="0"/>
    <x v="5"/>
    <x v="8"/>
    <s v="Germany (until 1990 former territory of the FRG)"/>
    <x v="21"/>
    <x v="1"/>
    <n v="8.7999999999999995E-2"/>
  </r>
  <r>
    <x v="0"/>
    <x v="5"/>
    <x v="8"/>
    <s v="Stuttgart"/>
    <x v="21"/>
    <x v="1"/>
    <m/>
  </r>
  <r>
    <x v="0"/>
    <x v="5"/>
    <x v="8"/>
    <s v="München"/>
    <x v="21"/>
    <x v="1"/>
    <m/>
  </r>
  <r>
    <x v="0"/>
    <x v="5"/>
    <x v="8"/>
    <s v="Hamburg"/>
    <x v="21"/>
    <x v="1"/>
    <m/>
  </r>
  <r>
    <x v="0"/>
    <x v="5"/>
    <x v="8"/>
    <s v="Frankfurt am Main"/>
    <x v="21"/>
    <x v="1"/>
    <m/>
  </r>
  <r>
    <x v="0"/>
    <x v="5"/>
    <x v="8"/>
    <s v="Rostock"/>
    <x v="21"/>
    <x v="1"/>
    <m/>
  </r>
  <r>
    <x v="0"/>
    <x v="5"/>
    <x v="8"/>
    <s v="Hannover"/>
    <x v="21"/>
    <x v="1"/>
    <m/>
  </r>
  <r>
    <x v="0"/>
    <x v="5"/>
    <x v="8"/>
    <s v="Düsseldorf"/>
    <x v="21"/>
    <x v="1"/>
    <m/>
  </r>
  <r>
    <x v="0"/>
    <x v="5"/>
    <x v="8"/>
    <s v="Leipzig"/>
    <x v="21"/>
    <x v="1"/>
    <m/>
  </r>
  <r>
    <x v="0"/>
    <x v="5"/>
    <x v="8"/>
    <s v="Erfurt"/>
    <x v="21"/>
    <x v="1"/>
    <m/>
  </r>
  <r>
    <x v="0"/>
    <x v="5"/>
    <x v="8"/>
    <s v="Germany - South"/>
    <x v="21"/>
    <x v="1"/>
    <m/>
  </r>
  <r>
    <x v="0"/>
    <x v="5"/>
    <x v="8"/>
    <s v="Germany - West"/>
    <x v="21"/>
    <x v="1"/>
    <m/>
  </r>
  <r>
    <x v="0"/>
    <x v="5"/>
    <x v="9"/>
    <s v="Estonia"/>
    <x v="21"/>
    <x v="1"/>
    <n v="4.7699999999999999E-2"/>
  </r>
  <r>
    <x v="0"/>
    <x v="5"/>
    <x v="10"/>
    <s v="Ireland"/>
    <x v="21"/>
    <x v="1"/>
    <n v="0.10009999999999999"/>
  </r>
  <r>
    <x v="0"/>
    <x v="5"/>
    <x v="10"/>
    <s v="Dublin"/>
    <x v="21"/>
    <x v="1"/>
    <m/>
  </r>
  <r>
    <x v="0"/>
    <x v="5"/>
    <x v="11"/>
    <s v="Greece"/>
    <x v="21"/>
    <x v="1"/>
    <n v="6.6799999999999998E-2"/>
  </r>
  <r>
    <x v="0"/>
    <x v="5"/>
    <x v="11"/>
    <s v="Athina"/>
    <x v="21"/>
    <x v="1"/>
    <m/>
  </r>
  <r>
    <x v="0"/>
    <x v="5"/>
    <x v="12"/>
    <s v="Spain"/>
    <x v="21"/>
    <x v="1"/>
    <n v="7.1599999999999997E-2"/>
  </r>
  <r>
    <x v="0"/>
    <x v="5"/>
    <x v="12"/>
    <s v="Madrid"/>
    <x v="21"/>
    <x v="1"/>
    <m/>
  </r>
  <r>
    <x v="0"/>
    <x v="5"/>
    <x v="13"/>
    <s v="France"/>
    <x v="21"/>
    <x v="1"/>
    <n v="5.33E-2"/>
  </r>
  <r>
    <x v="0"/>
    <x v="5"/>
    <x v="13"/>
    <s v="Paris"/>
    <x v="21"/>
    <x v="1"/>
    <m/>
  </r>
  <r>
    <x v="0"/>
    <x v="5"/>
    <x v="13"/>
    <s v="Lille"/>
    <x v="21"/>
    <x v="1"/>
    <m/>
  </r>
  <r>
    <x v="0"/>
    <x v="5"/>
    <x v="13"/>
    <s v="Strasbourg"/>
    <x v="21"/>
    <x v="1"/>
    <m/>
  </r>
  <r>
    <x v="0"/>
    <x v="5"/>
    <x v="13"/>
    <s v="Toulouse"/>
    <x v="21"/>
    <x v="1"/>
    <m/>
  </r>
  <r>
    <x v="0"/>
    <x v="5"/>
    <x v="13"/>
    <s v="Lyon"/>
    <x v="21"/>
    <x v="1"/>
    <m/>
  </r>
  <r>
    <x v="0"/>
    <x v="5"/>
    <x v="13"/>
    <s v="Marseille"/>
    <x v="21"/>
    <x v="1"/>
    <m/>
  </r>
  <r>
    <x v="0"/>
    <x v="5"/>
    <x v="14"/>
    <s v="Croatia"/>
    <x v="21"/>
    <x v="1"/>
    <n v="4.5499999999999999E-2"/>
  </r>
  <r>
    <x v="0"/>
    <x v="5"/>
    <x v="15"/>
    <s v="Italy"/>
    <x v="21"/>
    <x v="1"/>
    <n v="0.1036"/>
  </r>
  <r>
    <x v="0"/>
    <x v="5"/>
    <x v="15"/>
    <s v="Nord-Ovest, Nord-Est, Centro (IT) (NUTS 2006)"/>
    <x v="21"/>
    <x v="1"/>
    <m/>
  </r>
  <r>
    <x v="0"/>
    <x v="5"/>
    <x v="15"/>
    <s v="Sud, Isole"/>
    <x v="21"/>
    <x v="1"/>
    <m/>
  </r>
  <r>
    <x v="0"/>
    <x v="5"/>
    <x v="16"/>
    <s v="Cyprus"/>
    <x v="21"/>
    <x v="1"/>
    <n v="0.11269999999999999"/>
  </r>
  <r>
    <x v="0"/>
    <x v="5"/>
    <x v="17"/>
    <s v="Latvia"/>
    <x v="21"/>
    <x v="1"/>
    <n v="3.5900000000000001E-2"/>
  </r>
  <r>
    <x v="0"/>
    <x v="5"/>
    <x v="18"/>
    <s v="Lithuania"/>
    <x v="21"/>
    <x v="1"/>
    <n v="4.9700000000000001E-2"/>
  </r>
  <r>
    <x v="0"/>
    <x v="5"/>
    <x v="19"/>
    <s v="Luxembourg"/>
    <x v="21"/>
    <x v="1"/>
    <m/>
  </r>
  <r>
    <x v="0"/>
    <x v="5"/>
    <x v="20"/>
    <s v="Hungary"/>
    <x v="21"/>
    <x v="1"/>
    <n v="5.7700000000000001E-2"/>
  </r>
  <r>
    <x v="0"/>
    <x v="5"/>
    <x v="21"/>
    <s v="Malta"/>
    <x v="21"/>
    <x v="1"/>
    <n v="6.3100000000000003E-2"/>
  </r>
  <r>
    <x v="0"/>
    <x v="5"/>
    <x v="22"/>
    <s v="Netherlands"/>
    <x v="21"/>
    <x v="1"/>
    <n v="7.1900000000000006E-2"/>
  </r>
  <r>
    <x v="0"/>
    <x v="5"/>
    <x v="22"/>
    <s v="Noord-Holland"/>
    <x v="21"/>
    <x v="1"/>
    <m/>
  </r>
  <r>
    <x v="0"/>
    <x v="5"/>
    <x v="22"/>
    <s v="Rotterdam"/>
    <x v="21"/>
    <x v="1"/>
    <m/>
  </r>
  <r>
    <x v="0"/>
    <x v="5"/>
    <x v="22"/>
    <s v="Noord-Brabant"/>
    <x v="21"/>
    <x v="1"/>
    <m/>
  </r>
  <r>
    <x v="0"/>
    <x v="5"/>
    <x v="23"/>
    <s v="Austria"/>
    <x v="21"/>
    <x v="1"/>
    <n v="5.5800000000000002E-2"/>
  </r>
  <r>
    <x v="0"/>
    <x v="5"/>
    <x v="23"/>
    <s v="Wien, Oberösterreich, Tirol"/>
    <x v="21"/>
    <x v="1"/>
    <m/>
  </r>
  <r>
    <x v="0"/>
    <x v="5"/>
    <x v="24"/>
    <s v="Poland"/>
    <x v="21"/>
    <x v="1"/>
    <n v="5.4600000000000003E-2"/>
  </r>
  <r>
    <x v="0"/>
    <x v="5"/>
    <x v="25"/>
    <s v="Portugal"/>
    <x v="21"/>
    <x v="1"/>
    <n v="8.0199999999999994E-2"/>
  </r>
  <r>
    <x v="0"/>
    <x v="5"/>
    <x v="25"/>
    <s v="Lisboa"/>
    <x v="21"/>
    <x v="1"/>
    <m/>
  </r>
  <r>
    <x v="0"/>
    <x v="5"/>
    <x v="26"/>
    <s v="Região Autónoma dos Açores (PT)"/>
    <x v="21"/>
    <x v="1"/>
    <m/>
  </r>
  <r>
    <x v="0"/>
    <x v="5"/>
    <x v="27"/>
    <s v="Romania"/>
    <x v="21"/>
    <x v="1"/>
    <n v="7.1900000000000006E-2"/>
  </r>
  <r>
    <x v="0"/>
    <x v="5"/>
    <x v="28"/>
    <s v="Slovenia"/>
    <x v="21"/>
    <x v="1"/>
    <n v="6.1699999999999998E-2"/>
  </r>
  <r>
    <x v="0"/>
    <x v="5"/>
    <x v="29"/>
    <s v="Slovakia"/>
    <x v="21"/>
    <x v="1"/>
    <n v="7.1900000000000006E-2"/>
  </r>
  <r>
    <x v="0"/>
    <x v="5"/>
    <x v="30"/>
    <s v="Finland"/>
    <x v="21"/>
    <x v="1"/>
    <n v="5.4100000000000002E-2"/>
  </r>
  <r>
    <x v="0"/>
    <x v="5"/>
    <x v="31"/>
    <s v="Sweden"/>
    <x v="21"/>
    <x v="1"/>
    <n v="6.6600000000000006E-2"/>
  </r>
  <r>
    <x v="0"/>
    <x v="5"/>
    <x v="32"/>
    <s v="United Kingdom"/>
    <x v="21"/>
    <x v="1"/>
    <n v="8.4500000000000006E-2"/>
  </r>
  <r>
    <x v="0"/>
    <x v="5"/>
    <x v="32"/>
    <s v="Leeds"/>
    <x v="21"/>
    <x v="1"/>
    <m/>
  </r>
  <r>
    <x v="0"/>
    <x v="5"/>
    <x v="32"/>
    <s v="Birmingham"/>
    <x v="21"/>
    <x v="1"/>
    <m/>
  </r>
  <r>
    <x v="0"/>
    <x v="5"/>
    <x v="32"/>
    <s v="London"/>
    <x v="21"/>
    <x v="1"/>
    <m/>
  </r>
  <r>
    <x v="0"/>
    <x v="5"/>
    <x v="32"/>
    <s v="Glasgow"/>
    <x v="21"/>
    <x v="1"/>
    <m/>
  </r>
  <r>
    <x v="0"/>
    <x v="5"/>
    <x v="33"/>
    <s v="Norway"/>
    <x v="21"/>
    <x v="1"/>
    <n v="4.8099999999999997E-2"/>
  </r>
  <r>
    <x v="0"/>
    <x v="5"/>
    <x v="34"/>
    <s v="Turkey"/>
    <x v="21"/>
    <x v="1"/>
    <m/>
  </r>
  <r>
    <x v="0"/>
    <x v="5"/>
    <x v="0"/>
    <s v="European Union (27 countries)"/>
    <x v="22"/>
    <x v="0"/>
    <n v="7.8700000000000006E-2"/>
  </r>
  <r>
    <x v="0"/>
    <x v="5"/>
    <x v="1"/>
    <s v="European Union (25 countries)"/>
    <x v="22"/>
    <x v="0"/>
    <n v="7.9000000000000001E-2"/>
  </r>
  <r>
    <x v="0"/>
    <x v="5"/>
    <x v="2"/>
    <s v="European Union (15 countries)"/>
    <x v="22"/>
    <x v="0"/>
    <n v="8.0299999999999996E-2"/>
  </r>
  <r>
    <x v="0"/>
    <x v="5"/>
    <x v="3"/>
    <s v="Euro area (EA11-2000, EA12-2006, EA13-2007, EA15-2008, EA16-2010, EA17)"/>
    <x v="22"/>
    <x v="0"/>
    <n v="8.0100000000000005E-2"/>
  </r>
  <r>
    <x v="0"/>
    <x v="5"/>
    <x v="4"/>
    <s v="Belgium"/>
    <x v="22"/>
    <x v="0"/>
    <n v="8.3400000000000002E-2"/>
  </r>
  <r>
    <x v="0"/>
    <x v="5"/>
    <x v="5"/>
    <s v="Bulgaria"/>
    <x v="22"/>
    <x v="0"/>
    <n v="4.3999999999999997E-2"/>
  </r>
  <r>
    <x v="0"/>
    <x v="5"/>
    <x v="6"/>
    <s v="Czech Republic"/>
    <x v="22"/>
    <x v="0"/>
    <n v="7.5399999999999995E-2"/>
  </r>
  <r>
    <x v="0"/>
    <x v="5"/>
    <x v="7"/>
    <s v="Denmark"/>
    <x v="22"/>
    <x v="0"/>
    <m/>
  </r>
  <r>
    <x v="0"/>
    <x v="5"/>
    <x v="7"/>
    <s v="København"/>
    <x v="22"/>
    <x v="0"/>
    <m/>
  </r>
  <r>
    <x v="0"/>
    <x v="5"/>
    <x v="8"/>
    <s v="Germany (until 1990 former territory of the FRG)"/>
    <x v="22"/>
    <x v="0"/>
    <n v="9.2700000000000005E-2"/>
  </r>
  <r>
    <x v="0"/>
    <x v="5"/>
    <x v="8"/>
    <s v="Stuttgart"/>
    <x v="22"/>
    <x v="0"/>
    <m/>
  </r>
  <r>
    <x v="0"/>
    <x v="5"/>
    <x v="8"/>
    <s v="München"/>
    <x v="22"/>
    <x v="0"/>
    <m/>
  </r>
  <r>
    <x v="0"/>
    <x v="5"/>
    <x v="8"/>
    <s v="Hamburg"/>
    <x v="22"/>
    <x v="0"/>
    <m/>
  </r>
  <r>
    <x v="0"/>
    <x v="5"/>
    <x v="8"/>
    <s v="Frankfurt am Main"/>
    <x v="22"/>
    <x v="0"/>
    <m/>
  </r>
  <r>
    <x v="0"/>
    <x v="5"/>
    <x v="8"/>
    <s v="Rostock"/>
    <x v="22"/>
    <x v="0"/>
    <m/>
  </r>
  <r>
    <x v="0"/>
    <x v="5"/>
    <x v="8"/>
    <s v="Hannover"/>
    <x v="22"/>
    <x v="0"/>
    <m/>
  </r>
  <r>
    <x v="0"/>
    <x v="5"/>
    <x v="8"/>
    <s v="Düsseldorf"/>
    <x v="22"/>
    <x v="0"/>
    <m/>
  </r>
  <r>
    <x v="0"/>
    <x v="5"/>
    <x v="8"/>
    <s v="Leipzig"/>
    <x v="22"/>
    <x v="0"/>
    <m/>
  </r>
  <r>
    <x v="0"/>
    <x v="5"/>
    <x v="8"/>
    <s v="Erfurt"/>
    <x v="22"/>
    <x v="0"/>
    <m/>
  </r>
  <r>
    <x v="0"/>
    <x v="5"/>
    <x v="8"/>
    <s v="Germany - South"/>
    <x v="22"/>
    <x v="0"/>
    <m/>
  </r>
  <r>
    <x v="0"/>
    <x v="5"/>
    <x v="8"/>
    <s v="Germany - West"/>
    <x v="22"/>
    <x v="0"/>
    <m/>
  </r>
  <r>
    <x v="0"/>
    <x v="5"/>
    <x v="9"/>
    <s v="Estonia"/>
    <x v="22"/>
    <x v="0"/>
    <n v="4.8399999999999999E-2"/>
  </r>
  <r>
    <x v="0"/>
    <x v="5"/>
    <x v="10"/>
    <s v="Ireland"/>
    <x v="22"/>
    <x v="0"/>
    <n v="0.1115"/>
  </r>
  <r>
    <x v="0"/>
    <x v="5"/>
    <x v="10"/>
    <s v="Dublin"/>
    <x v="22"/>
    <x v="0"/>
    <m/>
  </r>
  <r>
    <x v="0"/>
    <x v="5"/>
    <x v="11"/>
    <s v="Greece"/>
    <x v="22"/>
    <x v="0"/>
    <n v="6.9800000000000001E-2"/>
  </r>
  <r>
    <x v="0"/>
    <x v="5"/>
    <x v="11"/>
    <s v="Athina"/>
    <x v="22"/>
    <x v="0"/>
    <m/>
  </r>
  <r>
    <x v="0"/>
    <x v="5"/>
    <x v="12"/>
    <s v="Spain"/>
    <x v="22"/>
    <x v="0"/>
    <n v="7.5200000000000003E-2"/>
  </r>
  <r>
    <x v="0"/>
    <x v="5"/>
    <x v="12"/>
    <s v="Madrid"/>
    <x v="22"/>
    <x v="0"/>
    <m/>
  </r>
  <r>
    <x v="0"/>
    <x v="5"/>
    <x v="13"/>
    <s v="France"/>
    <x v="22"/>
    <x v="0"/>
    <n v="5.4100000000000002E-2"/>
  </r>
  <r>
    <x v="0"/>
    <x v="5"/>
    <x v="13"/>
    <s v="Paris"/>
    <x v="22"/>
    <x v="0"/>
    <m/>
  </r>
  <r>
    <x v="0"/>
    <x v="5"/>
    <x v="13"/>
    <s v="Lille"/>
    <x v="22"/>
    <x v="0"/>
    <m/>
  </r>
  <r>
    <x v="0"/>
    <x v="5"/>
    <x v="13"/>
    <s v="Strasbourg"/>
    <x v="22"/>
    <x v="0"/>
    <m/>
  </r>
  <r>
    <x v="0"/>
    <x v="5"/>
    <x v="13"/>
    <s v="Toulouse"/>
    <x v="22"/>
    <x v="0"/>
    <m/>
  </r>
  <r>
    <x v="0"/>
    <x v="5"/>
    <x v="13"/>
    <s v="Lyon"/>
    <x v="22"/>
    <x v="0"/>
    <m/>
  </r>
  <r>
    <x v="0"/>
    <x v="5"/>
    <x v="13"/>
    <s v="Marseille"/>
    <x v="22"/>
    <x v="0"/>
    <m/>
  </r>
  <r>
    <x v="0"/>
    <x v="5"/>
    <x v="14"/>
    <s v="Croatia"/>
    <x v="22"/>
    <x v="0"/>
    <n v="4.48E-2"/>
  </r>
  <r>
    <x v="0"/>
    <x v="5"/>
    <x v="15"/>
    <s v="Italy"/>
    <x v="22"/>
    <x v="0"/>
    <n v="9.8299999999999998E-2"/>
  </r>
  <r>
    <x v="0"/>
    <x v="5"/>
    <x v="15"/>
    <s v="Nord-Ovest, Nord-Est, Centro (IT) (NUTS 2006)"/>
    <x v="22"/>
    <x v="0"/>
    <m/>
  </r>
  <r>
    <x v="0"/>
    <x v="5"/>
    <x v="15"/>
    <s v="Sud, Isole"/>
    <x v="22"/>
    <x v="0"/>
    <m/>
  </r>
  <r>
    <x v="0"/>
    <x v="5"/>
    <x v="16"/>
    <s v="Cyprus"/>
    <x v="22"/>
    <x v="0"/>
    <n v="0.1046"/>
  </r>
  <r>
    <x v="0"/>
    <x v="5"/>
    <x v="17"/>
    <s v="Latvia"/>
    <x v="22"/>
    <x v="0"/>
    <n v="3.5900000000000001E-2"/>
  </r>
  <r>
    <x v="0"/>
    <x v="5"/>
    <x v="18"/>
    <s v="Lithuania"/>
    <x v="22"/>
    <x v="0"/>
    <n v="5.4800000000000001E-2"/>
  </r>
  <r>
    <x v="0"/>
    <x v="5"/>
    <x v="19"/>
    <s v="Luxembourg"/>
    <x v="22"/>
    <x v="0"/>
    <m/>
  </r>
  <r>
    <x v="0"/>
    <x v="5"/>
    <x v="20"/>
    <s v="Hungary"/>
    <x v="22"/>
    <x v="0"/>
    <n v="7.3499999999999996E-2"/>
  </r>
  <r>
    <x v="0"/>
    <x v="5"/>
    <x v="21"/>
    <s v="Malta"/>
    <x v="22"/>
    <x v="0"/>
    <n v="6.3100000000000003E-2"/>
  </r>
  <r>
    <x v="0"/>
    <x v="5"/>
    <x v="22"/>
    <s v="Netherlands"/>
    <x v="22"/>
    <x v="0"/>
    <n v="7.3800000000000004E-2"/>
  </r>
  <r>
    <x v="0"/>
    <x v="5"/>
    <x v="22"/>
    <s v="Noord-Holland"/>
    <x v="22"/>
    <x v="0"/>
    <m/>
  </r>
  <r>
    <x v="0"/>
    <x v="5"/>
    <x v="22"/>
    <s v="Rotterdam"/>
    <x v="22"/>
    <x v="0"/>
    <m/>
  </r>
  <r>
    <x v="0"/>
    <x v="5"/>
    <x v="22"/>
    <s v="Noord-Brabant"/>
    <x v="22"/>
    <x v="0"/>
    <m/>
  </r>
  <r>
    <x v="0"/>
    <x v="5"/>
    <x v="23"/>
    <s v="Austria"/>
    <x v="22"/>
    <x v="0"/>
    <n v="6.8199999999999997E-2"/>
  </r>
  <r>
    <x v="0"/>
    <x v="5"/>
    <x v="23"/>
    <s v="Wien, Oberösterreich, Tirol"/>
    <x v="22"/>
    <x v="0"/>
    <m/>
  </r>
  <r>
    <x v="0"/>
    <x v="5"/>
    <x v="24"/>
    <s v="Poland"/>
    <x v="22"/>
    <x v="0"/>
    <n v="5.6000000000000001E-2"/>
  </r>
  <r>
    <x v="0"/>
    <x v="5"/>
    <x v="25"/>
    <s v="Portugal"/>
    <x v="22"/>
    <x v="0"/>
    <n v="8.5800000000000001E-2"/>
  </r>
  <r>
    <x v="0"/>
    <x v="5"/>
    <x v="25"/>
    <s v="Lisboa"/>
    <x v="22"/>
    <x v="0"/>
    <m/>
  </r>
  <r>
    <x v="0"/>
    <x v="5"/>
    <x v="26"/>
    <s v="Região Autónoma dos Açores (PT)"/>
    <x v="22"/>
    <x v="0"/>
    <m/>
  </r>
  <r>
    <x v="0"/>
    <x v="5"/>
    <x v="27"/>
    <s v="Romania"/>
    <x v="22"/>
    <x v="0"/>
    <n v="7.3300000000000004E-2"/>
  </r>
  <r>
    <x v="0"/>
    <x v="5"/>
    <x v="28"/>
    <s v="Slovenia"/>
    <x v="22"/>
    <x v="0"/>
    <n v="7.0000000000000007E-2"/>
  </r>
  <r>
    <x v="0"/>
    <x v="5"/>
    <x v="29"/>
    <s v="Slovakia"/>
    <x v="22"/>
    <x v="0"/>
    <n v="9.01E-2"/>
  </r>
  <r>
    <x v="0"/>
    <x v="5"/>
    <x v="30"/>
    <s v="Finland"/>
    <x v="22"/>
    <x v="0"/>
    <n v="5.3999999999999999E-2"/>
  </r>
  <r>
    <x v="0"/>
    <x v="5"/>
    <x v="31"/>
    <s v="Sweden"/>
    <x v="22"/>
    <x v="0"/>
    <n v="5.8700000000000002E-2"/>
  </r>
  <r>
    <x v="0"/>
    <x v="5"/>
    <x v="32"/>
    <s v="United Kingdom"/>
    <x v="22"/>
    <x v="0"/>
    <n v="9.3200000000000005E-2"/>
  </r>
  <r>
    <x v="0"/>
    <x v="5"/>
    <x v="32"/>
    <s v="Leeds"/>
    <x v="22"/>
    <x v="0"/>
    <m/>
  </r>
  <r>
    <x v="0"/>
    <x v="5"/>
    <x v="32"/>
    <s v="Birmingham"/>
    <x v="22"/>
    <x v="0"/>
    <m/>
  </r>
  <r>
    <x v="0"/>
    <x v="5"/>
    <x v="32"/>
    <s v="London"/>
    <x v="22"/>
    <x v="0"/>
    <m/>
  </r>
  <r>
    <x v="0"/>
    <x v="5"/>
    <x v="32"/>
    <s v="Glasgow"/>
    <x v="22"/>
    <x v="0"/>
    <m/>
  </r>
  <r>
    <x v="0"/>
    <x v="5"/>
    <x v="33"/>
    <s v="Norway"/>
    <x v="22"/>
    <x v="0"/>
    <n v="5.0500000000000003E-2"/>
  </r>
  <r>
    <x v="0"/>
    <x v="5"/>
    <x v="34"/>
    <s v="Turkey"/>
    <x v="22"/>
    <x v="0"/>
    <m/>
  </r>
  <r>
    <x v="1"/>
    <x v="5"/>
    <x v="0"/>
    <s v="European Union (27 countries)"/>
    <x v="0"/>
    <x v="0"/>
    <m/>
  </r>
  <r>
    <x v="1"/>
    <x v="5"/>
    <x v="1"/>
    <s v="European Union (25 countries)"/>
    <x v="0"/>
    <x v="0"/>
    <m/>
  </r>
  <r>
    <x v="1"/>
    <x v="5"/>
    <x v="2"/>
    <s v="European Union (15 countries)"/>
    <x v="0"/>
    <x v="0"/>
    <m/>
  </r>
  <r>
    <x v="1"/>
    <x v="5"/>
    <x v="3"/>
    <s v="Euro area (EA11-2000, EA12-2006, EA13-2007, EA15-2008, EA16-2010, EA17)"/>
    <x v="0"/>
    <x v="0"/>
    <m/>
  </r>
  <r>
    <x v="1"/>
    <x v="5"/>
    <x v="4"/>
    <s v="Belgium"/>
    <x v="0"/>
    <x v="0"/>
    <n v="6.9000000000000006E-2"/>
  </r>
  <r>
    <x v="1"/>
    <x v="5"/>
    <x v="5"/>
    <s v="Bulgaria"/>
    <x v="0"/>
    <x v="0"/>
    <m/>
  </r>
  <r>
    <x v="1"/>
    <x v="5"/>
    <x v="6"/>
    <s v="Czech Republic"/>
    <x v="0"/>
    <x v="0"/>
    <m/>
  </r>
  <r>
    <x v="1"/>
    <x v="5"/>
    <x v="7"/>
    <s v="Denmark"/>
    <x v="0"/>
    <x v="0"/>
    <n v="4.4400000000000002E-2"/>
  </r>
  <r>
    <x v="1"/>
    <x v="5"/>
    <x v="7"/>
    <s v="København"/>
    <x v="0"/>
    <x v="0"/>
    <n v="8.2299999999999998E-2"/>
  </r>
  <r>
    <x v="1"/>
    <x v="5"/>
    <x v="8"/>
    <s v="Germany (until 1990 former territory of the FRG)"/>
    <x v="0"/>
    <x v="0"/>
    <m/>
  </r>
  <r>
    <x v="1"/>
    <x v="5"/>
    <x v="8"/>
    <s v="Stuttgart"/>
    <x v="0"/>
    <x v="0"/>
    <n v="8.1299999999999997E-2"/>
  </r>
  <r>
    <x v="1"/>
    <x v="5"/>
    <x v="8"/>
    <s v="München"/>
    <x v="0"/>
    <x v="0"/>
    <n v="7.6399999999999996E-2"/>
  </r>
  <r>
    <x v="1"/>
    <x v="5"/>
    <x v="8"/>
    <s v="Hamburg"/>
    <x v="0"/>
    <x v="0"/>
    <n v="8.4099999999999994E-2"/>
  </r>
  <r>
    <x v="1"/>
    <x v="5"/>
    <x v="8"/>
    <s v="Frankfurt am Main"/>
    <x v="0"/>
    <x v="0"/>
    <n v="7.2499999999999995E-2"/>
  </r>
  <r>
    <x v="1"/>
    <x v="5"/>
    <x v="8"/>
    <s v="Rostock"/>
    <x v="0"/>
    <x v="0"/>
    <m/>
  </r>
  <r>
    <x v="1"/>
    <x v="5"/>
    <x v="8"/>
    <s v="Hannover"/>
    <x v="0"/>
    <x v="0"/>
    <n v="7.8399999999999997E-2"/>
  </r>
  <r>
    <x v="1"/>
    <x v="5"/>
    <x v="8"/>
    <s v="Düsseldorf"/>
    <x v="0"/>
    <x v="0"/>
    <n v="7.0999999999999994E-2"/>
  </r>
  <r>
    <x v="1"/>
    <x v="5"/>
    <x v="8"/>
    <s v="Leipzig"/>
    <x v="0"/>
    <x v="0"/>
    <m/>
  </r>
  <r>
    <x v="1"/>
    <x v="5"/>
    <x v="8"/>
    <s v="Erfurt"/>
    <x v="0"/>
    <x v="0"/>
    <m/>
  </r>
  <r>
    <x v="1"/>
    <x v="5"/>
    <x v="8"/>
    <s v="Germany - South"/>
    <x v="0"/>
    <x v="0"/>
    <n v="7.7299999999999994E-2"/>
  </r>
  <r>
    <x v="1"/>
    <x v="5"/>
    <x v="8"/>
    <s v="Germany - West"/>
    <x v="0"/>
    <x v="0"/>
    <n v="7.1499999999999994E-2"/>
  </r>
  <r>
    <x v="1"/>
    <x v="5"/>
    <x v="9"/>
    <s v="Estonia"/>
    <x v="0"/>
    <x v="0"/>
    <m/>
  </r>
  <r>
    <x v="1"/>
    <x v="5"/>
    <x v="10"/>
    <s v="Ireland"/>
    <x v="0"/>
    <x v="0"/>
    <m/>
  </r>
  <r>
    <x v="1"/>
    <x v="5"/>
    <x v="10"/>
    <s v="Dublin"/>
    <x v="0"/>
    <x v="0"/>
    <n v="8.3099999999999993E-2"/>
  </r>
  <r>
    <x v="1"/>
    <x v="5"/>
    <x v="11"/>
    <s v="Greece"/>
    <x v="0"/>
    <x v="0"/>
    <m/>
  </r>
  <r>
    <x v="1"/>
    <x v="5"/>
    <x v="11"/>
    <s v="Athina"/>
    <x v="0"/>
    <x v="0"/>
    <n v="8.5500000000000007E-2"/>
  </r>
  <r>
    <x v="1"/>
    <x v="5"/>
    <x v="12"/>
    <s v="Spain"/>
    <x v="0"/>
    <x v="0"/>
    <m/>
  </r>
  <r>
    <x v="1"/>
    <x v="5"/>
    <x v="12"/>
    <s v="Madrid"/>
    <x v="0"/>
    <x v="0"/>
    <n v="6.6900000000000001E-2"/>
  </r>
  <r>
    <x v="1"/>
    <x v="5"/>
    <x v="13"/>
    <s v="France"/>
    <x v="0"/>
    <x v="0"/>
    <m/>
  </r>
  <r>
    <x v="1"/>
    <x v="5"/>
    <x v="13"/>
    <s v="Paris"/>
    <x v="0"/>
    <x v="0"/>
    <n v="5.67E-2"/>
  </r>
  <r>
    <x v="1"/>
    <x v="5"/>
    <x v="13"/>
    <s v="Lille"/>
    <x v="0"/>
    <x v="0"/>
    <n v="5.67E-2"/>
  </r>
  <r>
    <x v="1"/>
    <x v="5"/>
    <x v="13"/>
    <s v="Strasbourg"/>
    <x v="0"/>
    <x v="0"/>
    <n v="5.67E-2"/>
  </r>
  <r>
    <x v="1"/>
    <x v="5"/>
    <x v="13"/>
    <s v="Toulouse"/>
    <x v="0"/>
    <x v="0"/>
    <n v="5.67E-2"/>
  </r>
  <r>
    <x v="1"/>
    <x v="5"/>
    <x v="13"/>
    <s v="Lyon"/>
    <x v="0"/>
    <x v="0"/>
    <n v="5.67E-2"/>
  </r>
  <r>
    <x v="1"/>
    <x v="5"/>
    <x v="13"/>
    <s v="Marseille"/>
    <x v="0"/>
    <x v="0"/>
    <n v="5.67E-2"/>
  </r>
  <r>
    <x v="1"/>
    <x v="5"/>
    <x v="14"/>
    <s v="Croatia"/>
    <x v="0"/>
    <x v="0"/>
    <m/>
  </r>
  <r>
    <x v="1"/>
    <x v="5"/>
    <x v="15"/>
    <s v="Italy"/>
    <x v="0"/>
    <x v="0"/>
    <m/>
  </r>
  <r>
    <x v="1"/>
    <x v="5"/>
    <x v="15"/>
    <s v="Nord-Ovest, Nord-Est, Centro (IT) (NUTS 2006)"/>
    <x v="0"/>
    <x v="0"/>
    <n v="9.1300000000000006E-2"/>
  </r>
  <r>
    <x v="1"/>
    <x v="5"/>
    <x v="15"/>
    <s v="Sud, Isole"/>
    <x v="0"/>
    <x v="0"/>
    <n v="9.0999999999999998E-2"/>
  </r>
  <r>
    <x v="1"/>
    <x v="5"/>
    <x v="16"/>
    <s v="Cyprus"/>
    <x v="0"/>
    <x v="0"/>
    <m/>
  </r>
  <r>
    <x v="1"/>
    <x v="5"/>
    <x v="17"/>
    <s v="Latvia"/>
    <x v="0"/>
    <x v="0"/>
    <m/>
  </r>
  <r>
    <x v="1"/>
    <x v="5"/>
    <x v="18"/>
    <s v="Lithuania"/>
    <x v="0"/>
    <x v="0"/>
    <m/>
  </r>
  <r>
    <x v="1"/>
    <x v="5"/>
    <x v="19"/>
    <s v="Luxembourg"/>
    <x v="0"/>
    <x v="0"/>
    <n v="6.1800000000000001E-2"/>
  </r>
  <r>
    <x v="1"/>
    <x v="5"/>
    <x v="20"/>
    <s v="Hungary"/>
    <x v="0"/>
    <x v="0"/>
    <m/>
  </r>
  <r>
    <x v="1"/>
    <x v="5"/>
    <x v="21"/>
    <s v="Malta"/>
    <x v="0"/>
    <x v="0"/>
    <m/>
  </r>
  <r>
    <x v="1"/>
    <x v="5"/>
    <x v="22"/>
    <s v="Netherlands"/>
    <x v="0"/>
    <x v="0"/>
    <m/>
  </r>
  <r>
    <x v="1"/>
    <x v="5"/>
    <x v="22"/>
    <s v="Noord-Holland"/>
    <x v="0"/>
    <x v="0"/>
    <n v="7.3200000000000001E-2"/>
  </r>
  <r>
    <x v="1"/>
    <x v="5"/>
    <x v="22"/>
    <s v="Rotterdam"/>
    <x v="0"/>
    <x v="0"/>
    <n v="8.0600000000000005E-2"/>
  </r>
  <r>
    <x v="1"/>
    <x v="5"/>
    <x v="22"/>
    <s v="Noord-Brabant"/>
    <x v="0"/>
    <x v="0"/>
    <n v="5.5599999999999997E-2"/>
  </r>
  <r>
    <x v="1"/>
    <x v="5"/>
    <x v="23"/>
    <s v="Austria"/>
    <x v="0"/>
    <x v="0"/>
    <m/>
  </r>
  <r>
    <x v="1"/>
    <x v="5"/>
    <x v="23"/>
    <s v="Wien, Oberösterreich, Tirol"/>
    <x v="0"/>
    <x v="0"/>
    <m/>
  </r>
  <r>
    <x v="1"/>
    <x v="5"/>
    <x v="24"/>
    <s v="Poland"/>
    <x v="0"/>
    <x v="0"/>
    <m/>
  </r>
  <r>
    <x v="1"/>
    <x v="5"/>
    <x v="25"/>
    <s v="Portugal"/>
    <x v="0"/>
    <x v="0"/>
    <m/>
  </r>
  <r>
    <x v="1"/>
    <x v="5"/>
    <x v="25"/>
    <s v="Lisboa"/>
    <x v="0"/>
    <x v="0"/>
    <n v="7.6499999999999999E-2"/>
  </r>
  <r>
    <x v="1"/>
    <x v="5"/>
    <x v="26"/>
    <s v="Região Autónoma dos Açores (PT)"/>
    <x v="0"/>
    <x v="0"/>
    <m/>
  </r>
  <r>
    <x v="1"/>
    <x v="5"/>
    <x v="27"/>
    <s v="Romania"/>
    <x v="0"/>
    <x v="0"/>
    <m/>
  </r>
  <r>
    <x v="1"/>
    <x v="5"/>
    <x v="28"/>
    <s v="Slovenia"/>
    <x v="0"/>
    <x v="0"/>
    <m/>
  </r>
  <r>
    <x v="1"/>
    <x v="5"/>
    <x v="29"/>
    <s v="Slovakia"/>
    <x v="0"/>
    <x v="0"/>
    <m/>
  </r>
  <r>
    <x v="1"/>
    <x v="5"/>
    <x v="30"/>
    <s v="Finland"/>
    <x v="0"/>
    <x v="0"/>
    <m/>
  </r>
  <r>
    <x v="1"/>
    <x v="5"/>
    <x v="31"/>
    <s v="Sweden"/>
    <x v="0"/>
    <x v="0"/>
    <m/>
  </r>
  <r>
    <x v="1"/>
    <x v="5"/>
    <x v="32"/>
    <s v="United Kingdom"/>
    <x v="0"/>
    <x v="0"/>
    <m/>
  </r>
  <r>
    <x v="1"/>
    <x v="5"/>
    <x v="32"/>
    <s v="Leeds"/>
    <x v="0"/>
    <x v="0"/>
    <n v="6.2100000000000002E-2"/>
  </r>
  <r>
    <x v="1"/>
    <x v="5"/>
    <x v="32"/>
    <s v="Birmingham"/>
    <x v="0"/>
    <x v="0"/>
    <n v="6.25E-2"/>
  </r>
  <r>
    <x v="1"/>
    <x v="5"/>
    <x v="32"/>
    <s v="London"/>
    <x v="0"/>
    <x v="0"/>
    <n v="6.3500000000000001E-2"/>
  </r>
  <r>
    <x v="1"/>
    <x v="5"/>
    <x v="32"/>
    <s v="Glasgow"/>
    <x v="0"/>
    <x v="0"/>
    <n v="5.9400000000000001E-2"/>
  </r>
  <r>
    <x v="1"/>
    <x v="5"/>
    <x v="33"/>
    <s v="Norway"/>
    <x v="0"/>
    <x v="0"/>
    <m/>
  </r>
  <r>
    <x v="1"/>
    <x v="5"/>
    <x v="34"/>
    <s v="Turkey"/>
    <x v="0"/>
    <x v="0"/>
    <m/>
  </r>
  <r>
    <x v="1"/>
    <x v="5"/>
    <x v="0"/>
    <s v="European Union (27 countries)"/>
    <x v="1"/>
    <x v="0"/>
    <m/>
  </r>
  <r>
    <x v="1"/>
    <x v="5"/>
    <x v="1"/>
    <s v="European Union (25 countries)"/>
    <x v="1"/>
    <x v="0"/>
    <m/>
  </r>
  <r>
    <x v="1"/>
    <x v="5"/>
    <x v="2"/>
    <s v="European Union (15 countries)"/>
    <x v="1"/>
    <x v="0"/>
    <m/>
  </r>
  <r>
    <x v="1"/>
    <x v="5"/>
    <x v="3"/>
    <s v="Euro area (EA11-2000, EA12-2006, EA13-2007, EA15-2008, EA16-2010, EA17)"/>
    <x v="1"/>
    <x v="0"/>
    <m/>
  </r>
  <r>
    <x v="1"/>
    <x v="5"/>
    <x v="4"/>
    <s v="Belgium"/>
    <x v="1"/>
    <x v="0"/>
    <n v="6.7799999999999999E-2"/>
  </r>
  <r>
    <x v="1"/>
    <x v="5"/>
    <x v="5"/>
    <s v="Bulgaria"/>
    <x v="1"/>
    <x v="0"/>
    <m/>
  </r>
  <r>
    <x v="1"/>
    <x v="5"/>
    <x v="6"/>
    <s v="Czech Republic"/>
    <x v="1"/>
    <x v="0"/>
    <m/>
  </r>
  <r>
    <x v="1"/>
    <x v="5"/>
    <x v="7"/>
    <s v="Denmark"/>
    <x v="1"/>
    <x v="0"/>
    <n v="4.0800000000000003E-2"/>
  </r>
  <r>
    <x v="1"/>
    <x v="5"/>
    <x v="7"/>
    <s v="København"/>
    <x v="1"/>
    <x v="0"/>
    <n v="7.6300000000000007E-2"/>
  </r>
  <r>
    <x v="1"/>
    <x v="5"/>
    <x v="8"/>
    <s v="Germany (until 1990 former territory of the FRG)"/>
    <x v="1"/>
    <x v="0"/>
    <m/>
  </r>
  <r>
    <x v="1"/>
    <x v="5"/>
    <x v="8"/>
    <s v="Stuttgart"/>
    <x v="1"/>
    <x v="0"/>
    <n v="8.2900000000000001E-2"/>
  </r>
  <r>
    <x v="1"/>
    <x v="5"/>
    <x v="8"/>
    <s v="München"/>
    <x v="1"/>
    <x v="0"/>
    <n v="7.7899999999999997E-2"/>
  </r>
  <r>
    <x v="1"/>
    <x v="5"/>
    <x v="8"/>
    <s v="Hamburg"/>
    <x v="1"/>
    <x v="0"/>
    <n v="8.8200000000000001E-2"/>
  </r>
  <r>
    <x v="1"/>
    <x v="5"/>
    <x v="8"/>
    <s v="Frankfurt am Main"/>
    <x v="1"/>
    <x v="0"/>
    <n v="7.3899999999999993E-2"/>
  </r>
  <r>
    <x v="1"/>
    <x v="5"/>
    <x v="8"/>
    <s v="Rostock"/>
    <x v="1"/>
    <x v="0"/>
    <m/>
  </r>
  <r>
    <x v="1"/>
    <x v="5"/>
    <x v="8"/>
    <s v="Hannover"/>
    <x v="1"/>
    <x v="0"/>
    <n v="7.9899999999999999E-2"/>
  </r>
  <r>
    <x v="1"/>
    <x v="5"/>
    <x v="8"/>
    <s v="Düsseldorf"/>
    <x v="1"/>
    <x v="0"/>
    <n v="8.1000000000000003E-2"/>
  </r>
  <r>
    <x v="1"/>
    <x v="5"/>
    <x v="8"/>
    <s v="Leipzig"/>
    <x v="1"/>
    <x v="0"/>
    <m/>
  </r>
  <r>
    <x v="1"/>
    <x v="5"/>
    <x v="8"/>
    <s v="Erfurt"/>
    <x v="1"/>
    <x v="0"/>
    <m/>
  </r>
  <r>
    <x v="1"/>
    <x v="5"/>
    <x v="8"/>
    <s v="Germany - South"/>
    <x v="1"/>
    <x v="0"/>
    <n v="7.8799999999999995E-2"/>
  </r>
  <r>
    <x v="1"/>
    <x v="5"/>
    <x v="8"/>
    <s v="Germany - West"/>
    <x v="1"/>
    <x v="0"/>
    <n v="7.8799999999999995E-2"/>
  </r>
  <r>
    <x v="1"/>
    <x v="5"/>
    <x v="9"/>
    <s v="Estonia"/>
    <x v="1"/>
    <x v="0"/>
    <m/>
  </r>
  <r>
    <x v="1"/>
    <x v="5"/>
    <x v="10"/>
    <s v="Ireland"/>
    <x v="1"/>
    <x v="0"/>
    <m/>
  </r>
  <r>
    <x v="1"/>
    <x v="5"/>
    <x v="10"/>
    <s v="Dublin"/>
    <x v="1"/>
    <x v="0"/>
    <n v="8.2900000000000001E-2"/>
  </r>
  <r>
    <x v="1"/>
    <x v="5"/>
    <x v="11"/>
    <s v="Greece"/>
    <x v="1"/>
    <x v="0"/>
    <m/>
  </r>
  <r>
    <x v="1"/>
    <x v="5"/>
    <x v="11"/>
    <s v="Athina"/>
    <x v="1"/>
    <x v="0"/>
    <n v="6.8000000000000005E-2"/>
  </r>
  <r>
    <x v="1"/>
    <x v="5"/>
    <x v="12"/>
    <s v="Spain"/>
    <x v="1"/>
    <x v="0"/>
    <m/>
  </r>
  <r>
    <x v="1"/>
    <x v="5"/>
    <x v="12"/>
    <s v="Madrid"/>
    <x v="1"/>
    <x v="0"/>
    <n v="5.91E-2"/>
  </r>
  <r>
    <x v="1"/>
    <x v="5"/>
    <x v="13"/>
    <s v="France"/>
    <x v="1"/>
    <x v="0"/>
    <m/>
  </r>
  <r>
    <x v="1"/>
    <x v="5"/>
    <x v="13"/>
    <s v="Paris"/>
    <x v="1"/>
    <x v="0"/>
    <n v="5.91E-2"/>
  </r>
  <r>
    <x v="1"/>
    <x v="5"/>
    <x v="13"/>
    <s v="Lille"/>
    <x v="1"/>
    <x v="0"/>
    <n v="5.91E-2"/>
  </r>
  <r>
    <x v="1"/>
    <x v="5"/>
    <x v="13"/>
    <s v="Strasbourg"/>
    <x v="1"/>
    <x v="0"/>
    <n v="5.91E-2"/>
  </r>
  <r>
    <x v="1"/>
    <x v="5"/>
    <x v="13"/>
    <s v="Toulouse"/>
    <x v="1"/>
    <x v="0"/>
    <n v="5.91E-2"/>
  </r>
  <r>
    <x v="1"/>
    <x v="5"/>
    <x v="13"/>
    <s v="Lyon"/>
    <x v="1"/>
    <x v="0"/>
    <n v="5.91E-2"/>
  </r>
  <r>
    <x v="1"/>
    <x v="5"/>
    <x v="13"/>
    <s v="Marseille"/>
    <x v="1"/>
    <x v="0"/>
    <n v="5.91E-2"/>
  </r>
  <r>
    <x v="1"/>
    <x v="5"/>
    <x v="14"/>
    <s v="Croatia"/>
    <x v="1"/>
    <x v="0"/>
    <m/>
  </r>
  <r>
    <x v="1"/>
    <x v="5"/>
    <x v="15"/>
    <s v="Italy"/>
    <x v="1"/>
    <x v="0"/>
    <m/>
  </r>
  <r>
    <x v="1"/>
    <x v="5"/>
    <x v="15"/>
    <s v="Nord-Ovest, Nord-Est, Centro (IT) (NUTS 2006)"/>
    <x v="1"/>
    <x v="0"/>
    <n v="8.7800000000000003E-2"/>
  </r>
  <r>
    <x v="1"/>
    <x v="5"/>
    <x v="15"/>
    <s v="Sud, Isole"/>
    <x v="1"/>
    <x v="0"/>
    <n v="8.7499999999999994E-2"/>
  </r>
  <r>
    <x v="1"/>
    <x v="5"/>
    <x v="16"/>
    <s v="Cyprus"/>
    <x v="1"/>
    <x v="0"/>
    <m/>
  </r>
  <r>
    <x v="1"/>
    <x v="5"/>
    <x v="17"/>
    <s v="Latvia"/>
    <x v="1"/>
    <x v="0"/>
    <m/>
  </r>
  <r>
    <x v="1"/>
    <x v="5"/>
    <x v="18"/>
    <s v="Lithuania"/>
    <x v="1"/>
    <x v="0"/>
    <m/>
  </r>
  <r>
    <x v="1"/>
    <x v="5"/>
    <x v="19"/>
    <s v="Luxembourg"/>
    <x v="1"/>
    <x v="0"/>
    <n v="5.7099999999999998E-2"/>
  </r>
  <r>
    <x v="1"/>
    <x v="5"/>
    <x v="20"/>
    <s v="Hungary"/>
    <x v="1"/>
    <x v="0"/>
    <m/>
  </r>
  <r>
    <x v="1"/>
    <x v="5"/>
    <x v="21"/>
    <s v="Malta"/>
    <x v="1"/>
    <x v="0"/>
    <m/>
  </r>
  <r>
    <x v="1"/>
    <x v="5"/>
    <x v="22"/>
    <s v="Netherlands"/>
    <x v="1"/>
    <x v="0"/>
    <m/>
  </r>
  <r>
    <x v="1"/>
    <x v="5"/>
    <x v="22"/>
    <s v="Noord-Holland"/>
    <x v="1"/>
    <x v="0"/>
    <n v="6.6000000000000003E-2"/>
  </r>
  <r>
    <x v="1"/>
    <x v="5"/>
    <x v="22"/>
    <s v="Rotterdam"/>
    <x v="1"/>
    <x v="0"/>
    <n v="7.5899999999999995E-2"/>
  </r>
  <r>
    <x v="1"/>
    <x v="5"/>
    <x v="22"/>
    <s v="Noord-Brabant"/>
    <x v="1"/>
    <x v="0"/>
    <n v="4.8399999999999999E-2"/>
  </r>
  <r>
    <x v="1"/>
    <x v="5"/>
    <x v="23"/>
    <s v="Austria"/>
    <x v="1"/>
    <x v="0"/>
    <m/>
  </r>
  <r>
    <x v="1"/>
    <x v="5"/>
    <x v="23"/>
    <s v="Wien, Oberösterreich, Tirol"/>
    <x v="1"/>
    <x v="0"/>
    <m/>
  </r>
  <r>
    <x v="1"/>
    <x v="5"/>
    <x v="24"/>
    <s v="Poland"/>
    <x v="1"/>
    <x v="0"/>
    <m/>
  </r>
  <r>
    <x v="1"/>
    <x v="5"/>
    <x v="25"/>
    <s v="Portugal"/>
    <x v="1"/>
    <x v="0"/>
    <m/>
  </r>
  <r>
    <x v="1"/>
    <x v="5"/>
    <x v="25"/>
    <s v="Lisboa"/>
    <x v="1"/>
    <x v="0"/>
    <n v="7.51E-2"/>
  </r>
  <r>
    <x v="1"/>
    <x v="5"/>
    <x v="26"/>
    <s v="Região Autónoma dos Açores (PT)"/>
    <x v="1"/>
    <x v="0"/>
    <m/>
  </r>
  <r>
    <x v="1"/>
    <x v="5"/>
    <x v="27"/>
    <s v="Romania"/>
    <x v="1"/>
    <x v="0"/>
    <m/>
  </r>
  <r>
    <x v="1"/>
    <x v="5"/>
    <x v="28"/>
    <s v="Slovenia"/>
    <x v="1"/>
    <x v="0"/>
    <m/>
  </r>
  <r>
    <x v="1"/>
    <x v="5"/>
    <x v="29"/>
    <s v="Slovakia"/>
    <x v="1"/>
    <x v="0"/>
    <m/>
  </r>
  <r>
    <x v="1"/>
    <x v="5"/>
    <x v="30"/>
    <s v="Finland"/>
    <x v="1"/>
    <x v="0"/>
    <m/>
  </r>
  <r>
    <x v="1"/>
    <x v="5"/>
    <x v="31"/>
    <s v="Sweden"/>
    <x v="1"/>
    <x v="0"/>
    <m/>
  </r>
  <r>
    <x v="1"/>
    <x v="5"/>
    <x v="32"/>
    <s v="United Kingdom"/>
    <x v="1"/>
    <x v="0"/>
    <m/>
  </r>
  <r>
    <x v="1"/>
    <x v="5"/>
    <x v="32"/>
    <s v="Leeds"/>
    <x v="1"/>
    <x v="0"/>
    <n v="6.4199999999999993E-2"/>
  </r>
  <r>
    <x v="1"/>
    <x v="5"/>
    <x v="32"/>
    <s v="Birmingham"/>
    <x v="1"/>
    <x v="0"/>
    <n v="6.4500000000000002E-2"/>
  </r>
  <r>
    <x v="1"/>
    <x v="5"/>
    <x v="32"/>
    <s v="London"/>
    <x v="1"/>
    <x v="0"/>
    <n v="6.4500000000000002E-2"/>
  </r>
  <r>
    <x v="1"/>
    <x v="5"/>
    <x v="32"/>
    <s v="Glasgow"/>
    <x v="1"/>
    <x v="0"/>
    <n v="6.1699999999999998E-2"/>
  </r>
  <r>
    <x v="1"/>
    <x v="5"/>
    <x v="33"/>
    <s v="Norway"/>
    <x v="1"/>
    <x v="0"/>
    <m/>
  </r>
  <r>
    <x v="1"/>
    <x v="5"/>
    <x v="34"/>
    <s v="Turkey"/>
    <x v="1"/>
    <x v="0"/>
    <m/>
  </r>
  <r>
    <x v="1"/>
    <x v="5"/>
    <x v="0"/>
    <s v="European Union (27 countries)"/>
    <x v="2"/>
    <x v="0"/>
    <m/>
  </r>
  <r>
    <x v="1"/>
    <x v="5"/>
    <x v="1"/>
    <s v="European Union (25 countries)"/>
    <x v="2"/>
    <x v="0"/>
    <m/>
  </r>
  <r>
    <x v="1"/>
    <x v="5"/>
    <x v="2"/>
    <s v="European Union (15 countries)"/>
    <x v="2"/>
    <x v="0"/>
    <m/>
  </r>
  <r>
    <x v="1"/>
    <x v="5"/>
    <x v="3"/>
    <s v="Euro area (EA11-2000, EA12-2006, EA13-2007, EA15-2008, EA16-2010, EA17)"/>
    <x v="2"/>
    <x v="0"/>
    <m/>
  </r>
  <r>
    <x v="1"/>
    <x v="5"/>
    <x v="4"/>
    <s v="Belgium"/>
    <x v="2"/>
    <x v="0"/>
    <n v="6.3899999999999998E-2"/>
  </r>
  <r>
    <x v="1"/>
    <x v="5"/>
    <x v="5"/>
    <s v="Bulgaria"/>
    <x v="2"/>
    <x v="0"/>
    <m/>
  </r>
  <r>
    <x v="1"/>
    <x v="5"/>
    <x v="6"/>
    <s v="Czech Republic"/>
    <x v="2"/>
    <x v="0"/>
    <m/>
  </r>
  <r>
    <x v="1"/>
    <x v="5"/>
    <x v="7"/>
    <s v="Denmark"/>
    <x v="2"/>
    <x v="0"/>
    <n v="3.09E-2"/>
  </r>
  <r>
    <x v="1"/>
    <x v="5"/>
    <x v="7"/>
    <s v="København"/>
    <x v="2"/>
    <x v="0"/>
    <n v="8.6300000000000002E-2"/>
  </r>
  <r>
    <x v="1"/>
    <x v="5"/>
    <x v="8"/>
    <s v="Germany (until 1990 former territory of the FRG)"/>
    <x v="2"/>
    <x v="0"/>
    <m/>
  </r>
  <r>
    <x v="1"/>
    <x v="5"/>
    <x v="8"/>
    <s v="Stuttgart"/>
    <x v="2"/>
    <x v="0"/>
    <n v="9.0499999999999997E-2"/>
  </r>
  <r>
    <x v="1"/>
    <x v="5"/>
    <x v="8"/>
    <s v="München"/>
    <x v="2"/>
    <x v="0"/>
    <n v="8.3199999999999996E-2"/>
  </r>
  <r>
    <x v="1"/>
    <x v="5"/>
    <x v="8"/>
    <s v="Hamburg"/>
    <x v="2"/>
    <x v="0"/>
    <n v="9.3600000000000003E-2"/>
  </r>
  <r>
    <x v="1"/>
    <x v="5"/>
    <x v="8"/>
    <s v="Frankfurt am Main"/>
    <x v="2"/>
    <x v="0"/>
    <n v="7.8899999999999998E-2"/>
  </r>
  <r>
    <x v="1"/>
    <x v="5"/>
    <x v="8"/>
    <s v="Rostock"/>
    <x v="2"/>
    <x v="0"/>
    <m/>
  </r>
  <r>
    <x v="1"/>
    <x v="5"/>
    <x v="8"/>
    <s v="Hannover"/>
    <x v="2"/>
    <x v="0"/>
    <n v="8.5300000000000001E-2"/>
  </r>
  <r>
    <x v="1"/>
    <x v="5"/>
    <x v="8"/>
    <s v="Düsseldorf"/>
    <x v="2"/>
    <x v="0"/>
    <n v="8.6499999999999994E-2"/>
  </r>
  <r>
    <x v="1"/>
    <x v="5"/>
    <x v="8"/>
    <s v="Leipzig"/>
    <x v="2"/>
    <x v="0"/>
    <m/>
  </r>
  <r>
    <x v="1"/>
    <x v="5"/>
    <x v="8"/>
    <s v="Erfurt"/>
    <x v="2"/>
    <x v="0"/>
    <m/>
  </r>
  <r>
    <x v="1"/>
    <x v="5"/>
    <x v="8"/>
    <s v="Germany - South"/>
    <x v="2"/>
    <x v="0"/>
    <n v="8.4000000000000005E-2"/>
  </r>
  <r>
    <x v="1"/>
    <x v="5"/>
    <x v="8"/>
    <s v="Germany - West"/>
    <x v="2"/>
    <x v="0"/>
    <n v="8.7099999999999997E-2"/>
  </r>
  <r>
    <x v="1"/>
    <x v="5"/>
    <x v="9"/>
    <s v="Estonia"/>
    <x v="2"/>
    <x v="0"/>
    <m/>
  </r>
  <r>
    <x v="1"/>
    <x v="5"/>
    <x v="10"/>
    <s v="Ireland"/>
    <x v="2"/>
    <x v="0"/>
    <m/>
  </r>
  <r>
    <x v="1"/>
    <x v="5"/>
    <x v="10"/>
    <s v="Dublin"/>
    <x v="2"/>
    <x v="0"/>
    <n v="6.3799999999999996E-2"/>
  </r>
  <r>
    <x v="1"/>
    <x v="5"/>
    <x v="11"/>
    <s v="Greece"/>
    <x v="2"/>
    <x v="0"/>
    <m/>
  </r>
  <r>
    <x v="1"/>
    <x v="5"/>
    <x v="11"/>
    <s v="Athina"/>
    <x v="2"/>
    <x v="0"/>
    <n v="6.9000000000000006E-2"/>
  </r>
  <r>
    <x v="1"/>
    <x v="5"/>
    <x v="12"/>
    <s v="Spain"/>
    <x v="2"/>
    <x v="0"/>
    <m/>
  </r>
  <r>
    <x v="1"/>
    <x v="5"/>
    <x v="12"/>
    <s v="Madrid"/>
    <x v="2"/>
    <x v="0"/>
    <n v="6.2399999999999997E-2"/>
  </r>
  <r>
    <x v="1"/>
    <x v="5"/>
    <x v="13"/>
    <s v="France"/>
    <x v="2"/>
    <x v="0"/>
    <m/>
  </r>
  <r>
    <x v="1"/>
    <x v="5"/>
    <x v="13"/>
    <s v="Paris"/>
    <x v="2"/>
    <x v="0"/>
    <n v="5.6899999999999999E-2"/>
  </r>
  <r>
    <x v="1"/>
    <x v="5"/>
    <x v="13"/>
    <s v="Lille"/>
    <x v="2"/>
    <x v="0"/>
    <n v="5.6899999999999999E-2"/>
  </r>
  <r>
    <x v="1"/>
    <x v="5"/>
    <x v="13"/>
    <s v="Strasbourg"/>
    <x v="2"/>
    <x v="0"/>
    <n v="5.6899999999999999E-2"/>
  </r>
  <r>
    <x v="1"/>
    <x v="5"/>
    <x v="13"/>
    <s v="Toulouse"/>
    <x v="2"/>
    <x v="0"/>
    <n v="5.6899999999999999E-2"/>
  </r>
  <r>
    <x v="1"/>
    <x v="5"/>
    <x v="13"/>
    <s v="Lyon"/>
    <x v="2"/>
    <x v="0"/>
    <n v="5.6899999999999999E-2"/>
  </r>
  <r>
    <x v="1"/>
    <x v="5"/>
    <x v="13"/>
    <s v="Marseille"/>
    <x v="2"/>
    <x v="0"/>
    <n v="5.6899999999999999E-2"/>
  </r>
  <r>
    <x v="1"/>
    <x v="5"/>
    <x v="14"/>
    <s v="Croatia"/>
    <x v="2"/>
    <x v="0"/>
    <m/>
  </r>
  <r>
    <x v="1"/>
    <x v="5"/>
    <x v="15"/>
    <s v="Italy"/>
    <x v="2"/>
    <x v="0"/>
    <m/>
  </r>
  <r>
    <x v="1"/>
    <x v="5"/>
    <x v="15"/>
    <s v="Nord-Ovest, Nord-Est, Centro (IT) (NUTS 2006)"/>
    <x v="2"/>
    <x v="0"/>
    <n v="7.0400000000000004E-2"/>
  </r>
  <r>
    <x v="1"/>
    <x v="5"/>
    <x v="15"/>
    <s v="Sud, Isole"/>
    <x v="2"/>
    <x v="0"/>
    <n v="7.0199999999999999E-2"/>
  </r>
  <r>
    <x v="1"/>
    <x v="5"/>
    <x v="16"/>
    <s v="Cyprus"/>
    <x v="2"/>
    <x v="0"/>
    <m/>
  </r>
  <r>
    <x v="1"/>
    <x v="5"/>
    <x v="17"/>
    <s v="Latvia"/>
    <x v="2"/>
    <x v="0"/>
    <m/>
  </r>
  <r>
    <x v="1"/>
    <x v="5"/>
    <x v="18"/>
    <s v="Lithuania"/>
    <x v="2"/>
    <x v="0"/>
    <m/>
  </r>
  <r>
    <x v="1"/>
    <x v="5"/>
    <x v="19"/>
    <s v="Luxembourg"/>
    <x v="2"/>
    <x v="0"/>
    <n v="6.0600000000000001E-2"/>
  </r>
  <r>
    <x v="1"/>
    <x v="5"/>
    <x v="20"/>
    <s v="Hungary"/>
    <x v="2"/>
    <x v="0"/>
    <m/>
  </r>
  <r>
    <x v="1"/>
    <x v="5"/>
    <x v="21"/>
    <s v="Malta"/>
    <x v="2"/>
    <x v="0"/>
    <m/>
  </r>
  <r>
    <x v="1"/>
    <x v="5"/>
    <x v="22"/>
    <s v="Netherlands"/>
    <x v="2"/>
    <x v="0"/>
    <m/>
  </r>
  <r>
    <x v="1"/>
    <x v="5"/>
    <x v="22"/>
    <s v="Noord-Holland"/>
    <x v="2"/>
    <x v="0"/>
    <n v="4.3499999999999997E-2"/>
  </r>
  <r>
    <x v="1"/>
    <x v="5"/>
    <x v="22"/>
    <s v="Rotterdam"/>
    <x v="2"/>
    <x v="0"/>
    <n v="5.8000000000000003E-2"/>
  </r>
  <r>
    <x v="1"/>
    <x v="5"/>
    <x v="22"/>
    <s v="Noord-Brabant"/>
    <x v="2"/>
    <x v="0"/>
    <n v="4.3299999999999998E-2"/>
  </r>
  <r>
    <x v="1"/>
    <x v="5"/>
    <x v="23"/>
    <s v="Austria"/>
    <x v="2"/>
    <x v="0"/>
    <m/>
  </r>
  <r>
    <x v="1"/>
    <x v="5"/>
    <x v="23"/>
    <s v="Wien, Oberösterreich, Tirol"/>
    <x v="2"/>
    <x v="0"/>
    <m/>
  </r>
  <r>
    <x v="1"/>
    <x v="5"/>
    <x v="24"/>
    <s v="Poland"/>
    <x v="2"/>
    <x v="0"/>
    <m/>
  </r>
  <r>
    <x v="1"/>
    <x v="5"/>
    <x v="25"/>
    <s v="Portugal"/>
    <x v="2"/>
    <x v="0"/>
    <m/>
  </r>
  <r>
    <x v="1"/>
    <x v="5"/>
    <x v="25"/>
    <s v="Lisboa"/>
    <x v="2"/>
    <x v="0"/>
    <n v="7.2599999999999998E-2"/>
  </r>
  <r>
    <x v="1"/>
    <x v="5"/>
    <x v="26"/>
    <s v="Região Autónoma dos Açores (PT)"/>
    <x v="2"/>
    <x v="0"/>
    <m/>
  </r>
  <r>
    <x v="1"/>
    <x v="5"/>
    <x v="27"/>
    <s v="Romania"/>
    <x v="2"/>
    <x v="0"/>
    <m/>
  </r>
  <r>
    <x v="1"/>
    <x v="5"/>
    <x v="28"/>
    <s v="Slovenia"/>
    <x v="2"/>
    <x v="0"/>
    <m/>
  </r>
  <r>
    <x v="1"/>
    <x v="5"/>
    <x v="29"/>
    <s v="Slovakia"/>
    <x v="2"/>
    <x v="0"/>
    <m/>
  </r>
  <r>
    <x v="1"/>
    <x v="5"/>
    <x v="30"/>
    <s v="Finland"/>
    <x v="2"/>
    <x v="0"/>
    <m/>
  </r>
  <r>
    <x v="1"/>
    <x v="5"/>
    <x v="31"/>
    <s v="Sweden"/>
    <x v="2"/>
    <x v="0"/>
    <m/>
  </r>
  <r>
    <x v="1"/>
    <x v="5"/>
    <x v="32"/>
    <s v="United Kingdom"/>
    <x v="2"/>
    <x v="0"/>
    <m/>
  </r>
  <r>
    <x v="1"/>
    <x v="5"/>
    <x v="32"/>
    <s v="Leeds"/>
    <x v="2"/>
    <x v="0"/>
    <n v="5.4300000000000001E-2"/>
  </r>
  <r>
    <x v="1"/>
    <x v="5"/>
    <x v="32"/>
    <s v="Birmingham"/>
    <x v="2"/>
    <x v="0"/>
    <n v="5.3100000000000001E-2"/>
  </r>
  <r>
    <x v="1"/>
    <x v="5"/>
    <x v="32"/>
    <s v="London"/>
    <x v="2"/>
    <x v="0"/>
    <n v="5.3600000000000002E-2"/>
  </r>
  <r>
    <x v="1"/>
    <x v="5"/>
    <x v="32"/>
    <s v="Glasgow"/>
    <x v="2"/>
    <x v="0"/>
    <n v="5.2699999999999997E-2"/>
  </r>
  <r>
    <x v="1"/>
    <x v="5"/>
    <x v="33"/>
    <s v="Norway"/>
    <x v="2"/>
    <x v="0"/>
    <m/>
  </r>
  <r>
    <x v="1"/>
    <x v="5"/>
    <x v="34"/>
    <s v="Turkey"/>
    <x v="2"/>
    <x v="0"/>
    <m/>
  </r>
  <r>
    <x v="1"/>
    <x v="5"/>
    <x v="0"/>
    <s v="European Union (27 countries)"/>
    <x v="3"/>
    <x v="0"/>
    <m/>
  </r>
  <r>
    <x v="1"/>
    <x v="5"/>
    <x v="1"/>
    <s v="European Union (25 countries)"/>
    <x v="3"/>
    <x v="0"/>
    <m/>
  </r>
  <r>
    <x v="1"/>
    <x v="5"/>
    <x v="2"/>
    <s v="European Union (15 countries)"/>
    <x v="3"/>
    <x v="0"/>
    <m/>
  </r>
  <r>
    <x v="1"/>
    <x v="5"/>
    <x v="3"/>
    <s v="Euro area (EA11-2000, EA12-2006, EA13-2007, EA15-2008, EA16-2010, EA17)"/>
    <x v="3"/>
    <x v="0"/>
    <m/>
  </r>
  <r>
    <x v="1"/>
    <x v="5"/>
    <x v="4"/>
    <s v="Belgium"/>
    <x v="3"/>
    <x v="0"/>
    <n v="6.3700000000000007E-2"/>
  </r>
  <r>
    <x v="1"/>
    <x v="5"/>
    <x v="5"/>
    <s v="Bulgaria"/>
    <x v="3"/>
    <x v="0"/>
    <m/>
  </r>
  <r>
    <x v="1"/>
    <x v="5"/>
    <x v="6"/>
    <s v="Czech Republic"/>
    <x v="3"/>
    <x v="0"/>
    <m/>
  </r>
  <r>
    <x v="1"/>
    <x v="5"/>
    <x v="7"/>
    <s v="Denmark"/>
    <x v="3"/>
    <x v="0"/>
    <n v="3.78E-2"/>
  </r>
  <r>
    <x v="1"/>
    <x v="5"/>
    <x v="7"/>
    <s v="København"/>
    <x v="3"/>
    <x v="0"/>
    <n v="8.2299999999999998E-2"/>
  </r>
  <r>
    <x v="1"/>
    <x v="5"/>
    <x v="8"/>
    <s v="Germany (until 1990 former territory of the FRG)"/>
    <x v="3"/>
    <x v="0"/>
    <m/>
  </r>
  <r>
    <x v="1"/>
    <x v="5"/>
    <x v="8"/>
    <s v="Stuttgart"/>
    <x v="3"/>
    <x v="0"/>
    <n v="9.2600000000000002E-2"/>
  </r>
  <r>
    <x v="1"/>
    <x v="5"/>
    <x v="8"/>
    <s v="München"/>
    <x v="3"/>
    <x v="0"/>
    <n v="8.5300000000000001E-2"/>
  </r>
  <r>
    <x v="1"/>
    <x v="5"/>
    <x v="8"/>
    <s v="Hamburg"/>
    <x v="3"/>
    <x v="0"/>
    <n v="9.64E-2"/>
  </r>
  <r>
    <x v="1"/>
    <x v="5"/>
    <x v="8"/>
    <s v="Frankfurt am Main"/>
    <x v="3"/>
    <x v="0"/>
    <n v="8.0799999999999997E-2"/>
  </r>
  <r>
    <x v="1"/>
    <x v="5"/>
    <x v="8"/>
    <s v="Rostock"/>
    <x v="3"/>
    <x v="0"/>
    <m/>
  </r>
  <r>
    <x v="1"/>
    <x v="5"/>
    <x v="8"/>
    <s v="Hannover"/>
    <x v="3"/>
    <x v="0"/>
    <n v="8.77E-2"/>
  </r>
  <r>
    <x v="1"/>
    <x v="5"/>
    <x v="8"/>
    <s v="Düsseldorf"/>
    <x v="3"/>
    <x v="0"/>
    <n v="8.8800000000000004E-2"/>
  </r>
  <r>
    <x v="1"/>
    <x v="5"/>
    <x v="8"/>
    <s v="Leipzig"/>
    <x v="3"/>
    <x v="0"/>
    <m/>
  </r>
  <r>
    <x v="1"/>
    <x v="5"/>
    <x v="8"/>
    <s v="Erfurt"/>
    <x v="3"/>
    <x v="0"/>
    <m/>
  </r>
  <r>
    <x v="1"/>
    <x v="5"/>
    <x v="8"/>
    <s v="Germany - South"/>
    <x v="3"/>
    <x v="0"/>
    <n v="8.6099999999999996E-2"/>
  </r>
  <r>
    <x v="1"/>
    <x v="5"/>
    <x v="8"/>
    <s v="Germany - West"/>
    <x v="3"/>
    <x v="0"/>
    <n v="8.9499999999999996E-2"/>
  </r>
  <r>
    <x v="1"/>
    <x v="5"/>
    <x v="9"/>
    <s v="Estonia"/>
    <x v="3"/>
    <x v="0"/>
    <m/>
  </r>
  <r>
    <x v="1"/>
    <x v="5"/>
    <x v="10"/>
    <s v="Ireland"/>
    <x v="3"/>
    <x v="0"/>
    <m/>
  </r>
  <r>
    <x v="1"/>
    <x v="5"/>
    <x v="10"/>
    <s v="Dublin"/>
    <x v="3"/>
    <x v="0"/>
    <n v="6.3399999999999998E-2"/>
  </r>
  <r>
    <x v="1"/>
    <x v="5"/>
    <x v="11"/>
    <s v="Greece"/>
    <x v="3"/>
    <x v="0"/>
    <m/>
  </r>
  <r>
    <x v="1"/>
    <x v="5"/>
    <x v="11"/>
    <s v="Athina"/>
    <x v="3"/>
    <x v="0"/>
    <n v="6.2799999999999995E-2"/>
  </r>
  <r>
    <x v="1"/>
    <x v="5"/>
    <x v="12"/>
    <s v="Spain"/>
    <x v="3"/>
    <x v="0"/>
    <m/>
  </r>
  <r>
    <x v="1"/>
    <x v="5"/>
    <x v="12"/>
    <s v="Madrid"/>
    <x v="3"/>
    <x v="0"/>
    <n v="6.6500000000000004E-2"/>
  </r>
  <r>
    <x v="1"/>
    <x v="5"/>
    <x v="13"/>
    <s v="France"/>
    <x v="3"/>
    <x v="0"/>
    <m/>
  </r>
  <r>
    <x v="1"/>
    <x v="5"/>
    <x v="13"/>
    <s v="Paris"/>
    <x v="3"/>
    <x v="0"/>
    <n v="5.5399999999999998E-2"/>
  </r>
  <r>
    <x v="1"/>
    <x v="5"/>
    <x v="13"/>
    <s v="Lille"/>
    <x v="3"/>
    <x v="0"/>
    <n v="5.5399999999999998E-2"/>
  </r>
  <r>
    <x v="1"/>
    <x v="5"/>
    <x v="13"/>
    <s v="Strasbourg"/>
    <x v="3"/>
    <x v="0"/>
    <n v="5.5399999999999998E-2"/>
  </r>
  <r>
    <x v="1"/>
    <x v="5"/>
    <x v="13"/>
    <s v="Toulouse"/>
    <x v="3"/>
    <x v="0"/>
    <n v="5.5399999999999998E-2"/>
  </r>
  <r>
    <x v="1"/>
    <x v="5"/>
    <x v="13"/>
    <s v="Lyon"/>
    <x v="3"/>
    <x v="0"/>
    <n v="5.5399999999999998E-2"/>
  </r>
  <r>
    <x v="1"/>
    <x v="5"/>
    <x v="13"/>
    <s v="Marseille"/>
    <x v="3"/>
    <x v="0"/>
    <n v="5.5399999999999998E-2"/>
  </r>
  <r>
    <x v="1"/>
    <x v="5"/>
    <x v="14"/>
    <s v="Croatia"/>
    <x v="3"/>
    <x v="0"/>
    <m/>
  </r>
  <r>
    <x v="1"/>
    <x v="5"/>
    <x v="15"/>
    <s v="Italy"/>
    <x v="3"/>
    <x v="0"/>
    <m/>
  </r>
  <r>
    <x v="1"/>
    <x v="5"/>
    <x v="15"/>
    <s v="Nord-Ovest, Nord-Est, Centro (IT) (NUTS 2006)"/>
    <x v="3"/>
    <x v="0"/>
    <n v="6.6400000000000001E-2"/>
  </r>
  <r>
    <x v="1"/>
    <x v="5"/>
    <x v="15"/>
    <s v="Sud, Isole"/>
    <x v="3"/>
    <x v="0"/>
    <n v="6.6199999999999995E-2"/>
  </r>
  <r>
    <x v="1"/>
    <x v="5"/>
    <x v="16"/>
    <s v="Cyprus"/>
    <x v="3"/>
    <x v="0"/>
    <m/>
  </r>
  <r>
    <x v="1"/>
    <x v="5"/>
    <x v="17"/>
    <s v="Latvia"/>
    <x v="3"/>
    <x v="0"/>
    <m/>
  </r>
  <r>
    <x v="1"/>
    <x v="5"/>
    <x v="18"/>
    <s v="Lithuania"/>
    <x v="3"/>
    <x v="0"/>
    <m/>
  </r>
  <r>
    <x v="1"/>
    <x v="5"/>
    <x v="19"/>
    <s v="Luxembourg"/>
    <x v="3"/>
    <x v="0"/>
    <n v="6.1600000000000002E-2"/>
  </r>
  <r>
    <x v="1"/>
    <x v="5"/>
    <x v="20"/>
    <s v="Hungary"/>
    <x v="3"/>
    <x v="0"/>
    <m/>
  </r>
  <r>
    <x v="1"/>
    <x v="5"/>
    <x v="21"/>
    <s v="Malta"/>
    <x v="3"/>
    <x v="0"/>
    <m/>
  </r>
  <r>
    <x v="1"/>
    <x v="5"/>
    <x v="22"/>
    <s v="Netherlands"/>
    <x v="3"/>
    <x v="0"/>
    <m/>
  </r>
  <r>
    <x v="1"/>
    <x v="5"/>
    <x v="22"/>
    <s v="Noord-Holland"/>
    <x v="3"/>
    <x v="0"/>
    <n v="4.8500000000000001E-2"/>
  </r>
  <r>
    <x v="1"/>
    <x v="5"/>
    <x v="22"/>
    <s v="Rotterdam"/>
    <x v="3"/>
    <x v="0"/>
    <n v="5.91E-2"/>
  </r>
  <r>
    <x v="1"/>
    <x v="5"/>
    <x v="22"/>
    <s v="Noord-Brabant"/>
    <x v="3"/>
    <x v="0"/>
    <n v="4.5400000000000003E-2"/>
  </r>
  <r>
    <x v="1"/>
    <x v="5"/>
    <x v="23"/>
    <s v="Austria"/>
    <x v="3"/>
    <x v="0"/>
    <m/>
  </r>
  <r>
    <x v="1"/>
    <x v="5"/>
    <x v="23"/>
    <s v="Wien, Oberösterreich, Tirol"/>
    <x v="3"/>
    <x v="0"/>
    <m/>
  </r>
  <r>
    <x v="1"/>
    <x v="5"/>
    <x v="24"/>
    <s v="Poland"/>
    <x v="3"/>
    <x v="0"/>
    <m/>
  </r>
  <r>
    <x v="1"/>
    <x v="5"/>
    <x v="25"/>
    <s v="Portugal"/>
    <x v="3"/>
    <x v="0"/>
    <m/>
  </r>
  <r>
    <x v="1"/>
    <x v="5"/>
    <x v="25"/>
    <s v="Lisboa"/>
    <x v="3"/>
    <x v="0"/>
    <n v="7.0400000000000004E-2"/>
  </r>
  <r>
    <x v="1"/>
    <x v="5"/>
    <x v="26"/>
    <s v="Região Autónoma dos Açores (PT)"/>
    <x v="3"/>
    <x v="0"/>
    <m/>
  </r>
  <r>
    <x v="1"/>
    <x v="5"/>
    <x v="27"/>
    <s v="Romania"/>
    <x v="3"/>
    <x v="0"/>
    <m/>
  </r>
  <r>
    <x v="1"/>
    <x v="5"/>
    <x v="28"/>
    <s v="Slovenia"/>
    <x v="3"/>
    <x v="0"/>
    <m/>
  </r>
  <r>
    <x v="1"/>
    <x v="5"/>
    <x v="29"/>
    <s v="Slovakia"/>
    <x v="3"/>
    <x v="0"/>
    <m/>
  </r>
  <r>
    <x v="1"/>
    <x v="5"/>
    <x v="30"/>
    <s v="Finland"/>
    <x v="3"/>
    <x v="0"/>
    <m/>
  </r>
  <r>
    <x v="1"/>
    <x v="5"/>
    <x v="31"/>
    <s v="Sweden"/>
    <x v="3"/>
    <x v="0"/>
    <m/>
  </r>
  <r>
    <x v="1"/>
    <x v="5"/>
    <x v="32"/>
    <s v="United Kingdom"/>
    <x v="3"/>
    <x v="0"/>
    <m/>
  </r>
  <r>
    <x v="1"/>
    <x v="5"/>
    <x v="32"/>
    <s v="Leeds"/>
    <x v="3"/>
    <x v="0"/>
    <n v="5.8500000000000003E-2"/>
  </r>
  <r>
    <x v="1"/>
    <x v="5"/>
    <x v="32"/>
    <s v="Birmingham"/>
    <x v="3"/>
    <x v="0"/>
    <n v="5.7200000000000001E-2"/>
  </r>
  <r>
    <x v="1"/>
    <x v="5"/>
    <x v="32"/>
    <s v="London"/>
    <x v="3"/>
    <x v="0"/>
    <n v="5.7700000000000001E-2"/>
  </r>
  <r>
    <x v="1"/>
    <x v="5"/>
    <x v="32"/>
    <s v="Glasgow"/>
    <x v="3"/>
    <x v="0"/>
    <n v="5.79E-2"/>
  </r>
  <r>
    <x v="1"/>
    <x v="5"/>
    <x v="33"/>
    <s v="Norway"/>
    <x v="3"/>
    <x v="0"/>
    <m/>
  </r>
  <r>
    <x v="1"/>
    <x v="5"/>
    <x v="34"/>
    <s v="Turkey"/>
    <x v="3"/>
    <x v="0"/>
    <m/>
  </r>
  <r>
    <x v="1"/>
    <x v="5"/>
    <x v="0"/>
    <s v="European Union (27 countries)"/>
    <x v="4"/>
    <x v="0"/>
    <m/>
  </r>
  <r>
    <x v="1"/>
    <x v="5"/>
    <x v="1"/>
    <s v="European Union (25 countries)"/>
    <x v="4"/>
    <x v="0"/>
    <m/>
  </r>
  <r>
    <x v="1"/>
    <x v="5"/>
    <x v="2"/>
    <s v="European Union (15 countries)"/>
    <x v="4"/>
    <x v="0"/>
    <m/>
  </r>
  <r>
    <x v="1"/>
    <x v="5"/>
    <x v="3"/>
    <s v="Euro area (EA11-2000, EA12-2006, EA13-2007, EA15-2008, EA16-2010, EA17)"/>
    <x v="4"/>
    <x v="0"/>
    <m/>
  </r>
  <r>
    <x v="1"/>
    <x v="5"/>
    <x v="4"/>
    <s v="Belgium"/>
    <x v="4"/>
    <x v="0"/>
    <n v="6.2100000000000002E-2"/>
  </r>
  <r>
    <x v="1"/>
    <x v="5"/>
    <x v="5"/>
    <s v="Bulgaria"/>
    <x v="4"/>
    <x v="0"/>
    <m/>
  </r>
  <r>
    <x v="1"/>
    <x v="5"/>
    <x v="6"/>
    <s v="Czech Republic"/>
    <x v="4"/>
    <x v="0"/>
    <m/>
  </r>
  <r>
    <x v="1"/>
    <x v="5"/>
    <x v="7"/>
    <s v="Denmark"/>
    <x v="4"/>
    <x v="0"/>
    <n v="4.5199999999999997E-2"/>
  </r>
  <r>
    <x v="1"/>
    <x v="5"/>
    <x v="7"/>
    <s v="København"/>
    <x v="4"/>
    <x v="0"/>
    <n v="9.3100000000000002E-2"/>
  </r>
  <r>
    <x v="1"/>
    <x v="5"/>
    <x v="8"/>
    <s v="Germany (until 1990 former territory of the FRG)"/>
    <x v="4"/>
    <x v="0"/>
    <m/>
  </r>
  <r>
    <x v="1"/>
    <x v="5"/>
    <x v="8"/>
    <s v="Stuttgart"/>
    <x v="4"/>
    <x v="0"/>
    <n v="9.2799999999999994E-2"/>
  </r>
  <r>
    <x v="1"/>
    <x v="5"/>
    <x v="8"/>
    <s v="München"/>
    <x v="4"/>
    <x v="0"/>
    <n v="8.5599999999999996E-2"/>
  </r>
  <r>
    <x v="1"/>
    <x v="5"/>
    <x v="8"/>
    <s v="Hamburg"/>
    <x v="4"/>
    <x v="0"/>
    <n v="9.7900000000000001E-2"/>
  </r>
  <r>
    <x v="1"/>
    <x v="5"/>
    <x v="8"/>
    <s v="Frankfurt am Main"/>
    <x v="4"/>
    <x v="0"/>
    <n v="8.1000000000000003E-2"/>
  </r>
  <r>
    <x v="1"/>
    <x v="5"/>
    <x v="8"/>
    <s v="Rostock"/>
    <x v="4"/>
    <x v="0"/>
    <m/>
  </r>
  <r>
    <x v="1"/>
    <x v="5"/>
    <x v="8"/>
    <s v="Hannover"/>
    <x v="4"/>
    <x v="0"/>
    <n v="8.8099999999999998E-2"/>
  </r>
  <r>
    <x v="1"/>
    <x v="5"/>
    <x v="8"/>
    <s v="Düsseldorf"/>
    <x v="4"/>
    <x v="0"/>
    <n v="8.9099999999999999E-2"/>
  </r>
  <r>
    <x v="1"/>
    <x v="5"/>
    <x v="8"/>
    <s v="Leipzig"/>
    <x v="4"/>
    <x v="0"/>
    <m/>
  </r>
  <r>
    <x v="1"/>
    <x v="5"/>
    <x v="8"/>
    <s v="Erfurt"/>
    <x v="4"/>
    <x v="0"/>
    <m/>
  </r>
  <r>
    <x v="1"/>
    <x v="5"/>
    <x v="8"/>
    <s v="Germany - South"/>
    <x v="4"/>
    <x v="0"/>
    <n v="8.6400000000000005E-2"/>
  </r>
  <r>
    <x v="1"/>
    <x v="5"/>
    <x v="8"/>
    <s v="Germany - West"/>
    <x v="4"/>
    <x v="0"/>
    <n v="8.9800000000000005E-2"/>
  </r>
  <r>
    <x v="1"/>
    <x v="5"/>
    <x v="9"/>
    <s v="Estonia"/>
    <x v="4"/>
    <x v="0"/>
    <m/>
  </r>
  <r>
    <x v="1"/>
    <x v="5"/>
    <x v="10"/>
    <s v="Ireland"/>
    <x v="4"/>
    <x v="0"/>
    <m/>
  </r>
  <r>
    <x v="1"/>
    <x v="5"/>
    <x v="10"/>
    <s v="Dublin"/>
    <x v="4"/>
    <x v="0"/>
    <n v="6.0199999999999997E-2"/>
  </r>
  <r>
    <x v="1"/>
    <x v="5"/>
    <x v="11"/>
    <s v="Greece"/>
    <x v="4"/>
    <x v="0"/>
    <m/>
  </r>
  <r>
    <x v="1"/>
    <x v="5"/>
    <x v="11"/>
    <s v="Athina"/>
    <x v="4"/>
    <x v="0"/>
    <n v="6.3299999999999995E-2"/>
  </r>
  <r>
    <x v="1"/>
    <x v="5"/>
    <x v="12"/>
    <s v="Spain"/>
    <x v="4"/>
    <x v="0"/>
    <m/>
  </r>
  <r>
    <x v="1"/>
    <x v="5"/>
    <x v="12"/>
    <s v="Madrid"/>
    <x v="4"/>
    <x v="0"/>
    <n v="7.5600000000000001E-2"/>
  </r>
  <r>
    <x v="1"/>
    <x v="5"/>
    <x v="13"/>
    <s v="France"/>
    <x v="4"/>
    <x v="0"/>
    <m/>
  </r>
  <r>
    <x v="1"/>
    <x v="5"/>
    <x v="13"/>
    <s v="Paris"/>
    <x v="4"/>
    <x v="0"/>
    <n v="5.5599999999999997E-2"/>
  </r>
  <r>
    <x v="1"/>
    <x v="5"/>
    <x v="13"/>
    <s v="Lille"/>
    <x v="4"/>
    <x v="0"/>
    <n v="5.5599999999999997E-2"/>
  </r>
  <r>
    <x v="1"/>
    <x v="5"/>
    <x v="13"/>
    <s v="Strasbourg"/>
    <x v="4"/>
    <x v="0"/>
    <n v="5.5599999999999997E-2"/>
  </r>
  <r>
    <x v="1"/>
    <x v="5"/>
    <x v="13"/>
    <s v="Toulouse"/>
    <x v="4"/>
    <x v="0"/>
    <n v="5.5599999999999997E-2"/>
  </r>
  <r>
    <x v="1"/>
    <x v="5"/>
    <x v="13"/>
    <s v="Lyon"/>
    <x v="4"/>
    <x v="0"/>
    <n v="5.5599999999999997E-2"/>
  </r>
  <r>
    <x v="1"/>
    <x v="5"/>
    <x v="13"/>
    <s v="Marseille"/>
    <x v="4"/>
    <x v="0"/>
    <n v="5.5599999999999997E-2"/>
  </r>
  <r>
    <x v="1"/>
    <x v="5"/>
    <x v="14"/>
    <s v="Croatia"/>
    <x v="4"/>
    <x v="0"/>
    <m/>
  </r>
  <r>
    <x v="1"/>
    <x v="5"/>
    <x v="15"/>
    <s v="Italy"/>
    <x v="4"/>
    <x v="0"/>
    <m/>
  </r>
  <r>
    <x v="1"/>
    <x v="5"/>
    <x v="15"/>
    <s v="Nord-Ovest, Nord-Est, Centro (IT) (NUTS 2006)"/>
    <x v="4"/>
    <x v="0"/>
    <n v="6.8900000000000003E-2"/>
  </r>
  <r>
    <x v="1"/>
    <x v="5"/>
    <x v="15"/>
    <s v="Sud, Isole"/>
    <x v="4"/>
    <x v="0"/>
    <n v="6.8000000000000005E-2"/>
  </r>
  <r>
    <x v="1"/>
    <x v="5"/>
    <x v="16"/>
    <s v="Cyprus"/>
    <x v="4"/>
    <x v="0"/>
    <m/>
  </r>
  <r>
    <x v="1"/>
    <x v="5"/>
    <x v="17"/>
    <s v="Latvia"/>
    <x v="4"/>
    <x v="0"/>
    <m/>
  </r>
  <r>
    <x v="1"/>
    <x v="5"/>
    <x v="18"/>
    <s v="Lithuania"/>
    <x v="4"/>
    <x v="0"/>
    <m/>
  </r>
  <r>
    <x v="1"/>
    <x v="5"/>
    <x v="19"/>
    <s v="Luxembourg"/>
    <x v="4"/>
    <x v="0"/>
    <n v="5.5399999999999998E-2"/>
  </r>
  <r>
    <x v="1"/>
    <x v="5"/>
    <x v="20"/>
    <s v="Hungary"/>
    <x v="4"/>
    <x v="0"/>
    <m/>
  </r>
  <r>
    <x v="1"/>
    <x v="5"/>
    <x v="21"/>
    <s v="Malta"/>
    <x v="4"/>
    <x v="0"/>
    <m/>
  </r>
  <r>
    <x v="1"/>
    <x v="5"/>
    <x v="22"/>
    <s v="Netherlands"/>
    <x v="4"/>
    <x v="0"/>
    <m/>
  </r>
  <r>
    <x v="1"/>
    <x v="5"/>
    <x v="22"/>
    <s v="Noord-Holland"/>
    <x v="4"/>
    <x v="0"/>
    <n v="4.48E-2"/>
  </r>
  <r>
    <x v="1"/>
    <x v="5"/>
    <x v="22"/>
    <s v="Rotterdam"/>
    <x v="4"/>
    <x v="0"/>
    <n v="5.57E-2"/>
  </r>
  <r>
    <x v="1"/>
    <x v="5"/>
    <x v="22"/>
    <s v="Noord-Brabant"/>
    <x v="4"/>
    <x v="0"/>
    <n v="4.3700000000000003E-2"/>
  </r>
  <r>
    <x v="1"/>
    <x v="5"/>
    <x v="23"/>
    <s v="Austria"/>
    <x v="4"/>
    <x v="0"/>
    <m/>
  </r>
  <r>
    <x v="1"/>
    <x v="5"/>
    <x v="23"/>
    <s v="Wien, Oberösterreich, Tirol"/>
    <x v="4"/>
    <x v="0"/>
    <m/>
  </r>
  <r>
    <x v="1"/>
    <x v="5"/>
    <x v="24"/>
    <s v="Poland"/>
    <x v="4"/>
    <x v="0"/>
    <m/>
  </r>
  <r>
    <x v="1"/>
    <x v="5"/>
    <x v="25"/>
    <s v="Portugal"/>
    <x v="4"/>
    <x v="0"/>
    <m/>
  </r>
  <r>
    <x v="1"/>
    <x v="5"/>
    <x v="25"/>
    <s v="Lisboa"/>
    <x v="4"/>
    <x v="0"/>
    <n v="6.9599999999999995E-2"/>
  </r>
  <r>
    <x v="1"/>
    <x v="5"/>
    <x v="26"/>
    <s v="Região Autónoma dos Açores (PT)"/>
    <x v="4"/>
    <x v="0"/>
    <m/>
  </r>
  <r>
    <x v="1"/>
    <x v="5"/>
    <x v="27"/>
    <s v="Romania"/>
    <x v="4"/>
    <x v="0"/>
    <m/>
  </r>
  <r>
    <x v="1"/>
    <x v="5"/>
    <x v="28"/>
    <s v="Slovenia"/>
    <x v="4"/>
    <x v="0"/>
    <m/>
  </r>
  <r>
    <x v="1"/>
    <x v="5"/>
    <x v="29"/>
    <s v="Slovakia"/>
    <x v="4"/>
    <x v="0"/>
    <m/>
  </r>
  <r>
    <x v="1"/>
    <x v="5"/>
    <x v="30"/>
    <s v="Finland"/>
    <x v="4"/>
    <x v="0"/>
    <m/>
  </r>
  <r>
    <x v="1"/>
    <x v="5"/>
    <x v="31"/>
    <s v="Sweden"/>
    <x v="4"/>
    <x v="0"/>
    <m/>
  </r>
  <r>
    <x v="1"/>
    <x v="5"/>
    <x v="32"/>
    <s v="United Kingdom"/>
    <x v="4"/>
    <x v="0"/>
    <m/>
  </r>
  <r>
    <x v="1"/>
    <x v="5"/>
    <x v="32"/>
    <s v="Leeds"/>
    <x v="4"/>
    <x v="0"/>
    <n v="6.7000000000000004E-2"/>
  </r>
  <r>
    <x v="1"/>
    <x v="5"/>
    <x v="32"/>
    <s v="Birmingham"/>
    <x v="4"/>
    <x v="0"/>
    <n v="6.5699999999999995E-2"/>
  </r>
  <r>
    <x v="1"/>
    <x v="5"/>
    <x v="32"/>
    <s v="London"/>
    <x v="4"/>
    <x v="0"/>
    <n v="6.6199999999999995E-2"/>
  </r>
  <r>
    <x v="1"/>
    <x v="5"/>
    <x v="32"/>
    <s v="Glasgow"/>
    <x v="4"/>
    <x v="0"/>
    <n v="6.5600000000000006E-2"/>
  </r>
  <r>
    <x v="1"/>
    <x v="5"/>
    <x v="33"/>
    <s v="Norway"/>
    <x v="4"/>
    <x v="0"/>
    <m/>
  </r>
  <r>
    <x v="1"/>
    <x v="5"/>
    <x v="34"/>
    <s v="Turkey"/>
    <x v="4"/>
    <x v="0"/>
    <m/>
  </r>
  <r>
    <x v="1"/>
    <x v="5"/>
    <x v="0"/>
    <s v="European Union (27 countries)"/>
    <x v="5"/>
    <x v="0"/>
    <m/>
  </r>
  <r>
    <x v="1"/>
    <x v="5"/>
    <x v="1"/>
    <s v="European Union (25 countries)"/>
    <x v="5"/>
    <x v="0"/>
    <m/>
  </r>
  <r>
    <x v="1"/>
    <x v="5"/>
    <x v="2"/>
    <s v="European Union (15 countries)"/>
    <x v="5"/>
    <x v="0"/>
    <m/>
  </r>
  <r>
    <x v="1"/>
    <x v="5"/>
    <x v="3"/>
    <s v="Euro area (EA11-2000, EA12-2006, EA13-2007, EA15-2008, EA16-2010, EA17)"/>
    <x v="5"/>
    <x v="0"/>
    <m/>
  </r>
  <r>
    <x v="1"/>
    <x v="5"/>
    <x v="4"/>
    <s v="Belgium"/>
    <x v="5"/>
    <x v="0"/>
    <n v="6.6400000000000001E-2"/>
  </r>
  <r>
    <x v="1"/>
    <x v="5"/>
    <x v="5"/>
    <s v="Bulgaria"/>
    <x v="5"/>
    <x v="0"/>
    <m/>
  </r>
  <r>
    <x v="1"/>
    <x v="5"/>
    <x v="6"/>
    <s v="Czech Republic"/>
    <x v="5"/>
    <x v="0"/>
    <m/>
  </r>
  <r>
    <x v="1"/>
    <x v="5"/>
    <x v="7"/>
    <s v="Denmark"/>
    <x v="5"/>
    <x v="0"/>
    <n v="4.7199999999999999E-2"/>
  </r>
  <r>
    <x v="1"/>
    <x v="5"/>
    <x v="7"/>
    <s v="København"/>
    <x v="5"/>
    <x v="0"/>
    <n v="9.2100000000000001E-2"/>
  </r>
  <r>
    <x v="1"/>
    <x v="5"/>
    <x v="8"/>
    <s v="Germany (until 1990 former territory of the FRG)"/>
    <x v="5"/>
    <x v="0"/>
    <m/>
  </r>
  <r>
    <x v="1"/>
    <x v="5"/>
    <x v="8"/>
    <s v="Stuttgart"/>
    <x v="5"/>
    <x v="0"/>
    <n v="9.4E-2"/>
  </r>
  <r>
    <x v="1"/>
    <x v="5"/>
    <x v="8"/>
    <s v="München"/>
    <x v="5"/>
    <x v="0"/>
    <n v="8.5599999999999996E-2"/>
  </r>
  <r>
    <x v="1"/>
    <x v="5"/>
    <x v="8"/>
    <s v="Hamburg"/>
    <x v="5"/>
    <x v="0"/>
    <n v="9.98E-2"/>
  </r>
  <r>
    <x v="1"/>
    <x v="5"/>
    <x v="8"/>
    <s v="Frankfurt am Main"/>
    <x v="5"/>
    <x v="0"/>
    <n v="8.2799999999999999E-2"/>
  </r>
  <r>
    <x v="1"/>
    <x v="5"/>
    <x v="8"/>
    <s v="Rostock"/>
    <x v="5"/>
    <x v="0"/>
    <m/>
  </r>
  <r>
    <x v="1"/>
    <x v="5"/>
    <x v="8"/>
    <s v="Hannover"/>
    <x v="5"/>
    <x v="0"/>
    <n v="0.09"/>
  </r>
  <r>
    <x v="1"/>
    <x v="5"/>
    <x v="8"/>
    <s v="Düsseldorf"/>
    <x v="5"/>
    <x v="0"/>
    <n v="9.11E-2"/>
  </r>
  <r>
    <x v="1"/>
    <x v="5"/>
    <x v="8"/>
    <s v="Leipzig"/>
    <x v="5"/>
    <x v="0"/>
    <m/>
  </r>
  <r>
    <x v="1"/>
    <x v="5"/>
    <x v="8"/>
    <s v="Erfurt"/>
    <x v="5"/>
    <x v="0"/>
    <m/>
  </r>
  <r>
    <x v="1"/>
    <x v="5"/>
    <x v="8"/>
    <s v="Germany - South"/>
    <x v="5"/>
    <x v="0"/>
    <n v="8.3699999999999997E-2"/>
  </r>
  <r>
    <x v="1"/>
    <x v="5"/>
    <x v="8"/>
    <s v="Germany - West"/>
    <x v="5"/>
    <x v="0"/>
    <n v="9.1700000000000004E-2"/>
  </r>
  <r>
    <x v="1"/>
    <x v="5"/>
    <x v="9"/>
    <s v="Estonia"/>
    <x v="5"/>
    <x v="0"/>
    <m/>
  </r>
  <r>
    <x v="1"/>
    <x v="5"/>
    <x v="10"/>
    <s v="Ireland"/>
    <x v="5"/>
    <x v="0"/>
    <m/>
  </r>
  <r>
    <x v="1"/>
    <x v="5"/>
    <x v="10"/>
    <s v="Dublin"/>
    <x v="5"/>
    <x v="0"/>
    <n v="6.0900000000000003E-2"/>
  </r>
  <r>
    <x v="1"/>
    <x v="5"/>
    <x v="11"/>
    <s v="Greece"/>
    <x v="5"/>
    <x v="0"/>
    <m/>
  </r>
  <r>
    <x v="1"/>
    <x v="5"/>
    <x v="11"/>
    <s v="Athina"/>
    <x v="5"/>
    <x v="0"/>
    <n v="6.5199999999999994E-2"/>
  </r>
  <r>
    <x v="1"/>
    <x v="5"/>
    <x v="12"/>
    <s v="Spain"/>
    <x v="5"/>
    <x v="0"/>
    <m/>
  </r>
  <r>
    <x v="1"/>
    <x v="5"/>
    <x v="12"/>
    <s v="Madrid"/>
    <x v="5"/>
    <x v="0"/>
    <n v="7.7799999999999994E-2"/>
  </r>
  <r>
    <x v="1"/>
    <x v="5"/>
    <x v="13"/>
    <s v="France"/>
    <x v="5"/>
    <x v="0"/>
    <m/>
  </r>
  <r>
    <x v="1"/>
    <x v="5"/>
    <x v="13"/>
    <s v="Paris"/>
    <x v="5"/>
    <x v="0"/>
    <n v="5.8200000000000002E-2"/>
  </r>
  <r>
    <x v="1"/>
    <x v="5"/>
    <x v="13"/>
    <s v="Lille"/>
    <x v="5"/>
    <x v="0"/>
    <n v="5.8200000000000002E-2"/>
  </r>
  <r>
    <x v="1"/>
    <x v="5"/>
    <x v="13"/>
    <s v="Strasbourg"/>
    <x v="5"/>
    <x v="0"/>
    <n v="5.8200000000000002E-2"/>
  </r>
  <r>
    <x v="1"/>
    <x v="5"/>
    <x v="13"/>
    <s v="Toulouse"/>
    <x v="5"/>
    <x v="0"/>
    <n v="5.8200000000000002E-2"/>
  </r>
  <r>
    <x v="1"/>
    <x v="5"/>
    <x v="13"/>
    <s v="Lyon"/>
    <x v="5"/>
    <x v="0"/>
    <n v="5.8200000000000002E-2"/>
  </r>
  <r>
    <x v="1"/>
    <x v="5"/>
    <x v="13"/>
    <s v="Marseille"/>
    <x v="5"/>
    <x v="0"/>
    <n v="5.8200000000000002E-2"/>
  </r>
  <r>
    <x v="1"/>
    <x v="5"/>
    <x v="14"/>
    <s v="Croatia"/>
    <x v="5"/>
    <x v="0"/>
    <m/>
  </r>
  <r>
    <x v="1"/>
    <x v="5"/>
    <x v="15"/>
    <s v="Italy"/>
    <x v="5"/>
    <x v="0"/>
    <m/>
  </r>
  <r>
    <x v="1"/>
    <x v="5"/>
    <x v="15"/>
    <s v="Nord-Ovest, Nord-Est, Centro (IT) (NUTS 2006)"/>
    <x v="5"/>
    <x v="0"/>
    <n v="8.1100000000000005E-2"/>
  </r>
  <r>
    <x v="1"/>
    <x v="5"/>
    <x v="15"/>
    <s v="Sud, Isole"/>
    <x v="5"/>
    <x v="0"/>
    <n v="8.0199999999999994E-2"/>
  </r>
  <r>
    <x v="1"/>
    <x v="5"/>
    <x v="16"/>
    <s v="Cyprus"/>
    <x v="5"/>
    <x v="0"/>
    <m/>
  </r>
  <r>
    <x v="1"/>
    <x v="5"/>
    <x v="17"/>
    <s v="Latvia"/>
    <x v="5"/>
    <x v="0"/>
    <m/>
  </r>
  <r>
    <x v="1"/>
    <x v="5"/>
    <x v="18"/>
    <s v="Lithuania"/>
    <x v="5"/>
    <x v="0"/>
    <m/>
  </r>
  <r>
    <x v="1"/>
    <x v="5"/>
    <x v="19"/>
    <s v="Luxembourg"/>
    <x v="5"/>
    <x v="0"/>
    <n v="5.6899999999999999E-2"/>
  </r>
  <r>
    <x v="1"/>
    <x v="5"/>
    <x v="20"/>
    <s v="Hungary"/>
    <x v="5"/>
    <x v="0"/>
    <m/>
  </r>
  <r>
    <x v="1"/>
    <x v="5"/>
    <x v="21"/>
    <s v="Malta"/>
    <x v="5"/>
    <x v="0"/>
    <m/>
  </r>
  <r>
    <x v="1"/>
    <x v="5"/>
    <x v="22"/>
    <s v="Netherlands"/>
    <x v="5"/>
    <x v="0"/>
    <m/>
  </r>
  <r>
    <x v="1"/>
    <x v="5"/>
    <x v="22"/>
    <s v="Noord-Holland"/>
    <x v="5"/>
    <x v="0"/>
    <n v="5.0099999999999999E-2"/>
  </r>
  <r>
    <x v="1"/>
    <x v="5"/>
    <x v="22"/>
    <s v="Rotterdam"/>
    <x v="5"/>
    <x v="0"/>
    <n v="6.1499999999999999E-2"/>
  </r>
  <r>
    <x v="1"/>
    <x v="5"/>
    <x v="22"/>
    <s v="Noord-Brabant"/>
    <x v="5"/>
    <x v="0"/>
    <n v="4.9399999999999999E-2"/>
  </r>
  <r>
    <x v="1"/>
    <x v="5"/>
    <x v="23"/>
    <s v="Austria"/>
    <x v="5"/>
    <x v="0"/>
    <m/>
  </r>
  <r>
    <x v="1"/>
    <x v="5"/>
    <x v="23"/>
    <s v="Wien, Oberösterreich, Tirol"/>
    <x v="5"/>
    <x v="0"/>
    <m/>
  </r>
  <r>
    <x v="1"/>
    <x v="5"/>
    <x v="24"/>
    <s v="Poland"/>
    <x v="5"/>
    <x v="0"/>
    <m/>
  </r>
  <r>
    <x v="1"/>
    <x v="5"/>
    <x v="25"/>
    <s v="Portugal"/>
    <x v="5"/>
    <x v="0"/>
    <m/>
  </r>
  <r>
    <x v="1"/>
    <x v="5"/>
    <x v="25"/>
    <s v="Lisboa"/>
    <x v="5"/>
    <x v="0"/>
    <n v="7.0000000000000007E-2"/>
  </r>
  <r>
    <x v="1"/>
    <x v="5"/>
    <x v="26"/>
    <s v="Região Autónoma dos Açores (PT)"/>
    <x v="5"/>
    <x v="0"/>
    <m/>
  </r>
  <r>
    <x v="1"/>
    <x v="5"/>
    <x v="27"/>
    <s v="Romania"/>
    <x v="5"/>
    <x v="0"/>
    <m/>
  </r>
  <r>
    <x v="1"/>
    <x v="5"/>
    <x v="28"/>
    <s v="Slovenia"/>
    <x v="5"/>
    <x v="0"/>
    <m/>
  </r>
  <r>
    <x v="1"/>
    <x v="5"/>
    <x v="29"/>
    <s v="Slovakia"/>
    <x v="5"/>
    <x v="0"/>
    <m/>
  </r>
  <r>
    <x v="1"/>
    <x v="5"/>
    <x v="30"/>
    <s v="Finland"/>
    <x v="5"/>
    <x v="0"/>
    <m/>
  </r>
  <r>
    <x v="1"/>
    <x v="5"/>
    <x v="31"/>
    <s v="Sweden"/>
    <x v="5"/>
    <x v="0"/>
    <m/>
  </r>
  <r>
    <x v="1"/>
    <x v="5"/>
    <x v="32"/>
    <s v="United Kingdom"/>
    <x v="5"/>
    <x v="0"/>
    <m/>
  </r>
  <r>
    <x v="1"/>
    <x v="5"/>
    <x v="32"/>
    <s v="Leeds"/>
    <x v="5"/>
    <x v="0"/>
    <n v="6.3600000000000004E-2"/>
  </r>
  <r>
    <x v="1"/>
    <x v="5"/>
    <x v="32"/>
    <s v="Birmingham"/>
    <x v="5"/>
    <x v="0"/>
    <n v="6.2700000000000006E-2"/>
  </r>
  <r>
    <x v="1"/>
    <x v="5"/>
    <x v="32"/>
    <s v="London"/>
    <x v="5"/>
    <x v="0"/>
    <n v="6.3100000000000003E-2"/>
  </r>
  <r>
    <x v="1"/>
    <x v="5"/>
    <x v="32"/>
    <s v="Glasgow"/>
    <x v="5"/>
    <x v="0"/>
    <n v="6.1600000000000002E-2"/>
  </r>
  <r>
    <x v="1"/>
    <x v="5"/>
    <x v="33"/>
    <s v="Norway"/>
    <x v="5"/>
    <x v="0"/>
    <m/>
  </r>
  <r>
    <x v="1"/>
    <x v="5"/>
    <x v="34"/>
    <s v="Turkey"/>
    <x v="5"/>
    <x v="0"/>
    <m/>
  </r>
  <r>
    <x v="1"/>
    <x v="5"/>
    <x v="0"/>
    <s v="European Union (27 countries)"/>
    <x v="6"/>
    <x v="0"/>
    <m/>
  </r>
  <r>
    <x v="1"/>
    <x v="5"/>
    <x v="1"/>
    <s v="European Union (25 countries)"/>
    <x v="6"/>
    <x v="0"/>
    <m/>
  </r>
  <r>
    <x v="1"/>
    <x v="5"/>
    <x v="2"/>
    <s v="European Union (15 countries)"/>
    <x v="6"/>
    <x v="0"/>
    <m/>
  </r>
  <r>
    <x v="1"/>
    <x v="5"/>
    <x v="3"/>
    <s v="Euro area (EA11-2000, EA12-2006, EA13-2007, EA15-2008, EA16-2010, EA17)"/>
    <x v="6"/>
    <x v="0"/>
    <m/>
  </r>
  <r>
    <x v="1"/>
    <x v="5"/>
    <x v="4"/>
    <s v="Belgium"/>
    <x v="6"/>
    <x v="0"/>
    <n v="6.5100000000000005E-2"/>
  </r>
  <r>
    <x v="1"/>
    <x v="5"/>
    <x v="5"/>
    <s v="Bulgaria"/>
    <x v="6"/>
    <x v="0"/>
    <m/>
  </r>
  <r>
    <x v="1"/>
    <x v="5"/>
    <x v="6"/>
    <s v="Czech Republic"/>
    <x v="6"/>
    <x v="0"/>
    <m/>
  </r>
  <r>
    <x v="1"/>
    <x v="5"/>
    <x v="7"/>
    <s v="Denmark"/>
    <x v="6"/>
    <x v="0"/>
    <n v="4.5499999999999999E-2"/>
  </r>
  <r>
    <x v="1"/>
    <x v="5"/>
    <x v="7"/>
    <s v="København"/>
    <x v="6"/>
    <x v="0"/>
    <n v="9.6100000000000005E-2"/>
  </r>
  <r>
    <x v="1"/>
    <x v="5"/>
    <x v="8"/>
    <s v="Germany (until 1990 former territory of the FRG)"/>
    <x v="6"/>
    <x v="0"/>
    <m/>
  </r>
  <r>
    <x v="1"/>
    <x v="5"/>
    <x v="8"/>
    <s v="Stuttgart"/>
    <x v="6"/>
    <x v="0"/>
    <n v="9.3100000000000002E-2"/>
  </r>
  <r>
    <x v="1"/>
    <x v="5"/>
    <x v="8"/>
    <s v="München"/>
    <x v="6"/>
    <x v="0"/>
    <n v="8.4900000000000003E-2"/>
  </r>
  <r>
    <x v="1"/>
    <x v="5"/>
    <x v="8"/>
    <s v="Hamburg"/>
    <x v="6"/>
    <x v="0"/>
    <n v="9.74E-2"/>
  </r>
  <r>
    <x v="1"/>
    <x v="5"/>
    <x v="8"/>
    <s v="Frankfurt am Main"/>
    <x v="6"/>
    <x v="0"/>
    <n v="8.2000000000000003E-2"/>
  </r>
  <r>
    <x v="1"/>
    <x v="5"/>
    <x v="8"/>
    <s v="Rostock"/>
    <x v="6"/>
    <x v="0"/>
    <m/>
  </r>
  <r>
    <x v="1"/>
    <x v="5"/>
    <x v="8"/>
    <s v="Hannover"/>
    <x v="6"/>
    <x v="0"/>
    <n v="9.5500000000000002E-2"/>
  </r>
  <r>
    <x v="1"/>
    <x v="5"/>
    <x v="8"/>
    <s v="Düsseldorf"/>
    <x v="6"/>
    <x v="0"/>
    <n v="9.01E-2"/>
  </r>
  <r>
    <x v="1"/>
    <x v="5"/>
    <x v="8"/>
    <s v="Leipzig"/>
    <x v="6"/>
    <x v="0"/>
    <m/>
  </r>
  <r>
    <x v="1"/>
    <x v="5"/>
    <x v="8"/>
    <s v="Erfurt"/>
    <x v="6"/>
    <x v="0"/>
    <m/>
  </r>
  <r>
    <x v="1"/>
    <x v="5"/>
    <x v="8"/>
    <s v="Germany - South"/>
    <x v="6"/>
    <x v="0"/>
    <n v="8.3000000000000004E-2"/>
  </r>
  <r>
    <x v="1"/>
    <x v="5"/>
    <x v="8"/>
    <s v="Germany - West"/>
    <x v="6"/>
    <x v="0"/>
    <n v="8.7499999999999994E-2"/>
  </r>
  <r>
    <x v="1"/>
    <x v="5"/>
    <x v="9"/>
    <s v="Estonia"/>
    <x v="6"/>
    <x v="0"/>
    <m/>
  </r>
  <r>
    <x v="1"/>
    <x v="5"/>
    <x v="10"/>
    <s v="Ireland"/>
    <x v="6"/>
    <x v="0"/>
    <m/>
  </r>
  <r>
    <x v="1"/>
    <x v="5"/>
    <x v="10"/>
    <s v="Dublin"/>
    <x v="6"/>
    <x v="0"/>
    <n v="6.1100000000000002E-2"/>
  </r>
  <r>
    <x v="1"/>
    <x v="5"/>
    <x v="11"/>
    <s v="Greece"/>
    <x v="6"/>
    <x v="0"/>
    <m/>
  </r>
  <r>
    <x v="1"/>
    <x v="5"/>
    <x v="11"/>
    <s v="Athina"/>
    <x v="6"/>
    <x v="0"/>
    <n v="6.4000000000000001E-2"/>
  </r>
  <r>
    <x v="1"/>
    <x v="5"/>
    <x v="12"/>
    <s v="Spain"/>
    <x v="6"/>
    <x v="0"/>
    <m/>
  </r>
  <r>
    <x v="1"/>
    <x v="5"/>
    <x v="12"/>
    <s v="Madrid"/>
    <x v="6"/>
    <x v="0"/>
    <n v="8.5999999999999993E-2"/>
  </r>
  <r>
    <x v="1"/>
    <x v="5"/>
    <x v="13"/>
    <s v="France"/>
    <x v="6"/>
    <x v="0"/>
    <m/>
  </r>
  <r>
    <x v="1"/>
    <x v="5"/>
    <x v="13"/>
    <s v="Paris"/>
    <x v="6"/>
    <x v="0"/>
    <n v="5.8400000000000001E-2"/>
  </r>
  <r>
    <x v="1"/>
    <x v="5"/>
    <x v="13"/>
    <s v="Lille"/>
    <x v="6"/>
    <x v="0"/>
    <n v="5.8400000000000001E-2"/>
  </r>
  <r>
    <x v="1"/>
    <x v="5"/>
    <x v="13"/>
    <s v="Strasbourg"/>
    <x v="6"/>
    <x v="0"/>
    <n v="5.8400000000000001E-2"/>
  </r>
  <r>
    <x v="1"/>
    <x v="5"/>
    <x v="13"/>
    <s v="Toulouse"/>
    <x v="6"/>
    <x v="0"/>
    <n v="5.8400000000000001E-2"/>
  </r>
  <r>
    <x v="1"/>
    <x v="5"/>
    <x v="13"/>
    <s v="Lyon"/>
    <x v="6"/>
    <x v="0"/>
    <n v="5.8400000000000001E-2"/>
  </r>
  <r>
    <x v="1"/>
    <x v="5"/>
    <x v="13"/>
    <s v="Marseille"/>
    <x v="6"/>
    <x v="0"/>
    <n v="5.8400000000000001E-2"/>
  </r>
  <r>
    <x v="1"/>
    <x v="5"/>
    <x v="14"/>
    <s v="Croatia"/>
    <x v="6"/>
    <x v="0"/>
    <m/>
  </r>
  <r>
    <x v="1"/>
    <x v="5"/>
    <x v="15"/>
    <s v="Italy"/>
    <x v="6"/>
    <x v="0"/>
    <m/>
  </r>
  <r>
    <x v="1"/>
    <x v="5"/>
    <x v="15"/>
    <s v="Nord-Ovest, Nord-Est, Centro (IT) (NUTS 2006)"/>
    <x v="6"/>
    <x v="0"/>
    <n v="8.6499999999999994E-2"/>
  </r>
  <r>
    <x v="1"/>
    <x v="5"/>
    <x v="15"/>
    <s v="Sud, Isole"/>
    <x v="6"/>
    <x v="0"/>
    <n v="8.5500000000000007E-2"/>
  </r>
  <r>
    <x v="1"/>
    <x v="5"/>
    <x v="16"/>
    <s v="Cyprus"/>
    <x v="6"/>
    <x v="0"/>
    <m/>
  </r>
  <r>
    <x v="1"/>
    <x v="5"/>
    <x v="17"/>
    <s v="Latvia"/>
    <x v="6"/>
    <x v="0"/>
    <m/>
  </r>
  <r>
    <x v="1"/>
    <x v="5"/>
    <x v="18"/>
    <s v="Lithuania"/>
    <x v="6"/>
    <x v="0"/>
    <m/>
  </r>
  <r>
    <x v="1"/>
    <x v="5"/>
    <x v="19"/>
    <s v="Luxembourg"/>
    <x v="6"/>
    <x v="0"/>
    <n v="5.2999999999999999E-2"/>
  </r>
  <r>
    <x v="1"/>
    <x v="5"/>
    <x v="20"/>
    <s v="Hungary"/>
    <x v="6"/>
    <x v="0"/>
    <m/>
  </r>
  <r>
    <x v="1"/>
    <x v="5"/>
    <x v="21"/>
    <s v="Malta"/>
    <x v="6"/>
    <x v="0"/>
    <n v="5.8900000000000001E-2"/>
  </r>
  <r>
    <x v="1"/>
    <x v="5"/>
    <x v="22"/>
    <s v="Netherlands"/>
    <x v="6"/>
    <x v="0"/>
    <m/>
  </r>
  <r>
    <x v="1"/>
    <x v="5"/>
    <x v="22"/>
    <s v="Noord-Holland"/>
    <x v="6"/>
    <x v="0"/>
    <n v="5.0299999999999997E-2"/>
  </r>
  <r>
    <x v="1"/>
    <x v="5"/>
    <x v="22"/>
    <s v="Rotterdam"/>
    <x v="6"/>
    <x v="0"/>
    <n v="5.6099999999999997E-2"/>
  </r>
  <r>
    <x v="1"/>
    <x v="5"/>
    <x v="22"/>
    <s v="Noord-Brabant"/>
    <x v="6"/>
    <x v="0"/>
    <n v="4.7800000000000002E-2"/>
  </r>
  <r>
    <x v="1"/>
    <x v="5"/>
    <x v="23"/>
    <s v="Austria"/>
    <x v="6"/>
    <x v="0"/>
    <m/>
  </r>
  <r>
    <x v="1"/>
    <x v="5"/>
    <x v="23"/>
    <s v="Wien, Oberösterreich, Tirol"/>
    <x v="6"/>
    <x v="0"/>
    <m/>
  </r>
  <r>
    <x v="1"/>
    <x v="5"/>
    <x v="24"/>
    <s v="Poland"/>
    <x v="6"/>
    <x v="0"/>
    <m/>
  </r>
  <r>
    <x v="1"/>
    <x v="5"/>
    <x v="25"/>
    <s v="Portugal"/>
    <x v="6"/>
    <x v="0"/>
    <m/>
  </r>
  <r>
    <x v="1"/>
    <x v="5"/>
    <x v="25"/>
    <s v="Lisboa"/>
    <x v="6"/>
    <x v="0"/>
    <n v="7.7499999999999999E-2"/>
  </r>
  <r>
    <x v="1"/>
    <x v="5"/>
    <x v="26"/>
    <s v="Região Autónoma dos Açores (PT)"/>
    <x v="6"/>
    <x v="0"/>
    <n v="9.4600000000000004E-2"/>
  </r>
  <r>
    <x v="1"/>
    <x v="5"/>
    <x v="27"/>
    <s v="Romania"/>
    <x v="6"/>
    <x v="0"/>
    <m/>
  </r>
  <r>
    <x v="1"/>
    <x v="5"/>
    <x v="28"/>
    <s v="Slovenia"/>
    <x v="6"/>
    <x v="0"/>
    <m/>
  </r>
  <r>
    <x v="1"/>
    <x v="5"/>
    <x v="29"/>
    <s v="Slovakia"/>
    <x v="6"/>
    <x v="0"/>
    <m/>
  </r>
  <r>
    <x v="1"/>
    <x v="5"/>
    <x v="30"/>
    <s v="Finland"/>
    <x v="6"/>
    <x v="0"/>
    <m/>
  </r>
  <r>
    <x v="1"/>
    <x v="5"/>
    <x v="31"/>
    <s v="Sweden"/>
    <x v="6"/>
    <x v="0"/>
    <m/>
  </r>
  <r>
    <x v="1"/>
    <x v="5"/>
    <x v="32"/>
    <s v="United Kingdom"/>
    <x v="6"/>
    <x v="0"/>
    <m/>
  </r>
  <r>
    <x v="1"/>
    <x v="5"/>
    <x v="32"/>
    <s v="Leeds"/>
    <x v="6"/>
    <x v="0"/>
    <n v="7.1499999999999994E-2"/>
  </r>
  <r>
    <x v="1"/>
    <x v="5"/>
    <x v="32"/>
    <s v="Birmingham"/>
    <x v="6"/>
    <x v="0"/>
    <n v="7.0900000000000005E-2"/>
  </r>
  <r>
    <x v="1"/>
    <x v="5"/>
    <x v="32"/>
    <s v="London"/>
    <x v="6"/>
    <x v="0"/>
    <n v="6.9099999999999995E-2"/>
  </r>
  <r>
    <x v="1"/>
    <x v="5"/>
    <x v="32"/>
    <s v="Glasgow"/>
    <x v="6"/>
    <x v="0"/>
    <n v="6.4100000000000004E-2"/>
  </r>
  <r>
    <x v="1"/>
    <x v="5"/>
    <x v="33"/>
    <s v="Norway"/>
    <x v="6"/>
    <x v="0"/>
    <m/>
  </r>
  <r>
    <x v="1"/>
    <x v="5"/>
    <x v="34"/>
    <s v="Turkey"/>
    <x v="6"/>
    <x v="0"/>
    <m/>
  </r>
  <r>
    <x v="1"/>
    <x v="5"/>
    <x v="0"/>
    <s v="European Union (27 countries)"/>
    <x v="6"/>
    <x v="1"/>
    <m/>
  </r>
  <r>
    <x v="1"/>
    <x v="5"/>
    <x v="1"/>
    <s v="European Union (25 countries)"/>
    <x v="6"/>
    <x v="1"/>
    <m/>
  </r>
  <r>
    <x v="1"/>
    <x v="5"/>
    <x v="2"/>
    <s v="European Union (15 countries)"/>
    <x v="6"/>
    <x v="1"/>
    <m/>
  </r>
  <r>
    <x v="1"/>
    <x v="5"/>
    <x v="3"/>
    <s v="Euro area (EA11-2000, EA12-2006, EA13-2007, EA15-2008, EA16-2010, EA17)"/>
    <x v="6"/>
    <x v="1"/>
    <m/>
  </r>
  <r>
    <x v="1"/>
    <x v="5"/>
    <x v="4"/>
    <s v="Belgium"/>
    <x v="6"/>
    <x v="1"/>
    <n v="6.6000000000000003E-2"/>
  </r>
  <r>
    <x v="1"/>
    <x v="5"/>
    <x v="5"/>
    <s v="Bulgaria"/>
    <x v="6"/>
    <x v="1"/>
    <m/>
  </r>
  <r>
    <x v="1"/>
    <x v="5"/>
    <x v="6"/>
    <s v="Czech Republic"/>
    <x v="6"/>
    <x v="1"/>
    <m/>
  </r>
  <r>
    <x v="1"/>
    <x v="5"/>
    <x v="7"/>
    <s v="Denmark"/>
    <x v="6"/>
    <x v="1"/>
    <n v="4.53E-2"/>
  </r>
  <r>
    <x v="1"/>
    <x v="5"/>
    <x v="7"/>
    <s v="København"/>
    <x v="6"/>
    <x v="1"/>
    <m/>
  </r>
  <r>
    <x v="1"/>
    <x v="5"/>
    <x v="8"/>
    <s v="Germany (until 1990 former territory of the FRG)"/>
    <x v="6"/>
    <x v="1"/>
    <m/>
  </r>
  <r>
    <x v="1"/>
    <x v="5"/>
    <x v="8"/>
    <s v="Stuttgart"/>
    <x v="6"/>
    <x v="1"/>
    <n v="9.2899999999999996E-2"/>
  </r>
  <r>
    <x v="1"/>
    <x v="5"/>
    <x v="8"/>
    <s v="München"/>
    <x v="6"/>
    <x v="1"/>
    <n v="8.4699999999999998E-2"/>
  </r>
  <r>
    <x v="1"/>
    <x v="5"/>
    <x v="8"/>
    <s v="Hamburg"/>
    <x v="6"/>
    <x v="1"/>
    <n v="0.10059999999999999"/>
  </r>
  <r>
    <x v="1"/>
    <x v="5"/>
    <x v="8"/>
    <s v="Frankfurt am Main"/>
    <x v="6"/>
    <x v="1"/>
    <n v="8.4099999999999994E-2"/>
  </r>
  <r>
    <x v="1"/>
    <x v="5"/>
    <x v="8"/>
    <s v="Rostock"/>
    <x v="6"/>
    <x v="1"/>
    <m/>
  </r>
  <r>
    <x v="1"/>
    <x v="5"/>
    <x v="8"/>
    <s v="Hannover"/>
    <x v="6"/>
    <x v="1"/>
    <n v="9.5299999999999996E-2"/>
  </r>
  <r>
    <x v="1"/>
    <x v="5"/>
    <x v="8"/>
    <s v="Düsseldorf"/>
    <x v="6"/>
    <x v="1"/>
    <n v="8.9800000000000005E-2"/>
  </r>
  <r>
    <x v="1"/>
    <x v="5"/>
    <x v="8"/>
    <s v="Leipzig"/>
    <x v="6"/>
    <x v="1"/>
    <m/>
  </r>
  <r>
    <x v="1"/>
    <x v="5"/>
    <x v="8"/>
    <s v="Erfurt"/>
    <x v="6"/>
    <x v="1"/>
    <m/>
  </r>
  <r>
    <x v="1"/>
    <x v="5"/>
    <x v="8"/>
    <s v="Germany - South"/>
    <x v="6"/>
    <x v="1"/>
    <n v="8.2799999999999999E-2"/>
  </r>
  <r>
    <x v="1"/>
    <x v="5"/>
    <x v="8"/>
    <s v="Germany - West"/>
    <x v="6"/>
    <x v="1"/>
    <n v="8.7300000000000003E-2"/>
  </r>
  <r>
    <x v="1"/>
    <x v="5"/>
    <x v="9"/>
    <s v="Estonia"/>
    <x v="6"/>
    <x v="1"/>
    <m/>
  </r>
  <r>
    <x v="1"/>
    <x v="5"/>
    <x v="10"/>
    <s v="Ireland"/>
    <x v="6"/>
    <x v="1"/>
    <m/>
  </r>
  <r>
    <x v="1"/>
    <x v="5"/>
    <x v="10"/>
    <s v="Dublin"/>
    <x v="6"/>
    <x v="1"/>
    <n v="6.0999999999999999E-2"/>
  </r>
  <r>
    <x v="1"/>
    <x v="5"/>
    <x v="11"/>
    <s v="Greece"/>
    <x v="6"/>
    <x v="1"/>
    <m/>
  </r>
  <r>
    <x v="1"/>
    <x v="5"/>
    <x v="11"/>
    <s v="Athina"/>
    <x v="6"/>
    <x v="1"/>
    <n v="6.9500000000000006E-2"/>
  </r>
  <r>
    <x v="1"/>
    <x v="5"/>
    <x v="12"/>
    <s v="Spain"/>
    <x v="6"/>
    <x v="1"/>
    <m/>
  </r>
  <r>
    <x v="1"/>
    <x v="5"/>
    <x v="12"/>
    <s v="Madrid"/>
    <x v="6"/>
    <x v="1"/>
    <n v="8.6300000000000002E-2"/>
  </r>
  <r>
    <x v="1"/>
    <x v="5"/>
    <x v="13"/>
    <s v="France"/>
    <x v="6"/>
    <x v="1"/>
    <m/>
  </r>
  <r>
    <x v="1"/>
    <x v="5"/>
    <x v="13"/>
    <s v="Paris"/>
    <x v="6"/>
    <x v="1"/>
    <n v="0.06"/>
  </r>
  <r>
    <x v="1"/>
    <x v="5"/>
    <x v="13"/>
    <s v="Lille"/>
    <x v="6"/>
    <x v="1"/>
    <n v="0.06"/>
  </r>
  <r>
    <x v="1"/>
    <x v="5"/>
    <x v="13"/>
    <s v="Strasbourg"/>
    <x v="6"/>
    <x v="1"/>
    <n v="0.06"/>
  </r>
  <r>
    <x v="1"/>
    <x v="5"/>
    <x v="13"/>
    <s v="Toulouse"/>
    <x v="6"/>
    <x v="1"/>
    <m/>
  </r>
  <r>
    <x v="1"/>
    <x v="5"/>
    <x v="13"/>
    <s v="Lyon"/>
    <x v="6"/>
    <x v="1"/>
    <n v="0.06"/>
  </r>
  <r>
    <x v="1"/>
    <x v="5"/>
    <x v="13"/>
    <s v="Marseille"/>
    <x v="6"/>
    <x v="1"/>
    <m/>
  </r>
  <r>
    <x v="1"/>
    <x v="5"/>
    <x v="14"/>
    <s v="Croatia"/>
    <x v="6"/>
    <x v="1"/>
    <m/>
  </r>
  <r>
    <x v="1"/>
    <x v="5"/>
    <x v="15"/>
    <s v="Italy"/>
    <x v="6"/>
    <x v="1"/>
    <m/>
  </r>
  <r>
    <x v="1"/>
    <x v="5"/>
    <x v="15"/>
    <s v="Nord-Ovest, Nord-Est, Centro (IT) (NUTS 2006)"/>
    <x v="6"/>
    <x v="1"/>
    <n v="9.3899999999999997E-2"/>
  </r>
  <r>
    <x v="1"/>
    <x v="5"/>
    <x v="15"/>
    <s v="Sud, Isole"/>
    <x v="6"/>
    <x v="1"/>
    <n v="9.2999999999999999E-2"/>
  </r>
  <r>
    <x v="1"/>
    <x v="5"/>
    <x v="16"/>
    <s v="Cyprus"/>
    <x v="6"/>
    <x v="1"/>
    <m/>
  </r>
  <r>
    <x v="1"/>
    <x v="5"/>
    <x v="17"/>
    <s v="Latvia"/>
    <x v="6"/>
    <x v="1"/>
    <m/>
  </r>
  <r>
    <x v="1"/>
    <x v="5"/>
    <x v="18"/>
    <s v="Lithuania"/>
    <x v="6"/>
    <x v="1"/>
    <m/>
  </r>
  <r>
    <x v="1"/>
    <x v="5"/>
    <x v="19"/>
    <s v="Luxembourg"/>
    <x v="6"/>
    <x v="1"/>
    <n v="5.3600000000000002E-2"/>
  </r>
  <r>
    <x v="1"/>
    <x v="5"/>
    <x v="20"/>
    <s v="Hungary"/>
    <x v="6"/>
    <x v="1"/>
    <m/>
  </r>
  <r>
    <x v="1"/>
    <x v="5"/>
    <x v="21"/>
    <s v="Malta"/>
    <x v="6"/>
    <x v="1"/>
    <n v="6.1100000000000002E-2"/>
  </r>
  <r>
    <x v="1"/>
    <x v="5"/>
    <x v="22"/>
    <s v="Netherlands"/>
    <x v="6"/>
    <x v="1"/>
    <m/>
  </r>
  <r>
    <x v="1"/>
    <x v="5"/>
    <x v="22"/>
    <s v="Noord-Holland"/>
    <x v="6"/>
    <x v="1"/>
    <n v="5.1499999999999997E-2"/>
  </r>
  <r>
    <x v="1"/>
    <x v="5"/>
    <x v="22"/>
    <s v="Rotterdam"/>
    <x v="6"/>
    <x v="1"/>
    <n v="5.7099999999999998E-2"/>
  </r>
  <r>
    <x v="1"/>
    <x v="5"/>
    <x v="22"/>
    <s v="Noord-Brabant"/>
    <x v="6"/>
    <x v="1"/>
    <n v="4.8500000000000001E-2"/>
  </r>
  <r>
    <x v="1"/>
    <x v="5"/>
    <x v="23"/>
    <s v="Austria"/>
    <x v="6"/>
    <x v="1"/>
    <m/>
  </r>
  <r>
    <x v="1"/>
    <x v="5"/>
    <x v="23"/>
    <s v="Wien, Oberösterreich, Tirol"/>
    <x v="6"/>
    <x v="1"/>
    <m/>
  </r>
  <r>
    <x v="1"/>
    <x v="5"/>
    <x v="24"/>
    <s v="Poland"/>
    <x v="6"/>
    <x v="1"/>
    <m/>
  </r>
  <r>
    <x v="1"/>
    <x v="5"/>
    <x v="25"/>
    <s v="Portugal"/>
    <x v="6"/>
    <x v="1"/>
    <m/>
  </r>
  <r>
    <x v="1"/>
    <x v="5"/>
    <x v="25"/>
    <s v="Lisboa"/>
    <x v="6"/>
    <x v="1"/>
    <n v="9.01E-2"/>
  </r>
  <r>
    <x v="1"/>
    <x v="5"/>
    <x v="26"/>
    <s v="Região Autónoma dos Açores (PT)"/>
    <x v="6"/>
    <x v="1"/>
    <n v="0.1096"/>
  </r>
  <r>
    <x v="1"/>
    <x v="5"/>
    <x v="27"/>
    <s v="Romania"/>
    <x v="6"/>
    <x v="1"/>
    <m/>
  </r>
  <r>
    <x v="1"/>
    <x v="5"/>
    <x v="28"/>
    <s v="Slovenia"/>
    <x v="6"/>
    <x v="1"/>
    <m/>
  </r>
  <r>
    <x v="1"/>
    <x v="5"/>
    <x v="29"/>
    <s v="Slovakia"/>
    <x v="6"/>
    <x v="1"/>
    <m/>
  </r>
  <r>
    <x v="1"/>
    <x v="5"/>
    <x v="30"/>
    <s v="Finland"/>
    <x v="6"/>
    <x v="1"/>
    <m/>
  </r>
  <r>
    <x v="1"/>
    <x v="5"/>
    <x v="31"/>
    <s v="Sweden"/>
    <x v="6"/>
    <x v="1"/>
    <m/>
  </r>
  <r>
    <x v="1"/>
    <x v="5"/>
    <x v="32"/>
    <s v="United Kingdom"/>
    <x v="6"/>
    <x v="1"/>
    <m/>
  </r>
  <r>
    <x v="1"/>
    <x v="5"/>
    <x v="32"/>
    <s v="Leeds"/>
    <x v="6"/>
    <x v="1"/>
    <n v="5.8799999999999998E-2"/>
  </r>
  <r>
    <x v="1"/>
    <x v="5"/>
    <x v="32"/>
    <s v="Birmingham"/>
    <x v="6"/>
    <x v="1"/>
    <n v="6.1699999999999998E-2"/>
  </r>
  <r>
    <x v="1"/>
    <x v="5"/>
    <x v="32"/>
    <s v="London"/>
    <x v="6"/>
    <x v="1"/>
    <n v="6.0199999999999997E-2"/>
  </r>
  <r>
    <x v="1"/>
    <x v="5"/>
    <x v="32"/>
    <s v="Glasgow"/>
    <x v="6"/>
    <x v="1"/>
    <m/>
  </r>
  <r>
    <x v="1"/>
    <x v="5"/>
    <x v="33"/>
    <s v="Norway"/>
    <x v="6"/>
    <x v="1"/>
    <m/>
  </r>
  <r>
    <x v="1"/>
    <x v="5"/>
    <x v="34"/>
    <s v="Turkey"/>
    <x v="6"/>
    <x v="1"/>
    <m/>
  </r>
  <r>
    <x v="1"/>
    <x v="5"/>
    <x v="0"/>
    <s v="European Union (27 countries)"/>
    <x v="7"/>
    <x v="0"/>
    <m/>
  </r>
  <r>
    <x v="1"/>
    <x v="5"/>
    <x v="1"/>
    <s v="European Union (25 countries)"/>
    <x v="7"/>
    <x v="0"/>
    <m/>
  </r>
  <r>
    <x v="1"/>
    <x v="5"/>
    <x v="2"/>
    <s v="European Union (15 countries)"/>
    <x v="7"/>
    <x v="0"/>
    <m/>
  </r>
  <r>
    <x v="1"/>
    <x v="5"/>
    <x v="3"/>
    <s v="Euro area (EA11-2000, EA12-2006, EA13-2007, EA15-2008, EA16-2010, EA17)"/>
    <x v="7"/>
    <x v="0"/>
    <m/>
  </r>
  <r>
    <x v="1"/>
    <x v="5"/>
    <x v="4"/>
    <s v="Belgium"/>
    <x v="7"/>
    <x v="0"/>
    <n v="6.5699999999999995E-2"/>
  </r>
  <r>
    <x v="1"/>
    <x v="5"/>
    <x v="5"/>
    <s v="Bulgaria"/>
    <x v="7"/>
    <x v="0"/>
    <m/>
  </r>
  <r>
    <x v="1"/>
    <x v="5"/>
    <x v="6"/>
    <s v="Czech Republic"/>
    <x v="7"/>
    <x v="0"/>
    <m/>
  </r>
  <r>
    <x v="1"/>
    <x v="5"/>
    <x v="7"/>
    <s v="Denmark"/>
    <x v="7"/>
    <x v="0"/>
    <n v="4.2900000000000001E-2"/>
  </r>
  <r>
    <x v="1"/>
    <x v="5"/>
    <x v="7"/>
    <s v="København"/>
    <x v="7"/>
    <x v="0"/>
    <m/>
  </r>
  <r>
    <x v="1"/>
    <x v="5"/>
    <x v="8"/>
    <s v="Germany (until 1990 former territory of the FRG)"/>
    <x v="7"/>
    <x v="0"/>
    <m/>
  </r>
  <r>
    <x v="1"/>
    <x v="5"/>
    <x v="8"/>
    <s v="Stuttgart"/>
    <x v="7"/>
    <x v="0"/>
    <n v="9.3399999999999997E-2"/>
  </r>
  <r>
    <x v="1"/>
    <x v="5"/>
    <x v="8"/>
    <s v="München"/>
    <x v="7"/>
    <x v="0"/>
    <n v="8.5199999999999998E-2"/>
  </r>
  <r>
    <x v="1"/>
    <x v="5"/>
    <x v="8"/>
    <s v="Hamburg"/>
    <x v="7"/>
    <x v="0"/>
    <n v="0.1017"/>
  </r>
  <r>
    <x v="1"/>
    <x v="5"/>
    <x v="8"/>
    <s v="Frankfurt am Main"/>
    <x v="7"/>
    <x v="0"/>
    <n v="8.7099999999999997E-2"/>
  </r>
  <r>
    <x v="1"/>
    <x v="5"/>
    <x v="8"/>
    <s v="Rostock"/>
    <x v="7"/>
    <x v="0"/>
    <m/>
  </r>
  <r>
    <x v="1"/>
    <x v="5"/>
    <x v="8"/>
    <s v="Hannover"/>
    <x v="7"/>
    <x v="0"/>
    <n v="9.5699999999999993E-2"/>
  </r>
  <r>
    <x v="1"/>
    <x v="5"/>
    <x v="8"/>
    <s v="Düsseldorf"/>
    <x v="7"/>
    <x v="0"/>
    <n v="9.01E-2"/>
  </r>
  <r>
    <x v="1"/>
    <x v="5"/>
    <x v="8"/>
    <s v="Leipzig"/>
    <x v="7"/>
    <x v="0"/>
    <m/>
  </r>
  <r>
    <x v="1"/>
    <x v="5"/>
    <x v="8"/>
    <s v="Erfurt"/>
    <x v="7"/>
    <x v="0"/>
    <m/>
  </r>
  <r>
    <x v="1"/>
    <x v="5"/>
    <x v="8"/>
    <s v="Germany - South"/>
    <x v="7"/>
    <x v="0"/>
    <n v="8.3400000000000002E-2"/>
  </r>
  <r>
    <x v="1"/>
    <x v="5"/>
    <x v="8"/>
    <s v="Germany - West"/>
    <x v="7"/>
    <x v="0"/>
    <n v="8.7599999999999997E-2"/>
  </r>
  <r>
    <x v="1"/>
    <x v="5"/>
    <x v="9"/>
    <s v="Estonia"/>
    <x v="7"/>
    <x v="0"/>
    <m/>
  </r>
  <r>
    <x v="1"/>
    <x v="5"/>
    <x v="10"/>
    <s v="Ireland"/>
    <x v="7"/>
    <x v="0"/>
    <m/>
  </r>
  <r>
    <x v="1"/>
    <x v="5"/>
    <x v="10"/>
    <s v="Dublin"/>
    <x v="7"/>
    <x v="0"/>
    <n v="6.1199999999999997E-2"/>
  </r>
  <r>
    <x v="1"/>
    <x v="5"/>
    <x v="11"/>
    <s v="Greece"/>
    <x v="7"/>
    <x v="0"/>
    <m/>
  </r>
  <r>
    <x v="1"/>
    <x v="5"/>
    <x v="11"/>
    <s v="Athina"/>
    <x v="7"/>
    <x v="0"/>
    <n v="6.9199999999999998E-2"/>
  </r>
  <r>
    <x v="1"/>
    <x v="5"/>
    <x v="12"/>
    <s v="Spain"/>
    <x v="7"/>
    <x v="0"/>
    <m/>
  </r>
  <r>
    <x v="1"/>
    <x v="5"/>
    <x v="12"/>
    <s v="Madrid"/>
    <x v="7"/>
    <x v="0"/>
    <n v="8.8400000000000006E-2"/>
  </r>
  <r>
    <x v="1"/>
    <x v="5"/>
    <x v="13"/>
    <s v="France"/>
    <x v="7"/>
    <x v="0"/>
    <m/>
  </r>
  <r>
    <x v="1"/>
    <x v="5"/>
    <x v="13"/>
    <s v="Paris"/>
    <x v="7"/>
    <x v="0"/>
    <n v="6.0100000000000001E-2"/>
  </r>
  <r>
    <x v="1"/>
    <x v="5"/>
    <x v="13"/>
    <s v="Lille"/>
    <x v="7"/>
    <x v="0"/>
    <n v="6.0100000000000001E-2"/>
  </r>
  <r>
    <x v="1"/>
    <x v="5"/>
    <x v="13"/>
    <s v="Strasbourg"/>
    <x v="7"/>
    <x v="0"/>
    <n v="6.0100000000000001E-2"/>
  </r>
  <r>
    <x v="1"/>
    <x v="5"/>
    <x v="13"/>
    <s v="Toulouse"/>
    <x v="7"/>
    <x v="0"/>
    <n v="6.0100000000000001E-2"/>
  </r>
  <r>
    <x v="1"/>
    <x v="5"/>
    <x v="13"/>
    <s v="Lyon"/>
    <x v="7"/>
    <x v="0"/>
    <n v="6.0100000000000001E-2"/>
  </r>
  <r>
    <x v="1"/>
    <x v="5"/>
    <x v="13"/>
    <s v="Marseille"/>
    <x v="7"/>
    <x v="0"/>
    <n v="6.0100000000000001E-2"/>
  </r>
  <r>
    <x v="1"/>
    <x v="5"/>
    <x v="14"/>
    <s v="Croatia"/>
    <x v="7"/>
    <x v="0"/>
    <m/>
  </r>
  <r>
    <x v="1"/>
    <x v="5"/>
    <x v="15"/>
    <s v="Italy"/>
    <x v="7"/>
    <x v="0"/>
    <m/>
  </r>
  <r>
    <x v="1"/>
    <x v="5"/>
    <x v="15"/>
    <s v="Nord-Ovest, Nord-Est, Centro (IT) (NUTS 2006)"/>
    <x v="7"/>
    <x v="0"/>
    <n v="9.6500000000000002E-2"/>
  </r>
  <r>
    <x v="1"/>
    <x v="5"/>
    <x v="15"/>
    <s v="Sud, Isole"/>
    <x v="7"/>
    <x v="0"/>
    <n v="9.5600000000000004E-2"/>
  </r>
  <r>
    <x v="1"/>
    <x v="5"/>
    <x v="16"/>
    <s v="Cyprus"/>
    <x v="7"/>
    <x v="0"/>
    <m/>
  </r>
  <r>
    <x v="1"/>
    <x v="5"/>
    <x v="17"/>
    <s v="Latvia"/>
    <x v="7"/>
    <x v="0"/>
    <m/>
  </r>
  <r>
    <x v="1"/>
    <x v="5"/>
    <x v="18"/>
    <s v="Lithuania"/>
    <x v="7"/>
    <x v="0"/>
    <m/>
  </r>
  <r>
    <x v="1"/>
    <x v="5"/>
    <x v="19"/>
    <s v="Luxembourg"/>
    <x v="7"/>
    <x v="0"/>
    <n v="5.3800000000000001E-2"/>
  </r>
  <r>
    <x v="1"/>
    <x v="5"/>
    <x v="20"/>
    <s v="Hungary"/>
    <x v="7"/>
    <x v="0"/>
    <n v="5.7700000000000001E-2"/>
  </r>
  <r>
    <x v="1"/>
    <x v="5"/>
    <x v="21"/>
    <s v="Malta"/>
    <x v="7"/>
    <x v="0"/>
    <n v="5.9200000000000003E-2"/>
  </r>
  <r>
    <x v="1"/>
    <x v="5"/>
    <x v="22"/>
    <s v="Netherlands"/>
    <x v="7"/>
    <x v="0"/>
    <m/>
  </r>
  <r>
    <x v="1"/>
    <x v="5"/>
    <x v="22"/>
    <s v="Noord-Holland"/>
    <x v="7"/>
    <x v="0"/>
    <n v="4.9399999999999999E-2"/>
  </r>
  <r>
    <x v="1"/>
    <x v="5"/>
    <x v="22"/>
    <s v="Rotterdam"/>
    <x v="7"/>
    <x v="0"/>
    <n v="5.5100000000000003E-2"/>
  </r>
  <r>
    <x v="1"/>
    <x v="5"/>
    <x v="22"/>
    <s v="Noord-Brabant"/>
    <x v="7"/>
    <x v="0"/>
    <n v="4.6800000000000001E-2"/>
  </r>
  <r>
    <x v="1"/>
    <x v="5"/>
    <x v="23"/>
    <s v="Austria"/>
    <x v="7"/>
    <x v="0"/>
    <m/>
  </r>
  <r>
    <x v="1"/>
    <x v="5"/>
    <x v="23"/>
    <s v="Wien, Oberösterreich, Tirol"/>
    <x v="7"/>
    <x v="0"/>
    <m/>
  </r>
  <r>
    <x v="1"/>
    <x v="5"/>
    <x v="24"/>
    <s v="Poland"/>
    <x v="7"/>
    <x v="0"/>
    <m/>
  </r>
  <r>
    <x v="1"/>
    <x v="5"/>
    <x v="25"/>
    <s v="Portugal"/>
    <x v="7"/>
    <x v="0"/>
    <m/>
  </r>
  <r>
    <x v="1"/>
    <x v="5"/>
    <x v="25"/>
    <s v="Lisboa"/>
    <x v="7"/>
    <x v="0"/>
    <n v="9.0399999999999994E-2"/>
  </r>
  <r>
    <x v="1"/>
    <x v="5"/>
    <x v="26"/>
    <s v="Região Autónoma dos Açores (PT)"/>
    <x v="7"/>
    <x v="0"/>
    <n v="0.12379999999999999"/>
  </r>
  <r>
    <x v="1"/>
    <x v="5"/>
    <x v="27"/>
    <s v="Romania"/>
    <x v="7"/>
    <x v="0"/>
    <m/>
  </r>
  <r>
    <x v="1"/>
    <x v="5"/>
    <x v="28"/>
    <s v="Slovenia"/>
    <x v="7"/>
    <x v="0"/>
    <n v="4.7899999999999998E-2"/>
  </r>
  <r>
    <x v="1"/>
    <x v="5"/>
    <x v="29"/>
    <s v="Slovakia"/>
    <x v="7"/>
    <x v="0"/>
    <m/>
  </r>
  <r>
    <x v="1"/>
    <x v="5"/>
    <x v="30"/>
    <s v="Finland"/>
    <x v="7"/>
    <x v="0"/>
    <m/>
  </r>
  <r>
    <x v="1"/>
    <x v="5"/>
    <x v="31"/>
    <s v="Sweden"/>
    <x v="7"/>
    <x v="0"/>
    <m/>
  </r>
  <r>
    <x v="1"/>
    <x v="5"/>
    <x v="32"/>
    <s v="United Kingdom"/>
    <x v="7"/>
    <x v="0"/>
    <m/>
  </r>
  <r>
    <x v="1"/>
    <x v="5"/>
    <x v="32"/>
    <s v="Leeds"/>
    <x v="7"/>
    <x v="0"/>
    <n v="5.8799999999999998E-2"/>
  </r>
  <r>
    <x v="1"/>
    <x v="5"/>
    <x v="32"/>
    <s v="Birmingham"/>
    <x v="7"/>
    <x v="0"/>
    <n v="5.6000000000000001E-2"/>
  </r>
  <r>
    <x v="1"/>
    <x v="5"/>
    <x v="32"/>
    <s v="London"/>
    <x v="7"/>
    <x v="0"/>
    <n v="6.3E-2"/>
  </r>
  <r>
    <x v="1"/>
    <x v="5"/>
    <x v="32"/>
    <s v="Glasgow"/>
    <x v="7"/>
    <x v="0"/>
    <m/>
  </r>
  <r>
    <x v="1"/>
    <x v="5"/>
    <x v="33"/>
    <s v="Norway"/>
    <x v="7"/>
    <x v="0"/>
    <m/>
  </r>
  <r>
    <x v="1"/>
    <x v="5"/>
    <x v="34"/>
    <s v="Turkey"/>
    <x v="7"/>
    <x v="0"/>
    <m/>
  </r>
  <r>
    <x v="1"/>
    <x v="5"/>
    <x v="0"/>
    <s v="European Union (27 countries)"/>
    <x v="7"/>
    <x v="1"/>
    <m/>
  </r>
  <r>
    <x v="1"/>
    <x v="5"/>
    <x v="1"/>
    <s v="European Union (25 countries)"/>
    <x v="7"/>
    <x v="1"/>
    <m/>
  </r>
  <r>
    <x v="1"/>
    <x v="5"/>
    <x v="2"/>
    <s v="European Union (15 countries)"/>
    <x v="7"/>
    <x v="1"/>
    <m/>
  </r>
  <r>
    <x v="1"/>
    <x v="5"/>
    <x v="3"/>
    <s v="Euro area (EA11-2000, EA12-2006, EA13-2007, EA15-2008, EA16-2010, EA17)"/>
    <x v="7"/>
    <x v="1"/>
    <m/>
  </r>
  <r>
    <x v="1"/>
    <x v="5"/>
    <x v="4"/>
    <s v="Belgium"/>
    <x v="7"/>
    <x v="1"/>
    <n v="6.6799999999999998E-2"/>
  </r>
  <r>
    <x v="1"/>
    <x v="5"/>
    <x v="5"/>
    <s v="Bulgaria"/>
    <x v="7"/>
    <x v="1"/>
    <m/>
  </r>
  <r>
    <x v="1"/>
    <x v="5"/>
    <x v="6"/>
    <s v="Czech Republic"/>
    <x v="7"/>
    <x v="1"/>
    <m/>
  </r>
  <r>
    <x v="1"/>
    <x v="5"/>
    <x v="7"/>
    <s v="Denmark"/>
    <x v="7"/>
    <x v="1"/>
    <n v="4.2799999999999998E-2"/>
  </r>
  <r>
    <x v="1"/>
    <x v="5"/>
    <x v="7"/>
    <s v="København"/>
    <x v="7"/>
    <x v="1"/>
    <n v="8.48E-2"/>
  </r>
  <r>
    <x v="1"/>
    <x v="5"/>
    <x v="8"/>
    <s v="Germany (until 1990 former territory of the FRG)"/>
    <x v="7"/>
    <x v="1"/>
    <m/>
  </r>
  <r>
    <x v="1"/>
    <x v="5"/>
    <x v="8"/>
    <s v="Stuttgart"/>
    <x v="7"/>
    <x v="1"/>
    <n v="9.3299999999999994E-2"/>
  </r>
  <r>
    <x v="1"/>
    <x v="5"/>
    <x v="8"/>
    <s v="München"/>
    <x v="7"/>
    <x v="1"/>
    <n v="8.5000000000000006E-2"/>
  </r>
  <r>
    <x v="1"/>
    <x v="5"/>
    <x v="8"/>
    <s v="Hamburg"/>
    <x v="7"/>
    <x v="1"/>
    <n v="0.1056"/>
  </r>
  <r>
    <x v="1"/>
    <x v="5"/>
    <x v="8"/>
    <s v="Frankfurt am Main"/>
    <x v="7"/>
    <x v="1"/>
    <n v="8.6999999999999994E-2"/>
  </r>
  <r>
    <x v="1"/>
    <x v="5"/>
    <x v="8"/>
    <s v="Rostock"/>
    <x v="7"/>
    <x v="1"/>
    <n v="8.5900000000000004E-2"/>
  </r>
  <r>
    <x v="1"/>
    <x v="5"/>
    <x v="8"/>
    <s v="Hannover"/>
    <x v="7"/>
    <x v="1"/>
    <n v="9.5600000000000004E-2"/>
  </r>
  <r>
    <x v="1"/>
    <x v="5"/>
    <x v="8"/>
    <s v="Düsseldorf"/>
    <x v="7"/>
    <x v="1"/>
    <n v="9.3299999999999994E-2"/>
  </r>
  <r>
    <x v="1"/>
    <x v="5"/>
    <x v="8"/>
    <s v="Leipzig"/>
    <x v="7"/>
    <x v="1"/>
    <n v="8.2799999999999999E-2"/>
  </r>
  <r>
    <x v="1"/>
    <x v="5"/>
    <x v="8"/>
    <s v="Erfurt"/>
    <x v="7"/>
    <x v="1"/>
    <n v="8.5400000000000004E-2"/>
  </r>
  <r>
    <x v="1"/>
    <x v="5"/>
    <x v="8"/>
    <s v="Germany - South"/>
    <x v="7"/>
    <x v="1"/>
    <n v="8.3299999999999999E-2"/>
  </r>
  <r>
    <x v="1"/>
    <x v="5"/>
    <x v="8"/>
    <s v="Germany - West"/>
    <x v="7"/>
    <x v="1"/>
    <n v="8.7400000000000005E-2"/>
  </r>
  <r>
    <x v="1"/>
    <x v="5"/>
    <x v="9"/>
    <s v="Estonia"/>
    <x v="7"/>
    <x v="1"/>
    <m/>
  </r>
  <r>
    <x v="1"/>
    <x v="5"/>
    <x v="10"/>
    <s v="Ireland"/>
    <x v="7"/>
    <x v="1"/>
    <m/>
  </r>
  <r>
    <x v="1"/>
    <x v="5"/>
    <x v="10"/>
    <s v="Dublin"/>
    <x v="7"/>
    <x v="1"/>
    <n v="6.1199999999999997E-2"/>
  </r>
  <r>
    <x v="1"/>
    <x v="5"/>
    <x v="11"/>
    <s v="Greece"/>
    <x v="7"/>
    <x v="1"/>
    <m/>
  </r>
  <r>
    <x v="1"/>
    <x v="5"/>
    <x v="11"/>
    <s v="Athina"/>
    <x v="7"/>
    <x v="1"/>
    <n v="6.5000000000000002E-2"/>
  </r>
  <r>
    <x v="1"/>
    <x v="5"/>
    <x v="12"/>
    <s v="Spain"/>
    <x v="7"/>
    <x v="1"/>
    <m/>
  </r>
  <r>
    <x v="1"/>
    <x v="5"/>
    <x v="12"/>
    <s v="Madrid"/>
    <x v="7"/>
    <x v="1"/>
    <n v="8.7900000000000006E-2"/>
  </r>
  <r>
    <x v="1"/>
    <x v="5"/>
    <x v="13"/>
    <s v="France"/>
    <x v="7"/>
    <x v="1"/>
    <m/>
  </r>
  <r>
    <x v="1"/>
    <x v="5"/>
    <x v="13"/>
    <s v="Paris"/>
    <x v="7"/>
    <x v="1"/>
    <n v="6.1499999999999999E-2"/>
  </r>
  <r>
    <x v="1"/>
    <x v="5"/>
    <x v="13"/>
    <s v="Lille"/>
    <x v="7"/>
    <x v="1"/>
    <n v="6.1499999999999999E-2"/>
  </r>
  <r>
    <x v="1"/>
    <x v="5"/>
    <x v="13"/>
    <s v="Strasbourg"/>
    <x v="7"/>
    <x v="1"/>
    <n v="6.1499999999999999E-2"/>
  </r>
  <r>
    <x v="1"/>
    <x v="5"/>
    <x v="13"/>
    <s v="Toulouse"/>
    <x v="7"/>
    <x v="1"/>
    <n v="6.1499999999999999E-2"/>
  </r>
  <r>
    <x v="1"/>
    <x v="5"/>
    <x v="13"/>
    <s v="Lyon"/>
    <x v="7"/>
    <x v="1"/>
    <n v="6.1499999999999999E-2"/>
  </r>
  <r>
    <x v="1"/>
    <x v="5"/>
    <x v="13"/>
    <s v="Marseille"/>
    <x v="7"/>
    <x v="1"/>
    <n v="6.1499999999999999E-2"/>
  </r>
  <r>
    <x v="1"/>
    <x v="5"/>
    <x v="14"/>
    <s v="Croatia"/>
    <x v="7"/>
    <x v="1"/>
    <m/>
  </r>
  <r>
    <x v="1"/>
    <x v="5"/>
    <x v="15"/>
    <s v="Italy"/>
    <x v="7"/>
    <x v="1"/>
    <m/>
  </r>
  <r>
    <x v="1"/>
    <x v="5"/>
    <x v="15"/>
    <s v="Nord-Ovest, Nord-Est, Centro (IT) (NUTS 2006)"/>
    <x v="7"/>
    <x v="1"/>
    <n v="9.4700000000000006E-2"/>
  </r>
  <r>
    <x v="1"/>
    <x v="5"/>
    <x v="15"/>
    <s v="Sud, Isole"/>
    <x v="7"/>
    <x v="1"/>
    <n v="9.3799999999999994E-2"/>
  </r>
  <r>
    <x v="1"/>
    <x v="5"/>
    <x v="16"/>
    <s v="Cyprus"/>
    <x v="7"/>
    <x v="1"/>
    <m/>
  </r>
  <r>
    <x v="1"/>
    <x v="5"/>
    <x v="17"/>
    <s v="Latvia"/>
    <x v="7"/>
    <x v="1"/>
    <m/>
  </r>
  <r>
    <x v="1"/>
    <x v="5"/>
    <x v="18"/>
    <s v="Lithuania"/>
    <x v="7"/>
    <x v="1"/>
    <m/>
  </r>
  <r>
    <x v="1"/>
    <x v="5"/>
    <x v="19"/>
    <s v="Luxembourg"/>
    <x v="7"/>
    <x v="1"/>
    <n v="5.4100000000000002E-2"/>
  </r>
  <r>
    <x v="1"/>
    <x v="5"/>
    <x v="20"/>
    <s v="Hungary"/>
    <x v="7"/>
    <x v="1"/>
    <n v="5.2900000000000003E-2"/>
  </r>
  <r>
    <x v="1"/>
    <x v="5"/>
    <x v="21"/>
    <s v="Malta"/>
    <x v="7"/>
    <x v="1"/>
    <n v="5.8299999999999998E-2"/>
  </r>
  <r>
    <x v="1"/>
    <x v="5"/>
    <x v="22"/>
    <s v="Netherlands"/>
    <x v="7"/>
    <x v="1"/>
    <m/>
  </r>
  <r>
    <x v="1"/>
    <x v="5"/>
    <x v="22"/>
    <s v="Noord-Holland"/>
    <x v="7"/>
    <x v="1"/>
    <n v="4.8800000000000003E-2"/>
  </r>
  <r>
    <x v="1"/>
    <x v="5"/>
    <x v="22"/>
    <s v="Rotterdam"/>
    <x v="7"/>
    <x v="1"/>
    <n v="5.6899999999999999E-2"/>
  </r>
  <r>
    <x v="1"/>
    <x v="5"/>
    <x v="22"/>
    <s v="Noord-Brabant"/>
    <x v="7"/>
    <x v="1"/>
    <n v="4.8000000000000001E-2"/>
  </r>
  <r>
    <x v="1"/>
    <x v="5"/>
    <x v="23"/>
    <s v="Austria"/>
    <x v="7"/>
    <x v="1"/>
    <m/>
  </r>
  <r>
    <x v="1"/>
    <x v="5"/>
    <x v="23"/>
    <s v="Wien, Oberösterreich, Tirol"/>
    <x v="7"/>
    <x v="1"/>
    <m/>
  </r>
  <r>
    <x v="1"/>
    <x v="5"/>
    <x v="24"/>
    <s v="Poland"/>
    <x v="7"/>
    <x v="1"/>
    <m/>
  </r>
  <r>
    <x v="1"/>
    <x v="5"/>
    <x v="25"/>
    <s v="Portugal"/>
    <x v="7"/>
    <x v="1"/>
    <m/>
  </r>
  <r>
    <x v="1"/>
    <x v="5"/>
    <x v="25"/>
    <s v="Lisboa"/>
    <x v="7"/>
    <x v="1"/>
    <n v="9.74E-2"/>
  </r>
  <r>
    <x v="1"/>
    <x v="5"/>
    <x v="26"/>
    <s v="Região Autónoma dos Açores (PT)"/>
    <x v="7"/>
    <x v="1"/>
    <m/>
  </r>
  <r>
    <x v="1"/>
    <x v="5"/>
    <x v="27"/>
    <s v="Romania"/>
    <x v="7"/>
    <x v="1"/>
    <m/>
  </r>
  <r>
    <x v="1"/>
    <x v="5"/>
    <x v="28"/>
    <s v="Slovenia"/>
    <x v="7"/>
    <x v="1"/>
    <n v="4.3099999999999999E-2"/>
  </r>
  <r>
    <x v="1"/>
    <x v="5"/>
    <x v="29"/>
    <s v="Slovakia"/>
    <x v="7"/>
    <x v="1"/>
    <m/>
  </r>
  <r>
    <x v="1"/>
    <x v="5"/>
    <x v="30"/>
    <s v="Finland"/>
    <x v="7"/>
    <x v="1"/>
    <m/>
  </r>
  <r>
    <x v="1"/>
    <x v="5"/>
    <x v="31"/>
    <s v="Sweden"/>
    <x v="7"/>
    <x v="1"/>
    <m/>
  </r>
  <r>
    <x v="1"/>
    <x v="5"/>
    <x v="32"/>
    <s v="United Kingdom"/>
    <x v="7"/>
    <x v="1"/>
    <m/>
  </r>
  <r>
    <x v="1"/>
    <x v="5"/>
    <x v="32"/>
    <s v="Leeds"/>
    <x v="7"/>
    <x v="1"/>
    <n v="6.2700000000000006E-2"/>
  </r>
  <r>
    <x v="1"/>
    <x v="5"/>
    <x v="32"/>
    <s v="Birmingham"/>
    <x v="7"/>
    <x v="1"/>
    <n v="5.91E-2"/>
  </r>
  <r>
    <x v="1"/>
    <x v="5"/>
    <x v="32"/>
    <s v="London"/>
    <x v="7"/>
    <x v="1"/>
    <n v="6.3399999999999998E-2"/>
  </r>
  <r>
    <x v="1"/>
    <x v="5"/>
    <x v="32"/>
    <s v="Glasgow"/>
    <x v="7"/>
    <x v="1"/>
    <m/>
  </r>
  <r>
    <x v="1"/>
    <x v="5"/>
    <x v="33"/>
    <s v="Norway"/>
    <x v="7"/>
    <x v="1"/>
    <m/>
  </r>
  <r>
    <x v="1"/>
    <x v="5"/>
    <x v="34"/>
    <s v="Turkey"/>
    <x v="7"/>
    <x v="1"/>
    <m/>
  </r>
  <r>
    <x v="1"/>
    <x v="5"/>
    <x v="0"/>
    <s v="European Union (27 countries)"/>
    <x v="8"/>
    <x v="0"/>
    <m/>
  </r>
  <r>
    <x v="1"/>
    <x v="5"/>
    <x v="1"/>
    <s v="European Union (25 countries)"/>
    <x v="8"/>
    <x v="0"/>
    <m/>
  </r>
  <r>
    <x v="1"/>
    <x v="5"/>
    <x v="2"/>
    <s v="European Union (15 countries)"/>
    <x v="8"/>
    <x v="0"/>
    <m/>
  </r>
  <r>
    <x v="1"/>
    <x v="5"/>
    <x v="3"/>
    <s v="Euro area (EA11-2000, EA12-2006, EA13-2007, EA15-2008, EA16-2010, EA17)"/>
    <x v="8"/>
    <x v="0"/>
    <m/>
  </r>
  <r>
    <x v="1"/>
    <x v="5"/>
    <x v="4"/>
    <s v="Belgium"/>
    <x v="8"/>
    <x v="0"/>
    <n v="7.0000000000000007E-2"/>
  </r>
  <r>
    <x v="1"/>
    <x v="5"/>
    <x v="5"/>
    <s v="Bulgaria"/>
    <x v="8"/>
    <x v="0"/>
    <m/>
  </r>
  <r>
    <x v="1"/>
    <x v="5"/>
    <x v="6"/>
    <s v="Czech Republic"/>
    <x v="8"/>
    <x v="0"/>
    <m/>
  </r>
  <r>
    <x v="1"/>
    <x v="5"/>
    <x v="7"/>
    <s v="Denmark"/>
    <x v="8"/>
    <x v="0"/>
    <n v="4.9700000000000001E-2"/>
  </r>
  <r>
    <x v="1"/>
    <x v="5"/>
    <x v="7"/>
    <s v="København"/>
    <x v="8"/>
    <x v="0"/>
    <m/>
  </r>
  <r>
    <x v="1"/>
    <x v="5"/>
    <x v="8"/>
    <s v="Germany (until 1990 former territory of the FRG)"/>
    <x v="8"/>
    <x v="0"/>
    <m/>
  </r>
  <r>
    <x v="1"/>
    <x v="5"/>
    <x v="8"/>
    <s v="Stuttgart"/>
    <x v="8"/>
    <x v="0"/>
    <n v="9.7100000000000006E-2"/>
  </r>
  <r>
    <x v="1"/>
    <x v="5"/>
    <x v="8"/>
    <s v="München"/>
    <x v="8"/>
    <x v="0"/>
    <n v="8.8499999999999995E-2"/>
  </r>
  <r>
    <x v="1"/>
    <x v="5"/>
    <x v="8"/>
    <s v="Hamburg"/>
    <x v="8"/>
    <x v="0"/>
    <n v="0.1089"/>
  </r>
  <r>
    <x v="1"/>
    <x v="5"/>
    <x v="8"/>
    <s v="Frankfurt am Main"/>
    <x v="8"/>
    <x v="0"/>
    <n v="9.0499999999999997E-2"/>
  </r>
  <r>
    <x v="1"/>
    <x v="5"/>
    <x v="8"/>
    <s v="Rostock"/>
    <x v="8"/>
    <x v="0"/>
    <n v="8.9599999999999999E-2"/>
  </r>
  <r>
    <x v="1"/>
    <x v="5"/>
    <x v="8"/>
    <s v="Hannover"/>
    <x v="8"/>
    <x v="0"/>
    <n v="9.9500000000000005E-2"/>
  </r>
  <r>
    <x v="1"/>
    <x v="5"/>
    <x v="8"/>
    <s v="Düsseldorf"/>
    <x v="8"/>
    <x v="0"/>
    <n v="9.7100000000000006E-2"/>
  </r>
  <r>
    <x v="1"/>
    <x v="5"/>
    <x v="8"/>
    <s v="Leipzig"/>
    <x v="8"/>
    <x v="0"/>
    <n v="8.6400000000000005E-2"/>
  </r>
  <r>
    <x v="1"/>
    <x v="5"/>
    <x v="8"/>
    <s v="Erfurt"/>
    <x v="8"/>
    <x v="0"/>
    <n v="8.9099999999999999E-2"/>
  </r>
  <r>
    <x v="1"/>
    <x v="5"/>
    <x v="8"/>
    <s v="Germany - South"/>
    <x v="8"/>
    <x v="0"/>
    <n v="8.6599999999999996E-2"/>
  </r>
  <r>
    <x v="1"/>
    <x v="5"/>
    <x v="8"/>
    <s v="Germany - West"/>
    <x v="8"/>
    <x v="0"/>
    <n v="9.11E-2"/>
  </r>
  <r>
    <x v="1"/>
    <x v="5"/>
    <x v="9"/>
    <s v="Estonia"/>
    <x v="8"/>
    <x v="0"/>
    <m/>
  </r>
  <r>
    <x v="1"/>
    <x v="5"/>
    <x v="10"/>
    <s v="Ireland"/>
    <x v="8"/>
    <x v="0"/>
    <m/>
  </r>
  <r>
    <x v="1"/>
    <x v="5"/>
    <x v="10"/>
    <s v="Dublin"/>
    <x v="8"/>
    <x v="0"/>
    <n v="6.3200000000000006E-2"/>
  </r>
  <r>
    <x v="1"/>
    <x v="5"/>
    <x v="11"/>
    <s v="Greece"/>
    <x v="8"/>
    <x v="0"/>
    <m/>
  </r>
  <r>
    <x v="1"/>
    <x v="5"/>
    <x v="11"/>
    <s v="Athina"/>
    <x v="8"/>
    <x v="0"/>
    <n v="6.2300000000000001E-2"/>
  </r>
  <r>
    <x v="1"/>
    <x v="5"/>
    <x v="12"/>
    <s v="Spain"/>
    <x v="8"/>
    <x v="0"/>
    <m/>
  </r>
  <r>
    <x v="1"/>
    <x v="5"/>
    <x v="12"/>
    <s v="Madrid"/>
    <x v="8"/>
    <x v="0"/>
    <n v="8.2699999999999996E-2"/>
  </r>
  <r>
    <x v="1"/>
    <x v="5"/>
    <x v="13"/>
    <s v="France"/>
    <x v="8"/>
    <x v="0"/>
    <m/>
  </r>
  <r>
    <x v="1"/>
    <x v="5"/>
    <x v="13"/>
    <s v="Paris"/>
    <x v="8"/>
    <x v="0"/>
    <n v="6.3899999999999998E-2"/>
  </r>
  <r>
    <x v="1"/>
    <x v="5"/>
    <x v="13"/>
    <s v="Lille"/>
    <x v="8"/>
    <x v="0"/>
    <n v="6.3899999999999998E-2"/>
  </r>
  <r>
    <x v="1"/>
    <x v="5"/>
    <x v="13"/>
    <s v="Strasbourg"/>
    <x v="8"/>
    <x v="0"/>
    <n v="6.3899999999999998E-2"/>
  </r>
  <r>
    <x v="1"/>
    <x v="5"/>
    <x v="13"/>
    <s v="Toulouse"/>
    <x v="8"/>
    <x v="0"/>
    <n v="6.3899999999999998E-2"/>
  </r>
  <r>
    <x v="1"/>
    <x v="5"/>
    <x v="13"/>
    <s v="Lyon"/>
    <x v="8"/>
    <x v="0"/>
    <n v="6.3899999999999998E-2"/>
  </r>
  <r>
    <x v="1"/>
    <x v="5"/>
    <x v="13"/>
    <s v="Marseille"/>
    <x v="8"/>
    <x v="0"/>
    <n v="6.3899999999999998E-2"/>
  </r>
  <r>
    <x v="1"/>
    <x v="5"/>
    <x v="14"/>
    <s v="Croatia"/>
    <x v="8"/>
    <x v="0"/>
    <m/>
  </r>
  <r>
    <x v="1"/>
    <x v="5"/>
    <x v="15"/>
    <s v="Italy"/>
    <x v="8"/>
    <x v="0"/>
    <m/>
  </r>
  <r>
    <x v="1"/>
    <x v="5"/>
    <x v="15"/>
    <s v="Nord-Ovest, Nord-Est, Centro (IT) (NUTS 2006)"/>
    <x v="8"/>
    <x v="0"/>
    <n v="8.1100000000000005E-2"/>
  </r>
  <r>
    <x v="1"/>
    <x v="5"/>
    <x v="15"/>
    <s v="Sud, Isole"/>
    <x v="8"/>
    <x v="0"/>
    <n v="8.0299999999999996E-2"/>
  </r>
  <r>
    <x v="1"/>
    <x v="5"/>
    <x v="16"/>
    <s v="Cyprus"/>
    <x v="8"/>
    <x v="0"/>
    <m/>
  </r>
  <r>
    <x v="1"/>
    <x v="5"/>
    <x v="17"/>
    <s v="Latvia"/>
    <x v="8"/>
    <x v="0"/>
    <m/>
  </r>
  <r>
    <x v="1"/>
    <x v="5"/>
    <x v="18"/>
    <s v="Lithuania"/>
    <x v="8"/>
    <x v="0"/>
    <m/>
  </r>
  <r>
    <x v="1"/>
    <x v="5"/>
    <x v="19"/>
    <s v="Luxembourg"/>
    <x v="8"/>
    <x v="0"/>
    <n v="5.6800000000000003E-2"/>
  </r>
  <r>
    <x v="1"/>
    <x v="5"/>
    <x v="20"/>
    <s v="Hungary"/>
    <x v="8"/>
    <x v="0"/>
    <n v="5.3999999999999999E-2"/>
  </r>
  <r>
    <x v="1"/>
    <x v="5"/>
    <x v="21"/>
    <s v="Malta"/>
    <x v="8"/>
    <x v="0"/>
    <n v="5.3100000000000001E-2"/>
  </r>
  <r>
    <x v="1"/>
    <x v="5"/>
    <x v="22"/>
    <s v="Netherlands"/>
    <x v="8"/>
    <x v="0"/>
    <m/>
  </r>
  <r>
    <x v="1"/>
    <x v="5"/>
    <x v="22"/>
    <s v="Noord-Holland"/>
    <x v="8"/>
    <x v="0"/>
    <n v="5.2299999999999999E-2"/>
  </r>
  <r>
    <x v="1"/>
    <x v="5"/>
    <x v="22"/>
    <s v="Rotterdam"/>
    <x v="8"/>
    <x v="0"/>
    <n v="5.9299999999999999E-2"/>
  </r>
  <r>
    <x v="1"/>
    <x v="5"/>
    <x v="22"/>
    <s v="Noord-Brabant"/>
    <x v="8"/>
    <x v="0"/>
    <n v="5.0999999999999997E-2"/>
  </r>
  <r>
    <x v="1"/>
    <x v="5"/>
    <x v="23"/>
    <s v="Austria"/>
    <x v="8"/>
    <x v="0"/>
    <m/>
  </r>
  <r>
    <x v="1"/>
    <x v="5"/>
    <x v="23"/>
    <s v="Wien, Oberösterreich, Tirol"/>
    <x v="8"/>
    <x v="0"/>
    <m/>
  </r>
  <r>
    <x v="1"/>
    <x v="5"/>
    <x v="24"/>
    <s v="Poland"/>
    <x v="8"/>
    <x v="0"/>
    <m/>
  </r>
  <r>
    <x v="1"/>
    <x v="5"/>
    <x v="25"/>
    <s v="Portugal"/>
    <x v="8"/>
    <x v="0"/>
    <m/>
  </r>
  <r>
    <x v="1"/>
    <x v="5"/>
    <x v="25"/>
    <s v="Lisboa"/>
    <x v="8"/>
    <x v="0"/>
    <n v="9.5600000000000004E-2"/>
  </r>
  <r>
    <x v="1"/>
    <x v="5"/>
    <x v="26"/>
    <s v="Região Autónoma dos Açores (PT)"/>
    <x v="8"/>
    <x v="0"/>
    <n v="0.13320000000000001"/>
  </r>
  <r>
    <x v="1"/>
    <x v="5"/>
    <x v="27"/>
    <s v="Romania"/>
    <x v="8"/>
    <x v="0"/>
    <m/>
  </r>
  <r>
    <x v="1"/>
    <x v="5"/>
    <x v="28"/>
    <s v="Slovenia"/>
    <x v="8"/>
    <x v="0"/>
    <n v="4.7399999999999998E-2"/>
  </r>
  <r>
    <x v="1"/>
    <x v="5"/>
    <x v="29"/>
    <s v="Slovakia"/>
    <x v="8"/>
    <x v="0"/>
    <m/>
  </r>
  <r>
    <x v="1"/>
    <x v="5"/>
    <x v="30"/>
    <s v="Finland"/>
    <x v="8"/>
    <x v="0"/>
    <m/>
  </r>
  <r>
    <x v="1"/>
    <x v="5"/>
    <x v="31"/>
    <s v="Sweden"/>
    <x v="8"/>
    <x v="0"/>
    <m/>
  </r>
  <r>
    <x v="1"/>
    <x v="5"/>
    <x v="32"/>
    <s v="United Kingdom"/>
    <x v="8"/>
    <x v="0"/>
    <m/>
  </r>
  <r>
    <x v="1"/>
    <x v="5"/>
    <x v="32"/>
    <s v="Leeds"/>
    <x v="8"/>
    <x v="0"/>
    <n v="5.6800000000000003E-2"/>
  </r>
  <r>
    <x v="1"/>
    <x v="5"/>
    <x v="32"/>
    <s v="Birmingham"/>
    <x v="8"/>
    <x v="0"/>
    <n v="5.2900000000000003E-2"/>
  </r>
  <r>
    <x v="1"/>
    <x v="5"/>
    <x v="32"/>
    <s v="London"/>
    <x v="8"/>
    <x v="0"/>
    <n v="5.74E-2"/>
  </r>
  <r>
    <x v="1"/>
    <x v="5"/>
    <x v="32"/>
    <s v="Glasgow"/>
    <x v="8"/>
    <x v="0"/>
    <m/>
  </r>
  <r>
    <x v="1"/>
    <x v="5"/>
    <x v="33"/>
    <s v="Norway"/>
    <x v="8"/>
    <x v="0"/>
    <m/>
  </r>
  <r>
    <x v="1"/>
    <x v="5"/>
    <x v="34"/>
    <s v="Turkey"/>
    <x v="8"/>
    <x v="0"/>
    <m/>
  </r>
  <r>
    <x v="1"/>
    <x v="5"/>
    <x v="0"/>
    <s v="European Union (27 countries)"/>
    <x v="8"/>
    <x v="1"/>
    <m/>
  </r>
  <r>
    <x v="1"/>
    <x v="5"/>
    <x v="1"/>
    <s v="European Union (25 countries)"/>
    <x v="8"/>
    <x v="1"/>
    <m/>
  </r>
  <r>
    <x v="1"/>
    <x v="5"/>
    <x v="2"/>
    <s v="European Union (15 countries)"/>
    <x v="8"/>
    <x v="1"/>
    <m/>
  </r>
  <r>
    <x v="1"/>
    <x v="5"/>
    <x v="3"/>
    <s v="Euro area (EA11-2000, EA12-2006, EA13-2007, EA15-2008, EA16-2010, EA17)"/>
    <x v="8"/>
    <x v="1"/>
    <m/>
  </r>
  <r>
    <x v="1"/>
    <x v="5"/>
    <x v="4"/>
    <s v="Belgium"/>
    <x v="8"/>
    <x v="1"/>
    <n v="7.0000000000000007E-2"/>
  </r>
  <r>
    <x v="1"/>
    <x v="5"/>
    <x v="5"/>
    <s v="Bulgaria"/>
    <x v="8"/>
    <x v="1"/>
    <m/>
  </r>
  <r>
    <x v="1"/>
    <x v="5"/>
    <x v="6"/>
    <s v="Czech Republic"/>
    <x v="8"/>
    <x v="1"/>
    <m/>
  </r>
  <r>
    <x v="1"/>
    <x v="5"/>
    <x v="7"/>
    <s v="Denmark"/>
    <x v="8"/>
    <x v="1"/>
    <n v="4.9399999999999999E-2"/>
  </r>
  <r>
    <x v="1"/>
    <x v="5"/>
    <x v="7"/>
    <s v="København"/>
    <x v="8"/>
    <x v="1"/>
    <m/>
  </r>
  <r>
    <x v="1"/>
    <x v="5"/>
    <x v="8"/>
    <s v="Germany (until 1990 former territory of the FRG)"/>
    <x v="8"/>
    <x v="1"/>
    <m/>
  </r>
  <r>
    <x v="1"/>
    <x v="5"/>
    <x v="8"/>
    <s v="Stuttgart"/>
    <x v="8"/>
    <x v="1"/>
    <n v="9.74E-2"/>
  </r>
  <r>
    <x v="1"/>
    <x v="5"/>
    <x v="8"/>
    <s v="München"/>
    <x v="8"/>
    <x v="1"/>
    <n v="8.8800000000000004E-2"/>
  </r>
  <r>
    <x v="1"/>
    <x v="5"/>
    <x v="8"/>
    <s v="Hamburg"/>
    <x v="8"/>
    <x v="1"/>
    <n v="0.1087"/>
  </r>
  <r>
    <x v="1"/>
    <x v="5"/>
    <x v="8"/>
    <s v="Frankfurt am Main"/>
    <x v="8"/>
    <x v="1"/>
    <n v="9.0800000000000006E-2"/>
  </r>
  <r>
    <x v="1"/>
    <x v="5"/>
    <x v="8"/>
    <s v="Rostock"/>
    <x v="8"/>
    <x v="1"/>
    <n v="9.0700000000000003E-2"/>
  </r>
  <r>
    <x v="1"/>
    <x v="5"/>
    <x v="8"/>
    <s v="Hannover"/>
    <x v="8"/>
    <x v="1"/>
    <n v="9.9900000000000003E-2"/>
  </r>
  <r>
    <x v="1"/>
    <x v="5"/>
    <x v="8"/>
    <s v="Düsseldorf"/>
    <x v="8"/>
    <x v="1"/>
    <n v="9.74E-2"/>
  </r>
  <r>
    <x v="1"/>
    <x v="5"/>
    <x v="8"/>
    <s v="Leipzig"/>
    <x v="8"/>
    <x v="1"/>
    <n v="8.6699999999999999E-2"/>
  </r>
  <r>
    <x v="1"/>
    <x v="5"/>
    <x v="8"/>
    <s v="Erfurt"/>
    <x v="8"/>
    <x v="1"/>
    <n v="8.9399999999999993E-2"/>
  </r>
  <r>
    <x v="1"/>
    <x v="5"/>
    <x v="8"/>
    <s v="Germany - South"/>
    <x v="8"/>
    <x v="1"/>
    <n v="8.6900000000000005E-2"/>
  </r>
  <r>
    <x v="1"/>
    <x v="5"/>
    <x v="8"/>
    <s v="Germany - West"/>
    <x v="8"/>
    <x v="1"/>
    <n v="9.1399999999999995E-2"/>
  </r>
  <r>
    <x v="1"/>
    <x v="5"/>
    <x v="9"/>
    <s v="Estonia"/>
    <x v="8"/>
    <x v="1"/>
    <m/>
  </r>
  <r>
    <x v="1"/>
    <x v="5"/>
    <x v="10"/>
    <s v="Ireland"/>
    <x v="8"/>
    <x v="1"/>
    <m/>
  </r>
  <r>
    <x v="1"/>
    <x v="5"/>
    <x v="10"/>
    <s v="Dublin"/>
    <x v="8"/>
    <x v="1"/>
    <n v="5.8099999999999999E-2"/>
  </r>
  <r>
    <x v="1"/>
    <x v="5"/>
    <x v="11"/>
    <s v="Greece"/>
    <x v="8"/>
    <x v="1"/>
    <m/>
  </r>
  <r>
    <x v="1"/>
    <x v="5"/>
    <x v="11"/>
    <s v="Athina"/>
    <x v="8"/>
    <x v="1"/>
    <n v="6.0999999999999999E-2"/>
  </r>
  <r>
    <x v="1"/>
    <x v="5"/>
    <x v="12"/>
    <s v="Spain"/>
    <x v="8"/>
    <x v="1"/>
    <m/>
  </r>
  <r>
    <x v="1"/>
    <x v="5"/>
    <x v="12"/>
    <s v="Madrid"/>
    <x v="8"/>
    <x v="1"/>
    <n v="7.51E-2"/>
  </r>
  <r>
    <x v="1"/>
    <x v="5"/>
    <x v="13"/>
    <s v="France"/>
    <x v="8"/>
    <x v="1"/>
    <m/>
  </r>
  <r>
    <x v="1"/>
    <x v="5"/>
    <x v="13"/>
    <s v="Paris"/>
    <x v="8"/>
    <x v="1"/>
    <n v="6.4500000000000002E-2"/>
  </r>
  <r>
    <x v="1"/>
    <x v="5"/>
    <x v="13"/>
    <s v="Lille"/>
    <x v="8"/>
    <x v="1"/>
    <n v="6.4500000000000002E-2"/>
  </r>
  <r>
    <x v="1"/>
    <x v="5"/>
    <x v="13"/>
    <s v="Strasbourg"/>
    <x v="8"/>
    <x v="1"/>
    <n v="6.4500000000000002E-2"/>
  </r>
  <r>
    <x v="1"/>
    <x v="5"/>
    <x v="13"/>
    <s v="Toulouse"/>
    <x v="8"/>
    <x v="1"/>
    <n v="6.4500000000000002E-2"/>
  </r>
  <r>
    <x v="1"/>
    <x v="5"/>
    <x v="13"/>
    <s v="Lyon"/>
    <x v="8"/>
    <x v="1"/>
    <n v="6.4500000000000002E-2"/>
  </r>
  <r>
    <x v="1"/>
    <x v="5"/>
    <x v="13"/>
    <s v="Marseille"/>
    <x v="8"/>
    <x v="1"/>
    <n v="6.4500000000000002E-2"/>
  </r>
  <r>
    <x v="1"/>
    <x v="5"/>
    <x v="14"/>
    <s v="Croatia"/>
    <x v="8"/>
    <x v="1"/>
    <m/>
  </r>
  <r>
    <x v="1"/>
    <x v="5"/>
    <x v="15"/>
    <s v="Italy"/>
    <x v="8"/>
    <x v="1"/>
    <m/>
  </r>
  <r>
    <x v="1"/>
    <x v="5"/>
    <x v="15"/>
    <s v="Nord-Ovest, Nord-Est, Centro (IT) (NUTS 2006)"/>
    <x v="8"/>
    <x v="1"/>
    <n v="8.5999999999999993E-2"/>
  </r>
  <r>
    <x v="1"/>
    <x v="5"/>
    <x v="15"/>
    <s v="Sud, Isole"/>
    <x v="8"/>
    <x v="1"/>
    <n v="8.5199999999999998E-2"/>
  </r>
  <r>
    <x v="1"/>
    <x v="5"/>
    <x v="16"/>
    <s v="Cyprus"/>
    <x v="8"/>
    <x v="1"/>
    <m/>
  </r>
  <r>
    <x v="1"/>
    <x v="5"/>
    <x v="17"/>
    <s v="Latvia"/>
    <x v="8"/>
    <x v="1"/>
    <m/>
  </r>
  <r>
    <x v="1"/>
    <x v="5"/>
    <x v="18"/>
    <s v="Lithuania"/>
    <x v="8"/>
    <x v="1"/>
    <m/>
  </r>
  <r>
    <x v="1"/>
    <x v="5"/>
    <x v="19"/>
    <s v="Luxembourg"/>
    <x v="8"/>
    <x v="1"/>
    <n v="5.7299999999999997E-2"/>
  </r>
  <r>
    <x v="1"/>
    <x v="5"/>
    <x v="20"/>
    <s v="Hungary"/>
    <x v="8"/>
    <x v="1"/>
    <n v="4.9700000000000001E-2"/>
  </r>
  <r>
    <x v="1"/>
    <x v="5"/>
    <x v="21"/>
    <s v="Malta"/>
    <x v="8"/>
    <x v="1"/>
    <n v="5.4100000000000002E-2"/>
  </r>
  <r>
    <x v="1"/>
    <x v="5"/>
    <x v="22"/>
    <s v="Netherlands"/>
    <x v="8"/>
    <x v="1"/>
    <m/>
  </r>
  <r>
    <x v="1"/>
    <x v="5"/>
    <x v="22"/>
    <s v="Noord-Holland"/>
    <x v="8"/>
    <x v="1"/>
    <n v="5.11E-2"/>
  </r>
  <r>
    <x v="1"/>
    <x v="5"/>
    <x v="22"/>
    <s v="Rotterdam"/>
    <x v="8"/>
    <x v="1"/>
    <n v="5.8500000000000003E-2"/>
  </r>
  <r>
    <x v="1"/>
    <x v="5"/>
    <x v="22"/>
    <s v="Noord-Brabant"/>
    <x v="8"/>
    <x v="1"/>
    <n v="5.0200000000000002E-2"/>
  </r>
  <r>
    <x v="1"/>
    <x v="5"/>
    <x v="23"/>
    <s v="Austria"/>
    <x v="8"/>
    <x v="1"/>
    <m/>
  </r>
  <r>
    <x v="1"/>
    <x v="5"/>
    <x v="23"/>
    <s v="Wien, Oberösterreich, Tirol"/>
    <x v="8"/>
    <x v="1"/>
    <m/>
  </r>
  <r>
    <x v="1"/>
    <x v="5"/>
    <x v="24"/>
    <s v="Poland"/>
    <x v="8"/>
    <x v="1"/>
    <m/>
  </r>
  <r>
    <x v="1"/>
    <x v="5"/>
    <x v="25"/>
    <s v="Portugal"/>
    <x v="8"/>
    <x v="1"/>
    <m/>
  </r>
  <r>
    <x v="1"/>
    <x v="5"/>
    <x v="25"/>
    <s v="Lisboa"/>
    <x v="8"/>
    <x v="1"/>
    <n v="8.8499999999999995E-2"/>
  </r>
  <r>
    <x v="1"/>
    <x v="5"/>
    <x v="26"/>
    <s v="Região Autónoma dos Açores (PT)"/>
    <x v="8"/>
    <x v="1"/>
    <n v="0.12330000000000001"/>
  </r>
  <r>
    <x v="1"/>
    <x v="5"/>
    <x v="27"/>
    <s v="Romania"/>
    <x v="8"/>
    <x v="1"/>
    <m/>
  </r>
  <r>
    <x v="1"/>
    <x v="5"/>
    <x v="28"/>
    <s v="Slovenia"/>
    <x v="8"/>
    <x v="1"/>
    <n v="4.5400000000000003E-2"/>
  </r>
  <r>
    <x v="1"/>
    <x v="5"/>
    <x v="29"/>
    <s v="Slovakia"/>
    <x v="8"/>
    <x v="1"/>
    <m/>
  </r>
  <r>
    <x v="1"/>
    <x v="5"/>
    <x v="30"/>
    <s v="Finland"/>
    <x v="8"/>
    <x v="1"/>
    <m/>
  </r>
  <r>
    <x v="1"/>
    <x v="5"/>
    <x v="31"/>
    <s v="Sweden"/>
    <x v="8"/>
    <x v="1"/>
    <m/>
  </r>
  <r>
    <x v="1"/>
    <x v="5"/>
    <x v="32"/>
    <s v="United Kingdom"/>
    <x v="8"/>
    <x v="1"/>
    <m/>
  </r>
  <r>
    <x v="1"/>
    <x v="5"/>
    <x v="32"/>
    <s v="Leeds"/>
    <x v="8"/>
    <x v="1"/>
    <n v="5.9799999999999999E-2"/>
  </r>
  <r>
    <x v="1"/>
    <x v="5"/>
    <x v="32"/>
    <s v="Birmingham"/>
    <x v="8"/>
    <x v="1"/>
    <n v="5.3900000000000003E-2"/>
  </r>
  <r>
    <x v="1"/>
    <x v="5"/>
    <x v="32"/>
    <s v="London"/>
    <x v="8"/>
    <x v="1"/>
    <n v="5.3900000000000003E-2"/>
  </r>
  <r>
    <x v="1"/>
    <x v="5"/>
    <x v="32"/>
    <s v="Glasgow"/>
    <x v="8"/>
    <x v="1"/>
    <m/>
  </r>
  <r>
    <x v="1"/>
    <x v="5"/>
    <x v="33"/>
    <s v="Norway"/>
    <x v="8"/>
    <x v="1"/>
    <m/>
  </r>
  <r>
    <x v="1"/>
    <x v="5"/>
    <x v="34"/>
    <s v="Turkey"/>
    <x v="8"/>
    <x v="1"/>
    <m/>
  </r>
  <r>
    <x v="1"/>
    <x v="5"/>
    <x v="0"/>
    <s v="European Union (27 countries)"/>
    <x v="9"/>
    <x v="0"/>
    <m/>
  </r>
  <r>
    <x v="1"/>
    <x v="5"/>
    <x v="1"/>
    <s v="European Union (25 countries)"/>
    <x v="9"/>
    <x v="0"/>
    <m/>
  </r>
  <r>
    <x v="1"/>
    <x v="5"/>
    <x v="2"/>
    <s v="European Union (15 countries)"/>
    <x v="9"/>
    <x v="0"/>
    <m/>
  </r>
  <r>
    <x v="1"/>
    <x v="5"/>
    <x v="3"/>
    <s v="Euro area (EA11-2000, EA12-2006, EA13-2007, EA15-2008, EA16-2010, EA17)"/>
    <x v="9"/>
    <x v="0"/>
    <m/>
  </r>
  <r>
    <x v="1"/>
    <x v="5"/>
    <x v="4"/>
    <s v="Belgium"/>
    <x v="9"/>
    <x v="0"/>
    <n v="6.8900000000000003E-2"/>
  </r>
  <r>
    <x v="1"/>
    <x v="5"/>
    <x v="5"/>
    <s v="Bulgaria"/>
    <x v="9"/>
    <x v="0"/>
    <m/>
  </r>
  <r>
    <x v="1"/>
    <x v="5"/>
    <x v="6"/>
    <s v="Czech Republic"/>
    <x v="9"/>
    <x v="0"/>
    <m/>
  </r>
  <r>
    <x v="1"/>
    <x v="5"/>
    <x v="7"/>
    <s v="Denmark"/>
    <x v="9"/>
    <x v="0"/>
    <n v="4.99E-2"/>
  </r>
  <r>
    <x v="1"/>
    <x v="5"/>
    <x v="7"/>
    <s v="København"/>
    <x v="9"/>
    <x v="0"/>
    <m/>
  </r>
  <r>
    <x v="1"/>
    <x v="5"/>
    <x v="8"/>
    <s v="Germany (until 1990 former territory of the FRG)"/>
    <x v="9"/>
    <x v="0"/>
    <m/>
  </r>
  <r>
    <x v="1"/>
    <x v="5"/>
    <x v="8"/>
    <s v="Stuttgart"/>
    <x v="9"/>
    <x v="0"/>
    <n v="9.8900000000000002E-2"/>
  </r>
  <r>
    <x v="1"/>
    <x v="5"/>
    <x v="8"/>
    <s v="München"/>
    <x v="9"/>
    <x v="0"/>
    <n v="8.9899999999999994E-2"/>
  </r>
  <r>
    <x v="1"/>
    <x v="5"/>
    <x v="8"/>
    <s v="Hamburg"/>
    <x v="9"/>
    <x v="0"/>
    <n v="0.11"/>
  </r>
  <r>
    <x v="1"/>
    <x v="5"/>
    <x v="8"/>
    <s v="Frankfurt am Main"/>
    <x v="9"/>
    <x v="0"/>
    <n v="9.2100000000000001E-2"/>
  </r>
  <r>
    <x v="1"/>
    <x v="5"/>
    <x v="8"/>
    <s v="Rostock"/>
    <x v="9"/>
    <x v="0"/>
    <n v="9.1200000000000003E-2"/>
  </r>
  <r>
    <x v="1"/>
    <x v="5"/>
    <x v="8"/>
    <s v="Hannover"/>
    <x v="9"/>
    <x v="0"/>
    <n v="0.1014"/>
  </r>
  <r>
    <x v="1"/>
    <x v="5"/>
    <x v="8"/>
    <s v="Düsseldorf"/>
    <x v="9"/>
    <x v="0"/>
    <n v="9.8900000000000002E-2"/>
  </r>
  <r>
    <x v="1"/>
    <x v="5"/>
    <x v="8"/>
    <s v="Leipzig"/>
    <x v="9"/>
    <x v="0"/>
    <n v="8.72E-2"/>
  </r>
  <r>
    <x v="1"/>
    <x v="5"/>
    <x v="8"/>
    <s v="Erfurt"/>
    <x v="9"/>
    <x v="0"/>
    <n v="8.9899999999999994E-2"/>
  </r>
  <r>
    <x v="1"/>
    <x v="5"/>
    <x v="8"/>
    <s v="Germany - South"/>
    <x v="9"/>
    <x v="0"/>
    <n v="8.7999999999999995E-2"/>
  </r>
  <r>
    <x v="1"/>
    <x v="5"/>
    <x v="8"/>
    <s v="Germany - West"/>
    <x v="9"/>
    <x v="0"/>
    <n v="9.2799999999999994E-2"/>
  </r>
  <r>
    <x v="1"/>
    <x v="5"/>
    <x v="9"/>
    <s v="Estonia"/>
    <x v="9"/>
    <x v="0"/>
    <m/>
  </r>
  <r>
    <x v="1"/>
    <x v="5"/>
    <x v="10"/>
    <s v="Ireland"/>
    <x v="9"/>
    <x v="0"/>
    <m/>
  </r>
  <r>
    <x v="1"/>
    <x v="5"/>
    <x v="10"/>
    <s v="Dublin"/>
    <x v="9"/>
    <x v="0"/>
    <n v="6.0299999999999999E-2"/>
  </r>
  <r>
    <x v="1"/>
    <x v="5"/>
    <x v="11"/>
    <s v="Greece"/>
    <x v="9"/>
    <x v="0"/>
    <m/>
  </r>
  <r>
    <x v="1"/>
    <x v="5"/>
    <x v="11"/>
    <s v="Athina"/>
    <x v="9"/>
    <x v="0"/>
    <n v="5.8400000000000001E-2"/>
  </r>
  <r>
    <x v="1"/>
    <x v="5"/>
    <x v="12"/>
    <s v="Spain"/>
    <x v="9"/>
    <x v="0"/>
    <m/>
  </r>
  <r>
    <x v="1"/>
    <x v="5"/>
    <x v="12"/>
    <s v="Madrid"/>
    <x v="9"/>
    <x v="0"/>
    <n v="7.1999999999999995E-2"/>
  </r>
  <r>
    <x v="1"/>
    <x v="5"/>
    <x v="13"/>
    <s v="France"/>
    <x v="9"/>
    <x v="0"/>
    <m/>
  </r>
  <r>
    <x v="1"/>
    <x v="5"/>
    <x v="13"/>
    <s v="Paris"/>
    <x v="9"/>
    <x v="0"/>
    <n v="6.5000000000000002E-2"/>
  </r>
  <r>
    <x v="1"/>
    <x v="5"/>
    <x v="13"/>
    <s v="Lille"/>
    <x v="9"/>
    <x v="0"/>
    <n v="6.5000000000000002E-2"/>
  </r>
  <r>
    <x v="1"/>
    <x v="5"/>
    <x v="13"/>
    <s v="Strasbourg"/>
    <x v="9"/>
    <x v="0"/>
    <n v="6.5000000000000002E-2"/>
  </r>
  <r>
    <x v="1"/>
    <x v="5"/>
    <x v="13"/>
    <s v="Toulouse"/>
    <x v="9"/>
    <x v="0"/>
    <n v="6.5000000000000002E-2"/>
  </r>
  <r>
    <x v="1"/>
    <x v="5"/>
    <x v="13"/>
    <s v="Lyon"/>
    <x v="9"/>
    <x v="0"/>
    <n v="6.5000000000000002E-2"/>
  </r>
  <r>
    <x v="1"/>
    <x v="5"/>
    <x v="13"/>
    <s v="Marseille"/>
    <x v="9"/>
    <x v="0"/>
    <n v="6.5000000000000002E-2"/>
  </r>
  <r>
    <x v="1"/>
    <x v="5"/>
    <x v="14"/>
    <s v="Croatia"/>
    <x v="9"/>
    <x v="0"/>
    <m/>
  </r>
  <r>
    <x v="1"/>
    <x v="5"/>
    <x v="15"/>
    <s v="Italy"/>
    <x v="9"/>
    <x v="0"/>
    <n v="8.3099999999999993E-2"/>
  </r>
  <r>
    <x v="1"/>
    <x v="5"/>
    <x v="15"/>
    <s v="Nord-Ovest, Nord-Est, Centro (IT) (NUTS 2006)"/>
    <x v="9"/>
    <x v="0"/>
    <m/>
  </r>
  <r>
    <x v="1"/>
    <x v="5"/>
    <x v="15"/>
    <s v="Sud, Isole"/>
    <x v="9"/>
    <x v="0"/>
    <m/>
  </r>
  <r>
    <x v="1"/>
    <x v="5"/>
    <x v="16"/>
    <s v="Cyprus"/>
    <x v="9"/>
    <x v="0"/>
    <m/>
  </r>
  <r>
    <x v="1"/>
    <x v="5"/>
    <x v="17"/>
    <s v="Latvia"/>
    <x v="9"/>
    <x v="0"/>
    <m/>
  </r>
  <r>
    <x v="1"/>
    <x v="5"/>
    <x v="18"/>
    <s v="Lithuania"/>
    <x v="9"/>
    <x v="0"/>
    <m/>
  </r>
  <r>
    <x v="1"/>
    <x v="5"/>
    <x v="19"/>
    <s v="Luxembourg"/>
    <x v="9"/>
    <x v="0"/>
    <n v="5.7200000000000001E-2"/>
  </r>
  <r>
    <x v="1"/>
    <x v="5"/>
    <x v="20"/>
    <s v="Hungary"/>
    <x v="9"/>
    <x v="0"/>
    <n v="4.36E-2"/>
  </r>
  <r>
    <x v="1"/>
    <x v="5"/>
    <x v="21"/>
    <s v="Malta"/>
    <x v="9"/>
    <x v="0"/>
    <n v="5.45E-2"/>
  </r>
  <r>
    <x v="1"/>
    <x v="5"/>
    <x v="22"/>
    <s v="Netherlands"/>
    <x v="9"/>
    <x v="0"/>
    <m/>
  </r>
  <r>
    <x v="1"/>
    <x v="5"/>
    <x v="22"/>
    <s v="Noord-Holland"/>
    <x v="9"/>
    <x v="0"/>
    <n v="5.2499999999999998E-2"/>
  </r>
  <r>
    <x v="1"/>
    <x v="5"/>
    <x v="22"/>
    <s v="Rotterdam"/>
    <x v="9"/>
    <x v="0"/>
    <n v="6.1800000000000001E-2"/>
  </r>
  <r>
    <x v="1"/>
    <x v="5"/>
    <x v="22"/>
    <s v="Noord-Brabant"/>
    <x v="9"/>
    <x v="0"/>
    <n v="5.1799999999999999E-2"/>
  </r>
  <r>
    <x v="1"/>
    <x v="5"/>
    <x v="23"/>
    <s v="Austria"/>
    <x v="9"/>
    <x v="0"/>
    <m/>
  </r>
  <r>
    <x v="1"/>
    <x v="5"/>
    <x v="23"/>
    <s v="Wien, Oberösterreich, Tirol"/>
    <x v="9"/>
    <x v="0"/>
    <m/>
  </r>
  <r>
    <x v="1"/>
    <x v="5"/>
    <x v="24"/>
    <s v="Poland"/>
    <x v="9"/>
    <x v="0"/>
    <m/>
  </r>
  <r>
    <x v="1"/>
    <x v="5"/>
    <x v="25"/>
    <s v="Portugal"/>
    <x v="9"/>
    <x v="0"/>
    <m/>
  </r>
  <r>
    <x v="1"/>
    <x v="5"/>
    <x v="25"/>
    <s v="Lisboa"/>
    <x v="9"/>
    <x v="0"/>
    <n v="8.4699999999999998E-2"/>
  </r>
  <r>
    <x v="1"/>
    <x v="5"/>
    <x v="26"/>
    <s v="Região Autónoma dos Açores (PT)"/>
    <x v="9"/>
    <x v="0"/>
    <n v="0.1178"/>
  </r>
  <r>
    <x v="1"/>
    <x v="5"/>
    <x v="27"/>
    <s v="Romania"/>
    <x v="9"/>
    <x v="0"/>
    <m/>
  </r>
  <r>
    <x v="1"/>
    <x v="5"/>
    <x v="28"/>
    <s v="Slovenia"/>
    <x v="9"/>
    <x v="0"/>
    <n v="4.5600000000000002E-2"/>
  </r>
  <r>
    <x v="1"/>
    <x v="5"/>
    <x v="29"/>
    <s v="Slovakia"/>
    <x v="9"/>
    <x v="0"/>
    <m/>
  </r>
  <r>
    <x v="1"/>
    <x v="5"/>
    <x v="30"/>
    <s v="Finland"/>
    <x v="9"/>
    <x v="0"/>
    <m/>
  </r>
  <r>
    <x v="1"/>
    <x v="5"/>
    <x v="31"/>
    <s v="Sweden"/>
    <x v="9"/>
    <x v="0"/>
    <m/>
  </r>
  <r>
    <x v="1"/>
    <x v="5"/>
    <x v="32"/>
    <s v="United Kingdom"/>
    <x v="9"/>
    <x v="0"/>
    <m/>
  </r>
  <r>
    <x v="1"/>
    <x v="5"/>
    <x v="32"/>
    <s v="Leeds"/>
    <x v="9"/>
    <x v="0"/>
    <n v="6.2E-2"/>
  </r>
  <r>
    <x v="1"/>
    <x v="5"/>
    <x v="32"/>
    <s v="Birmingham"/>
    <x v="9"/>
    <x v="0"/>
    <n v="5.5199999999999999E-2"/>
  </r>
  <r>
    <x v="1"/>
    <x v="5"/>
    <x v="32"/>
    <s v="London"/>
    <x v="9"/>
    <x v="0"/>
    <n v="5.5599999999999997E-2"/>
  </r>
  <r>
    <x v="1"/>
    <x v="5"/>
    <x v="32"/>
    <s v="Glasgow"/>
    <x v="9"/>
    <x v="0"/>
    <m/>
  </r>
  <r>
    <x v="1"/>
    <x v="5"/>
    <x v="33"/>
    <s v="Norway"/>
    <x v="9"/>
    <x v="0"/>
    <m/>
  </r>
  <r>
    <x v="1"/>
    <x v="5"/>
    <x v="34"/>
    <s v="Turkey"/>
    <x v="9"/>
    <x v="0"/>
    <m/>
  </r>
  <r>
    <x v="1"/>
    <x v="5"/>
    <x v="0"/>
    <s v="European Union (27 countries)"/>
    <x v="9"/>
    <x v="1"/>
    <m/>
  </r>
  <r>
    <x v="1"/>
    <x v="5"/>
    <x v="1"/>
    <s v="European Union (25 countries)"/>
    <x v="9"/>
    <x v="1"/>
    <m/>
  </r>
  <r>
    <x v="1"/>
    <x v="5"/>
    <x v="2"/>
    <s v="European Union (15 countries)"/>
    <x v="9"/>
    <x v="1"/>
    <m/>
  </r>
  <r>
    <x v="1"/>
    <x v="5"/>
    <x v="3"/>
    <s v="Euro area (EA11-2000, EA12-2006, EA13-2007, EA15-2008, EA16-2010, EA17)"/>
    <x v="9"/>
    <x v="1"/>
    <m/>
  </r>
  <r>
    <x v="1"/>
    <x v="5"/>
    <x v="4"/>
    <s v="Belgium"/>
    <x v="9"/>
    <x v="1"/>
    <n v="7.0300000000000001E-2"/>
  </r>
  <r>
    <x v="1"/>
    <x v="5"/>
    <x v="5"/>
    <s v="Bulgaria"/>
    <x v="9"/>
    <x v="1"/>
    <m/>
  </r>
  <r>
    <x v="1"/>
    <x v="5"/>
    <x v="6"/>
    <s v="Czech Republic"/>
    <x v="9"/>
    <x v="1"/>
    <m/>
  </r>
  <r>
    <x v="1"/>
    <x v="5"/>
    <x v="7"/>
    <s v="Denmark"/>
    <x v="9"/>
    <x v="1"/>
    <n v="4.9500000000000002E-2"/>
  </r>
  <r>
    <x v="1"/>
    <x v="5"/>
    <x v="7"/>
    <s v="København"/>
    <x v="9"/>
    <x v="1"/>
    <m/>
  </r>
  <r>
    <x v="1"/>
    <x v="5"/>
    <x v="8"/>
    <s v="Germany (until 1990 former territory of the FRG)"/>
    <x v="9"/>
    <x v="1"/>
    <m/>
  </r>
  <r>
    <x v="1"/>
    <x v="5"/>
    <x v="8"/>
    <s v="Stuttgart"/>
    <x v="9"/>
    <x v="1"/>
    <n v="0.10009999999999999"/>
  </r>
  <r>
    <x v="1"/>
    <x v="5"/>
    <x v="8"/>
    <s v="München"/>
    <x v="9"/>
    <x v="1"/>
    <n v="9.0999999999999998E-2"/>
  </r>
  <r>
    <x v="1"/>
    <x v="5"/>
    <x v="8"/>
    <s v="Hamburg"/>
    <x v="9"/>
    <x v="1"/>
    <n v="0.1108"/>
  </r>
  <r>
    <x v="1"/>
    <x v="5"/>
    <x v="8"/>
    <s v="Frankfurt am Main"/>
    <x v="9"/>
    <x v="1"/>
    <n v="9.69E-2"/>
  </r>
  <r>
    <x v="1"/>
    <x v="5"/>
    <x v="8"/>
    <s v="Rostock"/>
    <x v="9"/>
    <x v="1"/>
    <n v="9.2299999999999993E-2"/>
  </r>
  <r>
    <x v="1"/>
    <x v="5"/>
    <x v="8"/>
    <s v="Hannover"/>
    <x v="9"/>
    <x v="1"/>
    <n v="0.1026"/>
  </r>
  <r>
    <x v="1"/>
    <x v="5"/>
    <x v="8"/>
    <s v="Düsseldorf"/>
    <x v="9"/>
    <x v="1"/>
    <n v="0.10009999999999999"/>
  </r>
  <r>
    <x v="1"/>
    <x v="5"/>
    <x v="8"/>
    <s v="Leipzig"/>
    <x v="9"/>
    <x v="1"/>
    <n v="8.8300000000000003E-2"/>
  </r>
  <r>
    <x v="1"/>
    <x v="5"/>
    <x v="8"/>
    <s v="Erfurt"/>
    <x v="9"/>
    <x v="1"/>
    <n v="9.0999999999999998E-2"/>
  </r>
  <r>
    <x v="1"/>
    <x v="5"/>
    <x v="8"/>
    <s v="Germany - South"/>
    <x v="9"/>
    <x v="1"/>
    <n v="8.8999999999999996E-2"/>
  </r>
  <r>
    <x v="1"/>
    <x v="5"/>
    <x v="8"/>
    <s v="Germany - West"/>
    <x v="9"/>
    <x v="1"/>
    <n v="9.2499999999999999E-2"/>
  </r>
  <r>
    <x v="1"/>
    <x v="5"/>
    <x v="9"/>
    <s v="Estonia"/>
    <x v="9"/>
    <x v="1"/>
    <m/>
  </r>
  <r>
    <x v="1"/>
    <x v="5"/>
    <x v="10"/>
    <s v="Ireland"/>
    <x v="9"/>
    <x v="1"/>
    <m/>
  </r>
  <r>
    <x v="1"/>
    <x v="5"/>
    <x v="10"/>
    <s v="Dublin"/>
    <x v="9"/>
    <x v="1"/>
    <n v="5.8599999999999999E-2"/>
  </r>
  <r>
    <x v="1"/>
    <x v="5"/>
    <x v="11"/>
    <s v="Greece"/>
    <x v="9"/>
    <x v="1"/>
    <m/>
  </r>
  <r>
    <x v="1"/>
    <x v="5"/>
    <x v="11"/>
    <s v="Athina"/>
    <x v="9"/>
    <x v="1"/>
    <n v="5.79E-2"/>
  </r>
  <r>
    <x v="1"/>
    <x v="5"/>
    <x v="12"/>
    <s v="Spain"/>
    <x v="9"/>
    <x v="1"/>
    <m/>
  </r>
  <r>
    <x v="1"/>
    <x v="5"/>
    <x v="12"/>
    <s v="Madrid"/>
    <x v="9"/>
    <x v="1"/>
    <n v="7.2599999999999998E-2"/>
  </r>
  <r>
    <x v="1"/>
    <x v="5"/>
    <x v="13"/>
    <s v="France"/>
    <x v="9"/>
    <x v="1"/>
    <m/>
  </r>
  <r>
    <x v="1"/>
    <x v="5"/>
    <x v="13"/>
    <s v="Paris"/>
    <x v="9"/>
    <x v="1"/>
    <n v="6.5000000000000002E-2"/>
  </r>
  <r>
    <x v="1"/>
    <x v="5"/>
    <x v="13"/>
    <s v="Lille"/>
    <x v="9"/>
    <x v="1"/>
    <n v="6.5000000000000002E-2"/>
  </r>
  <r>
    <x v="1"/>
    <x v="5"/>
    <x v="13"/>
    <s v="Strasbourg"/>
    <x v="9"/>
    <x v="1"/>
    <n v="6.5000000000000002E-2"/>
  </r>
  <r>
    <x v="1"/>
    <x v="5"/>
    <x v="13"/>
    <s v="Toulouse"/>
    <x v="9"/>
    <x v="1"/>
    <n v="6.5000000000000002E-2"/>
  </r>
  <r>
    <x v="1"/>
    <x v="5"/>
    <x v="13"/>
    <s v="Lyon"/>
    <x v="9"/>
    <x v="1"/>
    <n v="6.5000000000000002E-2"/>
  </r>
  <r>
    <x v="1"/>
    <x v="5"/>
    <x v="13"/>
    <s v="Marseille"/>
    <x v="9"/>
    <x v="1"/>
    <n v="6.5000000000000002E-2"/>
  </r>
  <r>
    <x v="1"/>
    <x v="5"/>
    <x v="14"/>
    <s v="Croatia"/>
    <x v="9"/>
    <x v="1"/>
    <m/>
  </r>
  <r>
    <x v="1"/>
    <x v="5"/>
    <x v="15"/>
    <s v="Italy"/>
    <x v="9"/>
    <x v="1"/>
    <n v="8.2400000000000001E-2"/>
  </r>
  <r>
    <x v="1"/>
    <x v="5"/>
    <x v="15"/>
    <s v="Nord-Ovest, Nord-Est, Centro (IT) (NUTS 2006)"/>
    <x v="9"/>
    <x v="1"/>
    <m/>
  </r>
  <r>
    <x v="1"/>
    <x v="5"/>
    <x v="15"/>
    <s v="Sud, Isole"/>
    <x v="9"/>
    <x v="1"/>
    <m/>
  </r>
  <r>
    <x v="1"/>
    <x v="5"/>
    <x v="16"/>
    <s v="Cyprus"/>
    <x v="9"/>
    <x v="1"/>
    <m/>
  </r>
  <r>
    <x v="1"/>
    <x v="5"/>
    <x v="17"/>
    <s v="Latvia"/>
    <x v="9"/>
    <x v="1"/>
    <m/>
  </r>
  <r>
    <x v="1"/>
    <x v="5"/>
    <x v="18"/>
    <s v="Lithuania"/>
    <x v="9"/>
    <x v="1"/>
    <m/>
  </r>
  <r>
    <x v="1"/>
    <x v="5"/>
    <x v="19"/>
    <s v="Luxembourg"/>
    <x v="9"/>
    <x v="1"/>
    <n v="5.8000000000000003E-2"/>
  </r>
  <r>
    <x v="1"/>
    <x v="5"/>
    <x v="20"/>
    <s v="Hungary"/>
    <x v="9"/>
    <x v="1"/>
    <n v="3.7400000000000003E-2"/>
  </r>
  <r>
    <x v="1"/>
    <x v="5"/>
    <x v="21"/>
    <s v="Malta"/>
    <x v="9"/>
    <x v="1"/>
    <n v="5.3100000000000001E-2"/>
  </r>
  <r>
    <x v="1"/>
    <x v="5"/>
    <x v="22"/>
    <s v="Netherlands"/>
    <x v="9"/>
    <x v="1"/>
    <m/>
  </r>
  <r>
    <x v="1"/>
    <x v="5"/>
    <x v="22"/>
    <s v="Noord-Holland"/>
    <x v="9"/>
    <x v="1"/>
    <n v="5.0599999999999999E-2"/>
  </r>
  <r>
    <x v="1"/>
    <x v="5"/>
    <x v="22"/>
    <s v="Rotterdam"/>
    <x v="9"/>
    <x v="1"/>
    <n v="5.8799999999999998E-2"/>
  </r>
  <r>
    <x v="1"/>
    <x v="5"/>
    <x v="22"/>
    <s v="Noord-Brabant"/>
    <x v="9"/>
    <x v="1"/>
    <n v="0.05"/>
  </r>
  <r>
    <x v="1"/>
    <x v="5"/>
    <x v="23"/>
    <s v="Austria"/>
    <x v="9"/>
    <x v="1"/>
    <m/>
  </r>
  <r>
    <x v="1"/>
    <x v="5"/>
    <x v="23"/>
    <s v="Wien, Oberösterreich, Tirol"/>
    <x v="9"/>
    <x v="1"/>
    <m/>
  </r>
  <r>
    <x v="1"/>
    <x v="5"/>
    <x v="24"/>
    <s v="Poland"/>
    <x v="9"/>
    <x v="1"/>
    <m/>
  </r>
  <r>
    <x v="1"/>
    <x v="5"/>
    <x v="25"/>
    <s v="Portugal"/>
    <x v="9"/>
    <x v="1"/>
    <m/>
  </r>
  <r>
    <x v="1"/>
    <x v="5"/>
    <x v="25"/>
    <s v="Lisboa"/>
    <x v="9"/>
    <x v="1"/>
    <n v="8.43E-2"/>
  </r>
  <r>
    <x v="1"/>
    <x v="5"/>
    <x v="26"/>
    <s v="Região Autónoma dos Açores (PT)"/>
    <x v="9"/>
    <x v="1"/>
    <n v="0.1173"/>
  </r>
  <r>
    <x v="1"/>
    <x v="5"/>
    <x v="27"/>
    <s v="Romania"/>
    <x v="9"/>
    <x v="1"/>
    <m/>
  </r>
  <r>
    <x v="1"/>
    <x v="5"/>
    <x v="28"/>
    <s v="Slovenia"/>
    <x v="9"/>
    <x v="1"/>
    <n v="5.3600000000000002E-2"/>
  </r>
  <r>
    <x v="1"/>
    <x v="5"/>
    <x v="29"/>
    <s v="Slovakia"/>
    <x v="9"/>
    <x v="1"/>
    <m/>
  </r>
  <r>
    <x v="1"/>
    <x v="5"/>
    <x v="30"/>
    <s v="Finland"/>
    <x v="9"/>
    <x v="1"/>
    <m/>
  </r>
  <r>
    <x v="1"/>
    <x v="5"/>
    <x v="31"/>
    <s v="Sweden"/>
    <x v="9"/>
    <x v="1"/>
    <m/>
  </r>
  <r>
    <x v="1"/>
    <x v="5"/>
    <x v="32"/>
    <s v="United Kingdom"/>
    <x v="9"/>
    <x v="1"/>
    <m/>
  </r>
  <r>
    <x v="1"/>
    <x v="5"/>
    <x v="32"/>
    <s v="Leeds"/>
    <x v="9"/>
    <x v="1"/>
    <m/>
  </r>
  <r>
    <x v="1"/>
    <x v="5"/>
    <x v="32"/>
    <s v="Birmingham"/>
    <x v="9"/>
    <x v="1"/>
    <n v="5.79E-2"/>
  </r>
  <r>
    <x v="1"/>
    <x v="5"/>
    <x v="32"/>
    <s v="London"/>
    <x v="9"/>
    <x v="1"/>
    <n v="5.6500000000000002E-2"/>
  </r>
  <r>
    <x v="1"/>
    <x v="5"/>
    <x v="32"/>
    <s v="Glasgow"/>
    <x v="9"/>
    <x v="1"/>
    <m/>
  </r>
  <r>
    <x v="1"/>
    <x v="5"/>
    <x v="33"/>
    <s v="Norway"/>
    <x v="9"/>
    <x v="1"/>
    <m/>
  </r>
  <r>
    <x v="1"/>
    <x v="5"/>
    <x v="34"/>
    <s v="Turkey"/>
    <x v="9"/>
    <x v="1"/>
    <m/>
  </r>
  <r>
    <x v="1"/>
    <x v="5"/>
    <x v="0"/>
    <s v="European Union (27 countries)"/>
    <x v="10"/>
    <x v="0"/>
    <m/>
  </r>
  <r>
    <x v="1"/>
    <x v="5"/>
    <x v="1"/>
    <s v="European Union (25 countries)"/>
    <x v="10"/>
    <x v="0"/>
    <m/>
  </r>
  <r>
    <x v="1"/>
    <x v="5"/>
    <x v="2"/>
    <s v="European Union (15 countries)"/>
    <x v="10"/>
    <x v="0"/>
    <m/>
  </r>
  <r>
    <x v="1"/>
    <x v="5"/>
    <x v="3"/>
    <s v="Euro area (EA11-2000, EA12-2006, EA13-2007, EA15-2008, EA16-2010, EA17)"/>
    <x v="10"/>
    <x v="0"/>
    <m/>
  </r>
  <r>
    <x v="1"/>
    <x v="5"/>
    <x v="4"/>
    <s v="Belgium"/>
    <x v="10"/>
    <x v="0"/>
    <n v="7.3499999999999996E-2"/>
  </r>
  <r>
    <x v="1"/>
    <x v="5"/>
    <x v="5"/>
    <s v="Bulgaria"/>
    <x v="10"/>
    <x v="0"/>
    <m/>
  </r>
  <r>
    <x v="1"/>
    <x v="5"/>
    <x v="6"/>
    <s v="Czech Republic"/>
    <x v="10"/>
    <x v="0"/>
    <m/>
  </r>
  <r>
    <x v="1"/>
    <x v="5"/>
    <x v="7"/>
    <s v="Denmark"/>
    <x v="10"/>
    <x v="0"/>
    <n v="4.9000000000000002E-2"/>
  </r>
  <r>
    <x v="1"/>
    <x v="5"/>
    <x v="7"/>
    <s v="København"/>
    <x v="10"/>
    <x v="0"/>
    <m/>
  </r>
  <r>
    <x v="1"/>
    <x v="5"/>
    <x v="8"/>
    <s v="Germany (until 1990 former territory of the FRG)"/>
    <x v="10"/>
    <x v="0"/>
    <m/>
  </r>
  <r>
    <x v="1"/>
    <x v="5"/>
    <x v="8"/>
    <s v="Stuttgart"/>
    <x v="10"/>
    <x v="0"/>
    <n v="0.1009"/>
  </r>
  <r>
    <x v="1"/>
    <x v="5"/>
    <x v="8"/>
    <s v="München"/>
    <x v="10"/>
    <x v="0"/>
    <n v="9.1800000000000007E-2"/>
  </r>
  <r>
    <x v="1"/>
    <x v="5"/>
    <x v="8"/>
    <s v="Hamburg"/>
    <x v="10"/>
    <x v="0"/>
    <n v="0.1116"/>
  </r>
  <r>
    <x v="1"/>
    <x v="5"/>
    <x v="8"/>
    <s v="Frankfurt am Main"/>
    <x v="10"/>
    <x v="0"/>
    <n v="9.7699999999999995E-2"/>
  </r>
  <r>
    <x v="1"/>
    <x v="5"/>
    <x v="8"/>
    <s v="Rostock"/>
    <x v="10"/>
    <x v="0"/>
    <n v="9.3100000000000002E-2"/>
  </r>
  <r>
    <x v="1"/>
    <x v="5"/>
    <x v="8"/>
    <s v="Hannover"/>
    <x v="10"/>
    <x v="0"/>
    <n v="0.1036"/>
  </r>
  <r>
    <x v="1"/>
    <x v="5"/>
    <x v="8"/>
    <s v="Düsseldorf"/>
    <x v="10"/>
    <x v="0"/>
    <n v="0.10100000000000001"/>
  </r>
  <r>
    <x v="1"/>
    <x v="5"/>
    <x v="8"/>
    <s v="Leipzig"/>
    <x v="10"/>
    <x v="0"/>
    <n v="8.8999999999999996E-2"/>
  </r>
  <r>
    <x v="1"/>
    <x v="5"/>
    <x v="8"/>
    <s v="Erfurt"/>
    <x v="10"/>
    <x v="0"/>
    <n v="9.1800000000000007E-2"/>
  </r>
  <r>
    <x v="1"/>
    <x v="5"/>
    <x v="8"/>
    <s v="Germany - South"/>
    <x v="10"/>
    <x v="0"/>
    <n v="8.9800000000000005E-2"/>
  </r>
  <r>
    <x v="1"/>
    <x v="5"/>
    <x v="8"/>
    <s v="Germany - West"/>
    <x v="10"/>
    <x v="0"/>
    <n v="9.3399999999999997E-2"/>
  </r>
  <r>
    <x v="1"/>
    <x v="5"/>
    <x v="9"/>
    <s v="Estonia"/>
    <x v="10"/>
    <x v="0"/>
    <m/>
  </r>
  <r>
    <x v="1"/>
    <x v="5"/>
    <x v="10"/>
    <s v="Ireland"/>
    <x v="10"/>
    <x v="0"/>
    <m/>
  </r>
  <r>
    <x v="1"/>
    <x v="5"/>
    <x v="10"/>
    <s v="Dublin"/>
    <x v="10"/>
    <x v="0"/>
    <n v="5.8799999999999998E-2"/>
  </r>
  <r>
    <x v="1"/>
    <x v="5"/>
    <x v="11"/>
    <s v="Greece"/>
    <x v="10"/>
    <x v="0"/>
    <m/>
  </r>
  <r>
    <x v="1"/>
    <x v="5"/>
    <x v="11"/>
    <s v="Athina"/>
    <x v="10"/>
    <x v="0"/>
    <n v="5.67E-2"/>
  </r>
  <r>
    <x v="1"/>
    <x v="5"/>
    <x v="12"/>
    <s v="Spain"/>
    <x v="10"/>
    <x v="0"/>
    <m/>
  </r>
  <r>
    <x v="1"/>
    <x v="5"/>
    <x v="12"/>
    <s v="Madrid"/>
    <x v="10"/>
    <x v="0"/>
    <n v="6.8500000000000005E-2"/>
  </r>
  <r>
    <x v="1"/>
    <x v="5"/>
    <x v="13"/>
    <s v="France"/>
    <x v="10"/>
    <x v="0"/>
    <m/>
  </r>
  <r>
    <x v="1"/>
    <x v="5"/>
    <x v="13"/>
    <s v="Paris"/>
    <x v="10"/>
    <x v="0"/>
    <n v="6.5000000000000002E-2"/>
  </r>
  <r>
    <x v="1"/>
    <x v="5"/>
    <x v="13"/>
    <s v="Lille"/>
    <x v="10"/>
    <x v="0"/>
    <n v="6.5000000000000002E-2"/>
  </r>
  <r>
    <x v="1"/>
    <x v="5"/>
    <x v="13"/>
    <s v="Strasbourg"/>
    <x v="10"/>
    <x v="0"/>
    <n v="6.5000000000000002E-2"/>
  </r>
  <r>
    <x v="1"/>
    <x v="5"/>
    <x v="13"/>
    <s v="Toulouse"/>
    <x v="10"/>
    <x v="0"/>
    <n v="6.5000000000000002E-2"/>
  </r>
  <r>
    <x v="1"/>
    <x v="5"/>
    <x v="13"/>
    <s v="Lyon"/>
    <x v="10"/>
    <x v="0"/>
    <n v="6.5000000000000002E-2"/>
  </r>
  <r>
    <x v="1"/>
    <x v="5"/>
    <x v="13"/>
    <s v="Marseille"/>
    <x v="10"/>
    <x v="0"/>
    <n v="6.5000000000000002E-2"/>
  </r>
  <r>
    <x v="1"/>
    <x v="5"/>
    <x v="14"/>
    <s v="Croatia"/>
    <x v="10"/>
    <x v="0"/>
    <m/>
  </r>
  <r>
    <x v="1"/>
    <x v="5"/>
    <x v="15"/>
    <s v="Italy"/>
    <x v="10"/>
    <x v="0"/>
    <n v="7.8799999999999995E-2"/>
  </r>
  <r>
    <x v="1"/>
    <x v="5"/>
    <x v="15"/>
    <s v="Nord-Ovest, Nord-Est, Centro (IT) (NUTS 2006)"/>
    <x v="10"/>
    <x v="0"/>
    <m/>
  </r>
  <r>
    <x v="1"/>
    <x v="5"/>
    <x v="15"/>
    <s v="Sud, Isole"/>
    <x v="10"/>
    <x v="0"/>
    <m/>
  </r>
  <r>
    <x v="1"/>
    <x v="5"/>
    <x v="16"/>
    <s v="Cyprus"/>
    <x v="10"/>
    <x v="0"/>
    <m/>
  </r>
  <r>
    <x v="1"/>
    <x v="5"/>
    <x v="17"/>
    <s v="Latvia"/>
    <x v="10"/>
    <x v="0"/>
    <m/>
  </r>
  <r>
    <x v="1"/>
    <x v="5"/>
    <x v="18"/>
    <s v="Lithuania"/>
    <x v="10"/>
    <x v="0"/>
    <m/>
  </r>
  <r>
    <x v="1"/>
    <x v="5"/>
    <x v="19"/>
    <s v="Luxembourg"/>
    <x v="10"/>
    <x v="0"/>
    <n v="5.8700000000000002E-2"/>
  </r>
  <r>
    <x v="1"/>
    <x v="5"/>
    <x v="20"/>
    <s v="Hungary"/>
    <x v="10"/>
    <x v="0"/>
    <n v="3.1699999999999999E-2"/>
  </r>
  <r>
    <x v="1"/>
    <x v="5"/>
    <x v="21"/>
    <s v="Malta"/>
    <x v="10"/>
    <x v="0"/>
    <n v="5.2900000000000003E-2"/>
  </r>
  <r>
    <x v="1"/>
    <x v="5"/>
    <x v="22"/>
    <s v="Netherlands"/>
    <x v="10"/>
    <x v="0"/>
    <m/>
  </r>
  <r>
    <x v="1"/>
    <x v="5"/>
    <x v="22"/>
    <s v="Noord-Holland"/>
    <x v="10"/>
    <x v="0"/>
    <n v="5.4800000000000001E-2"/>
  </r>
  <r>
    <x v="1"/>
    <x v="5"/>
    <x v="22"/>
    <s v="Rotterdam"/>
    <x v="10"/>
    <x v="0"/>
    <n v="6.0699999999999997E-2"/>
  </r>
  <r>
    <x v="1"/>
    <x v="5"/>
    <x v="22"/>
    <s v="Noord-Brabant"/>
    <x v="10"/>
    <x v="0"/>
    <n v="5.3100000000000001E-2"/>
  </r>
  <r>
    <x v="1"/>
    <x v="5"/>
    <x v="23"/>
    <s v="Austria"/>
    <x v="10"/>
    <x v="0"/>
    <m/>
  </r>
  <r>
    <x v="1"/>
    <x v="5"/>
    <x v="23"/>
    <s v="Wien, Oberösterreich, Tirol"/>
    <x v="10"/>
    <x v="0"/>
    <n v="7.6999999999999999E-2"/>
  </r>
  <r>
    <x v="1"/>
    <x v="5"/>
    <x v="24"/>
    <s v="Poland"/>
    <x v="10"/>
    <x v="0"/>
    <m/>
  </r>
  <r>
    <x v="1"/>
    <x v="5"/>
    <x v="25"/>
    <s v="Portugal"/>
    <x v="10"/>
    <x v="0"/>
    <m/>
  </r>
  <r>
    <x v="1"/>
    <x v="5"/>
    <x v="25"/>
    <s v="Lisboa"/>
    <x v="10"/>
    <x v="0"/>
    <n v="7.9899999999999999E-2"/>
  </r>
  <r>
    <x v="1"/>
    <x v="5"/>
    <x v="26"/>
    <s v="Região Autónoma dos Açores (PT)"/>
    <x v="10"/>
    <x v="0"/>
    <n v="0.1167"/>
  </r>
  <r>
    <x v="1"/>
    <x v="5"/>
    <x v="27"/>
    <s v="Romania"/>
    <x v="10"/>
    <x v="0"/>
    <m/>
  </r>
  <r>
    <x v="1"/>
    <x v="5"/>
    <x v="28"/>
    <s v="Slovenia"/>
    <x v="10"/>
    <x v="0"/>
    <n v="5.4800000000000001E-2"/>
  </r>
  <r>
    <x v="1"/>
    <x v="5"/>
    <x v="29"/>
    <s v="Slovakia"/>
    <x v="10"/>
    <x v="0"/>
    <m/>
  </r>
  <r>
    <x v="1"/>
    <x v="5"/>
    <x v="30"/>
    <s v="Finland"/>
    <x v="10"/>
    <x v="0"/>
    <n v="4.4400000000000002E-2"/>
  </r>
  <r>
    <x v="1"/>
    <x v="5"/>
    <x v="31"/>
    <s v="Sweden"/>
    <x v="10"/>
    <x v="0"/>
    <m/>
  </r>
  <r>
    <x v="1"/>
    <x v="5"/>
    <x v="32"/>
    <s v="United Kingdom"/>
    <x v="10"/>
    <x v="0"/>
    <m/>
  </r>
  <r>
    <x v="1"/>
    <x v="5"/>
    <x v="32"/>
    <s v="Leeds"/>
    <x v="10"/>
    <x v="0"/>
    <n v="5.1900000000000002E-2"/>
  </r>
  <r>
    <x v="1"/>
    <x v="5"/>
    <x v="32"/>
    <s v="Birmingham"/>
    <x v="10"/>
    <x v="0"/>
    <n v="5.4800000000000001E-2"/>
  </r>
  <r>
    <x v="1"/>
    <x v="5"/>
    <x v="32"/>
    <s v="London"/>
    <x v="10"/>
    <x v="0"/>
    <n v="5.7000000000000002E-2"/>
  </r>
  <r>
    <x v="1"/>
    <x v="5"/>
    <x v="32"/>
    <s v="Glasgow"/>
    <x v="10"/>
    <x v="0"/>
    <m/>
  </r>
  <r>
    <x v="1"/>
    <x v="5"/>
    <x v="33"/>
    <s v="Norway"/>
    <x v="10"/>
    <x v="0"/>
    <n v="3.1899999999999998E-2"/>
  </r>
  <r>
    <x v="1"/>
    <x v="5"/>
    <x v="34"/>
    <s v="Turkey"/>
    <x v="10"/>
    <x v="0"/>
    <m/>
  </r>
  <r>
    <x v="1"/>
    <x v="5"/>
    <x v="0"/>
    <s v="European Union (27 countries)"/>
    <x v="10"/>
    <x v="1"/>
    <m/>
  </r>
  <r>
    <x v="1"/>
    <x v="5"/>
    <x v="1"/>
    <s v="European Union (25 countries)"/>
    <x v="10"/>
    <x v="1"/>
    <m/>
  </r>
  <r>
    <x v="1"/>
    <x v="5"/>
    <x v="2"/>
    <s v="European Union (15 countries)"/>
    <x v="10"/>
    <x v="1"/>
    <m/>
  </r>
  <r>
    <x v="1"/>
    <x v="5"/>
    <x v="3"/>
    <s v="Euro area (EA11-2000, EA12-2006, EA13-2007, EA15-2008, EA16-2010, EA17)"/>
    <x v="10"/>
    <x v="1"/>
    <m/>
  </r>
  <r>
    <x v="1"/>
    <x v="5"/>
    <x v="4"/>
    <s v="Belgium"/>
    <x v="10"/>
    <x v="1"/>
    <n v="7.4099999999999999E-2"/>
  </r>
  <r>
    <x v="1"/>
    <x v="5"/>
    <x v="5"/>
    <s v="Bulgaria"/>
    <x v="10"/>
    <x v="1"/>
    <m/>
  </r>
  <r>
    <x v="1"/>
    <x v="5"/>
    <x v="6"/>
    <s v="Czech Republic"/>
    <x v="10"/>
    <x v="1"/>
    <m/>
  </r>
  <r>
    <x v="1"/>
    <x v="5"/>
    <x v="7"/>
    <s v="Denmark"/>
    <x v="10"/>
    <x v="1"/>
    <n v="5.04E-2"/>
  </r>
  <r>
    <x v="1"/>
    <x v="5"/>
    <x v="7"/>
    <s v="København"/>
    <x v="10"/>
    <x v="1"/>
    <m/>
  </r>
  <r>
    <x v="1"/>
    <x v="5"/>
    <x v="8"/>
    <s v="Germany (until 1990 former territory of the FRG)"/>
    <x v="10"/>
    <x v="1"/>
    <m/>
  </r>
  <r>
    <x v="1"/>
    <x v="5"/>
    <x v="8"/>
    <s v="Stuttgart"/>
    <x v="10"/>
    <x v="1"/>
    <n v="0.1027"/>
  </r>
  <r>
    <x v="1"/>
    <x v="5"/>
    <x v="8"/>
    <s v="München"/>
    <x v="10"/>
    <x v="1"/>
    <n v="9.3399999999999997E-2"/>
  </r>
  <r>
    <x v="1"/>
    <x v="5"/>
    <x v="8"/>
    <s v="Hamburg"/>
    <x v="10"/>
    <x v="1"/>
    <n v="0.1048"/>
  </r>
  <r>
    <x v="1"/>
    <x v="5"/>
    <x v="8"/>
    <s v="Frankfurt am Main"/>
    <x v="10"/>
    <x v="1"/>
    <n v="9.9400000000000002E-2"/>
  </r>
  <r>
    <x v="1"/>
    <x v="5"/>
    <x v="8"/>
    <s v="Rostock"/>
    <x v="10"/>
    <x v="1"/>
    <n v="9.4799999999999995E-2"/>
  </r>
  <r>
    <x v="1"/>
    <x v="5"/>
    <x v="8"/>
    <s v="Hannover"/>
    <x v="10"/>
    <x v="1"/>
    <n v="0.10539999999999999"/>
  </r>
  <r>
    <x v="1"/>
    <x v="5"/>
    <x v="8"/>
    <s v="Düsseldorf"/>
    <x v="10"/>
    <x v="1"/>
    <n v="0.1028"/>
  </r>
  <r>
    <x v="1"/>
    <x v="5"/>
    <x v="8"/>
    <s v="Leipzig"/>
    <x v="10"/>
    <x v="1"/>
    <n v="9.06E-2"/>
  </r>
  <r>
    <x v="1"/>
    <x v="5"/>
    <x v="8"/>
    <s v="Erfurt"/>
    <x v="10"/>
    <x v="1"/>
    <n v="9.3399999999999997E-2"/>
  </r>
  <r>
    <x v="1"/>
    <x v="5"/>
    <x v="8"/>
    <s v="Germany - South"/>
    <x v="10"/>
    <x v="1"/>
    <n v="9.1399999999999995E-2"/>
  </r>
  <r>
    <x v="1"/>
    <x v="5"/>
    <x v="8"/>
    <s v="Germany - West"/>
    <x v="10"/>
    <x v="1"/>
    <n v="9.5000000000000001E-2"/>
  </r>
  <r>
    <x v="1"/>
    <x v="5"/>
    <x v="9"/>
    <s v="Estonia"/>
    <x v="10"/>
    <x v="1"/>
    <m/>
  </r>
  <r>
    <x v="1"/>
    <x v="5"/>
    <x v="10"/>
    <s v="Ireland"/>
    <x v="10"/>
    <x v="1"/>
    <m/>
  </r>
  <r>
    <x v="1"/>
    <x v="5"/>
    <x v="10"/>
    <s v="Dublin"/>
    <x v="10"/>
    <x v="1"/>
    <n v="5.7200000000000001E-2"/>
  </r>
  <r>
    <x v="1"/>
    <x v="5"/>
    <x v="11"/>
    <s v="Greece"/>
    <x v="10"/>
    <x v="1"/>
    <m/>
  </r>
  <r>
    <x v="1"/>
    <x v="5"/>
    <x v="11"/>
    <s v="Athina"/>
    <x v="10"/>
    <x v="1"/>
    <n v="5.8500000000000003E-2"/>
  </r>
  <r>
    <x v="1"/>
    <x v="5"/>
    <x v="12"/>
    <s v="Spain"/>
    <x v="10"/>
    <x v="1"/>
    <m/>
  </r>
  <r>
    <x v="1"/>
    <x v="5"/>
    <x v="12"/>
    <s v="Madrid"/>
    <x v="10"/>
    <x v="1"/>
    <n v="7.0000000000000007E-2"/>
  </r>
  <r>
    <x v="1"/>
    <x v="5"/>
    <x v="13"/>
    <s v="France"/>
    <x v="10"/>
    <x v="1"/>
    <m/>
  </r>
  <r>
    <x v="1"/>
    <x v="5"/>
    <x v="13"/>
    <s v="Paris"/>
    <x v="10"/>
    <x v="1"/>
    <n v="6.5299999999999997E-2"/>
  </r>
  <r>
    <x v="1"/>
    <x v="5"/>
    <x v="13"/>
    <s v="Lille"/>
    <x v="10"/>
    <x v="1"/>
    <n v="6.5299999999999997E-2"/>
  </r>
  <r>
    <x v="1"/>
    <x v="5"/>
    <x v="13"/>
    <s v="Strasbourg"/>
    <x v="10"/>
    <x v="1"/>
    <n v="6.5299999999999997E-2"/>
  </r>
  <r>
    <x v="1"/>
    <x v="5"/>
    <x v="13"/>
    <s v="Toulouse"/>
    <x v="10"/>
    <x v="1"/>
    <n v="6.5299999999999997E-2"/>
  </r>
  <r>
    <x v="1"/>
    <x v="5"/>
    <x v="13"/>
    <s v="Lyon"/>
    <x v="10"/>
    <x v="1"/>
    <n v="6.5299999999999997E-2"/>
  </r>
  <r>
    <x v="1"/>
    <x v="5"/>
    <x v="13"/>
    <s v="Marseille"/>
    <x v="10"/>
    <x v="1"/>
    <n v="6.5299999999999997E-2"/>
  </r>
  <r>
    <x v="1"/>
    <x v="5"/>
    <x v="14"/>
    <s v="Croatia"/>
    <x v="10"/>
    <x v="1"/>
    <m/>
  </r>
  <r>
    <x v="1"/>
    <x v="5"/>
    <x v="15"/>
    <s v="Italy"/>
    <x v="10"/>
    <x v="1"/>
    <n v="7.4499999999999997E-2"/>
  </r>
  <r>
    <x v="1"/>
    <x v="5"/>
    <x v="15"/>
    <s v="Nord-Ovest, Nord-Est, Centro (IT) (NUTS 2006)"/>
    <x v="10"/>
    <x v="1"/>
    <m/>
  </r>
  <r>
    <x v="1"/>
    <x v="5"/>
    <x v="15"/>
    <s v="Sud, Isole"/>
    <x v="10"/>
    <x v="1"/>
    <m/>
  </r>
  <r>
    <x v="1"/>
    <x v="5"/>
    <x v="16"/>
    <s v="Cyprus"/>
    <x v="10"/>
    <x v="1"/>
    <m/>
  </r>
  <r>
    <x v="1"/>
    <x v="5"/>
    <x v="17"/>
    <s v="Latvia"/>
    <x v="10"/>
    <x v="1"/>
    <m/>
  </r>
  <r>
    <x v="1"/>
    <x v="5"/>
    <x v="18"/>
    <s v="Lithuania"/>
    <x v="10"/>
    <x v="1"/>
    <m/>
  </r>
  <r>
    <x v="1"/>
    <x v="5"/>
    <x v="19"/>
    <s v="Luxembourg"/>
    <x v="10"/>
    <x v="1"/>
    <n v="5.9799999999999999E-2"/>
  </r>
  <r>
    <x v="1"/>
    <x v="5"/>
    <x v="20"/>
    <s v="Hungary"/>
    <x v="10"/>
    <x v="1"/>
    <n v="3.7199999999999997E-2"/>
  </r>
  <r>
    <x v="1"/>
    <x v="5"/>
    <x v="21"/>
    <s v="Malta"/>
    <x v="10"/>
    <x v="1"/>
    <n v="5.16E-2"/>
  </r>
  <r>
    <x v="1"/>
    <x v="5"/>
    <x v="22"/>
    <s v="Netherlands"/>
    <x v="10"/>
    <x v="1"/>
    <m/>
  </r>
  <r>
    <x v="1"/>
    <x v="5"/>
    <x v="22"/>
    <s v="Noord-Holland"/>
    <x v="10"/>
    <x v="1"/>
    <n v="5.5800000000000002E-2"/>
  </r>
  <r>
    <x v="1"/>
    <x v="5"/>
    <x v="22"/>
    <s v="Rotterdam"/>
    <x v="10"/>
    <x v="1"/>
    <n v="6.1800000000000001E-2"/>
  </r>
  <r>
    <x v="1"/>
    <x v="5"/>
    <x v="22"/>
    <s v="Noord-Brabant"/>
    <x v="10"/>
    <x v="1"/>
    <n v="5.4100000000000002E-2"/>
  </r>
  <r>
    <x v="1"/>
    <x v="5"/>
    <x v="23"/>
    <s v="Austria"/>
    <x v="10"/>
    <x v="1"/>
    <m/>
  </r>
  <r>
    <x v="1"/>
    <x v="5"/>
    <x v="23"/>
    <s v="Wien, Oberösterreich, Tirol"/>
    <x v="10"/>
    <x v="1"/>
    <n v="7.8399999999999997E-2"/>
  </r>
  <r>
    <x v="1"/>
    <x v="5"/>
    <x v="24"/>
    <s v="Poland"/>
    <x v="10"/>
    <x v="1"/>
    <m/>
  </r>
  <r>
    <x v="1"/>
    <x v="5"/>
    <x v="25"/>
    <s v="Portugal"/>
    <x v="10"/>
    <x v="1"/>
    <m/>
  </r>
  <r>
    <x v="1"/>
    <x v="5"/>
    <x v="25"/>
    <s v="Lisboa"/>
    <x v="10"/>
    <x v="1"/>
    <n v="7.9899999999999999E-2"/>
  </r>
  <r>
    <x v="1"/>
    <x v="5"/>
    <x v="26"/>
    <s v="Região Autónoma dos Açores (PT)"/>
    <x v="10"/>
    <x v="1"/>
    <n v="0.1166"/>
  </r>
  <r>
    <x v="1"/>
    <x v="5"/>
    <x v="27"/>
    <s v="Romania"/>
    <x v="10"/>
    <x v="1"/>
    <m/>
  </r>
  <r>
    <x v="1"/>
    <x v="5"/>
    <x v="28"/>
    <s v="Slovenia"/>
    <x v="10"/>
    <x v="1"/>
    <n v="6.4399999999999999E-2"/>
  </r>
  <r>
    <x v="1"/>
    <x v="5"/>
    <x v="29"/>
    <s v="Slovakia"/>
    <x v="10"/>
    <x v="1"/>
    <m/>
  </r>
  <r>
    <x v="1"/>
    <x v="5"/>
    <x v="30"/>
    <s v="Finland"/>
    <x v="10"/>
    <x v="1"/>
    <n v="4.5199999999999997E-2"/>
  </r>
  <r>
    <x v="1"/>
    <x v="5"/>
    <x v="31"/>
    <s v="Sweden"/>
    <x v="10"/>
    <x v="1"/>
    <m/>
  </r>
  <r>
    <x v="1"/>
    <x v="5"/>
    <x v="32"/>
    <s v="United Kingdom"/>
    <x v="10"/>
    <x v="1"/>
    <n v="5.3100000000000001E-2"/>
  </r>
  <r>
    <x v="1"/>
    <x v="5"/>
    <x v="32"/>
    <s v="Leeds"/>
    <x v="10"/>
    <x v="1"/>
    <m/>
  </r>
  <r>
    <x v="1"/>
    <x v="5"/>
    <x v="32"/>
    <s v="Birmingham"/>
    <x v="10"/>
    <x v="1"/>
    <n v="4.9599999999999998E-2"/>
  </r>
  <r>
    <x v="1"/>
    <x v="5"/>
    <x v="32"/>
    <s v="London"/>
    <x v="10"/>
    <x v="1"/>
    <n v="5.2299999999999999E-2"/>
  </r>
  <r>
    <x v="1"/>
    <x v="5"/>
    <x v="32"/>
    <s v="Glasgow"/>
    <x v="10"/>
    <x v="1"/>
    <m/>
  </r>
  <r>
    <x v="1"/>
    <x v="5"/>
    <x v="33"/>
    <s v="Norway"/>
    <x v="10"/>
    <x v="1"/>
    <n v="2.9600000000000001E-2"/>
  </r>
  <r>
    <x v="1"/>
    <x v="5"/>
    <x v="34"/>
    <s v="Turkey"/>
    <x v="10"/>
    <x v="1"/>
    <m/>
  </r>
  <r>
    <x v="1"/>
    <x v="5"/>
    <x v="0"/>
    <s v="European Union (27 countries)"/>
    <x v="11"/>
    <x v="0"/>
    <m/>
  </r>
  <r>
    <x v="1"/>
    <x v="5"/>
    <x v="1"/>
    <s v="European Union (25 countries)"/>
    <x v="11"/>
    <x v="0"/>
    <m/>
  </r>
  <r>
    <x v="1"/>
    <x v="5"/>
    <x v="2"/>
    <s v="European Union (15 countries)"/>
    <x v="11"/>
    <x v="0"/>
    <m/>
  </r>
  <r>
    <x v="1"/>
    <x v="5"/>
    <x v="3"/>
    <s v="Euro area (EA11-2000, EA12-2006, EA13-2007, EA15-2008, EA16-2010, EA17)"/>
    <x v="11"/>
    <x v="0"/>
    <m/>
  </r>
  <r>
    <x v="1"/>
    <x v="5"/>
    <x v="4"/>
    <s v="Belgium"/>
    <x v="11"/>
    <x v="0"/>
    <n v="7.3499999999999996E-2"/>
  </r>
  <r>
    <x v="1"/>
    <x v="5"/>
    <x v="5"/>
    <s v="Bulgaria"/>
    <x v="11"/>
    <x v="0"/>
    <m/>
  </r>
  <r>
    <x v="1"/>
    <x v="5"/>
    <x v="6"/>
    <s v="Czech Republic"/>
    <x v="11"/>
    <x v="0"/>
    <m/>
  </r>
  <r>
    <x v="1"/>
    <x v="5"/>
    <x v="7"/>
    <s v="Denmark"/>
    <x v="11"/>
    <x v="0"/>
    <n v="5.3999999999999999E-2"/>
  </r>
  <r>
    <x v="1"/>
    <x v="5"/>
    <x v="7"/>
    <s v="København"/>
    <x v="11"/>
    <x v="0"/>
    <m/>
  </r>
  <r>
    <x v="1"/>
    <x v="5"/>
    <x v="8"/>
    <s v="Germany (until 1990 former territory of the FRG)"/>
    <x v="11"/>
    <x v="0"/>
    <m/>
  </r>
  <r>
    <x v="1"/>
    <x v="5"/>
    <x v="8"/>
    <s v="Stuttgart"/>
    <x v="11"/>
    <x v="0"/>
    <n v="9.0499999999999997E-2"/>
  </r>
  <r>
    <x v="1"/>
    <x v="5"/>
    <x v="8"/>
    <s v="München"/>
    <x v="11"/>
    <x v="0"/>
    <n v="8.0100000000000005E-2"/>
  </r>
  <r>
    <x v="1"/>
    <x v="5"/>
    <x v="8"/>
    <s v="Hamburg"/>
    <x v="11"/>
    <x v="0"/>
    <n v="9.5200000000000007E-2"/>
  </r>
  <r>
    <x v="1"/>
    <x v="5"/>
    <x v="8"/>
    <s v="Frankfurt am Main"/>
    <x v="11"/>
    <x v="0"/>
    <n v="8.9200000000000002E-2"/>
  </r>
  <r>
    <x v="1"/>
    <x v="5"/>
    <x v="8"/>
    <s v="Rostock"/>
    <x v="11"/>
    <x v="0"/>
    <n v="9.3799999999999994E-2"/>
  </r>
  <r>
    <x v="1"/>
    <x v="5"/>
    <x v="8"/>
    <s v="Hannover"/>
    <x v="11"/>
    <x v="0"/>
    <n v="8.9499999999999996E-2"/>
  </r>
  <r>
    <x v="1"/>
    <x v="5"/>
    <x v="8"/>
    <s v="Düsseldorf"/>
    <x v="11"/>
    <x v="0"/>
    <n v="8.3599999999999994E-2"/>
  </r>
  <r>
    <x v="1"/>
    <x v="5"/>
    <x v="8"/>
    <s v="Leipzig"/>
    <x v="11"/>
    <x v="0"/>
    <n v="8.5900000000000004E-2"/>
  </r>
  <r>
    <x v="1"/>
    <x v="5"/>
    <x v="8"/>
    <s v="Erfurt"/>
    <x v="11"/>
    <x v="0"/>
    <n v="9.4600000000000004E-2"/>
  </r>
  <r>
    <x v="1"/>
    <x v="5"/>
    <x v="8"/>
    <s v="Germany - South"/>
    <x v="11"/>
    <x v="0"/>
    <n v="7.8E-2"/>
  </r>
  <r>
    <x v="1"/>
    <x v="5"/>
    <x v="8"/>
    <s v="Germany - West"/>
    <x v="11"/>
    <x v="0"/>
    <n v="8.2299999999999998E-2"/>
  </r>
  <r>
    <x v="1"/>
    <x v="5"/>
    <x v="9"/>
    <s v="Estonia"/>
    <x v="11"/>
    <x v="0"/>
    <m/>
  </r>
  <r>
    <x v="1"/>
    <x v="5"/>
    <x v="10"/>
    <s v="Ireland"/>
    <x v="11"/>
    <x v="0"/>
    <m/>
  </r>
  <r>
    <x v="1"/>
    <x v="5"/>
    <x v="10"/>
    <s v="Dublin"/>
    <x v="11"/>
    <x v="0"/>
    <n v="5.7500000000000002E-2"/>
  </r>
  <r>
    <x v="1"/>
    <x v="5"/>
    <x v="11"/>
    <s v="Greece"/>
    <x v="11"/>
    <x v="0"/>
    <m/>
  </r>
  <r>
    <x v="1"/>
    <x v="5"/>
    <x v="11"/>
    <s v="Athina"/>
    <x v="11"/>
    <x v="0"/>
    <n v="5.7099999999999998E-2"/>
  </r>
  <r>
    <x v="1"/>
    <x v="5"/>
    <x v="12"/>
    <s v="Spain"/>
    <x v="11"/>
    <x v="0"/>
    <m/>
  </r>
  <r>
    <x v="1"/>
    <x v="5"/>
    <x v="12"/>
    <s v="Madrid"/>
    <x v="11"/>
    <x v="0"/>
    <n v="7.0800000000000002E-2"/>
  </r>
  <r>
    <x v="1"/>
    <x v="5"/>
    <x v="13"/>
    <s v="France"/>
    <x v="11"/>
    <x v="0"/>
    <m/>
  </r>
  <r>
    <x v="1"/>
    <x v="5"/>
    <x v="13"/>
    <s v="Paris"/>
    <x v="11"/>
    <x v="0"/>
    <n v="6.5000000000000002E-2"/>
  </r>
  <r>
    <x v="1"/>
    <x v="5"/>
    <x v="13"/>
    <s v="Lille"/>
    <x v="11"/>
    <x v="0"/>
    <n v="6.5000000000000002E-2"/>
  </r>
  <r>
    <x v="1"/>
    <x v="5"/>
    <x v="13"/>
    <s v="Strasbourg"/>
    <x v="11"/>
    <x v="0"/>
    <n v="6.5000000000000002E-2"/>
  </r>
  <r>
    <x v="1"/>
    <x v="5"/>
    <x v="13"/>
    <s v="Toulouse"/>
    <x v="11"/>
    <x v="0"/>
    <n v="6.5000000000000002E-2"/>
  </r>
  <r>
    <x v="1"/>
    <x v="5"/>
    <x v="13"/>
    <s v="Lyon"/>
    <x v="11"/>
    <x v="0"/>
    <n v="6.5000000000000002E-2"/>
  </r>
  <r>
    <x v="1"/>
    <x v="5"/>
    <x v="13"/>
    <s v="Marseille"/>
    <x v="11"/>
    <x v="0"/>
    <n v="6.5000000000000002E-2"/>
  </r>
  <r>
    <x v="1"/>
    <x v="5"/>
    <x v="14"/>
    <s v="Croatia"/>
    <x v="11"/>
    <x v="0"/>
    <m/>
  </r>
  <r>
    <x v="1"/>
    <x v="5"/>
    <x v="15"/>
    <s v="Italy"/>
    <x v="11"/>
    <x v="0"/>
    <n v="7.8799999999999995E-2"/>
  </r>
  <r>
    <x v="1"/>
    <x v="5"/>
    <x v="15"/>
    <s v="Nord-Ovest, Nord-Est, Centro (IT) (NUTS 2006)"/>
    <x v="11"/>
    <x v="0"/>
    <m/>
  </r>
  <r>
    <x v="1"/>
    <x v="5"/>
    <x v="15"/>
    <s v="Sud, Isole"/>
    <x v="11"/>
    <x v="0"/>
    <m/>
  </r>
  <r>
    <x v="1"/>
    <x v="5"/>
    <x v="16"/>
    <s v="Cyprus"/>
    <x v="11"/>
    <x v="0"/>
    <m/>
  </r>
  <r>
    <x v="1"/>
    <x v="5"/>
    <x v="17"/>
    <s v="Latvia"/>
    <x v="11"/>
    <x v="0"/>
    <m/>
  </r>
  <r>
    <x v="1"/>
    <x v="5"/>
    <x v="18"/>
    <s v="Lithuania"/>
    <x v="11"/>
    <x v="0"/>
    <m/>
  </r>
  <r>
    <x v="1"/>
    <x v="5"/>
    <x v="19"/>
    <s v="Luxembourg"/>
    <x v="11"/>
    <x v="0"/>
    <n v="5.9400000000000001E-2"/>
  </r>
  <r>
    <x v="1"/>
    <x v="5"/>
    <x v="20"/>
    <s v="Hungary"/>
    <x v="11"/>
    <x v="0"/>
    <n v="3.73E-2"/>
  </r>
  <r>
    <x v="1"/>
    <x v="5"/>
    <x v="21"/>
    <s v="Malta"/>
    <x v="11"/>
    <x v="0"/>
    <n v="5.1999999999999998E-2"/>
  </r>
  <r>
    <x v="1"/>
    <x v="5"/>
    <x v="22"/>
    <s v="Netherlands"/>
    <x v="11"/>
    <x v="0"/>
    <m/>
  </r>
  <r>
    <x v="1"/>
    <x v="5"/>
    <x v="22"/>
    <s v="Noord-Holland"/>
    <x v="11"/>
    <x v="0"/>
    <n v="5.67E-2"/>
  </r>
  <r>
    <x v="1"/>
    <x v="5"/>
    <x v="22"/>
    <s v="Rotterdam"/>
    <x v="11"/>
    <x v="0"/>
    <n v="6.1899999999999997E-2"/>
  </r>
  <r>
    <x v="1"/>
    <x v="5"/>
    <x v="22"/>
    <s v="Noord-Brabant"/>
    <x v="11"/>
    <x v="0"/>
    <n v="5.4100000000000002E-2"/>
  </r>
  <r>
    <x v="1"/>
    <x v="5"/>
    <x v="23"/>
    <s v="Austria"/>
    <x v="11"/>
    <x v="0"/>
    <m/>
  </r>
  <r>
    <x v="1"/>
    <x v="5"/>
    <x v="23"/>
    <s v="Wien, Oberösterreich, Tirol"/>
    <x v="11"/>
    <x v="0"/>
    <n v="7.8299999999999995E-2"/>
  </r>
  <r>
    <x v="1"/>
    <x v="5"/>
    <x v="24"/>
    <s v="Poland"/>
    <x v="11"/>
    <x v="0"/>
    <m/>
  </r>
  <r>
    <x v="1"/>
    <x v="5"/>
    <x v="25"/>
    <s v="Portugal"/>
    <x v="11"/>
    <x v="0"/>
    <m/>
  </r>
  <r>
    <x v="1"/>
    <x v="5"/>
    <x v="25"/>
    <s v="Lisboa"/>
    <x v="11"/>
    <x v="0"/>
    <n v="7.5600000000000001E-2"/>
  </r>
  <r>
    <x v="1"/>
    <x v="5"/>
    <x v="26"/>
    <s v="Região Autónoma dos Açores (PT)"/>
    <x v="11"/>
    <x v="0"/>
    <n v="0.1162"/>
  </r>
  <r>
    <x v="1"/>
    <x v="5"/>
    <x v="27"/>
    <s v="Romania"/>
    <x v="11"/>
    <x v="0"/>
    <m/>
  </r>
  <r>
    <x v="1"/>
    <x v="5"/>
    <x v="28"/>
    <s v="Slovenia"/>
    <x v="11"/>
    <x v="0"/>
    <n v="5.8599999999999999E-2"/>
  </r>
  <r>
    <x v="1"/>
    <x v="5"/>
    <x v="29"/>
    <s v="Slovakia"/>
    <x v="11"/>
    <x v="0"/>
    <m/>
  </r>
  <r>
    <x v="1"/>
    <x v="5"/>
    <x v="30"/>
    <s v="Finland"/>
    <x v="11"/>
    <x v="0"/>
    <n v="4.7899999999999998E-2"/>
  </r>
  <r>
    <x v="1"/>
    <x v="5"/>
    <x v="31"/>
    <s v="Sweden"/>
    <x v="11"/>
    <x v="0"/>
    <n v="3.9800000000000002E-2"/>
  </r>
  <r>
    <x v="1"/>
    <x v="5"/>
    <x v="32"/>
    <s v="United Kingdom"/>
    <x v="11"/>
    <x v="0"/>
    <m/>
  </r>
  <r>
    <x v="1"/>
    <x v="5"/>
    <x v="32"/>
    <s v="Leeds"/>
    <x v="11"/>
    <x v="0"/>
    <m/>
  </r>
  <r>
    <x v="1"/>
    <x v="5"/>
    <x v="32"/>
    <s v="Birmingham"/>
    <x v="11"/>
    <x v="0"/>
    <n v="4.9000000000000002E-2"/>
  </r>
  <r>
    <x v="1"/>
    <x v="5"/>
    <x v="32"/>
    <s v="London"/>
    <x v="11"/>
    <x v="0"/>
    <n v="5.1799999999999999E-2"/>
  </r>
  <r>
    <x v="1"/>
    <x v="5"/>
    <x v="32"/>
    <s v="Glasgow"/>
    <x v="11"/>
    <x v="0"/>
    <m/>
  </r>
  <r>
    <x v="1"/>
    <x v="5"/>
    <x v="33"/>
    <s v="Norway"/>
    <x v="11"/>
    <x v="0"/>
    <n v="2.9100000000000001E-2"/>
  </r>
  <r>
    <x v="1"/>
    <x v="5"/>
    <x v="34"/>
    <s v="Turkey"/>
    <x v="11"/>
    <x v="0"/>
    <m/>
  </r>
  <r>
    <x v="1"/>
    <x v="5"/>
    <x v="0"/>
    <s v="European Union (27 countries)"/>
    <x v="11"/>
    <x v="1"/>
    <m/>
  </r>
  <r>
    <x v="1"/>
    <x v="5"/>
    <x v="1"/>
    <s v="European Union (25 countries)"/>
    <x v="11"/>
    <x v="1"/>
    <m/>
  </r>
  <r>
    <x v="1"/>
    <x v="5"/>
    <x v="2"/>
    <s v="European Union (15 countries)"/>
    <x v="11"/>
    <x v="1"/>
    <m/>
  </r>
  <r>
    <x v="1"/>
    <x v="5"/>
    <x v="3"/>
    <s v="Euro area (EA11-2000, EA12-2006, EA13-2007, EA15-2008, EA16-2010, EA17)"/>
    <x v="11"/>
    <x v="1"/>
    <m/>
  </r>
  <r>
    <x v="1"/>
    <x v="5"/>
    <x v="4"/>
    <s v="Belgium"/>
    <x v="11"/>
    <x v="1"/>
    <n v="7.2400000000000006E-2"/>
  </r>
  <r>
    <x v="1"/>
    <x v="5"/>
    <x v="5"/>
    <s v="Bulgaria"/>
    <x v="11"/>
    <x v="1"/>
    <m/>
  </r>
  <r>
    <x v="1"/>
    <x v="5"/>
    <x v="6"/>
    <s v="Czech Republic"/>
    <x v="11"/>
    <x v="1"/>
    <m/>
  </r>
  <r>
    <x v="1"/>
    <x v="5"/>
    <x v="7"/>
    <s v="Denmark"/>
    <x v="11"/>
    <x v="1"/>
    <n v="5.3600000000000002E-2"/>
  </r>
  <r>
    <x v="1"/>
    <x v="5"/>
    <x v="7"/>
    <s v="København"/>
    <x v="11"/>
    <x v="1"/>
    <m/>
  </r>
  <r>
    <x v="1"/>
    <x v="5"/>
    <x v="8"/>
    <s v="Germany (until 1990 former territory of the FRG)"/>
    <x v="11"/>
    <x v="1"/>
    <m/>
  </r>
  <r>
    <x v="1"/>
    <x v="5"/>
    <x v="8"/>
    <s v="Stuttgart"/>
    <x v="11"/>
    <x v="1"/>
    <n v="8.9399999999999993E-2"/>
  </r>
  <r>
    <x v="1"/>
    <x v="5"/>
    <x v="8"/>
    <s v="München"/>
    <x v="11"/>
    <x v="1"/>
    <n v="7.9100000000000004E-2"/>
  </r>
  <r>
    <x v="1"/>
    <x v="5"/>
    <x v="8"/>
    <s v="Hamburg"/>
    <x v="11"/>
    <x v="1"/>
    <n v="8.2699999999999996E-2"/>
  </r>
  <r>
    <x v="1"/>
    <x v="5"/>
    <x v="8"/>
    <s v="Frankfurt am Main"/>
    <x v="11"/>
    <x v="1"/>
    <n v="8.8099999999999998E-2"/>
  </r>
  <r>
    <x v="1"/>
    <x v="5"/>
    <x v="8"/>
    <s v="Rostock"/>
    <x v="11"/>
    <x v="1"/>
    <n v="9.2600000000000002E-2"/>
  </r>
  <r>
    <x v="1"/>
    <x v="5"/>
    <x v="8"/>
    <s v="Hannover"/>
    <x v="11"/>
    <x v="1"/>
    <n v="8.1699999999999995E-2"/>
  </r>
  <r>
    <x v="1"/>
    <x v="5"/>
    <x v="8"/>
    <s v="Düsseldorf"/>
    <x v="11"/>
    <x v="1"/>
    <n v="8.2500000000000004E-2"/>
  </r>
  <r>
    <x v="1"/>
    <x v="5"/>
    <x v="8"/>
    <s v="Leipzig"/>
    <x v="11"/>
    <x v="1"/>
    <n v="8.48E-2"/>
  </r>
  <r>
    <x v="1"/>
    <x v="5"/>
    <x v="8"/>
    <s v="Erfurt"/>
    <x v="11"/>
    <x v="1"/>
    <n v="9.3399999999999997E-2"/>
  </r>
  <r>
    <x v="1"/>
    <x v="5"/>
    <x v="8"/>
    <s v="Germany - South"/>
    <x v="11"/>
    <x v="1"/>
    <n v="7.7100000000000002E-2"/>
  </r>
  <r>
    <x v="1"/>
    <x v="5"/>
    <x v="8"/>
    <s v="Germany - West"/>
    <x v="11"/>
    <x v="1"/>
    <n v="8.1299999999999997E-2"/>
  </r>
  <r>
    <x v="1"/>
    <x v="5"/>
    <x v="9"/>
    <s v="Estonia"/>
    <x v="11"/>
    <x v="1"/>
    <m/>
  </r>
  <r>
    <x v="1"/>
    <x v="5"/>
    <x v="10"/>
    <s v="Ireland"/>
    <x v="11"/>
    <x v="1"/>
    <m/>
  </r>
  <r>
    <x v="1"/>
    <x v="5"/>
    <x v="10"/>
    <s v="Dublin"/>
    <x v="11"/>
    <x v="1"/>
    <n v="6.1100000000000002E-2"/>
  </r>
  <r>
    <x v="1"/>
    <x v="5"/>
    <x v="11"/>
    <s v="Greece"/>
    <x v="11"/>
    <x v="1"/>
    <m/>
  </r>
  <r>
    <x v="1"/>
    <x v="5"/>
    <x v="11"/>
    <s v="Athina"/>
    <x v="11"/>
    <x v="1"/>
    <n v="5.8700000000000002E-2"/>
  </r>
  <r>
    <x v="1"/>
    <x v="5"/>
    <x v="12"/>
    <s v="Spain"/>
    <x v="11"/>
    <x v="1"/>
    <m/>
  </r>
  <r>
    <x v="1"/>
    <x v="5"/>
    <x v="12"/>
    <s v="Madrid"/>
    <x v="11"/>
    <x v="1"/>
    <n v="6.9800000000000001E-2"/>
  </r>
  <r>
    <x v="1"/>
    <x v="5"/>
    <x v="13"/>
    <s v="France"/>
    <x v="11"/>
    <x v="1"/>
    <m/>
  </r>
  <r>
    <x v="1"/>
    <x v="5"/>
    <x v="13"/>
    <s v="Paris"/>
    <x v="11"/>
    <x v="1"/>
    <n v="6.4500000000000002E-2"/>
  </r>
  <r>
    <x v="1"/>
    <x v="5"/>
    <x v="13"/>
    <s v="Lille"/>
    <x v="11"/>
    <x v="1"/>
    <n v="6.4500000000000002E-2"/>
  </r>
  <r>
    <x v="1"/>
    <x v="5"/>
    <x v="13"/>
    <s v="Strasbourg"/>
    <x v="11"/>
    <x v="1"/>
    <n v="6.4500000000000002E-2"/>
  </r>
  <r>
    <x v="1"/>
    <x v="5"/>
    <x v="13"/>
    <s v="Toulouse"/>
    <x v="11"/>
    <x v="1"/>
    <n v="6.4500000000000002E-2"/>
  </r>
  <r>
    <x v="1"/>
    <x v="5"/>
    <x v="13"/>
    <s v="Lyon"/>
    <x v="11"/>
    <x v="1"/>
    <n v="6.4500000000000002E-2"/>
  </r>
  <r>
    <x v="1"/>
    <x v="5"/>
    <x v="13"/>
    <s v="Marseille"/>
    <x v="11"/>
    <x v="1"/>
    <n v="6.4500000000000002E-2"/>
  </r>
  <r>
    <x v="1"/>
    <x v="5"/>
    <x v="14"/>
    <s v="Croatia"/>
    <x v="11"/>
    <x v="1"/>
    <m/>
  </r>
  <r>
    <x v="1"/>
    <x v="5"/>
    <x v="15"/>
    <s v="Italy"/>
    <x v="11"/>
    <x v="1"/>
    <n v="8.3099999999999993E-2"/>
  </r>
  <r>
    <x v="1"/>
    <x v="5"/>
    <x v="15"/>
    <s v="Nord-Ovest, Nord-Est, Centro (IT) (NUTS 2006)"/>
    <x v="11"/>
    <x v="1"/>
    <m/>
  </r>
  <r>
    <x v="1"/>
    <x v="5"/>
    <x v="15"/>
    <s v="Sud, Isole"/>
    <x v="11"/>
    <x v="1"/>
    <m/>
  </r>
  <r>
    <x v="1"/>
    <x v="5"/>
    <x v="16"/>
    <s v="Cyprus"/>
    <x v="11"/>
    <x v="1"/>
    <m/>
  </r>
  <r>
    <x v="1"/>
    <x v="5"/>
    <x v="17"/>
    <s v="Latvia"/>
    <x v="11"/>
    <x v="1"/>
    <m/>
  </r>
  <r>
    <x v="1"/>
    <x v="5"/>
    <x v="18"/>
    <s v="Lithuania"/>
    <x v="11"/>
    <x v="1"/>
    <m/>
  </r>
  <r>
    <x v="1"/>
    <x v="5"/>
    <x v="19"/>
    <s v="Luxembourg"/>
    <x v="11"/>
    <x v="1"/>
    <n v="5.96E-2"/>
  </r>
  <r>
    <x v="1"/>
    <x v="5"/>
    <x v="20"/>
    <s v="Hungary"/>
    <x v="11"/>
    <x v="1"/>
    <n v="4.1099999999999998E-2"/>
  </r>
  <r>
    <x v="1"/>
    <x v="5"/>
    <x v="21"/>
    <s v="Malta"/>
    <x v="11"/>
    <x v="1"/>
    <n v="5.2400000000000002E-2"/>
  </r>
  <r>
    <x v="1"/>
    <x v="5"/>
    <x v="22"/>
    <s v="Netherlands"/>
    <x v="11"/>
    <x v="1"/>
    <m/>
  </r>
  <r>
    <x v="1"/>
    <x v="5"/>
    <x v="22"/>
    <s v="Noord-Holland"/>
    <x v="11"/>
    <x v="1"/>
    <n v="5.5199999999999999E-2"/>
  </r>
  <r>
    <x v="1"/>
    <x v="5"/>
    <x v="22"/>
    <s v="Rotterdam"/>
    <x v="11"/>
    <x v="1"/>
    <n v="6.0100000000000001E-2"/>
  </r>
  <r>
    <x v="1"/>
    <x v="5"/>
    <x v="22"/>
    <s v="Noord-Brabant"/>
    <x v="11"/>
    <x v="1"/>
    <n v="5.1799999999999999E-2"/>
  </r>
  <r>
    <x v="1"/>
    <x v="5"/>
    <x v="23"/>
    <s v="Austria"/>
    <x v="11"/>
    <x v="1"/>
    <m/>
  </r>
  <r>
    <x v="1"/>
    <x v="5"/>
    <x v="23"/>
    <s v="Wien, Oberösterreich, Tirol"/>
    <x v="11"/>
    <x v="1"/>
    <n v="8.4000000000000005E-2"/>
  </r>
  <r>
    <x v="1"/>
    <x v="5"/>
    <x v="24"/>
    <s v="Poland"/>
    <x v="11"/>
    <x v="1"/>
    <m/>
  </r>
  <r>
    <x v="1"/>
    <x v="5"/>
    <x v="25"/>
    <s v="Portugal"/>
    <x v="11"/>
    <x v="1"/>
    <m/>
  </r>
  <r>
    <x v="1"/>
    <x v="5"/>
    <x v="25"/>
    <s v="Lisboa"/>
    <x v="11"/>
    <x v="1"/>
    <n v="7.5399999999999995E-2"/>
  </r>
  <r>
    <x v="1"/>
    <x v="5"/>
    <x v="26"/>
    <s v="Região Autónoma dos Açores (PT)"/>
    <x v="11"/>
    <x v="1"/>
    <n v="0.1158"/>
  </r>
  <r>
    <x v="1"/>
    <x v="5"/>
    <x v="27"/>
    <s v="Romania"/>
    <x v="11"/>
    <x v="1"/>
    <m/>
  </r>
  <r>
    <x v="1"/>
    <x v="5"/>
    <x v="28"/>
    <s v="Slovenia"/>
    <x v="11"/>
    <x v="1"/>
    <n v="6.2100000000000002E-2"/>
  </r>
  <r>
    <x v="1"/>
    <x v="5"/>
    <x v="29"/>
    <s v="Slovakia"/>
    <x v="11"/>
    <x v="1"/>
    <m/>
  </r>
  <r>
    <x v="1"/>
    <x v="5"/>
    <x v="30"/>
    <s v="Finland"/>
    <x v="11"/>
    <x v="1"/>
    <m/>
  </r>
  <r>
    <x v="1"/>
    <x v="5"/>
    <x v="31"/>
    <s v="Sweden"/>
    <x v="11"/>
    <x v="1"/>
    <n v="4.1000000000000002E-2"/>
  </r>
  <r>
    <x v="1"/>
    <x v="5"/>
    <x v="32"/>
    <s v="United Kingdom"/>
    <x v="11"/>
    <x v="1"/>
    <n v="5.0299999999999997E-2"/>
  </r>
  <r>
    <x v="1"/>
    <x v="5"/>
    <x v="32"/>
    <s v="Leeds"/>
    <x v="11"/>
    <x v="1"/>
    <m/>
  </r>
  <r>
    <x v="1"/>
    <x v="5"/>
    <x v="32"/>
    <s v="Birmingham"/>
    <x v="11"/>
    <x v="1"/>
    <n v="5.1400000000000001E-2"/>
  </r>
  <r>
    <x v="1"/>
    <x v="5"/>
    <x v="32"/>
    <s v="London"/>
    <x v="11"/>
    <x v="1"/>
    <n v="5.0599999999999999E-2"/>
  </r>
  <r>
    <x v="1"/>
    <x v="5"/>
    <x v="32"/>
    <s v="Glasgow"/>
    <x v="11"/>
    <x v="1"/>
    <m/>
  </r>
  <r>
    <x v="1"/>
    <x v="5"/>
    <x v="33"/>
    <s v="Norway"/>
    <x v="11"/>
    <x v="1"/>
    <n v="3.9399999999999998E-2"/>
  </r>
  <r>
    <x v="1"/>
    <x v="5"/>
    <x v="34"/>
    <s v="Turkey"/>
    <x v="11"/>
    <x v="1"/>
    <m/>
  </r>
  <r>
    <x v="1"/>
    <x v="5"/>
    <x v="0"/>
    <s v="European Union (27 countries)"/>
    <x v="12"/>
    <x v="0"/>
    <m/>
  </r>
  <r>
    <x v="1"/>
    <x v="5"/>
    <x v="1"/>
    <s v="European Union (25 countries)"/>
    <x v="12"/>
    <x v="0"/>
    <m/>
  </r>
  <r>
    <x v="1"/>
    <x v="5"/>
    <x v="2"/>
    <s v="European Union (15 countries)"/>
    <x v="12"/>
    <x v="0"/>
    <m/>
  </r>
  <r>
    <x v="1"/>
    <x v="5"/>
    <x v="3"/>
    <s v="Euro area (EA11-2000, EA12-2006, EA13-2007, EA15-2008, EA16-2010, EA17)"/>
    <x v="12"/>
    <x v="0"/>
    <m/>
  </r>
  <r>
    <x v="1"/>
    <x v="5"/>
    <x v="4"/>
    <s v="Belgium"/>
    <x v="12"/>
    <x v="0"/>
    <n v="7.0800000000000002E-2"/>
  </r>
  <r>
    <x v="1"/>
    <x v="5"/>
    <x v="5"/>
    <s v="Bulgaria"/>
    <x v="12"/>
    <x v="0"/>
    <m/>
  </r>
  <r>
    <x v="1"/>
    <x v="5"/>
    <x v="6"/>
    <s v="Czech Republic"/>
    <x v="12"/>
    <x v="0"/>
    <m/>
  </r>
  <r>
    <x v="1"/>
    <x v="5"/>
    <x v="7"/>
    <s v="Denmark"/>
    <x v="12"/>
    <x v="0"/>
    <n v="5.3499999999999999E-2"/>
  </r>
  <r>
    <x v="1"/>
    <x v="5"/>
    <x v="7"/>
    <s v="København"/>
    <x v="12"/>
    <x v="0"/>
    <m/>
  </r>
  <r>
    <x v="1"/>
    <x v="5"/>
    <x v="8"/>
    <s v="Germany (until 1990 former territory of the FRG)"/>
    <x v="12"/>
    <x v="0"/>
    <m/>
  </r>
  <r>
    <x v="1"/>
    <x v="5"/>
    <x v="8"/>
    <s v="Stuttgart"/>
    <x v="12"/>
    <x v="0"/>
    <n v="8.77E-2"/>
  </r>
  <r>
    <x v="1"/>
    <x v="5"/>
    <x v="8"/>
    <s v="München"/>
    <x v="12"/>
    <x v="0"/>
    <n v="7.7600000000000002E-2"/>
  </r>
  <r>
    <x v="1"/>
    <x v="5"/>
    <x v="8"/>
    <s v="Hamburg"/>
    <x v="12"/>
    <x v="0"/>
    <n v="7.9799999999999996E-2"/>
  </r>
  <r>
    <x v="1"/>
    <x v="5"/>
    <x v="8"/>
    <s v="Frankfurt am Main"/>
    <x v="12"/>
    <x v="0"/>
    <n v="8.3500000000000005E-2"/>
  </r>
  <r>
    <x v="1"/>
    <x v="5"/>
    <x v="8"/>
    <s v="Rostock"/>
    <x v="12"/>
    <x v="0"/>
    <n v="8.5699999999999998E-2"/>
  </r>
  <r>
    <x v="1"/>
    <x v="5"/>
    <x v="8"/>
    <s v="Hannover"/>
    <x v="12"/>
    <x v="0"/>
    <n v="8.0100000000000005E-2"/>
  </r>
  <r>
    <x v="1"/>
    <x v="5"/>
    <x v="8"/>
    <s v="Düsseldorf"/>
    <x v="12"/>
    <x v="0"/>
    <n v="8.09E-2"/>
  </r>
  <r>
    <x v="1"/>
    <x v="5"/>
    <x v="8"/>
    <s v="Leipzig"/>
    <x v="12"/>
    <x v="0"/>
    <n v="8.3099999999999993E-2"/>
  </r>
  <r>
    <x v="1"/>
    <x v="5"/>
    <x v="8"/>
    <s v="Erfurt"/>
    <x v="12"/>
    <x v="0"/>
    <n v="8.8999999999999996E-2"/>
  </r>
  <r>
    <x v="1"/>
    <x v="5"/>
    <x v="8"/>
    <s v="Germany - South"/>
    <x v="12"/>
    <x v="0"/>
    <n v="7.5600000000000001E-2"/>
  </r>
  <r>
    <x v="1"/>
    <x v="5"/>
    <x v="8"/>
    <s v="Germany - West"/>
    <x v="12"/>
    <x v="0"/>
    <n v="7.9699999999999993E-2"/>
  </r>
  <r>
    <x v="1"/>
    <x v="5"/>
    <x v="9"/>
    <s v="Estonia"/>
    <x v="12"/>
    <x v="0"/>
    <m/>
  </r>
  <r>
    <x v="1"/>
    <x v="5"/>
    <x v="10"/>
    <s v="Ireland"/>
    <x v="12"/>
    <x v="0"/>
    <m/>
  </r>
  <r>
    <x v="1"/>
    <x v="5"/>
    <x v="10"/>
    <s v="Dublin"/>
    <x v="12"/>
    <x v="0"/>
    <n v="6.5000000000000002E-2"/>
  </r>
  <r>
    <x v="1"/>
    <x v="5"/>
    <x v="11"/>
    <s v="Greece"/>
    <x v="12"/>
    <x v="0"/>
    <m/>
  </r>
  <r>
    <x v="1"/>
    <x v="5"/>
    <x v="11"/>
    <s v="Athina"/>
    <x v="12"/>
    <x v="0"/>
    <n v="5.8000000000000003E-2"/>
  </r>
  <r>
    <x v="1"/>
    <x v="5"/>
    <x v="12"/>
    <s v="Spain"/>
    <x v="12"/>
    <x v="0"/>
    <m/>
  </r>
  <r>
    <x v="1"/>
    <x v="5"/>
    <x v="12"/>
    <s v="Madrid"/>
    <x v="12"/>
    <x v="0"/>
    <n v="6.5799999999999997E-2"/>
  </r>
  <r>
    <x v="1"/>
    <x v="5"/>
    <x v="13"/>
    <s v="France"/>
    <x v="12"/>
    <x v="0"/>
    <m/>
  </r>
  <r>
    <x v="1"/>
    <x v="5"/>
    <x v="13"/>
    <s v="Paris"/>
    <x v="12"/>
    <x v="0"/>
    <n v="6.3500000000000001E-2"/>
  </r>
  <r>
    <x v="1"/>
    <x v="5"/>
    <x v="13"/>
    <s v="Lille"/>
    <x v="12"/>
    <x v="0"/>
    <n v="6.3500000000000001E-2"/>
  </r>
  <r>
    <x v="1"/>
    <x v="5"/>
    <x v="13"/>
    <s v="Strasbourg"/>
    <x v="12"/>
    <x v="0"/>
    <n v="6.3500000000000001E-2"/>
  </r>
  <r>
    <x v="1"/>
    <x v="5"/>
    <x v="13"/>
    <s v="Toulouse"/>
    <x v="12"/>
    <x v="0"/>
    <n v="6.3500000000000001E-2"/>
  </r>
  <r>
    <x v="1"/>
    <x v="5"/>
    <x v="13"/>
    <s v="Lyon"/>
    <x v="12"/>
    <x v="0"/>
    <n v="6.3500000000000001E-2"/>
  </r>
  <r>
    <x v="1"/>
    <x v="5"/>
    <x v="13"/>
    <s v="Marseille"/>
    <x v="12"/>
    <x v="0"/>
    <n v="6.3500000000000001E-2"/>
  </r>
  <r>
    <x v="1"/>
    <x v="5"/>
    <x v="14"/>
    <s v="Croatia"/>
    <x v="12"/>
    <x v="0"/>
    <m/>
  </r>
  <r>
    <x v="1"/>
    <x v="5"/>
    <x v="15"/>
    <s v="Italy"/>
    <x v="12"/>
    <x v="0"/>
    <n v="8.8499999999999995E-2"/>
  </r>
  <r>
    <x v="1"/>
    <x v="5"/>
    <x v="15"/>
    <s v="Nord-Ovest, Nord-Est, Centro (IT) (NUTS 2006)"/>
    <x v="12"/>
    <x v="0"/>
    <m/>
  </r>
  <r>
    <x v="1"/>
    <x v="5"/>
    <x v="15"/>
    <s v="Sud, Isole"/>
    <x v="12"/>
    <x v="0"/>
    <m/>
  </r>
  <r>
    <x v="1"/>
    <x v="5"/>
    <x v="16"/>
    <s v="Cyprus"/>
    <x v="12"/>
    <x v="0"/>
    <m/>
  </r>
  <r>
    <x v="1"/>
    <x v="5"/>
    <x v="17"/>
    <s v="Latvia"/>
    <x v="12"/>
    <x v="0"/>
    <m/>
  </r>
  <r>
    <x v="1"/>
    <x v="5"/>
    <x v="18"/>
    <s v="Lithuania"/>
    <x v="12"/>
    <x v="0"/>
    <m/>
  </r>
  <r>
    <x v="1"/>
    <x v="5"/>
    <x v="19"/>
    <s v="Luxembourg"/>
    <x v="12"/>
    <x v="0"/>
    <n v="5.8799999999999998E-2"/>
  </r>
  <r>
    <x v="1"/>
    <x v="5"/>
    <x v="20"/>
    <s v="Hungary"/>
    <x v="12"/>
    <x v="0"/>
    <n v="4.9399999999999999E-2"/>
  </r>
  <r>
    <x v="1"/>
    <x v="5"/>
    <x v="21"/>
    <s v="Malta"/>
    <x v="12"/>
    <x v="0"/>
    <n v="5.3600000000000002E-2"/>
  </r>
  <r>
    <x v="1"/>
    <x v="5"/>
    <x v="22"/>
    <s v="Netherlands"/>
    <x v="12"/>
    <x v="0"/>
    <m/>
  </r>
  <r>
    <x v="1"/>
    <x v="5"/>
    <x v="22"/>
    <s v="Noord-Holland"/>
    <x v="12"/>
    <x v="0"/>
    <n v="5.4800000000000001E-2"/>
  </r>
  <r>
    <x v="1"/>
    <x v="5"/>
    <x v="22"/>
    <s v="Rotterdam"/>
    <x v="12"/>
    <x v="0"/>
    <n v="5.9799999999999999E-2"/>
  </r>
  <r>
    <x v="1"/>
    <x v="5"/>
    <x v="22"/>
    <s v="Noord-Brabant"/>
    <x v="12"/>
    <x v="0"/>
    <n v="5.3100000000000001E-2"/>
  </r>
  <r>
    <x v="1"/>
    <x v="5"/>
    <x v="23"/>
    <s v="Austria"/>
    <x v="12"/>
    <x v="0"/>
    <m/>
  </r>
  <r>
    <x v="1"/>
    <x v="5"/>
    <x v="23"/>
    <s v="Wien, Oberösterreich, Tirol"/>
    <x v="12"/>
    <x v="0"/>
    <n v="8.2400000000000001E-2"/>
  </r>
  <r>
    <x v="1"/>
    <x v="5"/>
    <x v="24"/>
    <s v="Poland"/>
    <x v="12"/>
    <x v="0"/>
    <m/>
  </r>
  <r>
    <x v="1"/>
    <x v="5"/>
    <x v="25"/>
    <s v="Portugal"/>
    <x v="12"/>
    <x v="0"/>
    <m/>
  </r>
  <r>
    <x v="1"/>
    <x v="5"/>
    <x v="25"/>
    <s v="Lisboa"/>
    <x v="12"/>
    <x v="0"/>
    <n v="7.4899999999999994E-2"/>
  </r>
  <r>
    <x v="1"/>
    <x v="5"/>
    <x v="26"/>
    <s v="Região Autónoma dos Açores (PT)"/>
    <x v="12"/>
    <x v="0"/>
    <n v="0.1168"/>
  </r>
  <r>
    <x v="1"/>
    <x v="5"/>
    <x v="27"/>
    <s v="Romania"/>
    <x v="12"/>
    <x v="0"/>
    <m/>
  </r>
  <r>
    <x v="1"/>
    <x v="5"/>
    <x v="28"/>
    <s v="Slovenia"/>
    <x v="12"/>
    <x v="0"/>
    <n v="6.2199999999999998E-2"/>
  </r>
  <r>
    <x v="1"/>
    <x v="5"/>
    <x v="29"/>
    <s v="Slovakia"/>
    <x v="12"/>
    <x v="0"/>
    <m/>
  </r>
  <r>
    <x v="1"/>
    <x v="5"/>
    <x v="30"/>
    <s v="Finland"/>
    <x v="12"/>
    <x v="0"/>
    <n v="4.5999999999999999E-2"/>
  </r>
  <r>
    <x v="1"/>
    <x v="5"/>
    <x v="31"/>
    <s v="Sweden"/>
    <x v="12"/>
    <x v="0"/>
    <n v="4.0800000000000003E-2"/>
  </r>
  <r>
    <x v="1"/>
    <x v="5"/>
    <x v="32"/>
    <s v="United Kingdom"/>
    <x v="12"/>
    <x v="0"/>
    <n v="5.6000000000000001E-2"/>
  </r>
  <r>
    <x v="1"/>
    <x v="5"/>
    <x v="32"/>
    <s v="Leeds"/>
    <x v="12"/>
    <x v="0"/>
    <m/>
  </r>
  <r>
    <x v="1"/>
    <x v="5"/>
    <x v="32"/>
    <s v="Birmingham"/>
    <x v="12"/>
    <x v="0"/>
    <n v="5.67E-2"/>
  </r>
  <r>
    <x v="1"/>
    <x v="5"/>
    <x v="32"/>
    <s v="London"/>
    <x v="12"/>
    <x v="0"/>
    <n v="5.74E-2"/>
  </r>
  <r>
    <x v="1"/>
    <x v="5"/>
    <x v="32"/>
    <s v="Glasgow"/>
    <x v="12"/>
    <x v="0"/>
    <m/>
  </r>
  <r>
    <x v="1"/>
    <x v="5"/>
    <x v="33"/>
    <s v="Norway"/>
    <x v="12"/>
    <x v="0"/>
    <n v="4.0500000000000001E-2"/>
  </r>
  <r>
    <x v="1"/>
    <x v="5"/>
    <x v="34"/>
    <s v="Turkey"/>
    <x v="12"/>
    <x v="0"/>
    <m/>
  </r>
  <r>
    <x v="1"/>
    <x v="5"/>
    <x v="0"/>
    <s v="European Union (27 countries)"/>
    <x v="12"/>
    <x v="1"/>
    <m/>
  </r>
  <r>
    <x v="1"/>
    <x v="5"/>
    <x v="1"/>
    <s v="European Union (25 countries)"/>
    <x v="12"/>
    <x v="1"/>
    <m/>
  </r>
  <r>
    <x v="1"/>
    <x v="5"/>
    <x v="2"/>
    <s v="European Union (15 countries)"/>
    <x v="12"/>
    <x v="1"/>
    <m/>
  </r>
  <r>
    <x v="1"/>
    <x v="5"/>
    <x v="3"/>
    <s v="Euro area (EA11-2000, EA12-2006, EA13-2007, EA15-2008, EA16-2010, EA17)"/>
    <x v="12"/>
    <x v="1"/>
    <m/>
  </r>
  <r>
    <x v="1"/>
    <x v="5"/>
    <x v="4"/>
    <s v="Belgium"/>
    <x v="12"/>
    <x v="1"/>
    <n v="7.0900000000000005E-2"/>
  </r>
  <r>
    <x v="1"/>
    <x v="5"/>
    <x v="5"/>
    <s v="Bulgaria"/>
    <x v="12"/>
    <x v="1"/>
    <m/>
  </r>
  <r>
    <x v="1"/>
    <x v="5"/>
    <x v="6"/>
    <s v="Czech Republic"/>
    <x v="12"/>
    <x v="1"/>
    <m/>
  </r>
  <r>
    <x v="1"/>
    <x v="5"/>
    <x v="7"/>
    <s v="Denmark"/>
    <x v="12"/>
    <x v="1"/>
    <n v="5.28E-2"/>
  </r>
  <r>
    <x v="1"/>
    <x v="5"/>
    <x v="7"/>
    <s v="København"/>
    <x v="12"/>
    <x v="1"/>
    <m/>
  </r>
  <r>
    <x v="1"/>
    <x v="5"/>
    <x v="8"/>
    <s v="Germany (until 1990 former territory of the FRG)"/>
    <x v="12"/>
    <x v="1"/>
    <m/>
  </r>
  <r>
    <x v="1"/>
    <x v="5"/>
    <x v="8"/>
    <s v="Stuttgart"/>
    <x v="12"/>
    <x v="1"/>
    <n v="8.6400000000000005E-2"/>
  </r>
  <r>
    <x v="1"/>
    <x v="5"/>
    <x v="8"/>
    <s v="München"/>
    <x v="12"/>
    <x v="1"/>
    <n v="7.6399999999999996E-2"/>
  </r>
  <r>
    <x v="1"/>
    <x v="5"/>
    <x v="8"/>
    <s v="Hamburg"/>
    <x v="12"/>
    <x v="1"/>
    <n v="7.5600000000000001E-2"/>
  </r>
  <r>
    <x v="1"/>
    <x v="5"/>
    <x v="8"/>
    <s v="Frankfurt am Main"/>
    <x v="12"/>
    <x v="1"/>
    <n v="8.2199999999999995E-2"/>
  </r>
  <r>
    <x v="1"/>
    <x v="5"/>
    <x v="8"/>
    <s v="Rostock"/>
    <x v="12"/>
    <x v="1"/>
    <n v="8.4400000000000003E-2"/>
  </r>
  <r>
    <x v="1"/>
    <x v="5"/>
    <x v="8"/>
    <s v="Hannover"/>
    <x v="12"/>
    <x v="1"/>
    <n v="7.6100000000000001E-2"/>
  </r>
  <r>
    <x v="1"/>
    <x v="5"/>
    <x v="8"/>
    <s v="Düsseldorf"/>
    <x v="12"/>
    <x v="1"/>
    <n v="7.9699999999999993E-2"/>
  </r>
  <r>
    <x v="1"/>
    <x v="5"/>
    <x v="8"/>
    <s v="Leipzig"/>
    <x v="12"/>
    <x v="1"/>
    <n v="8.1900000000000001E-2"/>
  </r>
  <r>
    <x v="1"/>
    <x v="5"/>
    <x v="8"/>
    <s v="Erfurt"/>
    <x v="12"/>
    <x v="1"/>
    <n v="8.77E-2"/>
  </r>
  <r>
    <x v="1"/>
    <x v="5"/>
    <x v="8"/>
    <s v="Germany - South"/>
    <x v="12"/>
    <x v="1"/>
    <n v="7.4399999999999994E-2"/>
  </r>
  <r>
    <x v="1"/>
    <x v="5"/>
    <x v="8"/>
    <s v="Germany - West"/>
    <x v="12"/>
    <x v="1"/>
    <n v="7.85E-2"/>
  </r>
  <r>
    <x v="1"/>
    <x v="5"/>
    <x v="9"/>
    <s v="Estonia"/>
    <x v="12"/>
    <x v="1"/>
    <m/>
  </r>
  <r>
    <x v="1"/>
    <x v="5"/>
    <x v="10"/>
    <s v="Ireland"/>
    <x v="12"/>
    <x v="1"/>
    <m/>
  </r>
  <r>
    <x v="1"/>
    <x v="5"/>
    <x v="10"/>
    <s v="Dublin"/>
    <x v="12"/>
    <x v="1"/>
    <n v="6.59E-2"/>
  </r>
  <r>
    <x v="1"/>
    <x v="5"/>
    <x v="11"/>
    <s v="Greece"/>
    <x v="12"/>
    <x v="1"/>
    <m/>
  </r>
  <r>
    <x v="1"/>
    <x v="5"/>
    <x v="11"/>
    <s v="Athina"/>
    <x v="12"/>
    <x v="1"/>
    <n v="5.7099999999999998E-2"/>
  </r>
  <r>
    <x v="1"/>
    <x v="5"/>
    <x v="12"/>
    <s v="Spain"/>
    <x v="12"/>
    <x v="1"/>
    <m/>
  </r>
  <r>
    <x v="1"/>
    <x v="5"/>
    <x v="12"/>
    <s v="Madrid"/>
    <x v="12"/>
    <x v="1"/>
    <n v="6.4500000000000002E-2"/>
  </r>
  <r>
    <x v="1"/>
    <x v="5"/>
    <x v="13"/>
    <s v="France"/>
    <x v="12"/>
    <x v="1"/>
    <m/>
  </r>
  <r>
    <x v="1"/>
    <x v="5"/>
    <x v="13"/>
    <s v="Paris"/>
    <x v="12"/>
    <x v="1"/>
    <n v="5.91E-2"/>
  </r>
  <r>
    <x v="1"/>
    <x v="5"/>
    <x v="13"/>
    <s v="Lille"/>
    <x v="12"/>
    <x v="1"/>
    <n v="5.91E-2"/>
  </r>
  <r>
    <x v="1"/>
    <x v="5"/>
    <x v="13"/>
    <s v="Strasbourg"/>
    <x v="12"/>
    <x v="1"/>
    <n v="5.91E-2"/>
  </r>
  <r>
    <x v="1"/>
    <x v="5"/>
    <x v="13"/>
    <s v="Toulouse"/>
    <x v="12"/>
    <x v="1"/>
    <n v="5.91E-2"/>
  </r>
  <r>
    <x v="1"/>
    <x v="5"/>
    <x v="13"/>
    <s v="Lyon"/>
    <x v="12"/>
    <x v="1"/>
    <n v="5.91E-2"/>
  </r>
  <r>
    <x v="1"/>
    <x v="5"/>
    <x v="13"/>
    <s v="Marseille"/>
    <x v="12"/>
    <x v="1"/>
    <n v="5.91E-2"/>
  </r>
  <r>
    <x v="1"/>
    <x v="5"/>
    <x v="14"/>
    <s v="Croatia"/>
    <x v="12"/>
    <x v="1"/>
    <m/>
  </r>
  <r>
    <x v="1"/>
    <x v="5"/>
    <x v="15"/>
    <s v="Italy"/>
    <x v="12"/>
    <x v="1"/>
    <n v="8.6999999999999994E-2"/>
  </r>
  <r>
    <x v="1"/>
    <x v="5"/>
    <x v="15"/>
    <s v="Nord-Ovest, Nord-Est, Centro (IT) (NUTS 2006)"/>
    <x v="12"/>
    <x v="1"/>
    <m/>
  </r>
  <r>
    <x v="1"/>
    <x v="5"/>
    <x v="15"/>
    <s v="Sud, Isole"/>
    <x v="12"/>
    <x v="1"/>
    <m/>
  </r>
  <r>
    <x v="1"/>
    <x v="5"/>
    <x v="16"/>
    <s v="Cyprus"/>
    <x v="12"/>
    <x v="1"/>
    <m/>
  </r>
  <r>
    <x v="1"/>
    <x v="5"/>
    <x v="17"/>
    <s v="Latvia"/>
    <x v="12"/>
    <x v="1"/>
    <m/>
  </r>
  <r>
    <x v="1"/>
    <x v="5"/>
    <x v="18"/>
    <s v="Lithuania"/>
    <x v="12"/>
    <x v="1"/>
    <m/>
  </r>
  <r>
    <x v="1"/>
    <x v="5"/>
    <x v="19"/>
    <s v="Luxembourg"/>
    <x v="12"/>
    <x v="1"/>
    <n v="5.79E-2"/>
  </r>
  <r>
    <x v="1"/>
    <x v="5"/>
    <x v="20"/>
    <s v="Hungary"/>
    <x v="12"/>
    <x v="1"/>
    <n v="5.11E-2"/>
  </r>
  <r>
    <x v="1"/>
    <x v="5"/>
    <x v="21"/>
    <s v="Malta"/>
    <x v="12"/>
    <x v="1"/>
    <n v="5.5500000000000001E-2"/>
  </r>
  <r>
    <x v="1"/>
    <x v="5"/>
    <x v="22"/>
    <s v="Netherlands"/>
    <x v="12"/>
    <x v="1"/>
    <m/>
  </r>
  <r>
    <x v="1"/>
    <x v="5"/>
    <x v="22"/>
    <s v="Noord-Holland"/>
    <x v="12"/>
    <x v="1"/>
    <n v="5.4600000000000003E-2"/>
  </r>
  <r>
    <x v="1"/>
    <x v="5"/>
    <x v="22"/>
    <s v="Rotterdam"/>
    <x v="12"/>
    <x v="1"/>
    <n v="5.9499999999999997E-2"/>
  </r>
  <r>
    <x v="1"/>
    <x v="5"/>
    <x v="22"/>
    <s v="Noord-Brabant"/>
    <x v="12"/>
    <x v="1"/>
    <n v="5.1900000000000002E-2"/>
  </r>
  <r>
    <x v="1"/>
    <x v="5"/>
    <x v="23"/>
    <s v="Austria"/>
    <x v="12"/>
    <x v="1"/>
    <m/>
  </r>
  <r>
    <x v="1"/>
    <x v="5"/>
    <x v="23"/>
    <s v="Wien, Oberösterreich, Tirol"/>
    <x v="12"/>
    <x v="1"/>
    <n v="8.09E-2"/>
  </r>
  <r>
    <x v="1"/>
    <x v="5"/>
    <x v="24"/>
    <s v="Poland"/>
    <x v="12"/>
    <x v="1"/>
    <m/>
  </r>
  <r>
    <x v="1"/>
    <x v="5"/>
    <x v="25"/>
    <s v="Portugal"/>
    <x v="12"/>
    <x v="1"/>
    <m/>
  </r>
  <r>
    <x v="1"/>
    <x v="5"/>
    <x v="25"/>
    <s v="Lisboa"/>
    <x v="12"/>
    <x v="1"/>
    <n v="7.3099999999999998E-2"/>
  </r>
  <r>
    <x v="1"/>
    <x v="5"/>
    <x v="26"/>
    <s v="Região Autónoma dos Açores (PT)"/>
    <x v="12"/>
    <x v="1"/>
    <n v="0.1139"/>
  </r>
  <r>
    <x v="1"/>
    <x v="5"/>
    <x v="27"/>
    <s v="Romania"/>
    <x v="12"/>
    <x v="1"/>
    <m/>
  </r>
  <r>
    <x v="1"/>
    <x v="5"/>
    <x v="28"/>
    <s v="Slovenia"/>
    <x v="12"/>
    <x v="1"/>
    <n v="7.0599999999999996E-2"/>
  </r>
  <r>
    <x v="1"/>
    <x v="5"/>
    <x v="29"/>
    <s v="Slovakia"/>
    <x v="12"/>
    <x v="1"/>
    <m/>
  </r>
  <r>
    <x v="1"/>
    <x v="5"/>
    <x v="30"/>
    <s v="Finland"/>
    <x v="12"/>
    <x v="1"/>
    <n v="4.3799999999999999E-2"/>
  </r>
  <r>
    <x v="1"/>
    <x v="5"/>
    <x v="31"/>
    <s v="Sweden"/>
    <x v="12"/>
    <x v="1"/>
    <n v="3.7999999999999999E-2"/>
  </r>
  <r>
    <x v="1"/>
    <x v="5"/>
    <x v="32"/>
    <s v="United Kingdom"/>
    <x v="12"/>
    <x v="1"/>
    <n v="5.2200000000000003E-2"/>
  </r>
  <r>
    <x v="1"/>
    <x v="5"/>
    <x v="32"/>
    <s v="Leeds"/>
    <x v="12"/>
    <x v="1"/>
    <m/>
  </r>
  <r>
    <x v="1"/>
    <x v="5"/>
    <x v="32"/>
    <s v="Birmingham"/>
    <x v="12"/>
    <x v="1"/>
    <n v="5.3999999999999999E-2"/>
  </r>
  <r>
    <x v="1"/>
    <x v="5"/>
    <x v="32"/>
    <s v="London"/>
    <x v="12"/>
    <x v="1"/>
    <n v="5.5199999999999999E-2"/>
  </r>
  <r>
    <x v="1"/>
    <x v="5"/>
    <x v="32"/>
    <s v="Glasgow"/>
    <x v="12"/>
    <x v="1"/>
    <m/>
  </r>
  <r>
    <x v="1"/>
    <x v="5"/>
    <x v="33"/>
    <s v="Norway"/>
    <x v="12"/>
    <x v="1"/>
    <n v="3.1399999999999997E-2"/>
  </r>
  <r>
    <x v="1"/>
    <x v="5"/>
    <x v="34"/>
    <s v="Turkey"/>
    <x v="12"/>
    <x v="1"/>
    <m/>
  </r>
  <r>
    <x v="1"/>
    <x v="5"/>
    <x v="0"/>
    <s v="European Union (27 countries)"/>
    <x v="13"/>
    <x v="0"/>
    <m/>
  </r>
  <r>
    <x v="1"/>
    <x v="5"/>
    <x v="1"/>
    <s v="European Union (25 countries)"/>
    <x v="13"/>
    <x v="0"/>
    <m/>
  </r>
  <r>
    <x v="1"/>
    <x v="5"/>
    <x v="2"/>
    <s v="European Union (15 countries)"/>
    <x v="13"/>
    <x v="0"/>
    <m/>
  </r>
  <r>
    <x v="1"/>
    <x v="5"/>
    <x v="3"/>
    <s v="Euro area (EA11-2000, EA12-2006, EA13-2007, EA15-2008, EA16-2010, EA17)"/>
    <x v="13"/>
    <x v="0"/>
    <m/>
  </r>
  <r>
    <x v="1"/>
    <x v="5"/>
    <x v="4"/>
    <s v="Belgium"/>
    <x v="13"/>
    <x v="0"/>
    <n v="6.8500000000000005E-2"/>
  </r>
  <r>
    <x v="1"/>
    <x v="5"/>
    <x v="5"/>
    <s v="Bulgaria"/>
    <x v="13"/>
    <x v="0"/>
    <m/>
  </r>
  <r>
    <x v="1"/>
    <x v="5"/>
    <x v="6"/>
    <s v="Czech Republic"/>
    <x v="13"/>
    <x v="0"/>
    <m/>
  </r>
  <r>
    <x v="1"/>
    <x v="5"/>
    <x v="7"/>
    <s v="Denmark"/>
    <x v="13"/>
    <x v="0"/>
    <n v="5.7599999999999998E-2"/>
  </r>
  <r>
    <x v="1"/>
    <x v="5"/>
    <x v="7"/>
    <s v="København"/>
    <x v="13"/>
    <x v="0"/>
    <m/>
  </r>
  <r>
    <x v="1"/>
    <x v="5"/>
    <x v="8"/>
    <s v="Germany (until 1990 former territory of the FRG)"/>
    <x v="13"/>
    <x v="0"/>
    <m/>
  </r>
  <r>
    <x v="1"/>
    <x v="5"/>
    <x v="8"/>
    <s v="Stuttgart"/>
    <x v="13"/>
    <x v="0"/>
    <n v="8.48E-2"/>
  </r>
  <r>
    <x v="1"/>
    <x v="5"/>
    <x v="8"/>
    <s v="München"/>
    <x v="13"/>
    <x v="0"/>
    <n v="7.4700000000000003E-2"/>
  </r>
  <r>
    <x v="1"/>
    <x v="5"/>
    <x v="8"/>
    <s v="Hamburg"/>
    <x v="13"/>
    <x v="0"/>
    <n v="7.5700000000000003E-2"/>
  </r>
  <r>
    <x v="1"/>
    <x v="5"/>
    <x v="8"/>
    <s v="Frankfurt am Main"/>
    <x v="13"/>
    <x v="0"/>
    <n v="8.2299999999999998E-2"/>
  </r>
  <r>
    <x v="1"/>
    <x v="5"/>
    <x v="8"/>
    <s v="Rostock"/>
    <x v="13"/>
    <x v="0"/>
    <n v="8.4599999999999995E-2"/>
  </r>
  <r>
    <x v="1"/>
    <x v="5"/>
    <x v="8"/>
    <s v="Hannover"/>
    <x v="13"/>
    <x v="0"/>
    <n v="7.6200000000000004E-2"/>
  </r>
  <r>
    <x v="1"/>
    <x v="5"/>
    <x v="8"/>
    <s v="Düsseldorf"/>
    <x v="13"/>
    <x v="0"/>
    <n v="7.9799999999999996E-2"/>
  </r>
  <r>
    <x v="1"/>
    <x v="5"/>
    <x v="8"/>
    <s v="Leipzig"/>
    <x v="13"/>
    <x v="0"/>
    <n v="8.2000000000000003E-2"/>
  </r>
  <r>
    <x v="1"/>
    <x v="5"/>
    <x v="8"/>
    <s v="Erfurt"/>
    <x v="13"/>
    <x v="0"/>
    <n v="8.7900000000000006E-2"/>
  </r>
  <r>
    <x v="1"/>
    <x v="5"/>
    <x v="8"/>
    <s v="Germany - South"/>
    <x v="13"/>
    <x v="0"/>
    <n v="7.46E-2"/>
  </r>
  <r>
    <x v="1"/>
    <x v="5"/>
    <x v="8"/>
    <s v="Germany - West"/>
    <x v="13"/>
    <x v="0"/>
    <n v="7.8600000000000003E-2"/>
  </r>
  <r>
    <x v="1"/>
    <x v="5"/>
    <x v="9"/>
    <s v="Estonia"/>
    <x v="13"/>
    <x v="0"/>
    <m/>
  </r>
  <r>
    <x v="1"/>
    <x v="5"/>
    <x v="10"/>
    <s v="Ireland"/>
    <x v="13"/>
    <x v="0"/>
    <m/>
  </r>
  <r>
    <x v="1"/>
    <x v="5"/>
    <x v="10"/>
    <s v="Dublin"/>
    <x v="13"/>
    <x v="0"/>
    <n v="6.1800000000000001E-2"/>
  </r>
  <r>
    <x v="1"/>
    <x v="5"/>
    <x v="11"/>
    <s v="Greece"/>
    <x v="13"/>
    <x v="0"/>
    <m/>
  </r>
  <r>
    <x v="1"/>
    <x v="5"/>
    <x v="11"/>
    <s v="Athina"/>
    <x v="13"/>
    <x v="0"/>
    <n v="5.8799999999999998E-2"/>
  </r>
  <r>
    <x v="1"/>
    <x v="5"/>
    <x v="12"/>
    <s v="Spain"/>
    <x v="13"/>
    <x v="0"/>
    <m/>
  </r>
  <r>
    <x v="1"/>
    <x v="5"/>
    <x v="12"/>
    <s v="Madrid"/>
    <x v="13"/>
    <x v="0"/>
    <n v="6.0999999999999999E-2"/>
  </r>
  <r>
    <x v="1"/>
    <x v="5"/>
    <x v="13"/>
    <s v="France"/>
    <x v="13"/>
    <x v="0"/>
    <m/>
  </r>
  <r>
    <x v="1"/>
    <x v="5"/>
    <x v="13"/>
    <s v="Paris"/>
    <x v="13"/>
    <x v="0"/>
    <n v="5.96E-2"/>
  </r>
  <r>
    <x v="1"/>
    <x v="5"/>
    <x v="13"/>
    <s v="Lille"/>
    <x v="13"/>
    <x v="0"/>
    <n v="5.96E-2"/>
  </r>
  <r>
    <x v="1"/>
    <x v="5"/>
    <x v="13"/>
    <s v="Strasbourg"/>
    <x v="13"/>
    <x v="0"/>
    <n v="5.96E-2"/>
  </r>
  <r>
    <x v="1"/>
    <x v="5"/>
    <x v="13"/>
    <s v="Toulouse"/>
    <x v="13"/>
    <x v="0"/>
    <n v="5.96E-2"/>
  </r>
  <r>
    <x v="1"/>
    <x v="5"/>
    <x v="13"/>
    <s v="Lyon"/>
    <x v="13"/>
    <x v="0"/>
    <n v="5.96E-2"/>
  </r>
  <r>
    <x v="1"/>
    <x v="5"/>
    <x v="13"/>
    <s v="Marseille"/>
    <x v="13"/>
    <x v="0"/>
    <n v="5.96E-2"/>
  </r>
  <r>
    <x v="1"/>
    <x v="5"/>
    <x v="14"/>
    <s v="Croatia"/>
    <x v="13"/>
    <x v="0"/>
    <m/>
  </r>
  <r>
    <x v="1"/>
    <x v="5"/>
    <x v="15"/>
    <s v="Italy"/>
    <x v="13"/>
    <x v="0"/>
    <n v="8.8099999999999998E-2"/>
  </r>
  <r>
    <x v="1"/>
    <x v="5"/>
    <x v="15"/>
    <s v="Nord-Ovest, Nord-Est, Centro (IT) (NUTS 2006)"/>
    <x v="13"/>
    <x v="0"/>
    <m/>
  </r>
  <r>
    <x v="1"/>
    <x v="5"/>
    <x v="15"/>
    <s v="Sud, Isole"/>
    <x v="13"/>
    <x v="0"/>
    <m/>
  </r>
  <r>
    <x v="1"/>
    <x v="5"/>
    <x v="16"/>
    <s v="Cyprus"/>
    <x v="13"/>
    <x v="0"/>
    <m/>
  </r>
  <r>
    <x v="1"/>
    <x v="5"/>
    <x v="17"/>
    <s v="Latvia"/>
    <x v="13"/>
    <x v="0"/>
    <m/>
  </r>
  <r>
    <x v="1"/>
    <x v="5"/>
    <x v="18"/>
    <s v="Lithuania"/>
    <x v="13"/>
    <x v="0"/>
    <m/>
  </r>
  <r>
    <x v="1"/>
    <x v="5"/>
    <x v="19"/>
    <s v="Luxembourg"/>
    <x v="13"/>
    <x v="0"/>
    <n v="5.6399999999999999E-2"/>
  </r>
  <r>
    <x v="1"/>
    <x v="5"/>
    <x v="20"/>
    <s v="Hungary"/>
    <x v="13"/>
    <x v="0"/>
    <n v="5.4199999999999998E-2"/>
  </r>
  <r>
    <x v="1"/>
    <x v="5"/>
    <x v="21"/>
    <s v="Malta"/>
    <x v="13"/>
    <x v="0"/>
    <n v="5.8000000000000003E-2"/>
  </r>
  <r>
    <x v="1"/>
    <x v="5"/>
    <x v="22"/>
    <s v="Netherlands"/>
    <x v="13"/>
    <x v="0"/>
    <m/>
  </r>
  <r>
    <x v="1"/>
    <x v="5"/>
    <x v="22"/>
    <s v="Noord-Holland"/>
    <x v="13"/>
    <x v="0"/>
    <n v="5.4699999999999999E-2"/>
  </r>
  <r>
    <x v="1"/>
    <x v="5"/>
    <x v="22"/>
    <s v="Rotterdam"/>
    <x v="13"/>
    <x v="0"/>
    <n v="5.9400000000000001E-2"/>
  </r>
  <r>
    <x v="1"/>
    <x v="5"/>
    <x v="22"/>
    <s v="Noord-Brabant"/>
    <x v="13"/>
    <x v="0"/>
    <n v="5.2600000000000001E-2"/>
  </r>
  <r>
    <x v="1"/>
    <x v="5"/>
    <x v="23"/>
    <s v="Austria"/>
    <x v="13"/>
    <x v="0"/>
    <m/>
  </r>
  <r>
    <x v="1"/>
    <x v="5"/>
    <x v="23"/>
    <s v="Wien, Oberösterreich, Tirol"/>
    <x v="13"/>
    <x v="0"/>
    <n v="7.9200000000000007E-2"/>
  </r>
  <r>
    <x v="1"/>
    <x v="5"/>
    <x v="24"/>
    <s v="Poland"/>
    <x v="13"/>
    <x v="0"/>
    <m/>
  </r>
  <r>
    <x v="1"/>
    <x v="5"/>
    <x v="25"/>
    <s v="Portugal"/>
    <x v="13"/>
    <x v="0"/>
    <m/>
  </r>
  <r>
    <x v="1"/>
    <x v="5"/>
    <x v="25"/>
    <s v="Lisboa"/>
    <x v="13"/>
    <x v="0"/>
    <n v="7.1199999999999999E-2"/>
  </r>
  <r>
    <x v="1"/>
    <x v="5"/>
    <x v="26"/>
    <s v="Região Autónoma dos Açores (PT)"/>
    <x v="13"/>
    <x v="0"/>
    <n v="0.10539999999999999"/>
  </r>
  <r>
    <x v="1"/>
    <x v="5"/>
    <x v="27"/>
    <s v="Romania"/>
    <x v="13"/>
    <x v="0"/>
    <m/>
  </r>
  <r>
    <x v="1"/>
    <x v="5"/>
    <x v="28"/>
    <s v="Slovenia"/>
    <x v="13"/>
    <x v="0"/>
    <n v="7.3499999999999996E-2"/>
  </r>
  <r>
    <x v="1"/>
    <x v="5"/>
    <x v="29"/>
    <s v="Slovakia"/>
    <x v="13"/>
    <x v="0"/>
    <m/>
  </r>
  <r>
    <x v="1"/>
    <x v="5"/>
    <x v="30"/>
    <s v="Finland"/>
    <x v="13"/>
    <x v="0"/>
    <n v="4.3999999999999997E-2"/>
  </r>
  <r>
    <x v="1"/>
    <x v="5"/>
    <x v="31"/>
    <s v="Sweden"/>
    <x v="13"/>
    <x v="0"/>
    <n v="3.7499999999999999E-2"/>
  </r>
  <r>
    <x v="1"/>
    <x v="5"/>
    <x v="32"/>
    <s v="United Kingdom"/>
    <x v="13"/>
    <x v="0"/>
    <n v="5.7099999999999998E-2"/>
  </r>
  <r>
    <x v="1"/>
    <x v="5"/>
    <x v="32"/>
    <s v="Leeds"/>
    <x v="13"/>
    <x v="0"/>
    <m/>
  </r>
  <r>
    <x v="1"/>
    <x v="5"/>
    <x v="32"/>
    <s v="Birmingham"/>
    <x v="13"/>
    <x v="0"/>
    <n v="5.74E-2"/>
  </r>
  <r>
    <x v="1"/>
    <x v="5"/>
    <x v="32"/>
    <s v="London"/>
    <x v="13"/>
    <x v="0"/>
    <n v="5.8200000000000002E-2"/>
  </r>
  <r>
    <x v="1"/>
    <x v="5"/>
    <x v="32"/>
    <s v="Glasgow"/>
    <x v="13"/>
    <x v="0"/>
    <m/>
  </r>
  <r>
    <x v="1"/>
    <x v="5"/>
    <x v="33"/>
    <s v="Norway"/>
    <x v="13"/>
    <x v="0"/>
    <n v="3.1600000000000003E-2"/>
  </r>
  <r>
    <x v="1"/>
    <x v="5"/>
    <x v="34"/>
    <s v="Turkey"/>
    <x v="13"/>
    <x v="0"/>
    <m/>
  </r>
  <r>
    <x v="1"/>
    <x v="5"/>
    <x v="0"/>
    <s v="European Union (27 countries)"/>
    <x v="13"/>
    <x v="1"/>
    <m/>
  </r>
  <r>
    <x v="1"/>
    <x v="5"/>
    <x v="1"/>
    <s v="European Union (25 countries)"/>
    <x v="13"/>
    <x v="1"/>
    <m/>
  </r>
  <r>
    <x v="1"/>
    <x v="5"/>
    <x v="2"/>
    <s v="European Union (15 countries)"/>
    <x v="13"/>
    <x v="1"/>
    <m/>
  </r>
  <r>
    <x v="1"/>
    <x v="5"/>
    <x v="3"/>
    <s v="Euro area (EA11-2000, EA12-2006, EA13-2007, EA15-2008, EA16-2010, EA17)"/>
    <x v="13"/>
    <x v="1"/>
    <m/>
  </r>
  <r>
    <x v="1"/>
    <x v="5"/>
    <x v="4"/>
    <s v="Belgium"/>
    <x v="13"/>
    <x v="1"/>
    <n v="6.9500000000000006E-2"/>
  </r>
  <r>
    <x v="1"/>
    <x v="5"/>
    <x v="5"/>
    <s v="Bulgaria"/>
    <x v="13"/>
    <x v="1"/>
    <m/>
  </r>
  <r>
    <x v="1"/>
    <x v="5"/>
    <x v="6"/>
    <s v="Czech Republic"/>
    <x v="13"/>
    <x v="1"/>
    <m/>
  </r>
  <r>
    <x v="1"/>
    <x v="5"/>
    <x v="7"/>
    <s v="Denmark"/>
    <x v="13"/>
    <x v="1"/>
    <n v="5.62E-2"/>
  </r>
  <r>
    <x v="1"/>
    <x v="5"/>
    <x v="7"/>
    <s v="København"/>
    <x v="13"/>
    <x v="1"/>
    <m/>
  </r>
  <r>
    <x v="1"/>
    <x v="5"/>
    <x v="8"/>
    <s v="Germany (until 1990 former territory of the FRG)"/>
    <x v="13"/>
    <x v="1"/>
    <m/>
  </r>
  <r>
    <x v="1"/>
    <x v="5"/>
    <x v="8"/>
    <s v="Stuttgart"/>
    <x v="13"/>
    <x v="1"/>
    <m/>
  </r>
  <r>
    <x v="1"/>
    <x v="5"/>
    <x v="8"/>
    <s v="München"/>
    <x v="13"/>
    <x v="1"/>
    <n v="7.2599999999999998E-2"/>
  </r>
  <r>
    <x v="1"/>
    <x v="5"/>
    <x v="8"/>
    <s v="Hamburg"/>
    <x v="13"/>
    <x v="1"/>
    <n v="7.5800000000000006E-2"/>
  </r>
  <r>
    <x v="1"/>
    <x v="5"/>
    <x v="8"/>
    <s v="Frankfurt am Main"/>
    <x v="13"/>
    <x v="1"/>
    <n v="8.2500000000000004E-2"/>
  </r>
  <r>
    <x v="1"/>
    <x v="5"/>
    <x v="8"/>
    <s v="Rostock"/>
    <x v="13"/>
    <x v="1"/>
    <n v="8.4699999999999998E-2"/>
  </r>
  <r>
    <x v="1"/>
    <x v="5"/>
    <x v="8"/>
    <s v="Hannover"/>
    <x v="13"/>
    <x v="1"/>
    <n v="7.6300000000000007E-2"/>
  </r>
  <r>
    <x v="1"/>
    <x v="5"/>
    <x v="8"/>
    <s v="Düsseldorf"/>
    <x v="13"/>
    <x v="1"/>
    <n v="7.9899999999999999E-2"/>
  </r>
  <r>
    <x v="1"/>
    <x v="5"/>
    <x v="8"/>
    <s v="Leipzig"/>
    <x v="13"/>
    <x v="1"/>
    <n v="8.2199999999999995E-2"/>
  </r>
  <r>
    <x v="1"/>
    <x v="5"/>
    <x v="8"/>
    <s v="Erfurt"/>
    <x v="13"/>
    <x v="1"/>
    <n v="8.7999999999999995E-2"/>
  </r>
  <r>
    <x v="1"/>
    <x v="5"/>
    <x v="8"/>
    <s v="Germany - South"/>
    <x v="13"/>
    <x v="1"/>
    <n v="7.4700000000000003E-2"/>
  </r>
  <r>
    <x v="1"/>
    <x v="5"/>
    <x v="8"/>
    <s v="Germany - West"/>
    <x v="13"/>
    <x v="1"/>
    <n v="7.8700000000000006E-2"/>
  </r>
  <r>
    <x v="1"/>
    <x v="5"/>
    <x v="9"/>
    <s v="Estonia"/>
    <x v="13"/>
    <x v="1"/>
    <m/>
  </r>
  <r>
    <x v="1"/>
    <x v="5"/>
    <x v="10"/>
    <s v="Ireland"/>
    <x v="13"/>
    <x v="1"/>
    <m/>
  </r>
  <r>
    <x v="1"/>
    <x v="5"/>
    <x v="10"/>
    <s v="Dublin"/>
    <x v="13"/>
    <x v="1"/>
    <n v="6.2E-2"/>
  </r>
  <r>
    <x v="1"/>
    <x v="5"/>
    <x v="11"/>
    <s v="Greece"/>
    <x v="13"/>
    <x v="1"/>
    <m/>
  </r>
  <r>
    <x v="1"/>
    <x v="5"/>
    <x v="11"/>
    <s v="Athina"/>
    <x v="13"/>
    <x v="1"/>
    <n v="5.5800000000000002E-2"/>
  </r>
  <r>
    <x v="1"/>
    <x v="5"/>
    <x v="12"/>
    <s v="Spain"/>
    <x v="13"/>
    <x v="1"/>
    <m/>
  </r>
  <r>
    <x v="1"/>
    <x v="5"/>
    <x v="12"/>
    <s v="Madrid"/>
    <x v="13"/>
    <x v="1"/>
    <n v="6.0999999999999999E-2"/>
  </r>
  <r>
    <x v="1"/>
    <x v="5"/>
    <x v="13"/>
    <s v="France"/>
    <x v="13"/>
    <x v="1"/>
    <m/>
  </r>
  <r>
    <x v="1"/>
    <x v="5"/>
    <x v="13"/>
    <s v="Paris"/>
    <x v="13"/>
    <x v="1"/>
    <n v="5.7799999999999997E-2"/>
  </r>
  <r>
    <x v="1"/>
    <x v="5"/>
    <x v="13"/>
    <s v="Lille"/>
    <x v="13"/>
    <x v="1"/>
    <n v="5.7799999999999997E-2"/>
  </r>
  <r>
    <x v="1"/>
    <x v="5"/>
    <x v="13"/>
    <s v="Strasbourg"/>
    <x v="13"/>
    <x v="1"/>
    <n v="5.7799999999999997E-2"/>
  </r>
  <r>
    <x v="1"/>
    <x v="5"/>
    <x v="13"/>
    <s v="Toulouse"/>
    <x v="13"/>
    <x v="1"/>
    <n v="5.7799999999999997E-2"/>
  </r>
  <r>
    <x v="1"/>
    <x v="5"/>
    <x v="13"/>
    <s v="Lyon"/>
    <x v="13"/>
    <x v="1"/>
    <n v="5.7799999999999997E-2"/>
  </r>
  <r>
    <x v="1"/>
    <x v="5"/>
    <x v="13"/>
    <s v="Marseille"/>
    <x v="13"/>
    <x v="1"/>
    <n v="5.7799999999999997E-2"/>
  </r>
  <r>
    <x v="1"/>
    <x v="5"/>
    <x v="14"/>
    <s v="Croatia"/>
    <x v="13"/>
    <x v="1"/>
    <m/>
  </r>
  <r>
    <x v="1"/>
    <x v="5"/>
    <x v="15"/>
    <s v="Italy"/>
    <x v="13"/>
    <x v="1"/>
    <n v="8.8099999999999998E-2"/>
  </r>
  <r>
    <x v="1"/>
    <x v="5"/>
    <x v="15"/>
    <s v="Nord-Ovest, Nord-Est, Centro (IT) (NUTS 2006)"/>
    <x v="13"/>
    <x v="1"/>
    <m/>
  </r>
  <r>
    <x v="1"/>
    <x v="5"/>
    <x v="15"/>
    <s v="Sud, Isole"/>
    <x v="13"/>
    <x v="1"/>
    <m/>
  </r>
  <r>
    <x v="1"/>
    <x v="5"/>
    <x v="16"/>
    <s v="Cyprus"/>
    <x v="13"/>
    <x v="1"/>
    <m/>
  </r>
  <r>
    <x v="1"/>
    <x v="5"/>
    <x v="17"/>
    <s v="Latvia"/>
    <x v="13"/>
    <x v="1"/>
    <m/>
  </r>
  <r>
    <x v="1"/>
    <x v="5"/>
    <x v="18"/>
    <s v="Lithuania"/>
    <x v="13"/>
    <x v="1"/>
    <m/>
  </r>
  <r>
    <x v="1"/>
    <x v="5"/>
    <x v="19"/>
    <s v="Luxembourg"/>
    <x v="13"/>
    <x v="1"/>
    <n v="5.6399999999999999E-2"/>
  </r>
  <r>
    <x v="1"/>
    <x v="5"/>
    <x v="20"/>
    <s v="Hungary"/>
    <x v="13"/>
    <x v="1"/>
    <n v="5.0900000000000001E-2"/>
  </r>
  <r>
    <x v="1"/>
    <x v="5"/>
    <x v="21"/>
    <s v="Malta"/>
    <x v="13"/>
    <x v="1"/>
    <n v="5.7799999999999997E-2"/>
  </r>
  <r>
    <x v="1"/>
    <x v="5"/>
    <x v="22"/>
    <s v="Netherlands"/>
    <x v="13"/>
    <x v="1"/>
    <m/>
  </r>
  <r>
    <x v="1"/>
    <x v="5"/>
    <x v="22"/>
    <s v="Noord-Holland"/>
    <x v="13"/>
    <x v="1"/>
    <n v="5.4899999999999997E-2"/>
  </r>
  <r>
    <x v="1"/>
    <x v="5"/>
    <x v="22"/>
    <s v="Rotterdam"/>
    <x v="13"/>
    <x v="1"/>
    <n v="5.9499999999999997E-2"/>
  </r>
  <r>
    <x v="1"/>
    <x v="5"/>
    <x v="22"/>
    <s v="Noord-Brabant"/>
    <x v="13"/>
    <x v="1"/>
    <n v="5.2699999999999997E-2"/>
  </r>
  <r>
    <x v="1"/>
    <x v="5"/>
    <x v="23"/>
    <s v="Austria"/>
    <x v="13"/>
    <x v="1"/>
    <m/>
  </r>
  <r>
    <x v="1"/>
    <x v="5"/>
    <x v="23"/>
    <s v="Wien, Oberösterreich, Tirol"/>
    <x v="13"/>
    <x v="1"/>
    <n v="7.8899999999999998E-2"/>
  </r>
  <r>
    <x v="1"/>
    <x v="5"/>
    <x v="24"/>
    <s v="Poland"/>
    <x v="13"/>
    <x v="1"/>
    <m/>
  </r>
  <r>
    <x v="1"/>
    <x v="5"/>
    <x v="25"/>
    <s v="Portugal"/>
    <x v="13"/>
    <x v="1"/>
    <m/>
  </r>
  <r>
    <x v="1"/>
    <x v="5"/>
    <x v="25"/>
    <s v="Lisboa"/>
    <x v="13"/>
    <x v="1"/>
    <n v="7.1300000000000002E-2"/>
  </r>
  <r>
    <x v="1"/>
    <x v="5"/>
    <x v="26"/>
    <s v="Região Autónoma dos Açores (PT)"/>
    <x v="13"/>
    <x v="1"/>
    <n v="9.8199999999999996E-2"/>
  </r>
  <r>
    <x v="1"/>
    <x v="5"/>
    <x v="27"/>
    <s v="Romania"/>
    <x v="13"/>
    <x v="1"/>
    <m/>
  </r>
  <r>
    <x v="1"/>
    <x v="5"/>
    <x v="28"/>
    <s v="Slovenia"/>
    <x v="13"/>
    <x v="1"/>
    <n v="7.3700000000000002E-2"/>
  </r>
  <r>
    <x v="1"/>
    <x v="5"/>
    <x v="29"/>
    <s v="Slovakia"/>
    <x v="13"/>
    <x v="1"/>
    <m/>
  </r>
  <r>
    <x v="1"/>
    <x v="5"/>
    <x v="30"/>
    <s v="Finland"/>
    <x v="13"/>
    <x v="1"/>
    <n v="4.4499999999999998E-2"/>
  </r>
  <r>
    <x v="1"/>
    <x v="5"/>
    <x v="31"/>
    <s v="Sweden"/>
    <x v="13"/>
    <x v="1"/>
    <n v="3.4200000000000001E-2"/>
  </r>
  <r>
    <x v="1"/>
    <x v="5"/>
    <x v="32"/>
    <s v="United Kingdom"/>
    <x v="13"/>
    <x v="1"/>
    <n v="5.2900000000000003E-2"/>
  </r>
  <r>
    <x v="1"/>
    <x v="5"/>
    <x v="32"/>
    <s v="Leeds"/>
    <x v="13"/>
    <x v="1"/>
    <m/>
  </r>
  <r>
    <x v="1"/>
    <x v="5"/>
    <x v="32"/>
    <s v="Birmingham"/>
    <x v="13"/>
    <x v="1"/>
    <n v="5.28E-2"/>
  </r>
  <r>
    <x v="1"/>
    <x v="5"/>
    <x v="32"/>
    <s v="London"/>
    <x v="13"/>
    <x v="1"/>
    <m/>
  </r>
  <r>
    <x v="1"/>
    <x v="5"/>
    <x v="32"/>
    <s v="Glasgow"/>
    <x v="13"/>
    <x v="1"/>
    <m/>
  </r>
  <r>
    <x v="1"/>
    <x v="5"/>
    <x v="33"/>
    <s v="Norway"/>
    <x v="13"/>
    <x v="1"/>
    <n v="3.0499999999999999E-2"/>
  </r>
  <r>
    <x v="1"/>
    <x v="5"/>
    <x v="34"/>
    <s v="Turkey"/>
    <x v="13"/>
    <x v="1"/>
    <m/>
  </r>
  <r>
    <x v="1"/>
    <x v="5"/>
    <x v="0"/>
    <s v="European Union (27 countries)"/>
    <x v="14"/>
    <x v="0"/>
    <m/>
  </r>
  <r>
    <x v="1"/>
    <x v="5"/>
    <x v="1"/>
    <s v="European Union (25 countries)"/>
    <x v="14"/>
    <x v="0"/>
    <m/>
  </r>
  <r>
    <x v="1"/>
    <x v="5"/>
    <x v="2"/>
    <s v="European Union (15 countries)"/>
    <x v="14"/>
    <x v="0"/>
    <m/>
  </r>
  <r>
    <x v="1"/>
    <x v="5"/>
    <x v="3"/>
    <s v="Euro area (EA11-2000, EA12-2006, EA13-2007, EA15-2008, EA16-2010, EA17)"/>
    <x v="14"/>
    <x v="0"/>
    <m/>
  </r>
  <r>
    <x v="1"/>
    <x v="5"/>
    <x v="4"/>
    <s v="Belgium"/>
    <x v="14"/>
    <x v="0"/>
    <n v="6.7699999999999996E-2"/>
  </r>
  <r>
    <x v="1"/>
    <x v="5"/>
    <x v="5"/>
    <s v="Bulgaria"/>
    <x v="14"/>
    <x v="0"/>
    <m/>
  </r>
  <r>
    <x v="1"/>
    <x v="5"/>
    <x v="6"/>
    <s v="Czech Republic"/>
    <x v="14"/>
    <x v="0"/>
    <m/>
  </r>
  <r>
    <x v="1"/>
    <x v="5"/>
    <x v="7"/>
    <s v="Denmark"/>
    <x v="14"/>
    <x v="0"/>
    <n v="5.5599999999999997E-2"/>
  </r>
  <r>
    <x v="1"/>
    <x v="5"/>
    <x v="7"/>
    <s v="København"/>
    <x v="14"/>
    <x v="0"/>
    <m/>
  </r>
  <r>
    <x v="1"/>
    <x v="5"/>
    <x v="8"/>
    <s v="Germany (until 1990 former territory of the FRG)"/>
    <x v="14"/>
    <x v="0"/>
    <m/>
  </r>
  <r>
    <x v="1"/>
    <x v="5"/>
    <x v="8"/>
    <s v="Stuttgart"/>
    <x v="14"/>
    <x v="0"/>
    <m/>
  </r>
  <r>
    <x v="1"/>
    <x v="5"/>
    <x v="8"/>
    <s v="München"/>
    <x v="14"/>
    <x v="0"/>
    <n v="6.9800000000000001E-2"/>
  </r>
  <r>
    <x v="1"/>
    <x v="5"/>
    <x v="8"/>
    <s v="Hamburg"/>
    <x v="14"/>
    <x v="0"/>
    <n v="7.6399999999999996E-2"/>
  </r>
  <r>
    <x v="1"/>
    <x v="5"/>
    <x v="8"/>
    <s v="Frankfurt am Main"/>
    <x v="14"/>
    <x v="0"/>
    <n v="8.3199999999999996E-2"/>
  </r>
  <r>
    <x v="1"/>
    <x v="5"/>
    <x v="8"/>
    <s v="Rostock"/>
    <x v="14"/>
    <x v="0"/>
    <n v="8.5400000000000004E-2"/>
  </r>
  <r>
    <x v="1"/>
    <x v="5"/>
    <x v="8"/>
    <s v="Hannover"/>
    <x v="14"/>
    <x v="0"/>
    <n v="7.0900000000000005E-2"/>
  </r>
  <r>
    <x v="1"/>
    <x v="5"/>
    <x v="8"/>
    <s v="Düsseldorf"/>
    <x v="14"/>
    <x v="0"/>
    <n v="8.0600000000000005E-2"/>
  </r>
  <r>
    <x v="1"/>
    <x v="5"/>
    <x v="8"/>
    <s v="Leipzig"/>
    <x v="14"/>
    <x v="0"/>
    <n v="7.3800000000000004E-2"/>
  </r>
  <r>
    <x v="1"/>
    <x v="5"/>
    <x v="8"/>
    <s v="Erfurt"/>
    <x v="14"/>
    <x v="0"/>
    <n v="8.8800000000000004E-2"/>
  </r>
  <r>
    <x v="1"/>
    <x v="5"/>
    <x v="8"/>
    <s v="Germany - South"/>
    <x v="14"/>
    <x v="0"/>
    <n v="6.9699999999999998E-2"/>
  </r>
  <r>
    <x v="1"/>
    <x v="5"/>
    <x v="8"/>
    <s v="Germany - West"/>
    <x v="14"/>
    <x v="0"/>
    <n v="7.1499999999999994E-2"/>
  </r>
  <r>
    <x v="1"/>
    <x v="5"/>
    <x v="9"/>
    <s v="Estonia"/>
    <x v="14"/>
    <x v="0"/>
    <m/>
  </r>
  <r>
    <x v="1"/>
    <x v="5"/>
    <x v="10"/>
    <s v="Ireland"/>
    <x v="14"/>
    <x v="0"/>
    <m/>
  </r>
  <r>
    <x v="1"/>
    <x v="5"/>
    <x v="10"/>
    <s v="Dublin"/>
    <x v="14"/>
    <x v="0"/>
    <n v="6.1800000000000001E-2"/>
  </r>
  <r>
    <x v="1"/>
    <x v="5"/>
    <x v="11"/>
    <s v="Greece"/>
    <x v="14"/>
    <x v="0"/>
    <m/>
  </r>
  <r>
    <x v="1"/>
    <x v="5"/>
    <x v="11"/>
    <s v="Athina"/>
    <x v="14"/>
    <x v="0"/>
    <n v="5.8299999999999998E-2"/>
  </r>
  <r>
    <x v="1"/>
    <x v="5"/>
    <x v="12"/>
    <s v="Spain"/>
    <x v="14"/>
    <x v="0"/>
    <m/>
  </r>
  <r>
    <x v="1"/>
    <x v="5"/>
    <x v="12"/>
    <s v="Madrid"/>
    <x v="14"/>
    <x v="0"/>
    <n v="6.1400000000000003E-2"/>
  </r>
  <r>
    <x v="1"/>
    <x v="5"/>
    <x v="13"/>
    <s v="France"/>
    <x v="14"/>
    <x v="0"/>
    <m/>
  </r>
  <r>
    <x v="1"/>
    <x v="5"/>
    <x v="13"/>
    <s v="Paris"/>
    <x v="14"/>
    <x v="0"/>
    <n v="5.8299999999999998E-2"/>
  </r>
  <r>
    <x v="1"/>
    <x v="5"/>
    <x v="13"/>
    <s v="Lille"/>
    <x v="14"/>
    <x v="0"/>
    <n v="5.8299999999999998E-2"/>
  </r>
  <r>
    <x v="1"/>
    <x v="5"/>
    <x v="13"/>
    <s v="Strasbourg"/>
    <x v="14"/>
    <x v="0"/>
    <n v="5.8299999999999998E-2"/>
  </r>
  <r>
    <x v="1"/>
    <x v="5"/>
    <x v="13"/>
    <s v="Toulouse"/>
    <x v="14"/>
    <x v="0"/>
    <n v="5.8299999999999998E-2"/>
  </r>
  <r>
    <x v="1"/>
    <x v="5"/>
    <x v="13"/>
    <s v="Lyon"/>
    <x v="14"/>
    <x v="0"/>
    <n v="5.8299999999999998E-2"/>
  </r>
  <r>
    <x v="1"/>
    <x v="5"/>
    <x v="13"/>
    <s v="Marseille"/>
    <x v="14"/>
    <x v="0"/>
    <n v="5.8299999999999998E-2"/>
  </r>
  <r>
    <x v="1"/>
    <x v="5"/>
    <x v="14"/>
    <s v="Croatia"/>
    <x v="14"/>
    <x v="0"/>
    <m/>
  </r>
  <r>
    <x v="1"/>
    <x v="5"/>
    <x v="15"/>
    <s v="Italy"/>
    <x v="14"/>
    <x v="0"/>
    <n v="8.3400000000000002E-2"/>
  </r>
  <r>
    <x v="1"/>
    <x v="5"/>
    <x v="15"/>
    <s v="Nord-Ovest, Nord-Est, Centro (IT) (NUTS 2006)"/>
    <x v="14"/>
    <x v="0"/>
    <m/>
  </r>
  <r>
    <x v="1"/>
    <x v="5"/>
    <x v="15"/>
    <s v="Sud, Isole"/>
    <x v="14"/>
    <x v="0"/>
    <m/>
  </r>
  <r>
    <x v="1"/>
    <x v="5"/>
    <x v="16"/>
    <s v="Cyprus"/>
    <x v="14"/>
    <x v="0"/>
    <n v="5.96E-2"/>
  </r>
  <r>
    <x v="1"/>
    <x v="5"/>
    <x v="17"/>
    <s v="Latvia"/>
    <x v="14"/>
    <x v="0"/>
    <m/>
  </r>
  <r>
    <x v="1"/>
    <x v="5"/>
    <x v="18"/>
    <s v="Lithuania"/>
    <x v="14"/>
    <x v="0"/>
    <m/>
  </r>
  <r>
    <x v="1"/>
    <x v="5"/>
    <x v="19"/>
    <s v="Luxembourg"/>
    <x v="14"/>
    <x v="0"/>
    <n v="5.7500000000000002E-2"/>
  </r>
  <r>
    <x v="1"/>
    <x v="5"/>
    <x v="20"/>
    <s v="Hungary"/>
    <x v="14"/>
    <x v="0"/>
    <n v="5.5100000000000003E-2"/>
  </r>
  <r>
    <x v="1"/>
    <x v="5"/>
    <x v="21"/>
    <s v="Malta"/>
    <x v="14"/>
    <x v="0"/>
    <n v="5.67E-2"/>
  </r>
  <r>
    <x v="1"/>
    <x v="5"/>
    <x v="22"/>
    <s v="Netherlands"/>
    <x v="14"/>
    <x v="0"/>
    <m/>
  </r>
  <r>
    <x v="1"/>
    <x v="5"/>
    <x v="22"/>
    <s v="Noord-Holland"/>
    <x v="14"/>
    <x v="0"/>
    <n v="5.6500000000000002E-2"/>
  </r>
  <r>
    <x v="1"/>
    <x v="5"/>
    <x v="22"/>
    <s v="Rotterdam"/>
    <x v="14"/>
    <x v="0"/>
    <n v="6.0400000000000002E-2"/>
  </r>
  <r>
    <x v="1"/>
    <x v="5"/>
    <x v="22"/>
    <s v="Noord-Brabant"/>
    <x v="14"/>
    <x v="0"/>
    <n v="5.5E-2"/>
  </r>
  <r>
    <x v="1"/>
    <x v="5"/>
    <x v="23"/>
    <s v="Austria"/>
    <x v="14"/>
    <x v="0"/>
    <m/>
  </r>
  <r>
    <x v="1"/>
    <x v="5"/>
    <x v="23"/>
    <s v="Wien, Oberösterreich, Tirol"/>
    <x v="14"/>
    <x v="0"/>
    <n v="7.9600000000000004E-2"/>
  </r>
  <r>
    <x v="1"/>
    <x v="5"/>
    <x v="24"/>
    <s v="Poland"/>
    <x v="14"/>
    <x v="0"/>
    <m/>
  </r>
  <r>
    <x v="1"/>
    <x v="5"/>
    <x v="25"/>
    <s v="Portugal"/>
    <x v="14"/>
    <x v="0"/>
    <m/>
  </r>
  <r>
    <x v="1"/>
    <x v="5"/>
    <x v="25"/>
    <s v="Lisboa"/>
    <x v="14"/>
    <x v="0"/>
    <n v="6.4600000000000005E-2"/>
  </r>
  <r>
    <x v="1"/>
    <x v="5"/>
    <x v="26"/>
    <s v="Região Autónoma dos Açores (PT)"/>
    <x v="14"/>
    <x v="0"/>
    <n v="9.8900000000000002E-2"/>
  </r>
  <r>
    <x v="1"/>
    <x v="5"/>
    <x v="27"/>
    <s v="Romania"/>
    <x v="14"/>
    <x v="0"/>
    <m/>
  </r>
  <r>
    <x v="1"/>
    <x v="5"/>
    <x v="28"/>
    <s v="Slovenia"/>
    <x v="14"/>
    <x v="0"/>
    <n v="7.4700000000000003E-2"/>
  </r>
  <r>
    <x v="1"/>
    <x v="5"/>
    <x v="29"/>
    <s v="Slovakia"/>
    <x v="14"/>
    <x v="0"/>
    <m/>
  </r>
  <r>
    <x v="1"/>
    <x v="5"/>
    <x v="30"/>
    <s v="Finland"/>
    <x v="14"/>
    <x v="0"/>
    <n v="4.2599999999999999E-2"/>
  </r>
  <r>
    <x v="1"/>
    <x v="5"/>
    <x v="31"/>
    <s v="Sweden"/>
    <x v="14"/>
    <x v="0"/>
    <n v="3.1699999999999999E-2"/>
  </r>
  <r>
    <x v="1"/>
    <x v="5"/>
    <x v="32"/>
    <s v="United Kingdom"/>
    <x v="14"/>
    <x v="0"/>
    <n v="5.7700000000000001E-2"/>
  </r>
  <r>
    <x v="1"/>
    <x v="5"/>
    <x v="32"/>
    <s v="Leeds"/>
    <x v="14"/>
    <x v="0"/>
    <m/>
  </r>
  <r>
    <x v="1"/>
    <x v="5"/>
    <x v="32"/>
    <s v="Birmingham"/>
    <x v="14"/>
    <x v="0"/>
    <n v="5.6300000000000003E-2"/>
  </r>
  <r>
    <x v="1"/>
    <x v="5"/>
    <x v="32"/>
    <s v="London"/>
    <x v="14"/>
    <x v="0"/>
    <m/>
  </r>
  <r>
    <x v="1"/>
    <x v="5"/>
    <x v="32"/>
    <s v="Glasgow"/>
    <x v="14"/>
    <x v="0"/>
    <m/>
  </r>
  <r>
    <x v="1"/>
    <x v="5"/>
    <x v="33"/>
    <s v="Norway"/>
    <x v="14"/>
    <x v="0"/>
    <n v="2.9399999999999999E-2"/>
  </r>
  <r>
    <x v="1"/>
    <x v="5"/>
    <x v="34"/>
    <s v="Turkey"/>
    <x v="14"/>
    <x v="0"/>
    <m/>
  </r>
  <r>
    <x v="1"/>
    <x v="5"/>
    <x v="0"/>
    <s v="European Union (27 countries)"/>
    <x v="14"/>
    <x v="1"/>
    <m/>
  </r>
  <r>
    <x v="1"/>
    <x v="5"/>
    <x v="1"/>
    <s v="European Union (25 countries)"/>
    <x v="14"/>
    <x v="1"/>
    <m/>
  </r>
  <r>
    <x v="1"/>
    <x v="5"/>
    <x v="2"/>
    <s v="European Union (15 countries)"/>
    <x v="14"/>
    <x v="1"/>
    <m/>
  </r>
  <r>
    <x v="1"/>
    <x v="5"/>
    <x v="3"/>
    <s v="Euro area (EA11-2000, EA12-2006, EA13-2007, EA15-2008, EA16-2010, EA17)"/>
    <x v="14"/>
    <x v="1"/>
    <m/>
  </r>
  <r>
    <x v="1"/>
    <x v="5"/>
    <x v="4"/>
    <s v="Belgium"/>
    <x v="14"/>
    <x v="1"/>
    <n v="6.7500000000000004E-2"/>
  </r>
  <r>
    <x v="1"/>
    <x v="5"/>
    <x v="5"/>
    <s v="Bulgaria"/>
    <x v="14"/>
    <x v="1"/>
    <m/>
  </r>
  <r>
    <x v="1"/>
    <x v="5"/>
    <x v="6"/>
    <s v="Czech Republic"/>
    <x v="14"/>
    <x v="1"/>
    <m/>
  </r>
  <r>
    <x v="1"/>
    <x v="5"/>
    <x v="7"/>
    <s v="Denmark"/>
    <x v="14"/>
    <x v="1"/>
    <n v="5.4600000000000003E-2"/>
  </r>
  <r>
    <x v="1"/>
    <x v="5"/>
    <x v="7"/>
    <s v="København"/>
    <x v="14"/>
    <x v="1"/>
    <m/>
  </r>
  <r>
    <x v="1"/>
    <x v="5"/>
    <x v="8"/>
    <s v="Germany (until 1990 former territory of the FRG)"/>
    <x v="14"/>
    <x v="1"/>
    <m/>
  </r>
  <r>
    <x v="1"/>
    <x v="5"/>
    <x v="8"/>
    <s v="Stuttgart"/>
    <x v="14"/>
    <x v="1"/>
    <m/>
  </r>
  <r>
    <x v="1"/>
    <x v="5"/>
    <x v="8"/>
    <s v="München"/>
    <x v="14"/>
    <x v="1"/>
    <n v="8.1900000000000001E-2"/>
  </r>
  <r>
    <x v="1"/>
    <x v="5"/>
    <x v="8"/>
    <s v="Hamburg"/>
    <x v="14"/>
    <x v="1"/>
    <n v="7.85E-2"/>
  </r>
  <r>
    <x v="1"/>
    <x v="5"/>
    <x v="8"/>
    <s v="Frankfurt am Main"/>
    <x v="14"/>
    <x v="1"/>
    <n v="7.1599999999999997E-2"/>
  </r>
  <r>
    <x v="1"/>
    <x v="5"/>
    <x v="8"/>
    <s v="Rostock"/>
    <x v="14"/>
    <x v="1"/>
    <n v="9.3200000000000005E-2"/>
  </r>
  <r>
    <x v="1"/>
    <x v="5"/>
    <x v="8"/>
    <s v="Hannover"/>
    <x v="14"/>
    <x v="1"/>
    <n v="7.2999999999999995E-2"/>
  </r>
  <r>
    <x v="1"/>
    <x v="5"/>
    <x v="8"/>
    <s v="Düsseldorf"/>
    <x v="14"/>
    <x v="1"/>
    <n v="8.4699999999999998E-2"/>
  </r>
  <r>
    <x v="1"/>
    <x v="5"/>
    <x v="8"/>
    <s v="Leipzig"/>
    <x v="14"/>
    <x v="1"/>
    <n v="7.5899999999999995E-2"/>
  </r>
  <r>
    <x v="1"/>
    <x v="5"/>
    <x v="8"/>
    <s v="Erfurt"/>
    <x v="14"/>
    <x v="1"/>
    <n v="9.0899999999999995E-2"/>
  </r>
  <r>
    <x v="1"/>
    <x v="5"/>
    <x v="8"/>
    <s v="Germany - South"/>
    <x v="14"/>
    <x v="1"/>
    <n v="7.1800000000000003E-2"/>
  </r>
  <r>
    <x v="1"/>
    <x v="5"/>
    <x v="8"/>
    <s v="Germany - West"/>
    <x v="14"/>
    <x v="1"/>
    <n v="7.3599999999999999E-2"/>
  </r>
  <r>
    <x v="1"/>
    <x v="5"/>
    <x v="9"/>
    <s v="Estonia"/>
    <x v="14"/>
    <x v="1"/>
    <m/>
  </r>
  <r>
    <x v="1"/>
    <x v="5"/>
    <x v="10"/>
    <s v="Ireland"/>
    <x v="14"/>
    <x v="1"/>
    <m/>
  </r>
  <r>
    <x v="1"/>
    <x v="5"/>
    <x v="10"/>
    <s v="Dublin"/>
    <x v="14"/>
    <x v="1"/>
    <n v="6.1800000000000001E-2"/>
  </r>
  <r>
    <x v="1"/>
    <x v="5"/>
    <x v="11"/>
    <s v="Greece"/>
    <x v="14"/>
    <x v="1"/>
    <m/>
  </r>
  <r>
    <x v="1"/>
    <x v="5"/>
    <x v="11"/>
    <s v="Athina"/>
    <x v="14"/>
    <x v="1"/>
    <n v="5.8200000000000002E-2"/>
  </r>
  <r>
    <x v="1"/>
    <x v="5"/>
    <x v="12"/>
    <s v="Spain"/>
    <x v="14"/>
    <x v="1"/>
    <m/>
  </r>
  <r>
    <x v="1"/>
    <x v="5"/>
    <x v="12"/>
    <s v="Madrid"/>
    <x v="14"/>
    <x v="1"/>
    <n v="6.1400000000000003E-2"/>
  </r>
  <r>
    <x v="1"/>
    <x v="5"/>
    <x v="13"/>
    <s v="France"/>
    <x v="14"/>
    <x v="1"/>
    <m/>
  </r>
  <r>
    <x v="1"/>
    <x v="5"/>
    <x v="13"/>
    <s v="Paris"/>
    <x v="14"/>
    <x v="1"/>
    <n v="5.67E-2"/>
  </r>
  <r>
    <x v="1"/>
    <x v="5"/>
    <x v="13"/>
    <s v="Lille"/>
    <x v="14"/>
    <x v="1"/>
    <n v="5.67E-2"/>
  </r>
  <r>
    <x v="1"/>
    <x v="5"/>
    <x v="13"/>
    <s v="Strasbourg"/>
    <x v="14"/>
    <x v="1"/>
    <n v="5.67E-2"/>
  </r>
  <r>
    <x v="1"/>
    <x v="5"/>
    <x v="13"/>
    <s v="Toulouse"/>
    <x v="14"/>
    <x v="1"/>
    <n v="5.67E-2"/>
  </r>
  <r>
    <x v="1"/>
    <x v="5"/>
    <x v="13"/>
    <s v="Lyon"/>
    <x v="14"/>
    <x v="1"/>
    <n v="5.67E-2"/>
  </r>
  <r>
    <x v="1"/>
    <x v="5"/>
    <x v="13"/>
    <s v="Marseille"/>
    <x v="14"/>
    <x v="1"/>
    <n v="5.67E-2"/>
  </r>
  <r>
    <x v="1"/>
    <x v="5"/>
    <x v="14"/>
    <s v="Croatia"/>
    <x v="14"/>
    <x v="1"/>
    <m/>
  </r>
  <r>
    <x v="1"/>
    <x v="5"/>
    <x v="15"/>
    <s v="Italy"/>
    <x v="14"/>
    <x v="1"/>
    <n v="8.1199999999999994E-2"/>
  </r>
  <r>
    <x v="1"/>
    <x v="5"/>
    <x v="15"/>
    <s v="Nord-Ovest, Nord-Est, Centro (IT) (NUTS 2006)"/>
    <x v="14"/>
    <x v="1"/>
    <m/>
  </r>
  <r>
    <x v="1"/>
    <x v="5"/>
    <x v="15"/>
    <s v="Sud, Isole"/>
    <x v="14"/>
    <x v="1"/>
    <m/>
  </r>
  <r>
    <x v="1"/>
    <x v="5"/>
    <x v="16"/>
    <s v="Cyprus"/>
    <x v="14"/>
    <x v="1"/>
    <m/>
  </r>
  <r>
    <x v="1"/>
    <x v="5"/>
    <x v="17"/>
    <s v="Latvia"/>
    <x v="14"/>
    <x v="1"/>
    <m/>
  </r>
  <r>
    <x v="1"/>
    <x v="5"/>
    <x v="18"/>
    <s v="Lithuania"/>
    <x v="14"/>
    <x v="1"/>
    <m/>
  </r>
  <r>
    <x v="1"/>
    <x v="5"/>
    <x v="19"/>
    <s v="Luxembourg"/>
    <x v="14"/>
    <x v="1"/>
    <n v="5.6800000000000003E-2"/>
  </r>
  <r>
    <x v="1"/>
    <x v="5"/>
    <x v="20"/>
    <s v="Hungary"/>
    <x v="14"/>
    <x v="1"/>
    <n v="4.36E-2"/>
  </r>
  <r>
    <x v="1"/>
    <x v="5"/>
    <x v="21"/>
    <s v="Malta"/>
    <x v="14"/>
    <x v="1"/>
    <n v="5.9200000000000003E-2"/>
  </r>
  <r>
    <x v="1"/>
    <x v="5"/>
    <x v="22"/>
    <s v="Netherlands"/>
    <x v="14"/>
    <x v="1"/>
    <m/>
  </r>
  <r>
    <x v="1"/>
    <x v="5"/>
    <x v="22"/>
    <s v="Noord-Holland"/>
    <x v="14"/>
    <x v="1"/>
    <m/>
  </r>
  <r>
    <x v="1"/>
    <x v="5"/>
    <x v="22"/>
    <s v="Rotterdam"/>
    <x v="14"/>
    <x v="1"/>
    <n v="0.06"/>
  </r>
  <r>
    <x v="1"/>
    <x v="5"/>
    <x v="22"/>
    <s v="Noord-Brabant"/>
    <x v="14"/>
    <x v="1"/>
    <n v="5.57E-2"/>
  </r>
  <r>
    <x v="1"/>
    <x v="5"/>
    <x v="23"/>
    <s v="Austria"/>
    <x v="14"/>
    <x v="1"/>
    <m/>
  </r>
  <r>
    <x v="1"/>
    <x v="5"/>
    <x v="23"/>
    <s v="Wien, Oberösterreich, Tirol"/>
    <x v="14"/>
    <x v="1"/>
    <m/>
  </r>
  <r>
    <x v="1"/>
    <x v="5"/>
    <x v="24"/>
    <s v="Poland"/>
    <x v="14"/>
    <x v="1"/>
    <m/>
  </r>
  <r>
    <x v="1"/>
    <x v="5"/>
    <x v="25"/>
    <s v="Portugal"/>
    <x v="14"/>
    <x v="1"/>
    <m/>
  </r>
  <r>
    <x v="1"/>
    <x v="5"/>
    <x v="25"/>
    <s v="Lisboa"/>
    <x v="14"/>
    <x v="1"/>
    <n v="6.4600000000000005E-2"/>
  </r>
  <r>
    <x v="1"/>
    <x v="5"/>
    <x v="26"/>
    <s v="Região Autónoma dos Açores (PT)"/>
    <x v="14"/>
    <x v="1"/>
    <n v="9.2799999999999994E-2"/>
  </r>
  <r>
    <x v="1"/>
    <x v="5"/>
    <x v="27"/>
    <s v="Romania"/>
    <x v="14"/>
    <x v="1"/>
    <m/>
  </r>
  <r>
    <x v="1"/>
    <x v="5"/>
    <x v="28"/>
    <s v="Slovenia"/>
    <x v="14"/>
    <x v="1"/>
    <n v="6.5199999999999994E-2"/>
  </r>
  <r>
    <x v="1"/>
    <x v="5"/>
    <x v="29"/>
    <s v="Slovakia"/>
    <x v="14"/>
    <x v="1"/>
    <m/>
  </r>
  <r>
    <x v="1"/>
    <x v="5"/>
    <x v="30"/>
    <s v="Finland"/>
    <x v="14"/>
    <x v="1"/>
    <n v="4.1799999999999997E-2"/>
  </r>
  <r>
    <x v="1"/>
    <x v="5"/>
    <x v="31"/>
    <s v="Sweden"/>
    <x v="14"/>
    <x v="1"/>
    <n v="3.1800000000000002E-2"/>
  </r>
  <r>
    <x v="1"/>
    <x v="5"/>
    <x v="32"/>
    <s v="United Kingdom"/>
    <x v="14"/>
    <x v="1"/>
    <n v="5.0799999999999998E-2"/>
  </r>
  <r>
    <x v="1"/>
    <x v="5"/>
    <x v="32"/>
    <s v="Leeds"/>
    <x v="14"/>
    <x v="1"/>
    <m/>
  </r>
  <r>
    <x v="1"/>
    <x v="5"/>
    <x v="32"/>
    <s v="Birmingham"/>
    <x v="14"/>
    <x v="1"/>
    <n v="5.2600000000000001E-2"/>
  </r>
  <r>
    <x v="1"/>
    <x v="5"/>
    <x v="32"/>
    <s v="London"/>
    <x v="14"/>
    <x v="1"/>
    <n v="4.9000000000000002E-2"/>
  </r>
  <r>
    <x v="1"/>
    <x v="5"/>
    <x v="32"/>
    <s v="Glasgow"/>
    <x v="14"/>
    <x v="1"/>
    <m/>
  </r>
  <r>
    <x v="1"/>
    <x v="5"/>
    <x v="33"/>
    <s v="Norway"/>
    <x v="14"/>
    <x v="1"/>
    <n v="2.9600000000000001E-2"/>
  </r>
  <r>
    <x v="1"/>
    <x v="5"/>
    <x v="34"/>
    <s v="Turkey"/>
    <x v="14"/>
    <x v="1"/>
    <m/>
  </r>
  <r>
    <x v="1"/>
    <x v="5"/>
    <x v="0"/>
    <s v="European Union (27 countries)"/>
    <x v="15"/>
    <x v="0"/>
    <m/>
  </r>
  <r>
    <x v="1"/>
    <x v="5"/>
    <x v="1"/>
    <s v="European Union (25 countries)"/>
    <x v="15"/>
    <x v="0"/>
    <m/>
  </r>
  <r>
    <x v="1"/>
    <x v="5"/>
    <x v="2"/>
    <s v="European Union (15 countries)"/>
    <x v="15"/>
    <x v="0"/>
    <m/>
  </r>
  <r>
    <x v="1"/>
    <x v="5"/>
    <x v="3"/>
    <s v="Euro area (EA11-2000, EA12-2006, EA13-2007, EA15-2008, EA16-2010, EA17)"/>
    <x v="15"/>
    <x v="0"/>
    <m/>
  </r>
  <r>
    <x v="1"/>
    <x v="5"/>
    <x v="4"/>
    <s v="Belgium"/>
    <x v="15"/>
    <x v="0"/>
    <n v="6.7299999999999999E-2"/>
  </r>
  <r>
    <x v="1"/>
    <x v="5"/>
    <x v="5"/>
    <s v="Bulgaria"/>
    <x v="15"/>
    <x v="0"/>
    <m/>
  </r>
  <r>
    <x v="1"/>
    <x v="5"/>
    <x v="6"/>
    <s v="Czech Republic"/>
    <x v="15"/>
    <x v="0"/>
    <n v="4.9700000000000001E-2"/>
  </r>
  <r>
    <x v="1"/>
    <x v="5"/>
    <x v="7"/>
    <s v="Denmark"/>
    <x v="15"/>
    <x v="0"/>
    <m/>
  </r>
  <r>
    <x v="1"/>
    <x v="5"/>
    <x v="7"/>
    <s v="København"/>
    <x v="15"/>
    <x v="0"/>
    <m/>
  </r>
  <r>
    <x v="1"/>
    <x v="5"/>
    <x v="8"/>
    <s v="Germany (until 1990 former territory of the FRG)"/>
    <x v="15"/>
    <x v="0"/>
    <m/>
  </r>
  <r>
    <x v="1"/>
    <x v="5"/>
    <x v="8"/>
    <s v="Stuttgart"/>
    <x v="15"/>
    <x v="0"/>
    <m/>
  </r>
  <r>
    <x v="1"/>
    <x v="5"/>
    <x v="8"/>
    <s v="München"/>
    <x v="15"/>
    <x v="0"/>
    <n v="5.3699999999999998E-2"/>
  </r>
  <r>
    <x v="1"/>
    <x v="5"/>
    <x v="8"/>
    <s v="Hamburg"/>
    <x v="15"/>
    <x v="0"/>
    <n v="6.9000000000000006E-2"/>
  </r>
  <r>
    <x v="1"/>
    <x v="5"/>
    <x v="8"/>
    <s v="Frankfurt am Main"/>
    <x v="15"/>
    <x v="0"/>
    <n v="6.7599999999999993E-2"/>
  </r>
  <r>
    <x v="1"/>
    <x v="5"/>
    <x v="8"/>
    <s v="Rostock"/>
    <x v="15"/>
    <x v="0"/>
    <n v="7.7100000000000002E-2"/>
  </r>
  <r>
    <x v="1"/>
    <x v="5"/>
    <x v="8"/>
    <s v="Hannover"/>
    <x v="15"/>
    <x v="0"/>
    <n v="7.1300000000000002E-2"/>
  </r>
  <r>
    <x v="1"/>
    <x v="5"/>
    <x v="8"/>
    <s v="Düsseldorf"/>
    <x v="15"/>
    <x v="0"/>
    <n v="5.04E-2"/>
  </r>
  <r>
    <x v="1"/>
    <x v="5"/>
    <x v="8"/>
    <s v="Leipzig"/>
    <x v="15"/>
    <x v="0"/>
    <m/>
  </r>
  <r>
    <x v="1"/>
    <x v="5"/>
    <x v="8"/>
    <s v="Erfurt"/>
    <x v="15"/>
    <x v="0"/>
    <n v="9.1399999999999995E-2"/>
  </r>
  <r>
    <x v="1"/>
    <x v="5"/>
    <x v="8"/>
    <s v="Germany - South"/>
    <x v="15"/>
    <x v="0"/>
    <n v="5.3900000000000003E-2"/>
  </r>
  <r>
    <x v="1"/>
    <x v="5"/>
    <x v="8"/>
    <s v="Germany - West"/>
    <x v="15"/>
    <x v="0"/>
    <n v="5.2299999999999999E-2"/>
  </r>
  <r>
    <x v="1"/>
    <x v="5"/>
    <x v="9"/>
    <s v="Estonia"/>
    <x v="15"/>
    <x v="0"/>
    <m/>
  </r>
  <r>
    <x v="1"/>
    <x v="5"/>
    <x v="10"/>
    <s v="Ireland"/>
    <x v="15"/>
    <x v="0"/>
    <m/>
  </r>
  <r>
    <x v="1"/>
    <x v="5"/>
    <x v="10"/>
    <s v="Dublin"/>
    <x v="15"/>
    <x v="0"/>
    <n v="6.1800000000000001E-2"/>
  </r>
  <r>
    <x v="1"/>
    <x v="5"/>
    <x v="11"/>
    <s v="Greece"/>
    <x v="15"/>
    <x v="0"/>
    <m/>
  </r>
  <r>
    <x v="1"/>
    <x v="5"/>
    <x v="11"/>
    <s v="Athina"/>
    <x v="15"/>
    <x v="0"/>
    <n v="5.7099999999999998E-2"/>
  </r>
  <r>
    <x v="1"/>
    <x v="5"/>
    <x v="12"/>
    <s v="Spain"/>
    <x v="15"/>
    <x v="0"/>
    <m/>
  </r>
  <r>
    <x v="1"/>
    <x v="5"/>
    <x v="12"/>
    <s v="Madrid"/>
    <x v="15"/>
    <x v="0"/>
    <n v="6.2600000000000003E-2"/>
  </r>
  <r>
    <x v="1"/>
    <x v="5"/>
    <x v="13"/>
    <s v="France"/>
    <x v="15"/>
    <x v="0"/>
    <m/>
  </r>
  <r>
    <x v="1"/>
    <x v="5"/>
    <x v="13"/>
    <s v="Paris"/>
    <x v="15"/>
    <x v="0"/>
    <n v="5.67E-2"/>
  </r>
  <r>
    <x v="1"/>
    <x v="5"/>
    <x v="13"/>
    <s v="Lille"/>
    <x v="15"/>
    <x v="0"/>
    <n v="5.67E-2"/>
  </r>
  <r>
    <x v="1"/>
    <x v="5"/>
    <x v="13"/>
    <s v="Strasbourg"/>
    <x v="15"/>
    <x v="0"/>
    <n v="5.67E-2"/>
  </r>
  <r>
    <x v="1"/>
    <x v="5"/>
    <x v="13"/>
    <s v="Toulouse"/>
    <x v="15"/>
    <x v="0"/>
    <n v="5.67E-2"/>
  </r>
  <r>
    <x v="1"/>
    <x v="5"/>
    <x v="13"/>
    <s v="Lyon"/>
    <x v="15"/>
    <x v="0"/>
    <n v="5.67E-2"/>
  </r>
  <r>
    <x v="1"/>
    <x v="5"/>
    <x v="13"/>
    <s v="Marseille"/>
    <x v="15"/>
    <x v="0"/>
    <n v="5.67E-2"/>
  </r>
  <r>
    <x v="1"/>
    <x v="5"/>
    <x v="14"/>
    <s v="Croatia"/>
    <x v="15"/>
    <x v="0"/>
    <m/>
  </r>
  <r>
    <x v="1"/>
    <x v="5"/>
    <x v="15"/>
    <s v="Italy"/>
    <x v="15"/>
    <x v="0"/>
    <n v="8.6599999999999996E-2"/>
  </r>
  <r>
    <x v="1"/>
    <x v="5"/>
    <x v="15"/>
    <s v="Nord-Ovest, Nord-Est, Centro (IT) (NUTS 2006)"/>
    <x v="15"/>
    <x v="0"/>
    <m/>
  </r>
  <r>
    <x v="1"/>
    <x v="5"/>
    <x v="15"/>
    <s v="Sud, Isole"/>
    <x v="15"/>
    <x v="0"/>
    <m/>
  </r>
  <r>
    <x v="1"/>
    <x v="5"/>
    <x v="16"/>
    <s v="Cyprus"/>
    <x v="15"/>
    <x v="0"/>
    <n v="8.7300000000000003E-2"/>
  </r>
  <r>
    <x v="1"/>
    <x v="5"/>
    <x v="17"/>
    <s v="Latvia"/>
    <x v="15"/>
    <x v="0"/>
    <m/>
  </r>
  <r>
    <x v="1"/>
    <x v="5"/>
    <x v="18"/>
    <s v="Lithuania"/>
    <x v="15"/>
    <x v="0"/>
    <m/>
  </r>
  <r>
    <x v="1"/>
    <x v="5"/>
    <x v="19"/>
    <s v="Luxembourg"/>
    <x v="15"/>
    <x v="0"/>
    <n v="5.4199999999999998E-2"/>
  </r>
  <r>
    <x v="1"/>
    <x v="5"/>
    <x v="20"/>
    <s v="Hungary"/>
    <x v="15"/>
    <x v="0"/>
    <n v="4.5499999999999999E-2"/>
  </r>
  <r>
    <x v="1"/>
    <x v="5"/>
    <x v="21"/>
    <s v="Malta"/>
    <x v="15"/>
    <x v="0"/>
    <n v="6.0199999999999997E-2"/>
  </r>
  <r>
    <x v="1"/>
    <x v="5"/>
    <x v="22"/>
    <s v="Netherlands"/>
    <x v="15"/>
    <x v="0"/>
    <m/>
  </r>
  <r>
    <x v="1"/>
    <x v="5"/>
    <x v="22"/>
    <s v="Noord-Holland"/>
    <x v="15"/>
    <x v="0"/>
    <m/>
  </r>
  <r>
    <x v="1"/>
    <x v="5"/>
    <x v="22"/>
    <s v="Rotterdam"/>
    <x v="15"/>
    <x v="0"/>
    <m/>
  </r>
  <r>
    <x v="1"/>
    <x v="5"/>
    <x v="22"/>
    <s v="Noord-Brabant"/>
    <x v="15"/>
    <x v="0"/>
    <m/>
  </r>
  <r>
    <x v="1"/>
    <x v="5"/>
    <x v="23"/>
    <s v="Austria"/>
    <x v="15"/>
    <x v="0"/>
    <m/>
  </r>
  <r>
    <x v="1"/>
    <x v="5"/>
    <x v="23"/>
    <s v="Wien, Oberösterreich, Tirol"/>
    <x v="15"/>
    <x v="0"/>
    <m/>
  </r>
  <r>
    <x v="1"/>
    <x v="5"/>
    <x v="24"/>
    <s v="Poland"/>
    <x v="15"/>
    <x v="0"/>
    <m/>
  </r>
  <r>
    <x v="1"/>
    <x v="5"/>
    <x v="25"/>
    <s v="Portugal"/>
    <x v="15"/>
    <x v="0"/>
    <m/>
  </r>
  <r>
    <x v="1"/>
    <x v="5"/>
    <x v="25"/>
    <s v="Lisboa"/>
    <x v="15"/>
    <x v="0"/>
    <n v="6.4299999999999996E-2"/>
  </r>
  <r>
    <x v="1"/>
    <x v="5"/>
    <x v="26"/>
    <s v="Região Autónoma dos Açores (PT)"/>
    <x v="15"/>
    <x v="0"/>
    <n v="9.2299999999999993E-2"/>
  </r>
  <r>
    <x v="1"/>
    <x v="5"/>
    <x v="27"/>
    <s v="Romania"/>
    <x v="15"/>
    <x v="0"/>
    <m/>
  </r>
  <r>
    <x v="1"/>
    <x v="5"/>
    <x v="28"/>
    <s v="Slovenia"/>
    <x v="15"/>
    <x v="0"/>
    <n v="6.0400000000000002E-2"/>
  </r>
  <r>
    <x v="1"/>
    <x v="5"/>
    <x v="29"/>
    <s v="Slovakia"/>
    <x v="15"/>
    <x v="0"/>
    <m/>
  </r>
  <r>
    <x v="1"/>
    <x v="5"/>
    <x v="30"/>
    <s v="Finland"/>
    <x v="15"/>
    <x v="0"/>
    <n v="4.1700000000000001E-2"/>
  </r>
  <r>
    <x v="1"/>
    <x v="5"/>
    <x v="31"/>
    <s v="Sweden"/>
    <x v="15"/>
    <x v="0"/>
    <n v="3.2000000000000001E-2"/>
  </r>
  <r>
    <x v="1"/>
    <x v="5"/>
    <x v="32"/>
    <s v="United Kingdom"/>
    <x v="15"/>
    <x v="0"/>
    <n v="0.06"/>
  </r>
  <r>
    <x v="1"/>
    <x v="5"/>
    <x v="32"/>
    <s v="Leeds"/>
    <x v="15"/>
    <x v="0"/>
    <m/>
  </r>
  <r>
    <x v="1"/>
    <x v="5"/>
    <x v="32"/>
    <s v="Birmingham"/>
    <x v="15"/>
    <x v="0"/>
    <m/>
  </r>
  <r>
    <x v="1"/>
    <x v="5"/>
    <x v="32"/>
    <s v="London"/>
    <x v="15"/>
    <x v="0"/>
    <m/>
  </r>
  <r>
    <x v="1"/>
    <x v="5"/>
    <x v="32"/>
    <s v="Glasgow"/>
    <x v="15"/>
    <x v="0"/>
    <m/>
  </r>
  <r>
    <x v="1"/>
    <x v="5"/>
    <x v="33"/>
    <s v="Norway"/>
    <x v="15"/>
    <x v="0"/>
    <n v="3.0499999999999999E-2"/>
  </r>
  <r>
    <x v="1"/>
    <x v="5"/>
    <x v="34"/>
    <s v="Turkey"/>
    <x v="15"/>
    <x v="0"/>
    <m/>
  </r>
  <r>
    <x v="1"/>
    <x v="5"/>
    <x v="0"/>
    <s v="European Union (27 countries)"/>
    <x v="15"/>
    <x v="1"/>
    <m/>
  </r>
  <r>
    <x v="1"/>
    <x v="5"/>
    <x v="1"/>
    <s v="European Union (25 countries)"/>
    <x v="15"/>
    <x v="1"/>
    <m/>
  </r>
  <r>
    <x v="1"/>
    <x v="5"/>
    <x v="2"/>
    <s v="European Union (15 countries)"/>
    <x v="15"/>
    <x v="1"/>
    <m/>
  </r>
  <r>
    <x v="1"/>
    <x v="5"/>
    <x v="3"/>
    <s v="Euro area (EA11-2000, EA12-2006, EA13-2007, EA15-2008, EA16-2010, EA17)"/>
    <x v="15"/>
    <x v="1"/>
    <m/>
  </r>
  <r>
    <x v="1"/>
    <x v="5"/>
    <x v="4"/>
    <s v="Belgium"/>
    <x v="15"/>
    <x v="1"/>
    <n v="7.0000000000000007E-2"/>
  </r>
  <r>
    <x v="1"/>
    <x v="5"/>
    <x v="5"/>
    <s v="Bulgaria"/>
    <x v="15"/>
    <x v="1"/>
    <m/>
  </r>
  <r>
    <x v="1"/>
    <x v="5"/>
    <x v="6"/>
    <s v="Czech Republic"/>
    <x v="15"/>
    <x v="1"/>
    <n v="3.85E-2"/>
  </r>
  <r>
    <x v="1"/>
    <x v="5"/>
    <x v="7"/>
    <s v="Denmark"/>
    <x v="15"/>
    <x v="1"/>
    <m/>
  </r>
  <r>
    <x v="1"/>
    <x v="5"/>
    <x v="7"/>
    <s v="København"/>
    <x v="15"/>
    <x v="1"/>
    <m/>
  </r>
  <r>
    <x v="1"/>
    <x v="5"/>
    <x v="8"/>
    <s v="Germany (until 1990 former territory of the FRG)"/>
    <x v="15"/>
    <x v="1"/>
    <m/>
  </r>
  <r>
    <x v="1"/>
    <x v="5"/>
    <x v="8"/>
    <s v="Stuttgart"/>
    <x v="15"/>
    <x v="1"/>
    <m/>
  </r>
  <r>
    <x v="1"/>
    <x v="5"/>
    <x v="8"/>
    <s v="München"/>
    <x v="15"/>
    <x v="1"/>
    <n v="5.3699999999999998E-2"/>
  </r>
  <r>
    <x v="1"/>
    <x v="5"/>
    <x v="8"/>
    <s v="Hamburg"/>
    <x v="15"/>
    <x v="1"/>
    <n v="6.9000000000000006E-2"/>
  </r>
  <r>
    <x v="1"/>
    <x v="5"/>
    <x v="8"/>
    <s v="Frankfurt am Main"/>
    <x v="15"/>
    <x v="1"/>
    <n v="6.7599999999999993E-2"/>
  </r>
  <r>
    <x v="1"/>
    <x v="5"/>
    <x v="8"/>
    <s v="Rostock"/>
    <x v="15"/>
    <x v="1"/>
    <n v="7.7100000000000002E-2"/>
  </r>
  <r>
    <x v="1"/>
    <x v="5"/>
    <x v="8"/>
    <s v="Hannover"/>
    <x v="15"/>
    <x v="1"/>
    <n v="7.1300000000000002E-2"/>
  </r>
  <r>
    <x v="1"/>
    <x v="5"/>
    <x v="8"/>
    <s v="Düsseldorf"/>
    <x v="15"/>
    <x v="1"/>
    <n v="8.0600000000000005E-2"/>
  </r>
  <r>
    <x v="1"/>
    <x v="5"/>
    <x v="8"/>
    <s v="Leipzig"/>
    <x v="15"/>
    <x v="1"/>
    <n v="6.1600000000000002E-2"/>
  </r>
  <r>
    <x v="1"/>
    <x v="5"/>
    <x v="8"/>
    <s v="Erfurt"/>
    <x v="15"/>
    <x v="1"/>
    <n v="9.1399999999999995E-2"/>
  </r>
  <r>
    <x v="1"/>
    <x v="5"/>
    <x v="8"/>
    <s v="Germany - South"/>
    <x v="15"/>
    <x v="1"/>
    <n v="5.3800000000000001E-2"/>
  </r>
  <r>
    <x v="1"/>
    <x v="5"/>
    <x v="8"/>
    <s v="Germany - West"/>
    <x v="15"/>
    <x v="1"/>
    <n v="5.2299999999999999E-2"/>
  </r>
  <r>
    <x v="1"/>
    <x v="5"/>
    <x v="9"/>
    <s v="Estonia"/>
    <x v="15"/>
    <x v="1"/>
    <m/>
  </r>
  <r>
    <x v="1"/>
    <x v="5"/>
    <x v="10"/>
    <s v="Ireland"/>
    <x v="15"/>
    <x v="1"/>
    <m/>
  </r>
  <r>
    <x v="1"/>
    <x v="5"/>
    <x v="10"/>
    <s v="Dublin"/>
    <x v="15"/>
    <x v="1"/>
    <n v="6.1800000000000001E-2"/>
  </r>
  <r>
    <x v="1"/>
    <x v="5"/>
    <x v="11"/>
    <s v="Greece"/>
    <x v="15"/>
    <x v="1"/>
    <m/>
  </r>
  <r>
    <x v="1"/>
    <x v="5"/>
    <x v="11"/>
    <s v="Athina"/>
    <x v="15"/>
    <x v="1"/>
    <n v="5.6099999999999997E-2"/>
  </r>
  <r>
    <x v="1"/>
    <x v="5"/>
    <x v="12"/>
    <s v="Spain"/>
    <x v="15"/>
    <x v="1"/>
    <m/>
  </r>
  <r>
    <x v="1"/>
    <x v="5"/>
    <x v="12"/>
    <s v="Madrid"/>
    <x v="15"/>
    <x v="1"/>
    <n v="6.2600000000000003E-2"/>
  </r>
  <r>
    <x v="1"/>
    <x v="5"/>
    <x v="13"/>
    <s v="France"/>
    <x v="15"/>
    <x v="1"/>
    <m/>
  </r>
  <r>
    <x v="1"/>
    <x v="5"/>
    <x v="13"/>
    <s v="Paris"/>
    <x v="15"/>
    <x v="1"/>
    <n v="5.4699999999999999E-2"/>
  </r>
  <r>
    <x v="1"/>
    <x v="5"/>
    <x v="13"/>
    <s v="Lille"/>
    <x v="15"/>
    <x v="1"/>
    <n v="5.4699999999999999E-2"/>
  </r>
  <r>
    <x v="1"/>
    <x v="5"/>
    <x v="13"/>
    <s v="Strasbourg"/>
    <x v="15"/>
    <x v="1"/>
    <n v="5.4699999999999999E-2"/>
  </r>
  <r>
    <x v="1"/>
    <x v="5"/>
    <x v="13"/>
    <s v="Toulouse"/>
    <x v="15"/>
    <x v="1"/>
    <n v="5.4699999999999999E-2"/>
  </r>
  <r>
    <x v="1"/>
    <x v="5"/>
    <x v="13"/>
    <s v="Lyon"/>
    <x v="15"/>
    <x v="1"/>
    <n v="5.4699999999999999E-2"/>
  </r>
  <r>
    <x v="1"/>
    <x v="5"/>
    <x v="13"/>
    <s v="Marseille"/>
    <x v="15"/>
    <x v="1"/>
    <n v="5.4699999999999999E-2"/>
  </r>
  <r>
    <x v="1"/>
    <x v="5"/>
    <x v="14"/>
    <s v="Croatia"/>
    <x v="15"/>
    <x v="1"/>
    <m/>
  </r>
  <r>
    <x v="1"/>
    <x v="5"/>
    <x v="15"/>
    <s v="Italy"/>
    <x v="15"/>
    <x v="1"/>
    <n v="9.5200000000000007E-2"/>
  </r>
  <r>
    <x v="1"/>
    <x v="5"/>
    <x v="15"/>
    <s v="Nord-Ovest, Nord-Est, Centro (IT) (NUTS 2006)"/>
    <x v="15"/>
    <x v="1"/>
    <m/>
  </r>
  <r>
    <x v="1"/>
    <x v="5"/>
    <x v="15"/>
    <s v="Sud, Isole"/>
    <x v="15"/>
    <x v="1"/>
    <m/>
  </r>
  <r>
    <x v="1"/>
    <x v="5"/>
    <x v="16"/>
    <s v="Cyprus"/>
    <x v="15"/>
    <x v="1"/>
    <m/>
  </r>
  <r>
    <x v="1"/>
    <x v="5"/>
    <x v="17"/>
    <s v="Latvia"/>
    <x v="15"/>
    <x v="1"/>
    <m/>
  </r>
  <r>
    <x v="1"/>
    <x v="5"/>
    <x v="18"/>
    <s v="Lithuania"/>
    <x v="15"/>
    <x v="1"/>
    <m/>
  </r>
  <r>
    <x v="1"/>
    <x v="5"/>
    <x v="19"/>
    <s v="Luxembourg"/>
    <x v="15"/>
    <x v="1"/>
    <n v="5.2299999999999999E-2"/>
  </r>
  <r>
    <x v="1"/>
    <x v="5"/>
    <x v="20"/>
    <s v="Hungary"/>
    <x v="15"/>
    <x v="1"/>
    <n v="4.4600000000000001E-2"/>
  </r>
  <r>
    <x v="1"/>
    <x v="5"/>
    <x v="21"/>
    <s v="Malta"/>
    <x v="15"/>
    <x v="1"/>
    <n v="6.13E-2"/>
  </r>
  <r>
    <x v="1"/>
    <x v="5"/>
    <x v="22"/>
    <s v="Netherlands"/>
    <x v="15"/>
    <x v="1"/>
    <m/>
  </r>
  <r>
    <x v="1"/>
    <x v="5"/>
    <x v="22"/>
    <s v="Noord-Holland"/>
    <x v="15"/>
    <x v="1"/>
    <m/>
  </r>
  <r>
    <x v="1"/>
    <x v="5"/>
    <x v="22"/>
    <s v="Rotterdam"/>
    <x v="15"/>
    <x v="1"/>
    <m/>
  </r>
  <r>
    <x v="1"/>
    <x v="5"/>
    <x v="22"/>
    <s v="Noord-Brabant"/>
    <x v="15"/>
    <x v="1"/>
    <m/>
  </r>
  <r>
    <x v="1"/>
    <x v="5"/>
    <x v="23"/>
    <s v="Austria"/>
    <x v="15"/>
    <x v="1"/>
    <m/>
  </r>
  <r>
    <x v="1"/>
    <x v="5"/>
    <x v="23"/>
    <s v="Wien, Oberösterreich, Tirol"/>
    <x v="15"/>
    <x v="1"/>
    <m/>
  </r>
  <r>
    <x v="1"/>
    <x v="5"/>
    <x v="24"/>
    <s v="Poland"/>
    <x v="15"/>
    <x v="1"/>
    <n v="4.19E-2"/>
  </r>
  <r>
    <x v="1"/>
    <x v="5"/>
    <x v="25"/>
    <s v="Portugal"/>
    <x v="15"/>
    <x v="1"/>
    <m/>
  </r>
  <r>
    <x v="1"/>
    <x v="5"/>
    <x v="25"/>
    <s v="Lisboa"/>
    <x v="15"/>
    <x v="1"/>
    <n v="6.4299999999999996E-2"/>
  </r>
  <r>
    <x v="1"/>
    <x v="5"/>
    <x v="26"/>
    <s v="Região Autónoma dos Açores (PT)"/>
    <x v="15"/>
    <x v="1"/>
    <n v="9.2299999999999993E-2"/>
  </r>
  <r>
    <x v="1"/>
    <x v="5"/>
    <x v="27"/>
    <s v="Romania"/>
    <x v="15"/>
    <x v="1"/>
    <m/>
  </r>
  <r>
    <x v="1"/>
    <x v="5"/>
    <x v="28"/>
    <s v="Slovenia"/>
    <x v="15"/>
    <x v="1"/>
    <n v="6.0999999999999999E-2"/>
  </r>
  <r>
    <x v="1"/>
    <x v="5"/>
    <x v="29"/>
    <s v="Slovakia"/>
    <x v="15"/>
    <x v="1"/>
    <m/>
  </r>
  <r>
    <x v="1"/>
    <x v="5"/>
    <x v="30"/>
    <s v="Finland"/>
    <x v="15"/>
    <x v="1"/>
    <n v="4.1399999999999999E-2"/>
  </r>
  <r>
    <x v="1"/>
    <x v="5"/>
    <x v="31"/>
    <s v="Sweden"/>
    <x v="15"/>
    <x v="1"/>
    <n v="3.3399999999999999E-2"/>
  </r>
  <r>
    <x v="1"/>
    <x v="5"/>
    <x v="32"/>
    <s v="United Kingdom"/>
    <x v="15"/>
    <x v="1"/>
    <n v="6.2399999999999997E-2"/>
  </r>
  <r>
    <x v="1"/>
    <x v="5"/>
    <x v="32"/>
    <s v="Leeds"/>
    <x v="15"/>
    <x v="1"/>
    <m/>
  </r>
  <r>
    <x v="1"/>
    <x v="5"/>
    <x v="32"/>
    <s v="Birmingham"/>
    <x v="15"/>
    <x v="1"/>
    <m/>
  </r>
  <r>
    <x v="1"/>
    <x v="5"/>
    <x v="32"/>
    <s v="London"/>
    <x v="15"/>
    <x v="1"/>
    <m/>
  </r>
  <r>
    <x v="1"/>
    <x v="5"/>
    <x v="32"/>
    <s v="Glasgow"/>
    <x v="15"/>
    <x v="1"/>
    <m/>
  </r>
  <r>
    <x v="1"/>
    <x v="5"/>
    <x v="33"/>
    <s v="Norway"/>
    <x v="15"/>
    <x v="1"/>
    <n v="2.7799999999999998E-2"/>
  </r>
  <r>
    <x v="1"/>
    <x v="5"/>
    <x v="34"/>
    <s v="Turkey"/>
    <x v="15"/>
    <x v="1"/>
    <m/>
  </r>
  <r>
    <x v="1"/>
    <x v="5"/>
    <x v="0"/>
    <s v="European Union (27 countries)"/>
    <x v="16"/>
    <x v="0"/>
    <m/>
  </r>
  <r>
    <x v="1"/>
    <x v="5"/>
    <x v="1"/>
    <s v="European Union (25 countries)"/>
    <x v="16"/>
    <x v="0"/>
    <m/>
  </r>
  <r>
    <x v="1"/>
    <x v="5"/>
    <x v="2"/>
    <s v="European Union (15 countries)"/>
    <x v="16"/>
    <x v="0"/>
    <m/>
  </r>
  <r>
    <x v="1"/>
    <x v="5"/>
    <x v="3"/>
    <s v="Euro area (EA11-2000, EA12-2006, EA13-2007, EA15-2008, EA16-2010, EA17)"/>
    <x v="16"/>
    <x v="0"/>
    <m/>
  </r>
  <r>
    <x v="1"/>
    <x v="5"/>
    <x v="4"/>
    <s v="Belgium"/>
    <x v="16"/>
    <x v="0"/>
    <n v="6.8900000000000003E-2"/>
  </r>
  <r>
    <x v="1"/>
    <x v="5"/>
    <x v="5"/>
    <s v="Bulgaria"/>
    <x v="16"/>
    <x v="0"/>
    <m/>
  </r>
  <r>
    <x v="1"/>
    <x v="5"/>
    <x v="6"/>
    <s v="Czech Republic"/>
    <x v="16"/>
    <x v="0"/>
    <n v="4.8399999999999999E-2"/>
  </r>
  <r>
    <x v="1"/>
    <x v="5"/>
    <x v="7"/>
    <s v="Denmark"/>
    <x v="16"/>
    <x v="0"/>
    <m/>
  </r>
  <r>
    <x v="1"/>
    <x v="5"/>
    <x v="7"/>
    <s v="København"/>
    <x v="16"/>
    <x v="0"/>
    <m/>
  </r>
  <r>
    <x v="1"/>
    <x v="5"/>
    <x v="8"/>
    <s v="Germany (until 1990 former territory of the FRG)"/>
    <x v="16"/>
    <x v="0"/>
    <m/>
  </r>
  <r>
    <x v="1"/>
    <x v="5"/>
    <x v="8"/>
    <s v="Stuttgart"/>
    <x v="16"/>
    <x v="0"/>
    <m/>
  </r>
  <r>
    <x v="1"/>
    <x v="5"/>
    <x v="8"/>
    <s v="München"/>
    <x v="16"/>
    <x v="0"/>
    <n v="5.9799999999999999E-2"/>
  </r>
  <r>
    <x v="1"/>
    <x v="5"/>
    <x v="8"/>
    <s v="Hamburg"/>
    <x v="16"/>
    <x v="0"/>
    <n v="7.8899999999999998E-2"/>
  </r>
  <r>
    <x v="1"/>
    <x v="5"/>
    <x v="8"/>
    <s v="Frankfurt am Main"/>
    <x v="16"/>
    <x v="0"/>
    <n v="6.3799999999999996E-2"/>
  </r>
  <r>
    <x v="1"/>
    <x v="5"/>
    <x v="8"/>
    <s v="Rostock"/>
    <x v="16"/>
    <x v="0"/>
    <n v="7.7600000000000002E-2"/>
  </r>
  <r>
    <x v="1"/>
    <x v="5"/>
    <x v="8"/>
    <s v="Hannover"/>
    <x v="16"/>
    <x v="0"/>
    <n v="7.6899999999999996E-2"/>
  </r>
  <r>
    <x v="1"/>
    <x v="5"/>
    <x v="8"/>
    <s v="Düsseldorf"/>
    <x v="16"/>
    <x v="0"/>
    <n v="5.8200000000000002E-2"/>
  </r>
  <r>
    <x v="1"/>
    <x v="5"/>
    <x v="8"/>
    <s v="Leipzig"/>
    <x v="16"/>
    <x v="0"/>
    <n v="5.4899999999999997E-2"/>
  </r>
  <r>
    <x v="1"/>
    <x v="5"/>
    <x v="8"/>
    <s v="Erfurt"/>
    <x v="16"/>
    <x v="0"/>
    <n v="9.6500000000000002E-2"/>
  </r>
  <r>
    <x v="1"/>
    <x v="5"/>
    <x v="8"/>
    <s v="Germany - South"/>
    <x v="16"/>
    <x v="0"/>
    <n v="5.9499999999999997E-2"/>
  </r>
  <r>
    <x v="1"/>
    <x v="5"/>
    <x v="8"/>
    <s v="Germany - West"/>
    <x v="16"/>
    <x v="0"/>
    <n v="5.28E-2"/>
  </r>
  <r>
    <x v="1"/>
    <x v="5"/>
    <x v="9"/>
    <s v="Estonia"/>
    <x v="16"/>
    <x v="0"/>
    <m/>
  </r>
  <r>
    <x v="1"/>
    <x v="5"/>
    <x v="10"/>
    <s v="Ireland"/>
    <x v="16"/>
    <x v="0"/>
    <m/>
  </r>
  <r>
    <x v="1"/>
    <x v="5"/>
    <x v="10"/>
    <s v="Dublin"/>
    <x v="16"/>
    <x v="0"/>
    <n v="6.1699999999999998E-2"/>
  </r>
  <r>
    <x v="1"/>
    <x v="5"/>
    <x v="11"/>
    <s v="Greece"/>
    <x v="16"/>
    <x v="0"/>
    <m/>
  </r>
  <r>
    <x v="1"/>
    <x v="5"/>
    <x v="11"/>
    <s v="Athina"/>
    <x v="16"/>
    <x v="0"/>
    <n v="5.7099999999999998E-2"/>
  </r>
  <r>
    <x v="1"/>
    <x v="5"/>
    <x v="12"/>
    <s v="Spain"/>
    <x v="16"/>
    <x v="0"/>
    <m/>
  </r>
  <r>
    <x v="1"/>
    <x v="5"/>
    <x v="12"/>
    <s v="Madrid"/>
    <x v="16"/>
    <x v="0"/>
    <n v="5.4100000000000002E-2"/>
  </r>
  <r>
    <x v="1"/>
    <x v="5"/>
    <x v="13"/>
    <s v="France"/>
    <x v="16"/>
    <x v="0"/>
    <m/>
  </r>
  <r>
    <x v="1"/>
    <x v="5"/>
    <x v="13"/>
    <s v="Paris"/>
    <x v="16"/>
    <x v="0"/>
    <n v="5.57E-2"/>
  </r>
  <r>
    <x v="1"/>
    <x v="5"/>
    <x v="13"/>
    <s v="Lille"/>
    <x v="16"/>
    <x v="0"/>
    <n v="5.57E-2"/>
  </r>
  <r>
    <x v="1"/>
    <x v="5"/>
    <x v="13"/>
    <s v="Strasbourg"/>
    <x v="16"/>
    <x v="0"/>
    <n v="5.57E-2"/>
  </r>
  <r>
    <x v="1"/>
    <x v="5"/>
    <x v="13"/>
    <s v="Toulouse"/>
    <x v="16"/>
    <x v="0"/>
    <n v="5.57E-2"/>
  </r>
  <r>
    <x v="1"/>
    <x v="5"/>
    <x v="13"/>
    <s v="Lyon"/>
    <x v="16"/>
    <x v="0"/>
    <n v="5.57E-2"/>
  </r>
  <r>
    <x v="1"/>
    <x v="5"/>
    <x v="13"/>
    <s v="Marseille"/>
    <x v="16"/>
    <x v="0"/>
    <n v="5.57E-2"/>
  </r>
  <r>
    <x v="1"/>
    <x v="5"/>
    <x v="14"/>
    <s v="Croatia"/>
    <x v="16"/>
    <x v="0"/>
    <m/>
  </r>
  <r>
    <x v="1"/>
    <x v="5"/>
    <x v="15"/>
    <s v="Italy"/>
    <x v="16"/>
    <x v="0"/>
    <n v="9.9699999999999997E-2"/>
  </r>
  <r>
    <x v="1"/>
    <x v="5"/>
    <x v="15"/>
    <s v="Nord-Ovest, Nord-Est, Centro (IT) (NUTS 2006)"/>
    <x v="16"/>
    <x v="0"/>
    <m/>
  </r>
  <r>
    <x v="1"/>
    <x v="5"/>
    <x v="15"/>
    <s v="Sud, Isole"/>
    <x v="16"/>
    <x v="0"/>
    <m/>
  </r>
  <r>
    <x v="1"/>
    <x v="5"/>
    <x v="16"/>
    <s v="Cyprus"/>
    <x v="16"/>
    <x v="0"/>
    <n v="0.104"/>
  </r>
  <r>
    <x v="1"/>
    <x v="5"/>
    <x v="17"/>
    <s v="Latvia"/>
    <x v="16"/>
    <x v="0"/>
    <m/>
  </r>
  <r>
    <x v="1"/>
    <x v="5"/>
    <x v="18"/>
    <s v="Lithuania"/>
    <x v="16"/>
    <x v="0"/>
    <m/>
  </r>
  <r>
    <x v="1"/>
    <x v="5"/>
    <x v="19"/>
    <s v="Luxembourg"/>
    <x v="16"/>
    <x v="0"/>
    <n v="4.5100000000000001E-2"/>
  </r>
  <r>
    <x v="1"/>
    <x v="5"/>
    <x v="20"/>
    <s v="Hungary"/>
    <x v="16"/>
    <x v="0"/>
    <n v="4.6399999999999997E-2"/>
  </r>
  <r>
    <x v="1"/>
    <x v="5"/>
    <x v="21"/>
    <s v="Malta"/>
    <x v="16"/>
    <x v="0"/>
    <n v="6.0999999999999999E-2"/>
  </r>
  <r>
    <x v="1"/>
    <x v="5"/>
    <x v="22"/>
    <s v="Netherlands"/>
    <x v="16"/>
    <x v="0"/>
    <m/>
  </r>
  <r>
    <x v="1"/>
    <x v="5"/>
    <x v="22"/>
    <s v="Noord-Holland"/>
    <x v="16"/>
    <x v="0"/>
    <m/>
  </r>
  <r>
    <x v="1"/>
    <x v="5"/>
    <x v="22"/>
    <s v="Rotterdam"/>
    <x v="16"/>
    <x v="0"/>
    <m/>
  </r>
  <r>
    <x v="1"/>
    <x v="5"/>
    <x v="22"/>
    <s v="Noord-Brabant"/>
    <x v="16"/>
    <x v="0"/>
    <m/>
  </r>
  <r>
    <x v="1"/>
    <x v="5"/>
    <x v="23"/>
    <s v="Austria"/>
    <x v="16"/>
    <x v="0"/>
    <m/>
  </r>
  <r>
    <x v="1"/>
    <x v="5"/>
    <x v="23"/>
    <s v="Wien, Oberösterreich, Tirol"/>
    <x v="16"/>
    <x v="0"/>
    <m/>
  </r>
  <r>
    <x v="1"/>
    <x v="5"/>
    <x v="24"/>
    <s v="Poland"/>
    <x v="16"/>
    <x v="0"/>
    <n v="4.41E-2"/>
  </r>
  <r>
    <x v="1"/>
    <x v="5"/>
    <x v="25"/>
    <s v="Portugal"/>
    <x v="16"/>
    <x v="0"/>
    <m/>
  </r>
  <r>
    <x v="1"/>
    <x v="5"/>
    <x v="25"/>
    <s v="Lisboa"/>
    <x v="16"/>
    <x v="0"/>
    <n v="6.5000000000000002E-2"/>
  </r>
  <r>
    <x v="1"/>
    <x v="5"/>
    <x v="26"/>
    <s v="Região Autónoma dos Açores (PT)"/>
    <x v="16"/>
    <x v="0"/>
    <n v="9.8900000000000002E-2"/>
  </r>
  <r>
    <x v="1"/>
    <x v="5"/>
    <x v="27"/>
    <s v="Romania"/>
    <x v="16"/>
    <x v="0"/>
    <m/>
  </r>
  <r>
    <x v="1"/>
    <x v="5"/>
    <x v="28"/>
    <s v="Slovenia"/>
    <x v="16"/>
    <x v="0"/>
    <n v="6.0299999999999999E-2"/>
  </r>
  <r>
    <x v="1"/>
    <x v="5"/>
    <x v="29"/>
    <s v="Slovakia"/>
    <x v="16"/>
    <x v="0"/>
    <m/>
  </r>
  <r>
    <x v="1"/>
    <x v="5"/>
    <x v="30"/>
    <s v="Finland"/>
    <x v="16"/>
    <x v="0"/>
    <n v="4.1099999999999998E-2"/>
  </r>
  <r>
    <x v="1"/>
    <x v="5"/>
    <x v="31"/>
    <s v="Sweden"/>
    <x v="16"/>
    <x v="0"/>
    <n v="2.7099999999999999E-2"/>
  </r>
  <r>
    <x v="1"/>
    <x v="5"/>
    <x v="32"/>
    <s v="United Kingdom"/>
    <x v="16"/>
    <x v="0"/>
    <n v="5.7200000000000001E-2"/>
  </r>
  <r>
    <x v="1"/>
    <x v="5"/>
    <x v="32"/>
    <s v="Leeds"/>
    <x v="16"/>
    <x v="0"/>
    <m/>
  </r>
  <r>
    <x v="1"/>
    <x v="5"/>
    <x v="32"/>
    <s v="Birmingham"/>
    <x v="16"/>
    <x v="0"/>
    <m/>
  </r>
  <r>
    <x v="1"/>
    <x v="5"/>
    <x v="32"/>
    <s v="London"/>
    <x v="16"/>
    <x v="0"/>
    <m/>
  </r>
  <r>
    <x v="1"/>
    <x v="5"/>
    <x v="32"/>
    <s v="Glasgow"/>
    <x v="16"/>
    <x v="0"/>
    <m/>
  </r>
  <r>
    <x v="1"/>
    <x v="5"/>
    <x v="33"/>
    <s v="Norway"/>
    <x v="16"/>
    <x v="0"/>
    <n v="2.9700000000000001E-2"/>
  </r>
  <r>
    <x v="1"/>
    <x v="5"/>
    <x v="34"/>
    <s v="Turkey"/>
    <x v="16"/>
    <x v="0"/>
    <m/>
  </r>
  <r>
    <x v="1"/>
    <x v="5"/>
    <x v="0"/>
    <s v="European Union (27 countries)"/>
    <x v="16"/>
    <x v="1"/>
    <m/>
  </r>
  <r>
    <x v="1"/>
    <x v="5"/>
    <x v="1"/>
    <s v="European Union (25 countries)"/>
    <x v="16"/>
    <x v="1"/>
    <m/>
  </r>
  <r>
    <x v="1"/>
    <x v="5"/>
    <x v="2"/>
    <s v="European Union (15 countries)"/>
    <x v="16"/>
    <x v="1"/>
    <m/>
  </r>
  <r>
    <x v="1"/>
    <x v="5"/>
    <x v="3"/>
    <s v="Euro area (EA11-2000, EA12-2006, EA13-2007, EA15-2008, EA16-2010, EA17)"/>
    <x v="16"/>
    <x v="1"/>
    <m/>
  </r>
  <r>
    <x v="1"/>
    <x v="5"/>
    <x v="4"/>
    <s v="Belgium"/>
    <x v="16"/>
    <x v="1"/>
    <n v="7.0599999999999996E-2"/>
  </r>
  <r>
    <x v="1"/>
    <x v="5"/>
    <x v="5"/>
    <s v="Bulgaria"/>
    <x v="16"/>
    <x v="1"/>
    <m/>
  </r>
  <r>
    <x v="1"/>
    <x v="5"/>
    <x v="6"/>
    <s v="Czech Republic"/>
    <x v="16"/>
    <x v="1"/>
    <n v="3.8399999999999997E-2"/>
  </r>
  <r>
    <x v="1"/>
    <x v="5"/>
    <x v="7"/>
    <s v="Denmark"/>
    <x v="16"/>
    <x v="1"/>
    <m/>
  </r>
  <r>
    <x v="1"/>
    <x v="5"/>
    <x v="7"/>
    <s v="København"/>
    <x v="16"/>
    <x v="1"/>
    <m/>
  </r>
  <r>
    <x v="1"/>
    <x v="5"/>
    <x v="8"/>
    <s v="Germany (until 1990 former territory of the FRG)"/>
    <x v="16"/>
    <x v="1"/>
    <m/>
  </r>
  <r>
    <x v="1"/>
    <x v="5"/>
    <x v="8"/>
    <s v="Stuttgart"/>
    <x v="16"/>
    <x v="1"/>
    <m/>
  </r>
  <r>
    <x v="1"/>
    <x v="5"/>
    <x v="8"/>
    <s v="München"/>
    <x v="16"/>
    <x v="1"/>
    <n v="5.9799999999999999E-2"/>
  </r>
  <r>
    <x v="1"/>
    <x v="5"/>
    <x v="8"/>
    <s v="Hamburg"/>
    <x v="16"/>
    <x v="1"/>
    <n v="7.8899999999999998E-2"/>
  </r>
  <r>
    <x v="1"/>
    <x v="5"/>
    <x v="8"/>
    <s v="Frankfurt am Main"/>
    <x v="16"/>
    <x v="1"/>
    <n v="6.3799999999999996E-2"/>
  </r>
  <r>
    <x v="1"/>
    <x v="5"/>
    <x v="8"/>
    <s v="Rostock"/>
    <x v="16"/>
    <x v="1"/>
    <n v="7.7600000000000002E-2"/>
  </r>
  <r>
    <x v="1"/>
    <x v="5"/>
    <x v="8"/>
    <s v="Hannover"/>
    <x v="16"/>
    <x v="1"/>
    <n v="6.4699999999999994E-2"/>
  </r>
  <r>
    <x v="1"/>
    <x v="5"/>
    <x v="8"/>
    <s v="Düsseldorf"/>
    <x v="16"/>
    <x v="1"/>
    <n v="5.8200000000000002E-2"/>
  </r>
  <r>
    <x v="1"/>
    <x v="5"/>
    <x v="8"/>
    <s v="Leipzig"/>
    <x v="16"/>
    <x v="1"/>
    <n v="5.4800000000000001E-2"/>
  </r>
  <r>
    <x v="1"/>
    <x v="5"/>
    <x v="8"/>
    <s v="Erfurt"/>
    <x v="16"/>
    <x v="1"/>
    <n v="8.4000000000000005E-2"/>
  </r>
  <r>
    <x v="1"/>
    <x v="5"/>
    <x v="8"/>
    <s v="Germany - South"/>
    <x v="16"/>
    <x v="1"/>
    <m/>
  </r>
  <r>
    <x v="1"/>
    <x v="5"/>
    <x v="8"/>
    <s v="Germany - West"/>
    <x v="16"/>
    <x v="1"/>
    <n v="6.2199999999999998E-2"/>
  </r>
  <r>
    <x v="1"/>
    <x v="5"/>
    <x v="9"/>
    <s v="Estonia"/>
    <x v="16"/>
    <x v="1"/>
    <m/>
  </r>
  <r>
    <x v="1"/>
    <x v="5"/>
    <x v="10"/>
    <s v="Ireland"/>
    <x v="16"/>
    <x v="1"/>
    <m/>
  </r>
  <r>
    <x v="1"/>
    <x v="5"/>
    <x v="10"/>
    <s v="Dublin"/>
    <x v="16"/>
    <x v="1"/>
    <n v="6.1800000000000001E-2"/>
  </r>
  <r>
    <x v="1"/>
    <x v="5"/>
    <x v="11"/>
    <s v="Greece"/>
    <x v="16"/>
    <x v="1"/>
    <m/>
  </r>
  <r>
    <x v="1"/>
    <x v="5"/>
    <x v="11"/>
    <s v="Athina"/>
    <x v="16"/>
    <x v="1"/>
    <n v="5.91E-2"/>
  </r>
  <r>
    <x v="1"/>
    <x v="5"/>
    <x v="12"/>
    <s v="Spain"/>
    <x v="16"/>
    <x v="1"/>
    <m/>
  </r>
  <r>
    <x v="1"/>
    <x v="5"/>
    <x v="12"/>
    <s v="Madrid"/>
    <x v="16"/>
    <x v="1"/>
    <n v="5.4100000000000002E-2"/>
  </r>
  <r>
    <x v="1"/>
    <x v="5"/>
    <x v="13"/>
    <s v="France"/>
    <x v="16"/>
    <x v="1"/>
    <m/>
  </r>
  <r>
    <x v="1"/>
    <x v="5"/>
    <x v="13"/>
    <s v="Paris"/>
    <x v="16"/>
    <x v="1"/>
    <n v="5.5300000000000002E-2"/>
  </r>
  <r>
    <x v="1"/>
    <x v="5"/>
    <x v="13"/>
    <s v="Lille"/>
    <x v="16"/>
    <x v="1"/>
    <n v="5.5300000000000002E-2"/>
  </r>
  <r>
    <x v="1"/>
    <x v="5"/>
    <x v="13"/>
    <s v="Strasbourg"/>
    <x v="16"/>
    <x v="1"/>
    <n v="5.5300000000000002E-2"/>
  </r>
  <r>
    <x v="1"/>
    <x v="5"/>
    <x v="13"/>
    <s v="Toulouse"/>
    <x v="16"/>
    <x v="1"/>
    <n v="5.5300000000000002E-2"/>
  </r>
  <r>
    <x v="1"/>
    <x v="5"/>
    <x v="13"/>
    <s v="Lyon"/>
    <x v="16"/>
    <x v="1"/>
    <n v="5.5300000000000002E-2"/>
  </r>
  <r>
    <x v="1"/>
    <x v="5"/>
    <x v="13"/>
    <s v="Marseille"/>
    <x v="16"/>
    <x v="1"/>
    <n v="5.5300000000000002E-2"/>
  </r>
  <r>
    <x v="1"/>
    <x v="5"/>
    <x v="14"/>
    <s v="Croatia"/>
    <x v="16"/>
    <x v="1"/>
    <m/>
  </r>
  <r>
    <x v="1"/>
    <x v="5"/>
    <x v="15"/>
    <s v="Italy"/>
    <x v="16"/>
    <x v="1"/>
    <n v="9.6100000000000005E-2"/>
  </r>
  <r>
    <x v="1"/>
    <x v="5"/>
    <x v="15"/>
    <s v="Nord-Ovest, Nord-Est, Centro (IT) (NUTS 2006)"/>
    <x v="16"/>
    <x v="1"/>
    <m/>
  </r>
  <r>
    <x v="1"/>
    <x v="5"/>
    <x v="15"/>
    <s v="Sud, Isole"/>
    <x v="16"/>
    <x v="1"/>
    <m/>
  </r>
  <r>
    <x v="1"/>
    <x v="5"/>
    <x v="16"/>
    <s v="Cyprus"/>
    <x v="16"/>
    <x v="1"/>
    <m/>
  </r>
  <r>
    <x v="1"/>
    <x v="5"/>
    <x v="17"/>
    <s v="Latvia"/>
    <x v="16"/>
    <x v="1"/>
    <m/>
  </r>
  <r>
    <x v="1"/>
    <x v="5"/>
    <x v="18"/>
    <s v="Lithuania"/>
    <x v="16"/>
    <x v="1"/>
    <m/>
  </r>
  <r>
    <x v="1"/>
    <x v="5"/>
    <x v="19"/>
    <s v="Luxembourg"/>
    <x v="16"/>
    <x v="1"/>
    <n v="4.5600000000000002E-2"/>
  </r>
  <r>
    <x v="1"/>
    <x v="5"/>
    <x v="20"/>
    <s v="Hungary"/>
    <x v="16"/>
    <x v="1"/>
    <n v="4.9399999999999999E-2"/>
  </r>
  <r>
    <x v="1"/>
    <x v="5"/>
    <x v="21"/>
    <s v="Malta"/>
    <x v="16"/>
    <x v="1"/>
    <n v="6.3E-2"/>
  </r>
  <r>
    <x v="1"/>
    <x v="5"/>
    <x v="22"/>
    <s v="Netherlands"/>
    <x v="16"/>
    <x v="1"/>
    <m/>
  </r>
  <r>
    <x v="1"/>
    <x v="5"/>
    <x v="22"/>
    <s v="Noord-Holland"/>
    <x v="16"/>
    <x v="1"/>
    <m/>
  </r>
  <r>
    <x v="1"/>
    <x v="5"/>
    <x v="22"/>
    <s v="Rotterdam"/>
    <x v="16"/>
    <x v="1"/>
    <m/>
  </r>
  <r>
    <x v="1"/>
    <x v="5"/>
    <x v="22"/>
    <s v="Noord-Brabant"/>
    <x v="16"/>
    <x v="1"/>
    <m/>
  </r>
  <r>
    <x v="1"/>
    <x v="5"/>
    <x v="23"/>
    <s v="Austria"/>
    <x v="16"/>
    <x v="1"/>
    <m/>
  </r>
  <r>
    <x v="1"/>
    <x v="5"/>
    <x v="23"/>
    <s v="Wien, Oberösterreich, Tirol"/>
    <x v="16"/>
    <x v="1"/>
    <m/>
  </r>
  <r>
    <x v="1"/>
    <x v="5"/>
    <x v="24"/>
    <s v="Poland"/>
    <x v="16"/>
    <x v="1"/>
    <n v="5.2499999999999998E-2"/>
  </r>
  <r>
    <x v="1"/>
    <x v="5"/>
    <x v="25"/>
    <s v="Portugal"/>
    <x v="16"/>
    <x v="1"/>
    <m/>
  </r>
  <r>
    <x v="1"/>
    <x v="5"/>
    <x v="25"/>
    <s v="Lisboa"/>
    <x v="16"/>
    <x v="1"/>
    <n v="6.5000000000000002E-2"/>
  </r>
  <r>
    <x v="1"/>
    <x v="5"/>
    <x v="26"/>
    <s v="Região Autónoma dos Açores (PT)"/>
    <x v="16"/>
    <x v="1"/>
    <n v="8.2500000000000004E-2"/>
  </r>
  <r>
    <x v="1"/>
    <x v="5"/>
    <x v="27"/>
    <s v="Romania"/>
    <x v="16"/>
    <x v="1"/>
    <m/>
  </r>
  <r>
    <x v="1"/>
    <x v="5"/>
    <x v="28"/>
    <s v="Slovenia"/>
    <x v="16"/>
    <x v="1"/>
    <n v="5.91E-2"/>
  </r>
  <r>
    <x v="1"/>
    <x v="5"/>
    <x v="29"/>
    <s v="Slovakia"/>
    <x v="16"/>
    <x v="1"/>
    <m/>
  </r>
  <r>
    <x v="1"/>
    <x v="5"/>
    <x v="30"/>
    <s v="Finland"/>
    <x v="16"/>
    <x v="1"/>
    <n v="4.2099999999999999E-2"/>
  </r>
  <r>
    <x v="1"/>
    <x v="5"/>
    <x v="31"/>
    <s v="Sweden"/>
    <x v="16"/>
    <x v="1"/>
    <n v="3.32E-2"/>
  </r>
  <r>
    <x v="1"/>
    <x v="5"/>
    <x v="32"/>
    <s v="United Kingdom"/>
    <x v="16"/>
    <x v="1"/>
    <n v="6.2899999999999998E-2"/>
  </r>
  <r>
    <x v="1"/>
    <x v="5"/>
    <x v="32"/>
    <s v="Leeds"/>
    <x v="16"/>
    <x v="1"/>
    <m/>
  </r>
  <r>
    <x v="1"/>
    <x v="5"/>
    <x v="32"/>
    <s v="Birmingham"/>
    <x v="16"/>
    <x v="1"/>
    <m/>
  </r>
  <r>
    <x v="1"/>
    <x v="5"/>
    <x v="32"/>
    <s v="London"/>
    <x v="16"/>
    <x v="1"/>
    <m/>
  </r>
  <r>
    <x v="1"/>
    <x v="5"/>
    <x v="32"/>
    <s v="Glasgow"/>
    <x v="16"/>
    <x v="1"/>
    <m/>
  </r>
  <r>
    <x v="1"/>
    <x v="5"/>
    <x v="33"/>
    <s v="Norway"/>
    <x v="16"/>
    <x v="1"/>
    <n v="3.5400000000000001E-2"/>
  </r>
  <r>
    <x v="1"/>
    <x v="5"/>
    <x v="34"/>
    <s v="Turkey"/>
    <x v="16"/>
    <x v="1"/>
    <m/>
  </r>
  <r>
    <x v="1"/>
    <x v="5"/>
    <x v="0"/>
    <s v="European Union (27 countries)"/>
    <x v="17"/>
    <x v="0"/>
    <m/>
  </r>
  <r>
    <x v="1"/>
    <x v="5"/>
    <x v="1"/>
    <s v="European Union (25 countries)"/>
    <x v="17"/>
    <x v="0"/>
    <m/>
  </r>
  <r>
    <x v="1"/>
    <x v="5"/>
    <x v="2"/>
    <s v="European Union (15 countries)"/>
    <x v="17"/>
    <x v="0"/>
    <m/>
  </r>
  <r>
    <x v="1"/>
    <x v="5"/>
    <x v="3"/>
    <s v="Euro area (EA11-2000, EA12-2006, EA13-2007, EA15-2008, EA16-2010, EA17)"/>
    <x v="17"/>
    <x v="0"/>
    <m/>
  </r>
  <r>
    <x v="1"/>
    <x v="5"/>
    <x v="4"/>
    <s v="Belgium"/>
    <x v="17"/>
    <x v="0"/>
    <n v="7.0000000000000007E-2"/>
  </r>
  <r>
    <x v="1"/>
    <x v="5"/>
    <x v="5"/>
    <s v="Bulgaria"/>
    <x v="17"/>
    <x v="0"/>
    <m/>
  </r>
  <r>
    <x v="1"/>
    <x v="5"/>
    <x v="6"/>
    <s v="Czech Republic"/>
    <x v="17"/>
    <x v="0"/>
    <n v="5.2999999999999999E-2"/>
  </r>
  <r>
    <x v="1"/>
    <x v="5"/>
    <x v="7"/>
    <s v="Denmark"/>
    <x v="17"/>
    <x v="0"/>
    <m/>
  </r>
  <r>
    <x v="1"/>
    <x v="5"/>
    <x v="7"/>
    <s v="København"/>
    <x v="17"/>
    <x v="0"/>
    <m/>
  </r>
  <r>
    <x v="1"/>
    <x v="5"/>
    <x v="8"/>
    <s v="Germany (until 1990 former territory of the FRG)"/>
    <x v="17"/>
    <x v="0"/>
    <m/>
  </r>
  <r>
    <x v="1"/>
    <x v="5"/>
    <x v="8"/>
    <s v="Stuttgart"/>
    <x v="17"/>
    <x v="0"/>
    <m/>
  </r>
  <r>
    <x v="1"/>
    <x v="5"/>
    <x v="8"/>
    <s v="München"/>
    <x v="17"/>
    <x v="0"/>
    <n v="6.0400000000000002E-2"/>
  </r>
  <r>
    <x v="1"/>
    <x v="5"/>
    <x v="8"/>
    <s v="Hamburg"/>
    <x v="17"/>
    <x v="0"/>
    <n v="7.6200000000000004E-2"/>
  </r>
  <r>
    <x v="1"/>
    <x v="5"/>
    <x v="8"/>
    <s v="Frankfurt am Main"/>
    <x v="17"/>
    <x v="0"/>
    <n v="6.2300000000000001E-2"/>
  </r>
  <r>
    <x v="1"/>
    <x v="5"/>
    <x v="8"/>
    <s v="Rostock"/>
    <x v="17"/>
    <x v="0"/>
    <n v="0.08"/>
  </r>
  <r>
    <x v="1"/>
    <x v="5"/>
    <x v="8"/>
    <s v="Hannover"/>
    <x v="17"/>
    <x v="0"/>
    <n v="6.5199999999999994E-2"/>
  </r>
  <r>
    <x v="1"/>
    <x v="5"/>
    <x v="8"/>
    <s v="Düsseldorf"/>
    <x v="17"/>
    <x v="0"/>
    <n v="5.8700000000000002E-2"/>
  </r>
  <r>
    <x v="1"/>
    <x v="5"/>
    <x v="8"/>
    <s v="Leipzig"/>
    <x v="17"/>
    <x v="0"/>
    <n v="6.0299999999999999E-2"/>
  </r>
  <r>
    <x v="1"/>
    <x v="5"/>
    <x v="8"/>
    <s v="Erfurt"/>
    <x v="17"/>
    <x v="0"/>
    <n v="8.4599999999999995E-2"/>
  </r>
  <r>
    <x v="1"/>
    <x v="5"/>
    <x v="8"/>
    <s v="Germany - South"/>
    <x v="17"/>
    <x v="0"/>
    <n v="5.9900000000000002E-2"/>
  </r>
  <r>
    <x v="1"/>
    <x v="5"/>
    <x v="8"/>
    <s v="Germany - West"/>
    <x v="17"/>
    <x v="0"/>
    <n v="6.1400000000000003E-2"/>
  </r>
  <r>
    <x v="1"/>
    <x v="5"/>
    <x v="9"/>
    <s v="Estonia"/>
    <x v="17"/>
    <x v="0"/>
    <n v="4.02E-2"/>
  </r>
  <r>
    <x v="1"/>
    <x v="5"/>
    <x v="10"/>
    <s v="Ireland"/>
    <x v="17"/>
    <x v="0"/>
    <n v="7.1499999999999994E-2"/>
  </r>
  <r>
    <x v="1"/>
    <x v="5"/>
    <x v="10"/>
    <s v="Dublin"/>
    <x v="17"/>
    <x v="0"/>
    <n v="7.4200000000000002E-2"/>
  </r>
  <r>
    <x v="1"/>
    <x v="5"/>
    <x v="11"/>
    <s v="Greece"/>
    <x v="17"/>
    <x v="0"/>
    <m/>
  </r>
  <r>
    <x v="1"/>
    <x v="5"/>
    <x v="11"/>
    <s v="Athina"/>
    <x v="17"/>
    <x v="0"/>
    <n v="5.8999999999999997E-2"/>
  </r>
  <r>
    <x v="1"/>
    <x v="5"/>
    <x v="12"/>
    <s v="Spain"/>
    <x v="17"/>
    <x v="0"/>
    <m/>
  </r>
  <r>
    <x v="1"/>
    <x v="5"/>
    <x v="12"/>
    <s v="Madrid"/>
    <x v="17"/>
    <x v="0"/>
    <n v="5.1400000000000001E-2"/>
  </r>
  <r>
    <x v="1"/>
    <x v="5"/>
    <x v="13"/>
    <s v="France"/>
    <x v="17"/>
    <x v="0"/>
    <m/>
  </r>
  <r>
    <x v="1"/>
    <x v="5"/>
    <x v="13"/>
    <s v="Paris"/>
    <x v="17"/>
    <x v="0"/>
    <n v="5.62E-2"/>
  </r>
  <r>
    <x v="1"/>
    <x v="5"/>
    <x v="13"/>
    <s v="Lille"/>
    <x v="17"/>
    <x v="0"/>
    <n v="5.62E-2"/>
  </r>
  <r>
    <x v="1"/>
    <x v="5"/>
    <x v="13"/>
    <s v="Strasbourg"/>
    <x v="17"/>
    <x v="0"/>
    <n v="5.62E-2"/>
  </r>
  <r>
    <x v="1"/>
    <x v="5"/>
    <x v="13"/>
    <s v="Toulouse"/>
    <x v="17"/>
    <x v="0"/>
    <n v="5.62E-2"/>
  </r>
  <r>
    <x v="1"/>
    <x v="5"/>
    <x v="13"/>
    <s v="Lyon"/>
    <x v="17"/>
    <x v="0"/>
    <n v="5.62E-2"/>
  </r>
  <r>
    <x v="1"/>
    <x v="5"/>
    <x v="13"/>
    <s v="Marseille"/>
    <x v="17"/>
    <x v="0"/>
    <n v="5.62E-2"/>
  </r>
  <r>
    <x v="1"/>
    <x v="5"/>
    <x v="14"/>
    <s v="Croatia"/>
    <x v="17"/>
    <x v="0"/>
    <m/>
  </r>
  <r>
    <x v="1"/>
    <x v="5"/>
    <x v="15"/>
    <s v="Italy"/>
    <x v="17"/>
    <x v="0"/>
    <n v="9.5299999999999996E-2"/>
  </r>
  <r>
    <x v="1"/>
    <x v="5"/>
    <x v="15"/>
    <s v="Nord-Ovest, Nord-Est, Centro (IT) (NUTS 2006)"/>
    <x v="17"/>
    <x v="0"/>
    <m/>
  </r>
  <r>
    <x v="1"/>
    <x v="5"/>
    <x v="15"/>
    <s v="Sud, Isole"/>
    <x v="17"/>
    <x v="0"/>
    <m/>
  </r>
  <r>
    <x v="1"/>
    <x v="5"/>
    <x v="16"/>
    <s v="Cyprus"/>
    <x v="17"/>
    <x v="0"/>
    <n v="8.9700000000000002E-2"/>
  </r>
  <r>
    <x v="1"/>
    <x v="5"/>
    <x v="17"/>
    <s v="Latvia"/>
    <x v="17"/>
    <x v="0"/>
    <m/>
  </r>
  <r>
    <x v="1"/>
    <x v="5"/>
    <x v="18"/>
    <s v="Lithuania"/>
    <x v="17"/>
    <x v="0"/>
    <m/>
  </r>
  <r>
    <x v="1"/>
    <x v="5"/>
    <x v="19"/>
    <s v="Luxembourg"/>
    <x v="17"/>
    <x v="0"/>
    <n v="4.5999999999999999E-2"/>
  </r>
  <r>
    <x v="1"/>
    <x v="5"/>
    <x v="20"/>
    <s v="Hungary"/>
    <x v="17"/>
    <x v="0"/>
    <n v="5.2900000000000003E-2"/>
  </r>
  <r>
    <x v="1"/>
    <x v="5"/>
    <x v="21"/>
    <s v="Malta"/>
    <x v="17"/>
    <x v="0"/>
    <n v="6.2399999999999997E-2"/>
  </r>
  <r>
    <x v="1"/>
    <x v="5"/>
    <x v="22"/>
    <s v="Netherlands"/>
    <x v="17"/>
    <x v="0"/>
    <m/>
  </r>
  <r>
    <x v="1"/>
    <x v="5"/>
    <x v="22"/>
    <s v="Noord-Holland"/>
    <x v="17"/>
    <x v="0"/>
    <m/>
  </r>
  <r>
    <x v="1"/>
    <x v="5"/>
    <x v="22"/>
    <s v="Rotterdam"/>
    <x v="17"/>
    <x v="0"/>
    <m/>
  </r>
  <r>
    <x v="1"/>
    <x v="5"/>
    <x v="22"/>
    <s v="Noord-Brabant"/>
    <x v="17"/>
    <x v="0"/>
    <m/>
  </r>
  <r>
    <x v="1"/>
    <x v="5"/>
    <x v="23"/>
    <s v="Austria"/>
    <x v="17"/>
    <x v="0"/>
    <m/>
  </r>
  <r>
    <x v="1"/>
    <x v="5"/>
    <x v="23"/>
    <s v="Wien, Oberösterreich, Tirol"/>
    <x v="17"/>
    <x v="0"/>
    <m/>
  </r>
  <r>
    <x v="1"/>
    <x v="5"/>
    <x v="24"/>
    <s v="Poland"/>
    <x v="17"/>
    <x v="0"/>
    <n v="5.45E-2"/>
  </r>
  <r>
    <x v="1"/>
    <x v="5"/>
    <x v="25"/>
    <s v="Portugal"/>
    <x v="17"/>
    <x v="0"/>
    <m/>
  </r>
  <r>
    <x v="1"/>
    <x v="5"/>
    <x v="25"/>
    <s v="Lisboa"/>
    <x v="17"/>
    <x v="0"/>
    <n v="6.6299999999999998E-2"/>
  </r>
  <r>
    <x v="1"/>
    <x v="5"/>
    <x v="26"/>
    <s v="Região Autónoma dos Açores (PT)"/>
    <x v="17"/>
    <x v="0"/>
    <n v="8.2500000000000004E-2"/>
  </r>
  <r>
    <x v="1"/>
    <x v="5"/>
    <x v="27"/>
    <s v="Romania"/>
    <x v="17"/>
    <x v="0"/>
    <m/>
  </r>
  <r>
    <x v="1"/>
    <x v="5"/>
    <x v="28"/>
    <s v="Slovenia"/>
    <x v="17"/>
    <x v="0"/>
    <n v="5.8999999999999997E-2"/>
  </r>
  <r>
    <x v="1"/>
    <x v="5"/>
    <x v="29"/>
    <s v="Slovakia"/>
    <x v="17"/>
    <x v="0"/>
    <m/>
  </r>
  <r>
    <x v="1"/>
    <x v="5"/>
    <x v="30"/>
    <s v="Finland"/>
    <x v="17"/>
    <x v="0"/>
    <n v="4.4200000000000003E-2"/>
  </r>
  <r>
    <x v="1"/>
    <x v="5"/>
    <x v="31"/>
    <s v="Sweden"/>
    <x v="17"/>
    <x v="0"/>
    <n v="2.8299999999999999E-2"/>
  </r>
  <r>
    <x v="1"/>
    <x v="5"/>
    <x v="32"/>
    <s v="United Kingdom"/>
    <x v="17"/>
    <x v="0"/>
    <n v="5.5899999999999998E-2"/>
  </r>
  <r>
    <x v="1"/>
    <x v="5"/>
    <x v="32"/>
    <s v="Leeds"/>
    <x v="17"/>
    <x v="0"/>
    <m/>
  </r>
  <r>
    <x v="1"/>
    <x v="5"/>
    <x v="32"/>
    <s v="Birmingham"/>
    <x v="17"/>
    <x v="0"/>
    <m/>
  </r>
  <r>
    <x v="1"/>
    <x v="5"/>
    <x v="32"/>
    <s v="London"/>
    <x v="17"/>
    <x v="0"/>
    <m/>
  </r>
  <r>
    <x v="1"/>
    <x v="5"/>
    <x v="32"/>
    <s v="Glasgow"/>
    <x v="17"/>
    <x v="0"/>
    <m/>
  </r>
  <r>
    <x v="1"/>
    <x v="5"/>
    <x v="33"/>
    <s v="Norway"/>
    <x v="17"/>
    <x v="0"/>
    <n v="3.7400000000000003E-2"/>
  </r>
  <r>
    <x v="1"/>
    <x v="5"/>
    <x v="34"/>
    <s v="Turkey"/>
    <x v="17"/>
    <x v="0"/>
    <m/>
  </r>
  <r>
    <x v="1"/>
    <x v="5"/>
    <x v="0"/>
    <s v="European Union (27 countries)"/>
    <x v="17"/>
    <x v="1"/>
    <m/>
  </r>
  <r>
    <x v="1"/>
    <x v="5"/>
    <x v="1"/>
    <s v="European Union (25 countries)"/>
    <x v="17"/>
    <x v="1"/>
    <m/>
  </r>
  <r>
    <x v="1"/>
    <x v="5"/>
    <x v="2"/>
    <s v="European Union (15 countries)"/>
    <x v="17"/>
    <x v="1"/>
    <m/>
  </r>
  <r>
    <x v="1"/>
    <x v="5"/>
    <x v="3"/>
    <s v="Euro area (EA11-2000, EA12-2006, EA13-2007, EA15-2008, EA16-2010, EA17)"/>
    <x v="17"/>
    <x v="1"/>
    <m/>
  </r>
  <r>
    <x v="1"/>
    <x v="5"/>
    <x v="4"/>
    <s v="Belgium"/>
    <x v="17"/>
    <x v="1"/>
    <n v="6.9699999999999998E-2"/>
  </r>
  <r>
    <x v="1"/>
    <x v="5"/>
    <x v="5"/>
    <s v="Bulgaria"/>
    <x v="17"/>
    <x v="1"/>
    <m/>
  </r>
  <r>
    <x v="1"/>
    <x v="5"/>
    <x v="6"/>
    <s v="Czech Republic"/>
    <x v="17"/>
    <x v="1"/>
    <n v="4.3700000000000003E-2"/>
  </r>
  <r>
    <x v="1"/>
    <x v="5"/>
    <x v="7"/>
    <s v="Denmark"/>
    <x v="17"/>
    <x v="1"/>
    <m/>
  </r>
  <r>
    <x v="1"/>
    <x v="5"/>
    <x v="7"/>
    <s v="København"/>
    <x v="17"/>
    <x v="1"/>
    <m/>
  </r>
  <r>
    <x v="1"/>
    <x v="5"/>
    <x v="8"/>
    <s v="Germany (until 1990 former territory of the FRG)"/>
    <x v="17"/>
    <x v="1"/>
    <m/>
  </r>
  <r>
    <x v="1"/>
    <x v="5"/>
    <x v="8"/>
    <s v="Stuttgart"/>
    <x v="17"/>
    <x v="1"/>
    <m/>
  </r>
  <r>
    <x v="1"/>
    <x v="5"/>
    <x v="8"/>
    <s v="München"/>
    <x v="17"/>
    <x v="1"/>
    <n v="6.0400000000000002E-2"/>
  </r>
  <r>
    <x v="1"/>
    <x v="5"/>
    <x v="8"/>
    <s v="Hamburg"/>
    <x v="17"/>
    <x v="1"/>
    <n v="6.0100000000000001E-2"/>
  </r>
  <r>
    <x v="1"/>
    <x v="5"/>
    <x v="8"/>
    <s v="Frankfurt am Main"/>
    <x v="17"/>
    <x v="1"/>
    <n v="6.2300000000000001E-2"/>
  </r>
  <r>
    <x v="1"/>
    <x v="5"/>
    <x v="8"/>
    <s v="Rostock"/>
    <x v="17"/>
    <x v="1"/>
    <n v="0.08"/>
  </r>
  <r>
    <x v="1"/>
    <x v="5"/>
    <x v="8"/>
    <s v="Hannover"/>
    <x v="17"/>
    <x v="1"/>
    <n v="6.5199999999999994E-2"/>
  </r>
  <r>
    <x v="1"/>
    <x v="5"/>
    <x v="8"/>
    <s v="Düsseldorf"/>
    <x v="17"/>
    <x v="1"/>
    <n v="5.6899999999999999E-2"/>
  </r>
  <r>
    <x v="1"/>
    <x v="5"/>
    <x v="8"/>
    <s v="Leipzig"/>
    <x v="17"/>
    <x v="1"/>
    <n v="5.8599999999999999E-2"/>
  </r>
  <r>
    <x v="1"/>
    <x v="5"/>
    <x v="8"/>
    <s v="Erfurt"/>
    <x v="17"/>
    <x v="1"/>
    <n v="8.3500000000000005E-2"/>
  </r>
  <r>
    <x v="1"/>
    <x v="5"/>
    <x v="8"/>
    <s v="Germany - South"/>
    <x v="17"/>
    <x v="1"/>
    <n v="5.9900000000000002E-2"/>
  </r>
  <r>
    <x v="1"/>
    <x v="5"/>
    <x v="8"/>
    <s v="Germany - West"/>
    <x v="17"/>
    <x v="1"/>
    <n v="6.0400000000000002E-2"/>
  </r>
  <r>
    <x v="1"/>
    <x v="5"/>
    <x v="9"/>
    <s v="Estonia"/>
    <x v="17"/>
    <x v="1"/>
    <m/>
  </r>
  <r>
    <x v="1"/>
    <x v="5"/>
    <x v="10"/>
    <s v="Ireland"/>
    <x v="17"/>
    <x v="1"/>
    <m/>
  </r>
  <r>
    <x v="1"/>
    <x v="5"/>
    <x v="10"/>
    <s v="Dublin"/>
    <x v="17"/>
    <x v="1"/>
    <n v="7.4200000000000002E-2"/>
  </r>
  <r>
    <x v="1"/>
    <x v="5"/>
    <x v="11"/>
    <s v="Greece"/>
    <x v="17"/>
    <x v="1"/>
    <m/>
  </r>
  <r>
    <x v="1"/>
    <x v="5"/>
    <x v="11"/>
    <s v="Athina"/>
    <x v="17"/>
    <x v="1"/>
    <n v="5.8999999999999997E-2"/>
  </r>
  <r>
    <x v="1"/>
    <x v="5"/>
    <x v="12"/>
    <s v="Spain"/>
    <x v="17"/>
    <x v="1"/>
    <m/>
  </r>
  <r>
    <x v="1"/>
    <x v="5"/>
    <x v="12"/>
    <s v="Madrid"/>
    <x v="17"/>
    <x v="1"/>
    <n v="5.1400000000000001E-2"/>
  </r>
  <r>
    <x v="1"/>
    <x v="5"/>
    <x v="13"/>
    <s v="France"/>
    <x v="17"/>
    <x v="1"/>
    <m/>
  </r>
  <r>
    <x v="1"/>
    <x v="5"/>
    <x v="13"/>
    <s v="Paris"/>
    <x v="17"/>
    <x v="1"/>
    <n v="5.62E-2"/>
  </r>
  <r>
    <x v="1"/>
    <x v="5"/>
    <x v="13"/>
    <s v="Lille"/>
    <x v="17"/>
    <x v="1"/>
    <n v="5.62E-2"/>
  </r>
  <r>
    <x v="1"/>
    <x v="5"/>
    <x v="13"/>
    <s v="Strasbourg"/>
    <x v="17"/>
    <x v="1"/>
    <n v="5.62E-2"/>
  </r>
  <r>
    <x v="1"/>
    <x v="5"/>
    <x v="13"/>
    <s v="Toulouse"/>
    <x v="17"/>
    <x v="1"/>
    <n v="5.62E-2"/>
  </r>
  <r>
    <x v="1"/>
    <x v="5"/>
    <x v="13"/>
    <s v="Lyon"/>
    <x v="17"/>
    <x v="1"/>
    <n v="5.62E-2"/>
  </r>
  <r>
    <x v="1"/>
    <x v="5"/>
    <x v="13"/>
    <s v="Marseille"/>
    <x v="17"/>
    <x v="1"/>
    <n v="5.62E-2"/>
  </r>
  <r>
    <x v="1"/>
    <x v="5"/>
    <x v="14"/>
    <s v="Croatia"/>
    <x v="17"/>
    <x v="1"/>
    <m/>
  </r>
  <r>
    <x v="1"/>
    <x v="5"/>
    <x v="15"/>
    <s v="Italy"/>
    <x v="17"/>
    <x v="1"/>
    <n v="9.9699999999999997E-2"/>
  </r>
  <r>
    <x v="1"/>
    <x v="5"/>
    <x v="15"/>
    <s v="Nord-Ovest, Nord-Est, Centro (IT) (NUTS 2006)"/>
    <x v="17"/>
    <x v="1"/>
    <m/>
  </r>
  <r>
    <x v="1"/>
    <x v="5"/>
    <x v="15"/>
    <s v="Sud, Isole"/>
    <x v="17"/>
    <x v="1"/>
    <m/>
  </r>
  <r>
    <x v="1"/>
    <x v="5"/>
    <x v="16"/>
    <s v="Cyprus"/>
    <x v="17"/>
    <x v="1"/>
    <n v="8.9700000000000002E-2"/>
  </r>
  <r>
    <x v="1"/>
    <x v="5"/>
    <x v="17"/>
    <s v="Latvia"/>
    <x v="17"/>
    <x v="1"/>
    <m/>
  </r>
  <r>
    <x v="1"/>
    <x v="5"/>
    <x v="18"/>
    <s v="Lithuania"/>
    <x v="17"/>
    <x v="1"/>
    <m/>
  </r>
  <r>
    <x v="1"/>
    <x v="5"/>
    <x v="19"/>
    <s v="Luxembourg"/>
    <x v="17"/>
    <x v="1"/>
    <n v="4.58E-2"/>
  </r>
  <r>
    <x v="1"/>
    <x v="5"/>
    <x v="20"/>
    <s v="Hungary"/>
    <x v="17"/>
    <x v="1"/>
    <n v="5.2299999999999999E-2"/>
  </r>
  <r>
    <x v="1"/>
    <x v="5"/>
    <x v="21"/>
    <s v="Malta"/>
    <x v="17"/>
    <x v="1"/>
    <n v="6.0100000000000001E-2"/>
  </r>
  <r>
    <x v="1"/>
    <x v="5"/>
    <x v="22"/>
    <s v="Netherlands"/>
    <x v="17"/>
    <x v="1"/>
    <m/>
  </r>
  <r>
    <x v="1"/>
    <x v="5"/>
    <x v="22"/>
    <s v="Noord-Holland"/>
    <x v="17"/>
    <x v="1"/>
    <m/>
  </r>
  <r>
    <x v="1"/>
    <x v="5"/>
    <x v="22"/>
    <s v="Rotterdam"/>
    <x v="17"/>
    <x v="1"/>
    <m/>
  </r>
  <r>
    <x v="1"/>
    <x v="5"/>
    <x v="22"/>
    <s v="Noord-Brabant"/>
    <x v="17"/>
    <x v="1"/>
    <m/>
  </r>
  <r>
    <x v="1"/>
    <x v="5"/>
    <x v="23"/>
    <s v="Austria"/>
    <x v="17"/>
    <x v="1"/>
    <m/>
  </r>
  <r>
    <x v="1"/>
    <x v="5"/>
    <x v="23"/>
    <s v="Wien, Oberösterreich, Tirol"/>
    <x v="17"/>
    <x v="1"/>
    <m/>
  </r>
  <r>
    <x v="1"/>
    <x v="5"/>
    <x v="24"/>
    <s v="Poland"/>
    <x v="17"/>
    <x v="1"/>
    <n v="5.04E-2"/>
  </r>
  <r>
    <x v="1"/>
    <x v="5"/>
    <x v="25"/>
    <s v="Portugal"/>
    <x v="17"/>
    <x v="1"/>
    <m/>
  </r>
  <r>
    <x v="1"/>
    <x v="5"/>
    <x v="25"/>
    <s v="Lisboa"/>
    <x v="17"/>
    <x v="1"/>
    <n v="6.6299999999999998E-2"/>
  </r>
  <r>
    <x v="1"/>
    <x v="5"/>
    <x v="26"/>
    <s v="Região Autónoma dos Açores (PT)"/>
    <x v="17"/>
    <x v="1"/>
    <n v="8.2500000000000004E-2"/>
  </r>
  <r>
    <x v="1"/>
    <x v="5"/>
    <x v="27"/>
    <s v="Romania"/>
    <x v="17"/>
    <x v="1"/>
    <m/>
  </r>
  <r>
    <x v="1"/>
    <x v="5"/>
    <x v="28"/>
    <s v="Slovenia"/>
    <x v="17"/>
    <x v="1"/>
    <n v="5.5300000000000002E-2"/>
  </r>
  <r>
    <x v="1"/>
    <x v="5"/>
    <x v="29"/>
    <s v="Slovakia"/>
    <x v="17"/>
    <x v="1"/>
    <m/>
  </r>
  <r>
    <x v="1"/>
    <x v="5"/>
    <x v="30"/>
    <s v="Finland"/>
    <x v="17"/>
    <x v="1"/>
    <n v="4.4299999999999999E-2"/>
  </r>
  <r>
    <x v="1"/>
    <x v="5"/>
    <x v="31"/>
    <s v="Sweden"/>
    <x v="17"/>
    <x v="1"/>
    <n v="2.76E-2"/>
  </r>
  <r>
    <x v="1"/>
    <x v="5"/>
    <x v="32"/>
    <s v="United Kingdom"/>
    <x v="17"/>
    <x v="1"/>
    <n v="5.2400000000000002E-2"/>
  </r>
  <r>
    <x v="1"/>
    <x v="5"/>
    <x v="32"/>
    <s v="Leeds"/>
    <x v="17"/>
    <x v="1"/>
    <m/>
  </r>
  <r>
    <x v="1"/>
    <x v="5"/>
    <x v="32"/>
    <s v="Birmingham"/>
    <x v="17"/>
    <x v="1"/>
    <m/>
  </r>
  <r>
    <x v="1"/>
    <x v="5"/>
    <x v="32"/>
    <s v="London"/>
    <x v="17"/>
    <x v="1"/>
    <m/>
  </r>
  <r>
    <x v="1"/>
    <x v="5"/>
    <x v="32"/>
    <s v="Glasgow"/>
    <x v="17"/>
    <x v="1"/>
    <m/>
  </r>
  <r>
    <x v="1"/>
    <x v="5"/>
    <x v="33"/>
    <s v="Norway"/>
    <x v="17"/>
    <x v="1"/>
    <n v="3.9E-2"/>
  </r>
  <r>
    <x v="1"/>
    <x v="5"/>
    <x v="34"/>
    <s v="Turkey"/>
    <x v="17"/>
    <x v="1"/>
    <m/>
  </r>
  <r>
    <x v="1"/>
    <x v="5"/>
    <x v="0"/>
    <s v="European Union (27 countries)"/>
    <x v="18"/>
    <x v="0"/>
    <m/>
  </r>
  <r>
    <x v="1"/>
    <x v="5"/>
    <x v="1"/>
    <s v="European Union (25 countries)"/>
    <x v="18"/>
    <x v="0"/>
    <m/>
  </r>
  <r>
    <x v="1"/>
    <x v="5"/>
    <x v="2"/>
    <s v="European Union (15 countries)"/>
    <x v="18"/>
    <x v="0"/>
    <m/>
  </r>
  <r>
    <x v="1"/>
    <x v="5"/>
    <x v="3"/>
    <s v="Euro area (EA11-2000, EA12-2006, EA13-2007, EA15-2008, EA16-2010, EA17)"/>
    <x v="18"/>
    <x v="0"/>
    <m/>
  </r>
  <r>
    <x v="1"/>
    <x v="5"/>
    <x v="4"/>
    <s v="Belgium"/>
    <x v="18"/>
    <x v="0"/>
    <n v="7.0499999999999993E-2"/>
  </r>
  <r>
    <x v="1"/>
    <x v="5"/>
    <x v="5"/>
    <s v="Bulgaria"/>
    <x v="18"/>
    <x v="0"/>
    <m/>
  </r>
  <r>
    <x v="1"/>
    <x v="5"/>
    <x v="6"/>
    <s v="Czech Republic"/>
    <x v="18"/>
    <x v="0"/>
    <n v="4.41E-2"/>
  </r>
  <r>
    <x v="1"/>
    <x v="5"/>
    <x v="7"/>
    <s v="Denmark"/>
    <x v="18"/>
    <x v="0"/>
    <m/>
  </r>
  <r>
    <x v="1"/>
    <x v="5"/>
    <x v="7"/>
    <s v="København"/>
    <x v="18"/>
    <x v="0"/>
    <m/>
  </r>
  <r>
    <x v="1"/>
    <x v="5"/>
    <x v="8"/>
    <s v="Germany (until 1990 former territory of the FRG)"/>
    <x v="18"/>
    <x v="0"/>
    <m/>
  </r>
  <r>
    <x v="1"/>
    <x v="5"/>
    <x v="8"/>
    <s v="Stuttgart"/>
    <x v="18"/>
    <x v="0"/>
    <m/>
  </r>
  <r>
    <x v="1"/>
    <x v="5"/>
    <x v="8"/>
    <s v="München"/>
    <x v="18"/>
    <x v="0"/>
    <n v="6.9099999999999995E-2"/>
  </r>
  <r>
    <x v="1"/>
    <x v="5"/>
    <x v="8"/>
    <s v="Hamburg"/>
    <x v="18"/>
    <x v="0"/>
    <n v="6.9199999999999998E-2"/>
  </r>
  <r>
    <x v="1"/>
    <x v="5"/>
    <x v="8"/>
    <s v="Frankfurt am Main"/>
    <x v="18"/>
    <x v="0"/>
    <n v="7.5999999999999998E-2"/>
  </r>
  <r>
    <x v="1"/>
    <x v="5"/>
    <x v="8"/>
    <s v="Rostock"/>
    <x v="18"/>
    <x v="0"/>
    <m/>
  </r>
  <r>
    <x v="1"/>
    <x v="5"/>
    <x v="8"/>
    <s v="Hannover"/>
    <x v="18"/>
    <x v="0"/>
    <n v="7.3899999999999993E-2"/>
  </r>
  <r>
    <x v="1"/>
    <x v="5"/>
    <x v="8"/>
    <s v="Düsseldorf"/>
    <x v="18"/>
    <x v="0"/>
    <n v="7.3099999999999998E-2"/>
  </r>
  <r>
    <x v="1"/>
    <x v="5"/>
    <x v="8"/>
    <s v="Leipzig"/>
    <x v="18"/>
    <x v="0"/>
    <n v="9.2799999999999994E-2"/>
  </r>
  <r>
    <x v="1"/>
    <x v="5"/>
    <x v="8"/>
    <s v="Erfurt"/>
    <x v="18"/>
    <x v="0"/>
    <n v="9.2999999999999999E-2"/>
  </r>
  <r>
    <x v="1"/>
    <x v="5"/>
    <x v="8"/>
    <s v="Germany - South"/>
    <x v="18"/>
    <x v="0"/>
    <n v="7.5600000000000001E-2"/>
  </r>
  <r>
    <x v="1"/>
    <x v="5"/>
    <x v="8"/>
    <s v="Germany - West"/>
    <x v="18"/>
    <x v="0"/>
    <n v="7.0800000000000002E-2"/>
  </r>
  <r>
    <x v="1"/>
    <x v="5"/>
    <x v="9"/>
    <s v="Estonia"/>
    <x v="18"/>
    <x v="0"/>
    <n v="4.6899999999999997E-2"/>
  </r>
  <r>
    <x v="1"/>
    <x v="5"/>
    <x v="10"/>
    <s v="Ireland"/>
    <x v="18"/>
    <x v="0"/>
    <m/>
  </r>
  <r>
    <x v="1"/>
    <x v="5"/>
    <x v="10"/>
    <s v="Dublin"/>
    <x v="18"/>
    <x v="0"/>
    <n v="7.3499999999999996E-2"/>
  </r>
  <r>
    <x v="1"/>
    <x v="5"/>
    <x v="11"/>
    <s v="Greece"/>
    <x v="18"/>
    <x v="0"/>
    <m/>
  </r>
  <r>
    <x v="1"/>
    <x v="5"/>
    <x v="11"/>
    <s v="Athina"/>
    <x v="18"/>
    <x v="0"/>
    <n v="6.1400000000000003E-2"/>
  </r>
  <r>
    <x v="1"/>
    <x v="5"/>
    <x v="12"/>
    <s v="Spain"/>
    <x v="18"/>
    <x v="0"/>
    <m/>
  </r>
  <r>
    <x v="1"/>
    <x v="5"/>
    <x v="12"/>
    <s v="Madrid"/>
    <x v="18"/>
    <x v="0"/>
    <n v="5.2200000000000003E-2"/>
  </r>
  <r>
    <x v="1"/>
    <x v="5"/>
    <x v="13"/>
    <s v="France"/>
    <x v="18"/>
    <x v="0"/>
    <m/>
  </r>
  <r>
    <x v="1"/>
    <x v="5"/>
    <x v="13"/>
    <s v="Paris"/>
    <x v="18"/>
    <x v="0"/>
    <n v="5.62E-2"/>
  </r>
  <r>
    <x v="1"/>
    <x v="5"/>
    <x v="13"/>
    <s v="Lille"/>
    <x v="18"/>
    <x v="0"/>
    <n v="5.62E-2"/>
  </r>
  <r>
    <x v="1"/>
    <x v="5"/>
    <x v="13"/>
    <s v="Strasbourg"/>
    <x v="18"/>
    <x v="0"/>
    <n v="5.62E-2"/>
  </r>
  <r>
    <x v="1"/>
    <x v="5"/>
    <x v="13"/>
    <s v="Toulouse"/>
    <x v="18"/>
    <x v="0"/>
    <n v="5.62E-2"/>
  </r>
  <r>
    <x v="1"/>
    <x v="5"/>
    <x v="13"/>
    <s v="Lyon"/>
    <x v="18"/>
    <x v="0"/>
    <n v="5.62E-2"/>
  </r>
  <r>
    <x v="1"/>
    <x v="5"/>
    <x v="13"/>
    <s v="Marseille"/>
    <x v="18"/>
    <x v="0"/>
    <n v="5.62E-2"/>
  </r>
  <r>
    <x v="1"/>
    <x v="5"/>
    <x v="14"/>
    <s v="Croatia"/>
    <x v="18"/>
    <x v="0"/>
    <m/>
  </r>
  <r>
    <x v="1"/>
    <x v="5"/>
    <x v="15"/>
    <s v="Italy"/>
    <x v="18"/>
    <x v="0"/>
    <n v="0.10249999999999999"/>
  </r>
  <r>
    <x v="1"/>
    <x v="5"/>
    <x v="15"/>
    <s v="Nord-Ovest, Nord-Est, Centro (IT) (NUTS 2006)"/>
    <x v="18"/>
    <x v="0"/>
    <m/>
  </r>
  <r>
    <x v="1"/>
    <x v="5"/>
    <x v="15"/>
    <s v="Sud, Isole"/>
    <x v="18"/>
    <x v="0"/>
    <m/>
  </r>
  <r>
    <x v="1"/>
    <x v="5"/>
    <x v="16"/>
    <s v="Cyprus"/>
    <x v="18"/>
    <x v="0"/>
    <n v="9.5699999999999993E-2"/>
  </r>
  <r>
    <x v="1"/>
    <x v="5"/>
    <x v="17"/>
    <s v="Latvia"/>
    <x v="18"/>
    <x v="0"/>
    <m/>
  </r>
  <r>
    <x v="1"/>
    <x v="5"/>
    <x v="18"/>
    <s v="Lithuania"/>
    <x v="18"/>
    <x v="0"/>
    <n v="4.8899999999999999E-2"/>
  </r>
  <r>
    <x v="1"/>
    <x v="5"/>
    <x v="19"/>
    <s v="Luxembourg"/>
    <x v="18"/>
    <x v="0"/>
    <n v="4.82E-2"/>
  </r>
  <r>
    <x v="1"/>
    <x v="5"/>
    <x v="20"/>
    <s v="Hungary"/>
    <x v="18"/>
    <x v="0"/>
    <n v="5.3699999999999998E-2"/>
  </r>
  <r>
    <x v="1"/>
    <x v="5"/>
    <x v="21"/>
    <s v="Malta"/>
    <x v="18"/>
    <x v="0"/>
    <n v="5.6800000000000003E-2"/>
  </r>
  <r>
    <x v="1"/>
    <x v="5"/>
    <x v="22"/>
    <s v="Netherlands"/>
    <x v="18"/>
    <x v="0"/>
    <m/>
  </r>
  <r>
    <x v="1"/>
    <x v="5"/>
    <x v="22"/>
    <s v="Noord-Holland"/>
    <x v="18"/>
    <x v="0"/>
    <m/>
  </r>
  <r>
    <x v="1"/>
    <x v="5"/>
    <x v="22"/>
    <s v="Rotterdam"/>
    <x v="18"/>
    <x v="0"/>
    <m/>
  </r>
  <r>
    <x v="1"/>
    <x v="5"/>
    <x v="22"/>
    <s v="Noord-Brabant"/>
    <x v="18"/>
    <x v="0"/>
    <m/>
  </r>
  <r>
    <x v="1"/>
    <x v="5"/>
    <x v="23"/>
    <s v="Austria"/>
    <x v="18"/>
    <x v="0"/>
    <m/>
  </r>
  <r>
    <x v="1"/>
    <x v="5"/>
    <x v="23"/>
    <s v="Wien, Oberösterreich, Tirol"/>
    <x v="18"/>
    <x v="0"/>
    <m/>
  </r>
  <r>
    <x v="1"/>
    <x v="5"/>
    <x v="24"/>
    <s v="Poland"/>
    <x v="18"/>
    <x v="0"/>
    <n v="5.1999999999999998E-2"/>
  </r>
  <r>
    <x v="1"/>
    <x v="5"/>
    <x v="25"/>
    <s v="Portugal"/>
    <x v="18"/>
    <x v="0"/>
    <m/>
  </r>
  <r>
    <x v="1"/>
    <x v="5"/>
    <x v="25"/>
    <s v="Lisboa"/>
    <x v="18"/>
    <x v="0"/>
    <n v="6.7100000000000007E-2"/>
  </r>
  <r>
    <x v="1"/>
    <x v="5"/>
    <x v="26"/>
    <s v="Região Autónoma dos Açores (PT)"/>
    <x v="18"/>
    <x v="0"/>
    <n v="8.2500000000000004E-2"/>
  </r>
  <r>
    <x v="1"/>
    <x v="5"/>
    <x v="27"/>
    <s v="Romania"/>
    <x v="18"/>
    <x v="0"/>
    <n v="4.0599999999999997E-2"/>
  </r>
  <r>
    <x v="1"/>
    <x v="5"/>
    <x v="28"/>
    <s v="Slovenia"/>
    <x v="18"/>
    <x v="0"/>
    <n v="5.3600000000000002E-2"/>
  </r>
  <r>
    <x v="1"/>
    <x v="5"/>
    <x v="29"/>
    <s v="Slovakia"/>
    <x v="18"/>
    <x v="0"/>
    <m/>
  </r>
  <r>
    <x v="1"/>
    <x v="5"/>
    <x v="30"/>
    <s v="Finland"/>
    <x v="18"/>
    <x v="0"/>
    <n v="0.06"/>
  </r>
  <r>
    <x v="1"/>
    <x v="5"/>
    <x v="31"/>
    <s v="Sweden"/>
    <x v="18"/>
    <x v="0"/>
    <n v="6.4299999999999996E-2"/>
  </r>
  <r>
    <x v="1"/>
    <x v="5"/>
    <x v="32"/>
    <s v="United Kingdom"/>
    <x v="18"/>
    <x v="0"/>
    <n v="4.9299999999999997E-2"/>
  </r>
  <r>
    <x v="1"/>
    <x v="5"/>
    <x v="32"/>
    <s v="Leeds"/>
    <x v="18"/>
    <x v="0"/>
    <m/>
  </r>
  <r>
    <x v="1"/>
    <x v="5"/>
    <x v="32"/>
    <s v="Birmingham"/>
    <x v="18"/>
    <x v="0"/>
    <m/>
  </r>
  <r>
    <x v="1"/>
    <x v="5"/>
    <x v="32"/>
    <s v="London"/>
    <x v="18"/>
    <x v="0"/>
    <m/>
  </r>
  <r>
    <x v="1"/>
    <x v="5"/>
    <x v="32"/>
    <s v="Glasgow"/>
    <x v="18"/>
    <x v="0"/>
    <m/>
  </r>
  <r>
    <x v="1"/>
    <x v="5"/>
    <x v="33"/>
    <s v="Norway"/>
    <x v="18"/>
    <x v="0"/>
    <n v="4.8500000000000001E-2"/>
  </r>
  <r>
    <x v="1"/>
    <x v="5"/>
    <x v="34"/>
    <s v="Turkey"/>
    <x v="18"/>
    <x v="0"/>
    <m/>
  </r>
  <r>
    <x v="1"/>
    <x v="5"/>
    <x v="0"/>
    <s v="European Union (27 countries)"/>
    <x v="18"/>
    <x v="1"/>
    <m/>
  </r>
  <r>
    <x v="1"/>
    <x v="5"/>
    <x v="1"/>
    <s v="European Union (25 countries)"/>
    <x v="18"/>
    <x v="1"/>
    <m/>
  </r>
  <r>
    <x v="1"/>
    <x v="5"/>
    <x v="2"/>
    <s v="European Union (15 countries)"/>
    <x v="18"/>
    <x v="1"/>
    <n v="6.7500000000000004E-2"/>
  </r>
  <r>
    <x v="1"/>
    <x v="5"/>
    <x v="3"/>
    <s v="Euro area (EA11-2000, EA12-2006, EA13-2007, EA15-2008, EA16-2010, EA17)"/>
    <x v="18"/>
    <x v="1"/>
    <n v="7.3200000000000001E-2"/>
  </r>
  <r>
    <x v="1"/>
    <x v="5"/>
    <x v="4"/>
    <s v="Belgium"/>
    <x v="18"/>
    <x v="1"/>
    <n v="6.8400000000000002E-2"/>
  </r>
  <r>
    <x v="1"/>
    <x v="5"/>
    <x v="5"/>
    <s v="Bulgaria"/>
    <x v="18"/>
    <x v="1"/>
    <m/>
  </r>
  <r>
    <x v="1"/>
    <x v="5"/>
    <x v="6"/>
    <s v="Czech Republic"/>
    <x v="18"/>
    <x v="1"/>
    <n v="4.0800000000000003E-2"/>
  </r>
  <r>
    <x v="1"/>
    <x v="5"/>
    <x v="7"/>
    <s v="Denmark"/>
    <x v="18"/>
    <x v="1"/>
    <m/>
  </r>
  <r>
    <x v="1"/>
    <x v="5"/>
    <x v="7"/>
    <s v="København"/>
    <x v="18"/>
    <x v="1"/>
    <m/>
  </r>
  <r>
    <x v="1"/>
    <x v="5"/>
    <x v="8"/>
    <s v="Germany (until 1990 former territory of the FRG)"/>
    <x v="18"/>
    <x v="1"/>
    <m/>
  </r>
  <r>
    <x v="1"/>
    <x v="5"/>
    <x v="8"/>
    <s v="Stuttgart"/>
    <x v="18"/>
    <x v="1"/>
    <m/>
  </r>
  <r>
    <x v="1"/>
    <x v="5"/>
    <x v="8"/>
    <s v="München"/>
    <x v="18"/>
    <x v="1"/>
    <n v="7.5200000000000003E-2"/>
  </r>
  <r>
    <x v="1"/>
    <x v="5"/>
    <x v="8"/>
    <s v="Hamburg"/>
    <x v="18"/>
    <x v="1"/>
    <n v="7.3099999999999998E-2"/>
  </r>
  <r>
    <x v="1"/>
    <x v="5"/>
    <x v="8"/>
    <s v="Frankfurt am Main"/>
    <x v="18"/>
    <x v="1"/>
    <n v="7.5999999999999998E-2"/>
  </r>
  <r>
    <x v="1"/>
    <x v="5"/>
    <x v="8"/>
    <s v="Rostock"/>
    <x v="18"/>
    <x v="1"/>
    <n v="9.4700000000000006E-2"/>
  </r>
  <r>
    <x v="1"/>
    <x v="5"/>
    <x v="8"/>
    <s v="Hannover"/>
    <x v="18"/>
    <x v="1"/>
    <n v="7.5999999999999998E-2"/>
  </r>
  <r>
    <x v="1"/>
    <x v="5"/>
    <x v="8"/>
    <s v="Düsseldorf"/>
    <x v="18"/>
    <x v="1"/>
    <n v="7.0499999999999993E-2"/>
  </r>
  <r>
    <x v="1"/>
    <x v="5"/>
    <x v="8"/>
    <s v="Leipzig"/>
    <x v="18"/>
    <x v="1"/>
    <n v="0.1042"/>
  </r>
  <r>
    <x v="1"/>
    <x v="5"/>
    <x v="8"/>
    <s v="Erfurt"/>
    <x v="18"/>
    <x v="1"/>
    <n v="9.2999999999999999E-2"/>
  </r>
  <r>
    <x v="1"/>
    <x v="5"/>
    <x v="8"/>
    <s v="Germany - South"/>
    <x v="18"/>
    <x v="1"/>
    <n v="7.6100000000000001E-2"/>
  </r>
  <r>
    <x v="1"/>
    <x v="5"/>
    <x v="8"/>
    <s v="Germany - West"/>
    <x v="18"/>
    <x v="1"/>
    <n v="8.0500000000000002E-2"/>
  </r>
  <r>
    <x v="1"/>
    <x v="5"/>
    <x v="9"/>
    <s v="Estonia"/>
    <x v="18"/>
    <x v="1"/>
    <m/>
  </r>
  <r>
    <x v="1"/>
    <x v="5"/>
    <x v="10"/>
    <s v="Ireland"/>
    <x v="18"/>
    <x v="1"/>
    <m/>
  </r>
  <r>
    <x v="1"/>
    <x v="5"/>
    <x v="10"/>
    <s v="Dublin"/>
    <x v="18"/>
    <x v="1"/>
    <n v="7.3499999999999996E-2"/>
  </r>
  <r>
    <x v="1"/>
    <x v="5"/>
    <x v="11"/>
    <s v="Greece"/>
    <x v="18"/>
    <x v="1"/>
    <m/>
  </r>
  <r>
    <x v="1"/>
    <x v="5"/>
    <x v="11"/>
    <s v="Athina"/>
    <x v="18"/>
    <x v="1"/>
    <n v="6.1400000000000003E-2"/>
  </r>
  <r>
    <x v="1"/>
    <x v="5"/>
    <x v="12"/>
    <s v="Spain"/>
    <x v="18"/>
    <x v="1"/>
    <m/>
  </r>
  <r>
    <x v="1"/>
    <x v="5"/>
    <x v="12"/>
    <s v="Madrid"/>
    <x v="18"/>
    <x v="1"/>
    <n v="5.2200000000000003E-2"/>
  </r>
  <r>
    <x v="1"/>
    <x v="5"/>
    <x v="13"/>
    <s v="France"/>
    <x v="18"/>
    <x v="1"/>
    <m/>
  </r>
  <r>
    <x v="1"/>
    <x v="5"/>
    <x v="13"/>
    <s v="Paris"/>
    <x v="18"/>
    <x v="1"/>
    <n v="5.62E-2"/>
  </r>
  <r>
    <x v="1"/>
    <x v="5"/>
    <x v="13"/>
    <s v="Lille"/>
    <x v="18"/>
    <x v="1"/>
    <n v="5.62E-2"/>
  </r>
  <r>
    <x v="1"/>
    <x v="5"/>
    <x v="13"/>
    <s v="Strasbourg"/>
    <x v="18"/>
    <x v="1"/>
    <n v="5.62E-2"/>
  </r>
  <r>
    <x v="1"/>
    <x v="5"/>
    <x v="13"/>
    <s v="Toulouse"/>
    <x v="18"/>
    <x v="1"/>
    <n v="5.62E-2"/>
  </r>
  <r>
    <x v="1"/>
    <x v="5"/>
    <x v="13"/>
    <s v="Lyon"/>
    <x v="18"/>
    <x v="1"/>
    <n v="5.62E-2"/>
  </r>
  <r>
    <x v="1"/>
    <x v="5"/>
    <x v="13"/>
    <s v="Marseille"/>
    <x v="18"/>
    <x v="1"/>
    <n v="5.62E-2"/>
  </r>
  <r>
    <x v="1"/>
    <x v="5"/>
    <x v="14"/>
    <s v="Croatia"/>
    <x v="18"/>
    <x v="1"/>
    <m/>
  </r>
  <r>
    <x v="1"/>
    <x v="5"/>
    <x v="15"/>
    <s v="Italy"/>
    <x v="18"/>
    <x v="1"/>
    <n v="0.10059999999999999"/>
  </r>
  <r>
    <x v="1"/>
    <x v="5"/>
    <x v="15"/>
    <s v="Nord-Ovest, Nord-Est, Centro (IT) (NUTS 2006)"/>
    <x v="18"/>
    <x v="1"/>
    <m/>
  </r>
  <r>
    <x v="1"/>
    <x v="5"/>
    <x v="15"/>
    <s v="Sud, Isole"/>
    <x v="18"/>
    <x v="1"/>
    <m/>
  </r>
  <r>
    <x v="1"/>
    <x v="5"/>
    <x v="16"/>
    <s v="Cyprus"/>
    <x v="18"/>
    <x v="1"/>
    <n v="8.4500000000000006E-2"/>
  </r>
  <r>
    <x v="1"/>
    <x v="5"/>
    <x v="17"/>
    <s v="Latvia"/>
    <x v="18"/>
    <x v="1"/>
    <m/>
  </r>
  <r>
    <x v="1"/>
    <x v="5"/>
    <x v="18"/>
    <s v="Lithuania"/>
    <x v="18"/>
    <x v="1"/>
    <n v="4.9500000000000002E-2"/>
  </r>
  <r>
    <x v="1"/>
    <x v="5"/>
    <x v="19"/>
    <s v="Luxembourg"/>
    <x v="18"/>
    <x v="1"/>
    <n v="4.82E-2"/>
  </r>
  <r>
    <x v="1"/>
    <x v="5"/>
    <x v="20"/>
    <s v="Hungary"/>
    <x v="18"/>
    <x v="1"/>
    <n v="5.5199999999999999E-2"/>
  </r>
  <r>
    <x v="1"/>
    <x v="5"/>
    <x v="21"/>
    <s v="Malta"/>
    <x v="18"/>
    <x v="1"/>
    <n v="5.57E-2"/>
  </r>
  <r>
    <x v="1"/>
    <x v="5"/>
    <x v="22"/>
    <s v="Netherlands"/>
    <x v="18"/>
    <x v="1"/>
    <m/>
  </r>
  <r>
    <x v="1"/>
    <x v="5"/>
    <x v="22"/>
    <s v="Noord-Holland"/>
    <x v="18"/>
    <x v="1"/>
    <m/>
  </r>
  <r>
    <x v="1"/>
    <x v="5"/>
    <x v="22"/>
    <s v="Rotterdam"/>
    <x v="18"/>
    <x v="1"/>
    <m/>
  </r>
  <r>
    <x v="1"/>
    <x v="5"/>
    <x v="22"/>
    <s v="Noord-Brabant"/>
    <x v="18"/>
    <x v="1"/>
    <m/>
  </r>
  <r>
    <x v="1"/>
    <x v="5"/>
    <x v="23"/>
    <s v="Austria"/>
    <x v="18"/>
    <x v="1"/>
    <m/>
  </r>
  <r>
    <x v="1"/>
    <x v="5"/>
    <x v="23"/>
    <s v="Wien, Oberösterreich, Tirol"/>
    <x v="18"/>
    <x v="1"/>
    <n v="6.0100000000000001E-2"/>
  </r>
  <r>
    <x v="1"/>
    <x v="5"/>
    <x v="24"/>
    <s v="Poland"/>
    <x v="18"/>
    <x v="1"/>
    <m/>
  </r>
  <r>
    <x v="1"/>
    <x v="5"/>
    <x v="25"/>
    <s v="Portugal"/>
    <x v="18"/>
    <x v="1"/>
    <m/>
  </r>
  <r>
    <x v="1"/>
    <x v="5"/>
    <x v="25"/>
    <s v="Lisboa"/>
    <x v="18"/>
    <x v="1"/>
    <n v="6.7000000000000004E-2"/>
  </r>
  <r>
    <x v="1"/>
    <x v="5"/>
    <x v="26"/>
    <s v="Região Autónoma dos Açores (PT)"/>
    <x v="18"/>
    <x v="1"/>
    <n v="8.1199999999999994E-2"/>
  </r>
  <r>
    <x v="1"/>
    <x v="5"/>
    <x v="27"/>
    <s v="Romania"/>
    <x v="18"/>
    <x v="1"/>
    <n v="4.2299999999999997E-2"/>
  </r>
  <r>
    <x v="1"/>
    <x v="5"/>
    <x v="28"/>
    <s v="Slovenia"/>
    <x v="18"/>
    <x v="1"/>
    <n v="5.5899999999999998E-2"/>
  </r>
  <r>
    <x v="1"/>
    <x v="5"/>
    <x v="29"/>
    <s v="Slovakia"/>
    <x v="18"/>
    <x v="1"/>
    <m/>
  </r>
  <r>
    <x v="1"/>
    <x v="5"/>
    <x v="30"/>
    <s v="Finland"/>
    <x v="18"/>
    <x v="1"/>
    <n v="5.7500000000000002E-2"/>
  </r>
  <r>
    <x v="1"/>
    <x v="5"/>
    <x v="31"/>
    <s v="Sweden"/>
    <x v="18"/>
    <x v="1"/>
    <n v="3.9300000000000002E-2"/>
  </r>
  <r>
    <x v="1"/>
    <x v="5"/>
    <x v="32"/>
    <s v="United Kingdom"/>
    <x v="18"/>
    <x v="1"/>
    <n v="4.4200000000000003E-2"/>
  </r>
  <r>
    <x v="1"/>
    <x v="5"/>
    <x v="32"/>
    <s v="Leeds"/>
    <x v="18"/>
    <x v="1"/>
    <m/>
  </r>
  <r>
    <x v="1"/>
    <x v="5"/>
    <x v="32"/>
    <s v="Birmingham"/>
    <x v="18"/>
    <x v="1"/>
    <m/>
  </r>
  <r>
    <x v="1"/>
    <x v="5"/>
    <x v="32"/>
    <s v="London"/>
    <x v="18"/>
    <x v="1"/>
    <m/>
  </r>
  <r>
    <x v="1"/>
    <x v="5"/>
    <x v="32"/>
    <s v="Glasgow"/>
    <x v="18"/>
    <x v="1"/>
    <m/>
  </r>
  <r>
    <x v="1"/>
    <x v="5"/>
    <x v="33"/>
    <s v="Norway"/>
    <x v="18"/>
    <x v="1"/>
    <n v="4.2900000000000001E-2"/>
  </r>
  <r>
    <x v="1"/>
    <x v="5"/>
    <x v="34"/>
    <s v="Turkey"/>
    <x v="18"/>
    <x v="1"/>
    <m/>
  </r>
  <r>
    <x v="1"/>
    <x v="5"/>
    <x v="0"/>
    <s v="European Union (27 countries)"/>
    <x v="19"/>
    <x v="0"/>
    <m/>
  </r>
  <r>
    <x v="1"/>
    <x v="5"/>
    <x v="1"/>
    <s v="European Union (25 countries)"/>
    <x v="19"/>
    <x v="0"/>
    <n v="6.6500000000000004E-2"/>
  </r>
  <r>
    <x v="1"/>
    <x v="5"/>
    <x v="2"/>
    <s v="European Union (15 countries)"/>
    <x v="19"/>
    <x v="0"/>
    <n v="6.83E-2"/>
  </r>
  <r>
    <x v="1"/>
    <x v="5"/>
    <x v="3"/>
    <s v="Euro area (EA11-2000, EA12-2006, EA13-2007, EA15-2008, EA16-2010, EA17)"/>
    <x v="19"/>
    <x v="0"/>
    <n v="7.3300000000000004E-2"/>
  </r>
  <r>
    <x v="1"/>
    <x v="5"/>
    <x v="4"/>
    <s v="Belgium"/>
    <x v="19"/>
    <x v="0"/>
    <n v="7.1300000000000002E-2"/>
  </r>
  <r>
    <x v="1"/>
    <x v="5"/>
    <x v="5"/>
    <s v="Bulgaria"/>
    <x v="19"/>
    <x v="0"/>
    <n v="3.9399999999999998E-2"/>
  </r>
  <r>
    <x v="1"/>
    <x v="5"/>
    <x v="6"/>
    <s v="Czech Republic"/>
    <x v="19"/>
    <x v="0"/>
    <n v="4.4900000000000002E-2"/>
  </r>
  <r>
    <x v="1"/>
    <x v="5"/>
    <x v="7"/>
    <s v="Denmark"/>
    <x v="19"/>
    <x v="0"/>
    <m/>
  </r>
  <r>
    <x v="1"/>
    <x v="5"/>
    <x v="7"/>
    <s v="København"/>
    <x v="19"/>
    <x v="0"/>
    <m/>
  </r>
  <r>
    <x v="1"/>
    <x v="5"/>
    <x v="8"/>
    <s v="Germany (until 1990 former territory of the FRG)"/>
    <x v="19"/>
    <x v="0"/>
    <n v="8.2500000000000004E-2"/>
  </r>
  <r>
    <x v="1"/>
    <x v="5"/>
    <x v="8"/>
    <s v="Stuttgart"/>
    <x v="19"/>
    <x v="0"/>
    <m/>
  </r>
  <r>
    <x v="1"/>
    <x v="5"/>
    <x v="8"/>
    <s v="München"/>
    <x v="19"/>
    <x v="0"/>
    <m/>
  </r>
  <r>
    <x v="1"/>
    <x v="5"/>
    <x v="8"/>
    <s v="Hamburg"/>
    <x v="19"/>
    <x v="0"/>
    <m/>
  </r>
  <r>
    <x v="1"/>
    <x v="5"/>
    <x v="8"/>
    <s v="Frankfurt am Main"/>
    <x v="19"/>
    <x v="0"/>
    <m/>
  </r>
  <r>
    <x v="1"/>
    <x v="5"/>
    <x v="8"/>
    <s v="Rostock"/>
    <x v="19"/>
    <x v="0"/>
    <m/>
  </r>
  <r>
    <x v="1"/>
    <x v="5"/>
    <x v="8"/>
    <s v="Hannover"/>
    <x v="19"/>
    <x v="0"/>
    <m/>
  </r>
  <r>
    <x v="1"/>
    <x v="5"/>
    <x v="8"/>
    <s v="Düsseldorf"/>
    <x v="19"/>
    <x v="0"/>
    <m/>
  </r>
  <r>
    <x v="1"/>
    <x v="5"/>
    <x v="8"/>
    <s v="Leipzig"/>
    <x v="19"/>
    <x v="0"/>
    <m/>
  </r>
  <r>
    <x v="1"/>
    <x v="5"/>
    <x v="8"/>
    <s v="Erfurt"/>
    <x v="19"/>
    <x v="0"/>
    <m/>
  </r>
  <r>
    <x v="1"/>
    <x v="5"/>
    <x v="8"/>
    <s v="Germany - South"/>
    <x v="19"/>
    <x v="0"/>
    <m/>
  </r>
  <r>
    <x v="1"/>
    <x v="5"/>
    <x v="8"/>
    <s v="Germany - West"/>
    <x v="19"/>
    <x v="0"/>
    <m/>
  </r>
  <r>
    <x v="1"/>
    <x v="5"/>
    <x v="9"/>
    <s v="Estonia"/>
    <x v="19"/>
    <x v="0"/>
    <n v="4.6899999999999997E-2"/>
  </r>
  <r>
    <x v="1"/>
    <x v="5"/>
    <x v="10"/>
    <s v="Ireland"/>
    <x v="19"/>
    <x v="0"/>
    <m/>
  </r>
  <r>
    <x v="1"/>
    <x v="5"/>
    <x v="10"/>
    <s v="Dublin"/>
    <x v="19"/>
    <x v="0"/>
    <n v="7.7899999999999997E-2"/>
  </r>
  <r>
    <x v="1"/>
    <x v="5"/>
    <x v="11"/>
    <s v="Greece"/>
    <x v="19"/>
    <x v="0"/>
    <m/>
  </r>
  <r>
    <x v="1"/>
    <x v="5"/>
    <x v="11"/>
    <s v="Athina"/>
    <x v="19"/>
    <x v="0"/>
    <n v="6.3E-2"/>
  </r>
  <r>
    <x v="1"/>
    <x v="5"/>
    <x v="12"/>
    <s v="Spain"/>
    <x v="19"/>
    <x v="0"/>
    <m/>
  </r>
  <r>
    <x v="1"/>
    <x v="5"/>
    <x v="12"/>
    <s v="Madrid"/>
    <x v="19"/>
    <x v="0"/>
    <n v="5.3199999999999997E-2"/>
  </r>
  <r>
    <x v="1"/>
    <x v="5"/>
    <x v="13"/>
    <s v="France"/>
    <x v="19"/>
    <x v="0"/>
    <m/>
  </r>
  <r>
    <x v="1"/>
    <x v="5"/>
    <x v="13"/>
    <s v="Paris"/>
    <x v="19"/>
    <x v="0"/>
    <n v="5.7799999999999997E-2"/>
  </r>
  <r>
    <x v="1"/>
    <x v="5"/>
    <x v="13"/>
    <s v="Lille"/>
    <x v="19"/>
    <x v="0"/>
    <n v="5.7799999999999997E-2"/>
  </r>
  <r>
    <x v="1"/>
    <x v="5"/>
    <x v="13"/>
    <s v="Strasbourg"/>
    <x v="19"/>
    <x v="0"/>
    <n v="5.7799999999999997E-2"/>
  </r>
  <r>
    <x v="1"/>
    <x v="5"/>
    <x v="13"/>
    <s v="Toulouse"/>
    <x v="19"/>
    <x v="0"/>
    <n v="5.7799999999999997E-2"/>
  </r>
  <r>
    <x v="1"/>
    <x v="5"/>
    <x v="13"/>
    <s v="Lyon"/>
    <x v="19"/>
    <x v="0"/>
    <n v="5.7799999999999997E-2"/>
  </r>
  <r>
    <x v="1"/>
    <x v="5"/>
    <x v="13"/>
    <s v="Marseille"/>
    <x v="19"/>
    <x v="0"/>
    <n v="5.7799999999999997E-2"/>
  </r>
  <r>
    <x v="1"/>
    <x v="5"/>
    <x v="14"/>
    <s v="Croatia"/>
    <x v="19"/>
    <x v="0"/>
    <m/>
  </r>
  <r>
    <x v="1"/>
    <x v="5"/>
    <x v="15"/>
    <s v="Italy"/>
    <x v="19"/>
    <x v="0"/>
    <n v="9.6000000000000002E-2"/>
  </r>
  <r>
    <x v="1"/>
    <x v="5"/>
    <x v="15"/>
    <s v="Nord-Ovest, Nord-Est, Centro (IT) (NUTS 2006)"/>
    <x v="19"/>
    <x v="0"/>
    <m/>
  </r>
  <r>
    <x v="1"/>
    <x v="5"/>
    <x v="15"/>
    <s v="Sud, Isole"/>
    <x v="19"/>
    <x v="0"/>
    <m/>
  </r>
  <r>
    <x v="1"/>
    <x v="5"/>
    <x v="16"/>
    <s v="Cyprus"/>
    <x v="19"/>
    <x v="0"/>
    <n v="8.3900000000000002E-2"/>
  </r>
  <r>
    <x v="1"/>
    <x v="5"/>
    <x v="17"/>
    <s v="Latvia"/>
    <x v="19"/>
    <x v="0"/>
    <n v="3.8699999999999998E-2"/>
  </r>
  <r>
    <x v="1"/>
    <x v="5"/>
    <x v="18"/>
    <s v="Lithuania"/>
    <x v="19"/>
    <x v="0"/>
    <n v="4.8399999999999999E-2"/>
  </r>
  <r>
    <x v="1"/>
    <x v="5"/>
    <x v="19"/>
    <s v="Luxembourg"/>
    <x v="19"/>
    <x v="0"/>
    <n v="4.9399999999999999E-2"/>
  </r>
  <r>
    <x v="1"/>
    <x v="5"/>
    <x v="20"/>
    <s v="Hungary"/>
    <x v="19"/>
    <x v="0"/>
    <n v="4.8500000000000001E-2"/>
  </r>
  <r>
    <x v="1"/>
    <x v="5"/>
    <x v="21"/>
    <s v="Malta"/>
    <x v="19"/>
    <x v="0"/>
    <n v="5.5399999999999998E-2"/>
  </r>
  <r>
    <x v="1"/>
    <x v="5"/>
    <x v="22"/>
    <s v="Netherlands"/>
    <x v="19"/>
    <x v="0"/>
    <m/>
  </r>
  <r>
    <x v="1"/>
    <x v="5"/>
    <x v="22"/>
    <s v="Noord-Holland"/>
    <x v="19"/>
    <x v="0"/>
    <m/>
  </r>
  <r>
    <x v="1"/>
    <x v="5"/>
    <x v="22"/>
    <s v="Rotterdam"/>
    <x v="19"/>
    <x v="0"/>
    <m/>
  </r>
  <r>
    <x v="1"/>
    <x v="5"/>
    <x v="22"/>
    <s v="Noord-Brabant"/>
    <x v="19"/>
    <x v="0"/>
    <m/>
  </r>
  <r>
    <x v="1"/>
    <x v="5"/>
    <x v="23"/>
    <s v="Austria"/>
    <x v="19"/>
    <x v="0"/>
    <m/>
  </r>
  <r>
    <x v="1"/>
    <x v="5"/>
    <x v="23"/>
    <s v="Wien, Oberösterreich, Tirol"/>
    <x v="19"/>
    <x v="0"/>
    <n v="6.2799999999999995E-2"/>
  </r>
  <r>
    <x v="1"/>
    <x v="5"/>
    <x v="24"/>
    <s v="Poland"/>
    <x v="19"/>
    <x v="0"/>
    <n v="4.6399999999999997E-2"/>
  </r>
  <r>
    <x v="1"/>
    <x v="5"/>
    <x v="25"/>
    <s v="Portugal"/>
    <x v="19"/>
    <x v="0"/>
    <m/>
  </r>
  <r>
    <x v="1"/>
    <x v="5"/>
    <x v="25"/>
    <s v="Lisboa"/>
    <x v="19"/>
    <x v="0"/>
    <n v="6.83E-2"/>
  </r>
  <r>
    <x v="1"/>
    <x v="5"/>
    <x v="26"/>
    <s v="Região Autónoma dos Açores (PT)"/>
    <x v="19"/>
    <x v="0"/>
    <n v="7.9699999999999993E-2"/>
  </r>
  <r>
    <x v="1"/>
    <x v="5"/>
    <x v="27"/>
    <s v="Romania"/>
    <x v="19"/>
    <x v="0"/>
    <n v="4.9099999999999998E-2"/>
  </r>
  <r>
    <x v="1"/>
    <x v="5"/>
    <x v="28"/>
    <s v="Slovenia"/>
    <x v="19"/>
    <x v="0"/>
    <n v="5.8999999999999997E-2"/>
  </r>
  <r>
    <x v="1"/>
    <x v="5"/>
    <x v="29"/>
    <s v="Slovakia"/>
    <x v="19"/>
    <x v="0"/>
    <n v="6.5799999999999997E-2"/>
  </r>
  <r>
    <x v="1"/>
    <x v="5"/>
    <x v="30"/>
    <s v="Finland"/>
    <x v="19"/>
    <x v="0"/>
    <n v="5.8900000000000001E-2"/>
  </r>
  <r>
    <x v="1"/>
    <x v="5"/>
    <x v="31"/>
    <s v="Sweden"/>
    <x v="19"/>
    <x v="0"/>
    <n v="4.87E-2"/>
  </r>
  <r>
    <x v="1"/>
    <x v="5"/>
    <x v="32"/>
    <s v="United Kingdom"/>
    <x v="19"/>
    <x v="0"/>
    <n v="4.5100000000000001E-2"/>
  </r>
  <r>
    <x v="1"/>
    <x v="5"/>
    <x v="32"/>
    <s v="Leeds"/>
    <x v="19"/>
    <x v="0"/>
    <m/>
  </r>
  <r>
    <x v="1"/>
    <x v="5"/>
    <x v="32"/>
    <s v="Birmingham"/>
    <x v="19"/>
    <x v="0"/>
    <m/>
  </r>
  <r>
    <x v="1"/>
    <x v="5"/>
    <x v="32"/>
    <s v="London"/>
    <x v="19"/>
    <x v="0"/>
    <m/>
  </r>
  <r>
    <x v="1"/>
    <x v="5"/>
    <x v="32"/>
    <s v="Glasgow"/>
    <x v="19"/>
    <x v="0"/>
    <m/>
  </r>
  <r>
    <x v="1"/>
    <x v="5"/>
    <x v="33"/>
    <s v="Norway"/>
    <x v="19"/>
    <x v="0"/>
    <n v="4.5600000000000002E-2"/>
  </r>
  <r>
    <x v="1"/>
    <x v="5"/>
    <x v="34"/>
    <s v="Turkey"/>
    <x v="19"/>
    <x v="0"/>
    <m/>
  </r>
  <r>
    <x v="1"/>
    <x v="5"/>
    <x v="0"/>
    <s v="European Union (27 countries)"/>
    <x v="19"/>
    <x v="1"/>
    <m/>
  </r>
  <r>
    <x v="1"/>
    <x v="5"/>
    <x v="1"/>
    <s v="European Union (25 countries)"/>
    <x v="19"/>
    <x v="1"/>
    <n v="6.7599999999999993E-2"/>
  </r>
  <r>
    <x v="1"/>
    <x v="5"/>
    <x v="2"/>
    <s v="European Union (15 countries)"/>
    <x v="19"/>
    <x v="1"/>
    <n v="6.9400000000000003E-2"/>
  </r>
  <r>
    <x v="1"/>
    <x v="5"/>
    <x v="3"/>
    <s v="Euro area (EA11-2000, EA12-2006, EA13-2007, EA15-2008, EA16-2010, EA17)"/>
    <x v="19"/>
    <x v="1"/>
    <n v="7.3899999999999993E-2"/>
  </r>
  <r>
    <x v="1"/>
    <x v="5"/>
    <x v="4"/>
    <s v="Belgium"/>
    <x v="19"/>
    <x v="1"/>
    <n v="7.2499999999999995E-2"/>
  </r>
  <r>
    <x v="1"/>
    <x v="5"/>
    <x v="5"/>
    <s v="Bulgaria"/>
    <x v="19"/>
    <x v="1"/>
    <n v="3.8899999999999997E-2"/>
  </r>
  <r>
    <x v="1"/>
    <x v="5"/>
    <x v="6"/>
    <s v="Czech Republic"/>
    <x v="19"/>
    <x v="1"/>
    <n v="4.41E-2"/>
  </r>
  <r>
    <x v="1"/>
    <x v="5"/>
    <x v="7"/>
    <s v="Denmark"/>
    <x v="19"/>
    <x v="1"/>
    <m/>
  </r>
  <r>
    <x v="1"/>
    <x v="5"/>
    <x v="7"/>
    <s v="København"/>
    <x v="19"/>
    <x v="1"/>
    <m/>
  </r>
  <r>
    <x v="1"/>
    <x v="5"/>
    <x v="8"/>
    <s v="Germany (until 1990 former territory of the FRG)"/>
    <x v="19"/>
    <x v="1"/>
    <n v="8.3500000000000005E-2"/>
  </r>
  <r>
    <x v="1"/>
    <x v="5"/>
    <x v="8"/>
    <s v="Stuttgart"/>
    <x v="19"/>
    <x v="1"/>
    <m/>
  </r>
  <r>
    <x v="1"/>
    <x v="5"/>
    <x v="8"/>
    <s v="München"/>
    <x v="19"/>
    <x v="1"/>
    <m/>
  </r>
  <r>
    <x v="1"/>
    <x v="5"/>
    <x v="8"/>
    <s v="Hamburg"/>
    <x v="19"/>
    <x v="1"/>
    <m/>
  </r>
  <r>
    <x v="1"/>
    <x v="5"/>
    <x v="8"/>
    <s v="Frankfurt am Main"/>
    <x v="19"/>
    <x v="1"/>
    <m/>
  </r>
  <r>
    <x v="1"/>
    <x v="5"/>
    <x v="8"/>
    <s v="Rostock"/>
    <x v="19"/>
    <x v="1"/>
    <m/>
  </r>
  <r>
    <x v="1"/>
    <x v="5"/>
    <x v="8"/>
    <s v="Hannover"/>
    <x v="19"/>
    <x v="1"/>
    <m/>
  </r>
  <r>
    <x v="1"/>
    <x v="5"/>
    <x v="8"/>
    <s v="Düsseldorf"/>
    <x v="19"/>
    <x v="1"/>
    <m/>
  </r>
  <r>
    <x v="1"/>
    <x v="5"/>
    <x v="8"/>
    <s v="Leipzig"/>
    <x v="19"/>
    <x v="1"/>
    <m/>
  </r>
  <r>
    <x v="1"/>
    <x v="5"/>
    <x v="8"/>
    <s v="Erfurt"/>
    <x v="19"/>
    <x v="1"/>
    <m/>
  </r>
  <r>
    <x v="1"/>
    <x v="5"/>
    <x v="8"/>
    <s v="Germany - South"/>
    <x v="19"/>
    <x v="1"/>
    <m/>
  </r>
  <r>
    <x v="1"/>
    <x v="5"/>
    <x v="8"/>
    <s v="Germany - West"/>
    <x v="19"/>
    <x v="1"/>
    <m/>
  </r>
  <r>
    <x v="1"/>
    <x v="5"/>
    <x v="9"/>
    <s v="Estonia"/>
    <x v="19"/>
    <x v="1"/>
    <n v="4.2799999999999998E-2"/>
  </r>
  <r>
    <x v="1"/>
    <x v="5"/>
    <x v="10"/>
    <s v="Ireland"/>
    <x v="19"/>
    <x v="1"/>
    <n v="7.7899999999999997E-2"/>
  </r>
  <r>
    <x v="1"/>
    <x v="5"/>
    <x v="10"/>
    <s v="Dublin"/>
    <x v="19"/>
    <x v="1"/>
    <m/>
  </r>
  <r>
    <x v="1"/>
    <x v="5"/>
    <x v="11"/>
    <s v="Greece"/>
    <x v="19"/>
    <x v="1"/>
    <n v="6.3E-2"/>
  </r>
  <r>
    <x v="1"/>
    <x v="5"/>
    <x v="11"/>
    <s v="Athina"/>
    <x v="19"/>
    <x v="1"/>
    <n v="6.3E-2"/>
  </r>
  <r>
    <x v="1"/>
    <x v="5"/>
    <x v="12"/>
    <s v="Spain"/>
    <x v="19"/>
    <x v="1"/>
    <m/>
  </r>
  <r>
    <x v="1"/>
    <x v="5"/>
    <x v="12"/>
    <s v="Madrid"/>
    <x v="19"/>
    <x v="1"/>
    <n v="5.3199999999999997E-2"/>
  </r>
  <r>
    <x v="1"/>
    <x v="5"/>
    <x v="13"/>
    <s v="France"/>
    <x v="19"/>
    <x v="1"/>
    <m/>
  </r>
  <r>
    <x v="1"/>
    <x v="5"/>
    <x v="13"/>
    <s v="Paris"/>
    <x v="19"/>
    <x v="1"/>
    <n v="5.7799999999999997E-2"/>
  </r>
  <r>
    <x v="1"/>
    <x v="5"/>
    <x v="13"/>
    <s v="Lille"/>
    <x v="19"/>
    <x v="1"/>
    <n v="5.7799999999999997E-2"/>
  </r>
  <r>
    <x v="1"/>
    <x v="5"/>
    <x v="13"/>
    <s v="Strasbourg"/>
    <x v="19"/>
    <x v="1"/>
    <n v="5.7799999999999997E-2"/>
  </r>
  <r>
    <x v="1"/>
    <x v="5"/>
    <x v="13"/>
    <s v="Toulouse"/>
    <x v="19"/>
    <x v="1"/>
    <n v="5.7799999999999997E-2"/>
  </r>
  <r>
    <x v="1"/>
    <x v="5"/>
    <x v="13"/>
    <s v="Lyon"/>
    <x v="19"/>
    <x v="1"/>
    <n v="5.7799999999999997E-2"/>
  </r>
  <r>
    <x v="1"/>
    <x v="5"/>
    <x v="13"/>
    <s v="Marseille"/>
    <x v="19"/>
    <x v="1"/>
    <n v="5.7799999999999997E-2"/>
  </r>
  <r>
    <x v="1"/>
    <x v="5"/>
    <x v="14"/>
    <s v="Croatia"/>
    <x v="19"/>
    <x v="1"/>
    <m/>
  </r>
  <r>
    <x v="1"/>
    <x v="5"/>
    <x v="15"/>
    <s v="Italy"/>
    <x v="19"/>
    <x v="1"/>
    <n v="9.74E-2"/>
  </r>
  <r>
    <x v="1"/>
    <x v="5"/>
    <x v="15"/>
    <s v="Nord-Ovest, Nord-Est, Centro (IT) (NUTS 2006)"/>
    <x v="19"/>
    <x v="1"/>
    <m/>
  </r>
  <r>
    <x v="1"/>
    <x v="5"/>
    <x v="15"/>
    <s v="Sud, Isole"/>
    <x v="19"/>
    <x v="1"/>
    <m/>
  </r>
  <r>
    <x v="1"/>
    <x v="5"/>
    <x v="16"/>
    <s v="Cyprus"/>
    <x v="19"/>
    <x v="1"/>
    <n v="8.4599999999999995E-2"/>
  </r>
  <r>
    <x v="1"/>
    <x v="5"/>
    <x v="17"/>
    <s v="Latvia"/>
    <x v="19"/>
    <x v="1"/>
    <n v="3.5000000000000003E-2"/>
  </r>
  <r>
    <x v="1"/>
    <x v="5"/>
    <x v="18"/>
    <s v="Lithuania"/>
    <x v="19"/>
    <x v="1"/>
    <n v="4.8399999999999999E-2"/>
  </r>
  <r>
    <x v="1"/>
    <x v="5"/>
    <x v="19"/>
    <s v="Luxembourg"/>
    <x v="19"/>
    <x v="1"/>
    <n v="4.9399999999999999E-2"/>
  </r>
  <r>
    <x v="1"/>
    <x v="5"/>
    <x v="20"/>
    <s v="Hungary"/>
    <x v="19"/>
    <x v="1"/>
    <n v="5.1299999999999998E-2"/>
  </r>
  <r>
    <x v="1"/>
    <x v="5"/>
    <x v="21"/>
    <s v="Malta"/>
    <x v="19"/>
    <x v="1"/>
    <n v="5.5899999999999998E-2"/>
  </r>
  <r>
    <x v="1"/>
    <x v="5"/>
    <x v="22"/>
    <s v="Netherlands"/>
    <x v="19"/>
    <x v="1"/>
    <m/>
  </r>
  <r>
    <x v="1"/>
    <x v="5"/>
    <x v="22"/>
    <s v="Noord-Holland"/>
    <x v="19"/>
    <x v="1"/>
    <m/>
  </r>
  <r>
    <x v="1"/>
    <x v="5"/>
    <x v="22"/>
    <s v="Rotterdam"/>
    <x v="19"/>
    <x v="1"/>
    <m/>
  </r>
  <r>
    <x v="1"/>
    <x v="5"/>
    <x v="22"/>
    <s v="Noord-Brabant"/>
    <x v="19"/>
    <x v="1"/>
    <m/>
  </r>
  <r>
    <x v="1"/>
    <x v="5"/>
    <x v="23"/>
    <s v="Austria"/>
    <x v="19"/>
    <x v="1"/>
    <n v="6.5299999999999997E-2"/>
  </r>
  <r>
    <x v="1"/>
    <x v="5"/>
    <x v="23"/>
    <s v="Wien, Oberösterreich, Tirol"/>
    <x v="19"/>
    <x v="1"/>
    <m/>
  </r>
  <r>
    <x v="1"/>
    <x v="5"/>
    <x v="24"/>
    <s v="Poland"/>
    <x v="19"/>
    <x v="1"/>
    <n v="4.9599999999999998E-2"/>
  </r>
  <r>
    <x v="1"/>
    <x v="5"/>
    <x v="25"/>
    <s v="Portugal"/>
    <x v="19"/>
    <x v="1"/>
    <m/>
  </r>
  <r>
    <x v="1"/>
    <x v="5"/>
    <x v="25"/>
    <s v="Lisboa"/>
    <x v="19"/>
    <x v="1"/>
    <n v="6.7900000000000002E-2"/>
  </r>
  <r>
    <x v="1"/>
    <x v="5"/>
    <x v="26"/>
    <s v="Região Autónoma dos Açores (PT)"/>
    <x v="19"/>
    <x v="1"/>
    <n v="8.0799999999999997E-2"/>
  </r>
  <r>
    <x v="1"/>
    <x v="5"/>
    <x v="27"/>
    <s v="Romania"/>
    <x v="19"/>
    <x v="1"/>
    <n v="5.3199999999999997E-2"/>
  </r>
  <r>
    <x v="1"/>
    <x v="5"/>
    <x v="28"/>
    <s v="Slovenia"/>
    <x v="19"/>
    <x v="1"/>
    <n v="5.1799999999999999E-2"/>
  </r>
  <r>
    <x v="1"/>
    <x v="5"/>
    <x v="29"/>
    <s v="Slovakia"/>
    <x v="19"/>
    <x v="1"/>
    <n v="6.7199999999999996E-2"/>
  </r>
  <r>
    <x v="1"/>
    <x v="5"/>
    <x v="30"/>
    <s v="Finland"/>
    <x v="19"/>
    <x v="1"/>
    <n v="5.6599999999999998E-2"/>
  </r>
  <r>
    <x v="1"/>
    <x v="5"/>
    <x v="31"/>
    <s v="Sweden"/>
    <x v="19"/>
    <x v="1"/>
    <n v="5.1200000000000002E-2"/>
  </r>
  <r>
    <x v="1"/>
    <x v="5"/>
    <x v="32"/>
    <s v="United Kingdom"/>
    <x v="19"/>
    <x v="1"/>
    <n v="4.9299999999999997E-2"/>
  </r>
  <r>
    <x v="1"/>
    <x v="5"/>
    <x v="32"/>
    <s v="Leeds"/>
    <x v="19"/>
    <x v="1"/>
    <m/>
  </r>
  <r>
    <x v="1"/>
    <x v="5"/>
    <x v="32"/>
    <s v="Birmingham"/>
    <x v="19"/>
    <x v="1"/>
    <m/>
  </r>
  <r>
    <x v="1"/>
    <x v="5"/>
    <x v="32"/>
    <s v="London"/>
    <x v="19"/>
    <x v="1"/>
    <m/>
  </r>
  <r>
    <x v="1"/>
    <x v="5"/>
    <x v="32"/>
    <s v="Glasgow"/>
    <x v="19"/>
    <x v="1"/>
    <m/>
  </r>
  <r>
    <x v="1"/>
    <x v="5"/>
    <x v="33"/>
    <s v="Norway"/>
    <x v="19"/>
    <x v="1"/>
    <n v="5.3600000000000002E-2"/>
  </r>
  <r>
    <x v="1"/>
    <x v="5"/>
    <x v="34"/>
    <s v="Turkey"/>
    <x v="19"/>
    <x v="1"/>
    <m/>
  </r>
  <r>
    <x v="1"/>
    <x v="5"/>
    <x v="0"/>
    <s v="European Union (27 countries)"/>
    <x v="20"/>
    <x v="0"/>
    <n v="7.22E-2"/>
  </r>
  <r>
    <x v="1"/>
    <x v="5"/>
    <x v="1"/>
    <s v="European Union (25 countries)"/>
    <x v="20"/>
    <x v="0"/>
    <n v="7.2400000000000006E-2"/>
  </r>
  <r>
    <x v="1"/>
    <x v="5"/>
    <x v="2"/>
    <s v="European Union (15 countries)"/>
    <x v="20"/>
    <x v="0"/>
    <n v="7.4099999999999999E-2"/>
  </r>
  <r>
    <x v="1"/>
    <x v="5"/>
    <x v="3"/>
    <s v="Euro area (EA11-2000, EA12-2006, EA13-2007, EA15-2008, EA16-2010, EA17)"/>
    <x v="20"/>
    <x v="0"/>
    <n v="7.9299999999999995E-2"/>
  </r>
  <r>
    <x v="1"/>
    <x v="5"/>
    <x v="4"/>
    <s v="Belgium"/>
    <x v="20"/>
    <x v="0"/>
    <n v="7.2999999999999995E-2"/>
  </r>
  <r>
    <x v="1"/>
    <x v="5"/>
    <x v="5"/>
    <s v="Bulgaria"/>
    <x v="20"/>
    <x v="0"/>
    <n v="4.0399999999999998E-2"/>
  </r>
  <r>
    <x v="1"/>
    <x v="5"/>
    <x v="6"/>
    <s v="Czech Republic"/>
    <x v="20"/>
    <x v="0"/>
    <n v="5.21E-2"/>
  </r>
  <r>
    <x v="1"/>
    <x v="5"/>
    <x v="7"/>
    <s v="Denmark"/>
    <x v="20"/>
    <x v="0"/>
    <m/>
  </r>
  <r>
    <x v="1"/>
    <x v="5"/>
    <x v="7"/>
    <s v="København"/>
    <x v="20"/>
    <x v="0"/>
    <m/>
  </r>
  <r>
    <x v="1"/>
    <x v="5"/>
    <x v="8"/>
    <s v="Germany (until 1990 former territory of the FRG)"/>
    <x v="20"/>
    <x v="0"/>
    <n v="8.8599999999999998E-2"/>
  </r>
  <r>
    <x v="1"/>
    <x v="5"/>
    <x v="8"/>
    <s v="Stuttgart"/>
    <x v="20"/>
    <x v="0"/>
    <m/>
  </r>
  <r>
    <x v="1"/>
    <x v="5"/>
    <x v="8"/>
    <s v="München"/>
    <x v="20"/>
    <x v="0"/>
    <m/>
  </r>
  <r>
    <x v="1"/>
    <x v="5"/>
    <x v="8"/>
    <s v="Hamburg"/>
    <x v="20"/>
    <x v="0"/>
    <m/>
  </r>
  <r>
    <x v="1"/>
    <x v="5"/>
    <x v="8"/>
    <s v="Frankfurt am Main"/>
    <x v="20"/>
    <x v="0"/>
    <m/>
  </r>
  <r>
    <x v="1"/>
    <x v="5"/>
    <x v="8"/>
    <s v="Rostock"/>
    <x v="20"/>
    <x v="0"/>
    <m/>
  </r>
  <r>
    <x v="1"/>
    <x v="5"/>
    <x v="8"/>
    <s v="Hannover"/>
    <x v="20"/>
    <x v="0"/>
    <m/>
  </r>
  <r>
    <x v="1"/>
    <x v="5"/>
    <x v="8"/>
    <s v="Düsseldorf"/>
    <x v="20"/>
    <x v="0"/>
    <m/>
  </r>
  <r>
    <x v="1"/>
    <x v="5"/>
    <x v="8"/>
    <s v="Leipzig"/>
    <x v="20"/>
    <x v="0"/>
    <m/>
  </r>
  <r>
    <x v="1"/>
    <x v="5"/>
    <x v="8"/>
    <s v="Erfurt"/>
    <x v="20"/>
    <x v="0"/>
    <m/>
  </r>
  <r>
    <x v="1"/>
    <x v="5"/>
    <x v="8"/>
    <s v="Germany - South"/>
    <x v="20"/>
    <x v="0"/>
    <m/>
  </r>
  <r>
    <x v="1"/>
    <x v="5"/>
    <x v="8"/>
    <s v="Germany - West"/>
    <x v="20"/>
    <x v="0"/>
    <m/>
  </r>
  <r>
    <x v="1"/>
    <x v="5"/>
    <x v="9"/>
    <s v="Estonia"/>
    <x v="20"/>
    <x v="0"/>
    <n v="4.2799999999999998E-2"/>
  </r>
  <r>
    <x v="1"/>
    <x v="5"/>
    <x v="10"/>
    <s v="Ireland"/>
    <x v="20"/>
    <x v="0"/>
    <n v="0.09"/>
  </r>
  <r>
    <x v="1"/>
    <x v="5"/>
    <x v="10"/>
    <s v="Dublin"/>
    <x v="20"/>
    <x v="0"/>
    <m/>
  </r>
  <r>
    <x v="1"/>
    <x v="5"/>
    <x v="11"/>
    <s v="Greece"/>
    <x v="20"/>
    <x v="0"/>
    <n v="6.4500000000000002E-2"/>
  </r>
  <r>
    <x v="1"/>
    <x v="5"/>
    <x v="11"/>
    <s v="Athina"/>
    <x v="20"/>
    <x v="0"/>
    <n v="6.4500000000000002E-2"/>
  </r>
  <r>
    <x v="1"/>
    <x v="5"/>
    <x v="12"/>
    <s v="Spain"/>
    <x v="20"/>
    <x v="0"/>
    <n v="6.7599999999999993E-2"/>
  </r>
  <r>
    <x v="1"/>
    <x v="5"/>
    <x v="12"/>
    <s v="Madrid"/>
    <x v="20"/>
    <x v="0"/>
    <m/>
  </r>
  <r>
    <x v="1"/>
    <x v="5"/>
    <x v="13"/>
    <s v="France"/>
    <x v="20"/>
    <x v="0"/>
    <m/>
  </r>
  <r>
    <x v="1"/>
    <x v="5"/>
    <x v="13"/>
    <s v="Paris"/>
    <x v="20"/>
    <x v="0"/>
    <n v="5.7799999999999997E-2"/>
  </r>
  <r>
    <x v="1"/>
    <x v="5"/>
    <x v="13"/>
    <s v="Lille"/>
    <x v="20"/>
    <x v="0"/>
    <n v="5.7799999999999997E-2"/>
  </r>
  <r>
    <x v="1"/>
    <x v="5"/>
    <x v="13"/>
    <s v="Strasbourg"/>
    <x v="20"/>
    <x v="0"/>
    <n v="5.7799999999999997E-2"/>
  </r>
  <r>
    <x v="1"/>
    <x v="5"/>
    <x v="13"/>
    <s v="Toulouse"/>
    <x v="20"/>
    <x v="0"/>
    <n v="5.7799999999999997E-2"/>
  </r>
  <r>
    <x v="1"/>
    <x v="5"/>
    <x v="13"/>
    <s v="Lyon"/>
    <x v="20"/>
    <x v="0"/>
    <n v="5.7799999999999997E-2"/>
  </r>
  <r>
    <x v="1"/>
    <x v="5"/>
    <x v="13"/>
    <s v="Marseille"/>
    <x v="20"/>
    <x v="0"/>
    <n v="5.7799999999999997E-2"/>
  </r>
  <r>
    <x v="1"/>
    <x v="5"/>
    <x v="14"/>
    <s v="Croatia"/>
    <x v="20"/>
    <x v="0"/>
    <n v="4.3700000000000003E-2"/>
  </r>
  <r>
    <x v="1"/>
    <x v="5"/>
    <x v="15"/>
    <s v="Italy"/>
    <x v="20"/>
    <x v="0"/>
    <n v="0.1071"/>
  </r>
  <r>
    <x v="1"/>
    <x v="5"/>
    <x v="15"/>
    <s v="Nord-Ovest, Nord-Est, Centro (IT) (NUTS 2006)"/>
    <x v="20"/>
    <x v="0"/>
    <m/>
  </r>
  <r>
    <x v="1"/>
    <x v="5"/>
    <x v="15"/>
    <s v="Sud, Isole"/>
    <x v="20"/>
    <x v="0"/>
    <m/>
  </r>
  <r>
    <x v="1"/>
    <x v="5"/>
    <x v="16"/>
    <s v="Cyprus"/>
    <x v="20"/>
    <x v="0"/>
    <n v="8.0799999999999997E-2"/>
  </r>
  <r>
    <x v="1"/>
    <x v="5"/>
    <x v="17"/>
    <s v="Latvia"/>
    <x v="20"/>
    <x v="0"/>
    <n v="3.3000000000000002E-2"/>
  </r>
  <r>
    <x v="1"/>
    <x v="5"/>
    <x v="18"/>
    <s v="Lithuania"/>
    <x v="20"/>
    <x v="0"/>
    <n v="4.9700000000000001E-2"/>
  </r>
  <r>
    <x v="1"/>
    <x v="5"/>
    <x v="19"/>
    <s v="Luxembourg"/>
    <x v="20"/>
    <x v="0"/>
    <m/>
  </r>
  <r>
    <x v="1"/>
    <x v="5"/>
    <x v="20"/>
    <s v="Hungary"/>
    <x v="20"/>
    <x v="0"/>
    <n v="5.21E-2"/>
  </r>
  <r>
    <x v="1"/>
    <x v="5"/>
    <x v="21"/>
    <s v="Malta"/>
    <x v="20"/>
    <x v="0"/>
    <n v="5.8999999999999997E-2"/>
  </r>
  <r>
    <x v="1"/>
    <x v="5"/>
    <x v="22"/>
    <s v="Netherlands"/>
    <x v="20"/>
    <x v="0"/>
    <n v="7.4399999999999994E-2"/>
  </r>
  <r>
    <x v="1"/>
    <x v="5"/>
    <x v="22"/>
    <s v="Noord-Holland"/>
    <x v="20"/>
    <x v="0"/>
    <m/>
  </r>
  <r>
    <x v="1"/>
    <x v="5"/>
    <x v="22"/>
    <s v="Rotterdam"/>
    <x v="20"/>
    <x v="0"/>
    <m/>
  </r>
  <r>
    <x v="1"/>
    <x v="5"/>
    <x v="22"/>
    <s v="Noord-Brabant"/>
    <x v="20"/>
    <x v="0"/>
    <m/>
  </r>
  <r>
    <x v="1"/>
    <x v="5"/>
    <x v="23"/>
    <s v="Austria"/>
    <x v="20"/>
    <x v="0"/>
    <n v="7.0199999999999999E-2"/>
  </r>
  <r>
    <x v="1"/>
    <x v="5"/>
    <x v="23"/>
    <s v="Wien, Oberösterreich, Tirol"/>
    <x v="20"/>
    <x v="0"/>
    <m/>
  </r>
  <r>
    <x v="1"/>
    <x v="5"/>
    <x v="24"/>
    <s v="Poland"/>
    <x v="20"/>
    <x v="0"/>
    <n v="5.4399999999999997E-2"/>
  </r>
  <r>
    <x v="1"/>
    <x v="5"/>
    <x v="25"/>
    <s v="Portugal"/>
    <x v="20"/>
    <x v="0"/>
    <n v="7.1199999999999999E-2"/>
  </r>
  <r>
    <x v="1"/>
    <x v="5"/>
    <x v="25"/>
    <s v="Lisboa"/>
    <x v="20"/>
    <x v="0"/>
    <m/>
  </r>
  <r>
    <x v="1"/>
    <x v="5"/>
    <x v="26"/>
    <s v="Região Autónoma dos Açores (PT)"/>
    <x v="20"/>
    <x v="0"/>
    <n v="7.4800000000000005E-2"/>
  </r>
  <r>
    <x v="1"/>
    <x v="5"/>
    <x v="27"/>
    <s v="Romania"/>
    <x v="20"/>
    <x v="0"/>
    <n v="7.6899999999999996E-2"/>
  </r>
  <r>
    <x v="1"/>
    <x v="5"/>
    <x v="28"/>
    <s v="Slovenia"/>
    <x v="20"/>
    <x v="0"/>
    <n v="5.9299999999999999E-2"/>
  </r>
  <r>
    <x v="1"/>
    <x v="5"/>
    <x v="29"/>
    <s v="Slovakia"/>
    <x v="20"/>
    <x v="0"/>
    <n v="6.9500000000000006E-2"/>
  </r>
  <r>
    <x v="1"/>
    <x v="5"/>
    <x v="30"/>
    <s v="Finland"/>
    <x v="20"/>
    <x v="0"/>
    <n v="5.7599999999999998E-2"/>
  </r>
  <r>
    <x v="1"/>
    <x v="5"/>
    <x v="31"/>
    <s v="Sweden"/>
    <x v="20"/>
    <x v="0"/>
    <n v="4.2999999999999997E-2"/>
  </r>
  <r>
    <x v="1"/>
    <x v="5"/>
    <x v="32"/>
    <s v="United Kingdom"/>
    <x v="20"/>
    <x v="0"/>
    <n v="5.2699999999999997E-2"/>
  </r>
  <r>
    <x v="1"/>
    <x v="5"/>
    <x v="32"/>
    <s v="Leeds"/>
    <x v="20"/>
    <x v="0"/>
    <m/>
  </r>
  <r>
    <x v="1"/>
    <x v="5"/>
    <x v="32"/>
    <s v="Birmingham"/>
    <x v="20"/>
    <x v="0"/>
    <m/>
  </r>
  <r>
    <x v="1"/>
    <x v="5"/>
    <x v="32"/>
    <s v="London"/>
    <x v="20"/>
    <x v="0"/>
    <m/>
  </r>
  <r>
    <x v="1"/>
    <x v="5"/>
    <x v="32"/>
    <s v="Glasgow"/>
    <x v="20"/>
    <x v="0"/>
    <m/>
  </r>
  <r>
    <x v="1"/>
    <x v="5"/>
    <x v="33"/>
    <s v="Norway"/>
    <x v="20"/>
    <x v="0"/>
    <n v="5.7000000000000002E-2"/>
  </r>
  <r>
    <x v="1"/>
    <x v="5"/>
    <x v="34"/>
    <s v="Turkey"/>
    <x v="20"/>
    <x v="0"/>
    <m/>
  </r>
  <r>
    <x v="1"/>
    <x v="5"/>
    <x v="0"/>
    <s v="European Union (27 countries)"/>
    <x v="20"/>
    <x v="1"/>
    <n v="7.3599999999999999E-2"/>
  </r>
  <r>
    <x v="1"/>
    <x v="5"/>
    <x v="1"/>
    <s v="European Union (25 countries)"/>
    <x v="20"/>
    <x v="1"/>
    <n v="7.3599999999999999E-2"/>
  </r>
  <r>
    <x v="1"/>
    <x v="5"/>
    <x v="2"/>
    <s v="European Union (15 countries)"/>
    <x v="20"/>
    <x v="1"/>
    <n v="7.5399999999999995E-2"/>
  </r>
  <r>
    <x v="1"/>
    <x v="5"/>
    <x v="3"/>
    <s v="Euro area (EA11-2000, EA12-2006, EA13-2007, EA15-2008, EA16-2010, EA17)"/>
    <x v="20"/>
    <x v="1"/>
    <n v="7.9699999999999993E-2"/>
  </r>
  <r>
    <x v="1"/>
    <x v="5"/>
    <x v="4"/>
    <s v="Belgium"/>
    <x v="20"/>
    <x v="1"/>
    <n v="7.9500000000000001E-2"/>
  </r>
  <r>
    <x v="1"/>
    <x v="5"/>
    <x v="5"/>
    <s v="Bulgaria"/>
    <x v="20"/>
    <x v="1"/>
    <n v="3.9899999999999998E-2"/>
  </r>
  <r>
    <x v="1"/>
    <x v="5"/>
    <x v="6"/>
    <s v="Czech Republic"/>
    <x v="20"/>
    <x v="1"/>
    <n v="0.05"/>
  </r>
  <r>
    <x v="1"/>
    <x v="5"/>
    <x v="7"/>
    <s v="Denmark"/>
    <x v="20"/>
    <x v="1"/>
    <m/>
  </r>
  <r>
    <x v="1"/>
    <x v="5"/>
    <x v="7"/>
    <s v="København"/>
    <x v="20"/>
    <x v="1"/>
    <m/>
  </r>
  <r>
    <x v="1"/>
    <x v="5"/>
    <x v="8"/>
    <s v="Germany (until 1990 former territory of the FRG)"/>
    <x v="20"/>
    <x v="1"/>
    <n v="9.1800000000000007E-2"/>
  </r>
  <r>
    <x v="1"/>
    <x v="5"/>
    <x v="8"/>
    <s v="Stuttgart"/>
    <x v="20"/>
    <x v="1"/>
    <m/>
  </r>
  <r>
    <x v="1"/>
    <x v="5"/>
    <x v="8"/>
    <s v="München"/>
    <x v="20"/>
    <x v="1"/>
    <m/>
  </r>
  <r>
    <x v="1"/>
    <x v="5"/>
    <x v="8"/>
    <s v="Hamburg"/>
    <x v="20"/>
    <x v="1"/>
    <m/>
  </r>
  <r>
    <x v="1"/>
    <x v="5"/>
    <x v="8"/>
    <s v="Frankfurt am Main"/>
    <x v="20"/>
    <x v="1"/>
    <m/>
  </r>
  <r>
    <x v="1"/>
    <x v="5"/>
    <x v="8"/>
    <s v="Rostock"/>
    <x v="20"/>
    <x v="1"/>
    <m/>
  </r>
  <r>
    <x v="1"/>
    <x v="5"/>
    <x v="8"/>
    <s v="Hannover"/>
    <x v="20"/>
    <x v="1"/>
    <m/>
  </r>
  <r>
    <x v="1"/>
    <x v="5"/>
    <x v="8"/>
    <s v="Düsseldorf"/>
    <x v="20"/>
    <x v="1"/>
    <m/>
  </r>
  <r>
    <x v="1"/>
    <x v="5"/>
    <x v="8"/>
    <s v="Leipzig"/>
    <x v="20"/>
    <x v="1"/>
    <m/>
  </r>
  <r>
    <x v="1"/>
    <x v="5"/>
    <x v="8"/>
    <s v="Erfurt"/>
    <x v="20"/>
    <x v="1"/>
    <m/>
  </r>
  <r>
    <x v="1"/>
    <x v="5"/>
    <x v="8"/>
    <s v="Germany - South"/>
    <x v="20"/>
    <x v="1"/>
    <m/>
  </r>
  <r>
    <x v="1"/>
    <x v="5"/>
    <x v="8"/>
    <s v="Germany - West"/>
    <x v="20"/>
    <x v="1"/>
    <m/>
  </r>
  <r>
    <x v="1"/>
    <x v="5"/>
    <x v="9"/>
    <s v="Estonia"/>
    <x v="20"/>
    <x v="1"/>
    <n v="4.2700000000000002E-2"/>
  </r>
  <r>
    <x v="1"/>
    <x v="5"/>
    <x v="10"/>
    <s v="Ireland"/>
    <x v="20"/>
    <x v="1"/>
    <n v="0.09"/>
  </r>
  <r>
    <x v="1"/>
    <x v="5"/>
    <x v="10"/>
    <s v="Dublin"/>
    <x v="20"/>
    <x v="1"/>
    <m/>
  </r>
  <r>
    <x v="1"/>
    <x v="5"/>
    <x v="11"/>
    <s v="Greece"/>
    <x v="20"/>
    <x v="1"/>
    <n v="6.4500000000000002E-2"/>
  </r>
  <r>
    <x v="1"/>
    <x v="5"/>
    <x v="11"/>
    <s v="Athina"/>
    <x v="20"/>
    <x v="1"/>
    <m/>
  </r>
  <r>
    <x v="1"/>
    <x v="5"/>
    <x v="12"/>
    <s v="Spain"/>
    <x v="20"/>
    <x v="1"/>
    <n v="6.7599999999999993E-2"/>
  </r>
  <r>
    <x v="1"/>
    <x v="5"/>
    <x v="12"/>
    <s v="Madrid"/>
    <x v="20"/>
    <x v="1"/>
    <m/>
  </r>
  <r>
    <x v="1"/>
    <x v="5"/>
    <x v="13"/>
    <s v="France"/>
    <x v="20"/>
    <x v="1"/>
    <n v="5.7799999999999997E-2"/>
  </r>
  <r>
    <x v="1"/>
    <x v="5"/>
    <x v="13"/>
    <s v="Paris"/>
    <x v="20"/>
    <x v="1"/>
    <n v="5.7799999999999997E-2"/>
  </r>
  <r>
    <x v="1"/>
    <x v="5"/>
    <x v="13"/>
    <s v="Lille"/>
    <x v="20"/>
    <x v="1"/>
    <n v="5.7799999999999997E-2"/>
  </r>
  <r>
    <x v="1"/>
    <x v="5"/>
    <x v="13"/>
    <s v="Strasbourg"/>
    <x v="20"/>
    <x v="1"/>
    <n v="5.7799999999999997E-2"/>
  </r>
  <r>
    <x v="1"/>
    <x v="5"/>
    <x v="13"/>
    <s v="Toulouse"/>
    <x v="20"/>
    <x v="1"/>
    <n v="5.7799999999999997E-2"/>
  </r>
  <r>
    <x v="1"/>
    <x v="5"/>
    <x v="13"/>
    <s v="Lyon"/>
    <x v="20"/>
    <x v="1"/>
    <n v="5.7799999999999997E-2"/>
  </r>
  <r>
    <x v="1"/>
    <x v="5"/>
    <x v="13"/>
    <s v="Marseille"/>
    <x v="20"/>
    <x v="1"/>
    <n v="5.7799999999999997E-2"/>
  </r>
  <r>
    <x v="1"/>
    <x v="5"/>
    <x v="14"/>
    <s v="Croatia"/>
    <x v="20"/>
    <x v="1"/>
    <n v="4.5100000000000001E-2"/>
  </r>
  <r>
    <x v="1"/>
    <x v="5"/>
    <x v="15"/>
    <s v="Italy"/>
    <x v="20"/>
    <x v="1"/>
    <n v="0.1033"/>
  </r>
  <r>
    <x v="1"/>
    <x v="5"/>
    <x v="15"/>
    <s v="Nord-Ovest, Nord-Est, Centro (IT) (NUTS 2006)"/>
    <x v="20"/>
    <x v="1"/>
    <m/>
  </r>
  <r>
    <x v="1"/>
    <x v="5"/>
    <x v="15"/>
    <s v="Sud, Isole"/>
    <x v="20"/>
    <x v="1"/>
    <m/>
  </r>
  <r>
    <x v="1"/>
    <x v="5"/>
    <x v="16"/>
    <s v="Cyprus"/>
    <x v="20"/>
    <x v="1"/>
    <n v="0.10009999999999999"/>
  </r>
  <r>
    <x v="1"/>
    <x v="5"/>
    <x v="17"/>
    <s v="Latvia"/>
    <x v="20"/>
    <x v="1"/>
    <n v="3.3000000000000002E-2"/>
  </r>
  <r>
    <x v="1"/>
    <x v="5"/>
    <x v="18"/>
    <s v="Lithuania"/>
    <x v="20"/>
    <x v="1"/>
    <n v="4.9700000000000001E-2"/>
  </r>
  <r>
    <x v="1"/>
    <x v="5"/>
    <x v="19"/>
    <s v="Luxembourg"/>
    <x v="20"/>
    <x v="1"/>
    <m/>
  </r>
  <r>
    <x v="1"/>
    <x v="5"/>
    <x v="20"/>
    <s v="Hungary"/>
    <x v="20"/>
    <x v="1"/>
    <n v="6.8199999999999997E-2"/>
  </r>
  <r>
    <x v="1"/>
    <x v="5"/>
    <x v="21"/>
    <s v="Malta"/>
    <x v="20"/>
    <x v="1"/>
    <n v="5.9400000000000001E-2"/>
  </r>
  <r>
    <x v="1"/>
    <x v="5"/>
    <x v="22"/>
    <s v="Netherlands"/>
    <x v="20"/>
    <x v="1"/>
    <n v="7.4499999999999997E-2"/>
  </r>
  <r>
    <x v="1"/>
    <x v="5"/>
    <x v="22"/>
    <s v="Noord-Holland"/>
    <x v="20"/>
    <x v="1"/>
    <m/>
  </r>
  <r>
    <x v="1"/>
    <x v="5"/>
    <x v="22"/>
    <s v="Rotterdam"/>
    <x v="20"/>
    <x v="1"/>
    <m/>
  </r>
  <r>
    <x v="1"/>
    <x v="5"/>
    <x v="22"/>
    <s v="Noord-Brabant"/>
    <x v="20"/>
    <x v="1"/>
    <m/>
  </r>
  <r>
    <x v="1"/>
    <x v="5"/>
    <x v="23"/>
    <s v="Austria"/>
    <x v="20"/>
    <x v="1"/>
    <n v="6.88E-2"/>
  </r>
  <r>
    <x v="1"/>
    <x v="5"/>
    <x v="23"/>
    <s v="Wien, Oberösterreich, Tirol"/>
    <x v="20"/>
    <x v="1"/>
    <m/>
  </r>
  <r>
    <x v="1"/>
    <x v="5"/>
    <x v="24"/>
    <s v="Poland"/>
    <x v="20"/>
    <x v="1"/>
    <n v="5.3100000000000001E-2"/>
  </r>
  <r>
    <x v="1"/>
    <x v="5"/>
    <x v="25"/>
    <s v="Portugal"/>
    <x v="20"/>
    <x v="1"/>
    <n v="7.3400000000000007E-2"/>
  </r>
  <r>
    <x v="1"/>
    <x v="5"/>
    <x v="25"/>
    <s v="Lisboa"/>
    <x v="20"/>
    <x v="1"/>
    <m/>
  </r>
  <r>
    <x v="1"/>
    <x v="5"/>
    <x v="26"/>
    <s v="Região Autónoma dos Açores (PT)"/>
    <x v="20"/>
    <x v="1"/>
    <m/>
  </r>
  <r>
    <x v="1"/>
    <x v="5"/>
    <x v="27"/>
    <s v="Romania"/>
    <x v="20"/>
    <x v="1"/>
    <n v="8.7400000000000005E-2"/>
  </r>
  <r>
    <x v="1"/>
    <x v="5"/>
    <x v="28"/>
    <s v="Slovenia"/>
    <x v="20"/>
    <x v="1"/>
    <n v="5.8999999999999997E-2"/>
  </r>
  <r>
    <x v="1"/>
    <x v="5"/>
    <x v="29"/>
    <s v="Slovakia"/>
    <x v="20"/>
    <x v="1"/>
    <n v="6.8699999999999997E-2"/>
  </r>
  <r>
    <x v="1"/>
    <x v="5"/>
    <x v="30"/>
    <s v="Finland"/>
    <x v="20"/>
    <x v="1"/>
    <n v="5.5300000000000002E-2"/>
  </r>
  <r>
    <x v="1"/>
    <x v="5"/>
    <x v="31"/>
    <s v="Sweden"/>
    <x v="20"/>
    <x v="1"/>
    <n v="5.04E-2"/>
  </r>
  <r>
    <x v="1"/>
    <x v="5"/>
    <x v="32"/>
    <s v="United Kingdom"/>
    <x v="20"/>
    <x v="1"/>
    <n v="5.8200000000000002E-2"/>
  </r>
  <r>
    <x v="1"/>
    <x v="5"/>
    <x v="32"/>
    <s v="Leeds"/>
    <x v="20"/>
    <x v="1"/>
    <m/>
  </r>
  <r>
    <x v="1"/>
    <x v="5"/>
    <x v="32"/>
    <s v="Birmingham"/>
    <x v="20"/>
    <x v="1"/>
    <m/>
  </r>
  <r>
    <x v="1"/>
    <x v="5"/>
    <x v="32"/>
    <s v="London"/>
    <x v="20"/>
    <x v="1"/>
    <m/>
  </r>
  <r>
    <x v="1"/>
    <x v="5"/>
    <x v="32"/>
    <s v="Glasgow"/>
    <x v="20"/>
    <x v="1"/>
    <m/>
  </r>
  <r>
    <x v="1"/>
    <x v="5"/>
    <x v="33"/>
    <s v="Norway"/>
    <x v="20"/>
    <x v="1"/>
    <n v="5.8000000000000003E-2"/>
  </r>
  <r>
    <x v="1"/>
    <x v="5"/>
    <x v="34"/>
    <s v="Turkey"/>
    <x v="20"/>
    <x v="1"/>
    <m/>
  </r>
  <r>
    <x v="1"/>
    <x v="5"/>
    <x v="0"/>
    <s v="European Union (27 countries)"/>
    <x v="21"/>
    <x v="0"/>
    <n v="8.14E-2"/>
  </r>
  <r>
    <x v="1"/>
    <x v="5"/>
    <x v="1"/>
    <s v="European Union (25 countries)"/>
    <x v="21"/>
    <x v="0"/>
    <n v="8.2100000000000006E-2"/>
  </r>
  <r>
    <x v="1"/>
    <x v="5"/>
    <x v="2"/>
    <s v="European Union (15 countries)"/>
    <x v="21"/>
    <x v="0"/>
    <n v="8.4000000000000005E-2"/>
  </r>
  <r>
    <x v="1"/>
    <x v="5"/>
    <x v="3"/>
    <s v="Euro area (EA11-2000, EA12-2006, EA13-2007, EA15-2008, EA16-2010, EA17)"/>
    <x v="21"/>
    <x v="0"/>
    <n v="8.6599999999999996E-2"/>
  </r>
  <r>
    <x v="1"/>
    <x v="5"/>
    <x v="4"/>
    <s v="Belgium"/>
    <x v="21"/>
    <x v="0"/>
    <n v="9.1200000000000003E-2"/>
  </r>
  <r>
    <x v="1"/>
    <x v="5"/>
    <x v="5"/>
    <s v="Bulgaria"/>
    <x v="21"/>
    <x v="0"/>
    <n v="4.3999999999999997E-2"/>
  </r>
  <r>
    <x v="1"/>
    <x v="5"/>
    <x v="6"/>
    <s v="Czech Republic"/>
    <x v="21"/>
    <x v="0"/>
    <n v="6.1600000000000002E-2"/>
  </r>
  <r>
    <x v="1"/>
    <x v="5"/>
    <x v="7"/>
    <s v="Denmark"/>
    <x v="21"/>
    <x v="0"/>
    <m/>
  </r>
  <r>
    <x v="1"/>
    <x v="5"/>
    <x v="7"/>
    <s v="København"/>
    <x v="21"/>
    <x v="0"/>
    <m/>
  </r>
  <r>
    <x v="1"/>
    <x v="5"/>
    <x v="8"/>
    <s v="Germany (until 1990 former territory of the FRG)"/>
    <x v="21"/>
    <x v="0"/>
    <n v="9.7500000000000003E-2"/>
  </r>
  <r>
    <x v="1"/>
    <x v="5"/>
    <x v="8"/>
    <s v="Stuttgart"/>
    <x v="21"/>
    <x v="0"/>
    <m/>
  </r>
  <r>
    <x v="1"/>
    <x v="5"/>
    <x v="8"/>
    <s v="München"/>
    <x v="21"/>
    <x v="0"/>
    <m/>
  </r>
  <r>
    <x v="1"/>
    <x v="5"/>
    <x v="8"/>
    <s v="Hamburg"/>
    <x v="21"/>
    <x v="0"/>
    <m/>
  </r>
  <r>
    <x v="1"/>
    <x v="5"/>
    <x v="8"/>
    <s v="Frankfurt am Main"/>
    <x v="21"/>
    <x v="0"/>
    <m/>
  </r>
  <r>
    <x v="1"/>
    <x v="5"/>
    <x v="8"/>
    <s v="Rostock"/>
    <x v="21"/>
    <x v="0"/>
    <m/>
  </r>
  <r>
    <x v="1"/>
    <x v="5"/>
    <x v="8"/>
    <s v="Hannover"/>
    <x v="21"/>
    <x v="0"/>
    <m/>
  </r>
  <r>
    <x v="1"/>
    <x v="5"/>
    <x v="8"/>
    <s v="Düsseldorf"/>
    <x v="21"/>
    <x v="0"/>
    <m/>
  </r>
  <r>
    <x v="1"/>
    <x v="5"/>
    <x v="8"/>
    <s v="Leipzig"/>
    <x v="21"/>
    <x v="0"/>
    <m/>
  </r>
  <r>
    <x v="1"/>
    <x v="5"/>
    <x v="8"/>
    <s v="Erfurt"/>
    <x v="21"/>
    <x v="0"/>
    <m/>
  </r>
  <r>
    <x v="1"/>
    <x v="5"/>
    <x v="8"/>
    <s v="Germany - South"/>
    <x v="21"/>
    <x v="0"/>
    <m/>
  </r>
  <r>
    <x v="1"/>
    <x v="5"/>
    <x v="8"/>
    <s v="Germany - West"/>
    <x v="21"/>
    <x v="0"/>
    <m/>
  </r>
  <r>
    <x v="1"/>
    <x v="5"/>
    <x v="9"/>
    <s v="Estonia"/>
    <x v="21"/>
    <x v="0"/>
    <n v="4.6300000000000001E-2"/>
  </r>
  <r>
    <x v="1"/>
    <x v="5"/>
    <x v="10"/>
    <s v="Ireland"/>
    <x v="21"/>
    <x v="0"/>
    <n v="0.10150000000000001"/>
  </r>
  <r>
    <x v="1"/>
    <x v="5"/>
    <x v="10"/>
    <s v="Dublin"/>
    <x v="21"/>
    <x v="0"/>
    <m/>
  </r>
  <r>
    <x v="1"/>
    <x v="5"/>
    <x v="11"/>
    <s v="Greece"/>
    <x v="21"/>
    <x v="0"/>
    <n v="6.6799999999999998E-2"/>
  </r>
  <r>
    <x v="1"/>
    <x v="5"/>
    <x v="11"/>
    <s v="Athina"/>
    <x v="21"/>
    <x v="0"/>
    <m/>
  </r>
  <r>
    <x v="1"/>
    <x v="5"/>
    <x v="12"/>
    <s v="Spain"/>
    <x v="21"/>
    <x v="0"/>
    <n v="7.0999999999999994E-2"/>
  </r>
  <r>
    <x v="1"/>
    <x v="5"/>
    <x v="12"/>
    <s v="Madrid"/>
    <x v="21"/>
    <x v="0"/>
    <m/>
  </r>
  <r>
    <x v="1"/>
    <x v="5"/>
    <x v="13"/>
    <s v="France"/>
    <x v="21"/>
    <x v="0"/>
    <n v="5.7799999999999997E-2"/>
  </r>
  <r>
    <x v="1"/>
    <x v="5"/>
    <x v="13"/>
    <s v="Paris"/>
    <x v="21"/>
    <x v="0"/>
    <m/>
  </r>
  <r>
    <x v="1"/>
    <x v="5"/>
    <x v="13"/>
    <s v="Lille"/>
    <x v="21"/>
    <x v="0"/>
    <m/>
  </r>
  <r>
    <x v="1"/>
    <x v="5"/>
    <x v="13"/>
    <s v="Strasbourg"/>
    <x v="21"/>
    <x v="0"/>
    <m/>
  </r>
  <r>
    <x v="1"/>
    <x v="5"/>
    <x v="13"/>
    <s v="Toulouse"/>
    <x v="21"/>
    <x v="0"/>
    <m/>
  </r>
  <r>
    <x v="1"/>
    <x v="5"/>
    <x v="13"/>
    <s v="Lyon"/>
    <x v="21"/>
    <x v="0"/>
    <m/>
  </r>
  <r>
    <x v="1"/>
    <x v="5"/>
    <x v="13"/>
    <s v="Marseille"/>
    <x v="21"/>
    <x v="0"/>
    <m/>
  </r>
  <r>
    <x v="1"/>
    <x v="5"/>
    <x v="14"/>
    <s v="Croatia"/>
    <x v="21"/>
    <x v="0"/>
    <n v="4.4699999999999997E-2"/>
  </r>
  <r>
    <x v="1"/>
    <x v="5"/>
    <x v="15"/>
    <s v="Italy"/>
    <x v="21"/>
    <x v="0"/>
    <n v="0.122"/>
  </r>
  <r>
    <x v="1"/>
    <x v="5"/>
    <x v="15"/>
    <s v="Nord-Ovest, Nord-Est, Centro (IT) (NUTS 2006)"/>
    <x v="21"/>
    <x v="0"/>
    <m/>
  </r>
  <r>
    <x v="1"/>
    <x v="5"/>
    <x v="15"/>
    <s v="Sud, Isole"/>
    <x v="21"/>
    <x v="0"/>
    <m/>
  </r>
  <r>
    <x v="1"/>
    <x v="5"/>
    <x v="16"/>
    <s v="Cyprus"/>
    <x v="21"/>
    <x v="0"/>
    <n v="0.11360000000000001"/>
  </r>
  <r>
    <x v="1"/>
    <x v="5"/>
    <x v="17"/>
    <s v="Latvia"/>
    <x v="21"/>
    <x v="0"/>
    <n v="3.3000000000000002E-2"/>
  </r>
  <r>
    <x v="1"/>
    <x v="5"/>
    <x v="18"/>
    <s v="Lithuania"/>
    <x v="21"/>
    <x v="0"/>
    <n v="4.9700000000000001E-2"/>
  </r>
  <r>
    <x v="1"/>
    <x v="5"/>
    <x v="19"/>
    <s v="Luxembourg"/>
    <x v="21"/>
    <x v="0"/>
    <m/>
  </r>
  <r>
    <x v="1"/>
    <x v="5"/>
    <x v="20"/>
    <s v="Hungary"/>
    <x v="21"/>
    <x v="0"/>
    <n v="6.7599999999999993E-2"/>
  </r>
  <r>
    <x v="1"/>
    <x v="5"/>
    <x v="21"/>
    <s v="Malta"/>
    <x v="21"/>
    <x v="0"/>
    <n v="5.9400000000000001E-2"/>
  </r>
  <r>
    <x v="1"/>
    <x v="5"/>
    <x v="22"/>
    <s v="Netherlands"/>
    <x v="21"/>
    <x v="0"/>
    <n v="7.9100000000000004E-2"/>
  </r>
  <r>
    <x v="1"/>
    <x v="5"/>
    <x v="22"/>
    <s v="Noord-Holland"/>
    <x v="21"/>
    <x v="0"/>
    <m/>
  </r>
  <r>
    <x v="1"/>
    <x v="5"/>
    <x v="22"/>
    <s v="Rotterdam"/>
    <x v="21"/>
    <x v="0"/>
    <m/>
  </r>
  <r>
    <x v="1"/>
    <x v="5"/>
    <x v="22"/>
    <s v="Noord-Brabant"/>
    <x v="21"/>
    <x v="0"/>
    <m/>
  </r>
  <r>
    <x v="1"/>
    <x v="5"/>
    <x v="23"/>
    <s v="Austria"/>
    <x v="21"/>
    <x v="0"/>
    <n v="7.8100000000000003E-2"/>
  </r>
  <r>
    <x v="1"/>
    <x v="5"/>
    <x v="23"/>
    <s v="Wien, Oberösterreich, Tirol"/>
    <x v="21"/>
    <x v="0"/>
    <m/>
  </r>
  <r>
    <x v="1"/>
    <x v="5"/>
    <x v="24"/>
    <s v="Poland"/>
    <x v="21"/>
    <x v="0"/>
    <n v="6.1699999999999998E-2"/>
  </r>
  <r>
    <x v="1"/>
    <x v="5"/>
    <x v="25"/>
    <s v="Portugal"/>
    <x v="21"/>
    <x v="0"/>
    <n v="8.1600000000000006E-2"/>
  </r>
  <r>
    <x v="1"/>
    <x v="5"/>
    <x v="25"/>
    <s v="Lisboa"/>
    <x v="21"/>
    <x v="0"/>
    <m/>
  </r>
  <r>
    <x v="1"/>
    <x v="5"/>
    <x v="26"/>
    <s v="Região Autónoma dos Açores (PT)"/>
    <x v="21"/>
    <x v="0"/>
    <m/>
  </r>
  <r>
    <x v="1"/>
    <x v="5"/>
    <x v="27"/>
    <s v="Romania"/>
    <x v="21"/>
    <x v="0"/>
    <n v="6.9099999999999995E-2"/>
  </r>
  <r>
    <x v="1"/>
    <x v="5"/>
    <x v="28"/>
    <s v="Slovenia"/>
    <x v="21"/>
    <x v="0"/>
    <n v="6.3200000000000006E-2"/>
  </r>
  <r>
    <x v="1"/>
    <x v="5"/>
    <x v="29"/>
    <s v="Slovakia"/>
    <x v="21"/>
    <x v="0"/>
    <n v="7.3899999999999993E-2"/>
  </r>
  <r>
    <x v="1"/>
    <x v="5"/>
    <x v="30"/>
    <s v="Finland"/>
    <x v="21"/>
    <x v="0"/>
    <n v="5.6500000000000002E-2"/>
  </r>
  <r>
    <x v="1"/>
    <x v="5"/>
    <x v="31"/>
    <s v="Sweden"/>
    <x v="21"/>
    <x v="0"/>
    <n v="5.5599999999999997E-2"/>
  </r>
  <r>
    <x v="1"/>
    <x v="5"/>
    <x v="32"/>
    <s v="United Kingdom"/>
    <x v="21"/>
    <x v="0"/>
    <n v="7.9100000000000004E-2"/>
  </r>
  <r>
    <x v="1"/>
    <x v="5"/>
    <x v="32"/>
    <s v="Leeds"/>
    <x v="21"/>
    <x v="0"/>
    <m/>
  </r>
  <r>
    <x v="1"/>
    <x v="5"/>
    <x v="32"/>
    <s v="Birmingham"/>
    <x v="21"/>
    <x v="0"/>
    <m/>
  </r>
  <r>
    <x v="1"/>
    <x v="5"/>
    <x v="32"/>
    <s v="London"/>
    <x v="21"/>
    <x v="0"/>
    <m/>
  </r>
  <r>
    <x v="1"/>
    <x v="5"/>
    <x v="32"/>
    <s v="Glasgow"/>
    <x v="21"/>
    <x v="0"/>
    <m/>
  </r>
  <r>
    <x v="1"/>
    <x v="5"/>
    <x v="33"/>
    <s v="Norway"/>
    <x v="21"/>
    <x v="0"/>
    <n v="5.62E-2"/>
  </r>
  <r>
    <x v="1"/>
    <x v="5"/>
    <x v="34"/>
    <s v="Turkey"/>
    <x v="21"/>
    <x v="0"/>
    <m/>
  </r>
  <r>
    <x v="1"/>
    <x v="5"/>
    <x v="0"/>
    <s v="European Union (27 countries)"/>
    <x v="21"/>
    <x v="1"/>
    <n v="8.48E-2"/>
  </r>
  <r>
    <x v="1"/>
    <x v="5"/>
    <x v="1"/>
    <s v="European Union (25 countries)"/>
    <x v="21"/>
    <x v="1"/>
    <n v="8.5400000000000004E-2"/>
  </r>
  <r>
    <x v="1"/>
    <x v="5"/>
    <x v="2"/>
    <s v="European Union (15 countries)"/>
    <x v="21"/>
    <x v="1"/>
    <n v="8.7900000000000006E-2"/>
  </r>
  <r>
    <x v="1"/>
    <x v="5"/>
    <x v="3"/>
    <s v="Euro area (EA11-2000, EA12-2006, EA13-2007, EA15-2008, EA16-2010, EA17)"/>
    <x v="21"/>
    <x v="1"/>
    <n v="8.9300000000000004E-2"/>
  </r>
  <r>
    <x v="1"/>
    <x v="5"/>
    <x v="4"/>
    <s v="Belgium"/>
    <x v="21"/>
    <x v="1"/>
    <n v="9.9000000000000005E-2"/>
  </r>
  <r>
    <x v="1"/>
    <x v="5"/>
    <x v="5"/>
    <s v="Bulgaria"/>
    <x v="21"/>
    <x v="1"/>
    <n v="4.3499999999999997E-2"/>
  </r>
  <r>
    <x v="1"/>
    <x v="5"/>
    <x v="6"/>
    <s v="Czech Republic"/>
    <x v="21"/>
    <x v="1"/>
    <n v="6.2199999999999998E-2"/>
  </r>
  <r>
    <x v="1"/>
    <x v="5"/>
    <x v="7"/>
    <s v="Denmark"/>
    <x v="21"/>
    <x v="1"/>
    <m/>
  </r>
  <r>
    <x v="1"/>
    <x v="5"/>
    <x v="7"/>
    <s v="København"/>
    <x v="21"/>
    <x v="1"/>
    <m/>
  </r>
  <r>
    <x v="1"/>
    <x v="5"/>
    <x v="8"/>
    <s v="Germany (until 1990 former territory of the FRG)"/>
    <x v="21"/>
    <x v="1"/>
    <n v="0.1003"/>
  </r>
  <r>
    <x v="1"/>
    <x v="5"/>
    <x v="8"/>
    <s v="Stuttgart"/>
    <x v="21"/>
    <x v="1"/>
    <m/>
  </r>
  <r>
    <x v="1"/>
    <x v="5"/>
    <x v="8"/>
    <s v="München"/>
    <x v="21"/>
    <x v="1"/>
    <m/>
  </r>
  <r>
    <x v="1"/>
    <x v="5"/>
    <x v="8"/>
    <s v="Hamburg"/>
    <x v="21"/>
    <x v="1"/>
    <m/>
  </r>
  <r>
    <x v="1"/>
    <x v="5"/>
    <x v="8"/>
    <s v="Frankfurt am Main"/>
    <x v="21"/>
    <x v="1"/>
    <m/>
  </r>
  <r>
    <x v="1"/>
    <x v="5"/>
    <x v="8"/>
    <s v="Rostock"/>
    <x v="21"/>
    <x v="1"/>
    <m/>
  </r>
  <r>
    <x v="1"/>
    <x v="5"/>
    <x v="8"/>
    <s v="Hannover"/>
    <x v="21"/>
    <x v="1"/>
    <m/>
  </r>
  <r>
    <x v="1"/>
    <x v="5"/>
    <x v="8"/>
    <s v="Düsseldorf"/>
    <x v="21"/>
    <x v="1"/>
    <m/>
  </r>
  <r>
    <x v="1"/>
    <x v="5"/>
    <x v="8"/>
    <s v="Leipzig"/>
    <x v="21"/>
    <x v="1"/>
    <m/>
  </r>
  <r>
    <x v="1"/>
    <x v="5"/>
    <x v="8"/>
    <s v="Erfurt"/>
    <x v="21"/>
    <x v="1"/>
    <m/>
  </r>
  <r>
    <x v="1"/>
    <x v="5"/>
    <x v="8"/>
    <s v="Germany - South"/>
    <x v="21"/>
    <x v="1"/>
    <m/>
  </r>
  <r>
    <x v="1"/>
    <x v="5"/>
    <x v="8"/>
    <s v="Germany - West"/>
    <x v="21"/>
    <x v="1"/>
    <m/>
  </r>
  <r>
    <x v="1"/>
    <x v="5"/>
    <x v="9"/>
    <s v="Estonia"/>
    <x v="21"/>
    <x v="1"/>
    <n v="4.7699999999999999E-2"/>
  </r>
  <r>
    <x v="1"/>
    <x v="5"/>
    <x v="10"/>
    <s v="Ireland"/>
    <x v="21"/>
    <x v="1"/>
    <n v="0.10150000000000001"/>
  </r>
  <r>
    <x v="1"/>
    <x v="5"/>
    <x v="10"/>
    <s v="Dublin"/>
    <x v="21"/>
    <x v="1"/>
    <m/>
  </r>
  <r>
    <x v="1"/>
    <x v="5"/>
    <x v="11"/>
    <s v="Greece"/>
    <x v="21"/>
    <x v="1"/>
    <n v="6.6799999999999998E-2"/>
  </r>
  <r>
    <x v="1"/>
    <x v="5"/>
    <x v="11"/>
    <s v="Athina"/>
    <x v="21"/>
    <x v="1"/>
    <m/>
  </r>
  <r>
    <x v="1"/>
    <x v="5"/>
    <x v="12"/>
    <s v="Spain"/>
    <x v="21"/>
    <x v="1"/>
    <n v="7.5300000000000006E-2"/>
  </r>
  <r>
    <x v="1"/>
    <x v="5"/>
    <x v="12"/>
    <s v="Madrid"/>
    <x v="21"/>
    <x v="1"/>
    <m/>
  </r>
  <r>
    <x v="1"/>
    <x v="5"/>
    <x v="13"/>
    <s v="France"/>
    <x v="21"/>
    <x v="1"/>
    <n v="5.7799999999999997E-2"/>
  </r>
  <r>
    <x v="1"/>
    <x v="5"/>
    <x v="13"/>
    <s v="Paris"/>
    <x v="21"/>
    <x v="1"/>
    <m/>
  </r>
  <r>
    <x v="1"/>
    <x v="5"/>
    <x v="13"/>
    <s v="Lille"/>
    <x v="21"/>
    <x v="1"/>
    <m/>
  </r>
  <r>
    <x v="1"/>
    <x v="5"/>
    <x v="13"/>
    <s v="Strasbourg"/>
    <x v="21"/>
    <x v="1"/>
    <m/>
  </r>
  <r>
    <x v="1"/>
    <x v="5"/>
    <x v="13"/>
    <s v="Toulouse"/>
    <x v="21"/>
    <x v="1"/>
    <m/>
  </r>
  <r>
    <x v="1"/>
    <x v="5"/>
    <x v="13"/>
    <s v="Lyon"/>
    <x v="21"/>
    <x v="1"/>
    <m/>
  </r>
  <r>
    <x v="1"/>
    <x v="5"/>
    <x v="13"/>
    <s v="Marseille"/>
    <x v="21"/>
    <x v="1"/>
    <m/>
  </r>
  <r>
    <x v="1"/>
    <x v="5"/>
    <x v="14"/>
    <s v="Croatia"/>
    <x v="21"/>
    <x v="1"/>
    <n v="4.5499999999999999E-2"/>
  </r>
  <r>
    <x v="1"/>
    <x v="5"/>
    <x v="15"/>
    <s v="Italy"/>
    <x v="21"/>
    <x v="1"/>
    <n v="0.1265"/>
  </r>
  <r>
    <x v="1"/>
    <x v="5"/>
    <x v="15"/>
    <s v="Nord-Ovest, Nord-Est, Centro (IT) (NUTS 2006)"/>
    <x v="21"/>
    <x v="1"/>
    <m/>
  </r>
  <r>
    <x v="1"/>
    <x v="5"/>
    <x v="15"/>
    <s v="Sud, Isole"/>
    <x v="21"/>
    <x v="1"/>
    <m/>
  </r>
  <r>
    <x v="1"/>
    <x v="5"/>
    <x v="16"/>
    <s v="Cyprus"/>
    <x v="21"/>
    <x v="1"/>
    <n v="0.115"/>
  </r>
  <r>
    <x v="1"/>
    <x v="5"/>
    <x v="17"/>
    <s v="Latvia"/>
    <x v="21"/>
    <x v="1"/>
    <n v="3.5900000000000001E-2"/>
  </r>
  <r>
    <x v="1"/>
    <x v="5"/>
    <x v="18"/>
    <s v="Lithuania"/>
    <x v="21"/>
    <x v="1"/>
    <n v="4.9700000000000001E-2"/>
  </r>
  <r>
    <x v="1"/>
    <x v="5"/>
    <x v="19"/>
    <s v="Luxembourg"/>
    <x v="21"/>
    <x v="1"/>
    <m/>
  </r>
  <r>
    <x v="1"/>
    <x v="5"/>
    <x v="20"/>
    <s v="Hungary"/>
    <x v="21"/>
    <x v="1"/>
    <n v="5.8400000000000001E-2"/>
  </r>
  <r>
    <x v="1"/>
    <x v="5"/>
    <x v="21"/>
    <s v="Malta"/>
    <x v="21"/>
    <x v="1"/>
    <n v="6.3100000000000003E-2"/>
  </r>
  <r>
    <x v="1"/>
    <x v="5"/>
    <x v="22"/>
    <s v="Netherlands"/>
    <x v="21"/>
    <x v="1"/>
    <n v="8.1500000000000003E-2"/>
  </r>
  <r>
    <x v="1"/>
    <x v="5"/>
    <x v="22"/>
    <s v="Noord-Holland"/>
    <x v="21"/>
    <x v="1"/>
    <m/>
  </r>
  <r>
    <x v="1"/>
    <x v="5"/>
    <x v="22"/>
    <s v="Rotterdam"/>
    <x v="21"/>
    <x v="1"/>
    <m/>
  </r>
  <r>
    <x v="1"/>
    <x v="5"/>
    <x v="22"/>
    <s v="Noord-Brabant"/>
    <x v="21"/>
    <x v="1"/>
    <m/>
  </r>
  <r>
    <x v="1"/>
    <x v="5"/>
    <x v="23"/>
    <s v="Austria"/>
    <x v="21"/>
    <x v="1"/>
    <n v="7.6999999999999999E-2"/>
  </r>
  <r>
    <x v="1"/>
    <x v="5"/>
    <x v="23"/>
    <s v="Wien, Oberösterreich, Tirol"/>
    <x v="21"/>
    <x v="1"/>
    <m/>
  </r>
  <r>
    <x v="1"/>
    <x v="5"/>
    <x v="24"/>
    <s v="Poland"/>
    <x v="21"/>
    <x v="1"/>
    <n v="5.96E-2"/>
  </r>
  <r>
    <x v="1"/>
    <x v="5"/>
    <x v="25"/>
    <s v="Portugal"/>
    <x v="21"/>
    <x v="1"/>
    <n v="8.0199999999999994E-2"/>
  </r>
  <r>
    <x v="1"/>
    <x v="5"/>
    <x v="25"/>
    <s v="Lisboa"/>
    <x v="21"/>
    <x v="1"/>
    <m/>
  </r>
  <r>
    <x v="1"/>
    <x v="5"/>
    <x v="26"/>
    <s v="Região Autónoma dos Açores (PT)"/>
    <x v="21"/>
    <x v="1"/>
    <m/>
  </r>
  <r>
    <x v="1"/>
    <x v="5"/>
    <x v="27"/>
    <s v="Romania"/>
    <x v="21"/>
    <x v="1"/>
    <n v="7.1900000000000006E-2"/>
  </r>
  <r>
    <x v="1"/>
    <x v="5"/>
    <x v="28"/>
    <s v="Slovenia"/>
    <x v="21"/>
    <x v="1"/>
    <n v="6.1699999999999998E-2"/>
  </r>
  <r>
    <x v="1"/>
    <x v="5"/>
    <x v="29"/>
    <s v="Slovakia"/>
    <x v="21"/>
    <x v="1"/>
    <n v="7.1900000000000006E-2"/>
  </r>
  <r>
    <x v="1"/>
    <x v="5"/>
    <x v="30"/>
    <s v="Finland"/>
    <x v="21"/>
    <x v="1"/>
    <n v="5.8599999999999999E-2"/>
  </r>
  <r>
    <x v="1"/>
    <x v="5"/>
    <x v="31"/>
    <s v="Sweden"/>
    <x v="21"/>
    <x v="1"/>
    <n v="6.7199999999999996E-2"/>
  </r>
  <r>
    <x v="1"/>
    <x v="5"/>
    <x v="32"/>
    <s v="United Kingdom"/>
    <x v="21"/>
    <x v="1"/>
    <n v="8.6599999999999996E-2"/>
  </r>
  <r>
    <x v="1"/>
    <x v="5"/>
    <x v="32"/>
    <s v="Leeds"/>
    <x v="21"/>
    <x v="1"/>
    <m/>
  </r>
  <r>
    <x v="1"/>
    <x v="5"/>
    <x v="32"/>
    <s v="Birmingham"/>
    <x v="21"/>
    <x v="1"/>
    <m/>
  </r>
  <r>
    <x v="1"/>
    <x v="5"/>
    <x v="32"/>
    <s v="London"/>
    <x v="21"/>
    <x v="1"/>
    <m/>
  </r>
  <r>
    <x v="1"/>
    <x v="5"/>
    <x v="32"/>
    <s v="Glasgow"/>
    <x v="21"/>
    <x v="1"/>
    <m/>
  </r>
  <r>
    <x v="1"/>
    <x v="5"/>
    <x v="33"/>
    <s v="Norway"/>
    <x v="21"/>
    <x v="1"/>
    <n v="6.08E-2"/>
  </r>
  <r>
    <x v="1"/>
    <x v="5"/>
    <x v="34"/>
    <s v="Turkey"/>
    <x v="21"/>
    <x v="1"/>
    <m/>
  </r>
  <r>
    <x v="1"/>
    <x v="5"/>
    <x v="0"/>
    <s v="European Union (27 countries)"/>
    <x v="22"/>
    <x v="0"/>
    <n v="8.7499999999999994E-2"/>
  </r>
  <r>
    <x v="1"/>
    <x v="5"/>
    <x v="1"/>
    <s v="European Union (25 countries)"/>
    <x v="22"/>
    <x v="0"/>
    <n v="8.8099999999999998E-2"/>
  </r>
  <r>
    <x v="1"/>
    <x v="5"/>
    <x v="2"/>
    <s v="European Union (15 countries)"/>
    <x v="22"/>
    <x v="0"/>
    <n v="9.01E-2"/>
  </r>
  <r>
    <x v="1"/>
    <x v="5"/>
    <x v="3"/>
    <s v="Euro area (EA11-2000, EA12-2006, EA13-2007, EA15-2008, EA16-2010, EA17)"/>
    <x v="22"/>
    <x v="0"/>
    <n v="9.1600000000000001E-2"/>
  </r>
  <r>
    <x v="1"/>
    <x v="5"/>
    <x v="4"/>
    <s v="Belgium"/>
    <x v="22"/>
    <x v="0"/>
    <n v="9.2499999999999999E-2"/>
  </r>
  <r>
    <x v="1"/>
    <x v="5"/>
    <x v="5"/>
    <s v="Bulgaria"/>
    <x v="22"/>
    <x v="0"/>
    <n v="4.4499999999999998E-2"/>
  </r>
  <r>
    <x v="1"/>
    <x v="5"/>
    <x v="6"/>
    <s v="Czech Republic"/>
    <x v="22"/>
    <x v="0"/>
    <n v="7.5399999999999995E-2"/>
  </r>
  <r>
    <x v="1"/>
    <x v="5"/>
    <x v="7"/>
    <s v="Denmark"/>
    <x v="22"/>
    <x v="0"/>
    <m/>
  </r>
  <r>
    <x v="1"/>
    <x v="5"/>
    <x v="7"/>
    <s v="København"/>
    <x v="22"/>
    <x v="0"/>
    <m/>
  </r>
  <r>
    <x v="1"/>
    <x v="5"/>
    <x v="8"/>
    <s v="Germany (until 1990 former territory of the FRG)"/>
    <x v="22"/>
    <x v="0"/>
    <n v="0.105"/>
  </r>
  <r>
    <x v="1"/>
    <x v="5"/>
    <x v="8"/>
    <s v="Stuttgart"/>
    <x v="22"/>
    <x v="0"/>
    <m/>
  </r>
  <r>
    <x v="1"/>
    <x v="5"/>
    <x v="8"/>
    <s v="München"/>
    <x v="22"/>
    <x v="0"/>
    <m/>
  </r>
  <r>
    <x v="1"/>
    <x v="5"/>
    <x v="8"/>
    <s v="Hamburg"/>
    <x v="22"/>
    <x v="0"/>
    <m/>
  </r>
  <r>
    <x v="1"/>
    <x v="5"/>
    <x v="8"/>
    <s v="Frankfurt am Main"/>
    <x v="22"/>
    <x v="0"/>
    <m/>
  </r>
  <r>
    <x v="1"/>
    <x v="5"/>
    <x v="8"/>
    <s v="Rostock"/>
    <x v="22"/>
    <x v="0"/>
    <m/>
  </r>
  <r>
    <x v="1"/>
    <x v="5"/>
    <x v="8"/>
    <s v="Hannover"/>
    <x v="22"/>
    <x v="0"/>
    <m/>
  </r>
  <r>
    <x v="1"/>
    <x v="5"/>
    <x v="8"/>
    <s v="Düsseldorf"/>
    <x v="22"/>
    <x v="0"/>
    <m/>
  </r>
  <r>
    <x v="1"/>
    <x v="5"/>
    <x v="8"/>
    <s v="Leipzig"/>
    <x v="22"/>
    <x v="0"/>
    <m/>
  </r>
  <r>
    <x v="1"/>
    <x v="5"/>
    <x v="8"/>
    <s v="Erfurt"/>
    <x v="22"/>
    <x v="0"/>
    <m/>
  </r>
  <r>
    <x v="1"/>
    <x v="5"/>
    <x v="8"/>
    <s v="Germany - South"/>
    <x v="22"/>
    <x v="0"/>
    <m/>
  </r>
  <r>
    <x v="1"/>
    <x v="5"/>
    <x v="8"/>
    <s v="Germany - West"/>
    <x v="22"/>
    <x v="0"/>
    <m/>
  </r>
  <r>
    <x v="1"/>
    <x v="5"/>
    <x v="9"/>
    <s v="Estonia"/>
    <x v="22"/>
    <x v="0"/>
    <n v="4.8399999999999999E-2"/>
  </r>
  <r>
    <x v="1"/>
    <x v="5"/>
    <x v="10"/>
    <s v="Ireland"/>
    <x v="22"/>
    <x v="0"/>
    <n v="0.1115"/>
  </r>
  <r>
    <x v="1"/>
    <x v="5"/>
    <x v="10"/>
    <s v="Dublin"/>
    <x v="22"/>
    <x v="0"/>
    <m/>
  </r>
  <r>
    <x v="1"/>
    <x v="5"/>
    <x v="11"/>
    <s v="Greece"/>
    <x v="22"/>
    <x v="0"/>
    <n v="6.9800000000000001E-2"/>
  </r>
  <r>
    <x v="1"/>
    <x v="5"/>
    <x v="11"/>
    <s v="Athina"/>
    <x v="22"/>
    <x v="0"/>
    <m/>
  </r>
  <r>
    <x v="1"/>
    <x v="5"/>
    <x v="12"/>
    <s v="Spain"/>
    <x v="22"/>
    <x v="0"/>
    <n v="7.9000000000000001E-2"/>
  </r>
  <r>
    <x v="1"/>
    <x v="5"/>
    <x v="12"/>
    <s v="Madrid"/>
    <x v="22"/>
    <x v="0"/>
    <m/>
  </r>
  <r>
    <x v="1"/>
    <x v="5"/>
    <x v="13"/>
    <s v="France"/>
    <x v="22"/>
    <x v="0"/>
    <n v="5.8700000000000002E-2"/>
  </r>
  <r>
    <x v="1"/>
    <x v="5"/>
    <x v="13"/>
    <s v="Paris"/>
    <x v="22"/>
    <x v="0"/>
    <m/>
  </r>
  <r>
    <x v="1"/>
    <x v="5"/>
    <x v="13"/>
    <s v="Lille"/>
    <x v="22"/>
    <x v="0"/>
    <m/>
  </r>
  <r>
    <x v="1"/>
    <x v="5"/>
    <x v="13"/>
    <s v="Strasbourg"/>
    <x v="22"/>
    <x v="0"/>
    <m/>
  </r>
  <r>
    <x v="1"/>
    <x v="5"/>
    <x v="13"/>
    <s v="Toulouse"/>
    <x v="22"/>
    <x v="0"/>
    <m/>
  </r>
  <r>
    <x v="1"/>
    <x v="5"/>
    <x v="13"/>
    <s v="Lyon"/>
    <x v="22"/>
    <x v="0"/>
    <m/>
  </r>
  <r>
    <x v="1"/>
    <x v="5"/>
    <x v="13"/>
    <s v="Marseille"/>
    <x v="22"/>
    <x v="0"/>
    <m/>
  </r>
  <r>
    <x v="1"/>
    <x v="5"/>
    <x v="14"/>
    <s v="Croatia"/>
    <x v="22"/>
    <x v="0"/>
    <n v="4.48E-2"/>
  </r>
  <r>
    <x v="1"/>
    <x v="5"/>
    <x v="15"/>
    <s v="Italy"/>
    <x v="22"/>
    <x v="0"/>
    <n v="0.12709999999999999"/>
  </r>
  <r>
    <x v="1"/>
    <x v="5"/>
    <x v="15"/>
    <s v="Nord-Ovest, Nord-Est, Centro (IT) (NUTS 2006)"/>
    <x v="22"/>
    <x v="0"/>
    <m/>
  </r>
  <r>
    <x v="1"/>
    <x v="5"/>
    <x v="15"/>
    <s v="Sud, Isole"/>
    <x v="22"/>
    <x v="0"/>
    <m/>
  </r>
  <r>
    <x v="1"/>
    <x v="5"/>
    <x v="16"/>
    <s v="Cyprus"/>
    <x v="22"/>
    <x v="0"/>
    <n v="0.10680000000000001"/>
  </r>
  <r>
    <x v="1"/>
    <x v="5"/>
    <x v="17"/>
    <s v="Latvia"/>
    <x v="22"/>
    <x v="0"/>
    <n v="3.5900000000000001E-2"/>
  </r>
  <r>
    <x v="1"/>
    <x v="5"/>
    <x v="18"/>
    <s v="Lithuania"/>
    <x v="22"/>
    <x v="0"/>
    <n v="5.4800000000000001E-2"/>
  </r>
  <r>
    <x v="1"/>
    <x v="5"/>
    <x v="19"/>
    <s v="Luxembourg"/>
    <x v="22"/>
    <x v="0"/>
    <m/>
  </r>
  <r>
    <x v="1"/>
    <x v="5"/>
    <x v="20"/>
    <s v="Hungary"/>
    <x v="22"/>
    <x v="0"/>
    <n v="7.4200000000000002E-2"/>
  </r>
  <r>
    <x v="1"/>
    <x v="5"/>
    <x v="21"/>
    <s v="Malta"/>
    <x v="22"/>
    <x v="0"/>
    <n v="6.3100000000000003E-2"/>
  </r>
  <r>
    <x v="1"/>
    <x v="5"/>
    <x v="22"/>
    <s v="Netherlands"/>
    <x v="22"/>
    <x v="0"/>
    <n v="8.4199999999999997E-2"/>
  </r>
  <r>
    <x v="1"/>
    <x v="5"/>
    <x v="22"/>
    <s v="Noord-Holland"/>
    <x v="22"/>
    <x v="0"/>
    <m/>
  </r>
  <r>
    <x v="1"/>
    <x v="5"/>
    <x v="22"/>
    <s v="Rotterdam"/>
    <x v="22"/>
    <x v="0"/>
    <m/>
  </r>
  <r>
    <x v="1"/>
    <x v="5"/>
    <x v="22"/>
    <s v="Noord-Brabant"/>
    <x v="22"/>
    <x v="0"/>
    <m/>
  </r>
  <r>
    <x v="1"/>
    <x v="5"/>
    <x v="23"/>
    <s v="Austria"/>
    <x v="22"/>
    <x v="0"/>
    <n v="8.4699999999999998E-2"/>
  </r>
  <r>
    <x v="1"/>
    <x v="5"/>
    <x v="23"/>
    <s v="Wien, Oberösterreich, Tirol"/>
    <x v="22"/>
    <x v="0"/>
    <m/>
  </r>
  <r>
    <x v="1"/>
    <x v="5"/>
    <x v="24"/>
    <s v="Poland"/>
    <x v="22"/>
    <x v="0"/>
    <n v="6.1100000000000002E-2"/>
  </r>
  <r>
    <x v="1"/>
    <x v="5"/>
    <x v="25"/>
    <s v="Portugal"/>
    <x v="22"/>
    <x v="0"/>
    <n v="8.5800000000000001E-2"/>
  </r>
  <r>
    <x v="1"/>
    <x v="5"/>
    <x v="25"/>
    <s v="Lisboa"/>
    <x v="22"/>
    <x v="0"/>
    <m/>
  </r>
  <r>
    <x v="1"/>
    <x v="5"/>
    <x v="26"/>
    <s v="Região Autónoma dos Açores (PT)"/>
    <x v="22"/>
    <x v="0"/>
    <m/>
  </r>
  <r>
    <x v="1"/>
    <x v="5"/>
    <x v="27"/>
    <s v="Romania"/>
    <x v="22"/>
    <x v="0"/>
    <n v="7.3300000000000004E-2"/>
  </r>
  <r>
    <x v="1"/>
    <x v="5"/>
    <x v="28"/>
    <s v="Slovenia"/>
    <x v="22"/>
    <x v="0"/>
    <n v="7.0000000000000007E-2"/>
  </r>
  <r>
    <x v="1"/>
    <x v="5"/>
    <x v="29"/>
    <s v="Slovakia"/>
    <x v="22"/>
    <x v="0"/>
    <n v="9.01E-2"/>
  </r>
  <r>
    <x v="1"/>
    <x v="5"/>
    <x v="30"/>
    <s v="Finland"/>
    <x v="22"/>
    <x v="0"/>
    <n v="5.6300000000000003E-2"/>
  </r>
  <r>
    <x v="1"/>
    <x v="5"/>
    <x v="31"/>
    <s v="Sweden"/>
    <x v="22"/>
    <x v="0"/>
    <n v="5.9299999999999999E-2"/>
  </r>
  <r>
    <x v="1"/>
    <x v="5"/>
    <x v="32"/>
    <s v="United Kingdom"/>
    <x v="22"/>
    <x v="0"/>
    <n v="9.5500000000000002E-2"/>
  </r>
  <r>
    <x v="1"/>
    <x v="5"/>
    <x v="32"/>
    <s v="Leeds"/>
    <x v="22"/>
    <x v="0"/>
    <m/>
  </r>
  <r>
    <x v="1"/>
    <x v="5"/>
    <x v="32"/>
    <s v="Birmingham"/>
    <x v="22"/>
    <x v="0"/>
    <m/>
  </r>
  <r>
    <x v="1"/>
    <x v="5"/>
    <x v="32"/>
    <s v="London"/>
    <x v="22"/>
    <x v="0"/>
    <m/>
  </r>
  <r>
    <x v="1"/>
    <x v="5"/>
    <x v="32"/>
    <s v="Glasgow"/>
    <x v="22"/>
    <x v="0"/>
    <m/>
  </r>
  <r>
    <x v="1"/>
    <x v="5"/>
    <x v="33"/>
    <s v="Norway"/>
    <x v="22"/>
    <x v="0"/>
    <n v="6.2799999999999995E-2"/>
  </r>
  <r>
    <x v="1"/>
    <x v="5"/>
    <x v="34"/>
    <s v="Turkey"/>
    <x v="22"/>
    <x v="0"/>
    <m/>
  </r>
  <r>
    <x v="2"/>
    <x v="5"/>
    <x v="0"/>
    <s v="European Union (27 countries)"/>
    <x v="0"/>
    <x v="0"/>
    <m/>
  </r>
  <r>
    <x v="2"/>
    <x v="5"/>
    <x v="1"/>
    <s v="European Union (25 countries)"/>
    <x v="0"/>
    <x v="0"/>
    <m/>
  </r>
  <r>
    <x v="2"/>
    <x v="5"/>
    <x v="2"/>
    <s v="European Union (15 countries)"/>
    <x v="0"/>
    <x v="0"/>
    <m/>
  </r>
  <r>
    <x v="2"/>
    <x v="5"/>
    <x v="3"/>
    <s v="Euro area (EA11-2000, EA12-2006, EA13-2007, EA15-2008, EA16-2010, EA17)"/>
    <x v="0"/>
    <x v="0"/>
    <m/>
  </r>
  <r>
    <x v="2"/>
    <x v="5"/>
    <x v="4"/>
    <s v="Belgium"/>
    <x v="0"/>
    <x v="0"/>
    <n v="8.0600000000000005E-2"/>
  </r>
  <r>
    <x v="2"/>
    <x v="5"/>
    <x v="5"/>
    <s v="Bulgaria"/>
    <x v="0"/>
    <x v="0"/>
    <m/>
  </r>
  <r>
    <x v="2"/>
    <x v="5"/>
    <x v="6"/>
    <s v="Czech Republic"/>
    <x v="0"/>
    <x v="0"/>
    <m/>
  </r>
  <r>
    <x v="2"/>
    <x v="5"/>
    <x v="7"/>
    <s v="Denmark"/>
    <x v="0"/>
    <x v="0"/>
    <n v="5.8400000000000001E-2"/>
  </r>
  <r>
    <x v="2"/>
    <x v="5"/>
    <x v="7"/>
    <s v="København"/>
    <x v="0"/>
    <x v="0"/>
    <n v="0.1004"/>
  </r>
  <r>
    <x v="2"/>
    <x v="5"/>
    <x v="8"/>
    <s v="Germany (until 1990 former territory of the FRG)"/>
    <x v="0"/>
    <x v="0"/>
    <m/>
  </r>
  <r>
    <x v="2"/>
    <x v="5"/>
    <x v="8"/>
    <s v="Stuttgart"/>
    <x v="0"/>
    <x v="0"/>
    <n v="9.2700000000000005E-2"/>
  </r>
  <r>
    <x v="2"/>
    <x v="5"/>
    <x v="8"/>
    <s v="München"/>
    <x v="0"/>
    <x v="0"/>
    <n v="8.7099999999999997E-2"/>
  </r>
  <r>
    <x v="2"/>
    <x v="5"/>
    <x v="8"/>
    <s v="Hamburg"/>
    <x v="0"/>
    <x v="0"/>
    <n v="9.5899999999999999E-2"/>
  </r>
  <r>
    <x v="2"/>
    <x v="5"/>
    <x v="8"/>
    <s v="Frankfurt am Main"/>
    <x v="0"/>
    <x v="0"/>
    <n v="8.2600000000000007E-2"/>
  </r>
  <r>
    <x v="2"/>
    <x v="5"/>
    <x v="8"/>
    <s v="Rostock"/>
    <x v="0"/>
    <x v="0"/>
    <m/>
  </r>
  <r>
    <x v="2"/>
    <x v="5"/>
    <x v="8"/>
    <s v="Hannover"/>
    <x v="0"/>
    <x v="0"/>
    <n v="8.9300000000000004E-2"/>
  </r>
  <r>
    <x v="2"/>
    <x v="5"/>
    <x v="8"/>
    <s v="Düsseldorf"/>
    <x v="0"/>
    <x v="0"/>
    <n v="8.1000000000000003E-2"/>
  </r>
  <r>
    <x v="2"/>
    <x v="5"/>
    <x v="8"/>
    <s v="Leipzig"/>
    <x v="0"/>
    <x v="0"/>
    <m/>
  </r>
  <r>
    <x v="2"/>
    <x v="5"/>
    <x v="8"/>
    <s v="Erfurt"/>
    <x v="0"/>
    <x v="0"/>
    <m/>
  </r>
  <r>
    <x v="2"/>
    <x v="5"/>
    <x v="8"/>
    <s v="Germany - South"/>
    <x v="0"/>
    <x v="0"/>
    <n v="8.8099999999999998E-2"/>
  </r>
  <r>
    <x v="2"/>
    <x v="5"/>
    <x v="8"/>
    <s v="Germany - West"/>
    <x v="0"/>
    <x v="0"/>
    <n v="8.1600000000000006E-2"/>
  </r>
  <r>
    <x v="2"/>
    <x v="5"/>
    <x v="9"/>
    <s v="Estonia"/>
    <x v="0"/>
    <x v="0"/>
    <m/>
  </r>
  <r>
    <x v="2"/>
    <x v="5"/>
    <x v="10"/>
    <s v="Ireland"/>
    <x v="0"/>
    <x v="0"/>
    <m/>
  </r>
  <r>
    <x v="2"/>
    <x v="5"/>
    <x v="10"/>
    <s v="Dublin"/>
    <x v="0"/>
    <x v="0"/>
    <n v="8.3099999999999993E-2"/>
  </r>
  <r>
    <x v="2"/>
    <x v="5"/>
    <x v="11"/>
    <s v="Greece"/>
    <x v="0"/>
    <x v="0"/>
    <m/>
  </r>
  <r>
    <x v="2"/>
    <x v="5"/>
    <x v="11"/>
    <s v="Athina"/>
    <x v="0"/>
    <x v="0"/>
    <n v="8.5500000000000007E-2"/>
  </r>
  <r>
    <x v="2"/>
    <x v="5"/>
    <x v="12"/>
    <s v="Spain"/>
    <x v="0"/>
    <x v="0"/>
    <m/>
  </r>
  <r>
    <x v="2"/>
    <x v="5"/>
    <x v="12"/>
    <s v="Madrid"/>
    <x v="0"/>
    <x v="0"/>
    <n v="6.6900000000000001E-2"/>
  </r>
  <r>
    <x v="2"/>
    <x v="5"/>
    <x v="13"/>
    <s v="France"/>
    <x v="0"/>
    <x v="0"/>
    <m/>
  </r>
  <r>
    <x v="2"/>
    <x v="5"/>
    <x v="13"/>
    <s v="Paris"/>
    <x v="0"/>
    <x v="0"/>
    <n v="6.7199999999999996E-2"/>
  </r>
  <r>
    <x v="2"/>
    <x v="5"/>
    <x v="13"/>
    <s v="Lille"/>
    <x v="0"/>
    <x v="0"/>
    <n v="6.7199999999999996E-2"/>
  </r>
  <r>
    <x v="2"/>
    <x v="5"/>
    <x v="13"/>
    <s v="Strasbourg"/>
    <x v="0"/>
    <x v="0"/>
    <n v="6.7199999999999996E-2"/>
  </r>
  <r>
    <x v="2"/>
    <x v="5"/>
    <x v="13"/>
    <s v="Toulouse"/>
    <x v="0"/>
    <x v="0"/>
    <n v="6.7199999999999996E-2"/>
  </r>
  <r>
    <x v="2"/>
    <x v="5"/>
    <x v="13"/>
    <s v="Lyon"/>
    <x v="0"/>
    <x v="0"/>
    <n v="6.7199999999999996E-2"/>
  </r>
  <r>
    <x v="2"/>
    <x v="5"/>
    <x v="13"/>
    <s v="Marseille"/>
    <x v="0"/>
    <x v="0"/>
    <n v="6.7199999999999996E-2"/>
  </r>
  <r>
    <x v="2"/>
    <x v="5"/>
    <x v="14"/>
    <s v="Croatia"/>
    <x v="0"/>
    <x v="0"/>
    <m/>
  </r>
  <r>
    <x v="2"/>
    <x v="5"/>
    <x v="15"/>
    <s v="Italy"/>
    <x v="0"/>
    <x v="0"/>
    <m/>
  </r>
  <r>
    <x v="2"/>
    <x v="5"/>
    <x v="15"/>
    <s v="Nord-Ovest, Nord-Est, Centro (IT) (NUTS 2006)"/>
    <x v="0"/>
    <x v="0"/>
    <n v="9.9500000000000005E-2"/>
  </r>
  <r>
    <x v="2"/>
    <x v="5"/>
    <x v="15"/>
    <s v="Sud, Isole"/>
    <x v="0"/>
    <x v="0"/>
    <n v="9.9199999999999997E-2"/>
  </r>
  <r>
    <x v="2"/>
    <x v="5"/>
    <x v="16"/>
    <s v="Cyprus"/>
    <x v="0"/>
    <x v="0"/>
    <m/>
  </r>
  <r>
    <x v="2"/>
    <x v="5"/>
    <x v="17"/>
    <s v="Latvia"/>
    <x v="0"/>
    <x v="0"/>
    <m/>
  </r>
  <r>
    <x v="2"/>
    <x v="5"/>
    <x v="18"/>
    <s v="Lithuania"/>
    <x v="0"/>
    <x v="0"/>
    <m/>
  </r>
  <r>
    <x v="2"/>
    <x v="5"/>
    <x v="19"/>
    <s v="Luxembourg"/>
    <x v="0"/>
    <x v="0"/>
    <n v="6.5600000000000006E-2"/>
  </r>
  <r>
    <x v="2"/>
    <x v="5"/>
    <x v="20"/>
    <s v="Hungary"/>
    <x v="0"/>
    <x v="0"/>
    <m/>
  </r>
  <r>
    <x v="2"/>
    <x v="5"/>
    <x v="21"/>
    <s v="Malta"/>
    <x v="0"/>
    <x v="0"/>
    <m/>
  </r>
  <r>
    <x v="2"/>
    <x v="5"/>
    <x v="22"/>
    <s v="Netherlands"/>
    <x v="0"/>
    <x v="0"/>
    <m/>
  </r>
  <r>
    <x v="2"/>
    <x v="5"/>
    <x v="22"/>
    <s v="Noord-Holland"/>
    <x v="0"/>
    <x v="0"/>
    <n v="8.7099999999999997E-2"/>
  </r>
  <r>
    <x v="2"/>
    <x v="5"/>
    <x v="22"/>
    <s v="Rotterdam"/>
    <x v="0"/>
    <x v="0"/>
    <n v="9.5899999999999999E-2"/>
  </r>
  <r>
    <x v="2"/>
    <x v="5"/>
    <x v="22"/>
    <s v="Noord-Brabant"/>
    <x v="0"/>
    <x v="0"/>
    <n v="6.6199999999999995E-2"/>
  </r>
  <r>
    <x v="2"/>
    <x v="5"/>
    <x v="23"/>
    <s v="Austria"/>
    <x v="0"/>
    <x v="0"/>
    <m/>
  </r>
  <r>
    <x v="2"/>
    <x v="5"/>
    <x v="23"/>
    <s v="Wien, Oberösterreich, Tirol"/>
    <x v="0"/>
    <x v="0"/>
    <m/>
  </r>
  <r>
    <x v="2"/>
    <x v="5"/>
    <x v="24"/>
    <s v="Poland"/>
    <x v="0"/>
    <x v="0"/>
    <m/>
  </r>
  <r>
    <x v="2"/>
    <x v="5"/>
    <x v="25"/>
    <s v="Portugal"/>
    <x v="0"/>
    <x v="0"/>
    <m/>
  </r>
  <r>
    <x v="2"/>
    <x v="5"/>
    <x v="25"/>
    <s v="Lisboa"/>
    <x v="0"/>
    <x v="0"/>
    <n v="7.6499999999999999E-2"/>
  </r>
  <r>
    <x v="2"/>
    <x v="5"/>
    <x v="26"/>
    <s v="Região Autónoma dos Açores (PT)"/>
    <x v="0"/>
    <x v="0"/>
    <m/>
  </r>
  <r>
    <x v="2"/>
    <x v="5"/>
    <x v="27"/>
    <s v="Romania"/>
    <x v="0"/>
    <x v="0"/>
    <m/>
  </r>
  <r>
    <x v="2"/>
    <x v="5"/>
    <x v="28"/>
    <s v="Slovenia"/>
    <x v="0"/>
    <x v="0"/>
    <m/>
  </r>
  <r>
    <x v="2"/>
    <x v="5"/>
    <x v="29"/>
    <s v="Slovakia"/>
    <x v="0"/>
    <x v="0"/>
    <m/>
  </r>
  <r>
    <x v="2"/>
    <x v="5"/>
    <x v="30"/>
    <s v="Finland"/>
    <x v="0"/>
    <x v="0"/>
    <m/>
  </r>
  <r>
    <x v="2"/>
    <x v="5"/>
    <x v="31"/>
    <s v="Sweden"/>
    <x v="0"/>
    <x v="0"/>
    <m/>
  </r>
  <r>
    <x v="2"/>
    <x v="5"/>
    <x v="32"/>
    <s v="United Kingdom"/>
    <x v="0"/>
    <x v="0"/>
    <m/>
  </r>
  <r>
    <x v="2"/>
    <x v="5"/>
    <x v="32"/>
    <s v="Leeds"/>
    <x v="0"/>
    <x v="0"/>
    <n v="6.2100000000000002E-2"/>
  </r>
  <r>
    <x v="2"/>
    <x v="5"/>
    <x v="32"/>
    <s v="Birmingham"/>
    <x v="0"/>
    <x v="0"/>
    <n v="6.25E-2"/>
  </r>
  <r>
    <x v="2"/>
    <x v="5"/>
    <x v="32"/>
    <s v="London"/>
    <x v="0"/>
    <x v="0"/>
    <n v="6.3500000000000001E-2"/>
  </r>
  <r>
    <x v="2"/>
    <x v="5"/>
    <x v="32"/>
    <s v="Glasgow"/>
    <x v="0"/>
    <x v="0"/>
    <n v="5.9400000000000001E-2"/>
  </r>
  <r>
    <x v="2"/>
    <x v="5"/>
    <x v="33"/>
    <s v="Norway"/>
    <x v="0"/>
    <x v="0"/>
    <m/>
  </r>
  <r>
    <x v="2"/>
    <x v="5"/>
    <x v="34"/>
    <s v="Turkey"/>
    <x v="0"/>
    <x v="0"/>
    <m/>
  </r>
  <r>
    <x v="2"/>
    <x v="5"/>
    <x v="0"/>
    <s v="European Union (27 countries)"/>
    <x v="1"/>
    <x v="0"/>
    <m/>
  </r>
  <r>
    <x v="2"/>
    <x v="5"/>
    <x v="1"/>
    <s v="European Union (25 countries)"/>
    <x v="1"/>
    <x v="0"/>
    <m/>
  </r>
  <r>
    <x v="2"/>
    <x v="5"/>
    <x v="2"/>
    <s v="European Union (15 countries)"/>
    <x v="1"/>
    <x v="0"/>
    <m/>
  </r>
  <r>
    <x v="2"/>
    <x v="5"/>
    <x v="3"/>
    <s v="Euro area (EA11-2000, EA12-2006, EA13-2007, EA15-2008, EA16-2010, EA17)"/>
    <x v="1"/>
    <x v="0"/>
    <m/>
  </r>
  <r>
    <x v="2"/>
    <x v="5"/>
    <x v="4"/>
    <s v="Belgium"/>
    <x v="1"/>
    <x v="0"/>
    <n v="7.9299999999999995E-2"/>
  </r>
  <r>
    <x v="2"/>
    <x v="5"/>
    <x v="5"/>
    <s v="Bulgaria"/>
    <x v="1"/>
    <x v="0"/>
    <m/>
  </r>
  <r>
    <x v="2"/>
    <x v="5"/>
    <x v="6"/>
    <s v="Czech Republic"/>
    <x v="1"/>
    <x v="0"/>
    <m/>
  </r>
  <r>
    <x v="2"/>
    <x v="5"/>
    <x v="7"/>
    <s v="Denmark"/>
    <x v="1"/>
    <x v="0"/>
    <n v="5.5E-2"/>
  </r>
  <r>
    <x v="2"/>
    <x v="5"/>
    <x v="7"/>
    <s v="København"/>
    <x v="1"/>
    <x v="0"/>
    <n v="9.3100000000000002E-2"/>
  </r>
  <r>
    <x v="2"/>
    <x v="5"/>
    <x v="8"/>
    <s v="Germany (until 1990 former territory of the FRG)"/>
    <x v="1"/>
    <x v="0"/>
    <m/>
  </r>
  <r>
    <x v="2"/>
    <x v="5"/>
    <x v="8"/>
    <s v="Stuttgart"/>
    <x v="1"/>
    <x v="0"/>
    <n v="9.4500000000000001E-2"/>
  </r>
  <r>
    <x v="2"/>
    <x v="5"/>
    <x v="8"/>
    <s v="München"/>
    <x v="1"/>
    <x v="0"/>
    <n v="8.8900000000000007E-2"/>
  </r>
  <r>
    <x v="2"/>
    <x v="5"/>
    <x v="8"/>
    <s v="Hamburg"/>
    <x v="1"/>
    <x v="0"/>
    <n v="0.10050000000000001"/>
  </r>
  <r>
    <x v="2"/>
    <x v="5"/>
    <x v="8"/>
    <s v="Frankfurt am Main"/>
    <x v="1"/>
    <x v="0"/>
    <n v="8.4199999999999997E-2"/>
  </r>
  <r>
    <x v="2"/>
    <x v="5"/>
    <x v="8"/>
    <s v="Rostock"/>
    <x v="1"/>
    <x v="0"/>
    <m/>
  </r>
  <r>
    <x v="2"/>
    <x v="5"/>
    <x v="8"/>
    <s v="Hannover"/>
    <x v="1"/>
    <x v="0"/>
    <n v="9.11E-2"/>
  </r>
  <r>
    <x v="2"/>
    <x v="5"/>
    <x v="8"/>
    <s v="Düsseldorf"/>
    <x v="1"/>
    <x v="0"/>
    <n v="9.2299999999999993E-2"/>
  </r>
  <r>
    <x v="2"/>
    <x v="5"/>
    <x v="8"/>
    <s v="Leipzig"/>
    <x v="1"/>
    <x v="0"/>
    <m/>
  </r>
  <r>
    <x v="2"/>
    <x v="5"/>
    <x v="8"/>
    <s v="Erfurt"/>
    <x v="1"/>
    <x v="0"/>
    <m/>
  </r>
  <r>
    <x v="2"/>
    <x v="5"/>
    <x v="8"/>
    <s v="Germany - South"/>
    <x v="1"/>
    <x v="0"/>
    <n v="8.9800000000000005E-2"/>
  </r>
  <r>
    <x v="2"/>
    <x v="5"/>
    <x v="8"/>
    <s v="Germany - West"/>
    <x v="1"/>
    <x v="0"/>
    <n v="8.9800000000000005E-2"/>
  </r>
  <r>
    <x v="2"/>
    <x v="5"/>
    <x v="9"/>
    <s v="Estonia"/>
    <x v="1"/>
    <x v="0"/>
    <m/>
  </r>
  <r>
    <x v="2"/>
    <x v="5"/>
    <x v="10"/>
    <s v="Ireland"/>
    <x v="1"/>
    <x v="0"/>
    <m/>
  </r>
  <r>
    <x v="2"/>
    <x v="5"/>
    <x v="10"/>
    <s v="Dublin"/>
    <x v="1"/>
    <x v="0"/>
    <n v="8.2900000000000001E-2"/>
  </r>
  <r>
    <x v="2"/>
    <x v="5"/>
    <x v="11"/>
    <s v="Greece"/>
    <x v="1"/>
    <x v="0"/>
    <m/>
  </r>
  <r>
    <x v="2"/>
    <x v="5"/>
    <x v="11"/>
    <s v="Athina"/>
    <x v="1"/>
    <x v="0"/>
    <n v="6.8000000000000005E-2"/>
  </r>
  <r>
    <x v="2"/>
    <x v="5"/>
    <x v="12"/>
    <s v="Spain"/>
    <x v="1"/>
    <x v="0"/>
    <m/>
  </r>
  <r>
    <x v="2"/>
    <x v="5"/>
    <x v="12"/>
    <s v="Madrid"/>
    <x v="1"/>
    <x v="0"/>
    <n v="6.6299999999999998E-2"/>
  </r>
  <r>
    <x v="2"/>
    <x v="5"/>
    <x v="13"/>
    <s v="France"/>
    <x v="1"/>
    <x v="0"/>
    <m/>
  </r>
  <r>
    <x v="2"/>
    <x v="5"/>
    <x v="13"/>
    <s v="Paris"/>
    <x v="1"/>
    <x v="0"/>
    <n v="7.0000000000000007E-2"/>
  </r>
  <r>
    <x v="2"/>
    <x v="5"/>
    <x v="13"/>
    <s v="Lille"/>
    <x v="1"/>
    <x v="0"/>
    <n v="7.0000000000000007E-2"/>
  </r>
  <r>
    <x v="2"/>
    <x v="5"/>
    <x v="13"/>
    <s v="Strasbourg"/>
    <x v="1"/>
    <x v="0"/>
    <n v="7.0000000000000007E-2"/>
  </r>
  <r>
    <x v="2"/>
    <x v="5"/>
    <x v="13"/>
    <s v="Toulouse"/>
    <x v="1"/>
    <x v="0"/>
    <n v="7.0000000000000007E-2"/>
  </r>
  <r>
    <x v="2"/>
    <x v="5"/>
    <x v="13"/>
    <s v="Lyon"/>
    <x v="1"/>
    <x v="0"/>
    <n v="7.0000000000000007E-2"/>
  </r>
  <r>
    <x v="2"/>
    <x v="5"/>
    <x v="13"/>
    <s v="Marseille"/>
    <x v="1"/>
    <x v="0"/>
    <n v="7.0000000000000007E-2"/>
  </r>
  <r>
    <x v="2"/>
    <x v="5"/>
    <x v="14"/>
    <s v="Croatia"/>
    <x v="1"/>
    <x v="0"/>
    <m/>
  </r>
  <r>
    <x v="2"/>
    <x v="5"/>
    <x v="15"/>
    <s v="Italy"/>
    <x v="1"/>
    <x v="0"/>
    <m/>
  </r>
  <r>
    <x v="2"/>
    <x v="5"/>
    <x v="15"/>
    <s v="Nord-Ovest, Nord-Est, Centro (IT) (NUTS 2006)"/>
    <x v="1"/>
    <x v="0"/>
    <n v="9.5699999999999993E-2"/>
  </r>
  <r>
    <x v="2"/>
    <x v="5"/>
    <x v="15"/>
    <s v="Sud, Isole"/>
    <x v="1"/>
    <x v="0"/>
    <n v="9.5399999999999999E-2"/>
  </r>
  <r>
    <x v="2"/>
    <x v="5"/>
    <x v="16"/>
    <s v="Cyprus"/>
    <x v="1"/>
    <x v="0"/>
    <m/>
  </r>
  <r>
    <x v="2"/>
    <x v="5"/>
    <x v="17"/>
    <s v="Latvia"/>
    <x v="1"/>
    <x v="0"/>
    <m/>
  </r>
  <r>
    <x v="2"/>
    <x v="5"/>
    <x v="18"/>
    <s v="Lithuania"/>
    <x v="1"/>
    <x v="0"/>
    <m/>
  </r>
  <r>
    <x v="2"/>
    <x v="5"/>
    <x v="19"/>
    <s v="Luxembourg"/>
    <x v="1"/>
    <x v="0"/>
    <n v="6.0400000000000002E-2"/>
  </r>
  <r>
    <x v="2"/>
    <x v="5"/>
    <x v="20"/>
    <s v="Hungary"/>
    <x v="1"/>
    <x v="0"/>
    <m/>
  </r>
  <r>
    <x v="2"/>
    <x v="5"/>
    <x v="21"/>
    <s v="Malta"/>
    <x v="1"/>
    <x v="0"/>
    <m/>
  </r>
  <r>
    <x v="2"/>
    <x v="5"/>
    <x v="22"/>
    <s v="Netherlands"/>
    <x v="1"/>
    <x v="0"/>
    <m/>
  </r>
  <r>
    <x v="2"/>
    <x v="5"/>
    <x v="22"/>
    <s v="Noord-Holland"/>
    <x v="1"/>
    <x v="0"/>
    <n v="7.85E-2"/>
  </r>
  <r>
    <x v="2"/>
    <x v="5"/>
    <x v="22"/>
    <s v="Rotterdam"/>
    <x v="1"/>
    <x v="0"/>
    <n v="9.0399999999999994E-2"/>
  </r>
  <r>
    <x v="2"/>
    <x v="5"/>
    <x v="22"/>
    <s v="Noord-Brabant"/>
    <x v="1"/>
    <x v="0"/>
    <n v="5.7599999999999998E-2"/>
  </r>
  <r>
    <x v="2"/>
    <x v="5"/>
    <x v="23"/>
    <s v="Austria"/>
    <x v="1"/>
    <x v="0"/>
    <m/>
  </r>
  <r>
    <x v="2"/>
    <x v="5"/>
    <x v="23"/>
    <s v="Wien, Oberösterreich, Tirol"/>
    <x v="1"/>
    <x v="0"/>
    <m/>
  </r>
  <r>
    <x v="2"/>
    <x v="5"/>
    <x v="24"/>
    <s v="Poland"/>
    <x v="1"/>
    <x v="0"/>
    <m/>
  </r>
  <r>
    <x v="2"/>
    <x v="5"/>
    <x v="25"/>
    <s v="Portugal"/>
    <x v="1"/>
    <x v="0"/>
    <m/>
  </r>
  <r>
    <x v="2"/>
    <x v="5"/>
    <x v="25"/>
    <s v="Lisboa"/>
    <x v="1"/>
    <x v="0"/>
    <n v="8.1100000000000005E-2"/>
  </r>
  <r>
    <x v="2"/>
    <x v="5"/>
    <x v="26"/>
    <s v="Região Autónoma dos Açores (PT)"/>
    <x v="1"/>
    <x v="0"/>
    <m/>
  </r>
  <r>
    <x v="2"/>
    <x v="5"/>
    <x v="27"/>
    <s v="Romania"/>
    <x v="1"/>
    <x v="0"/>
    <m/>
  </r>
  <r>
    <x v="2"/>
    <x v="5"/>
    <x v="28"/>
    <s v="Slovenia"/>
    <x v="1"/>
    <x v="0"/>
    <m/>
  </r>
  <r>
    <x v="2"/>
    <x v="5"/>
    <x v="29"/>
    <s v="Slovakia"/>
    <x v="1"/>
    <x v="0"/>
    <m/>
  </r>
  <r>
    <x v="2"/>
    <x v="5"/>
    <x v="30"/>
    <s v="Finland"/>
    <x v="1"/>
    <x v="0"/>
    <m/>
  </r>
  <r>
    <x v="2"/>
    <x v="5"/>
    <x v="31"/>
    <s v="Sweden"/>
    <x v="1"/>
    <x v="0"/>
    <m/>
  </r>
  <r>
    <x v="2"/>
    <x v="5"/>
    <x v="32"/>
    <s v="United Kingdom"/>
    <x v="1"/>
    <x v="0"/>
    <m/>
  </r>
  <r>
    <x v="2"/>
    <x v="5"/>
    <x v="32"/>
    <s v="Leeds"/>
    <x v="1"/>
    <x v="0"/>
    <n v="6.4199999999999993E-2"/>
  </r>
  <r>
    <x v="2"/>
    <x v="5"/>
    <x v="32"/>
    <s v="Birmingham"/>
    <x v="1"/>
    <x v="0"/>
    <n v="6.4500000000000002E-2"/>
  </r>
  <r>
    <x v="2"/>
    <x v="5"/>
    <x v="32"/>
    <s v="London"/>
    <x v="1"/>
    <x v="0"/>
    <n v="6.4500000000000002E-2"/>
  </r>
  <r>
    <x v="2"/>
    <x v="5"/>
    <x v="32"/>
    <s v="Glasgow"/>
    <x v="1"/>
    <x v="0"/>
    <n v="6.1699999999999998E-2"/>
  </r>
  <r>
    <x v="2"/>
    <x v="5"/>
    <x v="33"/>
    <s v="Norway"/>
    <x v="1"/>
    <x v="0"/>
    <m/>
  </r>
  <r>
    <x v="2"/>
    <x v="5"/>
    <x v="34"/>
    <s v="Turkey"/>
    <x v="1"/>
    <x v="0"/>
    <m/>
  </r>
  <r>
    <x v="2"/>
    <x v="5"/>
    <x v="0"/>
    <s v="European Union (27 countries)"/>
    <x v="2"/>
    <x v="0"/>
    <m/>
  </r>
  <r>
    <x v="2"/>
    <x v="5"/>
    <x v="1"/>
    <s v="European Union (25 countries)"/>
    <x v="2"/>
    <x v="0"/>
    <m/>
  </r>
  <r>
    <x v="2"/>
    <x v="5"/>
    <x v="2"/>
    <s v="European Union (15 countries)"/>
    <x v="2"/>
    <x v="0"/>
    <m/>
  </r>
  <r>
    <x v="2"/>
    <x v="5"/>
    <x v="3"/>
    <s v="Euro area (EA11-2000, EA12-2006, EA13-2007, EA15-2008, EA16-2010, EA17)"/>
    <x v="2"/>
    <x v="0"/>
    <m/>
  </r>
  <r>
    <x v="2"/>
    <x v="5"/>
    <x v="4"/>
    <s v="Belgium"/>
    <x v="2"/>
    <x v="0"/>
    <n v="7.4899999999999994E-2"/>
  </r>
  <r>
    <x v="2"/>
    <x v="5"/>
    <x v="5"/>
    <s v="Bulgaria"/>
    <x v="2"/>
    <x v="0"/>
    <m/>
  </r>
  <r>
    <x v="2"/>
    <x v="5"/>
    <x v="6"/>
    <s v="Czech Republic"/>
    <x v="2"/>
    <x v="0"/>
    <m/>
  </r>
  <r>
    <x v="2"/>
    <x v="5"/>
    <x v="7"/>
    <s v="Denmark"/>
    <x v="2"/>
    <x v="0"/>
    <n v="4.6899999999999997E-2"/>
  </r>
  <r>
    <x v="2"/>
    <x v="5"/>
    <x v="7"/>
    <s v="København"/>
    <x v="2"/>
    <x v="0"/>
    <n v="0.10539999999999999"/>
  </r>
  <r>
    <x v="2"/>
    <x v="5"/>
    <x v="8"/>
    <s v="Germany (until 1990 former territory of the FRG)"/>
    <x v="2"/>
    <x v="0"/>
    <m/>
  </r>
  <r>
    <x v="2"/>
    <x v="5"/>
    <x v="8"/>
    <s v="Stuttgart"/>
    <x v="2"/>
    <x v="0"/>
    <n v="0.1032"/>
  </r>
  <r>
    <x v="2"/>
    <x v="5"/>
    <x v="8"/>
    <s v="München"/>
    <x v="2"/>
    <x v="0"/>
    <n v="9.4799999999999995E-2"/>
  </r>
  <r>
    <x v="2"/>
    <x v="5"/>
    <x v="8"/>
    <s v="Hamburg"/>
    <x v="2"/>
    <x v="0"/>
    <n v="0.1067"/>
  </r>
  <r>
    <x v="2"/>
    <x v="5"/>
    <x v="8"/>
    <s v="Frankfurt am Main"/>
    <x v="2"/>
    <x v="0"/>
    <n v="8.9899999999999994E-2"/>
  </r>
  <r>
    <x v="2"/>
    <x v="5"/>
    <x v="8"/>
    <s v="Rostock"/>
    <x v="2"/>
    <x v="0"/>
    <m/>
  </r>
  <r>
    <x v="2"/>
    <x v="5"/>
    <x v="8"/>
    <s v="Hannover"/>
    <x v="2"/>
    <x v="0"/>
    <n v="9.7299999999999998E-2"/>
  </r>
  <r>
    <x v="2"/>
    <x v="5"/>
    <x v="8"/>
    <s v="Düsseldorf"/>
    <x v="2"/>
    <x v="0"/>
    <n v="9.8599999999999993E-2"/>
  </r>
  <r>
    <x v="2"/>
    <x v="5"/>
    <x v="8"/>
    <s v="Leipzig"/>
    <x v="2"/>
    <x v="0"/>
    <m/>
  </r>
  <r>
    <x v="2"/>
    <x v="5"/>
    <x v="8"/>
    <s v="Erfurt"/>
    <x v="2"/>
    <x v="0"/>
    <m/>
  </r>
  <r>
    <x v="2"/>
    <x v="5"/>
    <x v="8"/>
    <s v="Germany - South"/>
    <x v="2"/>
    <x v="0"/>
    <n v="9.5799999999999996E-2"/>
  </r>
  <r>
    <x v="2"/>
    <x v="5"/>
    <x v="8"/>
    <s v="Germany - West"/>
    <x v="2"/>
    <x v="0"/>
    <n v="9.9299999999999999E-2"/>
  </r>
  <r>
    <x v="2"/>
    <x v="5"/>
    <x v="9"/>
    <s v="Estonia"/>
    <x v="2"/>
    <x v="0"/>
    <m/>
  </r>
  <r>
    <x v="2"/>
    <x v="5"/>
    <x v="10"/>
    <s v="Ireland"/>
    <x v="2"/>
    <x v="0"/>
    <m/>
  </r>
  <r>
    <x v="2"/>
    <x v="5"/>
    <x v="10"/>
    <s v="Dublin"/>
    <x v="2"/>
    <x v="0"/>
    <n v="6.3799999999999996E-2"/>
  </r>
  <r>
    <x v="2"/>
    <x v="5"/>
    <x v="11"/>
    <s v="Greece"/>
    <x v="2"/>
    <x v="0"/>
    <m/>
  </r>
  <r>
    <x v="2"/>
    <x v="5"/>
    <x v="11"/>
    <s v="Athina"/>
    <x v="2"/>
    <x v="0"/>
    <n v="8.14E-2"/>
  </r>
  <r>
    <x v="2"/>
    <x v="5"/>
    <x v="12"/>
    <s v="Spain"/>
    <x v="2"/>
    <x v="0"/>
    <m/>
  </r>
  <r>
    <x v="2"/>
    <x v="5"/>
    <x v="12"/>
    <s v="Madrid"/>
    <x v="2"/>
    <x v="0"/>
    <n v="6.9900000000000004E-2"/>
  </r>
  <r>
    <x v="2"/>
    <x v="5"/>
    <x v="13"/>
    <s v="France"/>
    <x v="2"/>
    <x v="0"/>
    <m/>
  </r>
  <r>
    <x v="2"/>
    <x v="5"/>
    <x v="13"/>
    <s v="Paris"/>
    <x v="2"/>
    <x v="0"/>
    <n v="6.7400000000000002E-2"/>
  </r>
  <r>
    <x v="2"/>
    <x v="5"/>
    <x v="13"/>
    <s v="Lille"/>
    <x v="2"/>
    <x v="0"/>
    <n v="6.7400000000000002E-2"/>
  </r>
  <r>
    <x v="2"/>
    <x v="5"/>
    <x v="13"/>
    <s v="Strasbourg"/>
    <x v="2"/>
    <x v="0"/>
    <n v="6.7400000000000002E-2"/>
  </r>
  <r>
    <x v="2"/>
    <x v="5"/>
    <x v="13"/>
    <s v="Toulouse"/>
    <x v="2"/>
    <x v="0"/>
    <n v="6.7400000000000002E-2"/>
  </r>
  <r>
    <x v="2"/>
    <x v="5"/>
    <x v="13"/>
    <s v="Lyon"/>
    <x v="2"/>
    <x v="0"/>
    <n v="6.7400000000000002E-2"/>
  </r>
  <r>
    <x v="2"/>
    <x v="5"/>
    <x v="13"/>
    <s v="Marseille"/>
    <x v="2"/>
    <x v="0"/>
    <n v="6.7400000000000002E-2"/>
  </r>
  <r>
    <x v="2"/>
    <x v="5"/>
    <x v="14"/>
    <s v="Croatia"/>
    <x v="2"/>
    <x v="0"/>
    <m/>
  </r>
  <r>
    <x v="2"/>
    <x v="5"/>
    <x v="15"/>
    <s v="Italy"/>
    <x v="2"/>
    <x v="0"/>
    <m/>
  </r>
  <r>
    <x v="2"/>
    <x v="5"/>
    <x v="15"/>
    <s v="Nord-Ovest, Nord-Est, Centro (IT) (NUTS 2006)"/>
    <x v="2"/>
    <x v="0"/>
    <n v="7.6799999999999993E-2"/>
  </r>
  <r>
    <x v="2"/>
    <x v="5"/>
    <x v="15"/>
    <s v="Sud, Isole"/>
    <x v="2"/>
    <x v="0"/>
    <n v="7.6499999999999999E-2"/>
  </r>
  <r>
    <x v="2"/>
    <x v="5"/>
    <x v="16"/>
    <s v="Cyprus"/>
    <x v="2"/>
    <x v="0"/>
    <m/>
  </r>
  <r>
    <x v="2"/>
    <x v="5"/>
    <x v="17"/>
    <s v="Latvia"/>
    <x v="2"/>
    <x v="0"/>
    <m/>
  </r>
  <r>
    <x v="2"/>
    <x v="5"/>
    <x v="18"/>
    <s v="Lithuania"/>
    <x v="2"/>
    <x v="0"/>
    <m/>
  </r>
  <r>
    <x v="2"/>
    <x v="5"/>
    <x v="19"/>
    <s v="Luxembourg"/>
    <x v="2"/>
    <x v="0"/>
    <n v="6.4399999999999999E-2"/>
  </r>
  <r>
    <x v="2"/>
    <x v="5"/>
    <x v="20"/>
    <s v="Hungary"/>
    <x v="2"/>
    <x v="0"/>
    <m/>
  </r>
  <r>
    <x v="2"/>
    <x v="5"/>
    <x v="21"/>
    <s v="Malta"/>
    <x v="2"/>
    <x v="0"/>
    <m/>
  </r>
  <r>
    <x v="2"/>
    <x v="5"/>
    <x v="22"/>
    <s v="Netherlands"/>
    <x v="2"/>
    <x v="0"/>
    <m/>
  </r>
  <r>
    <x v="2"/>
    <x v="5"/>
    <x v="22"/>
    <s v="Noord-Holland"/>
    <x v="2"/>
    <x v="0"/>
    <n v="5.2299999999999999E-2"/>
  </r>
  <r>
    <x v="2"/>
    <x v="5"/>
    <x v="22"/>
    <s v="Rotterdam"/>
    <x v="2"/>
    <x v="0"/>
    <n v="6.9599999999999995E-2"/>
  </r>
  <r>
    <x v="2"/>
    <x v="5"/>
    <x v="22"/>
    <s v="Noord-Brabant"/>
    <x v="2"/>
    <x v="0"/>
    <n v="5.1999999999999998E-2"/>
  </r>
  <r>
    <x v="2"/>
    <x v="5"/>
    <x v="23"/>
    <s v="Austria"/>
    <x v="2"/>
    <x v="0"/>
    <m/>
  </r>
  <r>
    <x v="2"/>
    <x v="5"/>
    <x v="23"/>
    <s v="Wien, Oberösterreich, Tirol"/>
    <x v="2"/>
    <x v="0"/>
    <m/>
  </r>
  <r>
    <x v="2"/>
    <x v="5"/>
    <x v="24"/>
    <s v="Poland"/>
    <x v="2"/>
    <x v="0"/>
    <m/>
  </r>
  <r>
    <x v="2"/>
    <x v="5"/>
    <x v="25"/>
    <s v="Portugal"/>
    <x v="2"/>
    <x v="0"/>
    <m/>
  </r>
  <r>
    <x v="2"/>
    <x v="5"/>
    <x v="25"/>
    <s v="Lisboa"/>
    <x v="2"/>
    <x v="0"/>
    <n v="7.8399999999999997E-2"/>
  </r>
  <r>
    <x v="2"/>
    <x v="5"/>
    <x v="26"/>
    <s v="Região Autónoma dos Açores (PT)"/>
    <x v="2"/>
    <x v="0"/>
    <m/>
  </r>
  <r>
    <x v="2"/>
    <x v="5"/>
    <x v="27"/>
    <s v="Romania"/>
    <x v="2"/>
    <x v="0"/>
    <m/>
  </r>
  <r>
    <x v="2"/>
    <x v="5"/>
    <x v="28"/>
    <s v="Slovenia"/>
    <x v="2"/>
    <x v="0"/>
    <m/>
  </r>
  <r>
    <x v="2"/>
    <x v="5"/>
    <x v="29"/>
    <s v="Slovakia"/>
    <x v="2"/>
    <x v="0"/>
    <m/>
  </r>
  <r>
    <x v="2"/>
    <x v="5"/>
    <x v="30"/>
    <s v="Finland"/>
    <x v="2"/>
    <x v="0"/>
    <m/>
  </r>
  <r>
    <x v="2"/>
    <x v="5"/>
    <x v="31"/>
    <s v="Sweden"/>
    <x v="2"/>
    <x v="0"/>
    <m/>
  </r>
  <r>
    <x v="2"/>
    <x v="5"/>
    <x v="32"/>
    <s v="United Kingdom"/>
    <x v="2"/>
    <x v="0"/>
    <m/>
  </r>
  <r>
    <x v="2"/>
    <x v="5"/>
    <x v="32"/>
    <s v="Leeds"/>
    <x v="2"/>
    <x v="0"/>
    <n v="5.4300000000000001E-2"/>
  </r>
  <r>
    <x v="2"/>
    <x v="5"/>
    <x v="32"/>
    <s v="Birmingham"/>
    <x v="2"/>
    <x v="0"/>
    <n v="5.3100000000000001E-2"/>
  </r>
  <r>
    <x v="2"/>
    <x v="5"/>
    <x v="32"/>
    <s v="London"/>
    <x v="2"/>
    <x v="0"/>
    <n v="5.3600000000000002E-2"/>
  </r>
  <r>
    <x v="2"/>
    <x v="5"/>
    <x v="32"/>
    <s v="Glasgow"/>
    <x v="2"/>
    <x v="0"/>
    <n v="5.2699999999999997E-2"/>
  </r>
  <r>
    <x v="2"/>
    <x v="5"/>
    <x v="33"/>
    <s v="Norway"/>
    <x v="2"/>
    <x v="0"/>
    <m/>
  </r>
  <r>
    <x v="2"/>
    <x v="5"/>
    <x v="34"/>
    <s v="Turkey"/>
    <x v="2"/>
    <x v="0"/>
    <m/>
  </r>
  <r>
    <x v="2"/>
    <x v="5"/>
    <x v="0"/>
    <s v="European Union (27 countries)"/>
    <x v="3"/>
    <x v="0"/>
    <m/>
  </r>
  <r>
    <x v="2"/>
    <x v="5"/>
    <x v="1"/>
    <s v="European Union (25 countries)"/>
    <x v="3"/>
    <x v="0"/>
    <m/>
  </r>
  <r>
    <x v="2"/>
    <x v="5"/>
    <x v="2"/>
    <s v="European Union (15 countries)"/>
    <x v="3"/>
    <x v="0"/>
    <m/>
  </r>
  <r>
    <x v="2"/>
    <x v="5"/>
    <x v="3"/>
    <s v="Euro area (EA11-2000, EA12-2006, EA13-2007, EA15-2008, EA16-2010, EA17)"/>
    <x v="3"/>
    <x v="0"/>
    <m/>
  </r>
  <r>
    <x v="2"/>
    <x v="5"/>
    <x v="4"/>
    <s v="Belgium"/>
    <x v="3"/>
    <x v="0"/>
    <n v="7.46E-2"/>
  </r>
  <r>
    <x v="2"/>
    <x v="5"/>
    <x v="5"/>
    <s v="Bulgaria"/>
    <x v="3"/>
    <x v="0"/>
    <m/>
  </r>
  <r>
    <x v="2"/>
    <x v="5"/>
    <x v="6"/>
    <s v="Czech Republic"/>
    <x v="3"/>
    <x v="0"/>
    <m/>
  </r>
  <r>
    <x v="2"/>
    <x v="5"/>
    <x v="7"/>
    <s v="Denmark"/>
    <x v="3"/>
    <x v="0"/>
    <n v="5.5199999999999999E-2"/>
  </r>
  <r>
    <x v="2"/>
    <x v="5"/>
    <x v="7"/>
    <s v="København"/>
    <x v="3"/>
    <x v="0"/>
    <n v="0.10050000000000001"/>
  </r>
  <r>
    <x v="2"/>
    <x v="5"/>
    <x v="8"/>
    <s v="Germany (until 1990 former territory of the FRG)"/>
    <x v="3"/>
    <x v="0"/>
    <m/>
  </r>
  <r>
    <x v="2"/>
    <x v="5"/>
    <x v="8"/>
    <s v="Stuttgart"/>
    <x v="3"/>
    <x v="0"/>
    <n v="0.1056"/>
  </r>
  <r>
    <x v="2"/>
    <x v="5"/>
    <x v="8"/>
    <s v="München"/>
    <x v="3"/>
    <x v="0"/>
    <n v="9.7199999999999995E-2"/>
  </r>
  <r>
    <x v="2"/>
    <x v="5"/>
    <x v="8"/>
    <s v="Hamburg"/>
    <x v="3"/>
    <x v="0"/>
    <n v="0.1099"/>
  </r>
  <r>
    <x v="2"/>
    <x v="5"/>
    <x v="8"/>
    <s v="Frankfurt am Main"/>
    <x v="3"/>
    <x v="0"/>
    <n v="9.2100000000000001E-2"/>
  </r>
  <r>
    <x v="2"/>
    <x v="5"/>
    <x v="8"/>
    <s v="Rostock"/>
    <x v="3"/>
    <x v="0"/>
    <m/>
  </r>
  <r>
    <x v="2"/>
    <x v="5"/>
    <x v="8"/>
    <s v="Hannover"/>
    <x v="3"/>
    <x v="0"/>
    <n v="0.1"/>
  </r>
  <r>
    <x v="2"/>
    <x v="5"/>
    <x v="8"/>
    <s v="Düsseldorf"/>
    <x v="3"/>
    <x v="0"/>
    <n v="0.1013"/>
  </r>
  <r>
    <x v="2"/>
    <x v="5"/>
    <x v="8"/>
    <s v="Leipzig"/>
    <x v="3"/>
    <x v="0"/>
    <m/>
  </r>
  <r>
    <x v="2"/>
    <x v="5"/>
    <x v="8"/>
    <s v="Erfurt"/>
    <x v="3"/>
    <x v="0"/>
    <m/>
  </r>
  <r>
    <x v="2"/>
    <x v="5"/>
    <x v="8"/>
    <s v="Germany - South"/>
    <x v="3"/>
    <x v="0"/>
    <n v="9.8100000000000007E-2"/>
  </r>
  <r>
    <x v="2"/>
    <x v="5"/>
    <x v="8"/>
    <s v="Germany - West"/>
    <x v="3"/>
    <x v="0"/>
    <n v="0.10199999999999999"/>
  </r>
  <r>
    <x v="2"/>
    <x v="5"/>
    <x v="9"/>
    <s v="Estonia"/>
    <x v="3"/>
    <x v="0"/>
    <m/>
  </r>
  <r>
    <x v="2"/>
    <x v="5"/>
    <x v="10"/>
    <s v="Ireland"/>
    <x v="3"/>
    <x v="0"/>
    <m/>
  </r>
  <r>
    <x v="2"/>
    <x v="5"/>
    <x v="10"/>
    <s v="Dublin"/>
    <x v="3"/>
    <x v="0"/>
    <n v="6.3399999999999998E-2"/>
  </r>
  <r>
    <x v="2"/>
    <x v="5"/>
    <x v="11"/>
    <s v="Greece"/>
    <x v="3"/>
    <x v="0"/>
    <m/>
  </r>
  <r>
    <x v="2"/>
    <x v="5"/>
    <x v="11"/>
    <s v="Athina"/>
    <x v="3"/>
    <x v="0"/>
    <n v="7.2800000000000004E-2"/>
  </r>
  <r>
    <x v="2"/>
    <x v="5"/>
    <x v="12"/>
    <s v="Spain"/>
    <x v="3"/>
    <x v="0"/>
    <m/>
  </r>
  <r>
    <x v="2"/>
    <x v="5"/>
    <x v="12"/>
    <s v="Madrid"/>
    <x v="3"/>
    <x v="0"/>
    <n v="7.4499999999999997E-2"/>
  </r>
  <r>
    <x v="2"/>
    <x v="5"/>
    <x v="13"/>
    <s v="France"/>
    <x v="3"/>
    <x v="0"/>
    <m/>
  </r>
  <r>
    <x v="2"/>
    <x v="5"/>
    <x v="13"/>
    <s v="Paris"/>
    <x v="3"/>
    <x v="0"/>
    <n v="6.5699999999999995E-2"/>
  </r>
  <r>
    <x v="2"/>
    <x v="5"/>
    <x v="13"/>
    <s v="Lille"/>
    <x v="3"/>
    <x v="0"/>
    <n v="6.5699999999999995E-2"/>
  </r>
  <r>
    <x v="2"/>
    <x v="5"/>
    <x v="13"/>
    <s v="Strasbourg"/>
    <x v="3"/>
    <x v="0"/>
    <n v="6.5699999999999995E-2"/>
  </r>
  <r>
    <x v="2"/>
    <x v="5"/>
    <x v="13"/>
    <s v="Toulouse"/>
    <x v="3"/>
    <x v="0"/>
    <n v="6.5699999999999995E-2"/>
  </r>
  <r>
    <x v="2"/>
    <x v="5"/>
    <x v="13"/>
    <s v="Lyon"/>
    <x v="3"/>
    <x v="0"/>
    <n v="6.5699999999999995E-2"/>
  </r>
  <r>
    <x v="2"/>
    <x v="5"/>
    <x v="13"/>
    <s v="Marseille"/>
    <x v="3"/>
    <x v="0"/>
    <n v="6.5699999999999995E-2"/>
  </r>
  <r>
    <x v="2"/>
    <x v="5"/>
    <x v="14"/>
    <s v="Croatia"/>
    <x v="3"/>
    <x v="0"/>
    <m/>
  </r>
  <r>
    <x v="2"/>
    <x v="5"/>
    <x v="15"/>
    <s v="Italy"/>
    <x v="3"/>
    <x v="0"/>
    <m/>
  </r>
  <r>
    <x v="2"/>
    <x v="5"/>
    <x v="15"/>
    <s v="Nord-Ovest, Nord-Est, Centro (IT) (NUTS 2006)"/>
    <x v="3"/>
    <x v="0"/>
    <n v="7.2400000000000006E-2"/>
  </r>
  <r>
    <x v="2"/>
    <x v="5"/>
    <x v="15"/>
    <s v="Sud, Isole"/>
    <x v="3"/>
    <x v="0"/>
    <n v="7.2099999999999997E-2"/>
  </r>
  <r>
    <x v="2"/>
    <x v="5"/>
    <x v="16"/>
    <s v="Cyprus"/>
    <x v="3"/>
    <x v="0"/>
    <m/>
  </r>
  <r>
    <x v="2"/>
    <x v="5"/>
    <x v="17"/>
    <s v="Latvia"/>
    <x v="3"/>
    <x v="0"/>
    <m/>
  </r>
  <r>
    <x v="2"/>
    <x v="5"/>
    <x v="18"/>
    <s v="Lithuania"/>
    <x v="3"/>
    <x v="0"/>
    <m/>
  </r>
  <r>
    <x v="2"/>
    <x v="5"/>
    <x v="19"/>
    <s v="Luxembourg"/>
    <x v="3"/>
    <x v="0"/>
    <n v="6.5299999999999997E-2"/>
  </r>
  <r>
    <x v="2"/>
    <x v="5"/>
    <x v="20"/>
    <s v="Hungary"/>
    <x v="3"/>
    <x v="0"/>
    <m/>
  </r>
  <r>
    <x v="2"/>
    <x v="5"/>
    <x v="21"/>
    <s v="Malta"/>
    <x v="3"/>
    <x v="0"/>
    <m/>
  </r>
  <r>
    <x v="2"/>
    <x v="5"/>
    <x v="22"/>
    <s v="Netherlands"/>
    <x v="3"/>
    <x v="0"/>
    <m/>
  </r>
  <r>
    <x v="2"/>
    <x v="5"/>
    <x v="22"/>
    <s v="Noord-Holland"/>
    <x v="3"/>
    <x v="0"/>
    <n v="5.8200000000000002E-2"/>
  </r>
  <r>
    <x v="2"/>
    <x v="5"/>
    <x v="22"/>
    <s v="Rotterdam"/>
    <x v="3"/>
    <x v="0"/>
    <n v="7.0900000000000005E-2"/>
  </r>
  <r>
    <x v="2"/>
    <x v="5"/>
    <x v="22"/>
    <s v="Noord-Brabant"/>
    <x v="3"/>
    <x v="0"/>
    <n v="5.45E-2"/>
  </r>
  <r>
    <x v="2"/>
    <x v="5"/>
    <x v="23"/>
    <s v="Austria"/>
    <x v="3"/>
    <x v="0"/>
    <m/>
  </r>
  <r>
    <x v="2"/>
    <x v="5"/>
    <x v="23"/>
    <s v="Wien, Oberösterreich, Tirol"/>
    <x v="3"/>
    <x v="0"/>
    <m/>
  </r>
  <r>
    <x v="2"/>
    <x v="5"/>
    <x v="24"/>
    <s v="Poland"/>
    <x v="3"/>
    <x v="0"/>
    <m/>
  </r>
  <r>
    <x v="2"/>
    <x v="5"/>
    <x v="25"/>
    <s v="Portugal"/>
    <x v="3"/>
    <x v="0"/>
    <m/>
  </r>
  <r>
    <x v="2"/>
    <x v="5"/>
    <x v="25"/>
    <s v="Lisboa"/>
    <x v="3"/>
    <x v="0"/>
    <n v="7.5999999999999998E-2"/>
  </r>
  <r>
    <x v="2"/>
    <x v="5"/>
    <x v="26"/>
    <s v="Região Autónoma dos Açores (PT)"/>
    <x v="3"/>
    <x v="0"/>
    <m/>
  </r>
  <r>
    <x v="2"/>
    <x v="5"/>
    <x v="27"/>
    <s v="Romania"/>
    <x v="3"/>
    <x v="0"/>
    <m/>
  </r>
  <r>
    <x v="2"/>
    <x v="5"/>
    <x v="28"/>
    <s v="Slovenia"/>
    <x v="3"/>
    <x v="0"/>
    <m/>
  </r>
  <r>
    <x v="2"/>
    <x v="5"/>
    <x v="29"/>
    <s v="Slovakia"/>
    <x v="3"/>
    <x v="0"/>
    <m/>
  </r>
  <r>
    <x v="2"/>
    <x v="5"/>
    <x v="30"/>
    <s v="Finland"/>
    <x v="3"/>
    <x v="0"/>
    <m/>
  </r>
  <r>
    <x v="2"/>
    <x v="5"/>
    <x v="31"/>
    <s v="Sweden"/>
    <x v="3"/>
    <x v="0"/>
    <m/>
  </r>
  <r>
    <x v="2"/>
    <x v="5"/>
    <x v="32"/>
    <s v="United Kingdom"/>
    <x v="3"/>
    <x v="0"/>
    <m/>
  </r>
  <r>
    <x v="2"/>
    <x v="5"/>
    <x v="32"/>
    <s v="Leeds"/>
    <x v="3"/>
    <x v="0"/>
    <n v="5.8500000000000003E-2"/>
  </r>
  <r>
    <x v="2"/>
    <x v="5"/>
    <x v="32"/>
    <s v="Birmingham"/>
    <x v="3"/>
    <x v="0"/>
    <n v="5.7200000000000001E-2"/>
  </r>
  <r>
    <x v="2"/>
    <x v="5"/>
    <x v="32"/>
    <s v="London"/>
    <x v="3"/>
    <x v="0"/>
    <n v="5.7700000000000001E-2"/>
  </r>
  <r>
    <x v="2"/>
    <x v="5"/>
    <x v="32"/>
    <s v="Glasgow"/>
    <x v="3"/>
    <x v="0"/>
    <n v="5.79E-2"/>
  </r>
  <r>
    <x v="2"/>
    <x v="5"/>
    <x v="33"/>
    <s v="Norway"/>
    <x v="3"/>
    <x v="0"/>
    <m/>
  </r>
  <r>
    <x v="2"/>
    <x v="5"/>
    <x v="34"/>
    <s v="Turkey"/>
    <x v="3"/>
    <x v="0"/>
    <m/>
  </r>
  <r>
    <x v="2"/>
    <x v="5"/>
    <x v="0"/>
    <s v="European Union (27 countries)"/>
    <x v="4"/>
    <x v="0"/>
    <m/>
  </r>
  <r>
    <x v="2"/>
    <x v="5"/>
    <x v="1"/>
    <s v="European Union (25 countries)"/>
    <x v="4"/>
    <x v="0"/>
    <m/>
  </r>
  <r>
    <x v="2"/>
    <x v="5"/>
    <x v="2"/>
    <s v="European Union (15 countries)"/>
    <x v="4"/>
    <x v="0"/>
    <m/>
  </r>
  <r>
    <x v="2"/>
    <x v="5"/>
    <x v="3"/>
    <s v="Euro area (EA11-2000, EA12-2006, EA13-2007, EA15-2008, EA16-2010, EA17)"/>
    <x v="4"/>
    <x v="0"/>
    <m/>
  </r>
  <r>
    <x v="2"/>
    <x v="5"/>
    <x v="4"/>
    <s v="Belgium"/>
    <x v="4"/>
    <x v="0"/>
    <n v="7.2599999999999998E-2"/>
  </r>
  <r>
    <x v="2"/>
    <x v="5"/>
    <x v="5"/>
    <s v="Bulgaria"/>
    <x v="4"/>
    <x v="0"/>
    <m/>
  </r>
  <r>
    <x v="2"/>
    <x v="5"/>
    <x v="6"/>
    <s v="Czech Republic"/>
    <x v="4"/>
    <x v="0"/>
    <m/>
  </r>
  <r>
    <x v="2"/>
    <x v="5"/>
    <x v="7"/>
    <s v="Denmark"/>
    <x v="4"/>
    <x v="0"/>
    <n v="6.4000000000000001E-2"/>
  </r>
  <r>
    <x v="2"/>
    <x v="5"/>
    <x v="7"/>
    <s v="København"/>
    <x v="4"/>
    <x v="0"/>
    <n v="0.1135"/>
  </r>
  <r>
    <x v="2"/>
    <x v="5"/>
    <x v="8"/>
    <s v="Germany (until 1990 former territory of the FRG)"/>
    <x v="4"/>
    <x v="0"/>
    <m/>
  </r>
  <r>
    <x v="2"/>
    <x v="5"/>
    <x v="8"/>
    <s v="Stuttgart"/>
    <x v="4"/>
    <x v="0"/>
    <n v="0.10580000000000001"/>
  </r>
  <r>
    <x v="2"/>
    <x v="5"/>
    <x v="8"/>
    <s v="München"/>
    <x v="4"/>
    <x v="0"/>
    <n v="9.7500000000000003E-2"/>
  </r>
  <r>
    <x v="2"/>
    <x v="5"/>
    <x v="8"/>
    <s v="Hamburg"/>
    <x v="4"/>
    <x v="0"/>
    <n v="0.11169999999999999"/>
  </r>
  <r>
    <x v="2"/>
    <x v="5"/>
    <x v="8"/>
    <s v="Frankfurt am Main"/>
    <x v="4"/>
    <x v="0"/>
    <n v="9.2399999999999996E-2"/>
  </r>
  <r>
    <x v="2"/>
    <x v="5"/>
    <x v="8"/>
    <s v="Rostock"/>
    <x v="4"/>
    <x v="0"/>
    <m/>
  </r>
  <r>
    <x v="2"/>
    <x v="5"/>
    <x v="8"/>
    <s v="Hannover"/>
    <x v="4"/>
    <x v="0"/>
    <n v="0.1004"/>
  </r>
  <r>
    <x v="2"/>
    <x v="5"/>
    <x v="8"/>
    <s v="Düsseldorf"/>
    <x v="4"/>
    <x v="0"/>
    <n v="0.1016"/>
  </r>
  <r>
    <x v="2"/>
    <x v="5"/>
    <x v="8"/>
    <s v="Leipzig"/>
    <x v="4"/>
    <x v="0"/>
    <m/>
  </r>
  <r>
    <x v="2"/>
    <x v="5"/>
    <x v="8"/>
    <s v="Erfurt"/>
    <x v="4"/>
    <x v="0"/>
    <m/>
  </r>
  <r>
    <x v="2"/>
    <x v="5"/>
    <x v="8"/>
    <s v="Germany - South"/>
    <x v="4"/>
    <x v="0"/>
    <n v="9.8500000000000004E-2"/>
  </r>
  <r>
    <x v="2"/>
    <x v="5"/>
    <x v="8"/>
    <s v="Germany - West"/>
    <x v="4"/>
    <x v="0"/>
    <n v="0.1023"/>
  </r>
  <r>
    <x v="2"/>
    <x v="5"/>
    <x v="9"/>
    <s v="Estonia"/>
    <x v="4"/>
    <x v="0"/>
    <m/>
  </r>
  <r>
    <x v="2"/>
    <x v="5"/>
    <x v="10"/>
    <s v="Ireland"/>
    <x v="4"/>
    <x v="0"/>
    <m/>
  </r>
  <r>
    <x v="2"/>
    <x v="5"/>
    <x v="10"/>
    <s v="Dublin"/>
    <x v="4"/>
    <x v="0"/>
    <n v="6.3200000000000006E-2"/>
  </r>
  <r>
    <x v="2"/>
    <x v="5"/>
    <x v="11"/>
    <s v="Greece"/>
    <x v="4"/>
    <x v="0"/>
    <m/>
  </r>
  <r>
    <x v="2"/>
    <x v="5"/>
    <x v="11"/>
    <s v="Athina"/>
    <x v="4"/>
    <x v="0"/>
    <n v="7.3499999999999996E-2"/>
  </r>
  <r>
    <x v="2"/>
    <x v="5"/>
    <x v="12"/>
    <s v="Spain"/>
    <x v="4"/>
    <x v="0"/>
    <m/>
  </r>
  <r>
    <x v="2"/>
    <x v="5"/>
    <x v="12"/>
    <s v="Madrid"/>
    <x v="4"/>
    <x v="0"/>
    <n v="8.4599999999999995E-2"/>
  </r>
  <r>
    <x v="2"/>
    <x v="5"/>
    <x v="13"/>
    <s v="France"/>
    <x v="4"/>
    <x v="0"/>
    <m/>
  </r>
  <r>
    <x v="2"/>
    <x v="5"/>
    <x v="13"/>
    <s v="Paris"/>
    <x v="4"/>
    <x v="0"/>
    <n v="6.59E-2"/>
  </r>
  <r>
    <x v="2"/>
    <x v="5"/>
    <x v="13"/>
    <s v="Lille"/>
    <x v="4"/>
    <x v="0"/>
    <n v="6.59E-2"/>
  </r>
  <r>
    <x v="2"/>
    <x v="5"/>
    <x v="13"/>
    <s v="Strasbourg"/>
    <x v="4"/>
    <x v="0"/>
    <n v="6.59E-2"/>
  </r>
  <r>
    <x v="2"/>
    <x v="5"/>
    <x v="13"/>
    <s v="Toulouse"/>
    <x v="4"/>
    <x v="0"/>
    <n v="6.59E-2"/>
  </r>
  <r>
    <x v="2"/>
    <x v="5"/>
    <x v="13"/>
    <s v="Lyon"/>
    <x v="4"/>
    <x v="0"/>
    <n v="6.59E-2"/>
  </r>
  <r>
    <x v="2"/>
    <x v="5"/>
    <x v="13"/>
    <s v="Marseille"/>
    <x v="4"/>
    <x v="0"/>
    <n v="6.59E-2"/>
  </r>
  <r>
    <x v="2"/>
    <x v="5"/>
    <x v="14"/>
    <s v="Croatia"/>
    <x v="4"/>
    <x v="0"/>
    <m/>
  </r>
  <r>
    <x v="2"/>
    <x v="5"/>
    <x v="15"/>
    <s v="Italy"/>
    <x v="4"/>
    <x v="0"/>
    <m/>
  </r>
  <r>
    <x v="2"/>
    <x v="5"/>
    <x v="15"/>
    <s v="Nord-Ovest, Nord-Est, Centro (IT) (NUTS 2006)"/>
    <x v="4"/>
    <x v="0"/>
    <n v="7.51E-2"/>
  </r>
  <r>
    <x v="2"/>
    <x v="5"/>
    <x v="15"/>
    <s v="Sud, Isole"/>
    <x v="4"/>
    <x v="0"/>
    <n v="7.4099999999999999E-2"/>
  </r>
  <r>
    <x v="2"/>
    <x v="5"/>
    <x v="16"/>
    <s v="Cyprus"/>
    <x v="4"/>
    <x v="0"/>
    <m/>
  </r>
  <r>
    <x v="2"/>
    <x v="5"/>
    <x v="17"/>
    <s v="Latvia"/>
    <x v="4"/>
    <x v="0"/>
    <m/>
  </r>
  <r>
    <x v="2"/>
    <x v="5"/>
    <x v="18"/>
    <s v="Lithuania"/>
    <x v="4"/>
    <x v="0"/>
    <m/>
  </r>
  <r>
    <x v="2"/>
    <x v="5"/>
    <x v="19"/>
    <s v="Luxembourg"/>
    <x v="4"/>
    <x v="0"/>
    <n v="5.8900000000000001E-2"/>
  </r>
  <r>
    <x v="2"/>
    <x v="5"/>
    <x v="20"/>
    <s v="Hungary"/>
    <x v="4"/>
    <x v="0"/>
    <m/>
  </r>
  <r>
    <x v="2"/>
    <x v="5"/>
    <x v="21"/>
    <s v="Malta"/>
    <x v="4"/>
    <x v="0"/>
    <m/>
  </r>
  <r>
    <x v="2"/>
    <x v="5"/>
    <x v="22"/>
    <s v="Netherlands"/>
    <x v="4"/>
    <x v="0"/>
    <m/>
  </r>
  <r>
    <x v="2"/>
    <x v="5"/>
    <x v="22"/>
    <s v="Noord-Holland"/>
    <x v="4"/>
    <x v="0"/>
    <n v="5.3100000000000001E-2"/>
  </r>
  <r>
    <x v="2"/>
    <x v="5"/>
    <x v="22"/>
    <s v="Rotterdam"/>
    <x v="4"/>
    <x v="0"/>
    <n v="6.6100000000000006E-2"/>
  </r>
  <r>
    <x v="2"/>
    <x v="5"/>
    <x v="22"/>
    <s v="Noord-Brabant"/>
    <x v="4"/>
    <x v="0"/>
    <n v="5.1799999999999999E-2"/>
  </r>
  <r>
    <x v="2"/>
    <x v="5"/>
    <x v="23"/>
    <s v="Austria"/>
    <x v="4"/>
    <x v="0"/>
    <m/>
  </r>
  <r>
    <x v="2"/>
    <x v="5"/>
    <x v="23"/>
    <s v="Wien, Oberösterreich, Tirol"/>
    <x v="4"/>
    <x v="0"/>
    <m/>
  </r>
  <r>
    <x v="2"/>
    <x v="5"/>
    <x v="24"/>
    <s v="Poland"/>
    <x v="4"/>
    <x v="0"/>
    <m/>
  </r>
  <r>
    <x v="2"/>
    <x v="5"/>
    <x v="25"/>
    <s v="Portugal"/>
    <x v="4"/>
    <x v="0"/>
    <m/>
  </r>
  <r>
    <x v="2"/>
    <x v="5"/>
    <x v="25"/>
    <s v="Lisboa"/>
    <x v="4"/>
    <x v="0"/>
    <n v="7.51E-2"/>
  </r>
  <r>
    <x v="2"/>
    <x v="5"/>
    <x v="26"/>
    <s v="Região Autónoma dos Açores (PT)"/>
    <x v="4"/>
    <x v="0"/>
    <m/>
  </r>
  <r>
    <x v="2"/>
    <x v="5"/>
    <x v="27"/>
    <s v="Romania"/>
    <x v="4"/>
    <x v="0"/>
    <m/>
  </r>
  <r>
    <x v="2"/>
    <x v="5"/>
    <x v="28"/>
    <s v="Slovenia"/>
    <x v="4"/>
    <x v="0"/>
    <m/>
  </r>
  <r>
    <x v="2"/>
    <x v="5"/>
    <x v="29"/>
    <s v="Slovakia"/>
    <x v="4"/>
    <x v="0"/>
    <m/>
  </r>
  <r>
    <x v="2"/>
    <x v="5"/>
    <x v="30"/>
    <s v="Finland"/>
    <x v="4"/>
    <x v="0"/>
    <m/>
  </r>
  <r>
    <x v="2"/>
    <x v="5"/>
    <x v="31"/>
    <s v="Sweden"/>
    <x v="4"/>
    <x v="0"/>
    <m/>
  </r>
  <r>
    <x v="2"/>
    <x v="5"/>
    <x v="32"/>
    <s v="United Kingdom"/>
    <x v="4"/>
    <x v="0"/>
    <m/>
  </r>
  <r>
    <x v="2"/>
    <x v="5"/>
    <x v="32"/>
    <s v="Leeds"/>
    <x v="4"/>
    <x v="0"/>
    <n v="6.7000000000000004E-2"/>
  </r>
  <r>
    <x v="2"/>
    <x v="5"/>
    <x v="32"/>
    <s v="Birmingham"/>
    <x v="4"/>
    <x v="0"/>
    <n v="6.5699999999999995E-2"/>
  </r>
  <r>
    <x v="2"/>
    <x v="5"/>
    <x v="32"/>
    <s v="London"/>
    <x v="4"/>
    <x v="0"/>
    <n v="6.6199999999999995E-2"/>
  </r>
  <r>
    <x v="2"/>
    <x v="5"/>
    <x v="32"/>
    <s v="Glasgow"/>
    <x v="4"/>
    <x v="0"/>
    <n v="6.5600000000000006E-2"/>
  </r>
  <r>
    <x v="2"/>
    <x v="5"/>
    <x v="33"/>
    <s v="Norway"/>
    <x v="4"/>
    <x v="0"/>
    <m/>
  </r>
  <r>
    <x v="2"/>
    <x v="5"/>
    <x v="34"/>
    <s v="Turkey"/>
    <x v="4"/>
    <x v="0"/>
    <m/>
  </r>
  <r>
    <x v="2"/>
    <x v="5"/>
    <x v="0"/>
    <s v="European Union (27 countries)"/>
    <x v="5"/>
    <x v="0"/>
    <m/>
  </r>
  <r>
    <x v="2"/>
    <x v="5"/>
    <x v="1"/>
    <s v="European Union (25 countries)"/>
    <x v="5"/>
    <x v="0"/>
    <m/>
  </r>
  <r>
    <x v="2"/>
    <x v="5"/>
    <x v="2"/>
    <s v="European Union (15 countries)"/>
    <x v="5"/>
    <x v="0"/>
    <m/>
  </r>
  <r>
    <x v="2"/>
    <x v="5"/>
    <x v="3"/>
    <s v="Euro area (EA11-2000, EA12-2006, EA13-2007, EA15-2008, EA16-2010, EA17)"/>
    <x v="5"/>
    <x v="0"/>
    <m/>
  </r>
  <r>
    <x v="2"/>
    <x v="5"/>
    <x v="4"/>
    <s v="Belgium"/>
    <x v="5"/>
    <x v="0"/>
    <n v="7.7600000000000002E-2"/>
  </r>
  <r>
    <x v="2"/>
    <x v="5"/>
    <x v="5"/>
    <s v="Bulgaria"/>
    <x v="5"/>
    <x v="0"/>
    <m/>
  </r>
  <r>
    <x v="2"/>
    <x v="5"/>
    <x v="6"/>
    <s v="Czech Republic"/>
    <x v="5"/>
    <x v="0"/>
    <m/>
  </r>
  <r>
    <x v="2"/>
    <x v="5"/>
    <x v="7"/>
    <s v="Denmark"/>
    <x v="5"/>
    <x v="0"/>
    <n v="6.6799999999999998E-2"/>
  </r>
  <r>
    <x v="2"/>
    <x v="5"/>
    <x v="7"/>
    <s v="København"/>
    <x v="5"/>
    <x v="0"/>
    <n v="0.1124"/>
  </r>
  <r>
    <x v="2"/>
    <x v="5"/>
    <x v="8"/>
    <s v="Germany (until 1990 former territory of the FRG)"/>
    <x v="5"/>
    <x v="0"/>
    <m/>
  </r>
  <r>
    <x v="2"/>
    <x v="5"/>
    <x v="8"/>
    <s v="Stuttgart"/>
    <x v="5"/>
    <x v="0"/>
    <n v="0.1071"/>
  </r>
  <r>
    <x v="2"/>
    <x v="5"/>
    <x v="8"/>
    <s v="München"/>
    <x v="5"/>
    <x v="0"/>
    <n v="9.7600000000000006E-2"/>
  </r>
  <r>
    <x v="2"/>
    <x v="5"/>
    <x v="8"/>
    <s v="Hamburg"/>
    <x v="5"/>
    <x v="0"/>
    <n v="0.1137"/>
  </r>
  <r>
    <x v="2"/>
    <x v="5"/>
    <x v="8"/>
    <s v="Frankfurt am Main"/>
    <x v="5"/>
    <x v="0"/>
    <n v="9.4399999999999998E-2"/>
  </r>
  <r>
    <x v="2"/>
    <x v="5"/>
    <x v="8"/>
    <s v="Rostock"/>
    <x v="5"/>
    <x v="0"/>
    <m/>
  </r>
  <r>
    <x v="2"/>
    <x v="5"/>
    <x v="8"/>
    <s v="Hannover"/>
    <x v="5"/>
    <x v="0"/>
    <n v="0.1026"/>
  </r>
  <r>
    <x v="2"/>
    <x v="5"/>
    <x v="8"/>
    <s v="Düsseldorf"/>
    <x v="5"/>
    <x v="0"/>
    <n v="0.1038"/>
  </r>
  <r>
    <x v="2"/>
    <x v="5"/>
    <x v="8"/>
    <s v="Leipzig"/>
    <x v="5"/>
    <x v="0"/>
    <m/>
  </r>
  <r>
    <x v="2"/>
    <x v="5"/>
    <x v="8"/>
    <s v="Erfurt"/>
    <x v="5"/>
    <x v="0"/>
    <m/>
  </r>
  <r>
    <x v="2"/>
    <x v="5"/>
    <x v="8"/>
    <s v="Germany - South"/>
    <x v="5"/>
    <x v="0"/>
    <n v="9.5399999999999999E-2"/>
  </r>
  <r>
    <x v="2"/>
    <x v="5"/>
    <x v="8"/>
    <s v="Germany - West"/>
    <x v="5"/>
    <x v="0"/>
    <n v="0.1045"/>
  </r>
  <r>
    <x v="2"/>
    <x v="5"/>
    <x v="9"/>
    <s v="Estonia"/>
    <x v="5"/>
    <x v="0"/>
    <m/>
  </r>
  <r>
    <x v="2"/>
    <x v="5"/>
    <x v="10"/>
    <s v="Ireland"/>
    <x v="5"/>
    <x v="0"/>
    <m/>
  </r>
  <r>
    <x v="2"/>
    <x v="5"/>
    <x v="10"/>
    <s v="Dublin"/>
    <x v="5"/>
    <x v="0"/>
    <n v="6.4000000000000001E-2"/>
  </r>
  <r>
    <x v="2"/>
    <x v="5"/>
    <x v="11"/>
    <s v="Greece"/>
    <x v="5"/>
    <x v="0"/>
    <m/>
  </r>
  <r>
    <x v="2"/>
    <x v="5"/>
    <x v="11"/>
    <s v="Athina"/>
    <x v="5"/>
    <x v="0"/>
    <n v="7.5700000000000003E-2"/>
  </r>
  <r>
    <x v="2"/>
    <x v="5"/>
    <x v="12"/>
    <s v="Spain"/>
    <x v="5"/>
    <x v="0"/>
    <m/>
  </r>
  <r>
    <x v="2"/>
    <x v="5"/>
    <x v="12"/>
    <s v="Madrid"/>
    <x v="5"/>
    <x v="0"/>
    <n v="8.7099999999999997E-2"/>
  </r>
  <r>
    <x v="2"/>
    <x v="5"/>
    <x v="13"/>
    <s v="France"/>
    <x v="5"/>
    <x v="0"/>
    <m/>
  </r>
  <r>
    <x v="2"/>
    <x v="5"/>
    <x v="13"/>
    <s v="Paris"/>
    <x v="5"/>
    <x v="0"/>
    <n v="6.9099999999999995E-2"/>
  </r>
  <r>
    <x v="2"/>
    <x v="5"/>
    <x v="13"/>
    <s v="Lille"/>
    <x v="5"/>
    <x v="0"/>
    <n v="6.9099999999999995E-2"/>
  </r>
  <r>
    <x v="2"/>
    <x v="5"/>
    <x v="13"/>
    <s v="Strasbourg"/>
    <x v="5"/>
    <x v="0"/>
    <n v="6.9099999999999995E-2"/>
  </r>
  <r>
    <x v="2"/>
    <x v="5"/>
    <x v="13"/>
    <s v="Toulouse"/>
    <x v="5"/>
    <x v="0"/>
    <n v="6.9099999999999995E-2"/>
  </r>
  <r>
    <x v="2"/>
    <x v="5"/>
    <x v="13"/>
    <s v="Lyon"/>
    <x v="5"/>
    <x v="0"/>
    <n v="6.9099999999999995E-2"/>
  </r>
  <r>
    <x v="2"/>
    <x v="5"/>
    <x v="13"/>
    <s v="Marseille"/>
    <x v="5"/>
    <x v="0"/>
    <n v="6.9099999999999995E-2"/>
  </r>
  <r>
    <x v="2"/>
    <x v="5"/>
    <x v="14"/>
    <s v="Croatia"/>
    <x v="5"/>
    <x v="0"/>
    <m/>
  </r>
  <r>
    <x v="2"/>
    <x v="5"/>
    <x v="15"/>
    <s v="Italy"/>
    <x v="5"/>
    <x v="0"/>
    <m/>
  </r>
  <r>
    <x v="2"/>
    <x v="5"/>
    <x v="15"/>
    <s v="Nord-Ovest, Nord-Est, Centro (IT) (NUTS 2006)"/>
    <x v="5"/>
    <x v="0"/>
    <n v="8.8400000000000006E-2"/>
  </r>
  <r>
    <x v="2"/>
    <x v="5"/>
    <x v="15"/>
    <s v="Sud, Isole"/>
    <x v="5"/>
    <x v="0"/>
    <n v="8.7400000000000005E-2"/>
  </r>
  <r>
    <x v="2"/>
    <x v="5"/>
    <x v="16"/>
    <s v="Cyprus"/>
    <x v="5"/>
    <x v="0"/>
    <m/>
  </r>
  <r>
    <x v="2"/>
    <x v="5"/>
    <x v="17"/>
    <s v="Latvia"/>
    <x v="5"/>
    <x v="0"/>
    <m/>
  </r>
  <r>
    <x v="2"/>
    <x v="5"/>
    <x v="18"/>
    <s v="Lithuania"/>
    <x v="5"/>
    <x v="0"/>
    <m/>
  </r>
  <r>
    <x v="2"/>
    <x v="5"/>
    <x v="19"/>
    <s v="Luxembourg"/>
    <x v="5"/>
    <x v="0"/>
    <n v="6.0299999999999999E-2"/>
  </r>
  <r>
    <x v="2"/>
    <x v="5"/>
    <x v="20"/>
    <s v="Hungary"/>
    <x v="5"/>
    <x v="0"/>
    <m/>
  </r>
  <r>
    <x v="2"/>
    <x v="5"/>
    <x v="21"/>
    <s v="Malta"/>
    <x v="5"/>
    <x v="0"/>
    <m/>
  </r>
  <r>
    <x v="2"/>
    <x v="5"/>
    <x v="22"/>
    <s v="Netherlands"/>
    <x v="5"/>
    <x v="0"/>
    <m/>
  </r>
  <r>
    <x v="2"/>
    <x v="5"/>
    <x v="22"/>
    <s v="Noord-Holland"/>
    <x v="5"/>
    <x v="0"/>
    <n v="5.9400000000000001E-2"/>
  </r>
  <r>
    <x v="2"/>
    <x v="5"/>
    <x v="22"/>
    <s v="Rotterdam"/>
    <x v="5"/>
    <x v="0"/>
    <n v="7.2900000000000006E-2"/>
  </r>
  <r>
    <x v="2"/>
    <x v="5"/>
    <x v="22"/>
    <s v="Noord-Brabant"/>
    <x v="5"/>
    <x v="0"/>
    <n v="5.8500000000000003E-2"/>
  </r>
  <r>
    <x v="2"/>
    <x v="5"/>
    <x v="23"/>
    <s v="Austria"/>
    <x v="5"/>
    <x v="0"/>
    <m/>
  </r>
  <r>
    <x v="2"/>
    <x v="5"/>
    <x v="23"/>
    <s v="Wien, Oberösterreich, Tirol"/>
    <x v="5"/>
    <x v="0"/>
    <m/>
  </r>
  <r>
    <x v="2"/>
    <x v="5"/>
    <x v="24"/>
    <s v="Poland"/>
    <x v="5"/>
    <x v="0"/>
    <m/>
  </r>
  <r>
    <x v="2"/>
    <x v="5"/>
    <x v="25"/>
    <s v="Portugal"/>
    <x v="5"/>
    <x v="0"/>
    <m/>
  </r>
  <r>
    <x v="2"/>
    <x v="5"/>
    <x v="25"/>
    <s v="Lisboa"/>
    <x v="5"/>
    <x v="0"/>
    <n v="7.5600000000000001E-2"/>
  </r>
  <r>
    <x v="2"/>
    <x v="5"/>
    <x v="26"/>
    <s v="Região Autónoma dos Açores (PT)"/>
    <x v="5"/>
    <x v="0"/>
    <m/>
  </r>
  <r>
    <x v="2"/>
    <x v="5"/>
    <x v="27"/>
    <s v="Romania"/>
    <x v="5"/>
    <x v="0"/>
    <m/>
  </r>
  <r>
    <x v="2"/>
    <x v="5"/>
    <x v="28"/>
    <s v="Slovenia"/>
    <x v="5"/>
    <x v="0"/>
    <m/>
  </r>
  <r>
    <x v="2"/>
    <x v="5"/>
    <x v="29"/>
    <s v="Slovakia"/>
    <x v="5"/>
    <x v="0"/>
    <m/>
  </r>
  <r>
    <x v="2"/>
    <x v="5"/>
    <x v="30"/>
    <s v="Finland"/>
    <x v="5"/>
    <x v="0"/>
    <m/>
  </r>
  <r>
    <x v="2"/>
    <x v="5"/>
    <x v="31"/>
    <s v="Sweden"/>
    <x v="5"/>
    <x v="0"/>
    <m/>
  </r>
  <r>
    <x v="2"/>
    <x v="5"/>
    <x v="32"/>
    <s v="United Kingdom"/>
    <x v="5"/>
    <x v="0"/>
    <m/>
  </r>
  <r>
    <x v="2"/>
    <x v="5"/>
    <x v="32"/>
    <s v="Leeds"/>
    <x v="5"/>
    <x v="0"/>
    <n v="6.3600000000000004E-2"/>
  </r>
  <r>
    <x v="2"/>
    <x v="5"/>
    <x v="32"/>
    <s v="Birmingham"/>
    <x v="5"/>
    <x v="0"/>
    <n v="6.2700000000000006E-2"/>
  </r>
  <r>
    <x v="2"/>
    <x v="5"/>
    <x v="32"/>
    <s v="London"/>
    <x v="5"/>
    <x v="0"/>
    <n v="6.3100000000000003E-2"/>
  </r>
  <r>
    <x v="2"/>
    <x v="5"/>
    <x v="32"/>
    <s v="Glasgow"/>
    <x v="5"/>
    <x v="0"/>
    <n v="6.1600000000000002E-2"/>
  </r>
  <r>
    <x v="2"/>
    <x v="5"/>
    <x v="33"/>
    <s v="Norway"/>
    <x v="5"/>
    <x v="0"/>
    <m/>
  </r>
  <r>
    <x v="2"/>
    <x v="5"/>
    <x v="34"/>
    <s v="Turkey"/>
    <x v="5"/>
    <x v="0"/>
    <m/>
  </r>
  <r>
    <x v="2"/>
    <x v="5"/>
    <x v="0"/>
    <s v="European Union (27 countries)"/>
    <x v="6"/>
    <x v="0"/>
    <m/>
  </r>
  <r>
    <x v="2"/>
    <x v="5"/>
    <x v="1"/>
    <s v="European Union (25 countries)"/>
    <x v="6"/>
    <x v="0"/>
    <m/>
  </r>
  <r>
    <x v="2"/>
    <x v="5"/>
    <x v="2"/>
    <s v="European Union (15 countries)"/>
    <x v="6"/>
    <x v="0"/>
    <m/>
  </r>
  <r>
    <x v="2"/>
    <x v="5"/>
    <x v="3"/>
    <s v="Euro area (EA11-2000, EA12-2006, EA13-2007, EA15-2008, EA16-2010, EA17)"/>
    <x v="6"/>
    <x v="0"/>
    <m/>
  </r>
  <r>
    <x v="2"/>
    <x v="5"/>
    <x v="4"/>
    <s v="Belgium"/>
    <x v="6"/>
    <x v="0"/>
    <n v="7.6300000000000007E-2"/>
  </r>
  <r>
    <x v="2"/>
    <x v="5"/>
    <x v="5"/>
    <s v="Bulgaria"/>
    <x v="6"/>
    <x v="0"/>
    <m/>
  </r>
  <r>
    <x v="2"/>
    <x v="5"/>
    <x v="6"/>
    <s v="Czech Republic"/>
    <x v="6"/>
    <x v="0"/>
    <m/>
  </r>
  <r>
    <x v="2"/>
    <x v="5"/>
    <x v="7"/>
    <s v="Denmark"/>
    <x v="6"/>
    <x v="0"/>
    <n v="6.4699999999999994E-2"/>
  </r>
  <r>
    <x v="2"/>
    <x v="5"/>
    <x v="7"/>
    <s v="København"/>
    <x v="6"/>
    <x v="0"/>
    <n v="0.1172"/>
  </r>
  <r>
    <x v="2"/>
    <x v="5"/>
    <x v="8"/>
    <s v="Germany (until 1990 former territory of the FRG)"/>
    <x v="6"/>
    <x v="0"/>
    <m/>
  </r>
  <r>
    <x v="2"/>
    <x v="5"/>
    <x v="8"/>
    <s v="Stuttgart"/>
    <x v="6"/>
    <x v="0"/>
    <n v="0.1061"/>
  </r>
  <r>
    <x v="2"/>
    <x v="5"/>
    <x v="8"/>
    <s v="München"/>
    <x v="6"/>
    <x v="0"/>
    <n v="9.6699999999999994E-2"/>
  </r>
  <r>
    <x v="2"/>
    <x v="5"/>
    <x v="8"/>
    <s v="Hamburg"/>
    <x v="6"/>
    <x v="0"/>
    <n v="0.111"/>
  </r>
  <r>
    <x v="2"/>
    <x v="5"/>
    <x v="8"/>
    <s v="Frankfurt am Main"/>
    <x v="6"/>
    <x v="0"/>
    <n v="9.35E-2"/>
  </r>
  <r>
    <x v="2"/>
    <x v="5"/>
    <x v="8"/>
    <s v="Rostock"/>
    <x v="6"/>
    <x v="0"/>
    <m/>
  </r>
  <r>
    <x v="2"/>
    <x v="5"/>
    <x v="8"/>
    <s v="Hannover"/>
    <x v="6"/>
    <x v="0"/>
    <n v="0.1089"/>
  </r>
  <r>
    <x v="2"/>
    <x v="5"/>
    <x v="8"/>
    <s v="Düsseldorf"/>
    <x v="6"/>
    <x v="0"/>
    <n v="0.1028"/>
  </r>
  <r>
    <x v="2"/>
    <x v="5"/>
    <x v="8"/>
    <s v="Leipzig"/>
    <x v="6"/>
    <x v="0"/>
    <m/>
  </r>
  <r>
    <x v="2"/>
    <x v="5"/>
    <x v="8"/>
    <s v="Erfurt"/>
    <x v="6"/>
    <x v="0"/>
    <m/>
  </r>
  <r>
    <x v="2"/>
    <x v="5"/>
    <x v="8"/>
    <s v="Germany - South"/>
    <x v="6"/>
    <x v="0"/>
    <n v="9.4600000000000004E-2"/>
  </r>
  <r>
    <x v="2"/>
    <x v="5"/>
    <x v="8"/>
    <s v="Germany - West"/>
    <x v="6"/>
    <x v="0"/>
    <n v="9.98E-2"/>
  </r>
  <r>
    <x v="2"/>
    <x v="5"/>
    <x v="9"/>
    <s v="Estonia"/>
    <x v="6"/>
    <x v="0"/>
    <m/>
  </r>
  <r>
    <x v="2"/>
    <x v="5"/>
    <x v="10"/>
    <s v="Ireland"/>
    <x v="6"/>
    <x v="0"/>
    <m/>
  </r>
  <r>
    <x v="2"/>
    <x v="5"/>
    <x v="10"/>
    <s v="Dublin"/>
    <x v="6"/>
    <x v="0"/>
    <n v="6.7199999999999996E-2"/>
  </r>
  <r>
    <x v="2"/>
    <x v="5"/>
    <x v="11"/>
    <s v="Greece"/>
    <x v="6"/>
    <x v="0"/>
    <m/>
  </r>
  <r>
    <x v="2"/>
    <x v="5"/>
    <x v="11"/>
    <s v="Athina"/>
    <x v="6"/>
    <x v="0"/>
    <n v="7.5499999999999998E-2"/>
  </r>
  <r>
    <x v="2"/>
    <x v="5"/>
    <x v="12"/>
    <s v="Spain"/>
    <x v="6"/>
    <x v="0"/>
    <m/>
  </r>
  <r>
    <x v="2"/>
    <x v="5"/>
    <x v="12"/>
    <s v="Madrid"/>
    <x v="6"/>
    <x v="0"/>
    <n v="9.6299999999999997E-2"/>
  </r>
  <r>
    <x v="2"/>
    <x v="5"/>
    <x v="13"/>
    <s v="France"/>
    <x v="6"/>
    <x v="0"/>
    <m/>
  </r>
  <r>
    <x v="2"/>
    <x v="5"/>
    <x v="13"/>
    <s v="Paris"/>
    <x v="6"/>
    <x v="0"/>
    <n v="6.9199999999999998E-2"/>
  </r>
  <r>
    <x v="2"/>
    <x v="5"/>
    <x v="13"/>
    <s v="Lille"/>
    <x v="6"/>
    <x v="0"/>
    <n v="6.9199999999999998E-2"/>
  </r>
  <r>
    <x v="2"/>
    <x v="5"/>
    <x v="13"/>
    <s v="Strasbourg"/>
    <x v="6"/>
    <x v="0"/>
    <n v="6.9199999999999998E-2"/>
  </r>
  <r>
    <x v="2"/>
    <x v="5"/>
    <x v="13"/>
    <s v="Toulouse"/>
    <x v="6"/>
    <x v="0"/>
    <n v="6.9199999999999998E-2"/>
  </r>
  <r>
    <x v="2"/>
    <x v="5"/>
    <x v="13"/>
    <s v="Lyon"/>
    <x v="6"/>
    <x v="0"/>
    <n v="6.9199999999999998E-2"/>
  </r>
  <r>
    <x v="2"/>
    <x v="5"/>
    <x v="13"/>
    <s v="Marseille"/>
    <x v="6"/>
    <x v="0"/>
    <n v="6.9199999999999998E-2"/>
  </r>
  <r>
    <x v="2"/>
    <x v="5"/>
    <x v="14"/>
    <s v="Croatia"/>
    <x v="6"/>
    <x v="0"/>
    <m/>
  </r>
  <r>
    <x v="2"/>
    <x v="5"/>
    <x v="15"/>
    <s v="Italy"/>
    <x v="6"/>
    <x v="0"/>
    <m/>
  </r>
  <r>
    <x v="2"/>
    <x v="5"/>
    <x v="15"/>
    <s v="Nord-Ovest, Nord-Est, Centro (IT) (NUTS 2006)"/>
    <x v="6"/>
    <x v="0"/>
    <n v="9.4299999999999995E-2"/>
  </r>
  <r>
    <x v="2"/>
    <x v="5"/>
    <x v="15"/>
    <s v="Sud, Isole"/>
    <x v="6"/>
    <x v="0"/>
    <n v="9.3200000000000005E-2"/>
  </r>
  <r>
    <x v="2"/>
    <x v="5"/>
    <x v="16"/>
    <s v="Cyprus"/>
    <x v="6"/>
    <x v="0"/>
    <m/>
  </r>
  <r>
    <x v="2"/>
    <x v="5"/>
    <x v="17"/>
    <s v="Latvia"/>
    <x v="6"/>
    <x v="0"/>
    <m/>
  </r>
  <r>
    <x v="2"/>
    <x v="5"/>
    <x v="18"/>
    <s v="Lithuania"/>
    <x v="6"/>
    <x v="0"/>
    <m/>
  </r>
  <r>
    <x v="2"/>
    <x v="5"/>
    <x v="19"/>
    <s v="Luxembourg"/>
    <x v="6"/>
    <x v="0"/>
    <n v="5.6099999999999997E-2"/>
  </r>
  <r>
    <x v="2"/>
    <x v="5"/>
    <x v="20"/>
    <s v="Hungary"/>
    <x v="6"/>
    <x v="0"/>
    <m/>
  </r>
  <r>
    <x v="2"/>
    <x v="5"/>
    <x v="21"/>
    <s v="Malta"/>
    <x v="6"/>
    <x v="0"/>
    <n v="5.8900000000000001E-2"/>
  </r>
  <r>
    <x v="2"/>
    <x v="5"/>
    <x v="22"/>
    <s v="Netherlands"/>
    <x v="6"/>
    <x v="0"/>
    <m/>
  </r>
  <r>
    <x v="2"/>
    <x v="5"/>
    <x v="22"/>
    <s v="Noord-Holland"/>
    <x v="6"/>
    <x v="0"/>
    <n v="5.96E-2"/>
  </r>
  <r>
    <x v="2"/>
    <x v="5"/>
    <x v="22"/>
    <s v="Rotterdam"/>
    <x v="6"/>
    <x v="0"/>
    <n v="6.6500000000000004E-2"/>
  </r>
  <r>
    <x v="2"/>
    <x v="5"/>
    <x v="22"/>
    <s v="Noord-Brabant"/>
    <x v="6"/>
    <x v="0"/>
    <n v="5.6599999999999998E-2"/>
  </r>
  <r>
    <x v="2"/>
    <x v="5"/>
    <x v="23"/>
    <s v="Austria"/>
    <x v="6"/>
    <x v="0"/>
    <m/>
  </r>
  <r>
    <x v="2"/>
    <x v="5"/>
    <x v="23"/>
    <s v="Wien, Oberösterreich, Tirol"/>
    <x v="6"/>
    <x v="0"/>
    <m/>
  </r>
  <r>
    <x v="2"/>
    <x v="5"/>
    <x v="24"/>
    <s v="Poland"/>
    <x v="6"/>
    <x v="0"/>
    <m/>
  </r>
  <r>
    <x v="2"/>
    <x v="5"/>
    <x v="25"/>
    <s v="Portugal"/>
    <x v="6"/>
    <x v="0"/>
    <m/>
  </r>
  <r>
    <x v="2"/>
    <x v="5"/>
    <x v="25"/>
    <s v="Lisboa"/>
    <x v="6"/>
    <x v="0"/>
    <n v="8.3699999999999997E-2"/>
  </r>
  <r>
    <x v="2"/>
    <x v="5"/>
    <x v="26"/>
    <s v="Região Autónoma dos Açores (PT)"/>
    <x v="6"/>
    <x v="0"/>
    <n v="0.1003"/>
  </r>
  <r>
    <x v="2"/>
    <x v="5"/>
    <x v="27"/>
    <s v="Romania"/>
    <x v="6"/>
    <x v="0"/>
    <m/>
  </r>
  <r>
    <x v="2"/>
    <x v="5"/>
    <x v="28"/>
    <s v="Slovenia"/>
    <x v="6"/>
    <x v="0"/>
    <m/>
  </r>
  <r>
    <x v="2"/>
    <x v="5"/>
    <x v="29"/>
    <s v="Slovakia"/>
    <x v="6"/>
    <x v="0"/>
    <m/>
  </r>
  <r>
    <x v="2"/>
    <x v="5"/>
    <x v="30"/>
    <s v="Finland"/>
    <x v="6"/>
    <x v="0"/>
    <m/>
  </r>
  <r>
    <x v="2"/>
    <x v="5"/>
    <x v="31"/>
    <s v="Sweden"/>
    <x v="6"/>
    <x v="0"/>
    <m/>
  </r>
  <r>
    <x v="2"/>
    <x v="5"/>
    <x v="32"/>
    <s v="United Kingdom"/>
    <x v="6"/>
    <x v="0"/>
    <m/>
  </r>
  <r>
    <x v="2"/>
    <x v="5"/>
    <x v="32"/>
    <s v="Leeds"/>
    <x v="6"/>
    <x v="0"/>
    <n v="8.2299999999999998E-2"/>
  </r>
  <r>
    <x v="2"/>
    <x v="5"/>
    <x v="32"/>
    <s v="Birmingham"/>
    <x v="6"/>
    <x v="0"/>
    <n v="8.1600000000000006E-2"/>
  </r>
  <r>
    <x v="2"/>
    <x v="5"/>
    <x v="32"/>
    <s v="London"/>
    <x v="6"/>
    <x v="0"/>
    <n v="7.9500000000000001E-2"/>
  </r>
  <r>
    <x v="2"/>
    <x v="5"/>
    <x v="32"/>
    <s v="Glasgow"/>
    <x v="6"/>
    <x v="0"/>
    <n v="7.3700000000000002E-2"/>
  </r>
  <r>
    <x v="2"/>
    <x v="5"/>
    <x v="33"/>
    <s v="Norway"/>
    <x v="6"/>
    <x v="0"/>
    <m/>
  </r>
  <r>
    <x v="2"/>
    <x v="5"/>
    <x v="34"/>
    <s v="Turkey"/>
    <x v="6"/>
    <x v="0"/>
    <m/>
  </r>
  <r>
    <x v="2"/>
    <x v="5"/>
    <x v="0"/>
    <s v="European Union (27 countries)"/>
    <x v="6"/>
    <x v="1"/>
    <m/>
  </r>
  <r>
    <x v="2"/>
    <x v="5"/>
    <x v="1"/>
    <s v="European Union (25 countries)"/>
    <x v="6"/>
    <x v="1"/>
    <m/>
  </r>
  <r>
    <x v="2"/>
    <x v="5"/>
    <x v="2"/>
    <s v="European Union (15 countries)"/>
    <x v="6"/>
    <x v="1"/>
    <m/>
  </r>
  <r>
    <x v="2"/>
    <x v="5"/>
    <x v="3"/>
    <s v="Euro area (EA11-2000, EA12-2006, EA13-2007, EA15-2008, EA16-2010, EA17)"/>
    <x v="6"/>
    <x v="1"/>
    <m/>
  </r>
  <r>
    <x v="2"/>
    <x v="5"/>
    <x v="4"/>
    <s v="Belgium"/>
    <x v="6"/>
    <x v="1"/>
    <n v="7.7100000000000002E-2"/>
  </r>
  <r>
    <x v="2"/>
    <x v="5"/>
    <x v="5"/>
    <s v="Bulgaria"/>
    <x v="6"/>
    <x v="1"/>
    <m/>
  </r>
  <r>
    <x v="2"/>
    <x v="5"/>
    <x v="6"/>
    <s v="Czech Republic"/>
    <x v="6"/>
    <x v="1"/>
    <m/>
  </r>
  <r>
    <x v="2"/>
    <x v="5"/>
    <x v="7"/>
    <s v="Denmark"/>
    <x v="6"/>
    <x v="1"/>
    <n v="6.4500000000000002E-2"/>
  </r>
  <r>
    <x v="2"/>
    <x v="5"/>
    <x v="7"/>
    <s v="København"/>
    <x v="6"/>
    <x v="1"/>
    <m/>
  </r>
  <r>
    <x v="2"/>
    <x v="5"/>
    <x v="8"/>
    <s v="Germany (until 1990 former territory of the FRG)"/>
    <x v="6"/>
    <x v="1"/>
    <m/>
  </r>
  <r>
    <x v="2"/>
    <x v="5"/>
    <x v="8"/>
    <s v="Stuttgart"/>
    <x v="6"/>
    <x v="1"/>
    <n v="0.10589999999999999"/>
  </r>
  <r>
    <x v="2"/>
    <x v="5"/>
    <x v="8"/>
    <s v="München"/>
    <x v="6"/>
    <x v="1"/>
    <n v="9.6500000000000002E-2"/>
  </r>
  <r>
    <x v="2"/>
    <x v="5"/>
    <x v="8"/>
    <s v="Hamburg"/>
    <x v="6"/>
    <x v="1"/>
    <n v="0.1147"/>
  </r>
  <r>
    <x v="2"/>
    <x v="5"/>
    <x v="8"/>
    <s v="Frankfurt am Main"/>
    <x v="6"/>
    <x v="1"/>
    <n v="9.5799999999999996E-2"/>
  </r>
  <r>
    <x v="2"/>
    <x v="5"/>
    <x v="8"/>
    <s v="Rostock"/>
    <x v="6"/>
    <x v="1"/>
    <m/>
  </r>
  <r>
    <x v="2"/>
    <x v="5"/>
    <x v="8"/>
    <s v="Hannover"/>
    <x v="6"/>
    <x v="1"/>
    <n v="0.1086"/>
  </r>
  <r>
    <x v="2"/>
    <x v="5"/>
    <x v="8"/>
    <s v="Düsseldorf"/>
    <x v="6"/>
    <x v="1"/>
    <n v="0.1024"/>
  </r>
  <r>
    <x v="2"/>
    <x v="5"/>
    <x v="8"/>
    <s v="Leipzig"/>
    <x v="6"/>
    <x v="1"/>
    <m/>
  </r>
  <r>
    <x v="2"/>
    <x v="5"/>
    <x v="8"/>
    <s v="Erfurt"/>
    <x v="6"/>
    <x v="1"/>
    <m/>
  </r>
  <r>
    <x v="2"/>
    <x v="5"/>
    <x v="8"/>
    <s v="Germany - South"/>
    <x v="6"/>
    <x v="1"/>
    <n v="9.4399999999999998E-2"/>
  </r>
  <r>
    <x v="2"/>
    <x v="5"/>
    <x v="8"/>
    <s v="Germany - West"/>
    <x v="6"/>
    <x v="1"/>
    <n v="9.9500000000000005E-2"/>
  </r>
  <r>
    <x v="2"/>
    <x v="5"/>
    <x v="9"/>
    <s v="Estonia"/>
    <x v="6"/>
    <x v="1"/>
    <m/>
  </r>
  <r>
    <x v="2"/>
    <x v="5"/>
    <x v="10"/>
    <s v="Ireland"/>
    <x v="6"/>
    <x v="1"/>
    <m/>
  </r>
  <r>
    <x v="2"/>
    <x v="5"/>
    <x v="10"/>
    <s v="Dublin"/>
    <x v="6"/>
    <x v="1"/>
    <n v="6.8699999999999997E-2"/>
  </r>
  <r>
    <x v="2"/>
    <x v="5"/>
    <x v="11"/>
    <s v="Greece"/>
    <x v="6"/>
    <x v="1"/>
    <m/>
  </r>
  <r>
    <x v="2"/>
    <x v="5"/>
    <x v="11"/>
    <s v="Athina"/>
    <x v="6"/>
    <x v="1"/>
    <n v="8.2000000000000003E-2"/>
  </r>
  <r>
    <x v="2"/>
    <x v="5"/>
    <x v="12"/>
    <s v="Spain"/>
    <x v="6"/>
    <x v="1"/>
    <m/>
  </r>
  <r>
    <x v="2"/>
    <x v="5"/>
    <x v="12"/>
    <s v="Madrid"/>
    <x v="6"/>
    <x v="1"/>
    <n v="9.6600000000000005E-2"/>
  </r>
  <r>
    <x v="2"/>
    <x v="5"/>
    <x v="13"/>
    <s v="France"/>
    <x v="6"/>
    <x v="1"/>
    <m/>
  </r>
  <r>
    <x v="2"/>
    <x v="5"/>
    <x v="13"/>
    <s v="Paris"/>
    <x v="6"/>
    <x v="1"/>
    <n v="7.1199999999999999E-2"/>
  </r>
  <r>
    <x v="2"/>
    <x v="5"/>
    <x v="13"/>
    <s v="Lille"/>
    <x v="6"/>
    <x v="1"/>
    <n v="7.1199999999999999E-2"/>
  </r>
  <r>
    <x v="2"/>
    <x v="5"/>
    <x v="13"/>
    <s v="Strasbourg"/>
    <x v="6"/>
    <x v="1"/>
    <n v="7.1199999999999999E-2"/>
  </r>
  <r>
    <x v="2"/>
    <x v="5"/>
    <x v="13"/>
    <s v="Toulouse"/>
    <x v="6"/>
    <x v="1"/>
    <m/>
  </r>
  <r>
    <x v="2"/>
    <x v="5"/>
    <x v="13"/>
    <s v="Lyon"/>
    <x v="6"/>
    <x v="1"/>
    <n v="7.1199999999999999E-2"/>
  </r>
  <r>
    <x v="2"/>
    <x v="5"/>
    <x v="13"/>
    <s v="Marseille"/>
    <x v="6"/>
    <x v="1"/>
    <m/>
  </r>
  <r>
    <x v="2"/>
    <x v="5"/>
    <x v="14"/>
    <s v="Croatia"/>
    <x v="6"/>
    <x v="1"/>
    <m/>
  </r>
  <r>
    <x v="2"/>
    <x v="5"/>
    <x v="15"/>
    <s v="Italy"/>
    <x v="6"/>
    <x v="1"/>
    <m/>
  </r>
  <r>
    <x v="2"/>
    <x v="5"/>
    <x v="15"/>
    <s v="Nord-Ovest, Nord-Est, Centro (IT) (NUTS 2006)"/>
    <x v="6"/>
    <x v="1"/>
    <n v="0.1023"/>
  </r>
  <r>
    <x v="2"/>
    <x v="5"/>
    <x v="15"/>
    <s v="Sud, Isole"/>
    <x v="6"/>
    <x v="1"/>
    <n v="0.1013"/>
  </r>
  <r>
    <x v="2"/>
    <x v="5"/>
    <x v="16"/>
    <s v="Cyprus"/>
    <x v="6"/>
    <x v="1"/>
    <m/>
  </r>
  <r>
    <x v="2"/>
    <x v="5"/>
    <x v="17"/>
    <s v="Latvia"/>
    <x v="6"/>
    <x v="1"/>
    <m/>
  </r>
  <r>
    <x v="2"/>
    <x v="5"/>
    <x v="18"/>
    <s v="Lithuania"/>
    <x v="6"/>
    <x v="1"/>
    <m/>
  </r>
  <r>
    <x v="2"/>
    <x v="5"/>
    <x v="19"/>
    <s v="Luxembourg"/>
    <x v="6"/>
    <x v="1"/>
    <n v="5.6800000000000003E-2"/>
  </r>
  <r>
    <x v="2"/>
    <x v="5"/>
    <x v="20"/>
    <s v="Hungary"/>
    <x v="6"/>
    <x v="1"/>
    <m/>
  </r>
  <r>
    <x v="2"/>
    <x v="5"/>
    <x v="21"/>
    <s v="Malta"/>
    <x v="6"/>
    <x v="1"/>
    <n v="6.1100000000000002E-2"/>
  </r>
  <r>
    <x v="2"/>
    <x v="5"/>
    <x v="22"/>
    <s v="Netherlands"/>
    <x v="6"/>
    <x v="1"/>
    <m/>
  </r>
  <r>
    <x v="2"/>
    <x v="5"/>
    <x v="22"/>
    <s v="Noord-Holland"/>
    <x v="6"/>
    <x v="1"/>
    <n v="6.1100000000000002E-2"/>
  </r>
  <r>
    <x v="2"/>
    <x v="5"/>
    <x v="22"/>
    <s v="Rotterdam"/>
    <x v="6"/>
    <x v="1"/>
    <n v="6.7599999999999993E-2"/>
  </r>
  <r>
    <x v="2"/>
    <x v="5"/>
    <x v="22"/>
    <s v="Noord-Brabant"/>
    <x v="6"/>
    <x v="1"/>
    <n v="5.7500000000000002E-2"/>
  </r>
  <r>
    <x v="2"/>
    <x v="5"/>
    <x v="23"/>
    <s v="Austria"/>
    <x v="6"/>
    <x v="1"/>
    <m/>
  </r>
  <r>
    <x v="2"/>
    <x v="5"/>
    <x v="23"/>
    <s v="Wien, Oberösterreich, Tirol"/>
    <x v="6"/>
    <x v="1"/>
    <m/>
  </r>
  <r>
    <x v="2"/>
    <x v="5"/>
    <x v="24"/>
    <s v="Poland"/>
    <x v="6"/>
    <x v="1"/>
    <m/>
  </r>
  <r>
    <x v="2"/>
    <x v="5"/>
    <x v="25"/>
    <s v="Portugal"/>
    <x v="6"/>
    <x v="1"/>
    <m/>
  </r>
  <r>
    <x v="2"/>
    <x v="5"/>
    <x v="25"/>
    <s v="Lisboa"/>
    <x v="6"/>
    <x v="1"/>
    <n v="9.7299999999999998E-2"/>
  </r>
  <r>
    <x v="2"/>
    <x v="5"/>
    <x v="26"/>
    <s v="Região Autónoma dos Açores (PT)"/>
    <x v="6"/>
    <x v="1"/>
    <n v="0.1162"/>
  </r>
  <r>
    <x v="2"/>
    <x v="5"/>
    <x v="27"/>
    <s v="Romania"/>
    <x v="6"/>
    <x v="1"/>
    <m/>
  </r>
  <r>
    <x v="2"/>
    <x v="5"/>
    <x v="28"/>
    <s v="Slovenia"/>
    <x v="6"/>
    <x v="1"/>
    <m/>
  </r>
  <r>
    <x v="2"/>
    <x v="5"/>
    <x v="29"/>
    <s v="Slovakia"/>
    <x v="6"/>
    <x v="1"/>
    <m/>
  </r>
  <r>
    <x v="2"/>
    <x v="5"/>
    <x v="30"/>
    <s v="Finland"/>
    <x v="6"/>
    <x v="1"/>
    <m/>
  </r>
  <r>
    <x v="2"/>
    <x v="5"/>
    <x v="31"/>
    <s v="Sweden"/>
    <x v="6"/>
    <x v="1"/>
    <m/>
  </r>
  <r>
    <x v="2"/>
    <x v="5"/>
    <x v="32"/>
    <s v="United Kingdom"/>
    <x v="6"/>
    <x v="1"/>
    <m/>
  </r>
  <r>
    <x v="2"/>
    <x v="5"/>
    <x v="32"/>
    <s v="Leeds"/>
    <x v="6"/>
    <x v="1"/>
    <n v="7.0300000000000001E-2"/>
  </r>
  <r>
    <x v="2"/>
    <x v="5"/>
    <x v="32"/>
    <s v="Birmingham"/>
    <x v="6"/>
    <x v="1"/>
    <n v="7.17E-2"/>
  </r>
  <r>
    <x v="2"/>
    <x v="5"/>
    <x v="32"/>
    <s v="London"/>
    <x v="6"/>
    <x v="1"/>
    <n v="7.17E-2"/>
  </r>
  <r>
    <x v="2"/>
    <x v="5"/>
    <x v="32"/>
    <s v="Glasgow"/>
    <x v="6"/>
    <x v="1"/>
    <m/>
  </r>
  <r>
    <x v="2"/>
    <x v="5"/>
    <x v="33"/>
    <s v="Norway"/>
    <x v="6"/>
    <x v="1"/>
    <m/>
  </r>
  <r>
    <x v="2"/>
    <x v="5"/>
    <x v="34"/>
    <s v="Turkey"/>
    <x v="6"/>
    <x v="1"/>
    <m/>
  </r>
  <r>
    <x v="2"/>
    <x v="5"/>
    <x v="0"/>
    <s v="European Union (27 countries)"/>
    <x v="7"/>
    <x v="0"/>
    <m/>
  </r>
  <r>
    <x v="2"/>
    <x v="5"/>
    <x v="1"/>
    <s v="European Union (25 countries)"/>
    <x v="7"/>
    <x v="0"/>
    <m/>
  </r>
  <r>
    <x v="2"/>
    <x v="5"/>
    <x v="2"/>
    <s v="European Union (15 countries)"/>
    <x v="7"/>
    <x v="0"/>
    <m/>
  </r>
  <r>
    <x v="2"/>
    <x v="5"/>
    <x v="3"/>
    <s v="Euro area (EA11-2000, EA12-2006, EA13-2007, EA15-2008, EA16-2010, EA17)"/>
    <x v="7"/>
    <x v="0"/>
    <m/>
  </r>
  <r>
    <x v="2"/>
    <x v="5"/>
    <x v="4"/>
    <s v="Belgium"/>
    <x v="7"/>
    <x v="0"/>
    <n v="7.6899999999999996E-2"/>
  </r>
  <r>
    <x v="2"/>
    <x v="5"/>
    <x v="5"/>
    <s v="Bulgaria"/>
    <x v="7"/>
    <x v="0"/>
    <m/>
  </r>
  <r>
    <x v="2"/>
    <x v="5"/>
    <x v="6"/>
    <s v="Czech Republic"/>
    <x v="7"/>
    <x v="0"/>
    <m/>
  </r>
  <r>
    <x v="2"/>
    <x v="5"/>
    <x v="7"/>
    <s v="Denmark"/>
    <x v="7"/>
    <x v="0"/>
    <n v="6.4100000000000004E-2"/>
  </r>
  <r>
    <x v="2"/>
    <x v="5"/>
    <x v="7"/>
    <s v="København"/>
    <x v="7"/>
    <x v="0"/>
    <m/>
  </r>
  <r>
    <x v="2"/>
    <x v="5"/>
    <x v="8"/>
    <s v="Germany (until 1990 former territory of the FRG)"/>
    <x v="7"/>
    <x v="0"/>
    <m/>
  </r>
  <r>
    <x v="2"/>
    <x v="5"/>
    <x v="8"/>
    <s v="Stuttgart"/>
    <x v="7"/>
    <x v="0"/>
    <n v="0.1065"/>
  </r>
  <r>
    <x v="2"/>
    <x v="5"/>
    <x v="8"/>
    <s v="München"/>
    <x v="7"/>
    <x v="0"/>
    <n v="9.7100000000000006E-2"/>
  </r>
  <r>
    <x v="2"/>
    <x v="5"/>
    <x v="8"/>
    <s v="Hamburg"/>
    <x v="7"/>
    <x v="0"/>
    <n v="0.11600000000000001"/>
  </r>
  <r>
    <x v="2"/>
    <x v="5"/>
    <x v="8"/>
    <s v="Frankfurt am Main"/>
    <x v="7"/>
    <x v="0"/>
    <n v="9.9299999999999999E-2"/>
  </r>
  <r>
    <x v="2"/>
    <x v="5"/>
    <x v="8"/>
    <s v="Rostock"/>
    <x v="7"/>
    <x v="0"/>
    <m/>
  </r>
  <r>
    <x v="2"/>
    <x v="5"/>
    <x v="8"/>
    <s v="Hannover"/>
    <x v="7"/>
    <x v="0"/>
    <n v="0.1091"/>
  </r>
  <r>
    <x v="2"/>
    <x v="5"/>
    <x v="8"/>
    <s v="Düsseldorf"/>
    <x v="7"/>
    <x v="0"/>
    <n v="0.1028"/>
  </r>
  <r>
    <x v="2"/>
    <x v="5"/>
    <x v="8"/>
    <s v="Leipzig"/>
    <x v="7"/>
    <x v="0"/>
    <m/>
  </r>
  <r>
    <x v="2"/>
    <x v="5"/>
    <x v="8"/>
    <s v="Erfurt"/>
    <x v="7"/>
    <x v="0"/>
    <m/>
  </r>
  <r>
    <x v="2"/>
    <x v="5"/>
    <x v="8"/>
    <s v="Germany - South"/>
    <x v="7"/>
    <x v="0"/>
    <n v="9.5100000000000004E-2"/>
  </r>
  <r>
    <x v="2"/>
    <x v="5"/>
    <x v="8"/>
    <s v="Germany - West"/>
    <x v="7"/>
    <x v="0"/>
    <n v="9.98E-2"/>
  </r>
  <r>
    <x v="2"/>
    <x v="5"/>
    <x v="9"/>
    <s v="Estonia"/>
    <x v="7"/>
    <x v="0"/>
    <m/>
  </r>
  <r>
    <x v="2"/>
    <x v="5"/>
    <x v="10"/>
    <s v="Ireland"/>
    <x v="7"/>
    <x v="0"/>
    <m/>
  </r>
  <r>
    <x v="2"/>
    <x v="5"/>
    <x v="10"/>
    <s v="Dublin"/>
    <x v="7"/>
    <x v="0"/>
    <n v="6.88E-2"/>
  </r>
  <r>
    <x v="2"/>
    <x v="5"/>
    <x v="11"/>
    <s v="Greece"/>
    <x v="7"/>
    <x v="0"/>
    <m/>
  </r>
  <r>
    <x v="2"/>
    <x v="5"/>
    <x v="11"/>
    <s v="Athina"/>
    <x v="7"/>
    <x v="0"/>
    <n v="8.1699999999999995E-2"/>
  </r>
  <r>
    <x v="2"/>
    <x v="5"/>
    <x v="12"/>
    <s v="Spain"/>
    <x v="7"/>
    <x v="0"/>
    <m/>
  </r>
  <r>
    <x v="2"/>
    <x v="5"/>
    <x v="12"/>
    <s v="Madrid"/>
    <x v="7"/>
    <x v="0"/>
    <n v="9.98E-2"/>
  </r>
  <r>
    <x v="2"/>
    <x v="5"/>
    <x v="13"/>
    <s v="France"/>
    <x v="7"/>
    <x v="0"/>
    <m/>
  </r>
  <r>
    <x v="2"/>
    <x v="5"/>
    <x v="13"/>
    <s v="Paris"/>
    <x v="7"/>
    <x v="0"/>
    <n v="7.1300000000000002E-2"/>
  </r>
  <r>
    <x v="2"/>
    <x v="5"/>
    <x v="13"/>
    <s v="Lille"/>
    <x v="7"/>
    <x v="0"/>
    <n v="7.1300000000000002E-2"/>
  </r>
  <r>
    <x v="2"/>
    <x v="5"/>
    <x v="13"/>
    <s v="Strasbourg"/>
    <x v="7"/>
    <x v="0"/>
    <n v="7.1300000000000002E-2"/>
  </r>
  <r>
    <x v="2"/>
    <x v="5"/>
    <x v="13"/>
    <s v="Toulouse"/>
    <x v="7"/>
    <x v="0"/>
    <n v="7.1300000000000002E-2"/>
  </r>
  <r>
    <x v="2"/>
    <x v="5"/>
    <x v="13"/>
    <s v="Lyon"/>
    <x v="7"/>
    <x v="0"/>
    <n v="7.1300000000000002E-2"/>
  </r>
  <r>
    <x v="2"/>
    <x v="5"/>
    <x v="13"/>
    <s v="Marseille"/>
    <x v="7"/>
    <x v="0"/>
    <n v="7.1300000000000002E-2"/>
  </r>
  <r>
    <x v="2"/>
    <x v="5"/>
    <x v="14"/>
    <s v="Croatia"/>
    <x v="7"/>
    <x v="0"/>
    <m/>
  </r>
  <r>
    <x v="2"/>
    <x v="5"/>
    <x v="15"/>
    <s v="Italy"/>
    <x v="7"/>
    <x v="0"/>
    <m/>
  </r>
  <r>
    <x v="2"/>
    <x v="5"/>
    <x v="15"/>
    <s v="Nord-Ovest, Nord-Est, Centro (IT) (NUTS 2006)"/>
    <x v="7"/>
    <x v="0"/>
    <n v="0.1052"/>
  </r>
  <r>
    <x v="2"/>
    <x v="5"/>
    <x v="15"/>
    <s v="Sud, Isole"/>
    <x v="7"/>
    <x v="0"/>
    <n v="0.1042"/>
  </r>
  <r>
    <x v="2"/>
    <x v="5"/>
    <x v="16"/>
    <s v="Cyprus"/>
    <x v="7"/>
    <x v="0"/>
    <m/>
  </r>
  <r>
    <x v="2"/>
    <x v="5"/>
    <x v="17"/>
    <s v="Latvia"/>
    <x v="7"/>
    <x v="0"/>
    <m/>
  </r>
  <r>
    <x v="2"/>
    <x v="5"/>
    <x v="18"/>
    <s v="Lithuania"/>
    <x v="7"/>
    <x v="0"/>
    <m/>
  </r>
  <r>
    <x v="2"/>
    <x v="5"/>
    <x v="19"/>
    <s v="Luxembourg"/>
    <x v="7"/>
    <x v="0"/>
    <n v="5.7000000000000002E-2"/>
  </r>
  <r>
    <x v="2"/>
    <x v="5"/>
    <x v="20"/>
    <s v="Hungary"/>
    <x v="7"/>
    <x v="0"/>
    <n v="5.7700000000000001E-2"/>
  </r>
  <r>
    <x v="2"/>
    <x v="5"/>
    <x v="21"/>
    <s v="Malta"/>
    <x v="7"/>
    <x v="0"/>
    <n v="5.9200000000000003E-2"/>
  </r>
  <r>
    <x v="2"/>
    <x v="5"/>
    <x v="22"/>
    <s v="Netherlands"/>
    <x v="7"/>
    <x v="0"/>
    <m/>
  </r>
  <r>
    <x v="2"/>
    <x v="5"/>
    <x v="22"/>
    <s v="Noord-Holland"/>
    <x v="7"/>
    <x v="0"/>
    <n v="5.8599999999999999E-2"/>
  </r>
  <r>
    <x v="2"/>
    <x v="5"/>
    <x v="22"/>
    <s v="Rotterdam"/>
    <x v="7"/>
    <x v="0"/>
    <n v="6.5299999999999997E-2"/>
  </r>
  <r>
    <x v="2"/>
    <x v="5"/>
    <x v="22"/>
    <s v="Noord-Brabant"/>
    <x v="7"/>
    <x v="0"/>
    <n v="5.5500000000000001E-2"/>
  </r>
  <r>
    <x v="2"/>
    <x v="5"/>
    <x v="23"/>
    <s v="Austria"/>
    <x v="7"/>
    <x v="0"/>
    <m/>
  </r>
  <r>
    <x v="2"/>
    <x v="5"/>
    <x v="23"/>
    <s v="Wien, Oberösterreich, Tirol"/>
    <x v="7"/>
    <x v="0"/>
    <m/>
  </r>
  <r>
    <x v="2"/>
    <x v="5"/>
    <x v="24"/>
    <s v="Poland"/>
    <x v="7"/>
    <x v="0"/>
    <m/>
  </r>
  <r>
    <x v="2"/>
    <x v="5"/>
    <x v="25"/>
    <s v="Portugal"/>
    <x v="7"/>
    <x v="0"/>
    <m/>
  </r>
  <r>
    <x v="2"/>
    <x v="5"/>
    <x v="25"/>
    <s v="Lisboa"/>
    <x v="7"/>
    <x v="0"/>
    <n v="9.7699999999999995E-2"/>
  </r>
  <r>
    <x v="2"/>
    <x v="5"/>
    <x v="26"/>
    <s v="Região Autónoma dos Açores (PT)"/>
    <x v="7"/>
    <x v="0"/>
    <n v="0.13120000000000001"/>
  </r>
  <r>
    <x v="2"/>
    <x v="5"/>
    <x v="27"/>
    <s v="Romania"/>
    <x v="7"/>
    <x v="0"/>
    <m/>
  </r>
  <r>
    <x v="2"/>
    <x v="5"/>
    <x v="28"/>
    <s v="Slovenia"/>
    <x v="7"/>
    <x v="0"/>
    <n v="4.7899999999999998E-2"/>
  </r>
  <r>
    <x v="2"/>
    <x v="5"/>
    <x v="29"/>
    <s v="Slovakia"/>
    <x v="7"/>
    <x v="0"/>
    <m/>
  </r>
  <r>
    <x v="2"/>
    <x v="5"/>
    <x v="30"/>
    <s v="Finland"/>
    <x v="7"/>
    <x v="0"/>
    <m/>
  </r>
  <r>
    <x v="2"/>
    <x v="5"/>
    <x v="31"/>
    <s v="Sweden"/>
    <x v="7"/>
    <x v="0"/>
    <m/>
  </r>
  <r>
    <x v="2"/>
    <x v="5"/>
    <x v="32"/>
    <s v="United Kingdom"/>
    <x v="7"/>
    <x v="0"/>
    <m/>
  </r>
  <r>
    <x v="2"/>
    <x v="5"/>
    <x v="32"/>
    <s v="Leeds"/>
    <x v="7"/>
    <x v="0"/>
    <n v="6.8599999999999994E-2"/>
  </r>
  <r>
    <x v="2"/>
    <x v="5"/>
    <x v="32"/>
    <s v="Birmingham"/>
    <x v="7"/>
    <x v="0"/>
    <n v="6.5799999999999997E-2"/>
  </r>
  <r>
    <x v="2"/>
    <x v="5"/>
    <x v="32"/>
    <s v="London"/>
    <x v="7"/>
    <x v="0"/>
    <n v="7.4200000000000002E-2"/>
  </r>
  <r>
    <x v="2"/>
    <x v="5"/>
    <x v="32"/>
    <s v="Glasgow"/>
    <x v="7"/>
    <x v="0"/>
    <m/>
  </r>
  <r>
    <x v="2"/>
    <x v="5"/>
    <x v="33"/>
    <s v="Norway"/>
    <x v="7"/>
    <x v="0"/>
    <m/>
  </r>
  <r>
    <x v="2"/>
    <x v="5"/>
    <x v="34"/>
    <s v="Turkey"/>
    <x v="7"/>
    <x v="0"/>
    <m/>
  </r>
  <r>
    <x v="2"/>
    <x v="5"/>
    <x v="0"/>
    <s v="European Union (27 countries)"/>
    <x v="7"/>
    <x v="1"/>
    <m/>
  </r>
  <r>
    <x v="2"/>
    <x v="5"/>
    <x v="1"/>
    <s v="European Union (25 countries)"/>
    <x v="7"/>
    <x v="1"/>
    <m/>
  </r>
  <r>
    <x v="2"/>
    <x v="5"/>
    <x v="2"/>
    <s v="European Union (15 countries)"/>
    <x v="7"/>
    <x v="1"/>
    <m/>
  </r>
  <r>
    <x v="2"/>
    <x v="5"/>
    <x v="3"/>
    <s v="Euro area (EA11-2000, EA12-2006, EA13-2007, EA15-2008, EA16-2010, EA17)"/>
    <x v="7"/>
    <x v="1"/>
    <m/>
  </r>
  <r>
    <x v="2"/>
    <x v="5"/>
    <x v="4"/>
    <s v="Belgium"/>
    <x v="7"/>
    <x v="1"/>
    <n v="7.9899999999999999E-2"/>
  </r>
  <r>
    <x v="2"/>
    <x v="5"/>
    <x v="5"/>
    <s v="Bulgaria"/>
    <x v="7"/>
    <x v="1"/>
    <m/>
  </r>
  <r>
    <x v="2"/>
    <x v="5"/>
    <x v="6"/>
    <s v="Czech Republic"/>
    <x v="7"/>
    <x v="1"/>
    <m/>
  </r>
  <r>
    <x v="2"/>
    <x v="5"/>
    <x v="7"/>
    <s v="Denmark"/>
    <x v="7"/>
    <x v="1"/>
    <n v="6.5299999999999997E-2"/>
  </r>
  <r>
    <x v="2"/>
    <x v="5"/>
    <x v="7"/>
    <s v="København"/>
    <x v="7"/>
    <x v="1"/>
    <n v="0.106"/>
  </r>
  <r>
    <x v="2"/>
    <x v="5"/>
    <x v="8"/>
    <s v="Germany (until 1990 former territory of the FRG)"/>
    <x v="7"/>
    <x v="1"/>
    <m/>
  </r>
  <r>
    <x v="2"/>
    <x v="5"/>
    <x v="8"/>
    <s v="Stuttgart"/>
    <x v="7"/>
    <x v="1"/>
    <n v="0.10630000000000001"/>
  </r>
  <r>
    <x v="2"/>
    <x v="5"/>
    <x v="8"/>
    <s v="München"/>
    <x v="7"/>
    <x v="1"/>
    <n v="9.7000000000000003E-2"/>
  </r>
  <r>
    <x v="2"/>
    <x v="5"/>
    <x v="8"/>
    <s v="Hamburg"/>
    <x v="7"/>
    <x v="1"/>
    <n v="0.12039999999999999"/>
  </r>
  <r>
    <x v="2"/>
    <x v="5"/>
    <x v="8"/>
    <s v="Frankfurt am Main"/>
    <x v="7"/>
    <x v="1"/>
    <n v="9.9199999999999997E-2"/>
  </r>
  <r>
    <x v="2"/>
    <x v="5"/>
    <x v="8"/>
    <s v="Rostock"/>
    <x v="7"/>
    <x v="1"/>
    <n v="9.8000000000000004E-2"/>
  </r>
  <r>
    <x v="2"/>
    <x v="5"/>
    <x v="8"/>
    <s v="Hannover"/>
    <x v="7"/>
    <x v="1"/>
    <n v="0.1089"/>
  </r>
  <r>
    <x v="2"/>
    <x v="5"/>
    <x v="8"/>
    <s v="Düsseldorf"/>
    <x v="7"/>
    <x v="1"/>
    <n v="0.10630000000000001"/>
  </r>
  <r>
    <x v="2"/>
    <x v="5"/>
    <x v="8"/>
    <s v="Leipzig"/>
    <x v="7"/>
    <x v="1"/>
    <n v="9.4399999999999998E-2"/>
  </r>
  <r>
    <x v="2"/>
    <x v="5"/>
    <x v="8"/>
    <s v="Erfurt"/>
    <x v="7"/>
    <x v="1"/>
    <n v="9.74E-2"/>
  </r>
  <r>
    <x v="2"/>
    <x v="5"/>
    <x v="8"/>
    <s v="Germany - South"/>
    <x v="7"/>
    <x v="1"/>
    <n v="9.4899999999999998E-2"/>
  </r>
  <r>
    <x v="2"/>
    <x v="5"/>
    <x v="8"/>
    <s v="Germany - West"/>
    <x v="7"/>
    <x v="1"/>
    <n v="9.9699999999999997E-2"/>
  </r>
  <r>
    <x v="2"/>
    <x v="5"/>
    <x v="9"/>
    <s v="Estonia"/>
    <x v="7"/>
    <x v="1"/>
    <m/>
  </r>
  <r>
    <x v="2"/>
    <x v="5"/>
    <x v="10"/>
    <s v="Ireland"/>
    <x v="7"/>
    <x v="1"/>
    <m/>
  </r>
  <r>
    <x v="2"/>
    <x v="5"/>
    <x v="10"/>
    <s v="Dublin"/>
    <x v="7"/>
    <x v="1"/>
    <n v="6.88E-2"/>
  </r>
  <r>
    <x v="2"/>
    <x v="5"/>
    <x v="11"/>
    <s v="Greece"/>
    <x v="7"/>
    <x v="1"/>
    <m/>
  </r>
  <r>
    <x v="2"/>
    <x v="5"/>
    <x v="11"/>
    <s v="Athina"/>
    <x v="7"/>
    <x v="1"/>
    <n v="7.6700000000000004E-2"/>
  </r>
  <r>
    <x v="2"/>
    <x v="5"/>
    <x v="12"/>
    <s v="Spain"/>
    <x v="7"/>
    <x v="1"/>
    <m/>
  </r>
  <r>
    <x v="2"/>
    <x v="5"/>
    <x v="12"/>
    <s v="Madrid"/>
    <x v="7"/>
    <x v="1"/>
    <n v="9.9199999999999997E-2"/>
  </r>
  <r>
    <x v="2"/>
    <x v="5"/>
    <x v="13"/>
    <s v="France"/>
    <x v="7"/>
    <x v="1"/>
    <m/>
  </r>
  <r>
    <x v="2"/>
    <x v="5"/>
    <x v="13"/>
    <s v="Paris"/>
    <x v="7"/>
    <x v="1"/>
    <n v="7.2999999999999995E-2"/>
  </r>
  <r>
    <x v="2"/>
    <x v="5"/>
    <x v="13"/>
    <s v="Lille"/>
    <x v="7"/>
    <x v="1"/>
    <n v="7.2999999999999995E-2"/>
  </r>
  <r>
    <x v="2"/>
    <x v="5"/>
    <x v="13"/>
    <s v="Strasbourg"/>
    <x v="7"/>
    <x v="1"/>
    <n v="7.2999999999999995E-2"/>
  </r>
  <r>
    <x v="2"/>
    <x v="5"/>
    <x v="13"/>
    <s v="Toulouse"/>
    <x v="7"/>
    <x v="1"/>
    <n v="7.2999999999999995E-2"/>
  </r>
  <r>
    <x v="2"/>
    <x v="5"/>
    <x v="13"/>
    <s v="Lyon"/>
    <x v="7"/>
    <x v="1"/>
    <n v="7.2999999999999995E-2"/>
  </r>
  <r>
    <x v="2"/>
    <x v="5"/>
    <x v="13"/>
    <s v="Marseille"/>
    <x v="7"/>
    <x v="1"/>
    <n v="7.2999999999999995E-2"/>
  </r>
  <r>
    <x v="2"/>
    <x v="5"/>
    <x v="14"/>
    <s v="Croatia"/>
    <x v="7"/>
    <x v="1"/>
    <m/>
  </r>
  <r>
    <x v="2"/>
    <x v="5"/>
    <x v="15"/>
    <s v="Italy"/>
    <x v="7"/>
    <x v="1"/>
    <m/>
  </r>
  <r>
    <x v="2"/>
    <x v="5"/>
    <x v="15"/>
    <s v="Nord-Ovest, Nord-Est, Centro (IT) (NUTS 2006)"/>
    <x v="7"/>
    <x v="1"/>
    <n v="0.1033"/>
  </r>
  <r>
    <x v="2"/>
    <x v="5"/>
    <x v="15"/>
    <s v="Sud, Isole"/>
    <x v="7"/>
    <x v="1"/>
    <n v="0.1023"/>
  </r>
  <r>
    <x v="2"/>
    <x v="5"/>
    <x v="16"/>
    <s v="Cyprus"/>
    <x v="7"/>
    <x v="1"/>
    <m/>
  </r>
  <r>
    <x v="2"/>
    <x v="5"/>
    <x v="17"/>
    <s v="Latvia"/>
    <x v="7"/>
    <x v="1"/>
    <m/>
  </r>
  <r>
    <x v="2"/>
    <x v="5"/>
    <x v="18"/>
    <s v="Lithuania"/>
    <x v="7"/>
    <x v="1"/>
    <m/>
  </r>
  <r>
    <x v="2"/>
    <x v="5"/>
    <x v="19"/>
    <s v="Luxembourg"/>
    <x v="7"/>
    <x v="1"/>
    <n v="5.74E-2"/>
  </r>
  <r>
    <x v="2"/>
    <x v="5"/>
    <x v="20"/>
    <s v="Hungary"/>
    <x v="7"/>
    <x v="1"/>
    <n v="5.2900000000000003E-2"/>
  </r>
  <r>
    <x v="2"/>
    <x v="5"/>
    <x v="21"/>
    <s v="Malta"/>
    <x v="7"/>
    <x v="1"/>
    <n v="5.8299999999999998E-2"/>
  </r>
  <r>
    <x v="2"/>
    <x v="5"/>
    <x v="22"/>
    <s v="Netherlands"/>
    <x v="7"/>
    <x v="1"/>
    <m/>
  </r>
  <r>
    <x v="2"/>
    <x v="5"/>
    <x v="22"/>
    <s v="Noord-Holland"/>
    <x v="7"/>
    <x v="1"/>
    <n v="5.79E-2"/>
  </r>
  <r>
    <x v="2"/>
    <x v="5"/>
    <x v="22"/>
    <s v="Rotterdam"/>
    <x v="7"/>
    <x v="1"/>
    <n v="6.7500000000000004E-2"/>
  </r>
  <r>
    <x v="2"/>
    <x v="5"/>
    <x v="22"/>
    <s v="Noord-Brabant"/>
    <x v="7"/>
    <x v="1"/>
    <n v="5.6899999999999999E-2"/>
  </r>
  <r>
    <x v="2"/>
    <x v="5"/>
    <x v="23"/>
    <s v="Austria"/>
    <x v="7"/>
    <x v="1"/>
    <m/>
  </r>
  <r>
    <x v="2"/>
    <x v="5"/>
    <x v="23"/>
    <s v="Wien, Oberösterreich, Tirol"/>
    <x v="7"/>
    <x v="1"/>
    <m/>
  </r>
  <r>
    <x v="2"/>
    <x v="5"/>
    <x v="24"/>
    <s v="Poland"/>
    <x v="7"/>
    <x v="1"/>
    <m/>
  </r>
  <r>
    <x v="2"/>
    <x v="5"/>
    <x v="25"/>
    <s v="Portugal"/>
    <x v="7"/>
    <x v="1"/>
    <m/>
  </r>
  <r>
    <x v="2"/>
    <x v="5"/>
    <x v="25"/>
    <s v="Lisboa"/>
    <x v="7"/>
    <x v="1"/>
    <n v="0.1023"/>
  </r>
  <r>
    <x v="2"/>
    <x v="5"/>
    <x v="26"/>
    <s v="Região Autónoma dos Açores (PT)"/>
    <x v="7"/>
    <x v="1"/>
    <m/>
  </r>
  <r>
    <x v="2"/>
    <x v="5"/>
    <x v="27"/>
    <s v="Romania"/>
    <x v="7"/>
    <x v="1"/>
    <m/>
  </r>
  <r>
    <x v="2"/>
    <x v="5"/>
    <x v="28"/>
    <s v="Slovenia"/>
    <x v="7"/>
    <x v="1"/>
    <n v="4.3099999999999999E-2"/>
  </r>
  <r>
    <x v="2"/>
    <x v="5"/>
    <x v="29"/>
    <s v="Slovakia"/>
    <x v="7"/>
    <x v="1"/>
    <m/>
  </r>
  <r>
    <x v="2"/>
    <x v="5"/>
    <x v="30"/>
    <s v="Finland"/>
    <x v="7"/>
    <x v="1"/>
    <m/>
  </r>
  <r>
    <x v="2"/>
    <x v="5"/>
    <x v="31"/>
    <s v="Sweden"/>
    <x v="7"/>
    <x v="1"/>
    <m/>
  </r>
  <r>
    <x v="2"/>
    <x v="5"/>
    <x v="32"/>
    <s v="United Kingdom"/>
    <x v="7"/>
    <x v="1"/>
    <m/>
  </r>
  <r>
    <x v="2"/>
    <x v="5"/>
    <x v="32"/>
    <s v="Leeds"/>
    <x v="7"/>
    <x v="1"/>
    <n v="7.3700000000000002E-2"/>
  </r>
  <r>
    <x v="2"/>
    <x v="5"/>
    <x v="32"/>
    <s v="Birmingham"/>
    <x v="7"/>
    <x v="1"/>
    <n v="6.9400000000000003E-2"/>
  </r>
  <r>
    <x v="2"/>
    <x v="5"/>
    <x v="32"/>
    <s v="London"/>
    <x v="7"/>
    <x v="1"/>
    <n v="7.4499999999999997E-2"/>
  </r>
  <r>
    <x v="2"/>
    <x v="5"/>
    <x v="32"/>
    <s v="Glasgow"/>
    <x v="7"/>
    <x v="1"/>
    <m/>
  </r>
  <r>
    <x v="2"/>
    <x v="5"/>
    <x v="33"/>
    <s v="Norway"/>
    <x v="7"/>
    <x v="1"/>
    <m/>
  </r>
  <r>
    <x v="2"/>
    <x v="5"/>
    <x v="34"/>
    <s v="Turkey"/>
    <x v="7"/>
    <x v="1"/>
    <m/>
  </r>
  <r>
    <x v="2"/>
    <x v="5"/>
    <x v="0"/>
    <s v="European Union (27 countries)"/>
    <x v="8"/>
    <x v="0"/>
    <m/>
  </r>
  <r>
    <x v="2"/>
    <x v="5"/>
    <x v="1"/>
    <s v="European Union (25 countries)"/>
    <x v="8"/>
    <x v="0"/>
    <m/>
  </r>
  <r>
    <x v="2"/>
    <x v="5"/>
    <x v="2"/>
    <s v="European Union (15 countries)"/>
    <x v="8"/>
    <x v="0"/>
    <m/>
  </r>
  <r>
    <x v="2"/>
    <x v="5"/>
    <x v="3"/>
    <s v="Euro area (EA11-2000, EA12-2006, EA13-2007, EA15-2008, EA16-2010, EA17)"/>
    <x v="8"/>
    <x v="0"/>
    <m/>
  </r>
  <r>
    <x v="2"/>
    <x v="5"/>
    <x v="4"/>
    <s v="Belgium"/>
    <x v="8"/>
    <x v="0"/>
    <n v="8.3599999999999994E-2"/>
  </r>
  <r>
    <x v="2"/>
    <x v="5"/>
    <x v="5"/>
    <s v="Bulgaria"/>
    <x v="8"/>
    <x v="0"/>
    <m/>
  </r>
  <r>
    <x v="2"/>
    <x v="5"/>
    <x v="6"/>
    <s v="Czech Republic"/>
    <x v="8"/>
    <x v="0"/>
    <m/>
  </r>
  <r>
    <x v="2"/>
    <x v="5"/>
    <x v="7"/>
    <s v="Denmark"/>
    <x v="8"/>
    <x v="0"/>
    <n v="7.2700000000000001E-2"/>
  </r>
  <r>
    <x v="2"/>
    <x v="5"/>
    <x v="7"/>
    <s v="København"/>
    <x v="8"/>
    <x v="0"/>
    <m/>
  </r>
  <r>
    <x v="2"/>
    <x v="5"/>
    <x v="8"/>
    <s v="Germany (until 1990 former territory of the FRG)"/>
    <x v="8"/>
    <x v="0"/>
    <m/>
  </r>
  <r>
    <x v="2"/>
    <x v="5"/>
    <x v="8"/>
    <s v="Stuttgart"/>
    <x v="8"/>
    <x v="0"/>
    <n v="0.1116"/>
  </r>
  <r>
    <x v="2"/>
    <x v="5"/>
    <x v="8"/>
    <s v="München"/>
    <x v="8"/>
    <x v="0"/>
    <n v="0.1017"/>
  </r>
  <r>
    <x v="2"/>
    <x v="5"/>
    <x v="8"/>
    <s v="Hamburg"/>
    <x v="8"/>
    <x v="0"/>
    <n v="0.12520000000000001"/>
  </r>
  <r>
    <x v="2"/>
    <x v="5"/>
    <x v="8"/>
    <s v="Frankfurt am Main"/>
    <x v="8"/>
    <x v="0"/>
    <n v="0.1041"/>
  </r>
  <r>
    <x v="2"/>
    <x v="5"/>
    <x v="8"/>
    <s v="Rostock"/>
    <x v="8"/>
    <x v="0"/>
    <n v="0.1031"/>
  </r>
  <r>
    <x v="2"/>
    <x v="5"/>
    <x v="8"/>
    <s v="Hannover"/>
    <x v="8"/>
    <x v="0"/>
    <n v="0.1144"/>
  </r>
  <r>
    <x v="2"/>
    <x v="5"/>
    <x v="8"/>
    <s v="Düsseldorf"/>
    <x v="8"/>
    <x v="0"/>
    <n v="0.1116"/>
  </r>
  <r>
    <x v="2"/>
    <x v="5"/>
    <x v="8"/>
    <s v="Leipzig"/>
    <x v="8"/>
    <x v="0"/>
    <n v="9.9299999999999999E-2"/>
  </r>
  <r>
    <x v="2"/>
    <x v="5"/>
    <x v="8"/>
    <s v="Erfurt"/>
    <x v="8"/>
    <x v="0"/>
    <n v="0.1024"/>
  </r>
  <r>
    <x v="2"/>
    <x v="5"/>
    <x v="8"/>
    <s v="Germany - South"/>
    <x v="8"/>
    <x v="0"/>
    <n v="9.9599999999999994E-2"/>
  </r>
  <r>
    <x v="2"/>
    <x v="5"/>
    <x v="8"/>
    <s v="Germany - West"/>
    <x v="8"/>
    <x v="0"/>
    <n v="0.1047"/>
  </r>
  <r>
    <x v="2"/>
    <x v="5"/>
    <x v="9"/>
    <s v="Estonia"/>
    <x v="8"/>
    <x v="0"/>
    <m/>
  </r>
  <r>
    <x v="2"/>
    <x v="5"/>
    <x v="10"/>
    <s v="Ireland"/>
    <x v="8"/>
    <x v="0"/>
    <m/>
  </r>
  <r>
    <x v="2"/>
    <x v="5"/>
    <x v="10"/>
    <s v="Dublin"/>
    <x v="8"/>
    <x v="0"/>
    <n v="7.1099999999999997E-2"/>
  </r>
  <r>
    <x v="2"/>
    <x v="5"/>
    <x v="11"/>
    <s v="Greece"/>
    <x v="8"/>
    <x v="0"/>
    <m/>
  </r>
  <r>
    <x v="2"/>
    <x v="5"/>
    <x v="11"/>
    <s v="Athina"/>
    <x v="8"/>
    <x v="0"/>
    <n v="7.3499999999999996E-2"/>
  </r>
  <r>
    <x v="2"/>
    <x v="5"/>
    <x v="12"/>
    <s v="Spain"/>
    <x v="8"/>
    <x v="0"/>
    <m/>
  </r>
  <r>
    <x v="2"/>
    <x v="5"/>
    <x v="12"/>
    <s v="Madrid"/>
    <x v="8"/>
    <x v="0"/>
    <n v="9.5200000000000007E-2"/>
  </r>
  <r>
    <x v="2"/>
    <x v="5"/>
    <x v="13"/>
    <s v="France"/>
    <x v="8"/>
    <x v="0"/>
    <m/>
  </r>
  <r>
    <x v="2"/>
    <x v="5"/>
    <x v="13"/>
    <s v="Paris"/>
    <x v="8"/>
    <x v="0"/>
    <n v="7.5700000000000003E-2"/>
  </r>
  <r>
    <x v="2"/>
    <x v="5"/>
    <x v="13"/>
    <s v="Lille"/>
    <x v="8"/>
    <x v="0"/>
    <n v="7.5700000000000003E-2"/>
  </r>
  <r>
    <x v="2"/>
    <x v="5"/>
    <x v="13"/>
    <s v="Strasbourg"/>
    <x v="8"/>
    <x v="0"/>
    <n v="7.5700000000000003E-2"/>
  </r>
  <r>
    <x v="2"/>
    <x v="5"/>
    <x v="13"/>
    <s v="Toulouse"/>
    <x v="8"/>
    <x v="0"/>
    <n v="7.5700000000000003E-2"/>
  </r>
  <r>
    <x v="2"/>
    <x v="5"/>
    <x v="13"/>
    <s v="Lyon"/>
    <x v="8"/>
    <x v="0"/>
    <n v="7.5700000000000003E-2"/>
  </r>
  <r>
    <x v="2"/>
    <x v="5"/>
    <x v="13"/>
    <s v="Marseille"/>
    <x v="8"/>
    <x v="0"/>
    <n v="7.5700000000000003E-2"/>
  </r>
  <r>
    <x v="2"/>
    <x v="5"/>
    <x v="14"/>
    <s v="Croatia"/>
    <x v="8"/>
    <x v="0"/>
    <m/>
  </r>
  <r>
    <x v="2"/>
    <x v="5"/>
    <x v="15"/>
    <s v="Italy"/>
    <x v="8"/>
    <x v="0"/>
    <m/>
  </r>
  <r>
    <x v="2"/>
    <x v="5"/>
    <x v="15"/>
    <s v="Nord-Ovest, Nord-Est, Centro (IT) (NUTS 2006)"/>
    <x v="8"/>
    <x v="0"/>
    <n v="8.8400000000000006E-2"/>
  </r>
  <r>
    <x v="2"/>
    <x v="5"/>
    <x v="15"/>
    <s v="Sud, Isole"/>
    <x v="8"/>
    <x v="0"/>
    <n v="8.7499999999999994E-2"/>
  </r>
  <r>
    <x v="2"/>
    <x v="5"/>
    <x v="16"/>
    <s v="Cyprus"/>
    <x v="8"/>
    <x v="0"/>
    <m/>
  </r>
  <r>
    <x v="2"/>
    <x v="5"/>
    <x v="17"/>
    <s v="Latvia"/>
    <x v="8"/>
    <x v="0"/>
    <m/>
  </r>
  <r>
    <x v="2"/>
    <x v="5"/>
    <x v="18"/>
    <s v="Lithuania"/>
    <x v="8"/>
    <x v="0"/>
    <m/>
  </r>
  <r>
    <x v="2"/>
    <x v="5"/>
    <x v="19"/>
    <s v="Luxembourg"/>
    <x v="8"/>
    <x v="0"/>
    <n v="6.0199999999999997E-2"/>
  </r>
  <r>
    <x v="2"/>
    <x v="5"/>
    <x v="20"/>
    <s v="Hungary"/>
    <x v="8"/>
    <x v="0"/>
    <n v="5.7200000000000001E-2"/>
  </r>
  <r>
    <x v="2"/>
    <x v="5"/>
    <x v="21"/>
    <s v="Malta"/>
    <x v="8"/>
    <x v="0"/>
    <n v="5.3100000000000001E-2"/>
  </r>
  <r>
    <x v="2"/>
    <x v="5"/>
    <x v="22"/>
    <s v="Netherlands"/>
    <x v="8"/>
    <x v="0"/>
    <m/>
  </r>
  <r>
    <x v="2"/>
    <x v="5"/>
    <x v="22"/>
    <s v="Noord-Holland"/>
    <x v="8"/>
    <x v="0"/>
    <n v="6.1499999999999999E-2"/>
  </r>
  <r>
    <x v="2"/>
    <x v="5"/>
    <x v="22"/>
    <s v="Rotterdam"/>
    <x v="8"/>
    <x v="0"/>
    <n v="6.9599999999999995E-2"/>
  </r>
  <r>
    <x v="2"/>
    <x v="5"/>
    <x v="22"/>
    <s v="Noord-Brabant"/>
    <x v="8"/>
    <x v="0"/>
    <n v="5.9900000000000002E-2"/>
  </r>
  <r>
    <x v="2"/>
    <x v="5"/>
    <x v="23"/>
    <s v="Austria"/>
    <x v="8"/>
    <x v="0"/>
    <m/>
  </r>
  <r>
    <x v="2"/>
    <x v="5"/>
    <x v="23"/>
    <s v="Wien, Oberösterreich, Tirol"/>
    <x v="8"/>
    <x v="0"/>
    <m/>
  </r>
  <r>
    <x v="2"/>
    <x v="5"/>
    <x v="24"/>
    <s v="Poland"/>
    <x v="8"/>
    <x v="0"/>
    <m/>
  </r>
  <r>
    <x v="2"/>
    <x v="5"/>
    <x v="25"/>
    <s v="Portugal"/>
    <x v="8"/>
    <x v="0"/>
    <m/>
  </r>
  <r>
    <x v="2"/>
    <x v="5"/>
    <x v="25"/>
    <s v="Lisboa"/>
    <x v="8"/>
    <x v="0"/>
    <n v="0.1004"/>
  </r>
  <r>
    <x v="2"/>
    <x v="5"/>
    <x v="26"/>
    <s v="Região Autónoma dos Açores (PT)"/>
    <x v="8"/>
    <x v="0"/>
    <n v="0.1386"/>
  </r>
  <r>
    <x v="2"/>
    <x v="5"/>
    <x v="27"/>
    <s v="Romania"/>
    <x v="8"/>
    <x v="0"/>
    <m/>
  </r>
  <r>
    <x v="2"/>
    <x v="5"/>
    <x v="28"/>
    <s v="Slovenia"/>
    <x v="8"/>
    <x v="0"/>
    <n v="4.7399999999999998E-2"/>
  </r>
  <r>
    <x v="2"/>
    <x v="5"/>
    <x v="29"/>
    <s v="Slovakia"/>
    <x v="8"/>
    <x v="0"/>
    <m/>
  </r>
  <r>
    <x v="2"/>
    <x v="5"/>
    <x v="30"/>
    <s v="Finland"/>
    <x v="8"/>
    <x v="0"/>
    <m/>
  </r>
  <r>
    <x v="2"/>
    <x v="5"/>
    <x v="31"/>
    <s v="Sweden"/>
    <x v="8"/>
    <x v="0"/>
    <m/>
  </r>
  <r>
    <x v="2"/>
    <x v="5"/>
    <x v="32"/>
    <s v="United Kingdom"/>
    <x v="8"/>
    <x v="0"/>
    <m/>
  </r>
  <r>
    <x v="2"/>
    <x v="5"/>
    <x v="32"/>
    <s v="Leeds"/>
    <x v="8"/>
    <x v="0"/>
    <n v="6.6799999999999998E-2"/>
  </r>
  <r>
    <x v="2"/>
    <x v="5"/>
    <x v="32"/>
    <s v="Birmingham"/>
    <x v="8"/>
    <x v="0"/>
    <n v="6.2100000000000002E-2"/>
  </r>
  <r>
    <x v="2"/>
    <x v="5"/>
    <x v="32"/>
    <s v="London"/>
    <x v="8"/>
    <x v="0"/>
    <n v="6.7400000000000002E-2"/>
  </r>
  <r>
    <x v="2"/>
    <x v="5"/>
    <x v="32"/>
    <s v="Glasgow"/>
    <x v="8"/>
    <x v="0"/>
    <m/>
  </r>
  <r>
    <x v="2"/>
    <x v="5"/>
    <x v="33"/>
    <s v="Norway"/>
    <x v="8"/>
    <x v="0"/>
    <m/>
  </r>
  <r>
    <x v="2"/>
    <x v="5"/>
    <x v="34"/>
    <s v="Turkey"/>
    <x v="8"/>
    <x v="0"/>
    <m/>
  </r>
  <r>
    <x v="2"/>
    <x v="5"/>
    <x v="0"/>
    <s v="European Union (27 countries)"/>
    <x v="8"/>
    <x v="1"/>
    <m/>
  </r>
  <r>
    <x v="2"/>
    <x v="5"/>
    <x v="1"/>
    <s v="European Union (25 countries)"/>
    <x v="8"/>
    <x v="1"/>
    <m/>
  </r>
  <r>
    <x v="2"/>
    <x v="5"/>
    <x v="2"/>
    <s v="European Union (15 countries)"/>
    <x v="8"/>
    <x v="1"/>
    <m/>
  </r>
  <r>
    <x v="2"/>
    <x v="5"/>
    <x v="3"/>
    <s v="Euro area (EA11-2000, EA12-2006, EA13-2007, EA15-2008, EA16-2010, EA17)"/>
    <x v="8"/>
    <x v="1"/>
    <m/>
  </r>
  <r>
    <x v="2"/>
    <x v="5"/>
    <x v="4"/>
    <s v="Belgium"/>
    <x v="8"/>
    <x v="1"/>
    <n v="8.3599999999999994E-2"/>
  </r>
  <r>
    <x v="2"/>
    <x v="5"/>
    <x v="5"/>
    <s v="Bulgaria"/>
    <x v="8"/>
    <x v="1"/>
    <m/>
  </r>
  <r>
    <x v="2"/>
    <x v="5"/>
    <x v="6"/>
    <s v="Czech Republic"/>
    <x v="8"/>
    <x v="1"/>
    <m/>
  </r>
  <r>
    <x v="2"/>
    <x v="5"/>
    <x v="7"/>
    <s v="Denmark"/>
    <x v="8"/>
    <x v="1"/>
    <n v="7.2400000000000006E-2"/>
  </r>
  <r>
    <x v="2"/>
    <x v="5"/>
    <x v="7"/>
    <s v="København"/>
    <x v="8"/>
    <x v="1"/>
    <m/>
  </r>
  <r>
    <x v="2"/>
    <x v="5"/>
    <x v="8"/>
    <s v="Germany (until 1990 former territory of the FRG)"/>
    <x v="8"/>
    <x v="1"/>
    <m/>
  </r>
  <r>
    <x v="2"/>
    <x v="5"/>
    <x v="8"/>
    <s v="Stuttgart"/>
    <x v="8"/>
    <x v="1"/>
    <n v="0.112"/>
  </r>
  <r>
    <x v="2"/>
    <x v="5"/>
    <x v="8"/>
    <s v="München"/>
    <x v="8"/>
    <x v="1"/>
    <n v="0.1021"/>
  </r>
  <r>
    <x v="2"/>
    <x v="5"/>
    <x v="8"/>
    <s v="Hamburg"/>
    <x v="8"/>
    <x v="1"/>
    <n v="0.125"/>
  </r>
  <r>
    <x v="2"/>
    <x v="5"/>
    <x v="8"/>
    <s v="Frankfurt am Main"/>
    <x v="8"/>
    <x v="1"/>
    <n v="0.1045"/>
  </r>
  <r>
    <x v="2"/>
    <x v="5"/>
    <x v="8"/>
    <s v="Rostock"/>
    <x v="8"/>
    <x v="1"/>
    <n v="0.10440000000000001"/>
  </r>
  <r>
    <x v="2"/>
    <x v="5"/>
    <x v="8"/>
    <s v="Hannover"/>
    <x v="8"/>
    <x v="1"/>
    <n v="0.1149"/>
  </r>
  <r>
    <x v="2"/>
    <x v="5"/>
    <x v="8"/>
    <s v="Düsseldorf"/>
    <x v="8"/>
    <x v="1"/>
    <n v="0.112"/>
  </r>
  <r>
    <x v="2"/>
    <x v="5"/>
    <x v="8"/>
    <s v="Leipzig"/>
    <x v="8"/>
    <x v="1"/>
    <n v="9.9699999999999997E-2"/>
  </r>
  <r>
    <x v="2"/>
    <x v="5"/>
    <x v="8"/>
    <s v="Erfurt"/>
    <x v="8"/>
    <x v="1"/>
    <n v="0.1028"/>
  </r>
  <r>
    <x v="2"/>
    <x v="5"/>
    <x v="8"/>
    <s v="Germany - South"/>
    <x v="8"/>
    <x v="1"/>
    <n v="0.1"/>
  </r>
  <r>
    <x v="2"/>
    <x v="5"/>
    <x v="8"/>
    <s v="Germany - West"/>
    <x v="8"/>
    <x v="1"/>
    <n v="0.1051"/>
  </r>
  <r>
    <x v="2"/>
    <x v="5"/>
    <x v="9"/>
    <s v="Estonia"/>
    <x v="8"/>
    <x v="1"/>
    <m/>
  </r>
  <r>
    <x v="2"/>
    <x v="5"/>
    <x v="10"/>
    <s v="Ireland"/>
    <x v="8"/>
    <x v="1"/>
    <m/>
  </r>
  <r>
    <x v="2"/>
    <x v="5"/>
    <x v="10"/>
    <s v="Dublin"/>
    <x v="8"/>
    <x v="1"/>
    <n v="6.54E-2"/>
  </r>
  <r>
    <x v="2"/>
    <x v="5"/>
    <x v="11"/>
    <s v="Greece"/>
    <x v="8"/>
    <x v="1"/>
    <m/>
  </r>
  <r>
    <x v="2"/>
    <x v="5"/>
    <x v="11"/>
    <s v="Athina"/>
    <x v="8"/>
    <x v="1"/>
    <n v="7.1999999999999995E-2"/>
  </r>
  <r>
    <x v="2"/>
    <x v="5"/>
    <x v="12"/>
    <s v="Spain"/>
    <x v="8"/>
    <x v="1"/>
    <m/>
  </r>
  <r>
    <x v="2"/>
    <x v="5"/>
    <x v="12"/>
    <s v="Madrid"/>
    <x v="8"/>
    <x v="1"/>
    <n v="8.6400000000000005E-2"/>
  </r>
  <r>
    <x v="2"/>
    <x v="5"/>
    <x v="13"/>
    <s v="France"/>
    <x v="8"/>
    <x v="1"/>
    <m/>
  </r>
  <r>
    <x v="2"/>
    <x v="5"/>
    <x v="13"/>
    <s v="Paris"/>
    <x v="8"/>
    <x v="1"/>
    <n v="7.6499999999999999E-2"/>
  </r>
  <r>
    <x v="2"/>
    <x v="5"/>
    <x v="13"/>
    <s v="Lille"/>
    <x v="8"/>
    <x v="1"/>
    <n v="7.6499999999999999E-2"/>
  </r>
  <r>
    <x v="2"/>
    <x v="5"/>
    <x v="13"/>
    <s v="Strasbourg"/>
    <x v="8"/>
    <x v="1"/>
    <n v="7.6499999999999999E-2"/>
  </r>
  <r>
    <x v="2"/>
    <x v="5"/>
    <x v="13"/>
    <s v="Toulouse"/>
    <x v="8"/>
    <x v="1"/>
    <n v="7.6499999999999999E-2"/>
  </r>
  <r>
    <x v="2"/>
    <x v="5"/>
    <x v="13"/>
    <s v="Lyon"/>
    <x v="8"/>
    <x v="1"/>
    <n v="7.6499999999999999E-2"/>
  </r>
  <r>
    <x v="2"/>
    <x v="5"/>
    <x v="13"/>
    <s v="Marseille"/>
    <x v="8"/>
    <x v="1"/>
    <n v="7.6499999999999999E-2"/>
  </r>
  <r>
    <x v="2"/>
    <x v="5"/>
    <x v="14"/>
    <s v="Croatia"/>
    <x v="8"/>
    <x v="1"/>
    <m/>
  </r>
  <r>
    <x v="2"/>
    <x v="5"/>
    <x v="15"/>
    <s v="Italy"/>
    <x v="8"/>
    <x v="1"/>
    <m/>
  </r>
  <r>
    <x v="2"/>
    <x v="5"/>
    <x v="15"/>
    <s v="Nord-Ovest, Nord-Est, Centro (IT) (NUTS 2006)"/>
    <x v="8"/>
    <x v="1"/>
    <n v="9.3799999999999994E-2"/>
  </r>
  <r>
    <x v="2"/>
    <x v="5"/>
    <x v="15"/>
    <s v="Sud, Isole"/>
    <x v="8"/>
    <x v="1"/>
    <n v="9.2899999999999996E-2"/>
  </r>
  <r>
    <x v="2"/>
    <x v="5"/>
    <x v="16"/>
    <s v="Cyprus"/>
    <x v="8"/>
    <x v="1"/>
    <m/>
  </r>
  <r>
    <x v="2"/>
    <x v="5"/>
    <x v="17"/>
    <s v="Latvia"/>
    <x v="8"/>
    <x v="1"/>
    <m/>
  </r>
  <r>
    <x v="2"/>
    <x v="5"/>
    <x v="18"/>
    <s v="Lithuania"/>
    <x v="8"/>
    <x v="1"/>
    <m/>
  </r>
  <r>
    <x v="2"/>
    <x v="5"/>
    <x v="19"/>
    <s v="Luxembourg"/>
    <x v="8"/>
    <x v="1"/>
    <n v="6.0699999999999997E-2"/>
  </r>
  <r>
    <x v="2"/>
    <x v="5"/>
    <x v="20"/>
    <s v="Hungary"/>
    <x v="8"/>
    <x v="1"/>
    <n v="5.2699999999999997E-2"/>
  </r>
  <r>
    <x v="2"/>
    <x v="5"/>
    <x v="21"/>
    <s v="Malta"/>
    <x v="8"/>
    <x v="1"/>
    <n v="5.4100000000000002E-2"/>
  </r>
  <r>
    <x v="2"/>
    <x v="5"/>
    <x v="22"/>
    <s v="Netherlands"/>
    <x v="8"/>
    <x v="1"/>
    <m/>
  </r>
  <r>
    <x v="2"/>
    <x v="5"/>
    <x v="22"/>
    <s v="Noord-Holland"/>
    <x v="8"/>
    <x v="1"/>
    <n v="6.0100000000000001E-2"/>
  </r>
  <r>
    <x v="2"/>
    <x v="5"/>
    <x v="22"/>
    <s v="Rotterdam"/>
    <x v="8"/>
    <x v="1"/>
    <n v="6.88E-2"/>
  </r>
  <r>
    <x v="2"/>
    <x v="5"/>
    <x v="22"/>
    <s v="Noord-Brabant"/>
    <x v="8"/>
    <x v="1"/>
    <n v="5.8999999999999997E-2"/>
  </r>
  <r>
    <x v="2"/>
    <x v="5"/>
    <x v="23"/>
    <s v="Austria"/>
    <x v="8"/>
    <x v="1"/>
    <m/>
  </r>
  <r>
    <x v="2"/>
    <x v="5"/>
    <x v="23"/>
    <s v="Wien, Oberösterreich, Tirol"/>
    <x v="8"/>
    <x v="1"/>
    <m/>
  </r>
  <r>
    <x v="2"/>
    <x v="5"/>
    <x v="24"/>
    <s v="Poland"/>
    <x v="8"/>
    <x v="1"/>
    <m/>
  </r>
  <r>
    <x v="2"/>
    <x v="5"/>
    <x v="25"/>
    <s v="Portugal"/>
    <x v="8"/>
    <x v="1"/>
    <m/>
  </r>
  <r>
    <x v="2"/>
    <x v="5"/>
    <x v="25"/>
    <s v="Lisboa"/>
    <x v="8"/>
    <x v="1"/>
    <n v="9.2899999999999996E-2"/>
  </r>
  <r>
    <x v="2"/>
    <x v="5"/>
    <x v="26"/>
    <s v="Região Autónoma dos Açores (PT)"/>
    <x v="8"/>
    <x v="1"/>
    <n v="0.1283"/>
  </r>
  <r>
    <x v="2"/>
    <x v="5"/>
    <x v="27"/>
    <s v="Romania"/>
    <x v="8"/>
    <x v="1"/>
    <m/>
  </r>
  <r>
    <x v="2"/>
    <x v="5"/>
    <x v="28"/>
    <s v="Slovenia"/>
    <x v="8"/>
    <x v="1"/>
    <n v="4.5400000000000003E-2"/>
  </r>
  <r>
    <x v="2"/>
    <x v="5"/>
    <x v="29"/>
    <s v="Slovakia"/>
    <x v="8"/>
    <x v="1"/>
    <m/>
  </r>
  <r>
    <x v="2"/>
    <x v="5"/>
    <x v="30"/>
    <s v="Finland"/>
    <x v="8"/>
    <x v="1"/>
    <m/>
  </r>
  <r>
    <x v="2"/>
    <x v="5"/>
    <x v="31"/>
    <s v="Sweden"/>
    <x v="8"/>
    <x v="1"/>
    <m/>
  </r>
  <r>
    <x v="2"/>
    <x v="5"/>
    <x v="32"/>
    <s v="United Kingdom"/>
    <x v="8"/>
    <x v="1"/>
    <m/>
  </r>
  <r>
    <x v="2"/>
    <x v="5"/>
    <x v="32"/>
    <s v="Leeds"/>
    <x v="8"/>
    <x v="1"/>
    <n v="7.0400000000000004E-2"/>
  </r>
  <r>
    <x v="2"/>
    <x v="5"/>
    <x v="32"/>
    <s v="Birmingham"/>
    <x v="8"/>
    <x v="1"/>
    <n v="6.3399999999999998E-2"/>
  </r>
  <r>
    <x v="2"/>
    <x v="5"/>
    <x v="32"/>
    <s v="London"/>
    <x v="8"/>
    <x v="1"/>
    <n v="6.3399999999999998E-2"/>
  </r>
  <r>
    <x v="2"/>
    <x v="5"/>
    <x v="32"/>
    <s v="Glasgow"/>
    <x v="8"/>
    <x v="1"/>
    <m/>
  </r>
  <r>
    <x v="2"/>
    <x v="5"/>
    <x v="33"/>
    <s v="Norway"/>
    <x v="8"/>
    <x v="1"/>
    <m/>
  </r>
  <r>
    <x v="2"/>
    <x v="5"/>
    <x v="34"/>
    <s v="Turkey"/>
    <x v="8"/>
    <x v="1"/>
    <m/>
  </r>
  <r>
    <x v="2"/>
    <x v="5"/>
    <x v="0"/>
    <s v="European Union (27 countries)"/>
    <x v="9"/>
    <x v="0"/>
    <m/>
  </r>
  <r>
    <x v="2"/>
    <x v="5"/>
    <x v="1"/>
    <s v="European Union (25 countries)"/>
    <x v="9"/>
    <x v="0"/>
    <m/>
  </r>
  <r>
    <x v="2"/>
    <x v="5"/>
    <x v="2"/>
    <s v="European Union (15 countries)"/>
    <x v="9"/>
    <x v="0"/>
    <m/>
  </r>
  <r>
    <x v="2"/>
    <x v="5"/>
    <x v="3"/>
    <s v="Euro area (EA11-2000, EA12-2006, EA13-2007, EA15-2008, EA16-2010, EA17)"/>
    <x v="9"/>
    <x v="0"/>
    <m/>
  </r>
  <r>
    <x v="2"/>
    <x v="5"/>
    <x v="4"/>
    <s v="Belgium"/>
    <x v="9"/>
    <x v="0"/>
    <n v="8.3000000000000004E-2"/>
  </r>
  <r>
    <x v="2"/>
    <x v="5"/>
    <x v="5"/>
    <s v="Bulgaria"/>
    <x v="9"/>
    <x v="0"/>
    <m/>
  </r>
  <r>
    <x v="2"/>
    <x v="5"/>
    <x v="6"/>
    <s v="Czech Republic"/>
    <x v="9"/>
    <x v="0"/>
    <m/>
  </r>
  <r>
    <x v="2"/>
    <x v="5"/>
    <x v="7"/>
    <s v="Denmark"/>
    <x v="9"/>
    <x v="0"/>
    <n v="7.3899999999999993E-2"/>
  </r>
  <r>
    <x v="2"/>
    <x v="5"/>
    <x v="7"/>
    <s v="København"/>
    <x v="9"/>
    <x v="0"/>
    <m/>
  </r>
  <r>
    <x v="2"/>
    <x v="5"/>
    <x v="8"/>
    <s v="Germany (until 1990 former territory of the FRG)"/>
    <x v="9"/>
    <x v="0"/>
    <m/>
  </r>
  <r>
    <x v="2"/>
    <x v="5"/>
    <x v="8"/>
    <s v="Stuttgart"/>
    <x v="9"/>
    <x v="0"/>
    <n v="0.1138"/>
  </r>
  <r>
    <x v="2"/>
    <x v="5"/>
    <x v="8"/>
    <s v="München"/>
    <x v="9"/>
    <x v="0"/>
    <n v="0.10340000000000001"/>
  </r>
  <r>
    <x v="2"/>
    <x v="5"/>
    <x v="8"/>
    <s v="Hamburg"/>
    <x v="9"/>
    <x v="0"/>
    <n v="0.1265"/>
  </r>
  <r>
    <x v="2"/>
    <x v="5"/>
    <x v="8"/>
    <s v="Frankfurt am Main"/>
    <x v="9"/>
    <x v="0"/>
    <n v="0.10589999999999999"/>
  </r>
  <r>
    <x v="2"/>
    <x v="5"/>
    <x v="8"/>
    <s v="Rostock"/>
    <x v="9"/>
    <x v="0"/>
    <n v="0.10489999999999999"/>
  </r>
  <r>
    <x v="2"/>
    <x v="5"/>
    <x v="8"/>
    <s v="Hannover"/>
    <x v="9"/>
    <x v="0"/>
    <n v="0.1166"/>
  </r>
  <r>
    <x v="2"/>
    <x v="5"/>
    <x v="8"/>
    <s v="Düsseldorf"/>
    <x v="9"/>
    <x v="0"/>
    <n v="0.1137"/>
  </r>
  <r>
    <x v="2"/>
    <x v="5"/>
    <x v="8"/>
    <s v="Leipzig"/>
    <x v="9"/>
    <x v="0"/>
    <n v="0.1003"/>
  </r>
  <r>
    <x v="2"/>
    <x v="5"/>
    <x v="8"/>
    <s v="Erfurt"/>
    <x v="9"/>
    <x v="0"/>
    <n v="0.1033"/>
  </r>
  <r>
    <x v="2"/>
    <x v="5"/>
    <x v="8"/>
    <s v="Germany - South"/>
    <x v="9"/>
    <x v="0"/>
    <n v="0.1012"/>
  </r>
  <r>
    <x v="2"/>
    <x v="5"/>
    <x v="8"/>
    <s v="Germany - West"/>
    <x v="9"/>
    <x v="0"/>
    <n v="0.1067"/>
  </r>
  <r>
    <x v="2"/>
    <x v="5"/>
    <x v="9"/>
    <s v="Estonia"/>
    <x v="9"/>
    <x v="0"/>
    <m/>
  </r>
  <r>
    <x v="2"/>
    <x v="5"/>
    <x v="10"/>
    <s v="Ireland"/>
    <x v="9"/>
    <x v="0"/>
    <m/>
  </r>
  <r>
    <x v="2"/>
    <x v="5"/>
    <x v="10"/>
    <s v="Dublin"/>
    <x v="9"/>
    <x v="0"/>
    <n v="6.7799999999999999E-2"/>
  </r>
  <r>
    <x v="2"/>
    <x v="5"/>
    <x v="11"/>
    <s v="Greece"/>
    <x v="9"/>
    <x v="0"/>
    <m/>
  </r>
  <r>
    <x v="2"/>
    <x v="5"/>
    <x v="11"/>
    <s v="Athina"/>
    <x v="9"/>
    <x v="0"/>
    <n v="6.8900000000000003E-2"/>
  </r>
  <r>
    <x v="2"/>
    <x v="5"/>
    <x v="12"/>
    <s v="Spain"/>
    <x v="9"/>
    <x v="0"/>
    <m/>
  </r>
  <r>
    <x v="2"/>
    <x v="5"/>
    <x v="12"/>
    <s v="Madrid"/>
    <x v="9"/>
    <x v="0"/>
    <n v="8.2799999999999999E-2"/>
  </r>
  <r>
    <x v="2"/>
    <x v="5"/>
    <x v="13"/>
    <s v="France"/>
    <x v="9"/>
    <x v="0"/>
    <m/>
  </r>
  <r>
    <x v="2"/>
    <x v="5"/>
    <x v="13"/>
    <s v="Paris"/>
    <x v="9"/>
    <x v="0"/>
    <n v="7.7100000000000002E-2"/>
  </r>
  <r>
    <x v="2"/>
    <x v="5"/>
    <x v="13"/>
    <s v="Lille"/>
    <x v="9"/>
    <x v="0"/>
    <n v="7.7100000000000002E-2"/>
  </r>
  <r>
    <x v="2"/>
    <x v="5"/>
    <x v="13"/>
    <s v="Strasbourg"/>
    <x v="9"/>
    <x v="0"/>
    <n v="7.7100000000000002E-2"/>
  </r>
  <r>
    <x v="2"/>
    <x v="5"/>
    <x v="13"/>
    <s v="Toulouse"/>
    <x v="9"/>
    <x v="0"/>
    <n v="7.7100000000000002E-2"/>
  </r>
  <r>
    <x v="2"/>
    <x v="5"/>
    <x v="13"/>
    <s v="Lyon"/>
    <x v="9"/>
    <x v="0"/>
    <n v="7.7100000000000002E-2"/>
  </r>
  <r>
    <x v="2"/>
    <x v="5"/>
    <x v="13"/>
    <s v="Marseille"/>
    <x v="9"/>
    <x v="0"/>
    <n v="7.7100000000000002E-2"/>
  </r>
  <r>
    <x v="2"/>
    <x v="5"/>
    <x v="14"/>
    <s v="Croatia"/>
    <x v="9"/>
    <x v="0"/>
    <m/>
  </r>
  <r>
    <x v="2"/>
    <x v="5"/>
    <x v="15"/>
    <s v="Italy"/>
    <x v="9"/>
    <x v="0"/>
    <n v="9.06E-2"/>
  </r>
  <r>
    <x v="2"/>
    <x v="5"/>
    <x v="15"/>
    <s v="Nord-Ovest, Nord-Est, Centro (IT) (NUTS 2006)"/>
    <x v="9"/>
    <x v="0"/>
    <m/>
  </r>
  <r>
    <x v="2"/>
    <x v="5"/>
    <x v="15"/>
    <s v="Sud, Isole"/>
    <x v="9"/>
    <x v="0"/>
    <m/>
  </r>
  <r>
    <x v="2"/>
    <x v="5"/>
    <x v="16"/>
    <s v="Cyprus"/>
    <x v="9"/>
    <x v="0"/>
    <m/>
  </r>
  <r>
    <x v="2"/>
    <x v="5"/>
    <x v="17"/>
    <s v="Latvia"/>
    <x v="9"/>
    <x v="0"/>
    <m/>
  </r>
  <r>
    <x v="2"/>
    <x v="5"/>
    <x v="18"/>
    <s v="Lithuania"/>
    <x v="9"/>
    <x v="0"/>
    <m/>
  </r>
  <r>
    <x v="2"/>
    <x v="5"/>
    <x v="19"/>
    <s v="Luxembourg"/>
    <x v="9"/>
    <x v="0"/>
    <n v="6.0699999999999997E-2"/>
  </r>
  <r>
    <x v="2"/>
    <x v="5"/>
    <x v="20"/>
    <s v="Hungary"/>
    <x v="9"/>
    <x v="0"/>
    <n v="4.7899999999999998E-2"/>
  </r>
  <r>
    <x v="2"/>
    <x v="5"/>
    <x v="21"/>
    <s v="Malta"/>
    <x v="9"/>
    <x v="0"/>
    <n v="5.45E-2"/>
  </r>
  <r>
    <x v="2"/>
    <x v="5"/>
    <x v="22"/>
    <s v="Netherlands"/>
    <x v="9"/>
    <x v="0"/>
    <m/>
  </r>
  <r>
    <x v="2"/>
    <x v="5"/>
    <x v="22"/>
    <s v="Noord-Holland"/>
    <x v="9"/>
    <x v="0"/>
    <n v="6.1699999999999998E-2"/>
  </r>
  <r>
    <x v="2"/>
    <x v="5"/>
    <x v="22"/>
    <s v="Rotterdam"/>
    <x v="9"/>
    <x v="0"/>
    <n v="7.2599999999999998E-2"/>
  </r>
  <r>
    <x v="2"/>
    <x v="5"/>
    <x v="22"/>
    <s v="Noord-Brabant"/>
    <x v="9"/>
    <x v="0"/>
    <n v="6.0900000000000003E-2"/>
  </r>
  <r>
    <x v="2"/>
    <x v="5"/>
    <x v="23"/>
    <s v="Austria"/>
    <x v="9"/>
    <x v="0"/>
    <m/>
  </r>
  <r>
    <x v="2"/>
    <x v="5"/>
    <x v="23"/>
    <s v="Wien, Oberösterreich, Tirol"/>
    <x v="9"/>
    <x v="0"/>
    <m/>
  </r>
  <r>
    <x v="2"/>
    <x v="5"/>
    <x v="24"/>
    <s v="Poland"/>
    <x v="9"/>
    <x v="0"/>
    <m/>
  </r>
  <r>
    <x v="2"/>
    <x v="5"/>
    <x v="25"/>
    <s v="Portugal"/>
    <x v="9"/>
    <x v="0"/>
    <m/>
  </r>
  <r>
    <x v="2"/>
    <x v="5"/>
    <x v="25"/>
    <s v="Lisboa"/>
    <x v="9"/>
    <x v="0"/>
    <n v="8.8900000000000007E-2"/>
  </r>
  <r>
    <x v="2"/>
    <x v="5"/>
    <x v="26"/>
    <s v="Região Autónoma dos Açores (PT)"/>
    <x v="9"/>
    <x v="0"/>
    <n v="0.1225"/>
  </r>
  <r>
    <x v="2"/>
    <x v="5"/>
    <x v="27"/>
    <s v="Romania"/>
    <x v="9"/>
    <x v="0"/>
    <m/>
  </r>
  <r>
    <x v="2"/>
    <x v="5"/>
    <x v="28"/>
    <s v="Slovenia"/>
    <x v="9"/>
    <x v="0"/>
    <n v="4.5600000000000002E-2"/>
  </r>
  <r>
    <x v="2"/>
    <x v="5"/>
    <x v="29"/>
    <s v="Slovakia"/>
    <x v="9"/>
    <x v="0"/>
    <m/>
  </r>
  <r>
    <x v="2"/>
    <x v="5"/>
    <x v="30"/>
    <s v="Finland"/>
    <x v="9"/>
    <x v="0"/>
    <m/>
  </r>
  <r>
    <x v="2"/>
    <x v="5"/>
    <x v="31"/>
    <s v="Sweden"/>
    <x v="9"/>
    <x v="0"/>
    <m/>
  </r>
  <r>
    <x v="2"/>
    <x v="5"/>
    <x v="32"/>
    <s v="United Kingdom"/>
    <x v="9"/>
    <x v="0"/>
    <m/>
  </r>
  <r>
    <x v="2"/>
    <x v="5"/>
    <x v="32"/>
    <s v="Leeds"/>
    <x v="9"/>
    <x v="0"/>
    <n v="7.2900000000000006E-2"/>
  </r>
  <r>
    <x v="2"/>
    <x v="5"/>
    <x v="32"/>
    <s v="Birmingham"/>
    <x v="9"/>
    <x v="0"/>
    <n v="6.4799999999999996E-2"/>
  </r>
  <r>
    <x v="2"/>
    <x v="5"/>
    <x v="32"/>
    <s v="London"/>
    <x v="9"/>
    <x v="0"/>
    <n v="6.54E-2"/>
  </r>
  <r>
    <x v="2"/>
    <x v="5"/>
    <x v="32"/>
    <s v="Glasgow"/>
    <x v="9"/>
    <x v="0"/>
    <m/>
  </r>
  <r>
    <x v="2"/>
    <x v="5"/>
    <x v="33"/>
    <s v="Norway"/>
    <x v="9"/>
    <x v="0"/>
    <m/>
  </r>
  <r>
    <x v="2"/>
    <x v="5"/>
    <x v="34"/>
    <s v="Turkey"/>
    <x v="9"/>
    <x v="0"/>
    <m/>
  </r>
  <r>
    <x v="2"/>
    <x v="5"/>
    <x v="0"/>
    <s v="European Union (27 countries)"/>
    <x v="9"/>
    <x v="1"/>
    <m/>
  </r>
  <r>
    <x v="2"/>
    <x v="5"/>
    <x v="1"/>
    <s v="European Union (25 countries)"/>
    <x v="9"/>
    <x v="1"/>
    <m/>
  </r>
  <r>
    <x v="2"/>
    <x v="5"/>
    <x v="2"/>
    <s v="European Union (15 countries)"/>
    <x v="9"/>
    <x v="1"/>
    <m/>
  </r>
  <r>
    <x v="2"/>
    <x v="5"/>
    <x v="3"/>
    <s v="Euro area (EA11-2000, EA12-2006, EA13-2007, EA15-2008, EA16-2010, EA17)"/>
    <x v="9"/>
    <x v="1"/>
    <m/>
  </r>
  <r>
    <x v="2"/>
    <x v="5"/>
    <x v="4"/>
    <s v="Belgium"/>
    <x v="9"/>
    <x v="1"/>
    <n v="8.4699999999999998E-2"/>
  </r>
  <r>
    <x v="2"/>
    <x v="5"/>
    <x v="5"/>
    <s v="Bulgaria"/>
    <x v="9"/>
    <x v="1"/>
    <m/>
  </r>
  <r>
    <x v="2"/>
    <x v="5"/>
    <x v="6"/>
    <s v="Czech Republic"/>
    <x v="9"/>
    <x v="1"/>
    <m/>
  </r>
  <r>
    <x v="2"/>
    <x v="5"/>
    <x v="7"/>
    <s v="Denmark"/>
    <x v="9"/>
    <x v="1"/>
    <n v="7.3499999999999996E-2"/>
  </r>
  <r>
    <x v="2"/>
    <x v="5"/>
    <x v="7"/>
    <s v="København"/>
    <x v="9"/>
    <x v="1"/>
    <m/>
  </r>
  <r>
    <x v="2"/>
    <x v="5"/>
    <x v="8"/>
    <s v="Germany (until 1990 former territory of the FRG)"/>
    <x v="9"/>
    <x v="1"/>
    <m/>
  </r>
  <r>
    <x v="2"/>
    <x v="5"/>
    <x v="8"/>
    <s v="Stuttgart"/>
    <x v="9"/>
    <x v="1"/>
    <n v="0.1152"/>
  </r>
  <r>
    <x v="2"/>
    <x v="5"/>
    <x v="8"/>
    <s v="München"/>
    <x v="9"/>
    <x v="1"/>
    <n v="0.1046"/>
  </r>
  <r>
    <x v="2"/>
    <x v="5"/>
    <x v="8"/>
    <s v="Hamburg"/>
    <x v="9"/>
    <x v="1"/>
    <n v="0.12740000000000001"/>
  </r>
  <r>
    <x v="2"/>
    <x v="5"/>
    <x v="8"/>
    <s v="Frankfurt am Main"/>
    <x v="9"/>
    <x v="1"/>
    <n v="0.1115"/>
  </r>
  <r>
    <x v="2"/>
    <x v="5"/>
    <x v="8"/>
    <s v="Rostock"/>
    <x v="9"/>
    <x v="1"/>
    <n v="0.1061"/>
  </r>
  <r>
    <x v="2"/>
    <x v="5"/>
    <x v="8"/>
    <s v="Hannover"/>
    <x v="9"/>
    <x v="1"/>
    <n v="0.11799999999999999"/>
  </r>
  <r>
    <x v="2"/>
    <x v="5"/>
    <x v="8"/>
    <s v="Düsseldorf"/>
    <x v="9"/>
    <x v="1"/>
    <n v="0.11509999999999999"/>
  </r>
  <r>
    <x v="2"/>
    <x v="5"/>
    <x v="8"/>
    <s v="Leipzig"/>
    <x v="9"/>
    <x v="1"/>
    <n v="0.10150000000000001"/>
  </r>
  <r>
    <x v="2"/>
    <x v="5"/>
    <x v="8"/>
    <s v="Erfurt"/>
    <x v="9"/>
    <x v="1"/>
    <n v="0.1046"/>
  </r>
  <r>
    <x v="2"/>
    <x v="5"/>
    <x v="8"/>
    <s v="Germany - South"/>
    <x v="9"/>
    <x v="1"/>
    <n v="0.1024"/>
  </r>
  <r>
    <x v="2"/>
    <x v="5"/>
    <x v="8"/>
    <s v="Germany - West"/>
    <x v="9"/>
    <x v="1"/>
    <n v="0.1065"/>
  </r>
  <r>
    <x v="2"/>
    <x v="5"/>
    <x v="9"/>
    <s v="Estonia"/>
    <x v="9"/>
    <x v="1"/>
    <m/>
  </r>
  <r>
    <x v="2"/>
    <x v="5"/>
    <x v="10"/>
    <s v="Ireland"/>
    <x v="9"/>
    <x v="1"/>
    <m/>
  </r>
  <r>
    <x v="2"/>
    <x v="5"/>
    <x v="10"/>
    <s v="Dublin"/>
    <x v="9"/>
    <x v="1"/>
    <n v="6.59E-2"/>
  </r>
  <r>
    <x v="2"/>
    <x v="5"/>
    <x v="11"/>
    <s v="Greece"/>
    <x v="9"/>
    <x v="1"/>
    <m/>
  </r>
  <r>
    <x v="2"/>
    <x v="5"/>
    <x v="11"/>
    <s v="Athina"/>
    <x v="9"/>
    <x v="1"/>
    <n v="6.8400000000000002E-2"/>
  </r>
  <r>
    <x v="2"/>
    <x v="5"/>
    <x v="12"/>
    <s v="Spain"/>
    <x v="9"/>
    <x v="1"/>
    <m/>
  </r>
  <r>
    <x v="2"/>
    <x v="5"/>
    <x v="12"/>
    <s v="Madrid"/>
    <x v="9"/>
    <x v="1"/>
    <n v="8.3400000000000002E-2"/>
  </r>
  <r>
    <x v="2"/>
    <x v="5"/>
    <x v="13"/>
    <s v="France"/>
    <x v="9"/>
    <x v="1"/>
    <m/>
  </r>
  <r>
    <x v="2"/>
    <x v="5"/>
    <x v="13"/>
    <s v="Paris"/>
    <x v="9"/>
    <x v="1"/>
    <n v="7.7100000000000002E-2"/>
  </r>
  <r>
    <x v="2"/>
    <x v="5"/>
    <x v="13"/>
    <s v="Lille"/>
    <x v="9"/>
    <x v="1"/>
    <n v="7.7100000000000002E-2"/>
  </r>
  <r>
    <x v="2"/>
    <x v="5"/>
    <x v="13"/>
    <s v="Strasbourg"/>
    <x v="9"/>
    <x v="1"/>
    <n v="7.7100000000000002E-2"/>
  </r>
  <r>
    <x v="2"/>
    <x v="5"/>
    <x v="13"/>
    <s v="Toulouse"/>
    <x v="9"/>
    <x v="1"/>
    <n v="7.7100000000000002E-2"/>
  </r>
  <r>
    <x v="2"/>
    <x v="5"/>
    <x v="13"/>
    <s v="Lyon"/>
    <x v="9"/>
    <x v="1"/>
    <n v="7.7100000000000002E-2"/>
  </r>
  <r>
    <x v="2"/>
    <x v="5"/>
    <x v="13"/>
    <s v="Marseille"/>
    <x v="9"/>
    <x v="1"/>
    <n v="7.7100000000000002E-2"/>
  </r>
  <r>
    <x v="2"/>
    <x v="5"/>
    <x v="14"/>
    <s v="Croatia"/>
    <x v="9"/>
    <x v="1"/>
    <m/>
  </r>
  <r>
    <x v="2"/>
    <x v="5"/>
    <x v="15"/>
    <s v="Italy"/>
    <x v="9"/>
    <x v="1"/>
    <n v="8.9800000000000005E-2"/>
  </r>
  <r>
    <x v="2"/>
    <x v="5"/>
    <x v="15"/>
    <s v="Nord-Ovest, Nord-Est, Centro (IT) (NUTS 2006)"/>
    <x v="9"/>
    <x v="1"/>
    <m/>
  </r>
  <r>
    <x v="2"/>
    <x v="5"/>
    <x v="15"/>
    <s v="Sud, Isole"/>
    <x v="9"/>
    <x v="1"/>
    <m/>
  </r>
  <r>
    <x v="2"/>
    <x v="5"/>
    <x v="16"/>
    <s v="Cyprus"/>
    <x v="9"/>
    <x v="1"/>
    <m/>
  </r>
  <r>
    <x v="2"/>
    <x v="5"/>
    <x v="17"/>
    <s v="Latvia"/>
    <x v="9"/>
    <x v="1"/>
    <m/>
  </r>
  <r>
    <x v="2"/>
    <x v="5"/>
    <x v="18"/>
    <s v="Lithuania"/>
    <x v="9"/>
    <x v="1"/>
    <m/>
  </r>
  <r>
    <x v="2"/>
    <x v="5"/>
    <x v="19"/>
    <s v="Luxembourg"/>
    <x v="9"/>
    <x v="1"/>
    <n v="6.1499999999999999E-2"/>
  </r>
  <r>
    <x v="2"/>
    <x v="5"/>
    <x v="20"/>
    <s v="Hungary"/>
    <x v="9"/>
    <x v="1"/>
    <n v="4.1099999999999998E-2"/>
  </r>
  <r>
    <x v="2"/>
    <x v="5"/>
    <x v="21"/>
    <s v="Malta"/>
    <x v="9"/>
    <x v="1"/>
    <n v="5.3100000000000001E-2"/>
  </r>
  <r>
    <x v="2"/>
    <x v="5"/>
    <x v="22"/>
    <s v="Netherlands"/>
    <x v="9"/>
    <x v="1"/>
    <m/>
  </r>
  <r>
    <x v="2"/>
    <x v="5"/>
    <x v="22"/>
    <s v="Noord-Holland"/>
    <x v="9"/>
    <x v="1"/>
    <n v="5.9499999999999997E-2"/>
  </r>
  <r>
    <x v="2"/>
    <x v="5"/>
    <x v="22"/>
    <s v="Rotterdam"/>
    <x v="9"/>
    <x v="1"/>
    <n v="6.9099999999999995E-2"/>
  </r>
  <r>
    <x v="2"/>
    <x v="5"/>
    <x v="22"/>
    <s v="Noord-Brabant"/>
    <x v="9"/>
    <x v="1"/>
    <n v="5.8700000000000002E-2"/>
  </r>
  <r>
    <x v="2"/>
    <x v="5"/>
    <x v="23"/>
    <s v="Austria"/>
    <x v="9"/>
    <x v="1"/>
    <m/>
  </r>
  <r>
    <x v="2"/>
    <x v="5"/>
    <x v="23"/>
    <s v="Wien, Oberösterreich, Tirol"/>
    <x v="9"/>
    <x v="1"/>
    <m/>
  </r>
  <r>
    <x v="2"/>
    <x v="5"/>
    <x v="24"/>
    <s v="Poland"/>
    <x v="9"/>
    <x v="1"/>
    <m/>
  </r>
  <r>
    <x v="2"/>
    <x v="5"/>
    <x v="25"/>
    <s v="Portugal"/>
    <x v="9"/>
    <x v="1"/>
    <m/>
  </r>
  <r>
    <x v="2"/>
    <x v="5"/>
    <x v="25"/>
    <s v="Lisboa"/>
    <x v="9"/>
    <x v="1"/>
    <n v="8.8499999999999995E-2"/>
  </r>
  <r>
    <x v="2"/>
    <x v="5"/>
    <x v="26"/>
    <s v="Região Autónoma dos Açores (PT)"/>
    <x v="9"/>
    <x v="1"/>
    <n v="0.122"/>
  </r>
  <r>
    <x v="2"/>
    <x v="5"/>
    <x v="27"/>
    <s v="Romania"/>
    <x v="9"/>
    <x v="1"/>
    <m/>
  </r>
  <r>
    <x v="2"/>
    <x v="5"/>
    <x v="28"/>
    <s v="Slovenia"/>
    <x v="9"/>
    <x v="1"/>
    <n v="5.3600000000000002E-2"/>
  </r>
  <r>
    <x v="2"/>
    <x v="5"/>
    <x v="29"/>
    <s v="Slovakia"/>
    <x v="9"/>
    <x v="1"/>
    <m/>
  </r>
  <r>
    <x v="2"/>
    <x v="5"/>
    <x v="30"/>
    <s v="Finland"/>
    <x v="9"/>
    <x v="1"/>
    <m/>
  </r>
  <r>
    <x v="2"/>
    <x v="5"/>
    <x v="31"/>
    <s v="Sweden"/>
    <x v="9"/>
    <x v="1"/>
    <m/>
  </r>
  <r>
    <x v="2"/>
    <x v="5"/>
    <x v="32"/>
    <s v="United Kingdom"/>
    <x v="9"/>
    <x v="1"/>
    <m/>
  </r>
  <r>
    <x v="2"/>
    <x v="5"/>
    <x v="32"/>
    <s v="Leeds"/>
    <x v="9"/>
    <x v="1"/>
    <m/>
  </r>
  <r>
    <x v="2"/>
    <x v="5"/>
    <x v="32"/>
    <s v="Birmingham"/>
    <x v="9"/>
    <x v="1"/>
    <n v="6.8099999999999994E-2"/>
  </r>
  <r>
    <x v="2"/>
    <x v="5"/>
    <x v="32"/>
    <s v="London"/>
    <x v="9"/>
    <x v="1"/>
    <n v="6.6400000000000001E-2"/>
  </r>
  <r>
    <x v="2"/>
    <x v="5"/>
    <x v="32"/>
    <s v="Glasgow"/>
    <x v="9"/>
    <x v="1"/>
    <m/>
  </r>
  <r>
    <x v="2"/>
    <x v="5"/>
    <x v="33"/>
    <s v="Norway"/>
    <x v="9"/>
    <x v="1"/>
    <m/>
  </r>
  <r>
    <x v="2"/>
    <x v="5"/>
    <x v="34"/>
    <s v="Turkey"/>
    <x v="9"/>
    <x v="1"/>
    <m/>
  </r>
  <r>
    <x v="2"/>
    <x v="5"/>
    <x v="0"/>
    <s v="European Union (27 countries)"/>
    <x v="10"/>
    <x v="0"/>
    <m/>
  </r>
  <r>
    <x v="2"/>
    <x v="5"/>
    <x v="1"/>
    <s v="European Union (25 countries)"/>
    <x v="10"/>
    <x v="0"/>
    <m/>
  </r>
  <r>
    <x v="2"/>
    <x v="5"/>
    <x v="2"/>
    <s v="European Union (15 countries)"/>
    <x v="10"/>
    <x v="0"/>
    <m/>
  </r>
  <r>
    <x v="2"/>
    <x v="5"/>
    <x v="3"/>
    <s v="Euro area (EA11-2000, EA12-2006, EA13-2007, EA15-2008, EA16-2010, EA17)"/>
    <x v="10"/>
    <x v="0"/>
    <m/>
  </r>
  <r>
    <x v="2"/>
    <x v="5"/>
    <x v="4"/>
    <s v="Belgium"/>
    <x v="10"/>
    <x v="0"/>
    <n v="8.8599999999999998E-2"/>
  </r>
  <r>
    <x v="2"/>
    <x v="5"/>
    <x v="5"/>
    <s v="Bulgaria"/>
    <x v="10"/>
    <x v="0"/>
    <m/>
  </r>
  <r>
    <x v="2"/>
    <x v="5"/>
    <x v="6"/>
    <s v="Czech Republic"/>
    <x v="10"/>
    <x v="0"/>
    <m/>
  </r>
  <r>
    <x v="2"/>
    <x v="5"/>
    <x v="7"/>
    <s v="Denmark"/>
    <x v="10"/>
    <x v="0"/>
    <n v="7.3899999999999993E-2"/>
  </r>
  <r>
    <x v="2"/>
    <x v="5"/>
    <x v="7"/>
    <s v="København"/>
    <x v="10"/>
    <x v="0"/>
    <m/>
  </r>
  <r>
    <x v="2"/>
    <x v="5"/>
    <x v="8"/>
    <s v="Germany (until 1990 former territory of the FRG)"/>
    <x v="10"/>
    <x v="0"/>
    <m/>
  </r>
  <r>
    <x v="2"/>
    <x v="5"/>
    <x v="8"/>
    <s v="Stuttgart"/>
    <x v="10"/>
    <x v="0"/>
    <n v="0.11609999999999999"/>
  </r>
  <r>
    <x v="2"/>
    <x v="5"/>
    <x v="8"/>
    <s v="München"/>
    <x v="10"/>
    <x v="0"/>
    <n v="0.1056"/>
  </r>
  <r>
    <x v="2"/>
    <x v="5"/>
    <x v="8"/>
    <s v="Hamburg"/>
    <x v="10"/>
    <x v="0"/>
    <n v="0.1283"/>
  </r>
  <r>
    <x v="2"/>
    <x v="5"/>
    <x v="8"/>
    <s v="Frankfurt am Main"/>
    <x v="10"/>
    <x v="0"/>
    <n v="0.1123"/>
  </r>
  <r>
    <x v="2"/>
    <x v="5"/>
    <x v="8"/>
    <s v="Rostock"/>
    <x v="10"/>
    <x v="0"/>
    <n v="0.1071"/>
  </r>
  <r>
    <x v="2"/>
    <x v="5"/>
    <x v="8"/>
    <s v="Hannover"/>
    <x v="10"/>
    <x v="0"/>
    <n v="0.1191"/>
  </r>
  <r>
    <x v="2"/>
    <x v="5"/>
    <x v="8"/>
    <s v="Düsseldorf"/>
    <x v="10"/>
    <x v="0"/>
    <n v="0.11609999999999999"/>
  </r>
  <r>
    <x v="2"/>
    <x v="5"/>
    <x v="8"/>
    <s v="Leipzig"/>
    <x v="10"/>
    <x v="0"/>
    <n v="0.1024"/>
  </r>
  <r>
    <x v="2"/>
    <x v="5"/>
    <x v="8"/>
    <s v="Erfurt"/>
    <x v="10"/>
    <x v="0"/>
    <n v="0.1055"/>
  </r>
  <r>
    <x v="2"/>
    <x v="5"/>
    <x v="8"/>
    <s v="Germany - South"/>
    <x v="10"/>
    <x v="0"/>
    <n v="0.10340000000000001"/>
  </r>
  <r>
    <x v="2"/>
    <x v="5"/>
    <x v="8"/>
    <s v="Germany - West"/>
    <x v="10"/>
    <x v="0"/>
    <n v="0.1074"/>
  </r>
  <r>
    <x v="2"/>
    <x v="5"/>
    <x v="9"/>
    <s v="Estonia"/>
    <x v="10"/>
    <x v="0"/>
    <m/>
  </r>
  <r>
    <x v="2"/>
    <x v="5"/>
    <x v="10"/>
    <s v="Ireland"/>
    <x v="10"/>
    <x v="0"/>
    <m/>
  </r>
  <r>
    <x v="2"/>
    <x v="5"/>
    <x v="10"/>
    <s v="Dublin"/>
    <x v="10"/>
    <x v="0"/>
    <n v="6.6199999999999995E-2"/>
  </r>
  <r>
    <x v="2"/>
    <x v="5"/>
    <x v="11"/>
    <s v="Greece"/>
    <x v="10"/>
    <x v="0"/>
    <m/>
  </r>
  <r>
    <x v="2"/>
    <x v="5"/>
    <x v="11"/>
    <s v="Athina"/>
    <x v="10"/>
    <x v="0"/>
    <n v="6.7000000000000004E-2"/>
  </r>
  <r>
    <x v="2"/>
    <x v="5"/>
    <x v="12"/>
    <s v="Spain"/>
    <x v="10"/>
    <x v="0"/>
    <m/>
  </r>
  <r>
    <x v="2"/>
    <x v="5"/>
    <x v="12"/>
    <s v="Madrid"/>
    <x v="10"/>
    <x v="0"/>
    <n v="7.9399999999999998E-2"/>
  </r>
  <r>
    <x v="2"/>
    <x v="5"/>
    <x v="13"/>
    <s v="France"/>
    <x v="10"/>
    <x v="0"/>
    <m/>
  </r>
  <r>
    <x v="2"/>
    <x v="5"/>
    <x v="13"/>
    <s v="Paris"/>
    <x v="10"/>
    <x v="0"/>
    <n v="7.7100000000000002E-2"/>
  </r>
  <r>
    <x v="2"/>
    <x v="5"/>
    <x v="13"/>
    <s v="Lille"/>
    <x v="10"/>
    <x v="0"/>
    <n v="7.7100000000000002E-2"/>
  </r>
  <r>
    <x v="2"/>
    <x v="5"/>
    <x v="13"/>
    <s v="Strasbourg"/>
    <x v="10"/>
    <x v="0"/>
    <n v="7.7100000000000002E-2"/>
  </r>
  <r>
    <x v="2"/>
    <x v="5"/>
    <x v="13"/>
    <s v="Toulouse"/>
    <x v="10"/>
    <x v="0"/>
    <n v="7.7100000000000002E-2"/>
  </r>
  <r>
    <x v="2"/>
    <x v="5"/>
    <x v="13"/>
    <s v="Lyon"/>
    <x v="10"/>
    <x v="0"/>
    <n v="7.7100000000000002E-2"/>
  </r>
  <r>
    <x v="2"/>
    <x v="5"/>
    <x v="13"/>
    <s v="Marseille"/>
    <x v="10"/>
    <x v="0"/>
    <n v="7.7100000000000002E-2"/>
  </r>
  <r>
    <x v="2"/>
    <x v="5"/>
    <x v="14"/>
    <s v="Croatia"/>
    <x v="10"/>
    <x v="0"/>
    <m/>
  </r>
  <r>
    <x v="2"/>
    <x v="5"/>
    <x v="15"/>
    <s v="Italy"/>
    <x v="10"/>
    <x v="0"/>
    <n v="8.5900000000000004E-2"/>
  </r>
  <r>
    <x v="2"/>
    <x v="5"/>
    <x v="15"/>
    <s v="Nord-Ovest, Nord-Est, Centro (IT) (NUTS 2006)"/>
    <x v="10"/>
    <x v="0"/>
    <m/>
  </r>
  <r>
    <x v="2"/>
    <x v="5"/>
    <x v="15"/>
    <s v="Sud, Isole"/>
    <x v="10"/>
    <x v="0"/>
    <m/>
  </r>
  <r>
    <x v="2"/>
    <x v="5"/>
    <x v="16"/>
    <s v="Cyprus"/>
    <x v="10"/>
    <x v="0"/>
    <m/>
  </r>
  <r>
    <x v="2"/>
    <x v="5"/>
    <x v="17"/>
    <s v="Latvia"/>
    <x v="10"/>
    <x v="0"/>
    <m/>
  </r>
  <r>
    <x v="2"/>
    <x v="5"/>
    <x v="18"/>
    <s v="Lithuania"/>
    <x v="10"/>
    <x v="0"/>
    <m/>
  </r>
  <r>
    <x v="2"/>
    <x v="5"/>
    <x v="19"/>
    <s v="Luxembourg"/>
    <x v="10"/>
    <x v="0"/>
    <n v="6.2199999999999998E-2"/>
  </r>
  <r>
    <x v="2"/>
    <x v="5"/>
    <x v="20"/>
    <s v="Hungary"/>
    <x v="10"/>
    <x v="0"/>
    <n v="3.56E-2"/>
  </r>
  <r>
    <x v="2"/>
    <x v="5"/>
    <x v="21"/>
    <s v="Malta"/>
    <x v="10"/>
    <x v="0"/>
    <n v="5.2900000000000003E-2"/>
  </r>
  <r>
    <x v="2"/>
    <x v="5"/>
    <x v="22"/>
    <s v="Netherlands"/>
    <x v="10"/>
    <x v="0"/>
    <m/>
  </r>
  <r>
    <x v="2"/>
    <x v="5"/>
    <x v="22"/>
    <s v="Noord-Holland"/>
    <x v="10"/>
    <x v="0"/>
    <n v="6.4299999999999996E-2"/>
  </r>
  <r>
    <x v="2"/>
    <x v="5"/>
    <x v="22"/>
    <s v="Rotterdam"/>
    <x v="10"/>
    <x v="0"/>
    <n v="7.1300000000000002E-2"/>
  </r>
  <r>
    <x v="2"/>
    <x v="5"/>
    <x v="22"/>
    <s v="Noord-Brabant"/>
    <x v="10"/>
    <x v="0"/>
    <n v="6.2399999999999997E-2"/>
  </r>
  <r>
    <x v="2"/>
    <x v="5"/>
    <x v="23"/>
    <s v="Austria"/>
    <x v="10"/>
    <x v="0"/>
    <m/>
  </r>
  <r>
    <x v="2"/>
    <x v="5"/>
    <x v="23"/>
    <s v="Wien, Oberösterreich, Tirol"/>
    <x v="10"/>
    <x v="0"/>
    <n v="9.2700000000000005E-2"/>
  </r>
  <r>
    <x v="2"/>
    <x v="5"/>
    <x v="24"/>
    <s v="Poland"/>
    <x v="10"/>
    <x v="0"/>
    <m/>
  </r>
  <r>
    <x v="2"/>
    <x v="5"/>
    <x v="25"/>
    <s v="Portugal"/>
    <x v="10"/>
    <x v="0"/>
    <m/>
  </r>
  <r>
    <x v="2"/>
    <x v="5"/>
    <x v="25"/>
    <s v="Lisboa"/>
    <x v="10"/>
    <x v="0"/>
    <n v="8.3900000000000002E-2"/>
  </r>
  <r>
    <x v="2"/>
    <x v="5"/>
    <x v="26"/>
    <s v="Região Autónoma dos Açores (PT)"/>
    <x v="10"/>
    <x v="0"/>
    <n v="0.12139999999999999"/>
  </r>
  <r>
    <x v="2"/>
    <x v="5"/>
    <x v="27"/>
    <s v="Romania"/>
    <x v="10"/>
    <x v="0"/>
    <m/>
  </r>
  <r>
    <x v="2"/>
    <x v="5"/>
    <x v="28"/>
    <s v="Slovenia"/>
    <x v="10"/>
    <x v="0"/>
    <n v="5.4800000000000001E-2"/>
  </r>
  <r>
    <x v="2"/>
    <x v="5"/>
    <x v="29"/>
    <s v="Slovakia"/>
    <x v="10"/>
    <x v="0"/>
    <m/>
  </r>
  <r>
    <x v="2"/>
    <x v="5"/>
    <x v="30"/>
    <s v="Finland"/>
    <x v="10"/>
    <x v="0"/>
    <n v="5.4300000000000001E-2"/>
  </r>
  <r>
    <x v="2"/>
    <x v="5"/>
    <x v="31"/>
    <s v="Sweden"/>
    <x v="10"/>
    <x v="0"/>
    <m/>
  </r>
  <r>
    <x v="2"/>
    <x v="5"/>
    <x v="32"/>
    <s v="United Kingdom"/>
    <x v="10"/>
    <x v="0"/>
    <m/>
  </r>
  <r>
    <x v="2"/>
    <x v="5"/>
    <x v="32"/>
    <s v="Leeds"/>
    <x v="10"/>
    <x v="0"/>
    <n v="6.0999999999999999E-2"/>
  </r>
  <r>
    <x v="2"/>
    <x v="5"/>
    <x v="32"/>
    <s v="Birmingham"/>
    <x v="10"/>
    <x v="0"/>
    <n v="6.4399999999999999E-2"/>
  </r>
  <r>
    <x v="2"/>
    <x v="5"/>
    <x v="32"/>
    <s v="London"/>
    <x v="10"/>
    <x v="0"/>
    <n v="6.7000000000000004E-2"/>
  </r>
  <r>
    <x v="2"/>
    <x v="5"/>
    <x v="32"/>
    <s v="Glasgow"/>
    <x v="10"/>
    <x v="0"/>
    <m/>
  </r>
  <r>
    <x v="2"/>
    <x v="5"/>
    <x v="33"/>
    <s v="Norway"/>
    <x v="10"/>
    <x v="0"/>
    <n v="3.9300000000000002E-2"/>
  </r>
  <r>
    <x v="2"/>
    <x v="5"/>
    <x v="34"/>
    <s v="Turkey"/>
    <x v="10"/>
    <x v="0"/>
    <m/>
  </r>
  <r>
    <x v="2"/>
    <x v="5"/>
    <x v="0"/>
    <s v="European Union (27 countries)"/>
    <x v="10"/>
    <x v="1"/>
    <m/>
  </r>
  <r>
    <x v="2"/>
    <x v="5"/>
    <x v="1"/>
    <s v="European Union (25 countries)"/>
    <x v="10"/>
    <x v="1"/>
    <m/>
  </r>
  <r>
    <x v="2"/>
    <x v="5"/>
    <x v="2"/>
    <s v="European Union (15 countries)"/>
    <x v="10"/>
    <x v="1"/>
    <m/>
  </r>
  <r>
    <x v="2"/>
    <x v="5"/>
    <x v="3"/>
    <s v="Euro area (EA11-2000, EA12-2006, EA13-2007, EA15-2008, EA16-2010, EA17)"/>
    <x v="10"/>
    <x v="1"/>
    <m/>
  </r>
  <r>
    <x v="2"/>
    <x v="5"/>
    <x v="4"/>
    <s v="Belgium"/>
    <x v="10"/>
    <x v="1"/>
    <n v="8.9300000000000004E-2"/>
  </r>
  <r>
    <x v="2"/>
    <x v="5"/>
    <x v="5"/>
    <s v="Bulgaria"/>
    <x v="10"/>
    <x v="1"/>
    <m/>
  </r>
  <r>
    <x v="2"/>
    <x v="5"/>
    <x v="6"/>
    <s v="Czech Republic"/>
    <x v="10"/>
    <x v="1"/>
    <m/>
  </r>
  <r>
    <x v="2"/>
    <x v="5"/>
    <x v="7"/>
    <s v="Denmark"/>
    <x v="10"/>
    <x v="1"/>
    <n v="7.6100000000000001E-2"/>
  </r>
  <r>
    <x v="2"/>
    <x v="5"/>
    <x v="7"/>
    <s v="København"/>
    <x v="10"/>
    <x v="1"/>
    <m/>
  </r>
  <r>
    <x v="2"/>
    <x v="5"/>
    <x v="8"/>
    <s v="Germany (until 1990 former territory of the FRG)"/>
    <x v="10"/>
    <x v="1"/>
    <m/>
  </r>
  <r>
    <x v="2"/>
    <x v="5"/>
    <x v="8"/>
    <s v="Stuttgart"/>
    <x v="10"/>
    <x v="1"/>
    <n v="0.1182"/>
  </r>
  <r>
    <x v="2"/>
    <x v="5"/>
    <x v="8"/>
    <s v="München"/>
    <x v="10"/>
    <x v="1"/>
    <n v="0.1075"/>
  </r>
  <r>
    <x v="2"/>
    <x v="5"/>
    <x v="8"/>
    <s v="Hamburg"/>
    <x v="10"/>
    <x v="1"/>
    <n v="0.1205"/>
  </r>
  <r>
    <x v="2"/>
    <x v="5"/>
    <x v="8"/>
    <s v="Frankfurt am Main"/>
    <x v="10"/>
    <x v="1"/>
    <n v="0.1144"/>
  </r>
  <r>
    <x v="2"/>
    <x v="5"/>
    <x v="8"/>
    <s v="Rostock"/>
    <x v="10"/>
    <x v="1"/>
    <n v="0.109"/>
  </r>
  <r>
    <x v="2"/>
    <x v="5"/>
    <x v="8"/>
    <s v="Hannover"/>
    <x v="10"/>
    <x v="1"/>
    <n v="0.1212"/>
  </r>
  <r>
    <x v="2"/>
    <x v="5"/>
    <x v="8"/>
    <s v="Düsseldorf"/>
    <x v="10"/>
    <x v="1"/>
    <n v="0.1182"/>
  </r>
  <r>
    <x v="2"/>
    <x v="5"/>
    <x v="8"/>
    <s v="Leipzig"/>
    <x v="10"/>
    <x v="1"/>
    <n v="0.1042"/>
  </r>
  <r>
    <x v="2"/>
    <x v="5"/>
    <x v="8"/>
    <s v="Erfurt"/>
    <x v="10"/>
    <x v="1"/>
    <n v="0.1074"/>
  </r>
  <r>
    <x v="2"/>
    <x v="5"/>
    <x v="8"/>
    <s v="Germany - South"/>
    <x v="10"/>
    <x v="1"/>
    <n v="0.1052"/>
  </r>
  <r>
    <x v="2"/>
    <x v="5"/>
    <x v="8"/>
    <s v="Germany - West"/>
    <x v="10"/>
    <x v="1"/>
    <n v="0.10929999999999999"/>
  </r>
  <r>
    <x v="2"/>
    <x v="5"/>
    <x v="9"/>
    <s v="Estonia"/>
    <x v="10"/>
    <x v="1"/>
    <m/>
  </r>
  <r>
    <x v="2"/>
    <x v="5"/>
    <x v="10"/>
    <s v="Ireland"/>
    <x v="10"/>
    <x v="1"/>
    <m/>
  </r>
  <r>
    <x v="2"/>
    <x v="5"/>
    <x v="10"/>
    <s v="Dublin"/>
    <x v="10"/>
    <x v="1"/>
    <n v="6.4299999999999996E-2"/>
  </r>
  <r>
    <x v="2"/>
    <x v="5"/>
    <x v="11"/>
    <s v="Greece"/>
    <x v="10"/>
    <x v="1"/>
    <m/>
  </r>
  <r>
    <x v="2"/>
    <x v="5"/>
    <x v="11"/>
    <s v="Athina"/>
    <x v="10"/>
    <x v="1"/>
    <n v="6.9000000000000006E-2"/>
  </r>
  <r>
    <x v="2"/>
    <x v="5"/>
    <x v="12"/>
    <s v="Spain"/>
    <x v="10"/>
    <x v="1"/>
    <m/>
  </r>
  <r>
    <x v="2"/>
    <x v="5"/>
    <x v="12"/>
    <s v="Madrid"/>
    <x v="10"/>
    <x v="1"/>
    <n v="8.1199999999999994E-2"/>
  </r>
  <r>
    <x v="2"/>
    <x v="5"/>
    <x v="13"/>
    <s v="France"/>
    <x v="10"/>
    <x v="1"/>
    <m/>
  </r>
  <r>
    <x v="2"/>
    <x v="5"/>
    <x v="13"/>
    <s v="Paris"/>
    <x v="10"/>
    <x v="1"/>
    <n v="7.7499999999999999E-2"/>
  </r>
  <r>
    <x v="2"/>
    <x v="5"/>
    <x v="13"/>
    <s v="Lille"/>
    <x v="10"/>
    <x v="1"/>
    <n v="7.7499999999999999E-2"/>
  </r>
  <r>
    <x v="2"/>
    <x v="5"/>
    <x v="13"/>
    <s v="Strasbourg"/>
    <x v="10"/>
    <x v="1"/>
    <n v="7.7499999999999999E-2"/>
  </r>
  <r>
    <x v="2"/>
    <x v="5"/>
    <x v="13"/>
    <s v="Toulouse"/>
    <x v="10"/>
    <x v="1"/>
    <n v="7.7499999999999999E-2"/>
  </r>
  <r>
    <x v="2"/>
    <x v="5"/>
    <x v="13"/>
    <s v="Lyon"/>
    <x v="10"/>
    <x v="1"/>
    <n v="7.7499999999999999E-2"/>
  </r>
  <r>
    <x v="2"/>
    <x v="5"/>
    <x v="13"/>
    <s v="Marseille"/>
    <x v="10"/>
    <x v="1"/>
    <n v="7.7499999999999999E-2"/>
  </r>
  <r>
    <x v="2"/>
    <x v="5"/>
    <x v="14"/>
    <s v="Croatia"/>
    <x v="10"/>
    <x v="1"/>
    <m/>
  </r>
  <r>
    <x v="2"/>
    <x v="5"/>
    <x v="15"/>
    <s v="Italy"/>
    <x v="10"/>
    <x v="1"/>
    <n v="8.2000000000000003E-2"/>
  </r>
  <r>
    <x v="2"/>
    <x v="5"/>
    <x v="15"/>
    <s v="Nord-Ovest, Nord-Est, Centro (IT) (NUTS 2006)"/>
    <x v="10"/>
    <x v="1"/>
    <m/>
  </r>
  <r>
    <x v="2"/>
    <x v="5"/>
    <x v="15"/>
    <s v="Sud, Isole"/>
    <x v="10"/>
    <x v="1"/>
    <m/>
  </r>
  <r>
    <x v="2"/>
    <x v="5"/>
    <x v="16"/>
    <s v="Cyprus"/>
    <x v="10"/>
    <x v="1"/>
    <m/>
  </r>
  <r>
    <x v="2"/>
    <x v="5"/>
    <x v="17"/>
    <s v="Latvia"/>
    <x v="10"/>
    <x v="1"/>
    <m/>
  </r>
  <r>
    <x v="2"/>
    <x v="5"/>
    <x v="18"/>
    <s v="Lithuania"/>
    <x v="10"/>
    <x v="1"/>
    <m/>
  </r>
  <r>
    <x v="2"/>
    <x v="5"/>
    <x v="19"/>
    <s v="Luxembourg"/>
    <x v="10"/>
    <x v="1"/>
    <n v="6.3399999999999998E-2"/>
  </r>
  <r>
    <x v="2"/>
    <x v="5"/>
    <x v="20"/>
    <s v="Hungary"/>
    <x v="10"/>
    <x v="1"/>
    <n v="4.1599999999999998E-2"/>
  </r>
  <r>
    <x v="2"/>
    <x v="5"/>
    <x v="21"/>
    <s v="Malta"/>
    <x v="10"/>
    <x v="1"/>
    <n v="5.16E-2"/>
  </r>
  <r>
    <x v="2"/>
    <x v="5"/>
    <x v="22"/>
    <s v="Netherlands"/>
    <x v="10"/>
    <x v="1"/>
    <m/>
  </r>
  <r>
    <x v="2"/>
    <x v="5"/>
    <x v="22"/>
    <s v="Noord-Holland"/>
    <x v="10"/>
    <x v="1"/>
    <n v="6.5500000000000003E-2"/>
  </r>
  <r>
    <x v="2"/>
    <x v="5"/>
    <x v="22"/>
    <s v="Rotterdam"/>
    <x v="10"/>
    <x v="1"/>
    <n v="7.2599999999999998E-2"/>
  </r>
  <r>
    <x v="2"/>
    <x v="5"/>
    <x v="22"/>
    <s v="Noord-Brabant"/>
    <x v="10"/>
    <x v="1"/>
    <n v="6.3500000000000001E-2"/>
  </r>
  <r>
    <x v="2"/>
    <x v="5"/>
    <x v="23"/>
    <s v="Austria"/>
    <x v="10"/>
    <x v="1"/>
    <m/>
  </r>
  <r>
    <x v="2"/>
    <x v="5"/>
    <x v="23"/>
    <s v="Wien, Oberösterreich, Tirol"/>
    <x v="10"/>
    <x v="1"/>
    <n v="9.4399999999999998E-2"/>
  </r>
  <r>
    <x v="2"/>
    <x v="5"/>
    <x v="24"/>
    <s v="Poland"/>
    <x v="10"/>
    <x v="1"/>
    <m/>
  </r>
  <r>
    <x v="2"/>
    <x v="5"/>
    <x v="25"/>
    <s v="Portugal"/>
    <x v="10"/>
    <x v="1"/>
    <m/>
  </r>
  <r>
    <x v="2"/>
    <x v="5"/>
    <x v="25"/>
    <s v="Lisboa"/>
    <x v="10"/>
    <x v="1"/>
    <n v="8.3900000000000002E-2"/>
  </r>
  <r>
    <x v="2"/>
    <x v="5"/>
    <x v="26"/>
    <s v="Região Autónoma dos Açores (PT)"/>
    <x v="10"/>
    <x v="1"/>
    <n v="0.12130000000000001"/>
  </r>
  <r>
    <x v="2"/>
    <x v="5"/>
    <x v="27"/>
    <s v="Romania"/>
    <x v="10"/>
    <x v="1"/>
    <m/>
  </r>
  <r>
    <x v="2"/>
    <x v="5"/>
    <x v="28"/>
    <s v="Slovenia"/>
    <x v="10"/>
    <x v="1"/>
    <n v="6.4399999999999999E-2"/>
  </r>
  <r>
    <x v="2"/>
    <x v="5"/>
    <x v="29"/>
    <s v="Slovakia"/>
    <x v="10"/>
    <x v="1"/>
    <m/>
  </r>
  <r>
    <x v="2"/>
    <x v="5"/>
    <x v="30"/>
    <s v="Finland"/>
    <x v="10"/>
    <x v="1"/>
    <n v="5.5199999999999999E-2"/>
  </r>
  <r>
    <x v="2"/>
    <x v="5"/>
    <x v="31"/>
    <s v="Sweden"/>
    <x v="10"/>
    <x v="1"/>
    <m/>
  </r>
  <r>
    <x v="2"/>
    <x v="5"/>
    <x v="32"/>
    <s v="United Kingdom"/>
    <x v="10"/>
    <x v="1"/>
    <n v="6.25E-2"/>
  </r>
  <r>
    <x v="2"/>
    <x v="5"/>
    <x v="32"/>
    <s v="Leeds"/>
    <x v="10"/>
    <x v="1"/>
    <m/>
  </r>
  <r>
    <x v="2"/>
    <x v="5"/>
    <x v="32"/>
    <s v="Birmingham"/>
    <x v="10"/>
    <x v="1"/>
    <n v="5.8400000000000001E-2"/>
  </r>
  <r>
    <x v="2"/>
    <x v="5"/>
    <x v="32"/>
    <s v="London"/>
    <x v="10"/>
    <x v="1"/>
    <n v="6.1600000000000002E-2"/>
  </r>
  <r>
    <x v="2"/>
    <x v="5"/>
    <x v="32"/>
    <s v="Glasgow"/>
    <x v="10"/>
    <x v="1"/>
    <m/>
  </r>
  <r>
    <x v="2"/>
    <x v="5"/>
    <x v="33"/>
    <s v="Norway"/>
    <x v="10"/>
    <x v="1"/>
    <n v="3.6400000000000002E-2"/>
  </r>
  <r>
    <x v="2"/>
    <x v="5"/>
    <x v="34"/>
    <s v="Turkey"/>
    <x v="10"/>
    <x v="1"/>
    <m/>
  </r>
  <r>
    <x v="2"/>
    <x v="5"/>
    <x v="0"/>
    <s v="European Union (27 countries)"/>
    <x v="11"/>
    <x v="0"/>
    <m/>
  </r>
  <r>
    <x v="2"/>
    <x v="5"/>
    <x v="1"/>
    <s v="European Union (25 countries)"/>
    <x v="11"/>
    <x v="0"/>
    <m/>
  </r>
  <r>
    <x v="2"/>
    <x v="5"/>
    <x v="2"/>
    <s v="European Union (15 countries)"/>
    <x v="11"/>
    <x v="0"/>
    <m/>
  </r>
  <r>
    <x v="2"/>
    <x v="5"/>
    <x v="3"/>
    <s v="Euro area (EA11-2000, EA12-2006, EA13-2007, EA15-2008, EA16-2010, EA17)"/>
    <x v="11"/>
    <x v="0"/>
    <m/>
  </r>
  <r>
    <x v="2"/>
    <x v="5"/>
    <x v="4"/>
    <s v="Belgium"/>
    <x v="11"/>
    <x v="0"/>
    <n v="8.8900000000000007E-2"/>
  </r>
  <r>
    <x v="2"/>
    <x v="5"/>
    <x v="5"/>
    <s v="Bulgaria"/>
    <x v="11"/>
    <x v="0"/>
    <m/>
  </r>
  <r>
    <x v="2"/>
    <x v="5"/>
    <x v="6"/>
    <s v="Czech Republic"/>
    <x v="11"/>
    <x v="0"/>
    <m/>
  </r>
  <r>
    <x v="2"/>
    <x v="5"/>
    <x v="7"/>
    <s v="Denmark"/>
    <x v="11"/>
    <x v="0"/>
    <n v="8.1600000000000006E-2"/>
  </r>
  <r>
    <x v="2"/>
    <x v="5"/>
    <x v="7"/>
    <s v="København"/>
    <x v="11"/>
    <x v="0"/>
    <m/>
  </r>
  <r>
    <x v="2"/>
    <x v="5"/>
    <x v="8"/>
    <s v="Germany (until 1990 former territory of the FRG)"/>
    <x v="11"/>
    <x v="0"/>
    <m/>
  </r>
  <r>
    <x v="2"/>
    <x v="5"/>
    <x v="8"/>
    <s v="Stuttgart"/>
    <x v="11"/>
    <x v="0"/>
    <n v="0.1041"/>
  </r>
  <r>
    <x v="2"/>
    <x v="5"/>
    <x v="8"/>
    <s v="München"/>
    <x v="11"/>
    <x v="0"/>
    <n v="9.2100000000000001E-2"/>
  </r>
  <r>
    <x v="2"/>
    <x v="5"/>
    <x v="8"/>
    <s v="Hamburg"/>
    <x v="11"/>
    <x v="0"/>
    <n v="0.1095"/>
  </r>
  <r>
    <x v="2"/>
    <x v="5"/>
    <x v="8"/>
    <s v="Frankfurt am Main"/>
    <x v="11"/>
    <x v="0"/>
    <n v="0.1026"/>
  </r>
  <r>
    <x v="2"/>
    <x v="5"/>
    <x v="8"/>
    <s v="Rostock"/>
    <x v="11"/>
    <x v="0"/>
    <n v="0.1079"/>
  </r>
  <r>
    <x v="2"/>
    <x v="5"/>
    <x v="8"/>
    <s v="Hannover"/>
    <x v="11"/>
    <x v="0"/>
    <n v="0.10290000000000001"/>
  </r>
  <r>
    <x v="2"/>
    <x v="5"/>
    <x v="8"/>
    <s v="Düsseldorf"/>
    <x v="11"/>
    <x v="0"/>
    <n v="9.6100000000000005E-2"/>
  </r>
  <r>
    <x v="2"/>
    <x v="5"/>
    <x v="8"/>
    <s v="Leipzig"/>
    <x v="11"/>
    <x v="0"/>
    <n v="9.8799999999999999E-2"/>
  </r>
  <r>
    <x v="2"/>
    <x v="5"/>
    <x v="8"/>
    <s v="Erfurt"/>
    <x v="11"/>
    <x v="0"/>
    <n v="0.10879999999999999"/>
  </r>
  <r>
    <x v="2"/>
    <x v="5"/>
    <x v="8"/>
    <s v="Germany - South"/>
    <x v="11"/>
    <x v="0"/>
    <n v="8.9800000000000005E-2"/>
  </r>
  <r>
    <x v="2"/>
    <x v="5"/>
    <x v="8"/>
    <s v="Germany - West"/>
    <x v="11"/>
    <x v="0"/>
    <n v="9.4600000000000004E-2"/>
  </r>
  <r>
    <x v="2"/>
    <x v="5"/>
    <x v="9"/>
    <s v="Estonia"/>
    <x v="11"/>
    <x v="0"/>
    <m/>
  </r>
  <r>
    <x v="2"/>
    <x v="5"/>
    <x v="10"/>
    <s v="Ireland"/>
    <x v="11"/>
    <x v="0"/>
    <m/>
  </r>
  <r>
    <x v="2"/>
    <x v="5"/>
    <x v="10"/>
    <s v="Dublin"/>
    <x v="11"/>
    <x v="0"/>
    <n v="6.4600000000000005E-2"/>
  </r>
  <r>
    <x v="2"/>
    <x v="5"/>
    <x v="11"/>
    <s v="Greece"/>
    <x v="11"/>
    <x v="0"/>
    <m/>
  </r>
  <r>
    <x v="2"/>
    <x v="5"/>
    <x v="11"/>
    <s v="Athina"/>
    <x v="11"/>
    <x v="0"/>
    <n v="6.7299999999999999E-2"/>
  </r>
  <r>
    <x v="2"/>
    <x v="5"/>
    <x v="12"/>
    <s v="Spain"/>
    <x v="11"/>
    <x v="0"/>
    <m/>
  </r>
  <r>
    <x v="2"/>
    <x v="5"/>
    <x v="12"/>
    <s v="Madrid"/>
    <x v="11"/>
    <x v="0"/>
    <n v="8.2100000000000006E-2"/>
  </r>
  <r>
    <x v="2"/>
    <x v="5"/>
    <x v="13"/>
    <s v="France"/>
    <x v="11"/>
    <x v="0"/>
    <m/>
  </r>
  <r>
    <x v="2"/>
    <x v="5"/>
    <x v="13"/>
    <s v="Paris"/>
    <x v="11"/>
    <x v="0"/>
    <n v="7.8399999999999997E-2"/>
  </r>
  <r>
    <x v="2"/>
    <x v="5"/>
    <x v="13"/>
    <s v="Lille"/>
    <x v="11"/>
    <x v="0"/>
    <n v="7.8399999999999997E-2"/>
  </r>
  <r>
    <x v="2"/>
    <x v="5"/>
    <x v="13"/>
    <s v="Strasbourg"/>
    <x v="11"/>
    <x v="0"/>
    <n v="7.8399999999999997E-2"/>
  </r>
  <r>
    <x v="2"/>
    <x v="5"/>
    <x v="13"/>
    <s v="Toulouse"/>
    <x v="11"/>
    <x v="0"/>
    <n v="7.8399999999999997E-2"/>
  </r>
  <r>
    <x v="2"/>
    <x v="5"/>
    <x v="13"/>
    <s v="Lyon"/>
    <x v="11"/>
    <x v="0"/>
    <n v="7.8399999999999997E-2"/>
  </r>
  <r>
    <x v="2"/>
    <x v="5"/>
    <x v="13"/>
    <s v="Marseille"/>
    <x v="11"/>
    <x v="0"/>
    <n v="7.8399999999999997E-2"/>
  </r>
  <r>
    <x v="2"/>
    <x v="5"/>
    <x v="14"/>
    <s v="Croatia"/>
    <x v="11"/>
    <x v="0"/>
    <m/>
  </r>
  <r>
    <x v="2"/>
    <x v="5"/>
    <x v="15"/>
    <s v="Italy"/>
    <x v="11"/>
    <x v="0"/>
    <n v="8.6699999999999999E-2"/>
  </r>
  <r>
    <x v="2"/>
    <x v="5"/>
    <x v="15"/>
    <s v="Nord-Ovest, Nord-Est, Centro (IT) (NUTS 2006)"/>
    <x v="11"/>
    <x v="0"/>
    <m/>
  </r>
  <r>
    <x v="2"/>
    <x v="5"/>
    <x v="15"/>
    <s v="Sud, Isole"/>
    <x v="11"/>
    <x v="0"/>
    <m/>
  </r>
  <r>
    <x v="2"/>
    <x v="5"/>
    <x v="16"/>
    <s v="Cyprus"/>
    <x v="11"/>
    <x v="0"/>
    <m/>
  </r>
  <r>
    <x v="2"/>
    <x v="5"/>
    <x v="17"/>
    <s v="Latvia"/>
    <x v="11"/>
    <x v="0"/>
    <m/>
  </r>
  <r>
    <x v="2"/>
    <x v="5"/>
    <x v="18"/>
    <s v="Lithuania"/>
    <x v="11"/>
    <x v="0"/>
    <m/>
  </r>
  <r>
    <x v="2"/>
    <x v="5"/>
    <x v="19"/>
    <s v="Luxembourg"/>
    <x v="11"/>
    <x v="0"/>
    <n v="6.2899999999999998E-2"/>
  </r>
  <r>
    <x v="2"/>
    <x v="5"/>
    <x v="20"/>
    <s v="Hungary"/>
    <x v="11"/>
    <x v="0"/>
    <n v="4.1700000000000001E-2"/>
  </r>
  <r>
    <x v="2"/>
    <x v="5"/>
    <x v="21"/>
    <s v="Malta"/>
    <x v="11"/>
    <x v="0"/>
    <n v="5.1999999999999998E-2"/>
  </r>
  <r>
    <x v="2"/>
    <x v="5"/>
    <x v="22"/>
    <s v="Netherlands"/>
    <x v="11"/>
    <x v="0"/>
    <m/>
  </r>
  <r>
    <x v="2"/>
    <x v="5"/>
    <x v="22"/>
    <s v="Noord-Holland"/>
    <x v="11"/>
    <x v="0"/>
    <n v="6.6600000000000006E-2"/>
  </r>
  <r>
    <x v="2"/>
    <x v="5"/>
    <x v="22"/>
    <s v="Rotterdam"/>
    <x v="11"/>
    <x v="0"/>
    <n v="7.2700000000000001E-2"/>
  </r>
  <r>
    <x v="2"/>
    <x v="5"/>
    <x v="22"/>
    <s v="Noord-Brabant"/>
    <x v="11"/>
    <x v="0"/>
    <n v="6.3600000000000004E-2"/>
  </r>
  <r>
    <x v="2"/>
    <x v="5"/>
    <x v="23"/>
    <s v="Austria"/>
    <x v="11"/>
    <x v="0"/>
    <m/>
  </r>
  <r>
    <x v="2"/>
    <x v="5"/>
    <x v="23"/>
    <s v="Wien, Oberösterreich, Tirol"/>
    <x v="11"/>
    <x v="0"/>
    <n v="9.4E-2"/>
  </r>
  <r>
    <x v="2"/>
    <x v="5"/>
    <x v="24"/>
    <s v="Poland"/>
    <x v="11"/>
    <x v="0"/>
    <m/>
  </r>
  <r>
    <x v="2"/>
    <x v="5"/>
    <x v="25"/>
    <s v="Portugal"/>
    <x v="11"/>
    <x v="0"/>
    <m/>
  </r>
  <r>
    <x v="2"/>
    <x v="5"/>
    <x v="25"/>
    <s v="Lisboa"/>
    <x v="11"/>
    <x v="0"/>
    <n v="7.9399999999999998E-2"/>
  </r>
  <r>
    <x v="2"/>
    <x v="5"/>
    <x v="26"/>
    <s v="Região Autónoma dos Açores (PT)"/>
    <x v="11"/>
    <x v="0"/>
    <n v="0.12189999999999999"/>
  </r>
  <r>
    <x v="2"/>
    <x v="5"/>
    <x v="27"/>
    <s v="Romania"/>
    <x v="11"/>
    <x v="0"/>
    <m/>
  </r>
  <r>
    <x v="2"/>
    <x v="5"/>
    <x v="28"/>
    <s v="Slovenia"/>
    <x v="11"/>
    <x v="0"/>
    <n v="5.8599999999999999E-2"/>
  </r>
  <r>
    <x v="2"/>
    <x v="5"/>
    <x v="29"/>
    <s v="Slovakia"/>
    <x v="11"/>
    <x v="0"/>
    <m/>
  </r>
  <r>
    <x v="2"/>
    <x v="5"/>
    <x v="30"/>
    <s v="Finland"/>
    <x v="11"/>
    <x v="0"/>
    <n v="5.8400000000000001E-2"/>
  </r>
  <r>
    <x v="2"/>
    <x v="5"/>
    <x v="31"/>
    <s v="Sweden"/>
    <x v="11"/>
    <x v="0"/>
    <n v="4.9799999999999997E-2"/>
  </r>
  <r>
    <x v="2"/>
    <x v="5"/>
    <x v="32"/>
    <s v="United Kingdom"/>
    <x v="11"/>
    <x v="0"/>
    <m/>
  </r>
  <r>
    <x v="2"/>
    <x v="5"/>
    <x v="32"/>
    <s v="Leeds"/>
    <x v="11"/>
    <x v="0"/>
    <m/>
  </r>
  <r>
    <x v="2"/>
    <x v="5"/>
    <x v="32"/>
    <s v="Birmingham"/>
    <x v="11"/>
    <x v="0"/>
    <n v="5.7599999999999998E-2"/>
  </r>
  <r>
    <x v="2"/>
    <x v="5"/>
    <x v="32"/>
    <s v="London"/>
    <x v="11"/>
    <x v="0"/>
    <n v="6.0900000000000003E-2"/>
  </r>
  <r>
    <x v="2"/>
    <x v="5"/>
    <x v="32"/>
    <s v="Glasgow"/>
    <x v="11"/>
    <x v="0"/>
    <m/>
  </r>
  <r>
    <x v="2"/>
    <x v="5"/>
    <x v="33"/>
    <s v="Norway"/>
    <x v="11"/>
    <x v="0"/>
    <n v="3.5799999999999998E-2"/>
  </r>
  <r>
    <x v="2"/>
    <x v="5"/>
    <x v="34"/>
    <s v="Turkey"/>
    <x v="11"/>
    <x v="0"/>
    <m/>
  </r>
  <r>
    <x v="2"/>
    <x v="5"/>
    <x v="0"/>
    <s v="European Union (27 countries)"/>
    <x v="11"/>
    <x v="1"/>
    <m/>
  </r>
  <r>
    <x v="2"/>
    <x v="5"/>
    <x v="1"/>
    <s v="European Union (25 countries)"/>
    <x v="11"/>
    <x v="1"/>
    <m/>
  </r>
  <r>
    <x v="2"/>
    <x v="5"/>
    <x v="2"/>
    <s v="European Union (15 countries)"/>
    <x v="11"/>
    <x v="1"/>
    <m/>
  </r>
  <r>
    <x v="2"/>
    <x v="5"/>
    <x v="3"/>
    <s v="Euro area (EA11-2000, EA12-2006, EA13-2007, EA15-2008, EA16-2010, EA17)"/>
    <x v="11"/>
    <x v="1"/>
    <m/>
  </r>
  <r>
    <x v="2"/>
    <x v="5"/>
    <x v="4"/>
    <s v="Belgium"/>
    <x v="11"/>
    <x v="1"/>
    <n v="8.7499999999999994E-2"/>
  </r>
  <r>
    <x v="2"/>
    <x v="5"/>
    <x v="5"/>
    <s v="Bulgaria"/>
    <x v="11"/>
    <x v="1"/>
    <m/>
  </r>
  <r>
    <x v="2"/>
    <x v="5"/>
    <x v="6"/>
    <s v="Czech Republic"/>
    <x v="11"/>
    <x v="1"/>
    <m/>
  </r>
  <r>
    <x v="2"/>
    <x v="5"/>
    <x v="7"/>
    <s v="Denmark"/>
    <x v="11"/>
    <x v="1"/>
    <n v="8.09E-2"/>
  </r>
  <r>
    <x v="2"/>
    <x v="5"/>
    <x v="7"/>
    <s v="København"/>
    <x v="11"/>
    <x v="1"/>
    <m/>
  </r>
  <r>
    <x v="2"/>
    <x v="5"/>
    <x v="8"/>
    <s v="Germany (until 1990 former territory of the FRG)"/>
    <x v="11"/>
    <x v="1"/>
    <m/>
  </r>
  <r>
    <x v="2"/>
    <x v="5"/>
    <x v="8"/>
    <s v="Stuttgart"/>
    <x v="11"/>
    <x v="1"/>
    <n v="0.1028"/>
  </r>
  <r>
    <x v="2"/>
    <x v="5"/>
    <x v="8"/>
    <s v="München"/>
    <x v="11"/>
    <x v="1"/>
    <n v="9.0999999999999998E-2"/>
  </r>
  <r>
    <x v="2"/>
    <x v="5"/>
    <x v="8"/>
    <s v="Hamburg"/>
    <x v="11"/>
    <x v="1"/>
    <n v="9.5100000000000004E-2"/>
  </r>
  <r>
    <x v="2"/>
    <x v="5"/>
    <x v="8"/>
    <s v="Frankfurt am Main"/>
    <x v="11"/>
    <x v="1"/>
    <n v="0.1014"/>
  </r>
  <r>
    <x v="2"/>
    <x v="5"/>
    <x v="8"/>
    <s v="Rostock"/>
    <x v="11"/>
    <x v="1"/>
    <n v="0.1066"/>
  </r>
  <r>
    <x v="2"/>
    <x v="5"/>
    <x v="8"/>
    <s v="Hannover"/>
    <x v="11"/>
    <x v="1"/>
    <n v="9.3899999999999997E-2"/>
  </r>
  <r>
    <x v="2"/>
    <x v="5"/>
    <x v="8"/>
    <s v="Düsseldorf"/>
    <x v="11"/>
    <x v="1"/>
    <n v="9.4899999999999998E-2"/>
  </r>
  <r>
    <x v="2"/>
    <x v="5"/>
    <x v="8"/>
    <s v="Leipzig"/>
    <x v="11"/>
    <x v="1"/>
    <n v="9.7500000000000003E-2"/>
  </r>
  <r>
    <x v="2"/>
    <x v="5"/>
    <x v="8"/>
    <s v="Erfurt"/>
    <x v="11"/>
    <x v="1"/>
    <n v="0.1074"/>
  </r>
  <r>
    <x v="2"/>
    <x v="5"/>
    <x v="8"/>
    <s v="Germany - South"/>
    <x v="11"/>
    <x v="1"/>
    <n v="8.8700000000000001E-2"/>
  </r>
  <r>
    <x v="2"/>
    <x v="5"/>
    <x v="8"/>
    <s v="Germany - West"/>
    <x v="11"/>
    <x v="1"/>
    <n v="9.35E-2"/>
  </r>
  <r>
    <x v="2"/>
    <x v="5"/>
    <x v="9"/>
    <s v="Estonia"/>
    <x v="11"/>
    <x v="1"/>
    <m/>
  </r>
  <r>
    <x v="2"/>
    <x v="5"/>
    <x v="10"/>
    <s v="Ireland"/>
    <x v="11"/>
    <x v="1"/>
    <m/>
  </r>
  <r>
    <x v="2"/>
    <x v="5"/>
    <x v="10"/>
    <s v="Dublin"/>
    <x v="11"/>
    <x v="1"/>
    <n v="6.8699999999999997E-2"/>
  </r>
  <r>
    <x v="2"/>
    <x v="5"/>
    <x v="11"/>
    <s v="Greece"/>
    <x v="11"/>
    <x v="1"/>
    <m/>
  </r>
  <r>
    <x v="2"/>
    <x v="5"/>
    <x v="11"/>
    <s v="Athina"/>
    <x v="11"/>
    <x v="1"/>
    <n v="6.93E-2"/>
  </r>
  <r>
    <x v="2"/>
    <x v="5"/>
    <x v="12"/>
    <s v="Spain"/>
    <x v="11"/>
    <x v="1"/>
    <m/>
  </r>
  <r>
    <x v="2"/>
    <x v="5"/>
    <x v="12"/>
    <s v="Madrid"/>
    <x v="11"/>
    <x v="1"/>
    <n v="8.1000000000000003E-2"/>
  </r>
  <r>
    <x v="2"/>
    <x v="5"/>
    <x v="13"/>
    <s v="France"/>
    <x v="11"/>
    <x v="1"/>
    <m/>
  </r>
  <r>
    <x v="2"/>
    <x v="5"/>
    <x v="13"/>
    <s v="Paris"/>
    <x v="11"/>
    <x v="1"/>
    <n v="7.7799999999999994E-2"/>
  </r>
  <r>
    <x v="2"/>
    <x v="5"/>
    <x v="13"/>
    <s v="Lille"/>
    <x v="11"/>
    <x v="1"/>
    <n v="7.7799999999999994E-2"/>
  </r>
  <r>
    <x v="2"/>
    <x v="5"/>
    <x v="13"/>
    <s v="Strasbourg"/>
    <x v="11"/>
    <x v="1"/>
    <n v="7.7799999999999994E-2"/>
  </r>
  <r>
    <x v="2"/>
    <x v="5"/>
    <x v="13"/>
    <s v="Toulouse"/>
    <x v="11"/>
    <x v="1"/>
    <n v="7.7799999999999994E-2"/>
  </r>
  <r>
    <x v="2"/>
    <x v="5"/>
    <x v="13"/>
    <s v="Lyon"/>
    <x v="11"/>
    <x v="1"/>
    <n v="7.7799999999999994E-2"/>
  </r>
  <r>
    <x v="2"/>
    <x v="5"/>
    <x v="13"/>
    <s v="Marseille"/>
    <x v="11"/>
    <x v="1"/>
    <n v="7.7799999999999994E-2"/>
  </r>
  <r>
    <x v="2"/>
    <x v="5"/>
    <x v="14"/>
    <s v="Croatia"/>
    <x v="11"/>
    <x v="1"/>
    <m/>
  </r>
  <r>
    <x v="2"/>
    <x v="5"/>
    <x v="15"/>
    <s v="Italy"/>
    <x v="11"/>
    <x v="1"/>
    <n v="9.1499999999999998E-2"/>
  </r>
  <r>
    <x v="2"/>
    <x v="5"/>
    <x v="15"/>
    <s v="Nord-Ovest, Nord-Est, Centro (IT) (NUTS 2006)"/>
    <x v="11"/>
    <x v="1"/>
    <m/>
  </r>
  <r>
    <x v="2"/>
    <x v="5"/>
    <x v="15"/>
    <s v="Sud, Isole"/>
    <x v="11"/>
    <x v="1"/>
    <m/>
  </r>
  <r>
    <x v="2"/>
    <x v="5"/>
    <x v="16"/>
    <s v="Cyprus"/>
    <x v="11"/>
    <x v="1"/>
    <m/>
  </r>
  <r>
    <x v="2"/>
    <x v="5"/>
    <x v="17"/>
    <s v="Latvia"/>
    <x v="11"/>
    <x v="1"/>
    <m/>
  </r>
  <r>
    <x v="2"/>
    <x v="5"/>
    <x v="18"/>
    <s v="Lithuania"/>
    <x v="11"/>
    <x v="1"/>
    <m/>
  </r>
  <r>
    <x v="2"/>
    <x v="5"/>
    <x v="19"/>
    <s v="Luxembourg"/>
    <x v="11"/>
    <x v="1"/>
    <n v="6.3200000000000006E-2"/>
  </r>
  <r>
    <x v="2"/>
    <x v="5"/>
    <x v="20"/>
    <s v="Hungary"/>
    <x v="11"/>
    <x v="1"/>
    <n v="4.5999999999999999E-2"/>
  </r>
  <r>
    <x v="2"/>
    <x v="5"/>
    <x v="21"/>
    <s v="Malta"/>
    <x v="11"/>
    <x v="1"/>
    <n v="5.2400000000000002E-2"/>
  </r>
  <r>
    <x v="2"/>
    <x v="5"/>
    <x v="22"/>
    <s v="Netherlands"/>
    <x v="11"/>
    <x v="1"/>
    <m/>
  </r>
  <r>
    <x v="2"/>
    <x v="5"/>
    <x v="22"/>
    <s v="Noord-Holland"/>
    <x v="11"/>
    <x v="1"/>
    <n v="6.4799999999999996E-2"/>
  </r>
  <r>
    <x v="2"/>
    <x v="5"/>
    <x v="22"/>
    <s v="Rotterdam"/>
    <x v="11"/>
    <x v="1"/>
    <n v="7.0599999999999996E-2"/>
  </r>
  <r>
    <x v="2"/>
    <x v="5"/>
    <x v="22"/>
    <s v="Noord-Brabant"/>
    <x v="11"/>
    <x v="1"/>
    <n v="6.08E-2"/>
  </r>
  <r>
    <x v="2"/>
    <x v="5"/>
    <x v="23"/>
    <s v="Austria"/>
    <x v="11"/>
    <x v="1"/>
    <m/>
  </r>
  <r>
    <x v="2"/>
    <x v="5"/>
    <x v="23"/>
    <s v="Wien, Oberösterreich, Tirol"/>
    <x v="11"/>
    <x v="1"/>
    <n v="0.1011"/>
  </r>
  <r>
    <x v="2"/>
    <x v="5"/>
    <x v="24"/>
    <s v="Poland"/>
    <x v="11"/>
    <x v="1"/>
    <m/>
  </r>
  <r>
    <x v="2"/>
    <x v="5"/>
    <x v="25"/>
    <s v="Portugal"/>
    <x v="11"/>
    <x v="1"/>
    <m/>
  </r>
  <r>
    <x v="2"/>
    <x v="5"/>
    <x v="25"/>
    <s v="Lisboa"/>
    <x v="11"/>
    <x v="1"/>
    <n v="7.9100000000000004E-2"/>
  </r>
  <r>
    <x v="2"/>
    <x v="5"/>
    <x v="26"/>
    <s v="Região Autónoma dos Açores (PT)"/>
    <x v="11"/>
    <x v="1"/>
    <n v="0.1215"/>
  </r>
  <r>
    <x v="2"/>
    <x v="5"/>
    <x v="27"/>
    <s v="Romania"/>
    <x v="11"/>
    <x v="1"/>
    <m/>
  </r>
  <r>
    <x v="2"/>
    <x v="5"/>
    <x v="28"/>
    <s v="Slovenia"/>
    <x v="11"/>
    <x v="1"/>
    <n v="6.2100000000000002E-2"/>
  </r>
  <r>
    <x v="2"/>
    <x v="5"/>
    <x v="29"/>
    <s v="Slovakia"/>
    <x v="11"/>
    <x v="1"/>
    <m/>
  </r>
  <r>
    <x v="2"/>
    <x v="5"/>
    <x v="30"/>
    <s v="Finland"/>
    <x v="11"/>
    <x v="1"/>
    <m/>
  </r>
  <r>
    <x v="2"/>
    <x v="5"/>
    <x v="31"/>
    <s v="Sweden"/>
    <x v="11"/>
    <x v="1"/>
    <n v="5.1299999999999998E-2"/>
  </r>
  <r>
    <x v="2"/>
    <x v="5"/>
    <x v="32"/>
    <s v="United Kingdom"/>
    <x v="11"/>
    <x v="1"/>
    <n v="5.9200000000000003E-2"/>
  </r>
  <r>
    <x v="2"/>
    <x v="5"/>
    <x v="32"/>
    <s v="Leeds"/>
    <x v="11"/>
    <x v="1"/>
    <m/>
  </r>
  <r>
    <x v="2"/>
    <x v="5"/>
    <x v="32"/>
    <s v="Birmingham"/>
    <x v="11"/>
    <x v="1"/>
    <n v="6.0400000000000002E-2"/>
  </r>
  <r>
    <x v="2"/>
    <x v="5"/>
    <x v="32"/>
    <s v="London"/>
    <x v="11"/>
    <x v="1"/>
    <n v="5.96E-2"/>
  </r>
  <r>
    <x v="2"/>
    <x v="5"/>
    <x v="32"/>
    <s v="Glasgow"/>
    <x v="11"/>
    <x v="1"/>
    <m/>
  </r>
  <r>
    <x v="2"/>
    <x v="5"/>
    <x v="33"/>
    <s v="Norway"/>
    <x v="11"/>
    <x v="1"/>
    <n v="4.8599999999999997E-2"/>
  </r>
  <r>
    <x v="2"/>
    <x v="5"/>
    <x v="34"/>
    <s v="Turkey"/>
    <x v="11"/>
    <x v="1"/>
    <m/>
  </r>
  <r>
    <x v="2"/>
    <x v="5"/>
    <x v="0"/>
    <s v="European Union (27 countries)"/>
    <x v="12"/>
    <x v="0"/>
    <m/>
  </r>
  <r>
    <x v="2"/>
    <x v="5"/>
    <x v="1"/>
    <s v="European Union (25 countries)"/>
    <x v="12"/>
    <x v="0"/>
    <m/>
  </r>
  <r>
    <x v="2"/>
    <x v="5"/>
    <x v="2"/>
    <s v="European Union (15 countries)"/>
    <x v="12"/>
    <x v="0"/>
    <m/>
  </r>
  <r>
    <x v="2"/>
    <x v="5"/>
    <x v="3"/>
    <s v="Euro area (EA11-2000, EA12-2006, EA13-2007, EA15-2008, EA16-2010, EA17)"/>
    <x v="12"/>
    <x v="0"/>
    <m/>
  </r>
  <r>
    <x v="2"/>
    <x v="5"/>
    <x v="4"/>
    <s v="Belgium"/>
    <x v="12"/>
    <x v="0"/>
    <n v="8.5699999999999998E-2"/>
  </r>
  <r>
    <x v="2"/>
    <x v="5"/>
    <x v="5"/>
    <s v="Bulgaria"/>
    <x v="12"/>
    <x v="0"/>
    <m/>
  </r>
  <r>
    <x v="2"/>
    <x v="5"/>
    <x v="6"/>
    <s v="Czech Republic"/>
    <x v="12"/>
    <x v="0"/>
    <m/>
  </r>
  <r>
    <x v="2"/>
    <x v="5"/>
    <x v="7"/>
    <s v="Denmark"/>
    <x v="12"/>
    <x v="0"/>
    <n v="8.2000000000000003E-2"/>
  </r>
  <r>
    <x v="2"/>
    <x v="5"/>
    <x v="7"/>
    <s v="København"/>
    <x v="12"/>
    <x v="0"/>
    <m/>
  </r>
  <r>
    <x v="2"/>
    <x v="5"/>
    <x v="8"/>
    <s v="Germany (until 1990 former territory of the FRG)"/>
    <x v="12"/>
    <x v="0"/>
    <m/>
  </r>
  <r>
    <x v="2"/>
    <x v="5"/>
    <x v="8"/>
    <s v="Stuttgart"/>
    <x v="12"/>
    <x v="0"/>
    <n v="0.1008"/>
  </r>
  <r>
    <x v="2"/>
    <x v="5"/>
    <x v="8"/>
    <s v="München"/>
    <x v="12"/>
    <x v="0"/>
    <n v="8.9200000000000002E-2"/>
  </r>
  <r>
    <x v="2"/>
    <x v="5"/>
    <x v="8"/>
    <s v="Hamburg"/>
    <x v="12"/>
    <x v="0"/>
    <n v="9.1800000000000007E-2"/>
  </r>
  <r>
    <x v="2"/>
    <x v="5"/>
    <x v="8"/>
    <s v="Frankfurt am Main"/>
    <x v="12"/>
    <x v="0"/>
    <n v="9.6000000000000002E-2"/>
  </r>
  <r>
    <x v="2"/>
    <x v="5"/>
    <x v="8"/>
    <s v="Rostock"/>
    <x v="12"/>
    <x v="0"/>
    <n v="9.8500000000000004E-2"/>
  </r>
  <r>
    <x v="2"/>
    <x v="5"/>
    <x v="8"/>
    <s v="Hannover"/>
    <x v="12"/>
    <x v="0"/>
    <n v="9.2100000000000001E-2"/>
  </r>
  <r>
    <x v="2"/>
    <x v="5"/>
    <x v="8"/>
    <s v="Düsseldorf"/>
    <x v="12"/>
    <x v="0"/>
    <n v="9.2999999999999999E-2"/>
  </r>
  <r>
    <x v="2"/>
    <x v="5"/>
    <x v="8"/>
    <s v="Leipzig"/>
    <x v="12"/>
    <x v="0"/>
    <n v="9.5600000000000004E-2"/>
  </r>
  <r>
    <x v="2"/>
    <x v="5"/>
    <x v="8"/>
    <s v="Erfurt"/>
    <x v="12"/>
    <x v="0"/>
    <n v="0.1024"/>
  </r>
  <r>
    <x v="2"/>
    <x v="5"/>
    <x v="8"/>
    <s v="Germany - South"/>
    <x v="12"/>
    <x v="0"/>
    <n v="8.6900000000000005E-2"/>
  </r>
  <r>
    <x v="2"/>
    <x v="5"/>
    <x v="8"/>
    <s v="Germany - West"/>
    <x v="12"/>
    <x v="0"/>
    <n v="9.1600000000000001E-2"/>
  </r>
  <r>
    <x v="2"/>
    <x v="5"/>
    <x v="9"/>
    <s v="Estonia"/>
    <x v="12"/>
    <x v="0"/>
    <m/>
  </r>
  <r>
    <x v="2"/>
    <x v="5"/>
    <x v="10"/>
    <s v="Ireland"/>
    <x v="12"/>
    <x v="0"/>
    <m/>
  </r>
  <r>
    <x v="2"/>
    <x v="5"/>
    <x v="10"/>
    <s v="Dublin"/>
    <x v="12"/>
    <x v="0"/>
    <n v="7.3099999999999998E-2"/>
  </r>
  <r>
    <x v="2"/>
    <x v="5"/>
    <x v="11"/>
    <s v="Greece"/>
    <x v="12"/>
    <x v="0"/>
    <m/>
  </r>
  <r>
    <x v="2"/>
    <x v="5"/>
    <x v="11"/>
    <s v="Athina"/>
    <x v="12"/>
    <x v="0"/>
    <n v="6.8500000000000005E-2"/>
  </r>
  <r>
    <x v="2"/>
    <x v="5"/>
    <x v="12"/>
    <s v="Spain"/>
    <x v="12"/>
    <x v="0"/>
    <m/>
  </r>
  <r>
    <x v="2"/>
    <x v="5"/>
    <x v="12"/>
    <s v="Madrid"/>
    <x v="12"/>
    <x v="0"/>
    <n v="7.6300000000000007E-2"/>
  </r>
  <r>
    <x v="2"/>
    <x v="5"/>
    <x v="13"/>
    <s v="France"/>
    <x v="12"/>
    <x v="0"/>
    <m/>
  </r>
  <r>
    <x v="2"/>
    <x v="5"/>
    <x v="13"/>
    <s v="Paris"/>
    <x v="12"/>
    <x v="0"/>
    <n v="7.6499999999999999E-2"/>
  </r>
  <r>
    <x v="2"/>
    <x v="5"/>
    <x v="13"/>
    <s v="Lille"/>
    <x v="12"/>
    <x v="0"/>
    <n v="7.6499999999999999E-2"/>
  </r>
  <r>
    <x v="2"/>
    <x v="5"/>
    <x v="13"/>
    <s v="Strasbourg"/>
    <x v="12"/>
    <x v="0"/>
    <n v="7.6499999999999999E-2"/>
  </r>
  <r>
    <x v="2"/>
    <x v="5"/>
    <x v="13"/>
    <s v="Toulouse"/>
    <x v="12"/>
    <x v="0"/>
    <n v="7.6499999999999999E-2"/>
  </r>
  <r>
    <x v="2"/>
    <x v="5"/>
    <x v="13"/>
    <s v="Lyon"/>
    <x v="12"/>
    <x v="0"/>
    <n v="7.6499999999999999E-2"/>
  </r>
  <r>
    <x v="2"/>
    <x v="5"/>
    <x v="13"/>
    <s v="Marseille"/>
    <x v="12"/>
    <x v="0"/>
    <n v="7.6499999999999999E-2"/>
  </r>
  <r>
    <x v="2"/>
    <x v="5"/>
    <x v="14"/>
    <s v="Croatia"/>
    <x v="12"/>
    <x v="0"/>
    <m/>
  </r>
  <r>
    <x v="2"/>
    <x v="5"/>
    <x v="15"/>
    <s v="Italy"/>
    <x v="12"/>
    <x v="0"/>
    <n v="9.7299999999999998E-2"/>
  </r>
  <r>
    <x v="2"/>
    <x v="5"/>
    <x v="15"/>
    <s v="Nord-Ovest, Nord-Est, Centro (IT) (NUTS 2006)"/>
    <x v="12"/>
    <x v="0"/>
    <m/>
  </r>
  <r>
    <x v="2"/>
    <x v="5"/>
    <x v="15"/>
    <s v="Sud, Isole"/>
    <x v="12"/>
    <x v="0"/>
    <m/>
  </r>
  <r>
    <x v="2"/>
    <x v="5"/>
    <x v="16"/>
    <s v="Cyprus"/>
    <x v="12"/>
    <x v="0"/>
    <m/>
  </r>
  <r>
    <x v="2"/>
    <x v="5"/>
    <x v="17"/>
    <s v="Latvia"/>
    <x v="12"/>
    <x v="0"/>
    <m/>
  </r>
  <r>
    <x v="2"/>
    <x v="5"/>
    <x v="18"/>
    <s v="Lithuania"/>
    <x v="12"/>
    <x v="0"/>
    <m/>
  </r>
  <r>
    <x v="2"/>
    <x v="5"/>
    <x v="19"/>
    <s v="Luxembourg"/>
    <x v="12"/>
    <x v="0"/>
    <n v="6.2399999999999997E-2"/>
  </r>
  <r>
    <x v="2"/>
    <x v="5"/>
    <x v="20"/>
    <s v="Hungary"/>
    <x v="12"/>
    <x v="0"/>
    <n v="5.5399999999999998E-2"/>
  </r>
  <r>
    <x v="2"/>
    <x v="5"/>
    <x v="21"/>
    <s v="Malta"/>
    <x v="12"/>
    <x v="0"/>
    <n v="5.3600000000000002E-2"/>
  </r>
  <r>
    <x v="2"/>
    <x v="5"/>
    <x v="22"/>
    <s v="Netherlands"/>
    <x v="12"/>
    <x v="0"/>
    <m/>
  </r>
  <r>
    <x v="2"/>
    <x v="5"/>
    <x v="22"/>
    <s v="Noord-Holland"/>
    <x v="12"/>
    <x v="0"/>
    <n v="6.4399999999999999E-2"/>
  </r>
  <r>
    <x v="2"/>
    <x v="5"/>
    <x v="22"/>
    <s v="Rotterdam"/>
    <x v="12"/>
    <x v="0"/>
    <n v="7.0300000000000001E-2"/>
  </r>
  <r>
    <x v="2"/>
    <x v="5"/>
    <x v="22"/>
    <s v="Noord-Brabant"/>
    <x v="12"/>
    <x v="0"/>
    <n v="6.2399999999999997E-2"/>
  </r>
  <r>
    <x v="2"/>
    <x v="5"/>
    <x v="23"/>
    <s v="Austria"/>
    <x v="12"/>
    <x v="0"/>
    <m/>
  </r>
  <r>
    <x v="2"/>
    <x v="5"/>
    <x v="23"/>
    <s v="Wien, Oberösterreich, Tirol"/>
    <x v="12"/>
    <x v="0"/>
    <n v="9.9099999999999994E-2"/>
  </r>
  <r>
    <x v="2"/>
    <x v="5"/>
    <x v="24"/>
    <s v="Poland"/>
    <x v="12"/>
    <x v="0"/>
    <m/>
  </r>
  <r>
    <x v="2"/>
    <x v="5"/>
    <x v="25"/>
    <s v="Portugal"/>
    <x v="12"/>
    <x v="0"/>
    <m/>
  </r>
  <r>
    <x v="2"/>
    <x v="5"/>
    <x v="25"/>
    <s v="Lisboa"/>
    <x v="12"/>
    <x v="0"/>
    <n v="7.8700000000000006E-2"/>
  </r>
  <r>
    <x v="2"/>
    <x v="5"/>
    <x v="26"/>
    <s v="Região Autónoma dos Açores (PT)"/>
    <x v="12"/>
    <x v="0"/>
    <n v="0.12139999999999999"/>
  </r>
  <r>
    <x v="2"/>
    <x v="5"/>
    <x v="27"/>
    <s v="Romania"/>
    <x v="12"/>
    <x v="0"/>
    <m/>
  </r>
  <r>
    <x v="2"/>
    <x v="5"/>
    <x v="28"/>
    <s v="Slovenia"/>
    <x v="12"/>
    <x v="0"/>
    <n v="6.2199999999999998E-2"/>
  </r>
  <r>
    <x v="2"/>
    <x v="5"/>
    <x v="29"/>
    <s v="Slovakia"/>
    <x v="12"/>
    <x v="0"/>
    <m/>
  </r>
  <r>
    <x v="2"/>
    <x v="5"/>
    <x v="30"/>
    <s v="Finland"/>
    <x v="12"/>
    <x v="0"/>
    <n v="5.6000000000000001E-2"/>
  </r>
  <r>
    <x v="2"/>
    <x v="5"/>
    <x v="31"/>
    <s v="Sweden"/>
    <x v="12"/>
    <x v="0"/>
    <n v="5.0999999999999997E-2"/>
  </r>
  <r>
    <x v="2"/>
    <x v="5"/>
    <x v="32"/>
    <s v="United Kingdom"/>
    <x v="12"/>
    <x v="0"/>
    <n v="6.5799999999999997E-2"/>
  </r>
  <r>
    <x v="2"/>
    <x v="5"/>
    <x v="32"/>
    <s v="Leeds"/>
    <x v="12"/>
    <x v="0"/>
    <m/>
  </r>
  <r>
    <x v="2"/>
    <x v="5"/>
    <x v="32"/>
    <s v="Birmingham"/>
    <x v="12"/>
    <x v="0"/>
    <n v="6.6600000000000006E-2"/>
  </r>
  <r>
    <x v="2"/>
    <x v="5"/>
    <x v="32"/>
    <s v="London"/>
    <x v="12"/>
    <x v="0"/>
    <n v="6.7299999999999999E-2"/>
  </r>
  <r>
    <x v="2"/>
    <x v="5"/>
    <x v="32"/>
    <s v="Glasgow"/>
    <x v="12"/>
    <x v="0"/>
    <m/>
  </r>
  <r>
    <x v="2"/>
    <x v="5"/>
    <x v="33"/>
    <s v="Norway"/>
    <x v="12"/>
    <x v="0"/>
    <n v="4.99E-2"/>
  </r>
  <r>
    <x v="2"/>
    <x v="5"/>
    <x v="34"/>
    <s v="Turkey"/>
    <x v="12"/>
    <x v="0"/>
    <m/>
  </r>
  <r>
    <x v="2"/>
    <x v="5"/>
    <x v="0"/>
    <s v="European Union (27 countries)"/>
    <x v="12"/>
    <x v="1"/>
    <m/>
  </r>
  <r>
    <x v="2"/>
    <x v="5"/>
    <x v="1"/>
    <s v="European Union (25 countries)"/>
    <x v="12"/>
    <x v="1"/>
    <m/>
  </r>
  <r>
    <x v="2"/>
    <x v="5"/>
    <x v="2"/>
    <s v="European Union (15 countries)"/>
    <x v="12"/>
    <x v="1"/>
    <m/>
  </r>
  <r>
    <x v="2"/>
    <x v="5"/>
    <x v="3"/>
    <s v="Euro area (EA11-2000, EA12-2006, EA13-2007, EA15-2008, EA16-2010, EA17)"/>
    <x v="12"/>
    <x v="1"/>
    <m/>
  </r>
  <r>
    <x v="2"/>
    <x v="5"/>
    <x v="4"/>
    <s v="Belgium"/>
    <x v="12"/>
    <x v="1"/>
    <n v="8.5800000000000001E-2"/>
  </r>
  <r>
    <x v="2"/>
    <x v="5"/>
    <x v="5"/>
    <s v="Bulgaria"/>
    <x v="12"/>
    <x v="1"/>
    <m/>
  </r>
  <r>
    <x v="2"/>
    <x v="5"/>
    <x v="6"/>
    <s v="Czech Republic"/>
    <x v="12"/>
    <x v="1"/>
    <m/>
  </r>
  <r>
    <x v="2"/>
    <x v="5"/>
    <x v="7"/>
    <s v="Denmark"/>
    <x v="12"/>
    <x v="1"/>
    <n v="8.09E-2"/>
  </r>
  <r>
    <x v="2"/>
    <x v="5"/>
    <x v="7"/>
    <s v="København"/>
    <x v="12"/>
    <x v="1"/>
    <m/>
  </r>
  <r>
    <x v="2"/>
    <x v="5"/>
    <x v="8"/>
    <s v="Germany (until 1990 former territory of the FRG)"/>
    <x v="12"/>
    <x v="1"/>
    <m/>
  </r>
  <r>
    <x v="2"/>
    <x v="5"/>
    <x v="8"/>
    <s v="Stuttgart"/>
    <x v="12"/>
    <x v="1"/>
    <n v="9.9299999999999999E-2"/>
  </r>
  <r>
    <x v="2"/>
    <x v="5"/>
    <x v="8"/>
    <s v="München"/>
    <x v="12"/>
    <x v="1"/>
    <n v="8.7900000000000006E-2"/>
  </r>
  <r>
    <x v="2"/>
    <x v="5"/>
    <x v="8"/>
    <s v="Hamburg"/>
    <x v="12"/>
    <x v="1"/>
    <n v="8.6900000000000005E-2"/>
  </r>
  <r>
    <x v="2"/>
    <x v="5"/>
    <x v="8"/>
    <s v="Frankfurt am Main"/>
    <x v="12"/>
    <x v="1"/>
    <n v="9.4600000000000004E-2"/>
  </r>
  <r>
    <x v="2"/>
    <x v="5"/>
    <x v="8"/>
    <s v="Rostock"/>
    <x v="12"/>
    <x v="1"/>
    <n v="9.7100000000000006E-2"/>
  </r>
  <r>
    <x v="2"/>
    <x v="5"/>
    <x v="8"/>
    <s v="Hannover"/>
    <x v="12"/>
    <x v="1"/>
    <n v="8.7499999999999994E-2"/>
  </r>
  <r>
    <x v="2"/>
    <x v="5"/>
    <x v="8"/>
    <s v="Düsseldorf"/>
    <x v="12"/>
    <x v="1"/>
    <n v="9.1600000000000001E-2"/>
  </r>
  <r>
    <x v="2"/>
    <x v="5"/>
    <x v="8"/>
    <s v="Leipzig"/>
    <x v="12"/>
    <x v="1"/>
    <n v="9.4200000000000006E-2"/>
  </r>
  <r>
    <x v="2"/>
    <x v="5"/>
    <x v="8"/>
    <s v="Erfurt"/>
    <x v="12"/>
    <x v="1"/>
    <n v="0.1009"/>
  </r>
  <r>
    <x v="2"/>
    <x v="5"/>
    <x v="8"/>
    <s v="Germany - South"/>
    <x v="12"/>
    <x v="1"/>
    <n v="8.5599999999999996E-2"/>
  </r>
  <r>
    <x v="2"/>
    <x v="5"/>
    <x v="8"/>
    <s v="Germany - West"/>
    <x v="12"/>
    <x v="1"/>
    <n v="9.0300000000000005E-2"/>
  </r>
  <r>
    <x v="2"/>
    <x v="5"/>
    <x v="9"/>
    <s v="Estonia"/>
    <x v="12"/>
    <x v="1"/>
    <m/>
  </r>
  <r>
    <x v="2"/>
    <x v="5"/>
    <x v="10"/>
    <s v="Ireland"/>
    <x v="12"/>
    <x v="1"/>
    <m/>
  </r>
  <r>
    <x v="2"/>
    <x v="5"/>
    <x v="10"/>
    <s v="Dublin"/>
    <x v="12"/>
    <x v="1"/>
    <n v="7.4099999999999999E-2"/>
  </r>
  <r>
    <x v="2"/>
    <x v="5"/>
    <x v="11"/>
    <s v="Greece"/>
    <x v="12"/>
    <x v="1"/>
    <m/>
  </r>
  <r>
    <x v="2"/>
    <x v="5"/>
    <x v="11"/>
    <s v="Athina"/>
    <x v="12"/>
    <x v="1"/>
    <n v="6.7400000000000002E-2"/>
  </r>
  <r>
    <x v="2"/>
    <x v="5"/>
    <x v="12"/>
    <s v="Spain"/>
    <x v="12"/>
    <x v="1"/>
    <m/>
  </r>
  <r>
    <x v="2"/>
    <x v="5"/>
    <x v="12"/>
    <s v="Madrid"/>
    <x v="12"/>
    <x v="1"/>
    <n v="7.4800000000000005E-2"/>
  </r>
  <r>
    <x v="2"/>
    <x v="5"/>
    <x v="13"/>
    <s v="France"/>
    <x v="12"/>
    <x v="1"/>
    <m/>
  </r>
  <r>
    <x v="2"/>
    <x v="5"/>
    <x v="13"/>
    <s v="Paris"/>
    <x v="12"/>
    <x v="1"/>
    <n v="7.1300000000000002E-2"/>
  </r>
  <r>
    <x v="2"/>
    <x v="5"/>
    <x v="13"/>
    <s v="Lille"/>
    <x v="12"/>
    <x v="1"/>
    <n v="7.1300000000000002E-2"/>
  </r>
  <r>
    <x v="2"/>
    <x v="5"/>
    <x v="13"/>
    <s v="Strasbourg"/>
    <x v="12"/>
    <x v="1"/>
    <n v="7.1300000000000002E-2"/>
  </r>
  <r>
    <x v="2"/>
    <x v="5"/>
    <x v="13"/>
    <s v="Toulouse"/>
    <x v="12"/>
    <x v="1"/>
    <n v="7.1300000000000002E-2"/>
  </r>
  <r>
    <x v="2"/>
    <x v="5"/>
    <x v="13"/>
    <s v="Lyon"/>
    <x v="12"/>
    <x v="1"/>
    <n v="7.1300000000000002E-2"/>
  </r>
  <r>
    <x v="2"/>
    <x v="5"/>
    <x v="13"/>
    <s v="Marseille"/>
    <x v="12"/>
    <x v="1"/>
    <n v="7.1300000000000002E-2"/>
  </r>
  <r>
    <x v="2"/>
    <x v="5"/>
    <x v="14"/>
    <s v="Croatia"/>
    <x v="12"/>
    <x v="1"/>
    <m/>
  </r>
  <r>
    <x v="2"/>
    <x v="5"/>
    <x v="15"/>
    <s v="Italy"/>
    <x v="12"/>
    <x v="1"/>
    <n v="9.5699999999999993E-2"/>
  </r>
  <r>
    <x v="2"/>
    <x v="5"/>
    <x v="15"/>
    <s v="Nord-Ovest, Nord-Est, Centro (IT) (NUTS 2006)"/>
    <x v="12"/>
    <x v="1"/>
    <m/>
  </r>
  <r>
    <x v="2"/>
    <x v="5"/>
    <x v="15"/>
    <s v="Sud, Isole"/>
    <x v="12"/>
    <x v="1"/>
    <m/>
  </r>
  <r>
    <x v="2"/>
    <x v="5"/>
    <x v="16"/>
    <s v="Cyprus"/>
    <x v="12"/>
    <x v="1"/>
    <m/>
  </r>
  <r>
    <x v="2"/>
    <x v="5"/>
    <x v="17"/>
    <s v="Latvia"/>
    <x v="12"/>
    <x v="1"/>
    <m/>
  </r>
  <r>
    <x v="2"/>
    <x v="5"/>
    <x v="18"/>
    <s v="Lithuania"/>
    <x v="12"/>
    <x v="1"/>
    <m/>
  </r>
  <r>
    <x v="2"/>
    <x v="5"/>
    <x v="19"/>
    <s v="Luxembourg"/>
    <x v="12"/>
    <x v="1"/>
    <n v="6.1400000000000003E-2"/>
  </r>
  <r>
    <x v="2"/>
    <x v="5"/>
    <x v="20"/>
    <s v="Hungary"/>
    <x v="12"/>
    <x v="1"/>
    <n v="5.7200000000000001E-2"/>
  </r>
  <r>
    <x v="2"/>
    <x v="5"/>
    <x v="21"/>
    <s v="Malta"/>
    <x v="12"/>
    <x v="1"/>
    <n v="5.5500000000000001E-2"/>
  </r>
  <r>
    <x v="2"/>
    <x v="5"/>
    <x v="22"/>
    <s v="Netherlands"/>
    <x v="12"/>
    <x v="1"/>
    <m/>
  </r>
  <r>
    <x v="2"/>
    <x v="5"/>
    <x v="22"/>
    <s v="Noord-Holland"/>
    <x v="12"/>
    <x v="1"/>
    <n v="6.4100000000000004E-2"/>
  </r>
  <r>
    <x v="2"/>
    <x v="5"/>
    <x v="22"/>
    <s v="Rotterdam"/>
    <x v="12"/>
    <x v="1"/>
    <n v="6.9900000000000004E-2"/>
  </r>
  <r>
    <x v="2"/>
    <x v="5"/>
    <x v="22"/>
    <s v="Noord-Brabant"/>
    <x v="12"/>
    <x v="1"/>
    <n v="6.0999999999999999E-2"/>
  </r>
  <r>
    <x v="2"/>
    <x v="5"/>
    <x v="23"/>
    <s v="Austria"/>
    <x v="12"/>
    <x v="1"/>
    <m/>
  </r>
  <r>
    <x v="2"/>
    <x v="5"/>
    <x v="23"/>
    <s v="Wien, Oberösterreich, Tirol"/>
    <x v="12"/>
    <x v="1"/>
    <n v="9.7100000000000006E-2"/>
  </r>
  <r>
    <x v="2"/>
    <x v="5"/>
    <x v="24"/>
    <s v="Poland"/>
    <x v="12"/>
    <x v="1"/>
    <m/>
  </r>
  <r>
    <x v="2"/>
    <x v="5"/>
    <x v="25"/>
    <s v="Portugal"/>
    <x v="12"/>
    <x v="1"/>
    <m/>
  </r>
  <r>
    <x v="2"/>
    <x v="5"/>
    <x v="25"/>
    <s v="Lisboa"/>
    <x v="12"/>
    <x v="1"/>
    <n v="7.6700000000000004E-2"/>
  </r>
  <r>
    <x v="2"/>
    <x v="5"/>
    <x v="26"/>
    <s v="Região Autónoma dos Açores (PT)"/>
    <x v="12"/>
    <x v="1"/>
    <n v="0.11849999999999999"/>
  </r>
  <r>
    <x v="2"/>
    <x v="5"/>
    <x v="27"/>
    <s v="Romania"/>
    <x v="12"/>
    <x v="1"/>
    <m/>
  </r>
  <r>
    <x v="2"/>
    <x v="5"/>
    <x v="28"/>
    <s v="Slovenia"/>
    <x v="12"/>
    <x v="1"/>
    <n v="7.0599999999999996E-2"/>
  </r>
  <r>
    <x v="2"/>
    <x v="5"/>
    <x v="29"/>
    <s v="Slovakia"/>
    <x v="12"/>
    <x v="1"/>
    <m/>
  </r>
  <r>
    <x v="2"/>
    <x v="5"/>
    <x v="30"/>
    <s v="Finland"/>
    <x v="12"/>
    <x v="1"/>
    <n v="5.3499999999999999E-2"/>
  </r>
  <r>
    <x v="2"/>
    <x v="5"/>
    <x v="31"/>
    <s v="Sweden"/>
    <x v="12"/>
    <x v="1"/>
    <n v="4.7500000000000001E-2"/>
  </r>
  <r>
    <x v="2"/>
    <x v="5"/>
    <x v="32"/>
    <s v="United Kingdom"/>
    <x v="12"/>
    <x v="1"/>
    <n v="6.13E-2"/>
  </r>
  <r>
    <x v="2"/>
    <x v="5"/>
    <x v="32"/>
    <s v="Leeds"/>
    <x v="12"/>
    <x v="1"/>
    <m/>
  </r>
  <r>
    <x v="2"/>
    <x v="5"/>
    <x v="32"/>
    <s v="Birmingham"/>
    <x v="12"/>
    <x v="1"/>
    <n v="6.3500000000000001E-2"/>
  </r>
  <r>
    <x v="2"/>
    <x v="5"/>
    <x v="32"/>
    <s v="London"/>
    <x v="12"/>
    <x v="1"/>
    <n v="6.4799999999999996E-2"/>
  </r>
  <r>
    <x v="2"/>
    <x v="5"/>
    <x v="32"/>
    <s v="Glasgow"/>
    <x v="12"/>
    <x v="1"/>
    <m/>
  </r>
  <r>
    <x v="2"/>
    <x v="5"/>
    <x v="33"/>
    <s v="Norway"/>
    <x v="12"/>
    <x v="1"/>
    <n v="3.8600000000000002E-2"/>
  </r>
  <r>
    <x v="2"/>
    <x v="5"/>
    <x v="34"/>
    <s v="Turkey"/>
    <x v="12"/>
    <x v="1"/>
    <m/>
  </r>
  <r>
    <x v="2"/>
    <x v="5"/>
    <x v="0"/>
    <s v="European Union (27 countries)"/>
    <x v="13"/>
    <x v="0"/>
    <m/>
  </r>
  <r>
    <x v="2"/>
    <x v="5"/>
    <x v="1"/>
    <s v="European Union (25 countries)"/>
    <x v="13"/>
    <x v="0"/>
    <m/>
  </r>
  <r>
    <x v="2"/>
    <x v="5"/>
    <x v="2"/>
    <s v="European Union (15 countries)"/>
    <x v="13"/>
    <x v="0"/>
    <m/>
  </r>
  <r>
    <x v="2"/>
    <x v="5"/>
    <x v="3"/>
    <s v="Euro area (EA11-2000, EA12-2006, EA13-2007, EA15-2008, EA16-2010, EA17)"/>
    <x v="13"/>
    <x v="0"/>
    <m/>
  </r>
  <r>
    <x v="2"/>
    <x v="5"/>
    <x v="4"/>
    <s v="Belgium"/>
    <x v="13"/>
    <x v="0"/>
    <n v="8.2900000000000001E-2"/>
  </r>
  <r>
    <x v="2"/>
    <x v="5"/>
    <x v="5"/>
    <s v="Bulgaria"/>
    <x v="13"/>
    <x v="0"/>
    <m/>
  </r>
  <r>
    <x v="2"/>
    <x v="5"/>
    <x v="6"/>
    <s v="Czech Republic"/>
    <x v="13"/>
    <x v="0"/>
    <m/>
  </r>
  <r>
    <x v="2"/>
    <x v="5"/>
    <x v="7"/>
    <s v="Denmark"/>
    <x v="13"/>
    <x v="0"/>
    <n v="8.6900000000000005E-2"/>
  </r>
  <r>
    <x v="2"/>
    <x v="5"/>
    <x v="7"/>
    <s v="København"/>
    <x v="13"/>
    <x v="0"/>
    <m/>
  </r>
  <r>
    <x v="2"/>
    <x v="5"/>
    <x v="8"/>
    <s v="Germany (until 1990 former territory of the FRG)"/>
    <x v="13"/>
    <x v="0"/>
    <m/>
  </r>
  <r>
    <x v="2"/>
    <x v="5"/>
    <x v="8"/>
    <s v="Stuttgart"/>
    <x v="13"/>
    <x v="0"/>
    <n v="9.7500000000000003E-2"/>
  </r>
  <r>
    <x v="2"/>
    <x v="5"/>
    <x v="8"/>
    <s v="München"/>
    <x v="13"/>
    <x v="0"/>
    <n v="8.5900000000000004E-2"/>
  </r>
  <r>
    <x v="2"/>
    <x v="5"/>
    <x v="8"/>
    <s v="Hamburg"/>
    <x v="13"/>
    <x v="0"/>
    <n v="8.6999999999999994E-2"/>
  </r>
  <r>
    <x v="2"/>
    <x v="5"/>
    <x v="8"/>
    <s v="Frankfurt am Main"/>
    <x v="13"/>
    <x v="0"/>
    <n v="9.4700000000000006E-2"/>
  </r>
  <r>
    <x v="2"/>
    <x v="5"/>
    <x v="8"/>
    <s v="Rostock"/>
    <x v="13"/>
    <x v="0"/>
    <n v="9.7299999999999998E-2"/>
  </r>
  <r>
    <x v="2"/>
    <x v="5"/>
    <x v="8"/>
    <s v="Hannover"/>
    <x v="13"/>
    <x v="0"/>
    <n v="8.77E-2"/>
  </r>
  <r>
    <x v="2"/>
    <x v="5"/>
    <x v="8"/>
    <s v="Düsseldorf"/>
    <x v="13"/>
    <x v="0"/>
    <n v="9.1800000000000007E-2"/>
  </r>
  <r>
    <x v="2"/>
    <x v="5"/>
    <x v="8"/>
    <s v="Leipzig"/>
    <x v="13"/>
    <x v="0"/>
    <n v="9.4299999999999995E-2"/>
  </r>
  <r>
    <x v="2"/>
    <x v="5"/>
    <x v="8"/>
    <s v="Erfurt"/>
    <x v="13"/>
    <x v="0"/>
    <n v="0.10100000000000001"/>
  </r>
  <r>
    <x v="2"/>
    <x v="5"/>
    <x v="8"/>
    <s v="Germany - South"/>
    <x v="13"/>
    <x v="0"/>
    <n v="8.5699999999999998E-2"/>
  </r>
  <r>
    <x v="2"/>
    <x v="5"/>
    <x v="8"/>
    <s v="Germany - West"/>
    <x v="13"/>
    <x v="0"/>
    <n v="9.0399999999999994E-2"/>
  </r>
  <r>
    <x v="2"/>
    <x v="5"/>
    <x v="9"/>
    <s v="Estonia"/>
    <x v="13"/>
    <x v="0"/>
    <m/>
  </r>
  <r>
    <x v="2"/>
    <x v="5"/>
    <x v="10"/>
    <s v="Ireland"/>
    <x v="13"/>
    <x v="0"/>
    <m/>
  </r>
  <r>
    <x v="2"/>
    <x v="5"/>
    <x v="10"/>
    <s v="Dublin"/>
    <x v="13"/>
    <x v="0"/>
    <n v="6.9500000000000006E-2"/>
  </r>
  <r>
    <x v="2"/>
    <x v="5"/>
    <x v="11"/>
    <s v="Greece"/>
    <x v="13"/>
    <x v="0"/>
    <m/>
  </r>
  <r>
    <x v="2"/>
    <x v="5"/>
    <x v="11"/>
    <s v="Athina"/>
    <x v="13"/>
    <x v="0"/>
    <n v="6.93E-2"/>
  </r>
  <r>
    <x v="2"/>
    <x v="5"/>
    <x v="12"/>
    <s v="Spain"/>
    <x v="13"/>
    <x v="0"/>
    <m/>
  </r>
  <r>
    <x v="2"/>
    <x v="5"/>
    <x v="12"/>
    <s v="Madrid"/>
    <x v="13"/>
    <x v="0"/>
    <n v="7.0800000000000002E-2"/>
  </r>
  <r>
    <x v="2"/>
    <x v="5"/>
    <x v="13"/>
    <s v="France"/>
    <x v="13"/>
    <x v="0"/>
    <m/>
  </r>
  <r>
    <x v="2"/>
    <x v="5"/>
    <x v="13"/>
    <s v="Paris"/>
    <x v="13"/>
    <x v="0"/>
    <n v="7.1900000000000006E-2"/>
  </r>
  <r>
    <x v="2"/>
    <x v="5"/>
    <x v="13"/>
    <s v="Lille"/>
    <x v="13"/>
    <x v="0"/>
    <n v="7.1900000000000006E-2"/>
  </r>
  <r>
    <x v="2"/>
    <x v="5"/>
    <x v="13"/>
    <s v="Strasbourg"/>
    <x v="13"/>
    <x v="0"/>
    <n v="7.1900000000000006E-2"/>
  </r>
  <r>
    <x v="2"/>
    <x v="5"/>
    <x v="13"/>
    <s v="Toulouse"/>
    <x v="13"/>
    <x v="0"/>
    <n v="7.1900000000000006E-2"/>
  </r>
  <r>
    <x v="2"/>
    <x v="5"/>
    <x v="13"/>
    <s v="Lyon"/>
    <x v="13"/>
    <x v="0"/>
    <n v="7.1900000000000006E-2"/>
  </r>
  <r>
    <x v="2"/>
    <x v="5"/>
    <x v="13"/>
    <s v="Marseille"/>
    <x v="13"/>
    <x v="0"/>
    <n v="7.1900000000000006E-2"/>
  </r>
  <r>
    <x v="2"/>
    <x v="5"/>
    <x v="14"/>
    <s v="Croatia"/>
    <x v="13"/>
    <x v="0"/>
    <m/>
  </r>
  <r>
    <x v="2"/>
    <x v="5"/>
    <x v="15"/>
    <s v="Italy"/>
    <x v="13"/>
    <x v="0"/>
    <n v="9.69E-2"/>
  </r>
  <r>
    <x v="2"/>
    <x v="5"/>
    <x v="15"/>
    <s v="Nord-Ovest, Nord-Est, Centro (IT) (NUTS 2006)"/>
    <x v="13"/>
    <x v="0"/>
    <m/>
  </r>
  <r>
    <x v="2"/>
    <x v="5"/>
    <x v="15"/>
    <s v="Sud, Isole"/>
    <x v="13"/>
    <x v="0"/>
    <m/>
  </r>
  <r>
    <x v="2"/>
    <x v="5"/>
    <x v="16"/>
    <s v="Cyprus"/>
    <x v="13"/>
    <x v="0"/>
    <m/>
  </r>
  <r>
    <x v="2"/>
    <x v="5"/>
    <x v="17"/>
    <s v="Latvia"/>
    <x v="13"/>
    <x v="0"/>
    <m/>
  </r>
  <r>
    <x v="2"/>
    <x v="5"/>
    <x v="18"/>
    <s v="Lithuania"/>
    <x v="13"/>
    <x v="0"/>
    <m/>
  </r>
  <r>
    <x v="2"/>
    <x v="5"/>
    <x v="19"/>
    <s v="Luxembourg"/>
    <x v="13"/>
    <x v="0"/>
    <n v="5.9700000000000003E-2"/>
  </r>
  <r>
    <x v="2"/>
    <x v="5"/>
    <x v="20"/>
    <s v="Hungary"/>
    <x v="13"/>
    <x v="0"/>
    <n v="6.0699999999999997E-2"/>
  </r>
  <r>
    <x v="2"/>
    <x v="5"/>
    <x v="21"/>
    <s v="Malta"/>
    <x v="13"/>
    <x v="0"/>
    <n v="5.8000000000000003E-2"/>
  </r>
  <r>
    <x v="2"/>
    <x v="5"/>
    <x v="22"/>
    <s v="Netherlands"/>
    <x v="13"/>
    <x v="0"/>
    <m/>
  </r>
  <r>
    <x v="2"/>
    <x v="5"/>
    <x v="22"/>
    <s v="Noord-Holland"/>
    <x v="13"/>
    <x v="0"/>
    <n v="6.4299999999999996E-2"/>
  </r>
  <r>
    <x v="2"/>
    <x v="5"/>
    <x v="22"/>
    <s v="Rotterdam"/>
    <x v="13"/>
    <x v="0"/>
    <n v="6.9800000000000001E-2"/>
  </r>
  <r>
    <x v="2"/>
    <x v="5"/>
    <x v="22"/>
    <s v="Noord-Brabant"/>
    <x v="13"/>
    <x v="0"/>
    <n v="6.1800000000000001E-2"/>
  </r>
  <r>
    <x v="2"/>
    <x v="5"/>
    <x v="23"/>
    <s v="Austria"/>
    <x v="13"/>
    <x v="0"/>
    <m/>
  </r>
  <r>
    <x v="2"/>
    <x v="5"/>
    <x v="23"/>
    <s v="Wien, Oberösterreich, Tirol"/>
    <x v="13"/>
    <x v="0"/>
    <n v="9.5000000000000001E-2"/>
  </r>
  <r>
    <x v="2"/>
    <x v="5"/>
    <x v="24"/>
    <s v="Poland"/>
    <x v="13"/>
    <x v="0"/>
    <m/>
  </r>
  <r>
    <x v="2"/>
    <x v="5"/>
    <x v="25"/>
    <s v="Portugal"/>
    <x v="13"/>
    <x v="0"/>
    <m/>
  </r>
  <r>
    <x v="2"/>
    <x v="5"/>
    <x v="25"/>
    <s v="Lisboa"/>
    <x v="13"/>
    <x v="0"/>
    <n v="7.4800000000000005E-2"/>
  </r>
  <r>
    <x v="2"/>
    <x v="5"/>
    <x v="26"/>
    <s v="Região Autónoma dos Açores (PT)"/>
    <x v="13"/>
    <x v="0"/>
    <n v="0.1096"/>
  </r>
  <r>
    <x v="2"/>
    <x v="5"/>
    <x v="27"/>
    <s v="Romania"/>
    <x v="13"/>
    <x v="0"/>
    <m/>
  </r>
  <r>
    <x v="2"/>
    <x v="5"/>
    <x v="28"/>
    <s v="Slovenia"/>
    <x v="13"/>
    <x v="0"/>
    <n v="7.3499999999999996E-2"/>
  </r>
  <r>
    <x v="2"/>
    <x v="5"/>
    <x v="29"/>
    <s v="Slovakia"/>
    <x v="13"/>
    <x v="0"/>
    <m/>
  </r>
  <r>
    <x v="2"/>
    <x v="5"/>
    <x v="30"/>
    <s v="Finland"/>
    <x v="13"/>
    <x v="0"/>
    <n v="5.3699999999999998E-2"/>
  </r>
  <r>
    <x v="2"/>
    <x v="5"/>
    <x v="31"/>
    <s v="Sweden"/>
    <x v="13"/>
    <x v="0"/>
    <n v="4.6899999999999997E-2"/>
  </r>
  <r>
    <x v="2"/>
    <x v="5"/>
    <x v="32"/>
    <s v="United Kingdom"/>
    <x v="13"/>
    <x v="0"/>
    <n v="6.7100000000000007E-2"/>
  </r>
  <r>
    <x v="2"/>
    <x v="5"/>
    <x v="32"/>
    <s v="Leeds"/>
    <x v="13"/>
    <x v="0"/>
    <m/>
  </r>
  <r>
    <x v="2"/>
    <x v="5"/>
    <x v="32"/>
    <s v="Birmingham"/>
    <x v="13"/>
    <x v="0"/>
    <n v="6.7500000000000004E-2"/>
  </r>
  <r>
    <x v="2"/>
    <x v="5"/>
    <x v="32"/>
    <s v="London"/>
    <x v="13"/>
    <x v="0"/>
    <n v="6.8400000000000002E-2"/>
  </r>
  <r>
    <x v="2"/>
    <x v="5"/>
    <x v="32"/>
    <s v="Glasgow"/>
    <x v="13"/>
    <x v="0"/>
    <m/>
  </r>
  <r>
    <x v="2"/>
    <x v="5"/>
    <x v="33"/>
    <s v="Norway"/>
    <x v="13"/>
    <x v="0"/>
    <n v="3.8899999999999997E-2"/>
  </r>
  <r>
    <x v="2"/>
    <x v="5"/>
    <x v="34"/>
    <s v="Turkey"/>
    <x v="13"/>
    <x v="0"/>
    <m/>
  </r>
  <r>
    <x v="2"/>
    <x v="5"/>
    <x v="0"/>
    <s v="European Union (27 countries)"/>
    <x v="13"/>
    <x v="1"/>
    <m/>
  </r>
  <r>
    <x v="2"/>
    <x v="5"/>
    <x v="1"/>
    <s v="European Union (25 countries)"/>
    <x v="13"/>
    <x v="1"/>
    <m/>
  </r>
  <r>
    <x v="2"/>
    <x v="5"/>
    <x v="2"/>
    <s v="European Union (15 countries)"/>
    <x v="13"/>
    <x v="1"/>
    <m/>
  </r>
  <r>
    <x v="2"/>
    <x v="5"/>
    <x v="3"/>
    <s v="Euro area (EA11-2000, EA12-2006, EA13-2007, EA15-2008, EA16-2010, EA17)"/>
    <x v="13"/>
    <x v="1"/>
    <m/>
  </r>
  <r>
    <x v="2"/>
    <x v="5"/>
    <x v="4"/>
    <s v="Belgium"/>
    <x v="13"/>
    <x v="1"/>
    <n v="8.4099999999999994E-2"/>
  </r>
  <r>
    <x v="2"/>
    <x v="5"/>
    <x v="5"/>
    <s v="Bulgaria"/>
    <x v="13"/>
    <x v="1"/>
    <m/>
  </r>
  <r>
    <x v="2"/>
    <x v="5"/>
    <x v="6"/>
    <s v="Czech Republic"/>
    <x v="13"/>
    <x v="1"/>
    <m/>
  </r>
  <r>
    <x v="2"/>
    <x v="5"/>
    <x v="7"/>
    <s v="Denmark"/>
    <x v="13"/>
    <x v="1"/>
    <n v="8.7400000000000005E-2"/>
  </r>
  <r>
    <x v="2"/>
    <x v="5"/>
    <x v="7"/>
    <s v="København"/>
    <x v="13"/>
    <x v="1"/>
    <m/>
  </r>
  <r>
    <x v="2"/>
    <x v="5"/>
    <x v="8"/>
    <s v="Germany (until 1990 former territory of the FRG)"/>
    <x v="13"/>
    <x v="1"/>
    <m/>
  </r>
  <r>
    <x v="2"/>
    <x v="5"/>
    <x v="8"/>
    <s v="Stuttgart"/>
    <x v="13"/>
    <x v="1"/>
    <m/>
  </r>
  <r>
    <x v="2"/>
    <x v="5"/>
    <x v="8"/>
    <s v="München"/>
    <x v="13"/>
    <x v="1"/>
    <n v="8.4199999999999997E-2"/>
  </r>
  <r>
    <x v="2"/>
    <x v="5"/>
    <x v="8"/>
    <s v="Hamburg"/>
    <x v="13"/>
    <x v="1"/>
    <n v="8.7900000000000006E-2"/>
  </r>
  <r>
    <x v="2"/>
    <x v="5"/>
    <x v="8"/>
    <s v="Frankfurt am Main"/>
    <x v="13"/>
    <x v="1"/>
    <n v="9.5699999999999993E-2"/>
  </r>
  <r>
    <x v="2"/>
    <x v="5"/>
    <x v="8"/>
    <s v="Rostock"/>
    <x v="13"/>
    <x v="1"/>
    <n v="9.8199999999999996E-2"/>
  </r>
  <r>
    <x v="2"/>
    <x v="5"/>
    <x v="8"/>
    <s v="Hannover"/>
    <x v="13"/>
    <x v="1"/>
    <n v="8.8499999999999995E-2"/>
  </r>
  <r>
    <x v="2"/>
    <x v="5"/>
    <x v="8"/>
    <s v="Düsseldorf"/>
    <x v="13"/>
    <x v="1"/>
    <n v="9.2700000000000005E-2"/>
  </r>
  <r>
    <x v="2"/>
    <x v="5"/>
    <x v="8"/>
    <s v="Leipzig"/>
    <x v="13"/>
    <x v="1"/>
    <n v="9.5299999999999996E-2"/>
  </r>
  <r>
    <x v="2"/>
    <x v="5"/>
    <x v="8"/>
    <s v="Erfurt"/>
    <x v="13"/>
    <x v="1"/>
    <n v="0.10199999999999999"/>
  </r>
  <r>
    <x v="2"/>
    <x v="5"/>
    <x v="8"/>
    <s v="Germany - South"/>
    <x v="13"/>
    <x v="1"/>
    <n v="8.6599999999999996E-2"/>
  </r>
  <r>
    <x v="2"/>
    <x v="5"/>
    <x v="8"/>
    <s v="Germany - West"/>
    <x v="13"/>
    <x v="1"/>
    <n v="9.1300000000000006E-2"/>
  </r>
  <r>
    <x v="2"/>
    <x v="5"/>
    <x v="9"/>
    <s v="Estonia"/>
    <x v="13"/>
    <x v="1"/>
    <m/>
  </r>
  <r>
    <x v="2"/>
    <x v="5"/>
    <x v="10"/>
    <s v="Ireland"/>
    <x v="13"/>
    <x v="1"/>
    <m/>
  </r>
  <r>
    <x v="2"/>
    <x v="5"/>
    <x v="10"/>
    <s v="Dublin"/>
    <x v="13"/>
    <x v="1"/>
    <n v="6.9800000000000001E-2"/>
  </r>
  <r>
    <x v="2"/>
    <x v="5"/>
    <x v="11"/>
    <s v="Greece"/>
    <x v="13"/>
    <x v="1"/>
    <m/>
  </r>
  <r>
    <x v="2"/>
    <x v="5"/>
    <x v="11"/>
    <s v="Athina"/>
    <x v="13"/>
    <x v="1"/>
    <n v="6.59E-2"/>
  </r>
  <r>
    <x v="2"/>
    <x v="5"/>
    <x v="12"/>
    <s v="Spain"/>
    <x v="13"/>
    <x v="1"/>
    <m/>
  </r>
  <r>
    <x v="2"/>
    <x v="5"/>
    <x v="12"/>
    <s v="Madrid"/>
    <x v="13"/>
    <x v="1"/>
    <n v="7.0800000000000002E-2"/>
  </r>
  <r>
    <x v="2"/>
    <x v="5"/>
    <x v="13"/>
    <s v="France"/>
    <x v="13"/>
    <x v="1"/>
    <m/>
  </r>
  <r>
    <x v="2"/>
    <x v="5"/>
    <x v="13"/>
    <s v="Paris"/>
    <x v="13"/>
    <x v="1"/>
    <n v="6.9699999999999998E-2"/>
  </r>
  <r>
    <x v="2"/>
    <x v="5"/>
    <x v="13"/>
    <s v="Lille"/>
    <x v="13"/>
    <x v="1"/>
    <n v="6.9699999999999998E-2"/>
  </r>
  <r>
    <x v="2"/>
    <x v="5"/>
    <x v="13"/>
    <s v="Strasbourg"/>
    <x v="13"/>
    <x v="1"/>
    <n v="6.9699999999999998E-2"/>
  </r>
  <r>
    <x v="2"/>
    <x v="5"/>
    <x v="13"/>
    <s v="Toulouse"/>
    <x v="13"/>
    <x v="1"/>
    <n v="6.9699999999999998E-2"/>
  </r>
  <r>
    <x v="2"/>
    <x v="5"/>
    <x v="13"/>
    <s v="Lyon"/>
    <x v="13"/>
    <x v="1"/>
    <n v="6.9699999999999998E-2"/>
  </r>
  <r>
    <x v="2"/>
    <x v="5"/>
    <x v="13"/>
    <s v="Marseille"/>
    <x v="13"/>
    <x v="1"/>
    <n v="6.9699999999999998E-2"/>
  </r>
  <r>
    <x v="2"/>
    <x v="5"/>
    <x v="14"/>
    <s v="Croatia"/>
    <x v="13"/>
    <x v="1"/>
    <m/>
  </r>
  <r>
    <x v="2"/>
    <x v="5"/>
    <x v="15"/>
    <s v="Italy"/>
    <x v="13"/>
    <x v="1"/>
    <n v="9.69E-2"/>
  </r>
  <r>
    <x v="2"/>
    <x v="5"/>
    <x v="15"/>
    <s v="Nord-Ovest, Nord-Est, Centro (IT) (NUTS 2006)"/>
    <x v="13"/>
    <x v="1"/>
    <m/>
  </r>
  <r>
    <x v="2"/>
    <x v="5"/>
    <x v="15"/>
    <s v="Sud, Isole"/>
    <x v="13"/>
    <x v="1"/>
    <m/>
  </r>
  <r>
    <x v="2"/>
    <x v="5"/>
    <x v="16"/>
    <s v="Cyprus"/>
    <x v="13"/>
    <x v="1"/>
    <m/>
  </r>
  <r>
    <x v="2"/>
    <x v="5"/>
    <x v="17"/>
    <s v="Latvia"/>
    <x v="13"/>
    <x v="1"/>
    <m/>
  </r>
  <r>
    <x v="2"/>
    <x v="5"/>
    <x v="18"/>
    <s v="Lithuania"/>
    <x v="13"/>
    <x v="1"/>
    <m/>
  </r>
  <r>
    <x v="2"/>
    <x v="5"/>
    <x v="19"/>
    <s v="Luxembourg"/>
    <x v="13"/>
    <x v="1"/>
    <n v="5.9799999999999999E-2"/>
  </r>
  <r>
    <x v="2"/>
    <x v="5"/>
    <x v="20"/>
    <s v="Hungary"/>
    <x v="13"/>
    <x v="1"/>
    <n v="5.7000000000000002E-2"/>
  </r>
  <r>
    <x v="2"/>
    <x v="5"/>
    <x v="21"/>
    <s v="Malta"/>
    <x v="13"/>
    <x v="1"/>
    <n v="5.7799999999999997E-2"/>
  </r>
  <r>
    <x v="2"/>
    <x v="5"/>
    <x v="22"/>
    <s v="Netherlands"/>
    <x v="13"/>
    <x v="1"/>
    <m/>
  </r>
  <r>
    <x v="2"/>
    <x v="5"/>
    <x v="22"/>
    <s v="Noord-Holland"/>
    <x v="13"/>
    <x v="1"/>
    <n v="6.4600000000000005E-2"/>
  </r>
  <r>
    <x v="2"/>
    <x v="5"/>
    <x v="22"/>
    <s v="Rotterdam"/>
    <x v="13"/>
    <x v="1"/>
    <n v="6.9900000000000004E-2"/>
  </r>
  <r>
    <x v="2"/>
    <x v="5"/>
    <x v="22"/>
    <s v="Noord-Brabant"/>
    <x v="13"/>
    <x v="1"/>
    <n v="6.1899999999999997E-2"/>
  </r>
  <r>
    <x v="2"/>
    <x v="5"/>
    <x v="23"/>
    <s v="Austria"/>
    <x v="13"/>
    <x v="1"/>
    <m/>
  </r>
  <r>
    <x v="2"/>
    <x v="5"/>
    <x v="23"/>
    <s v="Wien, Oberösterreich, Tirol"/>
    <x v="13"/>
    <x v="1"/>
    <n v="9.4600000000000004E-2"/>
  </r>
  <r>
    <x v="2"/>
    <x v="5"/>
    <x v="24"/>
    <s v="Poland"/>
    <x v="13"/>
    <x v="1"/>
    <m/>
  </r>
  <r>
    <x v="2"/>
    <x v="5"/>
    <x v="25"/>
    <s v="Portugal"/>
    <x v="13"/>
    <x v="1"/>
    <m/>
  </r>
  <r>
    <x v="2"/>
    <x v="5"/>
    <x v="25"/>
    <s v="Lisboa"/>
    <x v="13"/>
    <x v="1"/>
    <n v="7.4899999999999994E-2"/>
  </r>
  <r>
    <x v="2"/>
    <x v="5"/>
    <x v="26"/>
    <s v="Região Autónoma dos Açores (PT)"/>
    <x v="13"/>
    <x v="1"/>
    <n v="0.1021"/>
  </r>
  <r>
    <x v="2"/>
    <x v="5"/>
    <x v="27"/>
    <s v="Romania"/>
    <x v="13"/>
    <x v="1"/>
    <m/>
  </r>
  <r>
    <x v="2"/>
    <x v="5"/>
    <x v="28"/>
    <s v="Slovenia"/>
    <x v="13"/>
    <x v="1"/>
    <n v="7.3700000000000002E-2"/>
  </r>
  <r>
    <x v="2"/>
    <x v="5"/>
    <x v="29"/>
    <s v="Slovakia"/>
    <x v="13"/>
    <x v="1"/>
    <m/>
  </r>
  <r>
    <x v="2"/>
    <x v="5"/>
    <x v="30"/>
    <s v="Finland"/>
    <x v="13"/>
    <x v="1"/>
    <n v="5.4300000000000001E-2"/>
  </r>
  <r>
    <x v="2"/>
    <x v="5"/>
    <x v="31"/>
    <s v="Sweden"/>
    <x v="13"/>
    <x v="1"/>
    <n v="4.2799999999999998E-2"/>
  </r>
  <r>
    <x v="2"/>
    <x v="5"/>
    <x v="32"/>
    <s v="United Kingdom"/>
    <x v="13"/>
    <x v="1"/>
    <n v="6.2199999999999998E-2"/>
  </r>
  <r>
    <x v="2"/>
    <x v="5"/>
    <x v="32"/>
    <s v="Leeds"/>
    <x v="13"/>
    <x v="1"/>
    <m/>
  </r>
  <r>
    <x v="2"/>
    <x v="5"/>
    <x v="32"/>
    <s v="Birmingham"/>
    <x v="13"/>
    <x v="1"/>
    <n v="6.2100000000000002E-2"/>
  </r>
  <r>
    <x v="2"/>
    <x v="5"/>
    <x v="32"/>
    <s v="London"/>
    <x v="13"/>
    <x v="1"/>
    <m/>
  </r>
  <r>
    <x v="2"/>
    <x v="5"/>
    <x v="32"/>
    <s v="Glasgow"/>
    <x v="13"/>
    <x v="1"/>
    <m/>
  </r>
  <r>
    <x v="2"/>
    <x v="5"/>
    <x v="33"/>
    <s v="Norway"/>
    <x v="13"/>
    <x v="1"/>
    <n v="3.7499999999999999E-2"/>
  </r>
  <r>
    <x v="2"/>
    <x v="5"/>
    <x v="34"/>
    <s v="Turkey"/>
    <x v="13"/>
    <x v="1"/>
    <m/>
  </r>
  <r>
    <x v="2"/>
    <x v="5"/>
    <x v="0"/>
    <s v="European Union (27 countries)"/>
    <x v="14"/>
    <x v="0"/>
    <m/>
  </r>
  <r>
    <x v="2"/>
    <x v="5"/>
    <x v="1"/>
    <s v="European Union (25 countries)"/>
    <x v="14"/>
    <x v="0"/>
    <m/>
  </r>
  <r>
    <x v="2"/>
    <x v="5"/>
    <x v="2"/>
    <s v="European Union (15 countries)"/>
    <x v="14"/>
    <x v="0"/>
    <m/>
  </r>
  <r>
    <x v="2"/>
    <x v="5"/>
    <x v="3"/>
    <s v="Euro area (EA11-2000, EA12-2006, EA13-2007, EA15-2008, EA16-2010, EA17)"/>
    <x v="14"/>
    <x v="0"/>
    <m/>
  </r>
  <r>
    <x v="2"/>
    <x v="5"/>
    <x v="4"/>
    <s v="Belgium"/>
    <x v="14"/>
    <x v="0"/>
    <n v="8.1900000000000001E-2"/>
  </r>
  <r>
    <x v="2"/>
    <x v="5"/>
    <x v="5"/>
    <s v="Bulgaria"/>
    <x v="14"/>
    <x v="0"/>
    <m/>
  </r>
  <r>
    <x v="2"/>
    <x v="5"/>
    <x v="6"/>
    <s v="Czech Republic"/>
    <x v="14"/>
    <x v="0"/>
    <m/>
  </r>
  <r>
    <x v="2"/>
    <x v="5"/>
    <x v="7"/>
    <s v="Denmark"/>
    <x v="14"/>
    <x v="0"/>
    <n v="8.7300000000000003E-2"/>
  </r>
  <r>
    <x v="2"/>
    <x v="5"/>
    <x v="7"/>
    <s v="København"/>
    <x v="14"/>
    <x v="0"/>
    <m/>
  </r>
  <r>
    <x v="2"/>
    <x v="5"/>
    <x v="8"/>
    <s v="Germany (until 1990 former territory of the FRG)"/>
    <x v="14"/>
    <x v="0"/>
    <m/>
  </r>
  <r>
    <x v="2"/>
    <x v="5"/>
    <x v="8"/>
    <s v="Stuttgart"/>
    <x v="14"/>
    <x v="0"/>
    <m/>
  </r>
  <r>
    <x v="2"/>
    <x v="5"/>
    <x v="8"/>
    <s v="München"/>
    <x v="14"/>
    <x v="0"/>
    <n v="8.09E-2"/>
  </r>
  <r>
    <x v="2"/>
    <x v="5"/>
    <x v="8"/>
    <s v="Hamburg"/>
    <x v="14"/>
    <x v="0"/>
    <n v="8.8700000000000001E-2"/>
  </r>
  <r>
    <x v="2"/>
    <x v="5"/>
    <x v="8"/>
    <s v="Frankfurt am Main"/>
    <x v="14"/>
    <x v="0"/>
    <n v="9.6500000000000002E-2"/>
  </r>
  <r>
    <x v="2"/>
    <x v="5"/>
    <x v="8"/>
    <s v="Rostock"/>
    <x v="14"/>
    <x v="0"/>
    <n v="9.9099999999999994E-2"/>
  </r>
  <r>
    <x v="2"/>
    <x v="5"/>
    <x v="8"/>
    <s v="Hannover"/>
    <x v="14"/>
    <x v="0"/>
    <n v="8.2299999999999998E-2"/>
  </r>
  <r>
    <x v="2"/>
    <x v="5"/>
    <x v="8"/>
    <s v="Düsseldorf"/>
    <x v="14"/>
    <x v="0"/>
    <n v="9.35E-2"/>
  </r>
  <r>
    <x v="2"/>
    <x v="5"/>
    <x v="8"/>
    <s v="Leipzig"/>
    <x v="14"/>
    <x v="0"/>
    <n v="8.5599999999999996E-2"/>
  </r>
  <r>
    <x v="2"/>
    <x v="5"/>
    <x v="8"/>
    <s v="Erfurt"/>
    <x v="14"/>
    <x v="0"/>
    <n v="0.10290000000000001"/>
  </r>
  <r>
    <x v="2"/>
    <x v="5"/>
    <x v="8"/>
    <s v="Germany - South"/>
    <x v="14"/>
    <x v="0"/>
    <n v="8.0799999999999997E-2"/>
  </r>
  <r>
    <x v="2"/>
    <x v="5"/>
    <x v="8"/>
    <s v="Germany - West"/>
    <x v="14"/>
    <x v="0"/>
    <n v="8.2900000000000001E-2"/>
  </r>
  <r>
    <x v="2"/>
    <x v="5"/>
    <x v="9"/>
    <s v="Estonia"/>
    <x v="14"/>
    <x v="0"/>
    <m/>
  </r>
  <r>
    <x v="2"/>
    <x v="5"/>
    <x v="10"/>
    <s v="Ireland"/>
    <x v="14"/>
    <x v="0"/>
    <m/>
  </r>
  <r>
    <x v="2"/>
    <x v="5"/>
    <x v="10"/>
    <s v="Dublin"/>
    <x v="14"/>
    <x v="0"/>
    <n v="6.9500000000000006E-2"/>
  </r>
  <r>
    <x v="2"/>
    <x v="5"/>
    <x v="11"/>
    <s v="Greece"/>
    <x v="14"/>
    <x v="0"/>
    <m/>
  </r>
  <r>
    <x v="2"/>
    <x v="5"/>
    <x v="11"/>
    <s v="Athina"/>
    <x v="14"/>
    <x v="0"/>
    <n v="6.2899999999999998E-2"/>
  </r>
  <r>
    <x v="2"/>
    <x v="5"/>
    <x v="12"/>
    <s v="Spain"/>
    <x v="14"/>
    <x v="0"/>
    <m/>
  </r>
  <r>
    <x v="2"/>
    <x v="5"/>
    <x v="12"/>
    <s v="Madrid"/>
    <x v="14"/>
    <x v="0"/>
    <n v="7.1199999999999999E-2"/>
  </r>
  <r>
    <x v="2"/>
    <x v="5"/>
    <x v="13"/>
    <s v="France"/>
    <x v="14"/>
    <x v="0"/>
    <m/>
  </r>
  <r>
    <x v="2"/>
    <x v="5"/>
    <x v="13"/>
    <s v="Paris"/>
    <x v="14"/>
    <x v="0"/>
    <n v="6.7799999999999999E-2"/>
  </r>
  <r>
    <x v="2"/>
    <x v="5"/>
    <x v="13"/>
    <s v="Lille"/>
    <x v="14"/>
    <x v="0"/>
    <n v="6.7799999999999999E-2"/>
  </r>
  <r>
    <x v="2"/>
    <x v="5"/>
    <x v="13"/>
    <s v="Strasbourg"/>
    <x v="14"/>
    <x v="0"/>
    <n v="6.7799999999999999E-2"/>
  </r>
  <r>
    <x v="2"/>
    <x v="5"/>
    <x v="13"/>
    <s v="Toulouse"/>
    <x v="14"/>
    <x v="0"/>
    <n v="6.7799999999999999E-2"/>
  </r>
  <r>
    <x v="2"/>
    <x v="5"/>
    <x v="13"/>
    <s v="Lyon"/>
    <x v="14"/>
    <x v="0"/>
    <n v="6.7799999999999999E-2"/>
  </r>
  <r>
    <x v="2"/>
    <x v="5"/>
    <x v="13"/>
    <s v="Marseille"/>
    <x v="14"/>
    <x v="0"/>
    <n v="6.7799999999999999E-2"/>
  </r>
  <r>
    <x v="2"/>
    <x v="5"/>
    <x v="14"/>
    <s v="Croatia"/>
    <x v="14"/>
    <x v="0"/>
    <m/>
  </r>
  <r>
    <x v="2"/>
    <x v="5"/>
    <x v="15"/>
    <s v="Italy"/>
    <x v="14"/>
    <x v="0"/>
    <n v="9.1800000000000007E-2"/>
  </r>
  <r>
    <x v="2"/>
    <x v="5"/>
    <x v="15"/>
    <s v="Nord-Ovest, Nord-Est, Centro (IT) (NUTS 2006)"/>
    <x v="14"/>
    <x v="0"/>
    <m/>
  </r>
  <r>
    <x v="2"/>
    <x v="5"/>
    <x v="15"/>
    <s v="Sud, Isole"/>
    <x v="14"/>
    <x v="0"/>
    <m/>
  </r>
  <r>
    <x v="2"/>
    <x v="5"/>
    <x v="16"/>
    <s v="Cyprus"/>
    <x v="14"/>
    <x v="0"/>
    <n v="6.4399999999999999E-2"/>
  </r>
  <r>
    <x v="2"/>
    <x v="5"/>
    <x v="17"/>
    <s v="Latvia"/>
    <x v="14"/>
    <x v="0"/>
    <m/>
  </r>
  <r>
    <x v="2"/>
    <x v="5"/>
    <x v="18"/>
    <s v="Lithuania"/>
    <x v="14"/>
    <x v="0"/>
    <m/>
  </r>
  <r>
    <x v="2"/>
    <x v="5"/>
    <x v="19"/>
    <s v="Luxembourg"/>
    <x v="14"/>
    <x v="0"/>
    <n v="6.0900000000000003E-2"/>
  </r>
  <r>
    <x v="2"/>
    <x v="5"/>
    <x v="20"/>
    <s v="Hungary"/>
    <x v="14"/>
    <x v="0"/>
    <n v="6.1699999999999998E-2"/>
  </r>
  <r>
    <x v="2"/>
    <x v="5"/>
    <x v="21"/>
    <s v="Malta"/>
    <x v="14"/>
    <x v="0"/>
    <n v="5.67E-2"/>
  </r>
  <r>
    <x v="2"/>
    <x v="5"/>
    <x v="22"/>
    <s v="Netherlands"/>
    <x v="14"/>
    <x v="0"/>
    <m/>
  </r>
  <r>
    <x v="2"/>
    <x v="5"/>
    <x v="22"/>
    <s v="Noord-Holland"/>
    <x v="14"/>
    <x v="0"/>
    <n v="6.6400000000000001E-2"/>
  </r>
  <r>
    <x v="2"/>
    <x v="5"/>
    <x v="22"/>
    <s v="Rotterdam"/>
    <x v="14"/>
    <x v="0"/>
    <n v="7.0999999999999994E-2"/>
  </r>
  <r>
    <x v="2"/>
    <x v="5"/>
    <x v="22"/>
    <s v="Noord-Brabant"/>
    <x v="14"/>
    <x v="0"/>
    <n v="6.4699999999999994E-2"/>
  </r>
  <r>
    <x v="2"/>
    <x v="5"/>
    <x v="23"/>
    <s v="Austria"/>
    <x v="14"/>
    <x v="0"/>
    <m/>
  </r>
  <r>
    <x v="2"/>
    <x v="5"/>
    <x v="23"/>
    <s v="Wien, Oberösterreich, Tirol"/>
    <x v="14"/>
    <x v="0"/>
    <n v="9.5500000000000002E-2"/>
  </r>
  <r>
    <x v="2"/>
    <x v="5"/>
    <x v="24"/>
    <s v="Poland"/>
    <x v="14"/>
    <x v="0"/>
    <m/>
  </r>
  <r>
    <x v="2"/>
    <x v="5"/>
    <x v="25"/>
    <s v="Portugal"/>
    <x v="14"/>
    <x v="0"/>
    <m/>
  </r>
  <r>
    <x v="2"/>
    <x v="5"/>
    <x v="25"/>
    <s v="Lisboa"/>
    <x v="14"/>
    <x v="0"/>
    <n v="6.7900000000000002E-2"/>
  </r>
  <r>
    <x v="2"/>
    <x v="5"/>
    <x v="26"/>
    <s v="Região Autónoma dos Açores (PT)"/>
    <x v="14"/>
    <x v="0"/>
    <n v="0.10290000000000001"/>
  </r>
  <r>
    <x v="2"/>
    <x v="5"/>
    <x v="27"/>
    <s v="Romania"/>
    <x v="14"/>
    <x v="0"/>
    <m/>
  </r>
  <r>
    <x v="2"/>
    <x v="5"/>
    <x v="28"/>
    <s v="Slovenia"/>
    <x v="14"/>
    <x v="0"/>
    <n v="7.4700000000000003E-2"/>
  </r>
  <r>
    <x v="2"/>
    <x v="5"/>
    <x v="29"/>
    <s v="Slovakia"/>
    <x v="14"/>
    <x v="0"/>
    <m/>
  </r>
  <r>
    <x v="2"/>
    <x v="5"/>
    <x v="30"/>
    <s v="Finland"/>
    <x v="14"/>
    <x v="0"/>
    <n v="5.1999999999999998E-2"/>
  </r>
  <r>
    <x v="2"/>
    <x v="5"/>
    <x v="31"/>
    <s v="Sweden"/>
    <x v="14"/>
    <x v="0"/>
    <n v="3.9600000000000003E-2"/>
  </r>
  <r>
    <x v="2"/>
    <x v="5"/>
    <x v="32"/>
    <s v="United Kingdom"/>
    <x v="14"/>
    <x v="0"/>
    <n v="6.7699999999999996E-2"/>
  </r>
  <r>
    <x v="2"/>
    <x v="5"/>
    <x v="32"/>
    <s v="Leeds"/>
    <x v="14"/>
    <x v="0"/>
    <m/>
  </r>
  <r>
    <x v="2"/>
    <x v="5"/>
    <x v="32"/>
    <s v="Birmingham"/>
    <x v="14"/>
    <x v="0"/>
    <n v="6.6100000000000006E-2"/>
  </r>
  <r>
    <x v="2"/>
    <x v="5"/>
    <x v="32"/>
    <s v="London"/>
    <x v="14"/>
    <x v="0"/>
    <m/>
  </r>
  <r>
    <x v="2"/>
    <x v="5"/>
    <x v="32"/>
    <s v="Glasgow"/>
    <x v="14"/>
    <x v="0"/>
    <m/>
  </r>
  <r>
    <x v="2"/>
    <x v="5"/>
    <x v="33"/>
    <s v="Norway"/>
    <x v="14"/>
    <x v="0"/>
    <n v="3.6200000000000003E-2"/>
  </r>
  <r>
    <x v="2"/>
    <x v="5"/>
    <x v="34"/>
    <s v="Turkey"/>
    <x v="14"/>
    <x v="0"/>
    <m/>
  </r>
  <r>
    <x v="2"/>
    <x v="5"/>
    <x v="0"/>
    <s v="European Union (27 countries)"/>
    <x v="14"/>
    <x v="1"/>
    <m/>
  </r>
  <r>
    <x v="2"/>
    <x v="5"/>
    <x v="1"/>
    <s v="European Union (25 countries)"/>
    <x v="14"/>
    <x v="1"/>
    <m/>
  </r>
  <r>
    <x v="2"/>
    <x v="5"/>
    <x v="2"/>
    <s v="European Union (15 countries)"/>
    <x v="14"/>
    <x v="1"/>
    <m/>
  </r>
  <r>
    <x v="2"/>
    <x v="5"/>
    <x v="3"/>
    <s v="Euro area (EA11-2000, EA12-2006, EA13-2007, EA15-2008, EA16-2010, EA17)"/>
    <x v="14"/>
    <x v="1"/>
    <m/>
  </r>
  <r>
    <x v="2"/>
    <x v="5"/>
    <x v="4"/>
    <s v="Belgium"/>
    <x v="14"/>
    <x v="1"/>
    <n v="8.1699999999999995E-2"/>
  </r>
  <r>
    <x v="2"/>
    <x v="5"/>
    <x v="5"/>
    <s v="Bulgaria"/>
    <x v="14"/>
    <x v="1"/>
    <m/>
  </r>
  <r>
    <x v="2"/>
    <x v="5"/>
    <x v="6"/>
    <s v="Czech Republic"/>
    <x v="14"/>
    <x v="1"/>
    <m/>
  </r>
  <r>
    <x v="2"/>
    <x v="5"/>
    <x v="7"/>
    <s v="Denmark"/>
    <x v="14"/>
    <x v="1"/>
    <n v="8.6099999999999996E-2"/>
  </r>
  <r>
    <x v="2"/>
    <x v="5"/>
    <x v="7"/>
    <s v="København"/>
    <x v="14"/>
    <x v="1"/>
    <m/>
  </r>
  <r>
    <x v="2"/>
    <x v="5"/>
    <x v="8"/>
    <s v="Germany (until 1990 former territory of the FRG)"/>
    <x v="14"/>
    <x v="1"/>
    <m/>
  </r>
  <r>
    <x v="2"/>
    <x v="5"/>
    <x v="8"/>
    <s v="Stuttgart"/>
    <x v="14"/>
    <x v="1"/>
    <m/>
  </r>
  <r>
    <x v="2"/>
    <x v="5"/>
    <x v="8"/>
    <s v="München"/>
    <x v="14"/>
    <x v="1"/>
    <n v="9.5000000000000001E-2"/>
  </r>
  <r>
    <x v="2"/>
    <x v="5"/>
    <x v="8"/>
    <s v="Hamburg"/>
    <x v="14"/>
    <x v="1"/>
    <n v="9.11E-2"/>
  </r>
  <r>
    <x v="2"/>
    <x v="5"/>
    <x v="8"/>
    <s v="Frankfurt am Main"/>
    <x v="14"/>
    <x v="1"/>
    <n v="8.3000000000000004E-2"/>
  </r>
  <r>
    <x v="2"/>
    <x v="5"/>
    <x v="8"/>
    <s v="Rostock"/>
    <x v="14"/>
    <x v="1"/>
    <n v="0.108"/>
  </r>
  <r>
    <x v="2"/>
    <x v="5"/>
    <x v="8"/>
    <s v="Hannover"/>
    <x v="14"/>
    <x v="1"/>
    <n v="8.4699999999999998E-2"/>
  </r>
  <r>
    <x v="2"/>
    <x v="5"/>
    <x v="8"/>
    <s v="Düsseldorf"/>
    <x v="14"/>
    <x v="1"/>
    <n v="9.8299999999999998E-2"/>
  </r>
  <r>
    <x v="2"/>
    <x v="5"/>
    <x v="8"/>
    <s v="Leipzig"/>
    <x v="14"/>
    <x v="1"/>
    <n v="8.7999999999999995E-2"/>
  </r>
  <r>
    <x v="2"/>
    <x v="5"/>
    <x v="8"/>
    <s v="Erfurt"/>
    <x v="14"/>
    <x v="1"/>
    <n v="0.10539999999999999"/>
  </r>
  <r>
    <x v="2"/>
    <x v="5"/>
    <x v="8"/>
    <s v="Germany - South"/>
    <x v="14"/>
    <x v="1"/>
    <n v="8.3299999999999999E-2"/>
  </r>
  <r>
    <x v="2"/>
    <x v="5"/>
    <x v="8"/>
    <s v="Germany - West"/>
    <x v="14"/>
    <x v="1"/>
    <n v="8.5300000000000001E-2"/>
  </r>
  <r>
    <x v="2"/>
    <x v="5"/>
    <x v="9"/>
    <s v="Estonia"/>
    <x v="14"/>
    <x v="1"/>
    <m/>
  </r>
  <r>
    <x v="2"/>
    <x v="5"/>
    <x v="10"/>
    <s v="Ireland"/>
    <x v="14"/>
    <x v="1"/>
    <m/>
  </r>
  <r>
    <x v="2"/>
    <x v="5"/>
    <x v="10"/>
    <s v="Dublin"/>
    <x v="14"/>
    <x v="1"/>
    <n v="6.9500000000000006E-2"/>
  </r>
  <r>
    <x v="2"/>
    <x v="5"/>
    <x v="11"/>
    <s v="Greece"/>
    <x v="14"/>
    <x v="1"/>
    <m/>
  </r>
  <r>
    <x v="2"/>
    <x v="5"/>
    <x v="11"/>
    <s v="Athina"/>
    <x v="14"/>
    <x v="1"/>
    <n v="6.2799999999999995E-2"/>
  </r>
  <r>
    <x v="2"/>
    <x v="5"/>
    <x v="12"/>
    <s v="Spain"/>
    <x v="14"/>
    <x v="1"/>
    <m/>
  </r>
  <r>
    <x v="2"/>
    <x v="5"/>
    <x v="12"/>
    <s v="Madrid"/>
    <x v="14"/>
    <x v="1"/>
    <n v="7.1199999999999999E-2"/>
  </r>
  <r>
    <x v="2"/>
    <x v="5"/>
    <x v="13"/>
    <s v="France"/>
    <x v="14"/>
    <x v="1"/>
    <m/>
  </r>
  <r>
    <x v="2"/>
    <x v="5"/>
    <x v="13"/>
    <s v="Paris"/>
    <x v="14"/>
    <x v="1"/>
    <n v="6.59E-2"/>
  </r>
  <r>
    <x v="2"/>
    <x v="5"/>
    <x v="13"/>
    <s v="Lille"/>
    <x v="14"/>
    <x v="1"/>
    <n v="6.59E-2"/>
  </r>
  <r>
    <x v="2"/>
    <x v="5"/>
    <x v="13"/>
    <s v="Strasbourg"/>
    <x v="14"/>
    <x v="1"/>
    <n v="6.59E-2"/>
  </r>
  <r>
    <x v="2"/>
    <x v="5"/>
    <x v="13"/>
    <s v="Toulouse"/>
    <x v="14"/>
    <x v="1"/>
    <n v="6.59E-2"/>
  </r>
  <r>
    <x v="2"/>
    <x v="5"/>
    <x v="13"/>
    <s v="Lyon"/>
    <x v="14"/>
    <x v="1"/>
    <n v="6.59E-2"/>
  </r>
  <r>
    <x v="2"/>
    <x v="5"/>
    <x v="13"/>
    <s v="Marseille"/>
    <x v="14"/>
    <x v="1"/>
    <n v="6.59E-2"/>
  </r>
  <r>
    <x v="2"/>
    <x v="5"/>
    <x v="14"/>
    <s v="Croatia"/>
    <x v="14"/>
    <x v="1"/>
    <m/>
  </r>
  <r>
    <x v="2"/>
    <x v="5"/>
    <x v="15"/>
    <s v="Italy"/>
    <x v="14"/>
    <x v="1"/>
    <n v="8.9399999999999993E-2"/>
  </r>
  <r>
    <x v="2"/>
    <x v="5"/>
    <x v="15"/>
    <s v="Nord-Ovest, Nord-Est, Centro (IT) (NUTS 2006)"/>
    <x v="14"/>
    <x v="1"/>
    <m/>
  </r>
  <r>
    <x v="2"/>
    <x v="5"/>
    <x v="15"/>
    <s v="Sud, Isole"/>
    <x v="14"/>
    <x v="1"/>
    <m/>
  </r>
  <r>
    <x v="2"/>
    <x v="5"/>
    <x v="16"/>
    <s v="Cyprus"/>
    <x v="14"/>
    <x v="1"/>
    <m/>
  </r>
  <r>
    <x v="2"/>
    <x v="5"/>
    <x v="17"/>
    <s v="Latvia"/>
    <x v="14"/>
    <x v="1"/>
    <m/>
  </r>
  <r>
    <x v="2"/>
    <x v="5"/>
    <x v="18"/>
    <s v="Lithuania"/>
    <x v="14"/>
    <x v="1"/>
    <m/>
  </r>
  <r>
    <x v="2"/>
    <x v="5"/>
    <x v="19"/>
    <s v="Luxembourg"/>
    <x v="14"/>
    <x v="1"/>
    <n v="6.0199999999999997E-2"/>
  </r>
  <r>
    <x v="2"/>
    <x v="5"/>
    <x v="20"/>
    <s v="Hungary"/>
    <x v="14"/>
    <x v="1"/>
    <n v="4.8800000000000003E-2"/>
  </r>
  <r>
    <x v="2"/>
    <x v="5"/>
    <x v="21"/>
    <s v="Malta"/>
    <x v="14"/>
    <x v="1"/>
    <n v="5.9200000000000003E-2"/>
  </r>
  <r>
    <x v="2"/>
    <x v="5"/>
    <x v="22"/>
    <s v="Netherlands"/>
    <x v="14"/>
    <x v="1"/>
    <m/>
  </r>
  <r>
    <x v="2"/>
    <x v="5"/>
    <x v="22"/>
    <s v="Noord-Holland"/>
    <x v="14"/>
    <x v="1"/>
    <m/>
  </r>
  <r>
    <x v="2"/>
    <x v="5"/>
    <x v="22"/>
    <s v="Rotterdam"/>
    <x v="14"/>
    <x v="1"/>
    <n v="7.0599999999999996E-2"/>
  </r>
  <r>
    <x v="2"/>
    <x v="5"/>
    <x v="22"/>
    <s v="Noord-Brabant"/>
    <x v="14"/>
    <x v="1"/>
    <n v="6.5500000000000003E-2"/>
  </r>
  <r>
    <x v="2"/>
    <x v="5"/>
    <x v="23"/>
    <s v="Austria"/>
    <x v="14"/>
    <x v="1"/>
    <m/>
  </r>
  <r>
    <x v="2"/>
    <x v="5"/>
    <x v="23"/>
    <s v="Wien, Oberösterreich, Tirol"/>
    <x v="14"/>
    <x v="1"/>
    <m/>
  </r>
  <r>
    <x v="2"/>
    <x v="5"/>
    <x v="24"/>
    <s v="Poland"/>
    <x v="14"/>
    <x v="1"/>
    <m/>
  </r>
  <r>
    <x v="2"/>
    <x v="5"/>
    <x v="25"/>
    <s v="Portugal"/>
    <x v="14"/>
    <x v="1"/>
    <m/>
  </r>
  <r>
    <x v="2"/>
    <x v="5"/>
    <x v="25"/>
    <s v="Lisboa"/>
    <x v="14"/>
    <x v="1"/>
    <n v="6.7900000000000002E-2"/>
  </r>
  <r>
    <x v="2"/>
    <x v="5"/>
    <x v="26"/>
    <s v="Região Autónoma dos Açores (PT)"/>
    <x v="14"/>
    <x v="1"/>
    <n v="9.6500000000000002E-2"/>
  </r>
  <r>
    <x v="2"/>
    <x v="5"/>
    <x v="27"/>
    <s v="Romania"/>
    <x v="14"/>
    <x v="1"/>
    <m/>
  </r>
  <r>
    <x v="2"/>
    <x v="5"/>
    <x v="28"/>
    <s v="Slovenia"/>
    <x v="14"/>
    <x v="1"/>
    <n v="7.7600000000000002E-2"/>
  </r>
  <r>
    <x v="2"/>
    <x v="5"/>
    <x v="29"/>
    <s v="Slovakia"/>
    <x v="14"/>
    <x v="1"/>
    <m/>
  </r>
  <r>
    <x v="2"/>
    <x v="5"/>
    <x v="30"/>
    <s v="Finland"/>
    <x v="14"/>
    <x v="1"/>
    <n v="5.0900000000000001E-2"/>
  </r>
  <r>
    <x v="2"/>
    <x v="5"/>
    <x v="31"/>
    <s v="Sweden"/>
    <x v="14"/>
    <x v="1"/>
    <n v="3.9800000000000002E-2"/>
  </r>
  <r>
    <x v="2"/>
    <x v="5"/>
    <x v="32"/>
    <s v="United Kingdom"/>
    <x v="14"/>
    <x v="1"/>
    <n v="5.9700000000000003E-2"/>
  </r>
  <r>
    <x v="2"/>
    <x v="5"/>
    <x v="32"/>
    <s v="Leeds"/>
    <x v="14"/>
    <x v="1"/>
    <m/>
  </r>
  <r>
    <x v="2"/>
    <x v="5"/>
    <x v="32"/>
    <s v="Birmingham"/>
    <x v="14"/>
    <x v="1"/>
    <n v="6.1800000000000001E-2"/>
  </r>
  <r>
    <x v="2"/>
    <x v="5"/>
    <x v="32"/>
    <s v="London"/>
    <x v="14"/>
    <x v="1"/>
    <n v="5.7599999999999998E-2"/>
  </r>
  <r>
    <x v="2"/>
    <x v="5"/>
    <x v="32"/>
    <s v="Glasgow"/>
    <x v="14"/>
    <x v="1"/>
    <m/>
  </r>
  <r>
    <x v="2"/>
    <x v="5"/>
    <x v="33"/>
    <s v="Norway"/>
    <x v="14"/>
    <x v="1"/>
    <n v="3.6400000000000002E-2"/>
  </r>
  <r>
    <x v="2"/>
    <x v="5"/>
    <x v="34"/>
    <s v="Turkey"/>
    <x v="14"/>
    <x v="1"/>
    <m/>
  </r>
  <r>
    <x v="2"/>
    <x v="5"/>
    <x v="0"/>
    <s v="European Union (27 countries)"/>
    <x v="15"/>
    <x v="0"/>
    <m/>
  </r>
  <r>
    <x v="2"/>
    <x v="5"/>
    <x v="1"/>
    <s v="European Union (25 countries)"/>
    <x v="15"/>
    <x v="0"/>
    <m/>
  </r>
  <r>
    <x v="2"/>
    <x v="5"/>
    <x v="2"/>
    <s v="European Union (15 countries)"/>
    <x v="15"/>
    <x v="0"/>
    <m/>
  </r>
  <r>
    <x v="2"/>
    <x v="5"/>
    <x v="3"/>
    <s v="Euro area (EA11-2000, EA12-2006, EA13-2007, EA15-2008, EA16-2010, EA17)"/>
    <x v="15"/>
    <x v="0"/>
    <m/>
  </r>
  <r>
    <x v="2"/>
    <x v="5"/>
    <x v="4"/>
    <s v="Belgium"/>
    <x v="15"/>
    <x v="0"/>
    <n v="8.14E-2"/>
  </r>
  <r>
    <x v="2"/>
    <x v="5"/>
    <x v="5"/>
    <s v="Bulgaria"/>
    <x v="15"/>
    <x v="0"/>
    <m/>
  </r>
  <r>
    <x v="2"/>
    <x v="5"/>
    <x v="6"/>
    <s v="Czech Republic"/>
    <x v="15"/>
    <x v="0"/>
    <n v="6.0499999999999998E-2"/>
  </r>
  <r>
    <x v="2"/>
    <x v="5"/>
    <x v="7"/>
    <s v="Denmark"/>
    <x v="15"/>
    <x v="0"/>
    <m/>
  </r>
  <r>
    <x v="2"/>
    <x v="5"/>
    <x v="7"/>
    <s v="København"/>
    <x v="15"/>
    <x v="0"/>
    <m/>
  </r>
  <r>
    <x v="2"/>
    <x v="5"/>
    <x v="8"/>
    <s v="Germany (until 1990 former territory of the FRG)"/>
    <x v="15"/>
    <x v="0"/>
    <m/>
  </r>
  <r>
    <x v="2"/>
    <x v="5"/>
    <x v="8"/>
    <s v="Stuttgart"/>
    <x v="15"/>
    <x v="0"/>
    <m/>
  </r>
  <r>
    <x v="2"/>
    <x v="5"/>
    <x v="8"/>
    <s v="München"/>
    <x v="15"/>
    <x v="0"/>
    <n v="6.2300000000000001E-2"/>
  </r>
  <r>
    <x v="2"/>
    <x v="5"/>
    <x v="8"/>
    <s v="Hamburg"/>
    <x v="15"/>
    <x v="0"/>
    <n v="8.0100000000000005E-2"/>
  </r>
  <r>
    <x v="2"/>
    <x v="5"/>
    <x v="8"/>
    <s v="Frankfurt am Main"/>
    <x v="15"/>
    <x v="0"/>
    <n v="7.85E-2"/>
  </r>
  <r>
    <x v="2"/>
    <x v="5"/>
    <x v="8"/>
    <s v="Rostock"/>
    <x v="15"/>
    <x v="0"/>
    <n v="8.9399999999999993E-2"/>
  </r>
  <r>
    <x v="2"/>
    <x v="5"/>
    <x v="8"/>
    <s v="Hannover"/>
    <x v="15"/>
    <x v="0"/>
    <n v="8.2699999999999996E-2"/>
  </r>
  <r>
    <x v="2"/>
    <x v="5"/>
    <x v="8"/>
    <s v="Düsseldorf"/>
    <x v="15"/>
    <x v="0"/>
    <n v="5.8500000000000003E-2"/>
  </r>
  <r>
    <x v="2"/>
    <x v="5"/>
    <x v="8"/>
    <s v="Leipzig"/>
    <x v="15"/>
    <x v="0"/>
    <m/>
  </r>
  <r>
    <x v="2"/>
    <x v="5"/>
    <x v="8"/>
    <s v="Erfurt"/>
    <x v="15"/>
    <x v="0"/>
    <n v="0.106"/>
  </r>
  <r>
    <x v="2"/>
    <x v="5"/>
    <x v="8"/>
    <s v="Germany - South"/>
    <x v="15"/>
    <x v="0"/>
    <n v="6.25E-2"/>
  </r>
  <r>
    <x v="2"/>
    <x v="5"/>
    <x v="8"/>
    <s v="Germany - West"/>
    <x v="15"/>
    <x v="0"/>
    <n v="6.0600000000000001E-2"/>
  </r>
  <r>
    <x v="2"/>
    <x v="5"/>
    <x v="9"/>
    <s v="Estonia"/>
    <x v="15"/>
    <x v="0"/>
    <m/>
  </r>
  <r>
    <x v="2"/>
    <x v="5"/>
    <x v="10"/>
    <s v="Ireland"/>
    <x v="15"/>
    <x v="0"/>
    <m/>
  </r>
  <r>
    <x v="2"/>
    <x v="5"/>
    <x v="10"/>
    <s v="Dublin"/>
    <x v="15"/>
    <x v="0"/>
    <n v="6.9500000000000006E-2"/>
  </r>
  <r>
    <x v="2"/>
    <x v="5"/>
    <x v="11"/>
    <s v="Greece"/>
    <x v="15"/>
    <x v="0"/>
    <m/>
  </r>
  <r>
    <x v="2"/>
    <x v="5"/>
    <x v="11"/>
    <s v="Athina"/>
    <x v="15"/>
    <x v="0"/>
    <n v="6.1600000000000002E-2"/>
  </r>
  <r>
    <x v="2"/>
    <x v="5"/>
    <x v="12"/>
    <s v="Spain"/>
    <x v="15"/>
    <x v="0"/>
    <m/>
  </r>
  <r>
    <x v="2"/>
    <x v="5"/>
    <x v="12"/>
    <s v="Madrid"/>
    <x v="15"/>
    <x v="0"/>
    <n v="7.2700000000000001E-2"/>
  </r>
  <r>
    <x v="2"/>
    <x v="5"/>
    <x v="13"/>
    <s v="France"/>
    <x v="15"/>
    <x v="0"/>
    <m/>
  </r>
  <r>
    <x v="2"/>
    <x v="5"/>
    <x v="13"/>
    <s v="Paris"/>
    <x v="15"/>
    <x v="0"/>
    <n v="6.59E-2"/>
  </r>
  <r>
    <x v="2"/>
    <x v="5"/>
    <x v="13"/>
    <s v="Lille"/>
    <x v="15"/>
    <x v="0"/>
    <n v="6.59E-2"/>
  </r>
  <r>
    <x v="2"/>
    <x v="5"/>
    <x v="13"/>
    <s v="Strasbourg"/>
    <x v="15"/>
    <x v="0"/>
    <n v="6.59E-2"/>
  </r>
  <r>
    <x v="2"/>
    <x v="5"/>
    <x v="13"/>
    <s v="Toulouse"/>
    <x v="15"/>
    <x v="0"/>
    <n v="6.59E-2"/>
  </r>
  <r>
    <x v="2"/>
    <x v="5"/>
    <x v="13"/>
    <s v="Lyon"/>
    <x v="15"/>
    <x v="0"/>
    <n v="6.59E-2"/>
  </r>
  <r>
    <x v="2"/>
    <x v="5"/>
    <x v="13"/>
    <s v="Marseille"/>
    <x v="15"/>
    <x v="0"/>
    <n v="6.59E-2"/>
  </r>
  <r>
    <x v="2"/>
    <x v="5"/>
    <x v="14"/>
    <s v="Croatia"/>
    <x v="15"/>
    <x v="0"/>
    <m/>
  </r>
  <r>
    <x v="2"/>
    <x v="5"/>
    <x v="15"/>
    <s v="Italy"/>
    <x v="15"/>
    <x v="0"/>
    <n v="9.5299999999999996E-2"/>
  </r>
  <r>
    <x v="2"/>
    <x v="5"/>
    <x v="15"/>
    <s v="Nord-Ovest, Nord-Est, Centro (IT) (NUTS 2006)"/>
    <x v="15"/>
    <x v="0"/>
    <m/>
  </r>
  <r>
    <x v="2"/>
    <x v="5"/>
    <x v="15"/>
    <s v="Sud, Isole"/>
    <x v="15"/>
    <x v="0"/>
    <m/>
  </r>
  <r>
    <x v="2"/>
    <x v="5"/>
    <x v="16"/>
    <s v="Cyprus"/>
    <x v="15"/>
    <x v="0"/>
    <n v="9.4200000000000006E-2"/>
  </r>
  <r>
    <x v="2"/>
    <x v="5"/>
    <x v="17"/>
    <s v="Latvia"/>
    <x v="15"/>
    <x v="0"/>
    <m/>
  </r>
  <r>
    <x v="2"/>
    <x v="5"/>
    <x v="18"/>
    <s v="Lithuania"/>
    <x v="15"/>
    <x v="0"/>
    <m/>
  </r>
  <r>
    <x v="2"/>
    <x v="5"/>
    <x v="19"/>
    <s v="Luxembourg"/>
    <x v="15"/>
    <x v="0"/>
    <n v="5.7500000000000002E-2"/>
  </r>
  <r>
    <x v="2"/>
    <x v="5"/>
    <x v="20"/>
    <s v="Hungary"/>
    <x v="15"/>
    <x v="0"/>
    <n v="5.0999999999999997E-2"/>
  </r>
  <r>
    <x v="2"/>
    <x v="5"/>
    <x v="21"/>
    <s v="Malta"/>
    <x v="15"/>
    <x v="0"/>
    <n v="6.0199999999999997E-2"/>
  </r>
  <r>
    <x v="2"/>
    <x v="5"/>
    <x v="22"/>
    <s v="Netherlands"/>
    <x v="15"/>
    <x v="0"/>
    <m/>
  </r>
  <r>
    <x v="2"/>
    <x v="5"/>
    <x v="22"/>
    <s v="Noord-Holland"/>
    <x v="15"/>
    <x v="0"/>
    <m/>
  </r>
  <r>
    <x v="2"/>
    <x v="5"/>
    <x v="22"/>
    <s v="Rotterdam"/>
    <x v="15"/>
    <x v="0"/>
    <m/>
  </r>
  <r>
    <x v="2"/>
    <x v="5"/>
    <x v="22"/>
    <s v="Noord-Brabant"/>
    <x v="15"/>
    <x v="0"/>
    <m/>
  </r>
  <r>
    <x v="2"/>
    <x v="5"/>
    <x v="23"/>
    <s v="Austria"/>
    <x v="15"/>
    <x v="0"/>
    <m/>
  </r>
  <r>
    <x v="2"/>
    <x v="5"/>
    <x v="23"/>
    <s v="Wien, Oberösterreich, Tirol"/>
    <x v="15"/>
    <x v="0"/>
    <m/>
  </r>
  <r>
    <x v="2"/>
    <x v="5"/>
    <x v="24"/>
    <s v="Poland"/>
    <x v="15"/>
    <x v="0"/>
    <m/>
  </r>
  <r>
    <x v="2"/>
    <x v="5"/>
    <x v="25"/>
    <s v="Portugal"/>
    <x v="15"/>
    <x v="0"/>
    <m/>
  </r>
  <r>
    <x v="2"/>
    <x v="5"/>
    <x v="25"/>
    <s v="Lisboa"/>
    <x v="15"/>
    <x v="0"/>
    <n v="6.7500000000000004E-2"/>
  </r>
  <r>
    <x v="2"/>
    <x v="5"/>
    <x v="26"/>
    <s v="Região Autónoma dos Açores (PT)"/>
    <x v="15"/>
    <x v="0"/>
    <n v="9.5899999999999999E-2"/>
  </r>
  <r>
    <x v="2"/>
    <x v="5"/>
    <x v="27"/>
    <s v="Romania"/>
    <x v="15"/>
    <x v="0"/>
    <m/>
  </r>
  <r>
    <x v="2"/>
    <x v="5"/>
    <x v="28"/>
    <s v="Slovenia"/>
    <x v="15"/>
    <x v="0"/>
    <n v="7.1800000000000003E-2"/>
  </r>
  <r>
    <x v="2"/>
    <x v="5"/>
    <x v="29"/>
    <s v="Slovakia"/>
    <x v="15"/>
    <x v="0"/>
    <m/>
  </r>
  <r>
    <x v="2"/>
    <x v="5"/>
    <x v="30"/>
    <s v="Finland"/>
    <x v="15"/>
    <x v="0"/>
    <n v="5.0799999999999998E-2"/>
  </r>
  <r>
    <x v="2"/>
    <x v="5"/>
    <x v="31"/>
    <s v="Sweden"/>
    <x v="15"/>
    <x v="0"/>
    <n v="3.9899999999999998E-2"/>
  </r>
  <r>
    <x v="2"/>
    <x v="5"/>
    <x v="32"/>
    <s v="United Kingdom"/>
    <x v="15"/>
    <x v="0"/>
    <n v="7.0599999999999996E-2"/>
  </r>
  <r>
    <x v="2"/>
    <x v="5"/>
    <x v="32"/>
    <s v="Leeds"/>
    <x v="15"/>
    <x v="0"/>
    <m/>
  </r>
  <r>
    <x v="2"/>
    <x v="5"/>
    <x v="32"/>
    <s v="Birmingham"/>
    <x v="15"/>
    <x v="0"/>
    <m/>
  </r>
  <r>
    <x v="2"/>
    <x v="5"/>
    <x v="32"/>
    <s v="London"/>
    <x v="15"/>
    <x v="0"/>
    <m/>
  </r>
  <r>
    <x v="2"/>
    <x v="5"/>
    <x v="32"/>
    <s v="Glasgow"/>
    <x v="15"/>
    <x v="0"/>
    <m/>
  </r>
  <r>
    <x v="2"/>
    <x v="5"/>
    <x v="33"/>
    <s v="Norway"/>
    <x v="15"/>
    <x v="0"/>
    <n v="3.7699999999999997E-2"/>
  </r>
  <r>
    <x v="2"/>
    <x v="5"/>
    <x v="34"/>
    <s v="Turkey"/>
    <x v="15"/>
    <x v="0"/>
    <m/>
  </r>
  <r>
    <x v="2"/>
    <x v="5"/>
    <x v="0"/>
    <s v="European Union (27 countries)"/>
    <x v="15"/>
    <x v="1"/>
    <m/>
  </r>
  <r>
    <x v="2"/>
    <x v="5"/>
    <x v="1"/>
    <s v="European Union (25 countries)"/>
    <x v="15"/>
    <x v="1"/>
    <m/>
  </r>
  <r>
    <x v="2"/>
    <x v="5"/>
    <x v="2"/>
    <s v="European Union (15 countries)"/>
    <x v="15"/>
    <x v="1"/>
    <m/>
  </r>
  <r>
    <x v="2"/>
    <x v="5"/>
    <x v="3"/>
    <s v="Euro area (EA11-2000, EA12-2006, EA13-2007, EA15-2008, EA16-2010, EA17)"/>
    <x v="15"/>
    <x v="1"/>
    <m/>
  </r>
  <r>
    <x v="2"/>
    <x v="5"/>
    <x v="4"/>
    <s v="Belgium"/>
    <x v="15"/>
    <x v="1"/>
    <n v="8.4699999999999998E-2"/>
  </r>
  <r>
    <x v="2"/>
    <x v="5"/>
    <x v="5"/>
    <s v="Bulgaria"/>
    <x v="15"/>
    <x v="1"/>
    <m/>
  </r>
  <r>
    <x v="2"/>
    <x v="5"/>
    <x v="6"/>
    <s v="Czech Republic"/>
    <x v="15"/>
    <x v="1"/>
    <n v="4.6899999999999997E-2"/>
  </r>
  <r>
    <x v="2"/>
    <x v="5"/>
    <x v="7"/>
    <s v="Denmark"/>
    <x v="15"/>
    <x v="1"/>
    <m/>
  </r>
  <r>
    <x v="2"/>
    <x v="5"/>
    <x v="7"/>
    <s v="København"/>
    <x v="15"/>
    <x v="1"/>
    <m/>
  </r>
  <r>
    <x v="2"/>
    <x v="5"/>
    <x v="8"/>
    <s v="Germany (until 1990 former territory of the FRG)"/>
    <x v="15"/>
    <x v="1"/>
    <m/>
  </r>
  <r>
    <x v="2"/>
    <x v="5"/>
    <x v="8"/>
    <s v="Stuttgart"/>
    <x v="15"/>
    <x v="1"/>
    <m/>
  </r>
  <r>
    <x v="2"/>
    <x v="5"/>
    <x v="8"/>
    <s v="München"/>
    <x v="15"/>
    <x v="1"/>
    <n v="6.2300000000000001E-2"/>
  </r>
  <r>
    <x v="2"/>
    <x v="5"/>
    <x v="8"/>
    <s v="Hamburg"/>
    <x v="15"/>
    <x v="1"/>
    <n v="8.0100000000000005E-2"/>
  </r>
  <r>
    <x v="2"/>
    <x v="5"/>
    <x v="8"/>
    <s v="Frankfurt am Main"/>
    <x v="15"/>
    <x v="1"/>
    <n v="7.85E-2"/>
  </r>
  <r>
    <x v="2"/>
    <x v="5"/>
    <x v="8"/>
    <s v="Rostock"/>
    <x v="15"/>
    <x v="1"/>
    <n v="8.9399999999999993E-2"/>
  </r>
  <r>
    <x v="2"/>
    <x v="5"/>
    <x v="8"/>
    <s v="Hannover"/>
    <x v="15"/>
    <x v="1"/>
    <n v="8.2699999999999996E-2"/>
  </r>
  <r>
    <x v="2"/>
    <x v="5"/>
    <x v="8"/>
    <s v="Düsseldorf"/>
    <x v="15"/>
    <x v="1"/>
    <n v="9.35E-2"/>
  </r>
  <r>
    <x v="2"/>
    <x v="5"/>
    <x v="8"/>
    <s v="Leipzig"/>
    <x v="15"/>
    <x v="1"/>
    <n v="7.1400000000000005E-2"/>
  </r>
  <r>
    <x v="2"/>
    <x v="5"/>
    <x v="8"/>
    <s v="Erfurt"/>
    <x v="15"/>
    <x v="1"/>
    <n v="0.106"/>
  </r>
  <r>
    <x v="2"/>
    <x v="5"/>
    <x v="8"/>
    <s v="Germany - South"/>
    <x v="15"/>
    <x v="1"/>
    <n v="6.2399999999999997E-2"/>
  </r>
  <r>
    <x v="2"/>
    <x v="5"/>
    <x v="8"/>
    <s v="Germany - West"/>
    <x v="15"/>
    <x v="1"/>
    <n v="6.0600000000000001E-2"/>
  </r>
  <r>
    <x v="2"/>
    <x v="5"/>
    <x v="9"/>
    <s v="Estonia"/>
    <x v="15"/>
    <x v="1"/>
    <m/>
  </r>
  <r>
    <x v="2"/>
    <x v="5"/>
    <x v="10"/>
    <s v="Ireland"/>
    <x v="15"/>
    <x v="1"/>
    <m/>
  </r>
  <r>
    <x v="2"/>
    <x v="5"/>
    <x v="10"/>
    <s v="Dublin"/>
    <x v="15"/>
    <x v="1"/>
    <n v="6.9500000000000006E-2"/>
  </r>
  <r>
    <x v="2"/>
    <x v="5"/>
    <x v="11"/>
    <s v="Greece"/>
    <x v="15"/>
    <x v="1"/>
    <m/>
  </r>
  <r>
    <x v="2"/>
    <x v="5"/>
    <x v="11"/>
    <s v="Athina"/>
    <x v="15"/>
    <x v="1"/>
    <n v="6.0600000000000001E-2"/>
  </r>
  <r>
    <x v="2"/>
    <x v="5"/>
    <x v="12"/>
    <s v="Spain"/>
    <x v="15"/>
    <x v="1"/>
    <m/>
  </r>
  <r>
    <x v="2"/>
    <x v="5"/>
    <x v="12"/>
    <s v="Madrid"/>
    <x v="15"/>
    <x v="1"/>
    <n v="7.2700000000000001E-2"/>
  </r>
  <r>
    <x v="2"/>
    <x v="5"/>
    <x v="13"/>
    <s v="France"/>
    <x v="15"/>
    <x v="1"/>
    <m/>
  </r>
  <r>
    <x v="2"/>
    <x v="5"/>
    <x v="13"/>
    <s v="Paris"/>
    <x v="15"/>
    <x v="1"/>
    <n v="6.3200000000000006E-2"/>
  </r>
  <r>
    <x v="2"/>
    <x v="5"/>
    <x v="13"/>
    <s v="Lille"/>
    <x v="15"/>
    <x v="1"/>
    <n v="6.3200000000000006E-2"/>
  </r>
  <r>
    <x v="2"/>
    <x v="5"/>
    <x v="13"/>
    <s v="Strasbourg"/>
    <x v="15"/>
    <x v="1"/>
    <n v="6.3200000000000006E-2"/>
  </r>
  <r>
    <x v="2"/>
    <x v="5"/>
    <x v="13"/>
    <s v="Toulouse"/>
    <x v="15"/>
    <x v="1"/>
    <n v="6.3200000000000006E-2"/>
  </r>
  <r>
    <x v="2"/>
    <x v="5"/>
    <x v="13"/>
    <s v="Lyon"/>
    <x v="15"/>
    <x v="1"/>
    <n v="6.3200000000000006E-2"/>
  </r>
  <r>
    <x v="2"/>
    <x v="5"/>
    <x v="13"/>
    <s v="Marseille"/>
    <x v="15"/>
    <x v="1"/>
    <n v="6.3200000000000006E-2"/>
  </r>
  <r>
    <x v="2"/>
    <x v="5"/>
    <x v="14"/>
    <s v="Croatia"/>
    <x v="15"/>
    <x v="1"/>
    <m/>
  </r>
  <r>
    <x v="2"/>
    <x v="5"/>
    <x v="15"/>
    <s v="Italy"/>
    <x v="15"/>
    <x v="1"/>
    <n v="0.1047"/>
  </r>
  <r>
    <x v="2"/>
    <x v="5"/>
    <x v="15"/>
    <s v="Nord-Ovest, Nord-Est, Centro (IT) (NUTS 2006)"/>
    <x v="15"/>
    <x v="1"/>
    <m/>
  </r>
  <r>
    <x v="2"/>
    <x v="5"/>
    <x v="15"/>
    <s v="Sud, Isole"/>
    <x v="15"/>
    <x v="1"/>
    <m/>
  </r>
  <r>
    <x v="2"/>
    <x v="5"/>
    <x v="16"/>
    <s v="Cyprus"/>
    <x v="15"/>
    <x v="1"/>
    <m/>
  </r>
  <r>
    <x v="2"/>
    <x v="5"/>
    <x v="17"/>
    <s v="Latvia"/>
    <x v="15"/>
    <x v="1"/>
    <m/>
  </r>
  <r>
    <x v="2"/>
    <x v="5"/>
    <x v="18"/>
    <s v="Lithuania"/>
    <x v="15"/>
    <x v="1"/>
    <m/>
  </r>
  <r>
    <x v="2"/>
    <x v="5"/>
    <x v="19"/>
    <s v="Luxembourg"/>
    <x v="15"/>
    <x v="1"/>
    <n v="5.5500000000000001E-2"/>
  </r>
  <r>
    <x v="2"/>
    <x v="5"/>
    <x v="20"/>
    <s v="Hungary"/>
    <x v="15"/>
    <x v="1"/>
    <n v="4.99E-2"/>
  </r>
  <r>
    <x v="2"/>
    <x v="5"/>
    <x v="21"/>
    <s v="Malta"/>
    <x v="15"/>
    <x v="1"/>
    <n v="6.13E-2"/>
  </r>
  <r>
    <x v="2"/>
    <x v="5"/>
    <x v="22"/>
    <s v="Netherlands"/>
    <x v="15"/>
    <x v="1"/>
    <m/>
  </r>
  <r>
    <x v="2"/>
    <x v="5"/>
    <x v="22"/>
    <s v="Noord-Holland"/>
    <x v="15"/>
    <x v="1"/>
    <m/>
  </r>
  <r>
    <x v="2"/>
    <x v="5"/>
    <x v="22"/>
    <s v="Rotterdam"/>
    <x v="15"/>
    <x v="1"/>
    <m/>
  </r>
  <r>
    <x v="2"/>
    <x v="5"/>
    <x v="22"/>
    <s v="Noord-Brabant"/>
    <x v="15"/>
    <x v="1"/>
    <m/>
  </r>
  <r>
    <x v="2"/>
    <x v="5"/>
    <x v="23"/>
    <s v="Austria"/>
    <x v="15"/>
    <x v="1"/>
    <m/>
  </r>
  <r>
    <x v="2"/>
    <x v="5"/>
    <x v="23"/>
    <s v="Wien, Oberösterreich, Tirol"/>
    <x v="15"/>
    <x v="1"/>
    <m/>
  </r>
  <r>
    <x v="2"/>
    <x v="5"/>
    <x v="24"/>
    <s v="Poland"/>
    <x v="15"/>
    <x v="1"/>
    <n v="5.11E-2"/>
  </r>
  <r>
    <x v="2"/>
    <x v="5"/>
    <x v="25"/>
    <s v="Portugal"/>
    <x v="15"/>
    <x v="1"/>
    <m/>
  </r>
  <r>
    <x v="2"/>
    <x v="5"/>
    <x v="25"/>
    <s v="Lisboa"/>
    <x v="15"/>
    <x v="1"/>
    <n v="6.7500000000000004E-2"/>
  </r>
  <r>
    <x v="2"/>
    <x v="5"/>
    <x v="26"/>
    <s v="Região Autónoma dos Açores (PT)"/>
    <x v="15"/>
    <x v="1"/>
    <n v="9.5899999999999999E-2"/>
  </r>
  <r>
    <x v="2"/>
    <x v="5"/>
    <x v="27"/>
    <s v="Romania"/>
    <x v="15"/>
    <x v="1"/>
    <m/>
  </r>
  <r>
    <x v="2"/>
    <x v="5"/>
    <x v="28"/>
    <s v="Slovenia"/>
    <x v="15"/>
    <x v="1"/>
    <n v="7.2599999999999998E-2"/>
  </r>
  <r>
    <x v="2"/>
    <x v="5"/>
    <x v="29"/>
    <s v="Slovakia"/>
    <x v="15"/>
    <x v="1"/>
    <m/>
  </r>
  <r>
    <x v="2"/>
    <x v="5"/>
    <x v="30"/>
    <s v="Finland"/>
    <x v="15"/>
    <x v="1"/>
    <n v="5.0599999999999999E-2"/>
  </r>
  <r>
    <x v="2"/>
    <x v="5"/>
    <x v="31"/>
    <s v="Sweden"/>
    <x v="15"/>
    <x v="1"/>
    <n v="4.1700000000000001E-2"/>
  </r>
  <r>
    <x v="2"/>
    <x v="5"/>
    <x v="32"/>
    <s v="United Kingdom"/>
    <x v="15"/>
    <x v="1"/>
    <n v="7.3300000000000004E-2"/>
  </r>
  <r>
    <x v="2"/>
    <x v="5"/>
    <x v="32"/>
    <s v="Leeds"/>
    <x v="15"/>
    <x v="1"/>
    <m/>
  </r>
  <r>
    <x v="2"/>
    <x v="5"/>
    <x v="32"/>
    <s v="Birmingham"/>
    <x v="15"/>
    <x v="1"/>
    <m/>
  </r>
  <r>
    <x v="2"/>
    <x v="5"/>
    <x v="32"/>
    <s v="London"/>
    <x v="15"/>
    <x v="1"/>
    <m/>
  </r>
  <r>
    <x v="2"/>
    <x v="5"/>
    <x v="32"/>
    <s v="Glasgow"/>
    <x v="15"/>
    <x v="1"/>
    <m/>
  </r>
  <r>
    <x v="2"/>
    <x v="5"/>
    <x v="33"/>
    <s v="Norway"/>
    <x v="15"/>
    <x v="1"/>
    <n v="3.4200000000000001E-2"/>
  </r>
  <r>
    <x v="2"/>
    <x v="5"/>
    <x v="34"/>
    <s v="Turkey"/>
    <x v="15"/>
    <x v="1"/>
    <m/>
  </r>
  <r>
    <x v="2"/>
    <x v="5"/>
    <x v="0"/>
    <s v="European Union (27 countries)"/>
    <x v="16"/>
    <x v="0"/>
    <m/>
  </r>
  <r>
    <x v="2"/>
    <x v="5"/>
    <x v="1"/>
    <s v="European Union (25 countries)"/>
    <x v="16"/>
    <x v="0"/>
    <m/>
  </r>
  <r>
    <x v="2"/>
    <x v="5"/>
    <x v="2"/>
    <s v="European Union (15 countries)"/>
    <x v="16"/>
    <x v="0"/>
    <m/>
  </r>
  <r>
    <x v="2"/>
    <x v="5"/>
    <x v="3"/>
    <s v="Euro area (EA11-2000, EA12-2006, EA13-2007, EA15-2008, EA16-2010, EA17)"/>
    <x v="16"/>
    <x v="0"/>
    <m/>
  </r>
  <r>
    <x v="2"/>
    <x v="5"/>
    <x v="4"/>
    <s v="Belgium"/>
    <x v="16"/>
    <x v="0"/>
    <n v="8.3400000000000002E-2"/>
  </r>
  <r>
    <x v="2"/>
    <x v="5"/>
    <x v="5"/>
    <s v="Bulgaria"/>
    <x v="16"/>
    <x v="0"/>
    <m/>
  </r>
  <r>
    <x v="2"/>
    <x v="5"/>
    <x v="6"/>
    <s v="Czech Republic"/>
    <x v="16"/>
    <x v="0"/>
    <n v="5.8900000000000001E-2"/>
  </r>
  <r>
    <x v="2"/>
    <x v="5"/>
    <x v="7"/>
    <s v="Denmark"/>
    <x v="16"/>
    <x v="0"/>
    <m/>
  </r>
  <r>
    <x v="2"/>
    <x v="5"/>
    <x v="7"/>
    <s v="København"/>
    <x v="16"/>
    <x v="0"/>
    <m/>
  </r>
  <r>
    <x v="2"/>
    <x v="5"/>
    <x v="8"/>
    <s v="Germany (until 1990 former territory of the FRG)"/>
    <x v="16"/>
    <x v="0"/>
    <m/>
  </r>
  <r>
    <x v="2"/>
    <x v="5"/>
    <x v="8"/>
    <s v="Stuttgart"/>
    <x v="16"/>
    <x v="0"/>
    <m/>
  </r>
  <r>
    <x v="2"/>
    <x v="5"/>
    <x v="8"/>
    <s v="München"/>
    <x v="16"/>
    <x v="0"/>
    <n v="6.9400000000000003E-2"/>
  </r>
  <r>
    <x v="2"/>
    <x v="5"/>
    <x v="8"/>
    <s v="Hamburg"/>
    <x v="16"/>
    <x v="0"/>
    <n v="9.1499999999999998E-2"/>
  </r>
  <r>
    <x v="2"/>
    <x v="5"/>
    <x v="8"/>
    <s v="Frankfurt am Main"/>
    <x v="16"/>
    <x v="0"/>
    <n v="7.3999999999999996E-2"/>
  </r>
  <r>
    <x v="2"/>
    <x v="5"/>
    <x v="8"/>
    <s v="Rostock"/>
    <x v="16"/>
    <x v="0"/>
    <n v="0.09"/>
  </r>
  <r>
    <x v="2"/>
    <x v="5"/>
    <x v="8"/>
    <s v="Hannover"/>
    <x v="16"/>
    <x v="0"/>
    <n v="8.9300000000000004E-2"/>
  </r>
  <r>
    <x v="2"/>
    <x v="5"/>
    <x v="8"/>
    <s v="Düsseldorf"/>
    <x v="16"/>
    <x v="0"/>
    <n v="6.7400000000000002E-2"/>
  </r>
  <r>
    <x v="2"/>
    <x v="5"/>
    <x v="8"/>
    <s v="Leipzig"/>
    <x v="16"/>
    <x v="0"/>
    <n v="6.3600000000000004E-2"/>
  </r>
  <r>
    <x v="2"/>
    <x v="5"/>
    <x v="8"/>
    <s v="Erfurt"/>
    <x v="16"/>
    <x v="0"/>
    <n v="0.1119"/>
  </r>
  <r>
    <x v="2"/>
    <x v="5"/>
    <x v="8"/>
    <s v="Germany - South"/>
    <x v="16"/>
    <x v="0"/>
    <n v="6.9000000000000006E-2"/>
  </r>
  <r>
    <x v="2"/>
    <x v="5"/>
    <x v="8"/>
    <s v="Germany - West"/>
    <x v="16"/>
    <x v="0"/>
    <n v="6.13E-2"/>
  </r>
  <r>
    <x v="2"/>
    <x v="5"/>
    <x v="9"/>
    <s v="Estonia"/>
    <x v="16"/>
    <x v="0"/>
    <m/>
  </r>
  <r>
    <x v="2"/>
    <x v="5"/>
    <x v="10"/>
    <s v="Ireland"/>
    <x v="16"/>
    <x v="0"/>
    <m/>
  </r>
  <r>
    <x v="2"/>
    <x v="5"/>
    <x v="10"/>
    <s v="Dublin"/>
    <x v="16"/>
    <x v="0"/>
    <n v="6.9500000000000006E-2"/>
  </r>
  <r>
    <x v="2"/>
    <x v="5"/>
    <x v="11"/>
    <s v="Greece"/>
    <x v="16"/>
    <x v="0"/>
    <m/>
  </r>
  <r>
    <x v="2"/>
    <x v="5"/>
    <x v="11"/>
    <s v="Athina"/>
    <x v="16"/>
    <x v="0"/>
    <n v="6.1699999999999998E-2"/>
  </r>
  <r>
    <x v="2"/>
    <x v="5"/>
    <x v="12"/>
    <s v="Spain"/>
    <x v="16"/>
    <x v="0"/>
    <m/>
  </r>
  <r>
    <x v="2"/>
    <x v="5"/>
    <x v="12"/>
    <s v="Madrid"/>
    <x v="16"/>
    <x v="0"/>
    <n v="6.2700000000000006E-2"/>
  </r>
  <r>
    <x v="2"/>
    <x v="5"/>
    <x v="13"/>
    <s v="France"/>
    <x v="16"/>
    <x v="0"/>
    <m/>
  </r>
  <r>
    <x v="2"/>
    <x v="5"/>
    <x v="13"/>
    <s v="Paris"/>
    <x v="16"/>
    <x v="0"/>
    <n v="6.4299999999999996E-2"/>
  </r>
  <r>
    <x v="2"/>
    <x v="5"/>
    <x v="13"/>
    <s v="Lille"/>
    <x v="16"/>
    <x v="0"/>
    <n v="6.4299999999999996E-2"/>
  </r>
  <r>
    <x v="2"/>
    <x v="5"/>
    <x v="13"/>
    <s v="Strasbourg"/>
    <x v="16"/>
    <x v="0"/>
    <n v="6.4299999999999996E-2"/>
  </r>
  <r>
    <x v="2"/>
    <x v="5"/>
    <x v="13"/>
    <s v="Toulouse"/>
    <x v="16"/>
    <x v="0"/>
    <n v="6.4299999999999996E-2"/>
  </r>
  <r>
    <x v="2"/>
    <x v="5"/>
    <x v="13"/>
    <s v="Lyon"/>
    <x v="16"/>
    <x v="0"/>
    <n v="6.4299999999999996E-2"/>
  </r>
  <r>
    <x v="2"/>
    <x v="5"/>
    <x v="13"/>
    <s v="Marseille"/>
    <x v="16"/>
    <x v="0"/>
    <n v="6.4299999999999996E-2"/>
  </r>
  <r>
    <x v="2"/>
    <x v="5"/>
    <x v="14"/>
    <s v="Croatia"/>
    <x v="16"/>
    <x v="0"/>
    <m/>
  </r>
  <r>
    <x v="2"/>
    <x v="5"/>
    <x v="15"/>
    <s v="Italy"/>
    <x v="16"/>
    <x v="0"/>
    <n v="0.10970000000000001"/>
  </r>
  <r>
    <x v="2"/>
    <x v="5"/>
    <x v="15"/>
    <s v="Nord-Ovest, Nord-Est, Centro (IT) (NUTS 2006)"/>
    <x v="16"/>
    <x v="0"/>
    <m/>
  </r>
  <r>
    <x v="2"/>
    <x v="5"/>
    <x v="15"/>
    <s v="Sud, Isole"/>
    <x v="16"/>
    <x v="0"/>
    <m/>
  </r>
  <r>
    <x v="2"/>
    <x v="5"/>
    <x v="16"/>
    <s v="Cyprus"/>
    <x v="16"/>
    <x v="0"/>
    <n v="0.1144"/>
  </r>
  <r>
    <x v="2"/>
    <x v="5"/>
    <x v="17"/>
    <s v="Latvia"/>
    <x v="16"/>
    <x v="0"/>
    <m/>
  </r>
  <r>
    <x v="2"/>
    <x v="5"/>
    <x v="18"/>
    <s v="Lithuania"/>
    <x v="16"/>
    <x v="0"/>
    <m/>
  </r>
  <r>
    <x v="2"/>
    <x v="5"/>
    <x v="19"/>
    <s v="Luxembourg"/>
    <x v="16"/>
    <x v="0"/>
    <n v="4.7800000000000002E-2"/>
  </r>
  <r>
    <x v="2"/>
    <x v="5"/>
    <x v="20"/>
    <s v="Hungary"/>
    <x v="16"/>
    <x v="0"/>
    <n v="5.1999999999999998E-2"/>
  </r>
  <r>
    <x v="2"/>
    <x v="5"/>
    <x v="21"/>
    <s v="Malta"/>
    <x v="16"/>
    <x v="0"/>
    <n v="6.0999999999999999E-2"/>
  </r>
  <r>
    <x v="2"/>
    <x v="5"/>
    <x v="22"/>
    <s v="Netherlands"/>
    <x v="16"/>
    <x v="0"/>
    <m/>
  </r>
  <r>
    <x v="2"/>
    <x v="5"/>
    <x v="22"/>
    <s v="Noord-Holland"/>
    <x v="16"/>
    <x v="0"/>
    <m/>
  </r>
  <r>
    <x v="2"/>
    <x v="5"/>
    <x v="22"/>
    <s v="Rotterdam"/>
    <x v="16"/>
    <x v="0"/>
    <m/>
  </r>
  <r>
    <x v="2"/>
    <x v="5"/>
    <x v="22"/>
    <s v="Noord-Brabant"/>
    <x v="16"/>
    <x v="0"/>
    <m/>
  </r>
  <r>
    <x v="2"/>
    <x v="5"/>
    <x v="23"/>
    <s v="Austria"/>
    <x v="16"/>
    <x v="0"/>
    <m/>
  </r>
  <r>
    <x v="2"/>
    <x v="5"/>
    <x v="23"/>
    <s v="Wien, Oberösterreich, Tirol"/>
    <x v="16"/>
    <x v="0"/>
    <m/>
  </r>
  <r>
    <x v="2"/>
    <x v="5"/>
    <x v="24"/>
    <s v="Poland"/>
    <x v="16"/>
    <x v="0"/>
    <n v="5.3600000000000002E-2"/>
  </r>
  <r>
    <x v="2"/>
    <x v="5"/>
    <x v="25"/>
    <s v="Portugal"/>
    <x v="16"/>
    <x v="0"/>
    <m/>
  </r>
  <r>
    <x v="2"/>
    <x v="5"/>
    <x v="25"/>
    <s v="Lisboa"/>
    <x v="16"/>
    <x v="0"/>
    <n v="6.83E-2"/>
  </r>
  <r>
    <x v="2"/>
    <x v="5"/>
    <x v="26"/>
    <s v="Região Autónoma dos Açores (PT)"/>
    <x v="16"/>
    <x v="0"/>
    <n v="0.10290000000000001"/>
  </r>
  <r>
    <x v="2"/>
    <x v="5"/>
    <x v="27"/>
    <s v="Romania"/>
    <x v="16"/>
    <x v="0"/>
    <m/>
  </r>
  <r>
    <x v="2"/>
    <x v="5"/>
    <x v="28"/>
    <s v="Slovenia"/>
    <x v="16"/>
    <x v="0"/>
    <n v="7.1800000000000003E-2"/>
  </r>
  <r>
    <x v="2"/>
    <x v="5"/>
    <x v="29"/>
    <s v="Slovakia"/>
    <x v="16"/>
    <x v="0"/>
    <m/>
  </r>
  <r>
    <x v="2"/>
    <x v="5"/>
    <x v="30"/>
    <s v="Finland"/>
    <x v="16"/>
    <x v="0"/>
    <n v="5.0200000000000002E-2"/>
  </r>
  <r>
    <x v="2"/>
    <x v="5"/>
    <x v="31"/>
    <s v="Sweden"/>
    <x v="16"/>
    <x v="0"/>
    <n v="3.3799999999999997E-2"/>
  </r>
  <r>
    <x v="2"/>
    <x v="5"/>
    <x v="32"/>
    <s v="United Kingdom"/>
    <x v="16"/>
    <x v="0"/>
    <n v="6.7100000000000007E-2"/>
  </r>
  <r>
    <x v="2"/>
    <x v="5"/>
    <x v="32"/>
    <s v="Leeds"/>
    <x v="16"/>
    <x v="0"/>
    <m/>
  </r>
  <r>
    <x v="2"/>
    <x v="5"/>
    <x v="32"/>
    <s v="Birmingham"/>
    <x v="16"/>
    <x v="0"/>
    <m/>
  </r>
  <r>
    <x v="2"/>
    <x v="5"/>
    <x v="32"/>
    <s v="London"/>
    <x v="16"/>
    <x v="0"/>
    <m/>
  </r>
  <r>
    <x v="2"/>
    <x v="5"/>
    <x v="32"/>
    <s v="Glasgow"/>
    <x v="16"/>
    <x v="0"/>
    <m/>
  </r>
  <r>
    <x v="2"/>
    <x v="5"/>
    <x v="33"/>
    <s v="Norway"/>
    <x v="16"/>
    <x v="0"/>
    <n v="3.6900000000000002E-2"/>
  </r>
  <r>
    <x v="2"/>
    <x v="5"/>
    <x v="34"/>
    <s v="Turkey"/>
    <x v="16"/>
    <x v="0"/>
    <m/>
  </r>
  <r>
    <x v="2"/>
    <x v="5"/>
    <x v="0"/>
    <s v="European Union (27 countries)"/>
    <x v="16"/>
    <x v="1"/>
    <m/>
  </r>
  <r>
    <x v="2"/>
    <x v="5"/>
    <x v="1"/>
    <s v="European Union (25 countries)"/>
    <x v="16"/>
    <x v="1"/>
    <m/>
  </r>
  <r>
    <x v="2"/>
    <x v="5"/>
    <x v="2"/>
    <s v="European Union (15 countries)"/>
    <x v="16"/>
    <x v="1"/>
    <m/>
  </r>
  <r>
    <x v="2"/>
    <x v="5"/>
    <x v="3"/>
    <s v="Euro area (EA11-2000, EA12-2006, EA13-2007, EA15-2008, EA16-2010, EA17)"/>
    <x v="16"/>
    <x v="1"/>
    <m/>
  </r>
  <r>
    <x v="2"/>
    <x v="5"/>
    <x v="4"/>
    <s v="Belgium"/>
    <x v="16"/>
    <x v="1"/>
    <n v="8.5500000000000007E-2"/>
  </r>
  <r>
    <x v="2"/>
    <x v="5"/>
    <x v="5"/>
    <s v="Bulgaria"/>
    <x v="16"/>
    <x v="1"/>
    <m/>
  </r>
  <r>
    <x v="2"/>
    <x v="5"/>
    <x v="6"/>
    <s v="Czech Republic"/>
    <x v="16"/>
    <x v="1"/>
    <n v="4.6899999999999997E-2"/>
  </r>
  <r>
    <x v="2"/>
    <x v="5"/>
    <x v="7"/>
    <s v="Denmark"/>
    <x v="16"/>
    <x v="1"/>
    <m/>
  </r>
  <r>
    <x v="2"/>
    <x v="5"/>
    <x v="7"/>
    <s v="København"/>
    <x v="16"/>
    <x v="1"/>
    <m/>
  </r>
  <r>
    <x v="2"/>
    <x v="5"/>
    <x v="8"/>
    <s v="Germany (until 1990 former territory of the FRG)"/>
    <x v="16"/>
    <x v="1"/>
    <m/>
  </r>
  <r>
    <x v="2"/>
    <x v="5"/>
    <x v="8"/>
    <s v="Stuttgart"/>
    <x v="16"/>
    <x v="1"/>
    <m/>
  </r>
  <r>
    <x v="2"/>
    <x v="5"/>
    <x v="8"/>
    <s v="München"/>
    <x v="16"/>
    <x v="1"/>
    <n v="6.9400000000000003E-2"/>
  </r>
  <r>
    <x v="2"/>
    <x v="5"/>
    <x v="8"/>
    <s v="Hamburg"/>
    <x v="16"/>
    <x v="1"/>
    <n v="9.1499999999999998E-2"/>
  </r>
  <r>
    <x v="2"/>
    <x v="5"/>
    <x v="8"/>
    <s v="Frankfurt am Main"/>
    <x v="16"/>
    <x v="1"/>
    <n v="7.3999999999999996E-2"/>
  </r>
  <r>
    <x v="2"/>
    <x v="5"/>
    <x v="8"/>
    <s v="Rostock"/>
    <x v="16"/>
    <x v="1"/>
    <n v="0.09"/>
  </r>
  <r>
    <x v="2"/>
    <x v="5"/>
    <x v="8"/>
    <s v="Hannover"/>
    <x v="16"/>
    <x v="1"/>
    <n v="7.4999999999999997E-2"/>
  </r>
  <r>
    <x v="2"/>
    <x v="5"/>
    <x v="8"/>
    <s v="Düsseldorf"/>
    <x v="16"/>
    <x v="1"/>
    <n v="6.7500000000000004E-2"/>
  </r>
  <r>
    <x v="2"/>
    <x v="5"/>
    <x v="8"/>
    <s v="Leipzig"/>
    <x v="16"/>
    <x v="1"/>
    <n v="6.3600000000000004E-2"/>
  </r>
  <r>
    <x v="2"/>
    <x v="5"/>
    <x v="8"/>
    <s v="Erfurt"/>
    <x v="16"/>
    <x v="1"/>
    <n v="9.7500000000000003E-2"/>
  </r>
  <r>
    <x v="2"/>
    <x v="5"/>
    <x v="8"/>
    <s v="Germany - South"/>
    <x v="16"/>
    <x v="1"/>
    <m/>
  </r>
  <r>
    <x v="2"/>
    <x v="5"/>
    <x v="8"/>
    <s v="Germany - West"/>
    <x v="16"/>
    <x v="1"/>
    <n v="7.2099999999999997E-2"/>
  </r>
  <r>
    <x v="2"/>
    <x v="5"/>
    <x v="9"/>
    <s v="Estonia"/>
    <x v="16"/>
    <x v="1"/>
    <m/>
  </r>
  <r>
    <x v="2"/>
    <x v="5"/>
    <x v="10"/>
    <s v="Ireland"/>
    <x v="16"/>
    <x v="1"/>
    <m/>
  </r>
  <r>
    <x v="2"/>
    <x v="5"/>
    <x v="10"/>
    <s v="Dublin"/>
    <x v="16"/>
    <x v="1"/>
    <n v="6.9500000000000006E-2"/>
  </r>
  <r>
    <x v="2"/>
    <x v="5"/>
    <x v="11"/>
    <s v="Greece"/>
    <x v="16"/>
    <x v="1"/>
    <m/>
  </r>
  <r>
    <x v="2"/>
    <x v="5"/>
    <x v="11"/>
    <s v="Athina"/>
    <x v="16"/>
    <x v="1"/>
    <n v="6.3899999999999998E-2"/>
  </r>
  <r>
    <x v="2"/>
    <x v="5"/>
    <x v="12"/>
    <s v="Spain"/>
    <x v="16"/>
    <x v="1"/>
    <m/>
  </r>
  <r>
    <x v="2"/>
    <x v="5"/>
    <x v="12"/>
    <s v="Madrid"/>
    <x v="16"/>
    <x v="1"/>
    <n v="6.2700000000000006E-2"/>
  </r>
  <r>
    <x v="2"/>
    <x v="5"/>
    <x v="13"/>
    <s v="France"/>
    <x v="16"/>
    <x v="1"/>
    <m/>
  </r>
  <r>
    <x v="2"/>
    <x v="5"/>
    <x v="13"/>
    <s v="Paris"/>
    <x v="16"/>
    <x v="1"/>
    <n v="6.3799999999999996E-2"/>
  </r>
  <r>
    <x v="2"/>
    <x v="5"/>
    <x v="13"/>
    <s v="Lille"/>
    <x v="16"/>
    <x v="1"/>
    <n v="6.3799999999999996E-2"/>
  </r>
  <r>
    <x v="2"/>
    <x v="5"/>
    <x v="13"/>
    <s v="Strasbourg"/>
    <x v="16"/>
    <x v="1"/>
    <n v="6.3799999999999996E-2"/>
  </r>
  <r>
    <x v="2"/>
    <x v="5"/>
    <x v="13"/>
    <s v="Toulouse"/>
    <x v="16"/>
    <x v="1"/>
    <n v="6.3799999999999996E-2"/>
  </r>
  <r>
    <x v="2"/>
    <x v="5"/>
    <x v="13"/>
    <s v="Lyon"/>
    <x v="16"/>
    <x v="1"/>
    <n v="6.3799999999999996E-2"/>
  </r>
  <r>
    <x v="2"/>
    <x v="5"/>
    <x v="13"/>
    <s v="Marseille"/>
    <x v="16"/>
    <x v="1"/>
    <n v="6.3799999999999996E-2"/>
  </r>
  <r>
    <x v="2"/>
    <x v="5"/>
    <x v="14"/>
    <s v="Croatia"/>
    <x v="16"/>
    <x v="1"/>
    <m/>
  </r>
  <r>
    <x v="2"/>
    <x v="5"/>
    <x v="15"/>
    <s v="Italy"/>
    <x v="16"/>
    <x v="1"/>
    <n v="0.1057"/>
  </r>
  <r>
    <x v="2"/>
    <x v="5"/>
    <x v="15"/>
    <s v="Nord-Ovest, Nord-Est, Centro (IT) (NUTS 2006)"/>
    <x v="16"/>
    <x v="1"/>
    <m/>
  </r>
  <r>
    <x v="2"/>
    <x v="5"/>
    <x v="15"/>
    <s v="Sud, Isole"/>
    <x v="16"/>
    <x v="1"/>
    <m/>
  </r>
  <r>
    <x v="2"/>
    <x v="5"/>
    <x v="16"/>
    <s v="Cyprus"/>
    <x v="16"/>
    <x v="1"/>
    <m/>
  </r>
  <r>
    <x v="2"/>
    <x v="5"/>
    <x v="17"/>
    <s v="Latvia"/>
    <x v="16"/>
    <x v="1"/>
    <m/>
  </r>
  <r>
    <x v="2"/>
    <x v="5"/>
    <x v="18"/>
    <s v="Lithuania"/>
    <x v="16"/>
    <x v="1"/>
    <m/>
  </r>
  <r>
    <x v="2"/>
    <x v="5"/>
    <x v="19"/>
    <s v="Luxembourg"/>
    <x v="16"/>
    <x v="1"/>
    <n v="4.8300000000000003E-2"/>
  </r>
  <r>
    <x v="2"/>
    <x v="5"/>
    <x v="20"/>
    <s v="Hungary"/>
    <x v="16"/>
    <x v="1"/>
    <n v="5.5399999999999998E-2"/>
  </r>
  <r>
    <x v="2"/>
    <x v="5"/>
    <x v="21"/>
    <s v="Malta"/>
    <x v="16"/>
    <x v="1"/>
    <n v="6.3E-2"/>
  </r>
  <r>
    <x v="2"/>
    <x v="5"/>
    <x v="22"/>
    <s v="Netherlands"/>
    <x v="16"/>
    <x v="1"/>
    <m/>
  </r>
  <r>
    <x v="2"/>
    <x v="5"/>
    <x v="22"/>
    <s v="Noord-Holland"/>
    <x v="16"/>
    <x v="1"/>
    <m/>
  </r>
  <r>
    <x v="2"/>
    <x v="5"/>
    <x v="22"/>
    <s v="Rotterdam"/>
    <x v="16"/>
    <x v="1"/>
    <m/>
  </r>
  <r>
    <x v="2"/>
    <x v="5"/>
    <x v="22"/>
    <s v="Noord-Brabant"/>
    <x v="16"/>
    <x v="1"/>
    <m/>
  </r>
  <r>
    <x v="2"/>
    <x v="5"/>
    <x v="23"/>
    <s v="Austria"/>
    <x v="16"/>
    <x v="1"/>
    <m/>
  </r>
  <r>
    <x v="2"/>
    <x v="5"/>
    <x v="23"/>
    <s v="Wien, Oberösterreich, Tirol"/>
    <x v="16"/>
    <x v="1"/>
    <m/>
  </r>
  <r>
    <x v="2"/>
    <x v="5"/>
    <x v="24"/>
    <s v="Poland"/>
    <x v="16"/>
    <x v="1"/>
    <n v="6.4100000000000004E-2"/>
  </r>
  <r>
    <x v="2"/>
    <x v="5"/>
    <x v="25"/>
    <s v="Portugal"/>
    <x v="16"/>
    <x v="1"/>
    <m/>
  </r>
  <r>
    <x v="2"/>
    <x v="5"/>
    <x v="25"/>
    <s v="Lisboa"/>
    <x v="16"/>
    <x v="1"/>
    <n v="6.83E-2"/>
  </r>
  <r>
    <x v="2"/>
    <x v="5"/>
    <x v="26"/>
    <s v="Região Autónoma dos Açores (PT)"/>
    <x v="16"/>
    <x v="1"/>
    <n v="8.5699999999999998E-2"/>
  </r>
  <r>
    <x v="2"/>
    <x v="5"/>
    <x v="27"/>
    <s v="Romania"/>
    <x v="16"/>
    <x v="1"/>
    <m/>
  </r>
  <r>
    <x v="2"/>
    <x v="5"/>
    <x v="28"/>
    <s v="Slovenia"/>
    <x v="16"/>
    <x v="1"/>
    <n v="7.0300000000000001E-2"/>
  </r>
  <r>
    <x v="2"/>
    <x v="5"/>
    <x v="29"/>
    <s v="Slovakia"/>
    <x v="16"/>
    <x v="1"/>
    <m/>
  </r>
  <r>
    <x v="2"/>
    <x v="5"/>
    <x v="30"/>
    <s v="Finland"/>
    <x v="16"/>
    <x v="1"/>
    <n v="5.1400000000000001E-2"/>
  </r>
  <r>
    <x v="2"/>
    <x v="5"/>
    <x v="31"/>
    <s v="Sweden"/>
    <x v="16"/>
    <x v="1"/>
    <n v="4.1599999999999998E-2"/>
  </r>
  <r>
    <x v="2"/>
    <x v="5"/>
    <x v="32"/>
    <s v="United Kingdom"/>
    <x v="16"/>
    <x v="1"/>
    <n v="7.3899999999999993E-2"/>
  </r>
  <r>
    <x v="2"/>
    <x v="5"/>
    <x v="32"/>
    <s v="Leeds"/>
    <x v="16"/>
    <x v="1"/>
    <m/>
  </r>
  <r>
    <x v="2"/>
    <x v="5"/>
    <x v="32"/>
    <s v="Birmingham"/>
    <x v="16"/>
    <x v="1"/>
    <m/>
  </r>
  <r>
    <x v="2"/>
    <x v="5"/>
    <x v="32"/>
    <s v="London"/>
    <x v="16"/>
    <x v="1"/>
    <m/>
  </r>
  <r>
    <x v="2"/>
    <x v="5"/>
    <x v="32"/>
    <s v="Glasgow"/>
    <x v="16"/>
    <x v="1"/>
    <m/>
  </r>
  <r>
    <x v="2"/>
    <x v="5"/>
    <x v="33"/>
    <s v="Norway"/>
    <x v="16"/>
    <x v="1"/>
    <n v="4.3900000000000002E-2"/>
  </r>
  <r>
    <x v="2"/>
    <x v="5"/>
    <x v="34"/>
    <s v="Turkey"/>
    <x v="16"/>
    <x v="1"/>
    <m/>
  </r>
  <r>
    <x v="2"/>
    <x v="5"/>
    <x v="0"/>
    <s v="European Union (27 countries)"/>
    <x v="17"/>
    <x v="0"/>
    <m/>
  </r>
  <r>
    <x v="2"/>
    <x v="5"/>
    <x v="1"/>
    <s v="European Union (25 countries)"/>
    <x v="17"/>
    <x v="0"/>
    <m/>
  </r>
  <r>
    <x v="2"/>
    <x v="5"/>
    <x v="2"/>
    <s v="European Union (15 countries)"/>
    <x v="17"/>
    <x v="0"/>
    <m/>
  </r>
  <r>
    <x v="2"/>
    <x v="5"/>
    <x v="3"/>
    <s v="Euro area (EA11-2000, EA12-2006, EA13-2007, EA15-2008, EA16-2010, EA17)"/>
    <x v="17"/>
    <x v="0"/>
    <m/>
  </r>
  <r>
    <x v="2"/>
    <x v="5"/>
    <x v="4"/>
    <s v="Belgium"/>
    <x v="17"/>
    <x v="0"/>
    <n v="8.4699999999999998E-2"/>
  </r>
  <r>
    <x v="2"/>
    <x v="5"/>
    <x v="5"/>
    <s v="Bulgaria"/>
    <x v="17"/>
    <x v="0"/>
    <m/>
  </r>
  <r>
    <x v="2"/>
    <x v="5"/>
    <x v="6"/>
    <s v="Czech Republic"/>
    <x v="17"/>
    <x v="0"/>
    <n v="6.4600000000000005E-2"/>
  </r>
  <r>
    <x v="2"/>
    <x v="5"/>
    <x v="7"/>
    <s v="Denmark"/>
    <x v="17"/>
    <x v="0"/>
    <m/>
  </r>
  <r>
    <x v="2"/>
    <x v="5"/>
    <x v="7"/>
    <s v="København"/>
    <x v="17"/>
    <x v="0"/>
    <m/>
  </r>
  <r>
    <x v="2"/>
    <x v="5"/>
    <x v="8"/>
    <s v="Germany (until 1990 former territory of the FRG)"/>
    <x v="17"/>
    <x v="0"/>
    <m/>
  </r>
  <r>
    <x v="2"/>
    <x v="5"/>
    <x v="8"/>
    <s v="Stuttgart"/>
    <x v="17"/>
    <x v="0"/>
    <m/>
  </r>
  <r>
    <x v="2"/>
    <x v="5"/>
    <x v="8"/>
    <s v="München"/>
    <x v="17"/>
    <x v="0"/>
    <n v="7.0099999999999996E-2"/>
  </r>
  <r>
    <x v="2"/>
    <x v="5"/>
    <x v="8"/>
    <s v="Hamburg"/>
    <x v="17"/>
    <x v="0"/>
    <n v="8.8400000000000006E-2"/>
  </r>
  <r>
    <x v="2"/>
    <x v="5"/>
    <x v="8"/>
    <s v="Frankfurt am Main"/>
    <x v="17"/>
    <x v="0"/>
    <n v="7.2300000000000003E-2"/>
  </r>
  <r>
    <x v="2"/>
    <x v="5"/>
    <x v="8"/>
    <s v="Rostock"/>
    <x v="17"/>
    <x v="0"/>
    <n v="9.2799999999999994E-2"/>
  </r>
  <r>
    <x v="2"/>
    <x v="5"/>
    <x v="8"/>
    <s v="Hannover"/>
    <x v="17"/>
    <x v="0"/>
    <n v="7.5600000000000001E-2"/>
  </r>
  <r>
    <x v="2"/>
    <x v="5"/>
    <x v="8"/>
    <s v="Düsseldorf"/>
    <x v="17"/>
    <x v="0"/>
    <n v="6.8099999999999994E-2"/>
  </r>
  <r>
    <x v="2"/>
    <x v="5"/>
    <x v="8"/>
    <s v="Leipzig"/>
    <x v="17"/>
    <x v="0"/>
    <n v="6.9900000000000004E-2"/>
  </r>
  <r>
    <x v="2"/>
    <x v="5"/>
    <x v="8"/>
    <s v="Erfurt"/>
    <x v="17"/>
    <x v="0"/>
    <n v="9.8199999999999996E-2"/>
  </r>
  <r>
    <x v="2"/>
    <x v="5"/>
    <x v="8"/>
    <s v="Germany - South"/>
    <x v="17"/>
    <x v="0"/>
    <n v="6.9500000000000006E-2"/>
  </r>
  <r>
    <x v="2"/>
    <x v="5"/>
    <x v="8"/>
    <s v="Germany - West"/>
    <x v="17"/>
    <x v="0"/>
    <n v="7.1199999999999999E-2"/>
  </r>
  <r>
    <x v="2"/>
    <x v="5"/>
    <x v="9"/>
    <s v="Estonia"/>
    <x v="17"/>
    <x v="0"/>
    <n v="4.7399999999999998E-2"/>
  </r>
  <r>
    <x v="2"/>
    <x v="5"/>
    <x v="10"/>
    <s v="Ireland"/>
    <x v="17"/>
    <x v="0"/>
    <n v="8.0399999999999999E-2"/>
  </r>
  <r>
    <x v="2"/>
    <x v="5"/>
    <x v="10"/>
    <s v="Dublin"/>
    <x v="17"/>
    <x v="0"/>
    <n v="8.3500000000000005E-2"/>
  </r>
  <r>
    <x v="2"/>
    <x v="5"/>
    <x v="11"/>
    <s v="Greece"/>
    <x v="17"/>
    <x v="0"/>
    <m/>
  </r>
  <r>
    <x v="2"/>
    <x v="5"/>
    <x v="11"/>
    <s v="Athina"/>
    <x v="17"/>
    <x v="0"/>
    <n v="6.4000000000000001E-2"/>
  </r>
  <r>
    <x v="2"/>
    <x v="5"/>
    <x v="12"/>
    <s v="Spain"/>
    <x v="17"/>
    <x v="0"/>
    <m/>
  </r>
  <r>
    <x v="2"/>
    <x v="5"/>
    <x v="12"/>
    <s v="Madrid"/>
    <x v="17"/>
    <x v="0"/>
    <n v="5.9700000000000003E-2"/>
  </r>
  <r>
    <x v="2"/>
    <x v="5"/>
    <x v="13"/>
    <s v="France"/>
    <x v="17"/>
    <x v="0"/>
    <m/>
  </r>
  <r>
    <x v="2"/>
    <x v="5"/>
    <x v="13"/>
    <s v="Paris"/>
    <x v="17"/>
    <x v="0"/>
    <n v="6.4899999999999999E-2"/>
  </r>
  <r>
    <x v="2"/>
    <x v="5"/>
    <x v="13"/>
    <s v="Lille"/>
    <x v="17"/>
    <x v="0"/>
    <n v="6.4899999999999999E-2"/>
  </r>
  <r>
    <x v="2"/>
    <x v="5"/>
    <x v="13"/>
    <s v="Strasbourg"/>
    <x v="17"/>
    <x v="0"/>
    <n v="6.4899999999999999E-2"/>
  </r>
  <r>
    <x v="2"/>
    <x v="5"/>
    <x v="13"/>
    <s v="Toulouse"/>
    <x v="17"/>
    <x v="0"/>
    <n v="6.4899999999999999E-2"/>
  </r>
  <r>
    <x v="2"/>
    <x v="5"/>
    <x v="13"/>
    <s v="Lyon"/>
    <x v="17"/>
    <x v="0"/>
    <n v="6.4899999999999999E-2"/>
  </r>
  <r>
    <x v="2"/>
    <x v="5"/>
    <x v="13"/>
    <s v="Marseille"/>
    <x v="17"/>
    <x v="0"/>
    <n v="6.4899999999999999E-2"/>
  </r>
  <r>
    <x v="2"/>
    <x v="5"/>
    <x v="14"/>
    <s v="Croatia"/>
    <x v="17"/>
    <x v="0"/>
    <m/>
  </r>
  <r>
    <x v="2"/>
    <x v="5"/>
    <x v="15"/>
    <s v="Italy"/>
    <x v="17"/>
    <x v="0"/>
    <n v="0.10489999999999999"/>
  </r>
  <r>
    <x v="2"/>
    <x v="5"/>
    <x v="15"/>
    <s v="Nord-Ovest, Nord-Est, Centro (IT) (NUTS 2006)"/>
    <x v="17"/>
    <x v="0"/>
    <m/>
  </r>
  <r>
    <x v="2"/>
    <x v="5"/>
    <x v="15"/>
    <s v="Sud, Isole"/>
    <x v="17"/>
    <x v="0"/>
    <m/>
  </r>
  <r>
    <x v="2"/>
    <x v="5"/>
    <x v="16"/>
    <s v="Cyprus"/>
    <x v="17"/>
    <x v="0"/>
    <n v="9.8699999999999996E-2"/>
  </r>
  <r>
    <x v="2"/>
    <x v="5"/>
    <x v="17"/>
    <s v="Latvia"/>
    <x v="17"/>
    <x v="0"/>
    <m/>
  </r>
  <r>
    <x v="2"/>
    <x v="5"/>
    <x v="18"/>
    <s v="Lithuania"/>
    <x v="17"/>
    <x v="0"/>
    <m/>
  </r>
  <r>
    <x v="2"/>
    <x v="5"/>
    <x v="19"/>
    <s v="Luxembourg"/>
    <x v="17"/>
    <x v="0"/>
    <n v="4.87E-2"/>
  </r>
  <r>
    <x v="2"/>
    <x v="5"/>
    <x v="20"/>
    <s v="Hungary"/>
    <x v="17"/>
    <x v="0"/>
    <n v="5.9299999999999999E-2"/>
  </r>
  <r>
    <x v="2"/>
    <x v="5"/>
    <x v="21"/>
    <s v="Malta"/>
    <x v="17"/>
    <x v="0"/>
    <n v="6.2399999999999997E-2"/>
  </r>
  <r>
    <x v="2"/>
    <x v="5"/>
    <x v="22"/>
    <s v="Netherlands"/>
    <x v="17"/>
    <x v="0"/>
    <m/>
  </r>
  <r>
    <x v="2"/>
    <x v="5"/>
    <x v="22"/>
    <s v="Noord-Holland"/>
    <x v="17"/>
    <x v="0"/>
    <m/>
  </r>
  <r>
    <x v="2"/>
    <x v="5"/>
    <x v="22"/>
    <s v="Rotterdam"/>
    <x v="17"/>
    <x v="0"/>
    <m/>
  </r>
  <r>
    <x v="2"/>
    <x v="5"/>
    <x v="22"/>
    <s v="Noord-Brabant"/>
    <x v="17"/>
    <x v="0"/>
    <m/>
  </r>
  <r>
    <x v="2"/>
    <x v="5"/>
    <x v="23"/>
    <s v="Austria"/>
    <x v="17"/>
    <x v="0"/>
    <m/>
  </r>
  <r>
    <x v="2"/>
    <x v="5"/>
    <x v="23"/>
    <s v="Wien, Oberösterreich, Tirol"/>
    <x v="17"/>
    <x v="0"/>
    <m/>
  </r>
  <r>
    <x v="2"/>
    <x v="5"/>
    <x v="24"/>
    <s v="Poland"/>
    <x v="17"/>
    <x v="0"/>
    <n v="6.6400000000000001E-2"/>
  </r>
  <r>
    <x v="2"/>
    <x v="5"/>
    <x v="25"/>
    <s v="Portugal"/>
    <x v="17"/>
    <x v="0"/>
    <m/>
  </r>
  <r>
    <x v="2"/>
    <x v="5"/>
    <x v="25"/>
    <s v="Lisboa"/>
    <x v="17"/>
    <x v="0"/>
    <n v="6.9599999999999995E-2"/>
  </r>
  <r>
    <x v="2"/>
    <x v="5"/>
    <x v="26"/>
    <s v="Região Autónoma dos Açores (PT)"/>
    <x v="17"/>
    <x v="0"/>
    <n v="8.5800000000000001E-2"/>
  </r>
  <r>
    <x v="2"/>
    <x v="5"/>
    <x v="27"/>
    <s v="Romania"/>
    <x v="17"/>
    <x v="0"/>
    <m/>
  </r>
  <r>
    <x v="2"/>
    <x v="5"/>
    <x v="28"/>
    <s v="Slovenia"/>
    <x v="17"/>
    <x v="0"/>
    <n v="7.0800000000000002E-2"/>
  </r>
  <r>
    <x v="2"/>
    <x v="5"/>
    <x v="29"/>
    <s v="Slovakia"/>
    <x v="17"/>
    <x v="0"/>
    <m/>
  </r>
  <r>
    <x v="2"/>
    <x v="5"/>
    <x v="30"/>
    <s v="Finland"/>
    <x v="17"/>
    <x v="0"/>
    <n v="5.3900000000000003E-2"/>
  </r>
  <r>
    <x v="2"/>
    <x v="5"/>
    <x v="31"/>
    <s v="Sweden"/>
    <x v="17"/>
    <x v="0"/>
    <n v="3.5400000000000001E-2"/>
  </r>
  <r>
    <x v="2"/>
    <x v="5"/>
    <x v="32"/>
    <s v="United Kingdom"/>
    <x v="17"/>
    <x v="0"/>
    <n v="6.5600000000000006E-2"/>
  </r>
  <r>
    <x v="2"/>
    <x v="5"/>
    <x v="32"/>
    <s v="Leeds"/>
    <x v="17"/>
    <x v="0"/>
    <m/>
  </r>
  <r>
    <x v="2"/>
    <x v="5"/>
    <x v="32"/>
    <s v="Birmingham"/>
    <x v="17"/>
    <x v="0"/>
    <m/>
  </r>
  <r>
    <x v="2"/>
    <x v="5"/>
    <x v="32"/>
    <s v="London"/>
    <x v="17"/>
    <x v="0"/>
    <m/>
  </r>
  <r>
    <x v="2"/>
    <x v="5"/>
    <x v="32"/>
    <s v="Glasgow"/>
    <x v="17"/>
    <x v="0"/>
    <m/>
  </r>
  <r>
    <x v="2"/>
    <x v="5"/>
    <x v="33"/>
    <s v="Norway"/>
    <x v="17"/>
    <x v="0"/>
    <n v="4.65E-2"/>
  </r>
  <r>
    <x v="2"/>
    <x v="5"/>
    <x v="34"/>
    <s v="Turkey"/>
    <x v="17"/>
    <x v="0"/>
    <m/>
  </r>
  <r>
    <x v="2"/>
    <x v="5"/>
    <x v="0"/>
    <s v="European Union (27 countries)"/>
    <x v="17"/>
    <x v="1"/>
    <m/>
  </r>
  <r>
    <x v="2"/>
    <x v="5"/>
    <x v="1"/>
    <s v="European Union (25 countries)"/>
    <x v="17"/>
    <x v="1"/>
    <m/>
  </r>
  <r>
    <x v="2"/>
    <x v="5"/>
    <x v="2"/>
    <s v="European Union (15 countries)"/>
    <x v="17"/>
    <x v="1"/>
    <m/>
  </r>
  <r>
    <x v="2"/>
    <x v="5"/>
    <x v="3"/>
    <s v="Euro area (EA11-2000, EA12-2006, EA13-2007, EA15-2008, EA16-2010, EA17)"/>
    <x v="17"/>
    <x v="1"/>
    <m/>
  </r>
  <r>
    <x v="2"/>
    <x v="5"/>
    <x v="4"/>
    <s v="Belgium"/>
    <x v="17"/>
    <x v="1"/>
    <n v="8.43E-2"/>
  </r>
  <r>
    <x v="2"/>
    <x v="5"/>
    <x v="5"/>
    <s v="Bulgaria"/>
    <x v="17"/>
    <x v="1"/>
    <m/>
  </r>
  <r>
    <x v="2"/>
    <x v="5"/>
    <x v="6"/>
    <s v="Czech Republic"/>
    <x v="17"/>
    <x v="1"/>
    <n v="5.3400000000000003E-2"/>
  </r>
  <r>
    <x v="2"/>
    <x v="5"/>
    <x v="7"/>
    <s v="Denmark"/>
    <x v="17"/>
    <x v="1"/>
    <m/>
  </r>
  <r>
    <x v="2"/>
    <x v="5"/>
    <x v="7"/>
    <s v="København"/>
    <x v="17"/>
    <x v="1"/>
    <m/>
  </r>
  <r>
    <x v="2"/>
    <x v="5"/>
    <x v="8"/>
    <s v="Germany (until 1990 former territory of the FRG)"/>
    <x v="17"/>
    <x v="1"/>
    <m/>
  </r>
  <r>
    <x v="2"/>
    <x v="5"/>
    <x v="8"/>
    <s v="Stuttgart"/>
    <x v="17"/>
    <x v="1"/>
    <m/>
  </r>
  <r>
    <x v="2"/>
    <x v="5"/>
    <x v="8"/>
    <s v="München"/>
    <x v="17"/>
    <x v="1"/>
    <n v="7.0099999999999996E-2"/>
  </r>
  <r>
    <x v="2"/>
    <x v="5"/>
    <x v="8"/>
    <s v="Hamburg"/>
    <x v="17"/>
    <x v="1"/>
    <n v="6.9800000000000001E-2"/>
  </r>
  <r>
    <x v="2"/>
    <x v="5"/>
    <x v="8"/>
    <s v="Frankfurt am Main"/>
    <x v="17"/>
    <x v="1"/>
    <n v="7.2300000000000003E-2"/>
  </r>
  <r>
    <x v="2"/>
    <x v="5"/>
    <x v="8"/>
    <s v="Rostock"/>
    <x v="17"/>
    <x v="1"/>
    <n v="9.2799999999999994E-2"/>
  </r>
  <r>
    <x v="2"/>
    <x v="5"/>
    <x v="8"/>
    <s v="Hannover"/>
    <x v="17"/>
    <x v="1"/>
    <n v="7.5600000000000001E-2"/>
  </r>
  <r>
    <x v="2"/>
    <x v="5"/>
    <x v="8"/>
    <s v="Düsseldorf"/>
    <x v="17"/>
    <x v="1"/>
    <n v="6.6000000000000003E-2"/>
  </r>
  <r>
    <x v="2"/>
    <x v="5"/>
    <x v="8"/>
    <s v="Leipzig"/>
    <x v="17"/>
    <x v="1"/>
    <n v="6.8000000000000005E-2"/>
  </r>
  <r>
    <x v="2"/>
    <x v="5"/>
    <x v="8"/>
    <s v="Erfurt"/>
    <x v="17"/>
    <x v="1"/>
    <n v="9.69E-2"/>
  </r>
  <r>
    <x v="2"/>
    <x v="5"/>
    <x v="8"/>
    <s v="Germany - South"/>
    <x v="17"/>
    <x v="1"/>
    <n v="6.9500000000000006E-2"/>
  </r>
  <r>
    <x v="2"/>
    <x v="5"/>
    <x v="8"/>
    <s v="Germany - West"/>
    <x v="17"/>
    <x v="1"/>
    <n v="7.0099999999999996E-2"/>
  </r>
  <r>
    <x v="2"/>
    <x v="5"/>
    <x v="9"/>
    <s v="Estonia"/>
    <x v="17"/>
    <x v="1"/>
    <m/>
  </r>
  <r>
    <x v="2"/>
    <x v="5"/>
    <x v="10"/>
    <s v="Ireland"/>
    <x v="17"/>
    <x v="1"/>
    <m/>
  </r>
  <r>
    <x v="2"/>
    <x v="5"/>
    <x v="10"/>
    <s v="Dublin"/>
    <x v="17"/>
    <x v="1"/>
    <n v="8.3500000000000005E-2"/>
  </r>
  <r>
    <x v="2"/>
    <x v="5"/>
    <x v="11"/>
    <s v="Greece"/>
    <x v="17"/>
    <x v="1"/>
    <m/>
  </r>
  <r>
    <x v="2"/>
    <x v="5"/>
    <x v="11"/>
    <s v="Athina"/>
    <x v="17"/>
    <x v="1"/>
    <n v="6.4000000000000001E-2"/>
  </r>
  <r>
    <x v="2"/>
    <x v="5"/>
    <x v="12"/>
    <s v="Spain"/>
    <x v="17"/>
    <x v="1"/>
    <m/>
  </r>
  <r>
    <x v="2"/>
    <x v="5"/>
    <x v="12"/>
    <s v="Madrid"/>
    <x v="17"/>
    <x v="1"/>
    <n v="5.9700000000000003E-2"/>
  </r>
  <r>
    <x v="2"/>
    <x v="5"/>
    <x v="13"/>
    <s v="France"/>
    <x v="17"/>
    <x v="1"/>
    <m/>
  </r>
  <r>
    <x v="2"/>
    <x v="5"/>
    <x v="13"/>
    <s v="Paris"/>
    <x v="17"/>
    <x v="1"/>
    <n v="6.4899999999999999E-2"/>
  </r>
  <r>
    <x v="2"/>
    <x v="5"/>
    <x v="13"/>
    <s v="Lille"/>
    <x v="17"/>
    <x v="1"/>
    <n v="6.4899999999999999E-2"/>
  </r>
  <r>
    <x v="2"/>
    <x v="5"/>
    <x v="13"/>
    <s v="Strasbourg"/>
    <x v="17"/>
    <x v="1"/>
    <n v="6.4899999999999999E-2"/>
  </r>
  <r>
    <x v="2"/>
    <x v="5"/>
    <x v="13"/>
    <s v="Toulouse"/>
    <x v="17"/>
    <x v="1"/>
    <n v="6.4899999999999999E-2"/>
  </r>
  <r>
    <x v="2"/>
    <x v="5"/>
    <x v="13"/>
    <s v="Lyon"/>
    <x v="17"/>
    <x v="1"/>
    <n v="6.4899999999999999E-2"/>
  </r>
  <r>
    <x v="2"/>
    <x v="5"/>
    <x v="13"/>
    <s v="Marseille"/>
    <x v="17"/>
    <x v="1"/>
    <n v="6.4899999999999999E-2"/>
  </r>
  <r>
    <x v="2"/>
    <x v="5"/>
    <x v="14"/>
    <s v="Croatia"/>
    <x v="17"/>
    <x v="1"/>
    <m/>
  </r>
  <r>
    <x v="2"/>
    <x v="5"/>
    <x v="15"/>
    <s v="Italy"/>
    <x v="17"/>
    <x v="1"/>
    <n v="0.1096"/>
  </r>
  <r>
    <x v="2"/>
    <x v="5"/>
    <x v="15"/>
    <s v="Nord-Ovest, Nord-Est, Centro (IT) (NUTS 2006)"/>
    <x v="17"/>
    <x v="1"/>
    <m/>
  </r>
  <r>
    <x v="2"/>
    <x v="5"/>
    <x v="15"/>
    <s v="Sud, Isole"/>
    <x v="17"/>
    <x v="1"/>
    <m/>
  </r>
  <r>
    <x v="2"/>
    <x v="5"/>
    <x v="16"/>
    <s v="Cyprus"/>
    <x v="17"/>
    <x v="1"/>
    <n v="0.10150000000000001"/>
  </r>
  <r>
    <x v="2"/>
    <x v="5"/>
    <x v="17"/>
    <s v="Latvia"/>
    <x v="17"/>
    <x v="1"/>
    <m/>
  </r>
  <r>
    <x v="2"/>
    <x v="5"/>
    <x v="18"/>
    <s v="Lithuania"/>
    <x v="17"/>
    <x v="1"/>
    <m/>
  </r>
  <r>
    <x v="2"/>
    <x v="5"/>
    <x v="19"/>
    <s v="Luxembourg"/>
    <x v="17"/>
    <x v="1"/>
    <n v="4.8599999999999997E-2"/>
  </r>
  <r>
    <x v="2"/>
    <x v="5"/>
    <x v="20"/>
    <s v="Hungary"/>
    <x v="17"/>
    <x v="1"/>
    <n v="5.8599999999999999E-2"/>
  </r>
  <r>
    <x v="2"/>
    <x v="5"/>
    <x v="21"/>
    <s v="Malta"/>
    <x v="17"/>
    <x v="1"/>
    <n v="6.0100000000000001E-2"/>
  </r>
  <r>
    <x v="2"/>
    <x v="5"/>
    <x v="22"/>
    <s v="Netherlands"/>
    <x v="17"/>
    <x v="1"/>
    <m/>
  </r>
  <r>
    <x v="2"/>
    <x v="5"/>
    <x v="22"/>
    <s v="Noord-Holland"/>
    <x v="17"/>
    <x v="1"/>
    <m/>
  </r>
  <r>
    <x v="2"/>
    <x v="5"/>
    <x v="22"/>
    <s v="Rotterdam"/>
    <x v="17"/>
    <x v="1"/>
    <m/>
  </r>
  <r>
    <x v="2"/>
    <x v="5"/>
    <x v="22"/>
    <s v="Noord-Brabant"/>
    <x v="17"/>
    <x v="1"/>
    <m/>
  </r>
  <r>
    <x v="2"/>
    <x v="5"/>
    <x v="23"/>
    <s v="Austria"/>
    <x v="17"/>
    <x v="1"/>
    <m/>
  </r>
  <r>
    <x v="2"/>
    <x v="5"/>
    <x v="23"/>
    <s v="Wien, Oberösterreich, Tirol"/>
    <x v="17"/>
    <x v="1"/>
    <m/>
  </r>
  <r>
    <x v="2"/>
    <x v="5"/>
    <x v="24"/>
    <s v="Poland"/>
    <x v="17"/>
    <x v="1"/>
    <n v="6.1600000000000002E-2"/>
  </r>
  <r>
    <x v="2"/>
    <x v="5"/>
    <x v="25"/>
    <s v="Portugal"/>
    <x v="17"/>
    <x v="1"/>
    <m/>
  </r>
  <r>
    <x v="2"/>
    <x v="5"/>
    <x v="25"/>
    <s v="Lisboa"/>
    <x v="17"/>
    <x v="1"/>
    <n v="6.9599999999999995E-2"/>
  </r>
  <r>
    <x v="2"/>
    <x v="5"/>
    <x v="26"/>
    <s v="Região Autónoma dos Açores (PT)"/>
    <x v="17"/>
    <x v="1"/>
    <n v="8.5800000000000001E-2"/>
  </r>
  <r>
    <x v="2"/>
    <x v="5"/>
    <x v="27"/>
    <s v="Romania"/>
    <x v="17"/>
    <x v="1"/>
    <m/>
  </r>
  <r>
    <x v="2"/>
    <x v="5"/>
    <x v="28"/>
    <s v="Slovenia"/>
    <x v="17"/>
    <x v="1"/>
    <n v="6.6299999999999998E-2"/>
  </r>
  <r>
    <x v="2"/>
    <x v="5"/>
    <x v="29"/>
    <s v="Slovakia"/>
    <x v="17"/>
    <x v="1"/>
    <m/>
  </r>
  <r>
    <x v="2"/>
    <x v="5"/>
    <x v="30"/>
    <s v="Finland"/>
    <x v="17"/>
    <x v="1"/>
    <n v="5.4100000000000002E-2"/>
  </r>
  <r>
    <x v="2"/>
    <x v="5"/>
    <x v="31"/>
    <s v="Sweden"/>
    <x v="17"/>
    <x v="1"/>
    <n v="3.4500000000000003E-2"/>
  </r>
  <r>
    <x v="2"/>
    <x v="5"/>
    <x v="32"/>
    <s v="United Kingdom"/>
    <x v="17"/>
    <x v="1"/>
    <n v="6.1600000000000002E-2"/>
  </r>
  <r>
    <x v="2"/>
    <x v="5"/>
    <x v="32"/>
    <s v="Leeds"/>
    <x v="17"/>
    <x v="1"/>
    <m/>
  </r>
  <r>
    <x v="2"/>
    <x v="5"/>
    <x v="32"/>
    <s v="Birmingham"/>
    <x v="17"/>
    <x v="1"/>
    <m/>
  </r>
  <r>
    <x v="2"/>
    <x v="5"/>
    <x v="32"/>
    <s v="London"/>
    <x v="17"/>
    <x v="1"/>
    <m/>
  </r>
  <r>
    <x v="2"/>
    <x v="5"/>
    <x v="32"/>
    <s v="Glasgow"/>
    <x v="17"/>
    <x v="1"/>
    <m/>
  </r>
  <r>
    <x v="2"/>
    <x v="5"/>
    <x v="33"/>
    <s v="Norway"/>
    <x v="17"/>
    <x v="1"/>
    <n v="4.8300000000000003E-2"/>
  </r>
  <r>
    <x v="2"/>
    <x v="5"/>
    <x v="34"/>
    <s v="Turkey"/>
    <x v="17"/>
    <x v="1"/>
    <m/>
  </r>
  <r>
    <x v="2"/>
    <x v="5"/>
    <x v="0"/>
    <s v="European Union (27 countries)"/>
    <x v="18"/>
    <x v="0"/>
    <m/>
  </r>
  <r>
    <x v="2"/>
    <x v="5"/>
    <x v="1"/>
    <s v="European Union (25 countries)"/>
    <x v="18"/>
    <x v="0"/>
    <m/>
  </r>
  <r>
    <x v="2"/>
    <x v="5"/>
    <x v="2"/>
    <s v="European Union (15 countries)"/>
    <x v="18"/>
    <x v="0"/>
    <m/>
  </r>
  <r>
    <x v="2"/>
    <x v="5"/>
    <x v="3"/>
    <s v="Euro area (EA11-2000, EA12-2006, EA13-2007, EA15-2008, EA16-2010, EA17)"/>
    <x v="18"/>
    <x v="0"/>
    <m/>
  </r>
  <r>
    <x v="2"/>
    <x v="5"/>
    <x v="4"/>
    <s v="Belgium"/>
    <x v="18"/>
    <x v="0"/>
    <n v="8.5199999999999998E-2"/>
  </r>
  <r>
    <x v="2"/>
    <x v="5"/>
    <x v="5"/>
    <s v="Bulgaria"/>
    <x v="18"/>
    <x v="0"/>
    <m/>
  </r>
  <r>
    <x v="2"/>
    <x v="5"/>
    <x v="6"/>
    <s v="Czech Republic"/>
    <x v="18"/>
    <x v="0"/>
    <n v="5.3999999999999999E-2"/>
  </r>
  <r>
    <x v="2"/>
    <x v="5"/>
    <x v="7"/>
    <s v="Denmark"/>
    <x v="18"/>
    <x v="0"/>
    <m/>
  </r>
  <r>
    <x v="2"/>
    <x v="5"/>
    <x v="7"/>
    <s v="København"/>
    <x v="18"/>
    <x v="0"/>
    <m/>
  </r>
  <r>
    <x v="2"/>
    <x v="5"/>
    <x v="8"/>
    <s v="Germany (until 1990 former territory of the FRG)"/>
    <x v="18"/>
    <x v="0"/>
    <m/>
  </r>
  <r>
    <x v="2"/>
    <x v="5"/>
    <x v="8"/>
    <s v="Stuttgart"/>
    <x v="18"/>
    <x v="0"/>
    <m/>
  </r>
  <r>
    <x v="2"/>
    <x v="5"/>
    <x v="8"/>
    <s v="München"/>
    <x v="18"/>
    <x v="0"/>
    <n v="8.0199999999999994E-2"/>
  </r>
  <r>
    <x v="2"/>
    <x v="5"/>
    <x v="8"/>
    <s v="Hamburg"/>
    <x v="18"/>
    <x v="0"/>
    <n v="8.0299999999999996E-2"/>
  </r>
  <r>
    <x v="2"/>
    <x v="5"/>
    <x v="8"/>
    <s v="Frankfurt am Main"/>
    <x v="18"/>
    <x v="0"/>
    <n v="8.8200000000000001E-2"/>
  </r>
  <r>
    <x v="2"/>
    <x v="5"/>
    <x v="8"/>
    <s v="Rostock"/>
    <x v="18"/>
    <x v="0"/>
    <m/>
  </r>
  <r>
    <x v="2"/>
    <x v="5"/>
    <x v="8"/>
    <s v="Hannover"/>
    <x v="18"/>
    <x v="0"/>
    <n v="8.5699999999999998E-2"/>
  </r>
  <r>
    <x v="2"/>
    <x v="5"/>
    <x v="8"/>
    <s v="Düsseldorf"/>
    <x v="18"/>
    <x v="0"/>
    <n v="8.48E-2"/>
  </r>
  <r>
    <x v="2"/>
    <x v="5"/>
    <x v="8"/>
    <s v="Leipzig"/>
    <x v="18"/>
    <x v="0"/>
    <n v="0.1076"/>
  </r>
  <r>
    <x v="2"/>
    <x v="5"/>
    <x v="8"/>
    <s v="Erfurt"/>
    <x v="18"/>
    <x v="0"/>
    <n v="0.10780000000000001"/>
  </r>
  <r>
    <x v="2"/>
    <x v="5"/>
    <x v="8"/>
    <s v="Germany - South"/>
    <x v="18"/>
    <x v="0"/>
    <n v="8.77E-2"/>
  </r>
  <r>
    <x v="2"/>
    <x v="5"/>
    <x v="8"/>
    <s v="Germany - West"/>
    <x v="18"/>
    <x v="0"/>
    <n v="8.2100000000000006E-2"/>
  </r>
  <r>
    <x v="2"/>
    <x v="5"/>
    <x v="9"/>
    <s v="Estonia"/>
    <x v="18"/>
    <x v="0"/>
    <n v="5.5300000000000002E-2"/>
  </r>
  <r>
    <x v="2"/>
    <x v="5"/>
    <x v="10"/>
    <s v="Ireland"/>
    <x v="18"/>
    <x v="0"/>
    <m/>
  </r>
  <r>
    <x v="2"/>
    <x v="5"/>
    <x v="10"/>
    <s v="Dublin"/>
    <x v="18"/>
    <x v="0"/>
    <n v="8.3400000000000002E-2"/>
  </r>
  <r>
    <x v="2"/>
    <x v="5"/>
    <x v="11"/>
    <s v="Greece"/>
    <x v="18"/>
    <x v="0"/>
    <m/>
  </r>
  <r>
    <x v="2"/>
    <x v="5"/>
    <x v="11"/>
    <s v="Athina"/>
    <x v="18"/>
    <x v="0"/>
    <n v="6.6299999999999998E-2"/>
  </r>
  <r>
    <x v="2"/>
    <x v="5"/>
    <x v="12"/>
    <s v="Spain"/>
    <x v="18"/>
    <x v="0"/>
    <m/>
  </r>
  <r>
    <x v="2"/>
    <x v="5"/>
    <x v="12"/>
    <s v="Madrid"/>
    <x v="18"/>
    <x v="0"/>
    <n v="6.0600000000000001E-2"/>
  </r>
  <r>
    <x v="2"/>
    <x v="5"/>
    <x v="13"/>
    <s v="France"/>
    <x v="18"/>
    <x v="0"/>
    <m/>
  </r>
  <r>
    <x v="2"/>
    <x v="5"/>
    <x v="13"/>
    <s v="Paris"/>
    <x v="18"/>
    <x v="0"/>
    <n v="6.4899999999999999E-2"/>
  </r>
  <r>
    <x v="2"/>
    <x v="5"/>
    <x v="13"/>
    <s v="Lille"/>
    <x v="18"/>
    <x v="0"/>
    <n v="6.4899999999999999E-2"/>
  </r>
  <r>
    <x v="2"/>
    <x v="5"/>
    <x v="13"/>
    <s v="Strasbourg"/>
    <x v="18"/>
    <x v="0"/>
    <n v="6.4899999999999999E-2"/>
  </r>
  <r>
    <x v="2"/>
    <x v="5"/>
    <x v="13"/>
    <s v="Toulouse"/>
    <x v="18"/>
    <x v="0"/>
    <n v="6.4899999999999999E-2"/>
  </r>
  <r>
    <x v="2"/>
    <x v="5"/>
    <x v="13"/>
    <s v="Lyon"/>
    <x v="18"/>
    <x v="0"/>
    <n v="6.4899999999999999E-2"/>
  </r>
  <r>
    <x v="2"/>
    <x v="5"/>
    <x v="13"/>
    <s v="Marseille"/>
    <x v="18"/>
    <x v="0"/>
    <n v="6.4899999999999999E-2"/>
  </r>
  <r>
    <x v="2"/>
    <x v="5"/>
    <x v="14"/>
    <s v="Croatia"/>
    <x v="18"/>
    <x v="0"/>
    <m/>
  </r>
  <r>
    <x v="2"/>
    <x v="5"/>
    <x v="15"/>
    <s v="Italy"/>
    <x v="18"/>
    <x v="0"/>
    <n v="0.1128"/>
  </r>
  <r>
    <x v="2"/>
    <x v="5"/>
    <x v="15"/>
    <s v="Nord-Ovest, Nord-Est, Centro (IT) (NUTS 2006)"/>
    <x v="18"/>
    <x v="0"/>
    <m/>
  </r>
  <r>
    <x v="2"/>
    <x v="5"/>
    <x v="15"/>
    <s v="Sud, Isole"/>
    <x v="18"/>
    <x v="0"/>
    <m/>
  </r>
  <r>
    <x v="2"/>
    <x v="5"/>
    <x v="16"/>
    <s v="Cyprus"/>
    <x v="18"/>
    <x v="0"/>
    <n v="0.1099"/>
  </r>
  <r>
    <x v="2"/>
    <x v="5"/>
    <x v="17"/>
    <s v="Latvia"/>
    <x v="18"/>
    <x v="0"/>
    <m/>
  </r>
  <r>
    <x v="2"/>
    <x v="5"/>
    <x v="18"/>
    <s v="Lithuania"/>
    <x v="18"/>
    <x v="0"/>
    <n v="5.79E-2"/>
  </r>
  <r>
    <x v="2"/>
    <x v="5"/>
    <x v="19"/>
    <s v="Luxembourg"/>
    <x v="18"/>
    <x v="0"/>
    <n v="5.11E-2"/>
  </r>
  <r>
    <x v="2"/>
    <x v="5"/>
    <x v="20"/>
    <s v="Hungary"/>
    <x v="18"/>
    <x v="0"/>
    <n v="6.0100000000000001E-2"/>
  </r>
  <r>
    <x v="2"/>
    <x v="5"/>
    <x v="21"/>
    <s v="Malta"/>
    <x v="18"/>
    <x v="0"/>
    <n v="5.96E-2"/>
  </r>
  <r>
    <x v="2"/>
    <x v="5"/>
    <x v="22"/>
    <s v="Netherlands"/>
    <x v="18"/>
    <x v="0"/>
    <m/>
  </r>
  <r>
    <x v="2"/>
    <x v="5"/>
    <x v="22"/>
    <s v="Noord-Holland"/>
    <x v="18"/>
    <x v="0"/>
    <m/>
  </r>
  <r>
    <x v="2"/>
    <x v="5"/>
    <x v="22"/>
    <s v="Rotterdam"/>
    <x v="18"/>
    <x v="0"/>
    <m/>
  </r>
  <r>
    <x v="2"/>
    <x v="5"/>
    <x v="22"/>
    <s v="Noord-Brabant"/>
    <x v="18"/>
    <x v="0"/>
    <m/>
  </r>
  <r>
    <x v="2"/>
    <x v="5"/>
    <x v="23"/>
    <s v="Austria"/>
    <x v="18"/>
    <x v="0"/>
    <m/>
  </r>
  <r>
    <x v="2"/>
    <x v="5"/>
    <x v="23"/>
    <s v="Wien, Oberösterreich, Tirol"/>
    <x v="18"/>
    <x v="0"/>
    <m/>
  </r>
  <r>
    <x v="2"/>
    <x v="5"/>
    <x v="24"/>
    <s v="Poland"/>
    <x v="18"/>
    <x v="0"/>
    <n v="6.3399999999999998E-2"/>
  </r>
  <r>
    <x v="2"/>
    <x v="5"/>
    <x v="25"/>
    <s v="Portugal"/>
    <x v="18"/>
    <x v="0"/>
    <m/>
  </r>
  <r>
    <x v="2"/>
    <x v="5"/>
    <x v="25"/>
    <s v="Lisboa"/>
    <x v="18"/>
    <x v="0"/>
    <n v="7.0499999999999993E-2"/>
  </r>
  <r>
    <x v="2"/>
    <x v="5"/>
    <x v="26"/>
    <s v="Região Autónoma dos Açores (PT)"/>
    <x v="18"/>
    <x v="0"/>
    <n v="8.5800000000000001E-2"/>
  </r>
  <r>
    <x v="2"/>
    <x v="5"/>
    <x v="27"/>
    <s v="Romania"/>
    <x v="18"/>
    <x v="0"/>
    <n v="4.8300000000000003E-2"/>
  </r>
  <r>
    <x v="2"/>
    <x v="5"/>
    <x v="28"/>
    <s v="Slovenia"/>
    <x v="18"/>
    <x v="0"/>
    <n v="6.4299999999999996E-2"/>
  </r>
  <r>
    <x v="2"/>
    <x v="5"/>
    <x v="29"/>
    <s v="Slovakia"/>
    <x v="18"/>
    <x v="0"/>
    <m/>
  </r>
  <r>
    <x v="2"/>
    <x v="5"/>
    <x v="30"/>
    <s v="Finland"/>
    <x v="18"/>
    <x v="0"/>
    <n v="7.3200000000000001E-2"/>
  </r>
  <r>
    <x v="2"/>
    <x v="5"/>
    <x v="31"/>
    <s v="Sweden"/>
    <x v="18"/>
    <x v="0"/>
    <n v="8.0399999999999999E-2"/>
  </r>
  <r>
    <x v="2"/>
    <x v="5"/>
    <x v="32"/>
    <s v="United Kingdom"/>
    <x v="18"/>
    <x v="0"/>
    <n v="5.79E-2"/>
  </r>
  <r>
    <x v="2"/>
    <x v="5"/>
    <x v="32"/>
    <s v="Leeds"/>
    <x v="18"/>
    <x v="0"/>
    <m/>
  </r>
  <r>
    <x v="2"/>
    <x v="5"/>
    <x v="32"/>
    <s v="Birmingham"/>
    <x v="18"/>
    <x v="0"/>
    <m/>
  </r>
  <r>
    <x v="2"/>
    <x v="5"/>
    <x v="32"/>
    <s v="London"/>
    <x v="18"/>
    <x v="0"/>
    <m/>
  </r>
  <r>
    <x v="2"/>
    <x v="5"/>
    <x v="32"/>
    <s v="Glasgow"/>
    <x v="18"/>
    <x v="0"/>
    <m/>
  </r>
  <r>
    <x v="2"/>
    <x v="5"/>
    <x v="33"/>
    <s v="Norway"/>
    <x v="18"/>
    <x v="0"/>
    <n v="6.0100000000000001E-2"/>
  </r>
  <r>
    <x v="2"/>
    <x v="5"/>
    <x v="34"/>
    <s v="Turkey"/>
    <x v="18"/>
    <x v="0"/>
    <m/>
  </r>
  <r>
    <x v="2"/>
    <x v="5"/>
    <x v="0"/>
    <s v="European Union (27 countries)"/>
    <x v="18"/>
    <x v="1"/>
    <m/>
  </r>
  <r>
    <x v="2"/>
    <x v="5"/>
    <x v="1"/>
    <s v="European Union (25 countries)"/>
    <x v="18"/>
    <x v="1"/>
    <m/>
  </r>
  <r>
    <x v="2"/>
    <x v="5"/>
    <x v="2"/>
    <s v="European Union (15 countries)"/>
    <x v="18"/>
    <x v="1"/>
    <n v="7.7799999999999994E-2"/>
  </r>
  <r>
    <x v="2"/>
    <x v="5"/>
    <x v="3"/>
    <s v="Euro area (EA11-2000, EA12-2006, EA13-2007, EA15-2008, EA16-2010, EA17)"/>
    <x v="18"/>
    <x v="1"/>
    <n v="8.3900000000000002E-2"/>
  </r>
  <r>
    <x v="2"/>
    <x v="5"/>
    <x v="4"/>
    <s v="Belgium"/>
    <x v="18"/>
    <x v="1"/>
    <n v="8.2500000000000004E-2"/>
  </r>
  <r>
    <x v="2"/>
    <x v="5"/>
    <x v="5"/>
    <s v="Bulgaria"/>
    <x v="18"/>
    <x v="1"/>
    <m/>
  </r>
  <r>
    <x v="2"/>
    <x v="5"/>
    <x v="6"/>
    <s v="Czech Republic"/>
    <x v="18"/>
    <x v="1"/>
    <n v="4.9700000000000001E-2"/>
  </r>
  <r>
    <x v="2"/>
    <x v="5"/>
    <x v="7"/>
    <s v="Denmark"/>
    <x v="18"/>
    <x v="1"/>
    <m/>
  </r>
  <r>
    <x v="2"/>
    <x v="5"/>
    <x v="7"/>
    <s v="København"/>
    <x v="18"/>
    <x v="1"/>
    <m/>
  </r>
  <r>
    <x v="2"/>
    <x v="5"/>
    <x v="8"/>
    <s v="Germany (until 1990 former territory of the FRG)"/>
    <x v="18"/>
    <x v="1"/>
    <m/>
  </r>
  <r>
    <x v="2"/>
    <x v="5"/>
    <x v="8"/>
    <s v="Stuttgart"/>
    <x v="18"/>
    <x v="1"/>
    <m/>
  </r>
  <r>
    <x v="2"/>
    <x v="5"/>
    <x v="8"/>
    <s v="München"/>
    <x v="18"/>
    <x v="1"/>
    <n v="8.72E-2"/>
  </r>
  <r>
    <x v="2"/>
    <x v="5"/>
    <x v="8"/>
    <s v="Hamburg"/>
    <x v="18"/>
    <x v="1"/>
    <n v="8.48E-2"/>
  </r>
  <r>
    <x v="2"/>
    <x v="5"/>
    <x v="8"/>
    <s v="Frankfurt am Main"/>
    <x v="18"/>
    <x v="1"/>
    <n v="8.8200000000000001E-2"/>
  </r>
  <r>
    <x v="2"/>
    <x v="5"/>
    <x v="8"/>
    <s v="Rostock"/>
    <x v="18"/>
    <x v="1"/>
    <n v="0.1099"/>
  </r>
  <r>
    <x v="2"/>
    <x v="5"/>
    <x v="8"/>
    <s v="Hannover"/>
    <x v="18"/>
    <x v="1"/>
    <n v="8.8200000000000001E-2"/>
  </r>
  <r>
    <x v="2"/>
    <x v="5"/>
    <x v="8"/>
    <s v="Düsseldorf"/>
    <x v="18"/>
    <x v="1"/>
    <n v="8.1699999999999995E-2"/>
  </r>
  <r>
    <x v="2"/>
    <x v="5"/>
    <x v="8"/>
    <s v="Leipzig"/>
    <x v="18"/>
    <x v="1"/>
    <n v="0.12089999999999999"/>
  </r>
  <r>
    <x v="2"/>
    <x v="5"/>
    <x v="8"/>
    <s v="Erfurt"/>
    <x v="18"/>
    <x v="1"/>
    <n v="0.10780000000000001"/>
  </r>
  <r>
    <x v="2"/>
    <x v="5"/>
    <x v="8"/>
    <s v="Germany - South"/>
    <x v="18"/>
    <x v="1"/>
    <n v="8.8300000000000003E-2"/>
  </r>
  <r>
    <x v="2"/>
    <x v="5"/>
    <x v="8"/>
    <s v="Germany - West"/>
    <x v="18"/>
    <x v="1"/>
    <n v="9.3399999999999997E-2"/>
  </r>
  <r>
    <x v="2"/>
    <x v="5"/>
    <x v="9"/>
    <s v="Estonia"/>
    <x v="18"/>
    <x v="1"/>
    <m/>
  </r>
  <r>
    <x v="2"/>
    <x v="5"/>
    <x v="10"/>
    <s v="Ireland"/>
    <x v="18"/>
    <x v="1"/>
    <m/>
  </r>
  <r>
    <x v="2"/>
    <x v="5"/>
    <x v="10"/>
    <s v="Dublin"/>
    <x v="18"/>
    <x v="1"/>
    <n v="8.3400000000000002E-2"/>
  </r>
  <r>
    <x v="2"/>
    <x v="5"/>
    <x v="11"/>
    <s v="Greece"/>
    <x v="18"/>
    <x v="1"/>
    <m/>
  </r>
  <r>
    <x v="2"/>
    <x v="5"/>
    <x v="11"/>
    <s v="Athina"/>
    <x v="18"/>
    <x v="1"/>
    <n v="6.6299999999999998E-2"/>
  </r>
  <r>
    <x v="2"/>
    <x v="5"/>
    <x v="12"/>
    <s v="Spain"/>
    <x v="18"/>
    <x v="1"/>
    <m/>
  </r>
  <r>
    <x v="2"/>
    <x v="5"/>
    <x v="12"/>
    <s v="Madrid"/>
    <x v="18"/>
    <x v="1"/>
    <n v="6.0600000000000001E-2"/>
  </r>
  <r>
    <x v="2"/>
    <x v="5"/>
    <x v="13"/>
    <s v="France"/>
    <x v="18"/>
    <x v="1"/>
    <m/>
  </r>
  <r>
    <x v="2"/>
    <x v="5"/>
    <x v="13"/>
    <s v="Paris"/>
    <x v="18"/>
    <x v="1"/>
    <n v="6.4899999999999999E-2"/>
  </r>
  <r>
    <x v="2"/>
    <x v="5"/>
    <x v="13"/>
    <s v="Lille"/>
    <x v="18"/>
    <x v="1"/>
    <n v="6.4899999999999999E-2"/>
  </r>
  <r>
    <x v="2"/>
    <x v="5"/>
    <x v="13"/>
    <s v="Strasbourg"/>
    <x v="18"/>
    <x v="1"/>
    <n v="6.4899999999999999E-2"/>
  </r>
  <r>
    <x v="2"/>
    <x v="5"/>
    <x v="13"/>
    <s v="Toulouse"/>
    <x v="18"/>
    <x v="1"/>
    <n v="6.4899999999999999E-2"/>
  </r>
  <r>
    <x v="2"/>
    <x v="5"/>
    <x v="13"/>
    <s v="Lyon"/>
    <x v="18"/>
    <x v="1"/>
    <n v="6.4899999999999999E-2"/>
  </r>
  <r>
    <x v="2"/>
    <x v="5"/>
    <x v="13"/>
    <s v="Marseille"/>
    <x v="18"/>
    <x v="1"/>
    <n v="6.4899999999999999E-2"/>
  </r>
  <r>
    <x v="2"/>
    <x v="5"/>
    <x v="14"/>
    <s v="Croatia"/>
    <x v="18"/>
    <x v="1"/>
    <m/>
  </r>
  <r>
    <x v="2"/>
    <x v="5"/>
    <x v="15"/>
    <s v="Italy"/>
    <x v="18"/>
    <x v="1"/>
    <n v="0.11070000000000001"/>
  </r>
  <r>
    <x v="2"/>
    <x v="5"/>
    <x v="15"/>
    <s v="Nord-Ovest, Nord-Est, Centro (IT) (NUTS 2006)"/>
    <x v="18"/>
    <x v="1"/>
    <m/>
  </r>
  <r>
    <x v="2"/>
    <x v="5"/>
    <x v="15"/>
    <s v="Sud, Isole"/>
    <x v="18"/>
    <x v="1"/>
    <m/>
  </r>
  <r>
    <x v="2"/>
    <x v="5"/>
    <x v="16"/>
    <s v="Cyprus"/>
    <x v="18"/>
    <x v="1"/>
    <n v="9.7100000000000006E-2"/>
  </r>
  <r>
    <x v="2"/>
    <x v="5"/>
    <x v="17"/>
    <s v="Latvia"/>
    <x v="18"/>
    <x v="1"/>
    <m/>
  </r>
  <r>
    <x v="2"/>
    <x v="5"/>
    <x v="18"/>
    <s v="Lithuania"/>
    <x v="18"/>
    <x v="1"/>
    <n v="5.8500000000000003E-2"/>
  </r>
  <r>
    <x v="2"/>
    <x v="5"/>
    <x v="19"/>
    <s v="Luxembourg"/>
    <x v="18"/>
    <x v="1"/>
    <n v="5.11E-2"/>
  </r>
  <r>
    <x v="2"/>
    <x v="5"/>
    <x v="20"/>
    <s v="Hungary"/>
    <x v="18"/>
    <x v="1"/>
    <n v="6.1800000000000001E-2"/>
  </r>
  <r>
    <x v="2"/>
    <x v="5"/>
    <x v="21"/>
    <s v="Malta"/>
    <x v="18"/>
    <x v="1"/>
    <n v="5.8500000000000003E-2"/>
  </r>
  <r>
    <x v="2"/>
    <x v="5"/>
    <x v="22"/>
    <s v="Netherlands"/>
    <x v="18"/>
    <x v="1"/>
    <m/>
  </r>
  <r>
    <x v="2"/>
    <x v="5"/>
    <x v="22"/>
    <s v="Noord-Holland"/>
    <x v="18"/>
    <x v="1"/>
    <m/>
  </r>
  <r>
    <x v="2"/>
    <x v="5"/>
    <x v="22"/>
    <s v="Rotterdam"/>
    <x v="18"/>
    <x v="1"/>
    <m/>
  </r>
  <r>
    <x v="2"/>
    <x v="5"/>
    <x v="22"/>
    <s v="Noord-Brabant"/>
    <x v="18"/>
    <x v="1"/>
    <m/>
  </r>
  <r>
    <x v="2"/>
    <x v="5"/>
    <x v="23"/>
    <s v="Austria"/>
    <x v="18"/>
    <x v="1"/>
    <m/>
  </r>
  <r>
    <x v="2"/>
    <x v="5"/>
    <x v="23"/>
    <s v="Wien, Oberösterreich, Tirol"/>
    <x v="18"/>
    <x v="1"/>
    <n v="7.2099999999999997E-2"/>
  </r>
  <r>
    <x v="2"/>
    <x v="5"/>
    <x v="24"/>
    <s v="Poland"/>
    <x v="18"/>
    <x v="1"/>
    <m/>
  </r>
  <r>
    <x v="2"/>
    <x v="5"/>
    <x v="25"/>
    <s v="Portugal"/>
    <x v="18"/>
    <x v="1"/>
    <m/>
  </r>
  <r>
    <x v="2"/>
    <x v="5"/>
    <x v="25"/>
    <s v="Lisboa"/>
    <x v="18"/>
    <x v="1"/>
    <n v="7.0400000000000004E-2"/>
  </r>
  <r>
    <x v="2"/>
    <x v="5"/>
    <x v="26"/>
    <s v="Região Autónoma dos Açores (PT)"/>
    <x v="18"/>
    <x v="1"/>
    <n v="8.4500000000000006E-2"/>
  </r>
  <r>
    <x v="2"/>
    <x v="5"/>
    <x v="27"/>
    <s v="Romania"/>
    <x v="18"/>
    <x v="1"/>
    <n v="5.04E-2"/>
  </r>
  <r>
    <x v="2"/>
    <x v="5"/>
    <x v="28"/>
    <s v="Slovenia"/>
    <x v="18"/>
    <x v="1"/>
    <n v="6.7100000000000007E-2"/>
  </r>
  <r>
    <x v="2"/>
    <x v="5"/>
    <x v="29"/>
    <s v="Slovakia"/>
    <x v="18"/>
    <x v="1"/>
    <m/>
  </r>
  <r>
    <x v="2"/>
    <x v="5"/>
    <x v="30"/>
    <s v="Finland"/>
    <x v="18"/>
    <x v="1"/>
    <n v="7.0199999999999999E-2"/>
  </r>
  <r>
    <x v="2"/>
    <x v="5"/>
    <x v="31"/>
    <s v="Sweden"/>
    <x v="18"/>
    <x v="1"/>
    <n v="4.9099999999999998E-2"/>
  </r>
  <r>
    <x v="2"/>
    <x v="5"/>
    <x v="32"/>
    <s v="United Kingdom"/>
    <x v="18"/>
    <x v="1"/>
    <n v="5.1999999999999998E-2"/>
  </r>
  <r>
    <x v="2"/>
    <x v="5"/>
    <x v="32"/>
    <s v="Leeds"/>
    <x v="18"/>
    <x v="1"/>
    <m/>
  </r>
  <r>
    <x v="2"/>
    <x v="5"/>
    <x v="32"/>
    <s v="Birmingham"/>
    <x v="18"/>
    <x v="1"/>
    <m/>
  </r>
  <r>
    <x v="2"/>
    <x v="5"/>
    <x v="32"/>
    <s v="London"/>
    <x v="18"/>
    <x v="1"/>
    <m/>
  </r>
  <r>
    <x v="2"/>
    <x v="5"/>
    <x v="32"/>
    <s v="Glasgow"/>
    <x v="18"/>
    <x v="1"/>
    <m/>
  </r>
  <r>
    <x v="2"/>
    <x v="5"/>
    <x v="33"/>
    <s v="Norway"/>
    <x v="18"/>
    <x v="1"/>
    <n v="5.33E-2"/>
  </r>
  <r>
    <x v="2"/>
    <x v="5"/>
    <x v="34"/>
    <s v="Turkey"/>
    <x v="18"/>
    <x v="1"/>
    <m/>
  </r>
  <r>
    <x v="2"/>
    <x v="5"/>
    <x v="0"/>
    <s v="European Union (27 countries)"/>
    <x v="19"/>
    <x v="0"/>
    <m/>
  </r>
  <r>
    <x v="2"/>
    <x v="5"/>
    <x v="1"/>
    <s v="European Union (25 countries)"/>
    <x v="19"/>
    <x v="0"/>
    <n v="7.7600000000000002E-2"/>
  </r>
  <r>
    <x v="2"/>
    <x v="5"/>
    <x v="2"/>
    <s v="European Union (15 countries)"/>
    <x v="19"/>
    <x v="0"/>
    <n v="7.9399999999999998E-2"/>
  </r>
  <r>
    <x v="2"/>
    <x v="5"/>
    <x v="3"/>
    <s v="Euro area (EA11-2000, EA12-2006, EA13-2007, EA15-2008, EA16-2010, EA17)"/>
    <x v="19"/>
    <x v="0"/>
    <n v="8.4500000000000006E-2"/>
  </r>
  <r>
    <x v="2"/>
    <x v="5"/>
    <x v="4"/>
    <s v="Belgium"/>
    <x v="19"/>
    <x v="0"/>
    <n v="8.5900000000000004E-2"/>
  </r>
  <r>
    <x v="2"/>
    <x v="5"/>
    <x v="5"/>
    <s v="Bulgaria"/>
    <x v="19"/>
    <x v="0"/>
    <n v="4.7E-2"/>
  </r>
  <r>
    <x v="2"/>
    <x v="5"/>
    <x v="6"/>
    <s v="Czech Republic"/>
    <x v="19"/>
    <x v="0"/>
    <n v="5.4699999999999999E-2"/>
  </r>
  <r>
    <x v="2"/>
    <x v="5"/>
    <x v="7"/>
    <s v="Denmark"/>
    <x v="19"/>
    <x v="0"/>
    <m/>
  </r>
  <r>
    <x v="2"/>
    <x v="5"/>
    <x v="7"/>
    <s v="København"/>
    <x v="19"/>
    <x v="0"/>
    <m/>
  </r>
  <r>
    <x v="2"/>
    <x v="5"/>
    <x v="8"/>
    <s v="Germany (until 1990 former territory of the FRG)"/>
    <x v="19"/>
    <x v="0"/>
    <n v="9.5699999999999993E-2"/>
  </r>
  <r>
    <x v="2"/>
    <x v="5"/>
    <x v="8"/>
    <s v="Stuttgart"/>
    <x v="19"/>
    <x v="0"/>
    <m/>
  </r>
  <r>
    <x v="2"/>
    <x v="5"/>
    <x v="8"/>
    <s v="München"/>
    <x v="19"/>
    <x v="0"/>
    <m/>
  </r>
  <r>
    <x v="2"/>
    <x v="5"/>
    <x v="8"/>
    <s v="Hamburg"/>
    <x v="19"/>
    <x v="0"/>
    <m/>
  </r>
  <r>
    <x v="2"/>
    <x v="5"/>
    <x v="8"/>
    <s v="Frankfurt am Main"/>
    <x v="19"/>
    <x v="0"/>
    <m/>
  </r>
  <r>
    <x v="2"/>
    <x v="5"/>
    <x v="8"/>
    <s v="Rostock"/>
    <x v="19"/>
    <x v="0"/>
    <m/>
  </r>
  <r>
    <x v="2"/>
    <x v="5"/>
    <x v="8"/>
    <s v="Hannover"/>
    <x v="19"/>
    <x v="0"/>
    <m/>
  </r>
  <r>
    <x v="2"/>
    <x v="5"/>
    <x v="8"/>
    <s v="Düsseldorf"/>
    <x v="19"/>
    <x v="0"/>
    <m/>
  </r>
  <r>
    <x v="2"/>
    <x v="5"/>
    <x v="8"/>
    <s v="Leipzig"/>
    <x v="19"/>
    <x v="0"/>
    <m/>
  </r>
  <r>
    <x v="2"/>
    <x v="5"/>
    <x v="8"/>
    <s v="Erfurt"/>
    <x v="19"/>
    <x v="0"/>
    <m/>
  </r>
  <r>
    <x v="2"/>
    <x v="5"/>
    <x v="8"/>
    <s v="Germany - South"/>
    <x v="19"/>
    <x v="0"/>
    <m/>
  </r>
  <r>
    <x v="2"/>
    <x v="5"/>
    <x v="8"/>
    <s v="Germany - West"/>
    <x v="19"/>
    <x v="0"/>
    <m/>
  </r>
  <r>
    <x v="2"/>
    <x v="5"/>
    <x v="9"/>
    <s v="Estonia"/>
    <x v="19"/>
    <x v="0"/>
    <n v="5.5300000000000002E-2"/>
  </r>
  <r>
    <x v="2"/>
    <x v="5"/>
    <x v="10"/>
    <s v="Ireland"/>
    <x v="19"/>
    <x v="0"/>
    <m/>
  </r>
  <r>
    <x v="2"/>
    <x v="5"/>
    <x v="10"/>
    <s v="Dublin"/>
    <x v="19"/>
    <x v="0"/>
    <n v="8.8400000000000006E-2"/>
  </r>
  <r>
    <x v="2"/>
    <x v="5"/>
    <x v="11"/>
    <s v="Greece"/>
    <x v="19"/>
    <x v="0"/>
    <m/>
  </r>
  <r>
    <x v="2"/>
    <x v="5"/>
    <x v="11"/>
    <s v="Athina"/>
    <x v="19"/>
    <x v="0"/>
    <n v="6.8000000000000005E-2"/>
  </r>
  <r>
    <x v="2"/>
    <x v="5"/>
    <x v="12"/>
    <s v="Spain"/>
    <x v="19"/>
    <x v="0"/>
    <m/>
  </r>
  <r>
    <x v="2"/>
    <x v="5"/>
    <x v="12"/>
    <s v="Madrid"/>
    <x v="19"/>
    <x v="0"/>
    <n v="6.1800000000000001E-2"/>
  </r>
  <r>
    <x v="2"/>
    <x v="5"/>
    <x v="13"/>
    <s v="France"/>
    <x v="19"/>
    <x v="0"/>
    <m/>
  </r>
  <r>
    <x v="2"/>
    <x v="5"/>
    <x v="13"/>
    <s v="Paris"/>
    <x v="19"/>
    <x v="0"/>
    <n v="6.9099999999999995E-2"/>
  </r>
  <r>
    <x v="2"/>
    <x v="5"/>
    <x v="13"/>
    <s v="Lille"/>
    <x v="19"/>
    <x v="0"/>
    <n v="6.9099999999999995E-2"/>
  </r>
  <r>
    <x v="2"/>
    <x v="5"/>
    <x v="13"/>
    <s v="Strasbourg"/>
    <x v="19"/>
    <x v="0"/>
    <n v="6.9099999999999995E-2"/>
  </r>
  <r>
    <x v="2"/>
    <x v="5"/>
    <x v="13"/>
    <s v="Toulouse"/>
    <x v="19"/>
    <x v="0"/>
    <n v="6.9099999999999995E-2"/>
  </r>
  <r>
    <x v="2"/>
    <x v="5"/>
    <x v="13"/>
    <s v="Lyon"/>
    <x v="19"/>
    <x v="0"/>
    <n v="6.9099999999999995E-2"/>
  </r>
  <r>
    <x v="2"/>
    <x v="5"/>
    <x v="13"/>
    <s v="Marseille"/>
    <x v="19"/>
    <x v="0"/>
    <n v="6.9099999999999995E-2"/>
  </r>
  <r>
    <x v="2"/>
    <x v="5"/>
    <x v="14"/>
    <s v="Croatia"/>
    <x v="19"/>
    <x v="0"/>
    <m/>
  </r>
  <r>
    <x v="2"/>
    <x v="5"/>
    <x v="15"/>
    <s v="Italy"/>
    <x v="19"/>
    <x v="0"/>
    <n v="0.1056"/>
  </r>
  <r>
    <x v="2"/>
    <x v="5"/>
    <x v="15"/>
    <s v="Nord-Ovest, Nord-Est, Centro (IT) (NUTS 2006)"/>
    <x v="19"/>
    <x v="0"/>
    <m/>
  </r>
  <r>
    <x v="2"/>
    <x v="5"/>
    <x v="15"/>
    <s v="Sud, Isole"/>
    <x v="19"/>
    <x v="0"/>
    <m/>
  </r>
  <r>
    <x v="2"/>
    <x v="5"/>
    <x v="16"/>
    <s v="Cyprus"/>
    <x v="19"/>
    <x v="0"/>
    <n v="9.6199999999999994E-2"/>
  </r>
  <r>
    <x v="2"/>
    <x v="5"/>
    <x v="17"/>
    <s v="Latvia"/>
    <x v="19"/>
    <x v="0"/>
    <n v="4.5699999999999998E-2"/>
  </r>
  <r>
    <x v="2"/>
    <x v="5"/>
    <x v="18"/>
    <s v="Lithuania"/>
    <x v="19"/>
    <x v="0"/>
    <n v="5.7099999999999998E-2"/>
  </r>
  <r>
    <x v="2"/>
    <x v="5"/>
    <x v="19"/>
    <s v="Luxembourg"/>
    <x v="19"/>
    <x v="0"/>
    <n v="5.2400000000000002E-2"/>
  </r>
  <r>
    <x v="2"/>
    <x v="5"/>
    <x v="20"/>
    <s v="Hungary"/>
    <x v="19"/>
    <x v="0"/>
    <n v="6.0699999999999997E-2"/>
  </r>
  <r>
    <x v="2"/>
    <x v="5"/>
    <x v="21"/>
    <s v="Malta"/>
    <x v="19"/>
    <x v="0"/>
    <n v="5.8099999999999999E-2"/>
  </r>
  <r>
    <x v="2"/>
    <x v="5"/>
    <x v="22"/>
    <s v="Netherlands"/>
    <x v="19"/>
    <x v="0"/>
    <m/>
  </r>
  <r>
    <x v="2"/>
    <x v="5"/>
    <x v="22"/>
    <s v="Noord-Holland"/>
    <x v="19"/>
    <x v="0"/>
    <m/>
  </r>
  <r>
    <x v="2"/>
    <x v="5"/>
    <x v="22"/>
    <s v="Rotterdam"/>
    <x v="19"/>
    <x v="0"/>
    <m/>
  </r>
  <r>
    <x v="2"/>
    <x v="5"/>
    <x v="22"/>
    <s v="Noord-Brabant"/>
    <x v="19"/>
    <x v="0"/>
    <m/>
  </r>
  <r>
    <x v="2"/>
    <x v="5"/>
    <x v="23"/>
    <s v="Austria"/>
    <x v="19"/>
    <x v="0"/>
    <m/>
  </r>
  <r>
    <x v="2"/>
    <x v="5"/>
    <x v="23"/>
    <s v="Wien, Oberösterreich, Tirol"/>
    <x v="19"/>
    <x v="0"/>
    <n v="7.5399999999999995E-2"/>
  </r>
  <r>
    <x v="2"/>
    <x v="5"/>
    <x v="24"/>
    <s v="Poland"/>
    <x v="19"/>
    <x v="0"/>
    <n v="5.67E-2"/>
  </r>
  <r>
    <x v="2"/>
    <x v="5"/>
    <x v="25"/>
    <s v="Portugal"/>
    <x v="19"/>
    <x v="0"/>
    <m/>
  </r>
  <r>
    <x v="2"/>
    <x v="5"/>
    <x v="25"/>
    <s v="Lisboa"/>
    <x v="19"/>
    <x v="0"/>
    <n v="7.17E-2"/>
  </r>
  <r>
    <x v="2"/>
    <x v="5"/>
    <x v="26"/>
    <s v="Região Autónoma dos Açores (PT)"/>
    <x v="19"/>
    <x v="0"/>
    <n v="8.2900000000000001E-2"/>
  </r>
  <r>
    <x v="2"/>
    <x v="5"/>
    <x v="27"/>
    <s v="Romania"/>
    <x v="19"/>
    <x v="0"/>
    <n v="5.8500000000000003E-2"/>
  </r>
  <r>
    <x v="2"/>
    <x v="5"/>
    <x v="28"/>
    <s v="Slovenia"/>
    <x v="19"/>
    <x v="0"/>
    <n v="7.0800000000000002E-2"/>
  </r>
  <r>
    <x v="2"/>
    <x v="5"/>
    <x v="29"/>
    <s v="Slovakia"/>
    <x v="19"/>
    <x v="0"/>
    <n v="7.8299999999999995E-2"/>
  </r>
  <r>
    <x v="2"/>
    <x v="5"/>
    <x v="30"/>
    <s v="Finland"/>
    <x v="19"/>
    <x v="0"/>
    <n v="7.1800000000000003E-2"/>
  </r>
  <r>
    <x v="2"/>
    <x v="5"/>
    <x v="31"/>
    <s v="Sweden"/>
    <x v="19"/>
    <x v="0"/>
    <n v="6.0900000000000003E-2"/>
  </r>
  <r>
    <x v="2"/>
    <x v="5"/>
    <x v="32"/>
    <s v="United Kingdom"/>
    <x v="19"/>
    <x v="0"/>
    <n v="5.2999999999999999E-2"/>
  </r>
  <r>
    <x v="2"/>
    <x v="5"/>
    <x v="32"/>
    <s v="Leeds"/>
    <x v="19"/>
    <x v="0"/>
    <m/>
  </r>
  <r>
    <x v="2"/>
    <x v="5"/>
    <x v="32"/>
    <s v="Birmingham"/>
    <x v="19"/>
    <x v="0"/>
    <m/>
  </r>
  <r>
    <x v="2"/>
    <x v="5"/>
    <x v="32"/>
    <s v="London"/>
    <x v="19"/>
    <x v="0"/>
    <m/>
  </r>
  <r>
    <x v="2"/>
    <x v="5"/>
    <x v="32"/>
    <s v="Glasgow"/>
    <x v="19"/>
    <x v="0"/>
    <m/>
  </r>
  <r>
    <x v="2"/>
    <x v="5"/>
    <x v="33"/>
    <s v="Norway"/>
    <x v="19"/>
    <x v="0"/>
    <n v="5.6599999999999998E-2"/>
  </r>
  <r>
    <x v="2"/>
    <x v="5"/>
    <x v="34"/>
    <s v="Turkey"/>
    <x v="19"/>
    <x v="0"/>
    <m/>
  </r>
  <r>
    <x v="2"/>
    <x v="5"/>
    <x v="0"/>
    <s v="European Union (27 countries)"/>
    <x v="19"/>
    <x v="1"/>
    <m/>
  </r>
  <r>
    <x v="2"/>
    <x v="5"/>
    <x v="1"/>
    <s v="European Union (25 countries)"/>
    <x v="19"/>
    <x v="1"/>
    <n v="7.8100000000000003E-2"/>
  </r>
  <r>
    <x v="2"/>
    <x v="5"/>
    <x v="2"/>
    <s v="European Union (15 countries)"/>
    <x v="19"/>
    <x v="1"/>
    <n v="0.08"/>
  </r>
  <r>
    <x v="2"/>
    <x v="5"/>
    <x v="3"/>
    <s v="Euro area (EA11-2000, EA12-2006, EA13-2007, EA15-2008, EA16-2010, EA17)"/>
    <x v="19"/>
    <x v="1"/>
    <n v="8.5199999999999998E-2"/>
  </r>
  <r>
    <x v="2"/>
    <x v="5"/>
    <x v="4"/>
    <s v="Belgium"/>
    <x v="19"/>
    <x v="1"/>
    <n v="8.7599999999999997E-2"/>
  </r>
  <r>
    <x v="2"/>
    <x v="5"/>
    <x v="5"/>
    <s v="Bulgaria"/>
    <x v="19"/>
    <x v="1"/>
    <n v="4.7E-2"/>
  </r>
  <r>
    <x v="2"/>
    <x v="5"/>
    <x v="6"/>
    <s v="Czech Republic"/>
    <x v="19"/>
    <x v="1"/>
    <n v="5.2600000000000001E-2"/>
  </r>
  <r>
    <x v="2"/>
    <x v="5"/>
    <x v="7"/>
    <s v="Denmark"/>
    <x v="19"/>
    <x v="1"/>
    <m/>
  </r>
  <r>
    <x v="2"/>
    <x v="5"/>
    <x v="7"/>
    <s v="København"/>
    <x v="19"/>
    <x v="1"/>
    <m/>
  </r>
  <r>
    <x v="2"/>
    <x v="5"/>
    <x v="8"/>
    <s v="Germany (until 1990 former territory of the FRG)"/>
    <x v="19"/>
    <x v="1"/>
    <n v="9.69E-2"/>
  </r>
  <r>
    <x v="2"/>
    <x v="5"/>
    <x v="8"/>
    <s v="Stuttgart"/>
    <x v="19"/>
    <x v="1"/>
    <m/>
  </r>
  <r>
    <x v="2"/>
    <x v="5"/>
    <x v="8"/>
    <s v="München"/>
    <x v="19"/>
    <x v="1"/>
    <m/>
  </r>
  <r>
    <x v="2"/>
    <x v="5"/>
    <x v="8"/>
    <s v="Hamburg"/>
    <x v="19"/>
    <x v="1"/>
    <m/>
  </r>
  <r>
    <x v="2"/>
    <x v="5"/>
    <x v="8"/>
    <s v="Frankfurt am Main"/>
    <x v="19"/>
    <x v="1"/>
    <m/>
  </r>
  <r>
    <x v="2"/>
    <x v="5"/>
    <x v="8"/>
    <s v="Rostock"/>
    <x v="19"/>
    <x v="1"/>
    <m/>
  </r>
  <r>
    <x v="2"/>
    <x v="5"/>
    <x v="8"/>
    <s v="Hannover"/>
    <x v="19"/>
    <x v="1"/>
    <m/>
  </r>
  <r>
    <x v="2"/>
    <x v="5"/>
    <x v="8"/>
    <s v="Düsseldorf"/>
    <x v="19"/>
    <x v="1"/>
    <m/>
  </r>
  <r>
    <x v="2"/>
    <x v="5"/>
    <x v="8"/>
    <s v="Leipzig"/>
    <x v="19"/>
    <x v="1"/>
    <m/>
  </r>
  <r>
    <x v="2"/>
    <x v="5"/>
    <x v="8"/>
    <s v="Erfurt"/>
    <x v="19"/>
    <x v="1"/>
    <m/>
  </r>
  <r>
    <x v="2"/>
    <x v="5"/>
    <x v="8"/>
    <s v="Germany - South"/>
    <x v="19"/>
    <x v="1"/>
    <m/>
  </r>
  <r>
    <x v="2"/>
    <x v="5"/>
    <x v="8"/>
    <s v="Germany - West"/>
    <x v="19"/>
    <x v="1"/>
    <m/>
  </r>
  <r>
    <x v="2"/>
    <x v="5"/>
    <x v="9"/>
    <s v="Estonia"/>
    <x v="19"/>
    <x v="1"/>
    <n v="5.0500000000000003E-2"/>
  </r>
  <r>
    <x v="2"/>
    <x v="5"/>
    <x v="10"/>
    <s v="Ireland"/>
    <x v="19"/>
    <x v="1"/>
    <n v="8.8400000000000006E-2"/>
  </r>
  <r>
    <x v="2"/>
    <x v="5"/>
    <x v="10"/>
    <s v="Dublin"/>
    <x v="19"/>
    <x v="1"/>
    <m/>
  </r>
  <r>
    <x v="2"/>
    <x v="5"/>
    <x v="11"/>
    <s v="Greece"/>
    <x v="19"/>
    <x v="1"/>
    <n v="6.8000000000000005E-2"/>
  </r>
  <r>
    <x v="2"/>
    <x v="5"/>
    <x v="11"/>
    <s v="Athina"/>
    <x v="19"/>
    <x v="1"/>
    <n v="6.8000000000000005E-2"/>
  </r>
  <r>
    <x v="2"/>
    <x v="5"/>
    <x v="12"/>
    <s v="Spain"/>
    <x v="19"/>
    <x v="1"/>
    <m/>
  </r>
  <r>
    <x v="2"/>
    <x v="5"/>
    <x v="12"/>
    <s v="Madrid"/>
    <x v="19"/>
    <x v="1"/>
    <n v="6.1800000000000001E-2"/>
  </r>
  <r>
    <x v="2"/>
    <x v="5"/>
    <x v="13"/>
    <s v="France"/>
    <x v="19"/>
    <x v="1"/>
    <m/>
  </r>
  <r>
    <x v="2"/>
    <x v="5"/>
    <x v="13"/>
    <s v="Paris"/>
    <x v="19"/>
    <x v="1"/>
    <n v="6.9099999999999995E-2"/>
  </r>
  <r>
    <x v="2"/>
    <x v="5"/>
    <x v="13"/>
    <s v="Lille"/>
    <x v="19"/>
    <x v="1"/>
    <n v="6.9099999999999995E-2"/>
  </r>
  <r>
    <x v="2"/>
    <x v="5"/>
    <x v="13"/>
    <s v="Strasbourg"/>
    <x v="19"/>
    <x v="1"/>
    <n v="6.9099999999999995E-2"/>
  </r>
  <r>
    <x v="2"/>
    <x v="5"/>
    <x v="13"/>
    <s v="Toulouse"/>
    <x v="19"/>
    <x v="1"/>
    <n v="6.9099999999999995E-2"/>
  </r>
  <r>
    <x v="2"/>
    <x v="5"/>
    <x v="13"/>
    <s v="Lyon"/>
    <x v="19"/>
    <x v="1"/>
    <n v="6.9099999999999995E-2"/>
  </r>
  <r>
    <x v="2"/>
    <x v="5"/>
    <x v="13"/>
    <s v="Marseille"/>
    <x v="19"/>
    <x v="1"/>
    <n v="6.9099999999999995E-2"/>
  </r>
  <r>
    <x v="2"/>
    <x v="5"/>
    <x v="14"/>
    <s v="Croatia"/>
    <x v="19"/>
    <x v="1"/>
    <m/>
  </r>
  <r>
    <x v="2"/>
    <x v="5"/>
    <x v="15"/>
    <s v="Italy"/>
    <x v="19"/>
    <x v="1"/>
    <n v="0.1071"/>
  </r>
  <r>
    <x v="2"/>
    <x v="5"/>
    <x v="15"/>
    <s v="Nord-Ovest, Nord-Est, Centro (IT) (NUTS 2006)"/>
    <x v="19"/>
    <x v="1"/>
    <m/>
  </r>
  <r>
    <x v="2"/>
    <x v="5"/>
    <x v="15"/>
    <s v="Sud, Isole"/>
    <x v="19"/>
    <x v="1"/>
    <m/>
  </r>
  <r>
    <x v="2"/>
    <x v="5"/>
    <x v="16"/>
    <s v="Cyprus"/>
    <x v="19"/>
    <x v="1"/>
    <n v="9.7000000000000003E-2"/>
  </r>
  <r>
    <x v="2"/>
    <x v="5"/>
    <x v="17"/>
    <s v="Latvia"/>
    <x v="19"/>
    <x v="1"/>
    <n v="4.1300000000000003E-2"/>
  </r>
  <r>
    <x v="2"/>
    <x v="5"/>
    <x v="18"/>
    <s v="Lithuania"/>
    <x v="19"/>
    <x v="1"/>
    <n v="5.7099999999999998E-2"/>
  </r>
  <r>
    <x v="2"/>
    <x v="5"/>
    <x v="19"/>
    <s v="Luxembourg"/>
    <x v="19"/>
    <x v="1"/>
    <n v="5.2400000000000002E-2"/>
  </r>
  <r>
    <x v="2"/>
    <x v="5"/>
    <x v="20"/>
    <s v="Hungary"/>
    <x v="19"/>
    <x v="1"/>
    <n v="6.4199999999999993E-2"/>
  </r>
  <r>
    <x v="2"/>
    <x v="5"/>
    <x v="21"/>
    <s v="Malta"/>
    <x v="19"/>
    <x v="1"/>
    <n v="5.8700000000000002E-2"/>
  </r>
  <r>
    <x v="2"/>
    <x v="5"/>
    <x v="22"/>
    <s v="Netherlands"/>
    <x v="19"/>
    <x v="1"/>
    <m/>
  </r>
  <r>
    <x v="2"/>
    <x v="5"/>
    <x v="22"/>
    <s v="Noord-Holland"/>
    <x v="19"/>
    <x v="1"/>
    <m/>
  </r>
  <r>
    <x v="2"/>
    <x v="5"/>
    <x v="22"/>
    <s v="Rotterdam"/>
    <x v="19"/>
    <x v="1"/>
    <m/>
  </r>
  <r>
    <x v="2"/>
    <x v="5"/>
    <x v="22"/>
    <s v="Noord-Brabant"/>
    <x v="19"/>
    <x v="1"/>
    <m/>
  </r>
  <r>
    <x v="2"/>
    <x v="5"/>
    <x v="23"/>
    <s v="Austria"/>
    <x v="19"/>
    <x v="1"/>
    <n v="7.8399999999999997E-2"/>
  </r>
  <r>
    <x v="2"/>
    <x v="5"/>
    <x v="23"/>
    <s v="Wien, Oberösterreich, Tirol"/>
    <x v="19"/>
    <x v="1"/>
    <m/>
  </r>
  <r>
    <x v="2"/>
    <x v="5"/>
    <x v="24"/>
    <s v="Poland"/>
    <x v="19"/>
    <x v="1"/>
    <n v="6.0400000000000002E-2"/>
  </r>
  <r>
    <x v="2"/>
    <x v="5"/>
    <x v="25"/>
    <s v="Portugal"/>
    <x v="19"/>
    <x v="1"/>
    <m/>
  </r>
  <r>
    <x v="2"/>
    <x v="5"/>
    <x v="25"/>
    <s v="Lisboa"/>
    <x v="19"/>
    <x v="1"/>
    <n v="7.1300000000000002E-2"/>
  </r>
  <r>
    <x v="2"/>
    <x v="5"/>
    <x v="26"/>
    <s v="Região Autónoma dos Açores (PT)"/>
    <x v="19"/>
    <x v="1"/>
    <n v="8.4000000000000005E-2"/>
  </r>
  <r>
    <x v="2"/>
    <x v="5"/>
    <x v="27"/>
    <s v="Romania"/>
    <x v="19"/>
    <x v="1"/>
    <n v="6.3399999999999998E-2"/>
  </r>
  <r>
    <x v="2"/>
    <x v="5"/>
    <x v="28"/>
    <s v="Slovenia"/>
    <x v="19"/>
    <x v="1"/>
    <n v="6.2199999999999998E-2"/>
  </r>
  <r>
    <x v="2"/>
    <x v="5"/>
    <x v="29"/>
    <s v="Slovakia"/>
    <x v="19"/>
    <x v="1"/>
    <n v="0.08"/>
  </r>
  <r>
    <x v="2"/>
    <x v="5"/>
    <x v="30"/>
    <s v="Finland"/>
    <x v="19"/>
    <x v="1"/>
    <n v="6.9000000000000006E-2"/>
  </r>
  <r>
    <x v="2"/>
    <x v="5"/>
    <x v="31"/>
    <s v="Sweden"/>
    <x v="19"/>
    <x v="1"/>
    <n v="5.1200000000000002E-2"/>
  </r>
  <r>
    <x v="2"/>
    <x v="5"/>
    <x v="32"/>
    <s v="United Kingdom"/>
    <x v="19"/>
    <x v="1"/>
    <n v="5.79E-2"/>
  </r>
  <r>
    <x v="2"/>
    <x v="5"/>
    <x v="32"/>
    <s v="Leeds"/>
    <x v="19"/>
    <x v="1"/>
    <m/>
  </r>
  <r>
    <x v="2"/>
    <x v="5"/>
    <x v="32"/>
    <s v="Birmingham"/>
    <x v="19"/>
    <x v="1"/>
    <m/>
  </r>
  <r>
    <x v="2"/>
    <x v="5"/>
    <x v="32"/>
    <s v="London"/>
    <x v="19"/>
    <x v="1"/>
    <m/>
  </r>
  <r>
    <x v="2"/>
    <x v="5"/>
    <x v="32"/>
    <s v="Glasgow"/>
    <x v="19"/>
    <x v="1"/>
    <m/>
  </r>
  <r>
    <x v="2"/>
    <x v="5"/>
    <x v="33"/>
    <s v="Norway"/>
    <x v="19"/>
    <x v="1"/>
    <n v="6.6400000000000001E-2"/>
  </r>
  <r>
    <x v="2"/>
    <x v="5"/>
    <x v="34"/>
    <s v="Turkey"/>
    <x v="19"/>
    <x v="1"/>
    <m/>
  </r>
  <r>
    <x v="2"/>
    <x v="5"/>
    <x v="0"/>
    <s v="European Union (27 countries)"/>
    <x v="20"/>
    <x v="0"/>
    <n v="8.2400000000000001E-2"/>
  </r>
  <r>
    <x v="2"/>
    <x v="5"/>
    <x v="1"/>
    <s v="European Union (25 countries)"/>
    <x v="20"/>
    <x v="0"/>
    <n v="8.2500000000000004E-2"/>
  </r>
  <r>
    <x v="2"/>
    <x v="5"/>
    <x v="2"/>
    <s v="European Union (15 countries)"/>
    <x v="20"/>
    <x v="0"/>
    <n v="8.4099999999999994E-2"/>
  </r>
  <r>
    <x v="2"/>
    <x v="5"/>
    <x v="3"/>
    <s v="Euro area (EA11-2000, EA12-2006, EA13-2007, EA15-2008, EA16-2010, EA17)"/>
    <x v="20"/>
    <x v="0"/>
    <n v="8.9899999999999994E-2"/>
  </r>
  <r>
    <x v="2"/>
    <x v="5"/>
    <x v="4"/>
    <s v="Belgium"/>
    <x v="20"/>
    <x v="0"/>
    <n v="8.8400000000000006E-2"/>
  </r>
  <r>
    <x v="2"/>
    <x v="5"/>
    <x v="5"/>
    <s v="Bulgaria"/>
    <x v="20"/>
    <x v="0"/>
    <n v="4.8599999999999997E-2"/>
  </r>
  <r>
    <x v="2"/>
    <x v="5"/>
    <x v="6"/>
    <s v="Czech Republic"/>
    <x v="20"/>
    <x v="0"/>
    <n v="6.2E-2"/>
  </r>
  <r>
    <x v="2"/>
    <x v="5"/>
    <x v="7"/>
    <s v="Denmark"/>
    <x v="20"/>
    <x v="0"/>
    <m/>
  </r>
  <r>
    <x v="2"/>
    <x v="5"/>
    <x v="7"/>
    <s v="København"/>
    <x v="20"/>
    <x v="0"/>
    <m/>
  </r>
  <r>
    <x v="2"/>
    <x v="5"/>
    <x v="8"/>
    <s v="Germany (until 1990 former territory of the FRG)"/>
    <x v="20"/>
    <x v="0"/>
    <n v="0.1027"/>
  </r>
  <r>
    <x v="2"/>
    <x v="5"/>
    <x v="8"/>
    <s v="Stuttgart"/>
    <x v="20"/>
    <x v="0"/>
    <m/>
  </r>
  <r>
    <x v="2"/>
    <x v="5"/>
    <x v="8"/>
    <s v="München"/>
    <x v="20"/>
    <x v="0"/>
    <m/>
  </r>
  <r>
    <x v="2"/>
    <x v="5"/>
    <x v="8"/>
    <s v="Hamburg"/>
    <x v="20"/>
    <x v="0"/>
    <m/>
  </r>
  <r>
    <x v="2"/>
    <x v="5"/>
    <x v="8"/>
    <s v="Frankfurt am Main"/>
    <x v="20"/>
    <x v="0"/>
    <m/>
  </r>
  <r>
    <x v="2"/>
    <x v="5"/>
    <x v="8"/>
    <s v="Rostock"/>
    <x v="20"/>
    <x v="0"/>
    <m/>
  </r>
  <r>
    <x v="2"/>
    <x v="5"/>
    <x v="8"/>
    <s v="Hannover"/>
    <x v="20"/>
    <x v="0"/>
    <m/>
  </r>
  <r>
    <x v="2"/>
    <x v="5"/>
    <x v="8"/>
    <s v="Düsseldorf"/>
    <x v="20"/>
    <x v="0"/>
    <m/>
  </r>
  <r>
    <x v="2"/>
    <x v="5"/>
    <x v="8"/>
    <s v="Leipzig"/>
    <x v="20"/>
    <x v="0"/>
    <m/>
  </r>
  <r>
    <x v="2"/>
    <x v="5"/>
    <x v="8"/>
    <s v="Erfurt"/>
    <x v="20"/>
    <x v="0"/>
    <m/>
  </r>
  <r>
    <x v="2"/>
    <x v="5"/>
    <x v="8"/>
    <s v="Germany - South"/>
    <x v="20"/>
    <x v="0"/>
    <m/>
  </r>
  <r>
    <x v="2"/>
    <x v="5"/>
    <x v="8"/>
    <s v="Germany - West"/>
    <x v="20"/>
    <x v="0"/>
    <m/>
  </r>
  <r>
    <x v="2"/>
    <x v="5"/>
    <x v="9"/>
    <s v="Estonia"/>
    <x v="20"/>
    <x v="0"/>
    <n v="5.0500000000000003E-2"/>
  </r>
  <r>
    <x v="2"/>
    <x v="5"/>
    <x v="10"/>
    <s v="Ireland"/>
    <x v="20"/>
    <x v="0"/>
    <n v="0.1021"/>
  </r>
  <r>
    <x v="2"/>
    <x v="5"/>
    <x v="10"/>
    <s v="Dublin"/>
    <x v="20"/>
    <x v="0"/>
    <m/>
  </r>
  <r>
    <x v="2"/>
    <x v="5"/>
    <x v="11"/>
    <s v="Greece"/>
    <x v="20"/>
    <x v="0"/>
    <n v="6.9699999999999998E-2"/>
  </r>
  <r>
    <x v="2"/>
    <x v="5"/>
    <x v="11"/>
    <s v="Athina"/>
    <x v="20"/>
    <x v="0"/>
    <n v="6.9699999999999998E-2"/>
  </r>
  <r>
    <x v="2"/>
    <x v="5"/>
    <x v="12"/>
    <s v="Spain"/>
    <x v="20"/>
    <x v="0"/>
    <n v="7.8399999999999997E-2"/>
  </r>
  <r>
    <x v="2"/>
    <x v="5"/>
    <x v="12"/>
    <s v="Madrid"/>
    <x v="20"/>
    <x v="0"/>
    <m/>
  </r>
  <r>
    <x v="2"/>
    <x v="5"/>
    <x v="13"/>
    <s v="France"/>
    <x v="20"/>
    <x v="0"/>
    <m/>
  </r>
  <r>
    <x v="2"/>
    <x v="5"/>
    <x v="13"/>
    <s v="Paris"/>
    <x v="20"/>
    <x v="0"/>
    <n v="6.9099999999999995E-2"/>
  </r>
  <r>
    <x v="2"/>
    <x v="5"/>
    <x v="13"/>
    <s v="Lille"/>
    <x v="20"/>
    <x v="0"/>
    <n v="6.9099999999999995E-2"/>
  </r>
  <r>
    <x v="2"/>
    <x v="5"/>
    <x v="13"/>
    <s v="Strasbourg"/>
    <x v="20"/>
    <x v="0"/>
    <n v="6.9099999999999995E-2"/>
  </r>
  <r>
    <x v="2"/>
    <x v="5"/>
    <x v="13"/>
    <s v="Toulouse"/>
    <x v="20"/>
    <x v="0"/>
    <n v="6.9099999999999995E-2"/>
  </r>
  <r>
    <x v="2"/>
    <x v="5"/>
    <x v="13"/>
    <s v="Lyon"/>
    <x v="20"/>
    <x v="0"/>
    <n v="6.9099999999999995E-2"/>
  </r>
  <r>
    <x v="2"/>
    <x v="5"/>
    <x v="13"/>
    <s v="Marseille"/>
    <x v="20"/>
    <x v="0"/>
    <n v="6.9099999999999995E-2"/>
  </r>
  <r>
    <x v="2"/>
    <x v="5"/>
    <x v="14"/>
    <s v="Croatia"/>
    <x v="20"/>
    <x v="0"/>
    <n v="5.2999999999999999E-2"/>
  </r>
  <r>
    <x v="2"/>
    <x v="5"/>
    <x v="15"/>
    <s v="Italy"/>
    <x v="20"/>
    <x v="0"/>
    <n v="0.10879999999999999"/>
  </r>
  <r>
    <x v="2"/>
    <x v="5"/>
    <x v="15"/>
    <s v="Nord-Ovest, Nord-Est, Centro (IT) (NUTS 2006)"/>
    <x v="20"/>
    <x v="0"/>
    <m/>
  </r>
  <r>
    <x v="2"/>
    <x v="5"/>
    <x v="15"/>
    <s v="Sud, Isole"/>
    <x v="20"/>
    <x v="0"/>
    <m/>
  </r>
  <r>
    <x v="2"/>
    <x v="5"/>
    <x v="16"/>
    <s v="Cyprus"/>
    <x v="20"/>
    <x v="0"/>
    <n v="9.2700000000000005E-2"/>
  </r>
  <r>
    <x v="2"/>
    <x v="5"/>
    <x v="17"/>
    <s v="Latvia"/>
    <x v="20"/>
    <x v="0"/>
    <n v="3.9E-2"/>
  </r>
  <r>
    <x v="2"/>
    <x v="5"/>
    <x v="18"/>
    <s v="Lithuania"/>
    <x v="20"/>
    <x v="0"/>
    <n v="5.8700000000000002E-2"/>
  </r>
  <r>
    <x v="2"/>
    <x v="5"/>
    <x v="19"/>
    <s v="Luxembourg"/>
    <x v="20"/>
    <x v="0"/>
    <m/>
  </r>
  <r>
    <x v="2"/>
    <x v="5"/>
    <x v="20"/>
    <s v="Hungary"/>
    <x v="20"/>
    <x v="0"/>
    <n v="6.5100000000000005E-2"/>
  </r>
  <r>
    <x v="2"/>
    <x v="5"/>
    <x v="21"/>
    <s v="Malta"/>
    <x v="20"/>
    <x v="0"/>
    <n v="6.2E-2"/>
  </r>
  <r>
    <x v="2"/>
    <x v="5"/>
    <x v="22"/>
    <s v="Netherlands"/>
    <x v="20"/>
    <x v="0"/>
    <n v="8.8499999999999995E-2"/>
  </r>
  <r>
    <x v="2"/>
    <x v="5"/>
    <x v="22"/>
    <s v="Noord-Holland"/>
    <x v="20"/>
    <x v="0"/>
    <m/>
  </r>
  <r>
    <x v="2"/>
    <x v="5"/>
    <x v="22"/>
    <s v="Rotterdam"/>
    <x v="20"/>
    <x v="0"/>
    <m/>
  </r>
  <r>
    <x v="2"/>
    <x v="5"/>
    <x v="22"/>
    <s v="Noord-Brabant"/>
    <x v="20"/>
    <x v="0"/>
    <m/>
  </r>
  <r>
    <x v="2"/>
    <x v="5"/>
    <x v="23"/>
    <s v="Austria"/>
    <x v="20"/>
    <x v="0"/>
    <n v="8.43E-2"/>
  </r>
  <r>
    <x v="2"/>
    <x v="5"/>
    <x v="23"/>
    <s v="Wien, Oberösterreich, Tirol"/>
    <x v="20"/>
    <x v="0"/>
    <m/>
  </r>
  <r>
    <x v="2"/>
    <x v="5"/>
    <x v="24"/>
    <s v="Poland"/>
    <x v="20"/>
    <x v="0"/>
    <n v="6.6400000000000001E-2"/>
  </r>
  <r>
    <x v="2"/>
    <x v="5"/>
    <x v="25"/>
    <s v="Portugal"/>
    <x v="20"/>
    <x v="0"/>
    <n v="7.4700000000000003E-2"/>
  </r>
  <r>
    <x v="2"/>
    <x v="5"/>
    <x v="25"/>
    <s v="Lisboa"/>
    <x v="20"/>
    <x v="0"/>
    <m/>
  </r>
  <r>
    <x v="2"/>
    <x v="5"/>
    <x v="26"/>
    <s v="Região Autónoma dos Açores (PT)"/>
    <x v="20"/>
    <x v="0"/>
    <n v="7.7799999999999994E-2"/>
  </r>
  <r>
    <x v="2"/>
    <x v="5"/>
    <x v="27"/>
    <s v="Romania"/>
    <x v="20"/>
    <x v="0"/>
    <n v="9.1499999999999998E-2"/>
  </r>
  <r>
    <x v="2"/>
    <x v="5"/>
    <x v="28"/>
    <s v="Slovenia"/>
    <x v="20"/>
    <x v="0"/>
    <n v="7.1199999999999999E-2"/>
  </r>
  <r>
    <x v="2"/>
    <x v="5"/>
    <x v="29"/>
    <s v="Slovakia"/>
    <x v="20"/>
    <x v="0"/>
    <n v="8.2699999999999996E-2"/>
  </r>
  <r>
    <x v="2"/>
    <x v="5"/>
    <x v="30"/>
    <s v="Finland"/>
    <x v="20"/>
    <x v="0"/>
    <n v="7.0300000000000001E-2"/>
  </r>
  <r>
    <x v="2"/>
    <x v="5"/>
    <x v="31"/>
    <s v="Sweden"/>
    <x v="20"/>
    <x v="0"/>
    <n v="4.2999999999999997E-2"/>
  </r>
  <r>
    <x v="2"/>
    <x v="5"/>
    <x v="32"/>
    <s v="United Kingdom"/>
    <x v="20"/>
    <x v="0"/>
    <n v="6.1899999999999997E-2"/>
  </r>
  <r>
    <x v="2"/>
    <x v="5"/>
    <x v="32"/>
    <s v="Leeds"/>
    <x v="20"/>
    <x v="0"/>
    <m/>
  </r>
  <r>
    <x v="2"/>
    <x v="5"/>
    <x v="32"/>
    <s v="Birmingham"/>
    <x v="20"/>
    <x v="0"/>
    <m/>
  </r>
  <r>
    <x v="2"/>
    <x v="5"/>
    <x v="32"/>
    <s v="London"/>
    <x v="20"/>
    <x v="0"/>
    <m/>
  </r>
  <r>
    <x v="2"/>
    <x v="5"/>
    <x v="32"/>
    <s v="Glasgow"/>
    <x v="20"/>
    <x v="0"/>
    <m/>
  </r>
  <r>
    <x v="2"/>
    <x v="5"/>
    <x v="33"/>
    <s v="Norway"/>
    <x v="20"/>
    <x v="0"/>
    <n v="7.1199999999999999E-2"/>
  </r>
  <r>
    <x v="2"/>
    <x v="5"/>
    <x v="34"/>
    <s v="Turkey"/>
    <x v="20"/>
    <x v="0"/>
    <m/>
  </r>
  <r>
    <x v="2"/>
    <x v="5"/>
    <x v="0"/>
    <s v="European Union (27 countries)"/>
    <x v="20"/>
    <x v="1"/>
    <n v="8.5199999999999998E-2"/>
  </r>
  <r>
    <x v="2"/>
    <x v="5"/>
    <x v="1"/>
    <s v="European Union (25 countries)"/>
    <x v="20"/>
    <x v="1"/>
    <n v="8.5199999999999998E-2"/>
  </r>
  <r>
    <x v="2"/>
    <x v="5"/>
    <x v="2"/>
    <s v="European Union (15 countries)"/>
    <x v="20"/>
    <x v="1"/>
    <n v="8.6999999999999994E-2"/>
  </r>
  <r>
    <x v="2"/>
    <x v="5"/>
    <x v="3"/>
    <s v="Euro area (EA11-2000, EA12-2006, EA13-2007, EA15-2008, EA16-2010, EA17)"/>
    <x v="20"/>
    <x v="1"/>
    <n v="9.1899999999999996E-2"/>
  </r>
  <r>
    <x v="2"/>
    <x v="5"/>
    <x v="4"/>
    <s v="Belgium"/>
    <x v="20"/>
    <x v="1"/>
    <n v="9.6199999999999994E-2"/>
  </r>
  <r>
    <x v="2"/>
    <x v="5"/>
    <x v="5"/>
    <s v="Bulgaria"/>
    <x v="20"/>
    <x v="1"/>
    <n v="4.8099999999999997E-2"/>
  </r>
  <r>
    <x v="2"/>
    <x v="5"/>
    <x v="6"/>
    <s v="Czech Republic"/>
    <x v="20"/>
    <x v="1"/>
    <n v="5.96E-2"/>
  </r>
  <r>
    <x v="2"/>
    <x v="5"/>
    <x v="7"/>
    <s v="Denmark"/>
    <x v="20"/>
    <x v="1"/>
    <m/>
  </r>
  <r>
    <x v="2"/>
    <x v="5"/>
    <x v="7"/>
    <s v="København"/>
    <x v="20"/>
    <x v="1"/>
    <m/>
  </r>
  <r>
    <x v="2"/>
    <x v="5"/>
    <x v="8"/>
    <s v="Germany (until 1990 former territory of the FRG)"/>
    <x v="20"/>
    <x v="1"/>
    <n v="0.1065"/>
  </r>
  <r>
    <x v="2"/>
    <x v="5"/>
    <x v="8"/>
    <s v="Stuttgart"/>
    <x v="20"/>
    <x v="1"/>
    <m/>
  </r>
  <r>
    <x v="2"/>
    <x v="5"/>
    <x v="8"/>
    <s v="München"/>
    <x v="20"/>
    <x v="1"/>
    <m/>
  </r>
  <r>
    <x v="2"/>
    <x v="5"/>
    <x v="8"/>
    <s v="Hamburg"/>
    <x v="20"/>
    <x v="1"/>
    <m/>
  </r>
  <r>
    <x v="2"/>
    <x v="5"/>
    <x v="8"/>
    <s v="Frankfurt am Main"/>
    <x v="20"/>
    <x v="1"/>
    <m/>
  </r>
  <r>
    <x v="2"/>
    <x v="5"/>
    <x v="8"/>
    <s v="Rostock"/>
    <x v="20"/>
    <x v="1"/>
    <m/>
  </r>
  <r>
    <x v="2"/>
    <x v="5"/>
    <x v="8"/>
    <s v="Hannover"/>
    <x v="20"/>
    <x v="1"/>
    <m/>
  </r>
  <r>
    <x v="2"/>
    <x v="5"/>
    <x v="8"/>
    <s v="Düsseldorf"/>
    <x v="20"/>
    <x v="1"/>
    <m/>
  </r>
  <r>
    <x v="2"/>
    <x v="5"/>
    <x v="8"/>
    <s v="Leipzig"/>
    <x v="20"/>
    <x v="1"/>
    <m/>
  </r>
  <r>
    <x v="2"/>
    <x v="5"/>
    <x v="8"/>
    <s v="Erfurt"/>
    <x v="20"/>
    <x v="1"/>
    <m/>
  </r>
  <r>
    <x v="2"/>
    <x v="5"/>
    <x v="8"/>
    <s v="Germany - South"/>
    <x v="20"/>
    <x v="1"/>
    <m/>
  </r>
  <r>
    <x v="2"/>
    <x v="5"/>
    <x v="8"/>
    <s v="Germany - West"/>
    <x v="20"/>
    <x v="1"/>
    <m/>
  </r>
  <r>
    <x v="2"/>
    <x v="5"/>
    <x v="9"/>
    <s v="Estonia"/>
    <x v="20"/>
    <x v="1"/>
    <n v="5.04E-2"/>
  </r>
  <r>
    <x v="2"/>
    <x v="5"/>
    <x v="10"/>
    <s v="Ireland"/>
    <x v="20"/>
    <x v="1"/>
    <n v="0.1021"/>
  </r>
  <r>
    <x v="2"/>
    <x v="5"/>
    <x v="10"/>
    <s v="Dublin"/>
    <x v="20"/>
    <x v="1"/>
    <m/>
  </r>
  <r>
    <x v="2"/>
    <x v="5"/>
    <x v="11"/>
    <s v="Greece"/>
    <x v="20"/>
    <x v="1"/>
    <n v="7.0300000000000001E-2"/>
  </r>
  <r>
    <x v="2"/>
    <x v="5"/>
    <x v="11"/>
    <s v="Athina"/>
    <x v="20"/>
    <x v="1"/>
    <m/>
  </r>
  <r>
    <x v="2"/>
    <x v="5"/>
    <x v="12"/>
    <s v="Spain"/>
    <x v="20"/>
    <x v="1"/>
    <n v="7.8399999999999997E-2"/>
  </r>
  <r>
    <x v="2"/>
    <x v="5"/>
    <x v="12"/>
    <s v="Madrid"/>
    <x v="20"/>
    <x v="1"/>
    <m/>
  </r>
  <r>
    <x v="2"/>
    <x v="5"/>
    <x v="13"/>
    <s v="France"/>
    <x v="20"/>
    <x v="1"/>
    <n v="6.9099999999999995E-2"/>
  </r>
  <r>
    <x v="2"/>
    <x v="5"/>
    <x v="13"/>
    <s v="Paris"/>
    <x v="20"/>
    <x v="1"/>
    <n v="6.9099999999999995E-2"/>
  </r>
  <r>
    <x v="2"/>
    <x v="5"/>
    <x v="13"/>
    <s v="Lille"/>
    <x v="20"/>
    <x v="1"/>
    <n v="6.9099999999999995E-2"/>
  </r>
  <r>
    <x v="2"/>
    <x v="5"/>
    <x v="13"/>
    <s v="Strasbourg"/>
    <x v="20"/>
    <x v="1"/>
    <n v="6.9099999999999995E-2"/>
  </r>
  <r>
    <x v="2"/>
    <x v="5"/>
    <x v="13"/>
    <s v="Toulouse"/>
    <x v="20"/>
    <x v="1"/>
    <n v="6.9099999999999995E-2"/>
  </r>
  <r>
    <x v="2"/>
    <x v="5"/>
    <x v="13"/>
    <s v="Lyon"/>
    <x v="20"/>
    <x v="1"/>
    <n v="6.9099999999999995E-2"/>
  </r>
  <r>
    <x v="2"/>
    <x v="5"/>
    <x v="13"/>
    <s v="Marseille"/>
    <x v="20"/>
    <x v="1"/>
    <n v="6.9099999999999995E-2"/>
  </r>
  <r>
    <x v="2"/>
    <x v="5"/>
    <x v="14"/>
    <s v="Croatia"/>
    <x v="20"/>
    <x v="1"/>
    <n v="5.4699999999999999E-2"/>
  </r>
  <r>
    <x v="2"/>
    <x v="5"/>
    <x v="15"/>
    <s v="Italy"/>
    <x v="20"/>
    <x v="1"/>
    <n v="0.11360000000000001"/>
  </r>
  <r>
    <x v="2"/>
    <x v="5"/>
    <x v="15"/>
    <s v="Nord-Ovest, Nord-Est, Centro (IT) (NUTS 2006)"/>
    <x v="20"/>
    <x v="1"/>
    <m/>
  </r>
  <r>
    <x v="2"/>
    <x v="5"/>
    <x v="15"/>
    <s v="Sud, Isole"/>
    <x v="20"/>
    <x v="1"/>
    <m/>
  </r>
  <r>
    <x v="2"/>
    <x v="5"/>
    <x v="16"/>
    <s v="Cyprus"/>
    <x v="20"/>
    <x v="1"/>
    <n v="0.1147"/>
  </r>
  <r>
    <x v="2"/>
    <x v="5"/>
    <x v="17"/>
    <s v="Latvia"/>
    <x v="20"/>
    <x v="1"/>
    <n v="3.9E-2"/>
  </r>
  <r>
    <x v="2"/>
    <x v="5"/>
    <x v="18"/>
    <s v="Lithuania"/>
    <x v="20"/>
    <x v="1"/>
    <n v="5.8700000000000002E-2"/>
  </r>
  <r>
    <x v="2"/>
    <x v="5"/>
    <x v="19"/>
    <s v="Luxembourg"/>
    <x v="20"/>
    <x v="1"/>
    <m/>
  </r>
  <r>
    <x v="2"/>
    <x v="5"/>
    <x v="20"/>
    <s v="Hungary"/>
    <x v="20"/>
    <x v="1"/>
    <n v="8.5199999999999998E-2"/>
  </r>
  <r>
    <x v="2"/>
    <x v="5"/>
    <x v="21"/>
    <s v="Malta"/>
    <x v="20"/>
    <x v="1"/>
    <n v="6.2399999999999997E-2"/>
  </r>
  <r>
    <x v="2"/>
    <x v="5"/>
    <x v="22"/>
    <s v="Netherlands"/>
    <x v="20"/>
    <x v="1"/>
    <n v="8.8599999999999998E-2"/>
  </r>
  <r>
    <x v="2"/>
    <x v="5"/>
    <x v="22"/>
    <s v="Noord-Holland"/>
    <x v="20"/>
    <x v="1"/>
    <m/>
  </r>
  <r>
    <x v="2"/>
    <x v="5"/>
    <x v="22"/>
    <s v="Rotterdam"/>
    <x v="20"/>
    <x v="1"/>
    <m/>
  </r>
  <r>
    <x v="2"/>
    <x v="5"/>
    <x v="22"/>
    <s v="Noord-Brabant"/>
    <x v="20"/>
    <x v="1"/>
    <m/>
  </r>
  <r>
    <x v="2"/>
    <x v="5"/>
    <x v="23"/>
    <s v="Austria"/>
    <x v="20"/>
    <x v="1"/>
    <n v="8.2500000000000004E-2"/>
  </r>
  <r>
    <x v="2"/>
    <x v="5"/>
    <x v="23"/>
    <s v="Wien, Oberösterreich, Tirol"/>
    <x v="20"/>
    <x v="1"/>
    <m/>
  </r>
  <r>
    <x v="2"/>
    <x v="5"/>
    <x v="24"/>
    <s v="Poland"/>
    <x v="20"/>
    <x v="1"/>
    <n v="6.4799999999999996E-2"/>
  </r>
  <r>
    <x v="2"/>
    <x v="5"/>
    <x v="25"/>
    <s v="Portugal"/>
    <x v="20"/>
    <x v="1"/>
    <n v="7.6999999999999999E-2"/>
  </r>
  <r>
    <x v="2"/>
    <x v="5"/>
    <x v="25"/>
    <s v="Lisboa"/>
    <x v="20"/>
    <x v="1"/>
    <m/>
  </r>
  <r>
    <x v="2"/>
    <x v="5"/>
    <x v="26"/>
    <s v="Região Autónoma dos Açores (PT)"/>
    <x v="20"/>
    <x v="1"/>
    <m/>
  </r>
  <r>
    <x v="2"/>
    <x v="5"/>
    <x v="27"/>
    <s v="Romania"/>
    <x v="20"/>
    <x v="1"/>
    <n v="0.104"/>
  </r>
  <r>
    <x v="2"/>
    <x v="5"/>
    <x v="28"/>
    <s v="Slovenia"/>
    <x v="20"/>
    <x v="1"/>
    <n v="7.0900000000000005E-2"/>
  </r>
  <r>
    <x v="2"/>
    <x v="5"/>
    <x v="29"/>
    <s v="Slovakia"/>
    <x v="20"/>
    <x v="1"/>
    <n v="8.1500000000000003E-2"/>
  </r>
  <r>
    <x v="2"/>
    <x v="5"/>
    <x v="30"/>
    <s v="Finland"/>
    <x v="20"/>
    <x v="1"/>
    <n v="6.7500000000000004E-2"/>
  </r>
  <r>
    <x v="2"/>
    <x v="5"/>
    <x v="31"/>
    <s v="Sweden"/>
    <x v="20"/>
    <x v="1"/>
    <n v="5.04E-2"/>
  </r>
  <r>
    <x v="2"/>
    <x v="5"/>
    <x v="32"/>
    <s v="United Kingdom"/>
    <x v="20"/>
    <x v="1"/>
    <n v="6.83E-2"/>
  </r>
  <r>
    <x v="2"/>
    <x v="5"/>
    <x v="32"/>
    <s v="Leeds"/>
    <x v="20"/>
    <x v="1"/>
    <m/>
  </r>
  <r>
    <x v="2"/>
    <x v="5"/>
    <x v="32"/>
    <s v="Birmingham"/>
    <x v="20"/>
    <x v="1"/>
    <m/>
  </r>
  <r>
    <x v="2"/>
    <x v="5"/>
    <x v="32"/>
    <s v="London"/>
    <x v="20"/>
    <x v="1"/>
    <m/>
  </r>
  <r>
    <x v="2"/>
    <x v="5"/>
    <x v="32"/>
    <s v="Glasgow"/>
    <x v="20"/>
    <x v="1"/>
    <m/>
  </r>
  <r>
    <x v="2"/>
    <x v="5"/>
    <x v="33"/>
    <s v="Norway"/>
    <x v="20"/>
    <x v="1"/>
    <n v="7.2499999999999995E-2"/>
  </r>
  <r>
    <x v="2"/>
    <x v="5"/>
    <x v="34"/>
    <s v="Turkey"/>
    <x v="20"/>
    <x v="1"/>
    <m/>
  </r>
  <r>
    <x v="2"/>
    <x v="5"/>
    <x v="0"/>
    <s v="European Union (27 countries)"/>
    <x v="21"/>
    <x v="0"/>
    <n v="9.4200000000000006E-2"/>
  </r>
  <r>
    <x v="2"/>
    <x v="5"/>
    <x v="1"/>
    <s v="European Union (25 countries)"/>
    <x v="21"/>
    <x v="0"/>
    <n v="9.4899999999999998E-2"/>
  </r>
  <r>
    <x v="2"/>
    <x v="5"/>
    <x v="2"/>
    <s v="European Union (15 countries)"/>
    <x v="21"/>
    <x v="0"/>
    <n v="9.6799999999999997E-2"/>
  </r>
  <r>
    <x v="2"/>
    <x v="5"/>
    <x v="3"/>
    <s v="Euro area (EA11-2000, EA12-2006, EA13-2007, EA15-2008, EA16-2010, EA17)"/>
    <x v="21"/>
    <x v="0"/>
    <n v="9.98E-2"/>
  </r>
  <r>
    <x v="2"/>
    <x v="5"/>
    <x v="4"/>
    <s v="Belgium"/>
    <x v="21"/>
    <x v="0"/>
    <n v="0.1104"/>
  </r>
  <r>
    <x v="2"/>
    <x v="5"/>
    <x v="5"/>
    <s v="Bulgaria"/>
    <x v="21"/>
    <x v="0"/>
    <n v="5.2699999999999997E-2"/>
  </r>
  <r>
    <x v="2"/>
    <x v="5"/>
    <x v="6"/>
    <s v="Czech Republic"/>
    <x v="21"/>
    <x v="0"/>
    <n v="7.3499999999999996E-2"/>
  </r>
  <r>
    <x v="2"/>
    <x v="5"/>
    <x v="7"/>
    <s v="Denmark"/>
    <x v="21"/>
    <x v="0"/>
    <m/>
  </r>
  <r>
    <x v="2"/>
    <x v="5"/>
    <x v="7"/>
    <s v="København"/>
    <x v="21"/>
    <x v="0"/>
    <m/>
  </r>
  <r>
    <x v="2"/>
    <x v="5"/>
    <x v="8"/>
    <s v="Germany (until 1990 former territory of the FRG)"/>
    <x v="21"/>
    <x v="0"/>
    <n v="0.11310000000000001"/>
  </r>
  <r>
    <x v="2"/>
    <x v="5"/>
    <x v="8"/>
    <s v="Stuttgart"/>
    <x v="21"/>
    <x v="0"/>
    <m/>
  </r>
  <r>
    <x v="2"/>
    <x v="5"/>
    <x v="8"/>
    <s v="München"/>
    <x v="21"/>
    <x v="0"/>
    <m/>
  </r>
  <r>
    <x v="2"/>
    <x v="5"/>
    <x v="8"/>
    <s v="Hamburg"/>
    <x v="21"/>
    <x v="0"/>
    <m/>
  </r>
  <r>
    <x v="2"/>
    <x v="5"/>
    <x v="8"/>
    <s v="Frankfurt am Main"/>
    <x v="21"/>
    <x v="0"/>
    <m/>
  </r>
  <r>
    <x v="2"/>
    <x v="5"/>
    <x v="8"/>
    <s v="Rostock"/>
    <x v="21"/>
    <x v="0"/>
    <m/>
  </r>
  <r>
    <x v="2"/>
    <x v="5"/>
    <x v="8"/>
    <s v="Hannover"/>
    <x v="21"/>
    <x v="0"/>
    <m/>
  </r>
  <r>
    <x v="2"/>
    <x v="5"/>
    <x v="8"/>
    <s v="Düsseldorf"/>
    <x v="21"/>
    <x v="0"/>
    <m/>
  </r>
  <r>
    <x v="2"/>
    <x v="5"/>
    <x v="8"/>
    <s v="Leipzig"/>
    <x v="21"/>
    <x v="0"/>
    <m/>
  </r>
  <r>
    <x v="2"/>
    <x v="5"/>
    <x v="8"/>
    <s v="Erfurt"/>
    <x v="21"/>
    <x v="0"/>
    <m/>
  </r>
  <r>
    <x v="2"/>
    <x v="5"/>
    <x v="8"/>
    <s v="Germany - South"/>
    <x v="21"/>
    <x v="0"/>
    <m/>
  </r>
  <r>
    <x v="2"/>
    <x v="5"/>
    <x v="8"/>
    <s v="Germany - West"/>
    <x v="21"/>
    <x v="0"/>
    <m/>
  </r>
  <r>
    <x v="2"/>
    <x v="5"/>
    <x v="9"/>
    <s v="Estonia"/>
    <x v="21"/>
    <x v="0"/>
    <n v="5.4600000000000003E-2"/>
  </r>
  <r>
    <x v="2"/>
    <x v="5"/>
    <x v="10"/>
    <s v="Ireland"/>
    <x v="21"/>
    <x v="0"/>
    <n v="0.1152"/>
  </r>
  <r>
    <x v="2"/>
    <x v="5"/>
    <x v="10"/>
    <s v="Dublin"/>
    <x v="21"/>
    <x v="0"/>
    <m/>
  </r>
  <r>
    <x v="2"/>
    <x v="5"/>
    <x v="11"/>
    <s v="Greece"/>
    <x v="21"/>
    <x v="0"/>
    <n v="7.2800000000000004E-2"/>
  </r>
  <r>
    <x v="2"/>
    <x v="5"/>
    <x v="11"/>
    <s v="Athina"/>
    <x v="21"/>
    <x v="0"/>
    <m/>
  </r>
  <r>
    <x v="2"/>
    <x v="5"/>
    <x v="12"/>
    <s v="Spain"/>
    <x v="21"/>
    <x v="0"/>
    <n v="8.2400000000000001E-2"/>
  </r>
  <r>
    <x v="2"/>
    <x v="5"/>
    <x v="12"/>
    <s v="Madrid"/>
    <x v="21"/>
    <x v="0"/>
    <m/>
  </r>
  <r>
    <x v="2"/>
    <x v="5"/>
    <x v="13"/>
    <s v="France"/>
    <x v="21"/>
    <x v="0"/>
    <n v="6.9099999999999995E-2"/>
  </r>
  <r>
    <x v="2"/>
    <x v="5"/>
    <x v="13"/>
    <s v="Paris"/>
    <x v="21"/>
    <x v="0"/>
    <m/>
  </r>
  <r>
    <x v="2"/>
    <x v="5"/>
    <x v="13"/>
    <s v="Lille"/>
    <x v="21"/>
    <x v="0"/>
    <m/>
  </r>
  <r>
    <x v="2"/>
    <x v="5"/>
    <x v="13"/>
    <s v="Strasbourg"/>
    <x v="21"/>
    <x v="0"/>
    <m/>
  </r>
  <r>
    <x v="2"/>
    <x v="5"/>
    <x v="13"/>
    <s v="Toulouse"/>
    <x v="21"/>
    <x v="0"/>
    <m/>
  </r>
  <r>
    <x v="2"/>
    <x v="5"/>
    <x v="13"/>
    <s v="Lyon"/>
    <x v="21"/>
    <x v="0"/>
    <m/>
  </r>
  <r>
    <x v="2"/>
    <x v="5"/>
    <x v="13"/>
    <s v="Marseille"/>
    <x v="21"/>
    <x v="0"/>
    <m/>
  </r>
  <r>
    <x v="2"/>
    <x v="5"/>
    <x v="14"/>
    <s v="Croatia"/>
    <x v="21"/>
    <x v="0"/>
    <n v="5.4199999999999998E-2"/>
  </r>
  <r>
    <x v="2"/>
    <x v="5"/>
    <x v="15"/>
    <s v="Italy"/>
    <x v="21"/>
    <x v="0"/>
    <n v="0.13420000000000001"/>
  </r>
  <r>
    <x v="2"/>
    <x v="5"/>
    <x v="15"/>
    <s v="Nord-Ovest, Nord-Est, Centro (IT) (NUTS 2006)"/>
    <x v="21"/>
    <x v="0"/>
    <m/>
  </r>
  <r>
    <x v="2"/>
    <x v="5"/>
    <x v="15"/>
    <s v="Sud, Isole"/>
    <x v="21"/>
    <x v="0"/>
    <m/>
  </r>
  <r>
    <x v="2"/>
    <x v="5"/>
    <x v="16"/>
    <s v="Cyprus"/>
    <x v="21"/>
    <x v="0"/>
    <n v="0.13020000000000001"/>
  </r>
  <r>
    <x v="2"/>
    <x v="5"/>
    <x v="17"/>
    <s v="Latvia"/>
    <x v="21"/>
    <x v="0"/>
    <n v="3.9E-2"/>
  </r>
  <r>
    <x v="2"/>
    <x v="5"/>
    <x v="18"/>
    <s v="Lithuania"/>
    <x v="21"/>
    <x v="0"/>
    <n v="5.8599999999999999E-2"/>
  </r>
  <r>
    <x v="2"/>
    <x v="5"/>
    <x v="19"/>
    <s v="Luxembourg"/>
    <x v="21"/>
    <x v="0"/>
    <m/>
  </r>
  <r>
    <x v="2"/>
    <x v="5"/>
    <x v="20"/>
    <s v="Hungary"/>
    <x v="21"/>
    <x v="0"/>
    <n v="8.1100000000000005E-2"/>
  </r>
  <r>
    <x v="2"/>
    <x v="5"/>
    <x v="21"/>
    <s v="Malta"/>
    <x v="21"/>
    <x v="0"/>
    <n v="6.2399999999999997E-2"/>
  </r>
  <r>
    <x v="2"/>
    <x v="5"/>
    <x v="22"/>
    <s v="Netherlands"/>
    <x v="21"/>
    <x v="0"/>
    <n v="9.4200000000000006E-2"/>
  </r>
  <r>
    <x v="2"/>
    <x v="5"/>
    <x v="22"/>
    <s v="Noord-Holland"/>
    <x v="21"/>
    <x v="0"/>
    <m/>
  </r>
  <r>
    <x v="2"/>
    <x v="5"/>
    <x v="22"/>
    <s v="Rotterdam"/>
    <x v="21"/>
    <x v="0"/>
    <m/>
  </r>
  <r>
    <x v="2"/>
    <x v="5"/>
    <x v="22"/>
    <s v="Noord-Brabant"/>
    <x v="21"/>
    <x v="0"/>
    <m/>
  </r>
  <r>
    <x v="2"/>
    <x v="5"/>
    <x v="23"/>
    <s v="Austria"/>
    <x v="21"/>
    <x v="0"/>
    <n v="9.3799999999999994E-2"/>
  </r>
  <r>
    <x v="2"/>
    <x v="5"/>
    <x v="23"/>
    <s v="Wien, Oberösterreich, Tirol"/>
    <x v="21"/>
    <x v="0"/>
    <m/>
  </r>
  <r>
    <x v="2"/>
    <x v="5"/>
    <x v="24"/>
    <s v="Poland"/>
    <x v="21"/>
    <x v="0"/>
    <n v="7.5300000000000006E-2"/>
  </r>
  <r>
    <x v="2"/>
    <x v="5"/>
    <x v="25"/>
    <s v="Portugal"/>
    <x v="21"/>
    <x v="0"/>
    <n v="8.5599999999999996E-2"/>
  </r>
  <r>
    <x v="2"/>
    <x v="5"/>
    <x v="25"/>
    <s v="Lisboa"/>
    <x v="21"/>
    <x v="0"/>
    <m/>
  </r>
  <r>
    <x v="2"/>
    <x v="5"/>
    <x v="26"/>
    <s v="Região Autónoma dos Açores (PT)"/>
    <x v="21"/>
    <x v="0"/>
    <m/>
  </r>
  <r>
    <x v="2"/>
    <x v="5"/>
    <x v="27"/>
    <s v="Romania"/>
    <x v="21"/>
    <x v="0"/>
    <n v="8.2299999999999998E-2"/>
  </r>
  <r>
    <x v="2"/>
    <x v="5"/>
    <x v="28"/>
    <s v="Slovenia"/>
    <x v="21"/>
    <x v="0"/>
    <n v="7.5800000000000006E-2"/>
  </r>
  <r>
    <x v="2"/>
    <x v="5"/>
    <x v="29"/>
    <s v="Slovakia"/>
    <x v="21"/>
    <x v="0"/>
    <n v="8.7800000000000003E-2"/>
  </r>
  <r>
    <x v="2"/>
    <x v="5"/>
    <x v="30"/>
    <s v="Finland"/>
    <x v="21"/>
    <x v="0"/>
    <n v="6.9000000000000006E-2"/>
  </r>
  <r>
    <x v="2"/>
    <x v="5"/>
    <x v="31"/>
    <s v="Sweden"/>
    <x v="21"/>
    <x v="0"/>
    <n v="5.5599999999999997E-2"/>
  </r>
  <r>
    <x v="2"/>
    <x v="5"/>
    <x v="32"/>
    <s v="United Kingdom"/>
    <x v="21"/>
    <x v="0"/>
    <n v="9.2999999999999999E-2"/>
  </r>
  <r>
    <x v="2"/>
    <x v="5"/>
    <x v="32"/>
    <s v="Leeds"/>
    <x v="21"/>
    <x v="0"/>
    <m/>
  </r>
  <r>
    <x v="2"/>
    <x v="5"/>
    <x v="32"/>
    <s v="Birmingham"/>
    <x v="21"/>
    <x v="0"/>
    <m/>
  </r>
  <r>
    <x v="2"/>
    <x v="5"/>
    <x v="32"/>
    <s v="London"/>
    <x v="21"/>
    <x v="0"/>
    <m/>
  </r>
  <r>
    <x v="2"/>
    <x v="5"/>
    <x v="32"/>
    <s v="Glasgow"/>
    <x v="21"/>
    <x v="0"/>
    <m/>
  </r>
  <r>
    <x v="2"/>
    <x v="5"/>
    <x v="33"/>
    <s v="Norway"/>
    <x v="21"/>
    <x v="0"/>
    <n v="7.0300000000000001E-2"/>
  </r>
  <r>
    <x v="2"/>
    <x v="5"/>
    <x v="34"/>
    <s v="Turkey"/>
    <x v="21"/>
    <x v="0"/>
    <m/>
  </r>
  <r>
    <x v="2"/>
    <x v="5"/>
    <x v="0"/>
    <s v="European Union (27 countries)"/>
    <x v="21"/>
    <x v="1"/>
    <n v="9.8000000000000004E-2"/>
  </r>
  <r>
    <x v="2"/>
    <x v="5"/>
    <x v="1"/>
    <s v="European Union (25 countries)"/>
    <x v="21"/>
    <x v="1"/>
    <n v="9.8699999999999996E-2"/>
  </r>
  <r>
    <x v="2"/>
    <x v="5"/>
    <x v="2"/>
    <s v="European Union (15 countries)"/>
    <x v="21"/>
    <x v="1"/>
    <n v="0.1012"/>
  </r>
  <r>
    <x v="2"/>
    <x v="5"/>
    <x v="3"/>
    <s v="Euro area (EA11-2000, EA12-2006, EA13-2007, EA15-2008, EA16-2010, EA17)"/>
    <x v="21"/>
    <x v="1"/>
    <n v="0.1028"/>
  </r>
  <r>
    <x v="2"/>
    <x v="5"/>
    <x v="4"/>
    <s v="Belgium"/>
    <x v="21"/>
    <x v="1"/>
    <n v="0.1197"/>
  </r>
  <r>
    <x v="2"/>
    <x v="5"/>
    <x v="5"/>
    <s v="Bulgaria"/>
    <x v="21"/>
    <x v="1"/>
    <n v="5.2200000000000003E-2"/>
  </r>
  <r>
    <x v="2"/>
    <x v="5"/>
    <x v="6"/>
    <s v="Czech Republic"/>
    <x v="21"/>
    <x v="1"/>
    <n v="7.4200000000000002E-2"/>
  </r>
  <r>
    <x v="2"/>
    <x v="5"/>
    <x v="7"/>
    <s v="Denmark"/>
    <x v="21"/>
    <x v="1"/>
    <m/>
  </r>
  <r>
    <x v="2"/>
    <x v="5"/>
    <x v="7"/>
    <s v="København"/>
    <x v="21"/>
    <x v="1"/>
    <m/>
  </r>
  <r>
    <x v="2"/>
    <x v="5"/>
    <x v="8"/>
    <s v="Germany (until 1990 former territory of the FRG)"/>
    <x v="21"/>
    <x v="1"/>
    <n v="0.1163"/>
  </r>
  <r>
    <x v="2"/>
    <x v="5"/>
    <x v="8"/>
    <s v="Stuttgart"/>
    <x v="21"/>
    <x v="1"/>
    <m/>
  </r>
  <r>
    <x v="2"/>
    <x v="5"/>
    <x v="8"/>
    <s v="München"/>
    <x v="21"/>
    <x v="1"/>
    <m/>
  </r>
  <r>
    <x v="2"/>
    <x v="5"/>
    <x v="8"/>
    <s v="Hamburg"/>
    <x v="21"/>
    <x v="1"/>
    <m/>
  </r>
  <r>
    <x v="2"/>
    <x v="5"/>
    <x v="8"/>
    <s v="Frankfurt am Main"/>
    <x v="21"/>
    <x v="1"/>
    <m/>
  </r>
  <r>
    <x v="2"/>
    <x v="5"/>
    <x v="8"/>
    <s v="Rostock"/>
    <x v="21"/>
    <x v="1"/>
    <m/>
  </r>
  <r>
    <x v="2"/>
    <x v="5"/>
    <x v="8"/>
    <s v="Hannover"/>
    <x v="21"/>
    <x v="1"/>
    <m/>
  </r>
  <r>
    <x v="2"/>
    <x v="5"/>
    <x v="8"/>
    <s v="Düsseldorf"/>
    <x v="21"/>
    <x v="1"/>
    <m/>
  </r>
  <r>
    <x v="2"/>
    <x v="5"/>
    <x v="8"/>
    <s v="Leipzig"/>
    <x v="21"/>
    <x v="1"/>
    <m/>
  </r>
  <r>
    <x v="2"/>
    <x v="5"/>
    <x v="8"/>
    <s v="Erfurt"/>
    <x v="21"/>
    <x v="1"/>
    <m/>
  </r>
  <r>
    <x v="2"/>
    <x v="5"/>
    <x v="8"/>
    <s v="Germany - South"/>
    <x v="21"/>
    <x v="1"/>
    <m/>
  </r>
  <r>
    <x v="2"/>
    <x v="5"/>
    <x v="8"/>
    <s v="Germany - West"/>
    <x v="21"/>
    <x v="1"/>
    <m/>
  </r>
  <r>
    <x v="2"/>
    <x v="5"/>
    <x v="9"/>
    <s v="Estonia"/>
    <x v="21"/>
    <x v="1"/>
    <n v="5.62E-2"/>
  </r>
  <r>
    <x v="2"/>
    <x v="5"/>
    <x v="10"/>
    <s v="Ireland"/>
    <x v="21"/>
    <x v="1"/>
    <n v="0.1152"/>
  </r>
  <r>
    <x v="2"/>
    <x v="5"/>
    <x v="10"/>
    <s v="Dublin"/>
    <x v="21"/>
    <x v="1"/>
    <m/>
  </r>
  <r>
    <x v="2"/>
    <x v="5"/>
    <x v="11"/>
    <s v="Greece"/>
    <x v="21"/>
    <x v="1"/>
    <n v="7.2800000000000004E-2"/>
  </r>
  <r>
    <x v="2"/>
    <x v="5"/>
    <x v="11"/>
    <s v="Athina"/>
    <x v="21"/>
    <x v="1"/>
    <m/>
  </r>
  <r>
    <x v="2"/>
    <x v="5"/>
    <x v="12"/>
    <s v="Spain"/>
    <x v="21"/>
    <x v="1"/>
    <n v="8.7300000000000003E-2"/>
  </r>
  <r>
    <x v="2"/>
    <x v="5"/>
    <x v="12"/>
    <s v="Madrid"/>
    <x v="21"/>
    <x v="1"/>
    <m/>
  </r>
  <r>
    <x v="2"/>
    <x v="5"/>
    <x v="13"/>
    <s v="France"/>
    <x v="21"/>
    <x v="1"/>
    <n v="6.9099999999999995E-2"/>
  </r>
  <r>
    <x v="2"/>
    <x v="5"/>
    <x v="13"/>
    <s v="Paris"/>
    <x v="21"/>
    <x v="1"/>
    <m/>
  </r>
  <r>
    <x v="2"/>
    <x v="5"/>
    <x v="13"/>
    <s v="Lille"/>
    <x v="21"/>
    <x v="1"/>
    <m/>
  </r>
  <r>
    <x v="2"/>
    <x v="5"/>
    <x v="13"/>
    <s v="Strasbourg"/>
    <x v="21"/>
    <x v="1"/>
    <m/>
  </r>
  <r>
    <x v="2"/>
    <x v="5"/>
    <x v="13"/>
    <s v="Toulouse"/>
    <x v="21"/>
    <x v="1"/>
    <m/>
  </r>
  <r>
    <x v="2"/>
    <x v="5"/>
    <x v="13"/>
    <s v="Lyon"/>
    <x v="21"/>
    <x v="1"/>
    <m/>
  </r>
  <r>
    <x v="2"/>
    <x v="5"/>
    <x v="13"/>
    <s v="Marseille"/>
    <x v="21"/>
    <x v="1"/>
    <m/>
  </r>
  <r>
    <x v="2"/>
    <x v="5"/>
    <x v="14"/>
    <s v="Croatia"/>
    <x v="21"/>
    <x v="1"/>
    <n v="5.5199999999999999E-2"/>
  </r>
  <r>
    <x v="2"/>
    <x v="5"/>
    <x v="15"/>
    <s v="Italy"/>
    <x v="21"/>
    <x v="1"/>
    <n v="0.13919999999999999"/>
  </r>
  <r>
    <x v="2"/>
    <x v="5"/>
    <x v="15"/>
    <s v="Nord-Ovest, Nord-Est, Centro (IT) (NUTS 2006)"/>
    <x v="21"/>
    <x v="1"/>
    <m/>
  </r>
  <r>
    <x v="2"/>
    <x v="5"/>
    <x v="15"/>
    <s v="Sud, Isole"/>
    <x v="21"/>
    <x v="1"/>
    <m/>
  </r>
  <r>
    <x v="2"/>
    <x v="5"/>
    <x v="16"/>
    <s v="Cyprus"/>
    <x v="21"/>
    <x v="1"/>
    <n v="0.1318"/>
  </r>
  <r>
    <x v="2"/>
    <x v="5"/>
    <x v="17"/>
    <s v="Latvia"/>
    <x v="21"/>
    <x v="1"/>
    <n v="4.24E-2"/>
  </r>
  <r>
    <x v="2"/>
    <x v="5"/>
    <x v="18"/>
    <s v="Lithuania"/>
    <x v="21"/>
    <x v="1"/>
    <n v="5.8599999999999999E-2"/>
  </r>
  <r>
    <x v="2"/>
    <x v="5"/>
    <x v="19"/>
    <s v="Luxembourg"/>
    <x v="21"/>
    <x v="1"/>
    <m/>
  </r>
  <r>
    <x v="2"/>
    <x v="5"/>
    <x v="20"/>
    <s v="Hungary"/>
    <x v="21"/>
    <x v="1"/>
    <n v="7.0099999999999996E-2"/>
  </r>
  <r>
    <x v="2"/>
    <x v="5"/>
    <x v="21"/>
    <s v="Malta"/>
    <x v="21"/>
    <x v="1"/>
    <n v="6.6299999999999998E-2"/>
  </r>
  <r>
    <x v="2"/>
    <x v="5"/>
    <x v="22"/>
    <s v="Netherlands"/>
    <x v="21"/>
    <x v="1"/>
    <n v="9.69E-2"/>
  </r>
  <r>
    <x v="2"/>
    <x v="5"/>
    <x v="22"/>
    <s v="Noord-Holland"/>
    <x v="21"/>
    <x v="1"/>
    <m/>
  </r>
  <r>
    <x v="2"/>
    <x v="5"/>
    <x v="22"/>
    <s v="Rotterdam"/>
    <x v="21"/>
    <x v="1"/>
    <m/>
  </r>
  <r>
    <x v="2"/>
    <x v="5"/>
    <x v="22"/>
    <s v="Noord-Brabant"/>
    <x v="21"/>
    <x v="1"/>
    <m/>
  </r>
  <r>
    <x v="2"/>
    <x v="5"/>
    <x v="23"/>
    <s v="Austria"/>
    <x v="21"/>
    <x v="1"/>
    <n v="9.2299999999999993E-2"/>
  </r>
  <r>
    <x v="2"/>
    <x v="5"/>
    <x v="23"/>
    <s v="Wien, Oberösterreich, Tirol"/>
    <x v="21"/>
    <x v="1"/>
    <m/>
  </r>
  <r>
    <x v="2"/>
    <x v="5"/>
    <x v="24"/>
    <s v="Poland"/>
    <x v="21"/>
    <x v="1"/>
    <n v="7.2700000000000001E-2"/>
  </r>
  <r>
    <x v="2"/>
    <x v="5"/>
    <x v="25"/>
    <s v="Portugal"/>
    <x v="21"/>
    <x v="1"/>
    <n v="8.4199999999999997E-2"/>
  </r>
  <r>
    <x v="2"/>
    <x v="5"/>
    <x v="25"/>
    <s v="Lisboa"/>
    <x v="21"/>
    <x v="1"/>
    <m/>
  </r>
  <r>
    <x v="2"/>
    <x v="5"/>
    <x v="26"/>
    <s v="Região Autónoma dos Açores (PT)"/>
    <x v="21"/>
    <x v="1"/>
    <m/>
  </r>
  <r>
    <x v="2"/>
    <x v="5"/>
    <x v="27"/>
    <s v="Romania"/>
    <x v="21"/>
    <x v="1"/>
    <n v="8.5500000000000007E-2"/>
  </r>
  <r>
    <x v="2"/>
    <x v="5"/>
    <x v="28"/>
    <s v="Slovenia"/>
    <x v="21"/>
    <x v="1"/>
    <n v="7.4099999999999999E-2"/>
  </r>
  <r>
    <x v="2"/>
    <x v="5"/>
    <x v="29"/>
    <s v="Slovakia"/>
    <x v="21"/>
    <x v="1"/>
    <n v="8.5699999999999998E-2"/>
  </r>
  <r>
    <x v="2"/>
    <x v="5"/>
    <x v="30"/>
    <s v="Finland"/>
    <x v="21"/>
    <x v="1"/>
    <n v="7.1499999999999994E-2"/>
  </r>
  <r>
    <x v="2"/>
    <x v="5"/>
    <x v="31"/>
    <s v="Sweden"/>
    <x v="21"/>
    <x v="1"/>
    <n v="6.7199999999999996E-2"/>
  </r>
  <r>
    <x v="2"/>
    <x v="5"/>
    <x v="32"/>
    <s v="United Kingdom"/>
    <x v="21"/>
    <x v="1"/>
    <n v="0.1018"/>
  </r>
  <r>
    <x v="2"/>
    <x v="5"/>
    <x v="32"/>
    <s v="Leeds"/>
    <x v="21"/>
    <x v="1"/>
    <m/>
  </r>
  <r>
    <x v="2"/>
    <x v="5"/>
    <x v="32"/>
    <s v="Birmingham"/>
    <x v="21"/>
    <x v="1"/>
    <m/>
  </r>
  <r>
    <x v="2"/>
    <x v="5"/>
    <x v="32"/>
    <s v="London"/>
    <x v="21"/>
    <x v="1"/>
    <m/>
  </r>
  <r>
    <x v="2"/>
    <x v="5"/>
    <x v="32"/>
    <s v="Glasgow"/>
    <x v="21"/>
    <x v="1"/>
    <m/>
  </r>
  <r>
    <x v="2"/>
    <x v="5"/>
    <x v="33"/>
    <s v="Norway"/>
    <x v="21"/>
    <x v="1"/>
    <n v="7.6100000000000001E-2"/>
  </r>
  <r>
    <x v="2"/>
    <x v="5"/>
    <x v="34"/>
    <s v="Turkey"/>
    <x v="21"/>
    <x v="1"/>
    <m/>
  </r>
  <r>
    <x v="2"/>
    <x v="5"/>
    <x v="0"/>
    <s v="European Union (27 countries)"/>
    <x v="22"/>
    <x v="0"/>
    <n v="0.1018"/>
  </r>
  <r>
    <x v="2"/>
    <x v="5"/>
    <x v="1"/>
    <s v="European Union (25 countries)"/>
    <x v="22"/>
    <x v="0"/>
    <n v="0.1024"/>
  </r>
  <r>
    <x v="2"/>
    <x v="5"/>
    <x v="2"/>
    <s v="European Union (15 countries)"/>
    <x v="22"/>
    <x v="0"/>
    <n v="0.1046"/>
  </r>
  <r>
    <x v="2"/>
    <x v="5"/>
    <x v="3"/>
    <s v="Euro area (EA11-2000, EA12-2006, EA13-2007, EA15-2008, EA16-2010, EA17)"/>
    <x v="22"/>
    <x v="0"/>
    <n v="0.1065"/>
  </r>
  <r>
    <x v="2"/>
    <x v="5"/>
    <x v="4"/>
    <s v="Belgium"/>
    <x v="22"/>
    <x v="0"/>
    <n v="0.1119"/>
  </r>
  <r>
    <x v="2"/>
    <x v="5"/>
    <x v="5"/>
    <s v="Bulgaria"/>
    <x v="22"/>
    <x v="0"/>
    <n v="5.3199999999999997E-2"/>
  </r>
  <r>
    <x v="2"/>
    <x v="5"/>
    <x v="6"/>
    <s v="Czech Republic"/>
    <x v="22"/>
    <x v="0"/>
    <n v="8.9800000000000005E-2"/>
  </r>
  <r>
    <x v="2"/>
    <x v="5"/>
    <x v="7"/>
    <s v="Denmark"/>
    <x v="22"/>
    <x v="0"/>
    <m/>
  </r>
  <r>
    <x v="2"/>
    <x v="5"/>
    <x v="7"/>
    <s v="København"/>
    <x v="22"/>
    <x v="0"/>
    <m/>
  </r>
  <r>
    <x v="2"/>
    <x v="5"/>
    <x v="8"/>
    <s v="Germany (until 1990 former territory of the FRG)"/>
    <x v="22"/>
    <x v="0"/>
    <n v="0.1249"/>
  </r>
  <r>
    <x v="2"/>
    <x v="5"/>
    <x v="8"/>
    <s v="Stuttgart"/>
    <x v="22"/>
    <x v="0"/>
    <m/>
  </r>
  <r>
    <x v="2"/>
    <x v="5"/>
    <x v="8"/>
    <s v="München"/>
    <x v="22"/>
    <x v="0"/>
    <m/>
  </r>
  <r>
    <x v="2"/>
    <x v="5"/>
    <x v="8"/>
    <s v="Hamburg"/>
    <x v="22"/>
    <x v="0"/>
    <m/>
  </r>
  <r>
    <x v="2"/>
    <x v="5"/>
    <x v="8"/>
    <s v="Frankfurt am Main"/>
    <x v="22"/>
    <x v="0"/>
    <m/>
  </r>
  <r>
    <x v="2"/>
    <x v="5"/>
    <x v="8"/>
    <s v="Rostock"/>
    <x v="22"/>
    <x v="0"/>
    <m/>
  </r>
  <r>
    <x v="2"/>
    <x v="5"/>
    <x v="8"/>
    <s v="Hannover"/>
    <x v="22"/>
    <x v="0"/>
    <m/>
  </r>
  <r>
    <x v="2"/>
    <x v="5"/>
    <x v="8"/>
    <s v="Düsseldorf"/>
    <x v="22"/>
    <x v="0"/>
    <m/>
  </r>
  <r>
    <x v="2"/>
    <x v="5"/>
    <x v="8"/>
    <s v="Leipzig"/>
    <x v="22"/>
    <x v="0"/>
    <m/>
  </r>
  <r>
    <x v="2"/>
    <x v="5"/>
    <x v="8"/>
    <s v="Erfurt"/>
    <x v="22"/>
    <x v="0"/>
    <m/>
  </r>
  <r>
    <x v="2"/>
    <x v="5"/>
    <x v="8"/>
    <s v="Germany - South"/>
    <x v="22"/>
    <x v="0"/>
    <m/>
  </r>
  <r>
    <x v="2"/>
    <x v="5"/>
    <x v="8"/>
    <s v="Germany - West"/>
    <x v="22"/>
    <x v="0"/>
    <m/>
  </r>
  <r>
    <x v="2"/>
    <x v="5"/>
    <x v="9"/>
    <s v="Estonia"/>
    <x v="22"/>
    <x v="0"/>
    <n v="5.7099999999999998E-2"/>
  </r>
  <r>
    <x v="2"/>
    <x v="5"/>
    <x v="10"/>
    <s v="Ireland"/>
    <x v="22"/>
    <x v="0"/>
    <n v="0.12659999999999999"/>
  </r>
  <r>
    <x v="2"/>
    <x v="5"/>
    <x v="10"/>
    <s v="Dublin"/>
    <x v="22"/>
    <x v="0"/>
    <m/>
  </r>
  <r>
    <x v="2"/>
    <x v="5"/>
    <x v="11"/>
    <s v="Greece"/>
    <x v="22"/>
    <x v="0"/>
    <n v="7.6100000000000001E-2"/>
  </r>
  <r>
    <x v="2"/>
    <x v="5"/>
    <x v="11"/>
    <s v="Athina"/>
    <x v="22"/>
    <x v="0"/>
    <m/>
  </r>
  <r>
    <x v="2"/>
    <x v="5"/>
    <x v="12"/>
    <s v="Spain"/>
    <x v="22"/>
    <x v="0"/>
    <n v="9.1600000000000001E-2"/>
  </r>
  <r>
    <x v="2"/>
    <x v="5"/>
    <x v="12"/>
    <s v="Madrid"/>
    <x v="22"/>
    <x v="0"/>
    <m/>
  </r>
  <r>
    <x v="2"/>
    <x v="5"/>
    <x v="13"/>
    <s v="France"/>
    <x v="22"/>
    <x v="0"/>
    <n v="7.0099999999999996E-2"/>
  </r>
  <r>
    <x v="2"/>
    <x v="5"/>
    <x v="13"/>
    <s v="Paris"/>
    <x v="22"/>
    <x v="0"/>
    <m/>
  </r>
  <r>
    <x v="2"/>
    <x v="5"/>
    <x v="13"/>
    <s v="Lille"/>
    <x v="22"/>
    <x v="0"/>
    <m/>
  </r>
  <r>
    <x v="2"/>
    <x v="5"/>
    <x v="13"/>
    <s v="Strasbourg"/>
    <x v="22"/>
    <x v="0"/>
    <m/>
  </r>
  <r>
    <x v="2"/>
    <x v="5"/>
    <x v="13"/>
    <s v="Toulouse"/>
    <x v="22"/>
    <x v="0"/>
    <m/>
  </r>
  <r>
    <x v="2"/>
    <x v="5"/>
    <x v="13"/>
    <s v="Lyon"/>
    <x v="22"/>
    <x v="0"/>
    <m/>
  </r>
  <r>
    <x v="2"/>
    <x v="5"/>
    <x v="13"/>
    <s v="Marseille"/>
    <x v="22"/>
    <x v="0"/>
    <m/>
  </r>
  <r>
    <x v="2"/>
    <x v="5"/>
    <x v="14"/>
    <s v="Croatia"/>
    <x v="22"/>
    <x v="0"/>
    <n v="5.4300000000000001E-2"/>
  </r>
  <r>
    <x v="2"/>
    <x v="5"/>
    <x v="15"/>
    <s v="Italy"/>
    <x v="22"/>
    <x v="0"/>
    <n v="0.13980000000000001"/>
  </r>
  <r>
    <x v="2"/>
    <x v="5"/>
    <x v="15"/>
    <s v="Nord-Ovest, Nord-Est, Centro (IT) (NUTS 2006)"/>
    <x v="22"/>
    <x v="0"/>
    <m/>
  </r>
  <r>
    <x v="2"/>
    <x v="5"/>
    <x v="15"/>
    <s v="Sud, Isole"/>
    <x v="22"/>
    <x v="0"/>
    <m/>
  </r>
  <r>
    <x v="2"/>
    <x v="5"/>
    <x v="16"/>
    <s v="Cyprus"/>
    <x v="22"/>
    <x v="0"/>
    <n v="0.1226"/>
  </r>
  <r>
    <x v="2"/>
    <x v="5"/>
    <x v="17"/>
    <s v="Latvia"/>
    <x v="22"/>
    <x v="0"/>
    <n v="4.2299999999999997E-2"/>
  </r>
  <r>
    <x v="2"/>
    <x v="5"/>
    <x v="18"/>
    <s v="Lithuania"/>
    <x v="22"/>
    <x v="0"/>
    <n v="6.4600000000000005E-2"/>
  </r>
  <r>
    <x v="2"/>
    <x v="5"/>
    <x v="19"/>
    <s v="Luxembourg"/>
    <x v="22"/>
    <x v="0"/>
    <m/>
  </r>
  <r>
    <x v="2"/>
    <x v="5"/>
    <x v="20"/>
    <s v="Hungary"/>
    <x v="22"/>
    <x v="0"/>
    <n v="8.9099999999999999E-2"/>
  </r>
  <r>
    <x v="2"/>
    <x v="5"/>
    <x v="21"/>
    <s v="Malta"/>
    <x v="22"/>
    <x v="0"/>
    <n v="6.6299999999999998E-2"/>
  </r>
  <r>
    <x v="2"/>
    <x v="5"/>
    <x v="22"/>
    <s v="Netherlands"/>
    <x v="22"/>
    <x v="0"/>
    <n v="0.1002"/>
  </r>
  <r>
    <x v="2"/>
    <x v="5"/>
    <x v="22"/>
    <s v="Noord-Holland"/>
    <x v="22"/>
    <x v="0"/>
    <m/>
  </r>
  <r>
    <x v="2"/>
    <x v="5"/>
    <x v="22"/>
    <s v="Rotterdam"/>
    <x v="22"/>
    <x v="0"/>
    <m/>
  </r>
  <r>
    <x v="2"/>
    <x v="5"/>
    <x v="22"/>
    <s v="Noord-Brabant"/>
    <x v="22"/>
    <x v="0"/>
    <m/>
  </r>
  <r>
    <x v="2"/>
    <x v="5"/>
    <x v="23"/>
    <s v="Austria"/>
    <x v="22"/>
    <x v="0"/>
    <n v="0.1016"/>
  </r>
  <r>
    <x v="2"/>
    <x v="5"/>
    <x v="23"/>
    <s v="Wien, Oberösterreich, Tirol"/>
    <x v="22"/>
    <x v="0"/>
    <m/>
  </r>
  <r>
    <x v="2"/>
    <x v="5"/>
    <x v="24"/>
    <s v="Poland"/>
    <x v="22"/>
    <x v="0"/>
    <n v="7.46E-2"/>
  </r>
  <r>
    <x v="2"/>
    <x v="5"/>
    <x v="25"/>
    <s v="Portugal"/>
    <x v="22"/>
    <x v="0"/>
    <n v="9.01E-2"/>
  </r>
  <r>
    <x v="2"/>
    <x v="5"/>
    <x v="25"/>
    <s v="Lisboa"/>
    <x v="22"/>
    <x v="0"/>
    <m/>
  </r>
  <r>
    <x v="2"/>
    <x v="5"/>
    <x v="26"/>
    <s v="Região Autónoma dos Açores (PT)"/>
    <x v="22"/>
    <x v="0"/>
    <m/>
  </r>
  <r>
    <x v="2"/>
    <x v="5"/>
    <x v="27"/>
    <s v="Romania"/>
    <x v="22"/>
    <x v="0"/>
    <n v="8.7300000000000003E-2"/>
  </r>
  <r>
    <x v="2"/>
    <x v="5"/>
    <x v="28"/>
    <s v="Slovenia"/>
    <x v="22"/>
    <x v="0"/>
    <n v="8.4000000000000005E-2"/>
  </r>
  <r>
    <x v="2"/>
    <x v="5"/>
    <x v="29"/>
    <s v="Slovakia"/>
    <x v="22"/>
    <x v="0"/>
    <n v="0.107"/>
  </r>
  <r>
    <x v="2"/>
    <x v="5"/>
    <x v="30"/>
    <s v="Finland"/>
    <x v="22"/>
    <x v="0"/>
    <n v="6.8699999999999997E-2"/>
  </r>
  <r>
    <x v="2"/>
    <x v="5"/>
    <x v="31"/>
    <s v="Sweden"/>
    <x v="22"/>
    <x v="0"/>
    <n v="5.9299999999999999E-2"/>
  </r>
  <r>
    <x v="2"/>
    <x v="5"/>
    <x v="32"/>
    <s v="United Kingdom"/>
    <x v="22"/>
    <x v="0"/>
    <n v="0.11219999999999999"/>
  </r>
  <r>
    <x v="2"/>
    <x v="5"/>
    <x v="32"/>
    <s v="Leeds"/>
    <x v="22"/>
    <x v="0"/>
    <m/>
  </r>
  <r>
    <x v="2"/>
    <x v="5"/>
    <x v="32"/>
    <s v="Birmingham"/>
    <x v="22"/>
    <x v="0"/>
    <m/>
  </r>
  <r>
    <x v="2"/>
    <x v="5"/>
    <x v="32"/>
    <s v="London"/>
    <x v="22"/>
    <x v="0"/>
    <m/>
  </r>
  <r>
    <x v="2"/>
    <x v="5"/>
    <x v="32"/>
    <s v="Glasgow"/>
    <x v="22"/>
    <x v="0"/>
    <m/>
  </r>
  <r>
    <x v="2"/>
    <x v="5"/>
    <x v="33"/>
    <s v="Norway"/>
    <x v="22"/>
    <x v="0"/>
    <n v="7.85E-2"/>
  </r>
  <r>
    <x v="2"/>
    <x v="5"/>
    <x v="34"/>
    <s v="Turkey"/>
    <x v="22"/>
    <x v="0"/>
    <m/>
  </r>
  <r>
    <x v="0"/>
    <x v="6"/>
    <x v="0"/>
    <s v="European Union (27 countries)"/>
    <x v="0"/>
    <x v="0"/>
    <m/>
  </r>
  <r>
    <x v="0"/>
    <x v="6"/>
    <x v="1"/>
    <s v="European Union (25 countries)"/>
    <x v="0"/>
    <x v="0"/>
    <m/>
  </r>
  <r>
    <x v="0"/>
    <x v="6"/>
    <x v="2"/>
    <s v="European Union (15 countries)"/>
    <x v="0"/>
    <x v="0"/>
    <m/>
  </r>
  <r>
    <x v="0"/>
    <x v="6"/>
    <x v="3"/>
    <s v="Euro area (EA11-2000, EA12-2006, EA13-2007, EA15-2008, EA16-2010, EA17)"/>
    <x v="0"/>
    <x v="0"/>
    <m/>
  </r>
  <r>
    <x v="0"/>
    <x v="6"/>
    <x v="4"/>
    <s v="Belgium"/>
    <x v="0"/>
    <x v="0"/>
    <n v="5.9299999999999999E-2"/>
  </r>
  <r>
    <x v="0"/>
    <x v="6"/>
    <x v="5"/>
    <s v="Bulgaria"/>
    <x v="0"/>
    <x v="0"/>
    <m/>
  </r>
  <r>
    <x v="0"/>
    <x v="6"/>
    <x v="6"/>
    <s v="Czech Republic"/>
    <x v="0"/>
    <x v="0"/>
    <m/>
  </r>
  <r>
    <x v="0"/>
    <x v="6"/>
    <x v="7"/>
    <s v="Denmark"/>
    <x v="0"/>
    <x v="0"/>
    <n v="3.8899999999999997E-2"/>
  </r>
  <r>
    <x v="0"/>
    <x v="6"/>
    <x v="7"/>
    <s v="København"/>
    <x v="0"/>
    <x v="0"/>
    <n v="6.0400000000000002E-2"/>
  </r>
  <r>
    <x v="0"/>
    <x v="6"/>
    <x v="8"/>
    <s v="Germany (until 1990 former territory of the FRG)"/>
    <x v="0"/>
    <x v="0"/>
    <m/>
  </r>
  <r>
    <x v="0"/>
    <x v="6"/>
    <x v="8"/>
    <s v="Stuttgart"/>
    <x v="0"/>
    <x v="0"/>
    <m/>
  </r>
  <r>
    <x v="0"/>
    <x v="6"/>
    <x v="8"/>
    <s v="München"/>
    <x v="0"/>
    <x v="0"/>
    <m/>
  </r>
  <r>
    <x v="0"/>
    <x v="6"/>
    <x v="8"/>
    <s v="Hamburg"/>
    <x v="0"/>
    <x v="0"/>
    <m/>
  </r>
  <r>
    <x v="0"/>
    <x v="6"/>
    <x v="8"/>
    <s v="Frankfurt am Main"/>
    <x v="0"/>
    <x v="0"/>
    <m/>
  </r>
  <r>
    <x v="0"/>
    <x v="6"/>
    <x v="8"/>
    <s v="Rostock"/>
    <x v="0"/>
    <x v="0"/>
    <m/>
  </r>
  <r>
    <x v="0"/>
    <x v="6"/>
    <x v="8"/>
    <s v="Hannover"/>
    <x v="0"/>
    <x v="0"/>
    <m/>
  </r>
  <r>
    <x v="0"/>
    <x v="6"/>
    <x v="8"/>
    <s v="Düsseldorf"/>
    <x v="0"/>
    <x v="0"/>
    <m/>
  </r>
  <r>
    <x v="0"/>
    <x v="6"/>
    <x v="8"/>
    <s v="Leipzig"/>
    <x v="0"/>
    <x v="0"/>
    <m/>
  </r>
  <r>
    <x v="0"/>
    <x v="6"/>
    <x v="8"/>
    <s v="Erfurt"/>
    <x v="0"/>
    <x v="0"/>
    <m/>
  </r>
  <r>
    <x v="0"/>
    <x v="6"/>
    <x v="8"/>
    <s v="Germany - South"/>
    <x v="0"/>
    <x v="0"/>
    <n v="6.5699999999999995E-2"/>
  </r>
  <r>
    <x v="0"/>
    <x v="6"/>
    <x v="8"/>
    <s v="Germany - West"/>
    <x v="0"/>
    <x v="0"/>
    <n v="5.3600000000000002E-2"/>
  </r>
  <r>
    <x v="0"/>
    <x v="6"/>
    <x v="9"/>
    <s v="Estonia"/>
    <x v="0"/>
    <x v="0"/>
    <m/>
  </r>
  <r>
    <x v="0"/>
    <x v="6"/>
    <x v="10"/>
    <s v="Ireland"/>
    <x v="0"/>
    <x v="0"/>
    <m/>
  </r>
  <r>
    <x v="0"/>
    <x v="6"/>
    <x v="10"/>
    <s v="Dublin"/>
    <x v="0"/>
    <x v="0"/>
    <n v="7.51E-2"/>
  </r>
  <r>
    <x v="0"/>
    <x v="6"/>
    <x v="11"/>
    <s v="Greece"/>
    <x v="0"/>
    <x v="0"/>
    <m/>
  </r>
  <r>
    <x v="0"/>
    <x v="6"/>
    <x v="11"/>
    <s v="Athina"/>
    <x v="0"/>
    <x v="0"/>
    <n v="7.2400000000000006E-2"/>
  </r>
  <r>
    <x v="0"/>
    <x v="6"/>
    <x v="12"/>
    <s v="Spain"/>
    <x v="0"/>
    <x v="0"/>
    <m/>
  </r>
  <r>
    <x v="0"/>
    <x v="6"/>
    <x v="12"/>
    <s v="Madrid"/>
    <x v="0"/>
    <x v="0"/>
    <n v="5.4399999999999997E-2"/>
  </r>
  <r>
    <x v="0"/>
    <x v="6"/>
    <x v="13"/>
    <s v="France"/>
    <x v="0"/>
    <x v="0"/>
    <m/>
  </r>
  <r>
    <x v="0"/>
    <x v="6"/>
    <x v="13"/>
    <s v="Paris"/>
    <x v="0"/>
    <x v="0"/>
    <n v="4.7100000000000003E-2"/>
  </r>
  <r>
    <x v="0"/>
    <x v="6"/>
    <x v="13"/>
    <s v="Lille"/>
    <x v="0"/>
    <x v="0"/>
    <n v="4.7100000000000003E-2"/>
  </r>
  <r>
    <x v="0"/>
    <x v="6"/>
    <x v="13"/>
    <s v="Strasbourg"/>
    <x v="0"/>
    <x v="0"/>
    <n v="4.7100000000000003E-2"/>
  </r>
  <r>
    <x v="0"/>
    <x v="6"/>
    <x v="13"/>
    <s v="Toulouse"/>
    <x v="0"/>
    <x v="0"/>
    <n v="4.7100000000000003E-2"/>
  </r>
  <r>
    <x v="0"/>
    <x v="6"/>
    <x v="13"/>
    <s v="Lyon"/>
    <x v="0"/>
    <x v="0"/>
    <n v="4.7100000000000003E-2"/>
  </r>
  <r>
    <x v="0"/>
    <x v="6"/>
    <x v="13"/>
    <s v="Marseille"/>
    <x v="0"/>
    <x v="0"/>
    <n v="4.7100000000000003E-2"/>
  </r>
  <r>
    <x v="0"/>
    <x v="6"/>
    <x v="14"/>
    <s v="Croatia"/>
    <x v="0"/>
    <x v="0"/>
    <m/>
  </r>
  <r>
    <x v="0"/>
    <x v="6"/>
    <x v="15"/>
    <s v="Italy"/>
    <x v="0"/>
    <x v="0"/>
    <m/>
  </r>
  <r>
    <x v="0"/>
    <x v="6"/>
    <x v="15"/>
    <s v="Nord-Ovest, Nord-Est, Centro (IT) (NUTS 2006)"/>
    <x v="0"/>
    <x v="0"/>
    <n v="6.7000000000000004E-2"/>
  </r>
  <r>
    <x v="0"/>
    <x v="6"/>
    <x v="15"/>
    <s v="Sud, Isole"/>
    <x v="0"/>
    <x v="0"/>
    <n v="6.7000000000000004E-2"/>
  </r>
  <r>
    <x v="0"/>
    <x v="6"/>
    <x v="16"/>
    <s v="Cyprus"/>
    <x v="0"/>
    <x v="0"/>
    <m/>
  </r>
  <r>
    <x v="0"/>
    <x v="6"/>
    <x v="17"/>
    <s v="Latvia"/>
    <x v="0"/>
    <x v="0"/>
    <m/>
  </r>
  <r>
    <x v="0"/>
    <x v="6"/>
    <x v="18"/>
    <s v="Lithuania"/>
    <x v="0"/>
    <x v="0"/>
    <m/>
  </r>
  <r>
    <x v="0"/>
    <x v="6"/>
    <x v="19"/>
    <s v="Luxembourg"/>
    <x v="0"/>
    <x v="0"/>
    <n v="5.0500000000000003E-2"/>
  </r>
  <r>
    <x v="0"/>
    <x v="6"/>
    <x v="20"/>
    <s v="Hungary"/>
    <x v="0"/>
    <x v="0"/>
    <m/>
  </r>
  <r>
    <x v="0"/>
    <x v="6"/>
    <x v="21"/>
    <s v="Malta"/>
    <x v="0"/>
    <x v="0"/>
    <m/>
  </r>
  <r>
    <x v="0"/>
    <x v="6"/>
    <x v="22"/>
    <s v="Netherlands"/>
    <x v="0"/>
    <x v="0"/>
    <m/>
  </r>
  <r>
    <x v="0"/>
    <x v="6"/>
    <x v="22"/>
    <s v="Noord-Holland"/>
    <x v="0"/>
    <x v="0"/>
    <n v="6.7500000000000004E-2"/>
  </r>
  <r>
    <x v="0"/>
    <x v="6"/>
    <x v="22"/>
    <s v="Rotterdam"/>
    <x v="0"/>
    <x v="0"/>
    <n v="6.8500000000000005E-2"/>
  </r>
  <r>
    <x v="0"/>
    <x v="6"/>
    <x v="22"/>
    <s v="Noord-Brabant"/>
    <x v="0"/>
    <x v="0"/>
    <n v="5.0099999999999999E-2"/>
  </r>
  <r>
    <x v="0"/>
    <x v="6"/>
    <x v="23"/>
    <s v="Austria"/>
    <x v="0"/>
    <x v="0"/>
    <m/>
  </r>
  <r>
    <x v="0"/>
    <x v="6"/>
    <x v="23"/>
    <s v="Wien, Oberösterreich, Tirol"/>
    <x v="0"/>
    <x v="0"/>
    <m/>
  </r>
  <r>
    <x v="0"/>
    <x v="6"/>
    <x v="24"/>
    <s v="Poland"/>
    <x v="0"/>
    <x v="0"/>
    <m/>
  </r>
  <r>
    <x v="0"/>
    <x v="6"/>
    <x v="25"/>
    <s v="Portugal"/>
    <x v="0"/>
    <x v="0"/>
    <m/>
  </r>
  <r>
    <x v="0"/>
    <x v="6"/>
    <x v="25"/>
    <s v="Lisboa"/>
    <x v="0"/>
    <x v="0"/>
    <n v="7.0900000000000005E-2"/>
  </r>
  <r>
    <x v="0"/>
    <x v="6"/>
    <x v="26"/>
    <s v="Região Autónoma dos Açores (PT)"/>
    <x v="0"/>
    <x v="0"/>
    <m/>
  </r>
  <r>
    <x v="0"/>
    <x v="6"/>
    <x v="27"/>
    <s v="Romania"/>
    <x v="0"/>
    <x v="0"/>
    <m/>
  </r>
  <r>
    <x v="0"/>
    <x v="6"/>
    <x v="28"/>
    <s v="Slovenia"/>
    <x v="0"/>
    <x v="0"/>
    <m/>
  </r>
  <r>
    <x v="0"/>
    <x v="6"/>
    <x v="29"/>
    <s v="Slovakia"/>
    <x v="0"/>
    <x v="0"/>
    <m/>
  </r>
  <r>
    <x v="0"/>
    <x v="6"/>
    <x v="30"/>
    <s v="Finland"/>
    <x v="0"/>
    <x v="0"/>
    <m/>
  </r>
  <r>
    <x v="0"/>
    <x v="6"/>
    <x v="31"/>
    <s v="Sweden"/>
    <x v="0"/>
    <x v="0"/>
    <m/>
  </r>
  <r>
    <x v="0"/>
    <x v="6"/>
    <x v="32"/>
    <s v="United Kingdom"/>
    <x v="0"/>
    <x v="0"/>
    <m/>
  </r>
  <r>
    <x v="0"/>
    <x v="6"/>
    <x v="32"/>
    <s v="Leeds"/>
    <x v="0"/>
    <x v="0"/>
    <n v="5.6899999999999999E-2"/>
  </r>
  <r>
    <x v="0"/>
    <x v="6"/>
    <x v="32"/>
    <s v="Birmingham"/>
    <x v="0"/>
    <x v="0"/>
    <n v="5.6099999999999997E-2"/>
  </r>
  <r>
    <x v="0"/>
    <x v="6"/>
    <x v="32"/>
    <s v="London"/>
    <x v="0"/>
    <x v="0"/>
    <m/>
  </r>
  <r>
    <x v="0"/>
    <x v="6"/>
    <x v="32"/>
    <s v="Glasgow"/>
    <x v="0"/>
    <x v="0"/>
    <n v="5.2499999999999998E-2"/>
  </r>
  <r>
    <x v="0"/>
    <x v="6"/>
    <x v="33"/>
    <s v="Norway"/>
    <x v="0"/>
    <x v="0"/>
    <m/>
  </r>
  <r>
    <x v="0"/>
    <x v="6"/>
    <x v="34"/>
    <s v="Turkey"/>
    <x v="0"/>
    <x v="0"/>
    <m/>
  </r>
  <r>
    <x v="0"/>
    <x v="6"/>
    <x v="0"/>
    <s v="European Union (27 countries)"/>
    <x v="1"/>
    <x v="0"/>
    <m/>
  </r>
  <r>
    <x v="0"/>
    <x v="6"/>
    <x v="1"/>
    <s v="European Union (25 countries)"/>
    <x v="1"/>
    <x v="0"/>
    <m/>
  </r>
  <r>
    <x v="0"/>
    <x v="6"/>
    <x v="2"/>
    <s v="European Union (15 countries)"/>
    <x v="1"/>
    <x v="0"/>
    <m/>
  </r>
  <r>
    <x v="0"/>
    <x v="6"/>
    <x v="3"/>
    <s v="Euro area (EA11-2000, EA12-2006, EA13-2007, EA15-2008, EA16-2010, EA17)"/>
    <x v="1"/>
    <x v="0"/>
    <m/>
  </r>
  <r>
    <x v="0"/>
    <x v="6"/>
    <x v="4"/>
    <s v="Belgium"/>
    <x v="1"/>
    <x v="0"/>
    <n v="5.8599999999999999E-2"/>
  </r>
  <r>
    <x v="0"/>
    <x v="6"/>
    <x v="5"/>
    <s v="Bulgaria"/>
    <x v="1"/>
    <x v="0"/>
    <m/>
  </r>
  <r>
    <x v="0"/>
    <x v="6"/>
    <x v="6"/>
    <s v="Czech Republic"/>
    <x v="1"/>
    <x v="0"/>
    <m/>
  </r>
  <r>
    <x v="0"/>
    <x v="6"/>
    <x v="7"/>
    <s v="Denmark"/>
    <x v="1"/>
    <x v="0"/>
    <n v="3.5799999999999998E-2"/>
  </r>
  <r>
    <x v="0"/>
    <x v="6"/>
    <x v="7"/>
    <s v="København"/>
    <x v="1"/>
    <x v="0"/>
    <n v="5.0099999999999999E-2"/>
  </r>
  <r>
    <x v="0"/>
    <x v="6"/>
    <x v="8"/>
    <s v="Germany (until 1990 former territory of the FRG)"/>
    <x v="1"/>
    <x v="0"/>
    <m/>
  </r>
  <r>
    <x v="0"/>
    <x v="6"/>
    <x v="8"/>
    <s v="Stuttgart"/>
    <x v="1"/>
    <x v="0"/>
    <n v="6.7000000000000004E-2"/>
  </r>
  <r>
    <x v="0"/>
    <x v="6"/>
    <x v="8"/>
    <s v="München"/>
    <x v="1"/>
    <x v="0"/>
    <n v="6.5500000000000003E-2"/>
  </r>
  <r>
    <x v="0"/>
    <x v="6"/>
    <x v="8"/>
    <s v="Hamburg"/>
    <x v="1"/>
    <x v="0"/>
    <n v="7.1800000000000003E-2"/>
  </r>
  <r>
    <x v="0"/>
    <x v="6"/>
    <x v="8"/>
    <s v="Frankfurt am Main"/>
    <x v="1"/>
    <x v="0"/>
    <n v="6.1899999999999997E-2"/>
  </r>
  <r>
    <x v="0"/>
    <x v="6"/>
    <x v="8"/>
    <s v="Rostock"/>
    <x v="1"/>
    <x v="0"/>
    <m/>
  </r>
  <r>
    <x v="0"/>
    <x v="6"/>
    <x v="8"/>
    <s v="Hannover"/>
    <x v="1"/>
    <x v="0"/>
    <n v="6.5100000000000005E-2"/>
  </r>
  <r>
    <x v="0"/>
    <x v="6"/>
    <x v="8"/>
    <s v="Düsseldorf"/>
    <x v="1"/>
    <x v="0"/>
    <n v="6.2399999999999997E-2"/>
  </r>
  <r>
    <x v="0"/>
    <x v="6"/>
    <x v="8"/>
    <s v="Leipzig"/>
    <x v="1"/>
    <x v="0"/>
    <m/>
  </r>
  <r>
    <x v="0"/>
    <x v="6"/>
    <x v="8"/>
    <s v="Erfurt"/>
    <x v="1"/>
    <x v="0"/>
    <m/>
  </r>
  <r>
    <x v="0"/>
    <x v="6"/>
    <x v="8"/>
    <s v="Germany - South"/>
    <x v="1"/>
    <x v="0"/>
    <n v="6.7100000000000007E-2"/>
  </r>
  <r>
    <x v="0"/>
    <x v="6"/>
    <x v="8"/>
    <s v="Germany - West"/>
    <x v="1"/>
    <x v="0"/>
    <n v="5.9200000000000003E-2"/>
  </r>
  <r>
    <x v="0"/>
    <x v="6"/>
    <x v="9"/>
    <s v="Estonia"/>
    <x v="1"/>
    <x v="0"/>
    <m/>
  </r>
  <r>
    <x v="0"/>
    <x v="6"/>
    <x v="10"/>
    <s v="Ireland"/>
    <x v="1"/>
    <x v="0"/>
    <m/>
  </r>
  <r>
    <x v="0"/>
    <x v="6"/>
    <x v="10"/>
    <s v="Dublin"/>
    <x v="1"/>
    <x v="0"/>
    <n v="7.4899999999999994E-2"/>
  </r>
  <r>
    <x v="0"/>
    <x v="6"/>
    <x v="11"/>
    <s v="Greece"/>
    <x v="1"/>
    <x v="0"/>
    <m/>
  </r>
  <r>
    <x v="0"/>
    <x v="6"/>
    <x v="11"/>
    <s v="Athina"/>
    <x v="1"/>
    <x v="0"/>
    <n v="5.7500000000000002E-2"/>
  </r>
  <r>
    <x v="0"/>
    <x v="6"/>
    <x v="12"/>
    <s v="Spain"/>
    <x v="1"/>
    <x v="0"/>
    <m/>
  </r>
  <r>
    <x v="0"/>
    <x v="6"/>
    <x v="12"/>
    <s v="Madrid"/>
    <x v="1"/>
    <x v="0"/>
    <n v="5.3900000000000003E-2"/>
  </r>
  <r>
    <x v="0"/>
    <x v="6"/>
    <x v="13"/>
    <s v="France"/>
    <x v="1"/>
    <x v="0"/>
    <m/>
  </r>
  <r>
    <x v="0"/>
    <x v="6"/>
    <x v="13"/>
    <s v="Paris"/>
    <x v="1"/>
    <x v="0"/>
    <n v="4.9599999999999998E-2"/>
  </r>
  <r>
    <x v="0"/>
    <x v="6"/>
    <x v="13"/>
    <s v="Lille"/>
    <x v="1"/>
    <x v="0"/>
    <n v="4.9599999999999998E-2"/>
  </r>
  <r>
    <x v="0"/>
    <x v="6"/>
    <x v="13"/>
    <s v="Strasbourg"/>
    <x v="1"/>
    <x v="0"/>
    <n v="4.9599999999999998E-2"/>
  </r>
  <r>
    <x v="0"/>
    <x v="6"/>
    <x v="13"/>
    <s v="Toulouse"/>
    <x v="1"/>
    <x v="0"/>
    <n v="4.9599999999999998E-2"/>
  </r>
  <r>
    <x v="0"/>
    <x v="6"/>
    <x v="13"/>
    <s v="Lyon"/>
    <x v="1"/>
    <x v="0"/>
    <n v="4.9599999999999998E-2"/>
  </r>
  <r>
    <x v="0"/>
    <x v="6"/>
    <x v="13"/>
    <s v="Marseille"/>
    <x v="1"/>
    <x v="0"/>
    <n v="4.9599999999999998E-2"/>
  </r>
  <r>
    <x v="0"/>
    <x v="6"/>
    <x v="14"/>
    <s v="Croatia"/>
    <x v="1"/>
    <x v="0"/>
    <m/>
  </r>
  <r>
    <x v="0"/>
    <x v="6"/>
    <x v="15"/>
    <s v="Italy"/>
    <x v="1"/>
    <x v="0"/>
    <m/>
  </r>
  <r>
    <x v="0"/>
    <x v="6"/>
    <x v="15"/>
    <s v="Nord-Ovest, Nord-Est, Centro (IT) (NUTS 2006)"/>
    <x v="1"/>
    <x v="0"/>
    <n v="6.4299999999999996E-2"/>
  </r>
  <r>
    <x v="0"/>
    <x v="6"/>
    <x v="15"/>
    <s v="Sud, Isole"/>
    <x v="1"/>
    <x v="0"/>
    <n v="6.4299999999999996E-2"/>
  </r>
  <r>
    <x v="0"/>
    <x v="6"/>
    <x v="16"/>
    <s v="Cyprus"/>
    <x v="1"/>
    <x v="0"/>
    <m/>
  </r>
  <r>
    <x v="0"/>
    <x v="6"/>
    <x v="17"/>
    <s v="Latvia"/>
    <x v="1"/>
    <x v="0"/>
    <m/>
  </r>
  <r>
    <x v="0"/>
    <x v="6"/>
    <x v="18"/>
    <s v="Lithuania"/>
    <x v="1"/>
    <x v="0"/>
    <m/>
  </r>
  <r>
    <x v="0"/>
    <x v="6"/>
    <x v="19"/>
    <s v="Luxembourg"/>
    <x v="1"/>
    <x v="0"/>
    <n v="4.7199999999999999E-2"/>
  </r>
  <r>
    <x v="0"/>
    <x v="6"/>
    <x v="20"/>
    <s v="Hungary"/>
    <x v="1"/>
    <x v="0"/>
    <m/>
  </r>
  <r>
    <x v="0"/>
    <x v="6"/>
    <x v="21"/>
    <s v="Malta"/>
    <x v="1"/>
    <x v="0"/>
    <m/>
  </r>
  <r>
    <x v="0"/>
    <x v="6"/>
    <x v="22"/>
    <s v="Netherlands"/>
    <x v="1"/>
    <x v="0"/>
    <m/>
  </r>
  <r>
    <x v="0"/>
    <x v="6"/>
    <x v="22"/>
    <s v="Noord-Holland"/>
    <x v="1"/>
    <x v="0"/>
    <n v="5.8700000000000002E-2"/>
  </r>
  <r>
    <x v="0"/>
    <x v="6"/>
    <x v="22"/>
    <s v="Rotterdam"/>
    <x v="1"/>
    <x v="0"/>
    <n v="6.6100000000000006E-2"/>
  </r>
  <r>
    <x v="0"/>
    <x v="6"/>
    <x v="22"/>
    <s v="Noord-Brabant"/>
    <x v="1"/>
    <x v="0"/>
    <n v="4.3499999999999997E-2"/>
  </r>
  <r>
    <x v="0"/>
    <x v="6"/>
    <x v="23"/>
    <s v="Austria"/>
    <x v="1"/>
    <x v="0"/>
    <m/>
  </r>
  <r>
    <x v="0"/>
    <x v="6"/>
    <x v="23"/>
    <s v="Wien, Oberösterreich, Tirol"/>
    <x v="1"/>
    <x v="0"/>
    <m/>
  </r>
  <r>
    <x v="0"/>
    <x v="6"/>
    <x v="24"/>
    <s v="Poland"/>
    <x v="1"/>
    <x v="0"/>
    <m/>
  </r>
  <r>
    <x v="0"/>
    <x v="6"/>
    <x v="25"/>
    <s v="Portugal"/>
    <x v="1"/>
    <x v="0"/>
    <m/>
  </r>
  <r>
    <x v="0"/>
    <x v="6"/>
    <x v="25"/>
    <s v="Lisboa"/>
    <x v="1"/>
    <x v="0"/>
    <n v="6.9500000000000006E-2"/>
  </r>
  <r>
    <x v="0"/>
    <x v="6"/>
    <x v="26"/>
    <s v="Região Autónoma dos Açores (PT)"/>
    <x v="1"/>
    <x v="0"/>
    <m/>
  </r>
  <r>
    <x v="0"/>
    <x v="6"/>
    <x v="27"/>
    <s v="Romania"/>
    <x v="1"/>
    <x v="0"/>
    <m/>
  </r>
  <r>
    <x v="0"/>
    <x v="6"/>
    <x v="28"/>
    <s v="Slovenia"/>
    <x v="1"/>
    <x v="0"/>
    <m/>
  </r>
  <r>
    <x v="0"/>
    <x v="6"/>
    <x v="29"/>
    <s v="Slovakia"/>
    <x v="1"/>
    <x v="0"/>
    <m/>
  </r>
  <r>
    <x v="0"/>
    <x v="6"/>
    <x v="30"/>
    <s v="Finland"/>
    <x v="1"/>
    <x v="0"/>
    <m/>
  </r>
  <r>
    <x v="0"/>
    <x v="6"/>
    <x v="31"/>
    <s v="Sweden"/>
    <x v="1"/>
    <x v="0"/>
    <m/>
  </r>
  <r>
    <x v="0"/>
    <x v="6"/>
    <x v="32"/>
    <s v="United Kingdom"/>
    <x v="1"/>
    <x v="0"/>
    <m/>
  </r>
  <r>
    <x v="0"/>
    <x v="6"/>
    <x v="32"/>
    <s v="Leeds"/>
    <x v="1"/>
    <x v="0"/>
    <n v="5.8599999999999999E-2"/>
  </r>
  <r>
    <x v="0"/>
    <x v="6"/>
    <x v="32"/>
    <s v="Birmingham"/>
    <x v="1"/>
    <x v="0"/>
    <n v="5.8700000000000002E-2"/>
  </r>
  <r>
    <x v="0"/>
    <x v="6"/>
    <x v="32"/>
    <s v="London"/>
    <x v="1"/>
    <x v="0"/>
    <n v="5.8099999999999999E-2"/>
  </r>
  <r>
    <x v="0"/>
    <x v="6"/>
    <x v="32"/>
    <s v="Glasgow"/>
    <x v="1"/>
    <x v="0"/>
    <n v="5.4199999999999998E-2"/>
  </r>
  <r>
    <x v="0"/>
    <x v="6"/>
    <x v="33"/>
    <s v="Norway"/>
    <x v="1"/>
    <x v="0"/>
    <m/>
  </r>
  <r>
    <x v="0"/>
    <x v="6"/>
    <x v="34"/>
    <s v="Turkey"/>
    <x v="1"/>
    <x v="0"/>
    <m/>
  </r>
  <r>
    <x v="0"/>
    <x v="6"/>
    <x v="0"/>
    <s v="European Union (27 countries)"/>
    <x v="2"/>
    <x v="0"/>
    <m/>
  </r>
  <r>
    <x v="0"/>
    <x v="6"/>
    <x v="1"/>
    <s v="European Union (25 countries)"/>
    <x v="2"/>
    <x v="0"/>
    <m/>
  </r>
  <r>
    <x v="0"/>
    <x v="6"/>
    <x v="2"/>
    <s v="European Union (15 countries)"/>
    <x v="2"/>
    <x v="0"/>
    <m/>
  </r>
  <r>
    <x v="0"/>
    <x v="6"/>
    <x v="3"/>
    <s v="Euro area (EA11-2000, EA12-2006, EA13-2007, EA15-2008, EA16-2010, EA17)"/>
    <x v="2"/>
    <x v="0"/>
    <m/>
  </r>
  <r>
    <x v="0"/>
    <x v="6"/>
    <x v="4"/>
    <s v="Belgium"/>
    <x v="2"/>
    <x v="0"/>
    <n v="5.57E-2"/>
  </r>
  <r>
    <x v="0"/>
    <x v="6"/>
    <x v="5"/>
    <s v="Bulgaria"/>
    <x v="2"/>
    <x v="0"/>
    <m/>
  </r>
  <r>
    <x v="0"/>
    <x v="6"/>
    <x v="6"/>
    <s v="Czech Republic"/>
    <x v="2"/>
    <x v="0"/>
    <m/>
  </r>
  <r>
    <x v="0"/>
    <x v="6"/>
    <x v="7"/>
    <s v="Denmark"/>
    <x v="2"/>
    <x v="0"/>
    <n v="2.7099999999999999E-2"/>
  </r>
  <r>
    <x v="0"/>
    <x v="6"/>
    <x v="7"/>
    <s v="København"/>
    <x v="2"/>
    <x v="0"/>
    <n v="3.8399999999999997E-2"/>
  </r>
  <r>
    <x v="0"/>
    <x v="6"/>
    <x v="8"/>
    <s v="Germany (until 1990 former territory of the FRG)"/>
    <x v="2"/>
    <x v="0"/>
    <m/>
  </r>
  <r>
    <x v="0"/>
    <x v="6"/>
    <x v="8"/>
    <s v="Stuttgart"/>
    <x v="2"/>
    <x v="0"/>
    <n v="7.2099999999999997E-2"/>
  </r>
  <r>
    <x v="0"/>
    <x v="6"/>
    <x v="8"/>
    <s v="München"/>
    <x v="2"/>
    <x v="0"/>
    <n v="6.9099999999999995E-2"/>
  </r>
  <r>
    <x v="0"/>
    <x v="6"/>
    <x v="8"/>
    <s v="Hamburg"/>
    <x v="2"/>
    <x v="0"/>
    <n v="7.4999999999999997E-2"/>
  </r>
  <r>
    <x v="0"/>
    <x v="6"/>
    <x v="8"/>
    <s v="Frankfurt am Main"/>
    <x v="2"/>
    <x v="0"/>
    <n v="6.5299999999999997E-2"/>
  </r>
  <r>
    <x v="0"/>
    <x v="6"/>
    <x v="8"/>
    <s v="Rostock"/>
    <x v="2"/>
    <x v="0"/>
    <m/>
  </r>
  <r>
    <x v="0"/>
    <x v="6"/>
    <x v="8"/>
    <s v="Hannover"/>
    <x v="2"/>
    <x v="0"/>
    <n v="6.8599999999999994E-2"/>
  </r>
  <r>
    <x v="0"/>
    <x v="6"/>
    <x v="8"/>
    <s v="Düsseldorf"/>
    <x v="2"/>
    <x v="0"/>
    <n v="6.5799999999999997E-2"/>
  </r>
  <r>
    <x v="0"/>
    <x v="6"/>
    <x v="8"/>
    <s v="Leipzig"/>
    <x v="2"/>
    <x v="0"/>
    <m/>
  </r>
  <r>
    <x v="0"/>
    <x v="6"/>
    <x v="8"/>
    <s v="Erfurt"/>
    <x v="2"/>
    <x v="0"/>
    <m/>
  </r>
  <r>
    <x v="0"/>
    <x v="6"/>
    <x v="8"/>
    <s v="Germany - South"/>
    <x v="2"/>
    <x v="0"/>
    <n v="7.0800000000000002E-2"/>
  </r>
  <r>
    <x v="0"/>
    <x v="6"/>
    <x v="8"/>
    <s v="Germany - West"/>
    <x v="2"/>
    <x v="0"/>
    <n v="6.4600000000000005E-2"/>
  </r>
  <r>
    <x v="0"/>
    <x v="6"/>
    <x v="9"/>
    <s v="Estonia"/>
    <x v="2"/>
    <x v="0"/>
    <m/>
  </r>
  <r>
    <x v="0"/>
    <x v="6"/>
    <x v="10"/>
    <s v="Ireland"/>
    <x v="2"/>
    <x v="0"/>
    <m/>
  </r>
  <r>
    <x v="0"/>
    <x v="6"/>
    <x v="10"/>
    <s v="Dublin"/>
    <x v="2"/>
    <x v="0"/>
    <n v="5.4699999999999999E-2"/>
  </r>
  <r>
    <x v="0"/>
    <x v="6"/>
    <x v="11"/>
    <s v="Greece"/>
    <x v="2"/>
    <x v="0"/>
    <m/>
  </r>
  <r>
    <x v="0"/>
    <x v="6"/>
    <x v="11"/>
    <s v="Athina"/>
    <x v="2"/>
    <x v="0"/>
    <n v="5.8500000000000003E-2"/>
  </r>
  <r>
    <x v="0"/>
    <x v="6"/>
    <x v="12"/>
    <s v="Spain"/>
    <x v="2"/>
    <x v="0"/>
    <m/>
  </r>
  <r>
    <x v="0"/>
    <x v="6"/>
    <x v="12"/>
    <s v="Madrid"/>
    <x v="2"/>
    <x v="0"/>
    <n v="5.7000000000000002E-2"/>
  </r>
  <r>
    <x v="0"/>
    <x v="6"/>
    <x v="13"/>
    <s v="France"/>
    <x v="2"/>
    <x v="0"/>
    <m/>
  </r>
  <r>
    <x v="0"/>
    <x v="6"/>
    <x v="13"/>
    <s v="Paris"/>
    <x v="2"/>
    <x v="0"/>
    <n v="4.7699999999999999E-2"/>
  </r>
  <r>
    <x v="0"/>
    <x v="6"/>
    <x v="13"/>
    <s v="Lille"/>
    <x v="2"/>
    <x v="0"/>
    <n v="4.7699999999999999E-2"/>
  </r>
  <r>
    <x v="0"/>
    <x v="6"/>
    <x v="13"/>
    <s v="Strasbourg"/>
    <x v="2"/>
    <x v="0"/>
    <n v="4.7699999999999999E-2"/>
  </r>
  <r>
    <x v="0"/>
    <x v="6"/>
    <x v="13"/>
    <s v="Toulouse"/>
    <x v="2"/>
    <x v="0"/>
    <n v="4.7699999999999999E-2"/>
  </r>
  <r>
    <x v="0"/>
    <x v="6"/>
    <x v="13"/>
    <s v="Lyon"/>
    <x v="2"/>
    <x v="0"/>
    <n v="4.7699999999999999E-2"/>
  </r>
  <r>
    <x v="0"/>
    <x v="6"/>
    <x v="13"/>
    <s v="Marseille"/>
    <x v="2"/>
    <x v="0"/>
    <n v="4.7699999999999999E-2"/>
  </r>
  <r>
    <x v="0"/>
    <x v="6"/>
    <x v="14"/>
    <s v="Croatia"/>
    <x v="2"/>
    <x v="0"/>
    <m/>
  </r>
  <r>
    <x v="0"/>
    <x v="6"/>
    <x v="15"/>
    <s v="Italy"/>
    <x v="2"/>
    <x v="0"/>
    <m/>
  </r>
  <r>
    <x v="0"/>
    <x v="6"/>
    <x v="15"/>
    <s v="Nord-Ovest, Nord-Est, Centro (IT) (NUTS 2006)"/>
    <x v="2"/>
    <x v="0"/>
    <n v="5.2400000000000002E-2"/>
  </r>
  <r>
    <x v="0"/>
    <x v="6"/>
    <x v="15"/>
    <s v="Sud, Isole"/>
    <x v="2"/>
    <x v="0"/>
    <n v="5.2400000000000002E-2"/>
  </r>
  <r>
    <x v="0"/>
    <x v="6"/>
    <x v="16"/>
    <s v="Cyprus"/>
    <x v="2"/>
    <x v="0"/>
    <m/>
  </r>
  <r>
    <x v="0"/>
    <x v="6"/>
    <x v="17"/>
    <s v="Latvia"/>
    <x v="2"/>
    <x v="0"/>
    <m/>
  </r>
  <r>
    <x v="0"/>
    <x v="6"/>
    <x v="18"/>
    <s v="Lithuania"/>
    <x v="2"/>
    <x v="0"/>
    <m/>
  </r>
  <r>
    <x v="0"/>
    <x v="6"/>
    <x v="19"/>
    <s v="Luxembourg"/>
    <x v="2"/>
    <x v="0"/>
    <n v="5.04E-2"/>
  </r>
  <r>
    <x v="0"/>
    <x v="6"/>
    <x v="20"/>
    <s v="Hungary"/>
    <x v="2"/>
    <x v="0"/>
    <m/>
  </r>
  <r>
    <x v="0"/>
    <x v="6"/>
    <x v="21"/>
    <s v="Malta"/>
    <x v="2"/>
    <x v="0"/>
    <m/>
  </r>
  <r>
    <x v="0"/>
    <x v="6"/>
    <x v="22"/>
    <s v="Netherlands"/>
    <x v="2"/>
    <x v="0"/>
    <m/>
  </r>
  <r>
    <x v="0"/>
    <x v="6"/>
    <x v="22"/>
    <s v="Noord-Holland"/>
    <x v="2"/>
    <x v="0"/>
    <n v="3.7900000000000003E-2"/>
  </r>
  <r>
    <x v="0"/>
    <x v="6"/>
    <x v="22"/>
    <s v="Rotterdam"/>
    <x v="2"/>
    <x v="0"/>
    <n v="4.9299999999999997E-2"/>
  </r>
  <r>
    <x v="0"/>
    <x v="6"/>
    <x v="22"/>
    <s v="Noord-Brabant"/>
    <x v="2"/>
    <x v="0"/>
    <n v="3.8800000000000001E-2"/>
  </r>
  <r>
    <x v="0"/>
    <x v="6"/>
    <x v="23"/>
    <s v="Austria"/>
    <x v="2"/>
    <x v="0"/>
    <m/>
  </r>
  <r>
    <x v="0"/>
    <x v="6"/>
    <x v="23"/>
    <s v="Wien, Oberösterreich, Tirol"/>
    <x v="2"/>
    <x v="0"/>
    <m/>
  </r>
  <r>
    <x v="0"/>
    <x v="6"/>
    <x v="24"/>
    <s v="Poland"/>
    <x v="2"/>
    <x v="0"/>
    <m/>
  </r>
  <r>
    <x v="0"/>
    <x v="6"/>
    <x v="25"/>
    <s v="Portugal"/>
    <x v="2"/>
    <x v="0"/>
    <m/>
  </r>
  <r>
    <x v="0"/>
    <x v="6"/>
    <x v="25"/>
    <s v="Lisboa"/>
    <x v="2"/>
    <x v="0"/>
    <n v="6.7199999999999996E-2"/>
  </r>
  <r>
    <x v="0"/>
    <x v="6"/>
    <x v="26"/>
    <s v="Região Autónoma dos Açores (PT)"/>
    <x v="2"/>
    <x v="0"/>
    <m/>
  </r>
  <r>
    <x v="0"/>
    <x v="6"/>
    <x v="27"/>
    <s v="Romania"/>
    <x v="2"/>
    <x v="0"/>
    <m/>
  </r>
  <r>
    <x v="0"/>
    <x v="6"/>
    <x v="28"/>
    <s v="Slovenia"/>
    <x v="2"/>
    <x v="0"/>
    <m/>
  </r>
  <r>
    <x v="0"/>
    <x v="6"/>
    <x v="29"/>
    <s v="Slovakia"/>
    <x v="2"/>
    <x v="0"/>
    <m/>
  </r>
  <r>
    <x v="0"/>
    <x v="6"/>
    <x v="30"/>
    <s v="Finland"/>
    <x v="2"/>
    <x v="0"/>
    <m/>
  </r>
  <r>
    <x v="0"/>
    <x v="6"/>
    <x v="31"/>
    <s v="Sweden"/>
    <x v="2"/>
    <x v="0"/>
    <m/>
  </r>
  <r>
    <x v="0"/>
    <x v="6"/>
    <x v="32"/>
    <s v="United Kingdom"/>
    <x v="2"/>
    <x v="0"/>
    <m/>
  </r>
  <r>
    <x v="0"/>
    <x v="6"/>
    <x v="32"/>
    <s v="Leeds"/>
    <x v="2"/>
    <x v="0"/>
    <n v="4.9299999999999997E-2"/>
  </r>
  <r>
    <x v="0"/>
    <x v="6"/>
    <x v="32"/>
    <s v="Birmingham"/>
    <x v="2"/>
    <x v="0"/>
    <n v="4.8000000000000001E-2"/>
  </r>
  <r>
    <x v="0"/>
    <x v="6"/>
    <x v="32"/>
    <s v="London"/>
    <x v="2"/>
    <x v="0"/>
    <n v="4.8000000000000001E-2"/>
  </r>
  <r>
    <x v="0"/>
    <x v="6"/>
    <x v="32"/>
    <s v="Glasgow"/>
    <x v="2"/>
    <x v="0"/>
    <n v="4.6100000000000002E-2"/>
  </r>
  <r>
    <x v="0"/>
    <x v="6"/>
    <x v="33"/>
    <s v="Norway"/>
    <x v="2"/>
    <x v="0"/>
    <m/>
  </r>
  <r>
    <x v="0"/>
    <x v="6"/>
    <x v="34"/>
    <s v="Turkey"/>
    <x v="2"/>
    <x v="0"/>
    <m/>
  </r>
  <r>
    <x v="0"/>
    <x v="6"/>
    <x v="0"/>
    <s v="European Union (27 countries)"/>
    <x v="3"/>
    <x v="0"/>
    <m/>
  </r>
  <r>
    <x v="0"/>
    <x v="6"/>
    <x v="1"/>
    <s v="European Union (25 countries)"/>
    <x v="3"/>
    <x v="0"/>
    <m/>
  </r>
  <r>
    <x v="0"/>
    <x v="6"/>
    <x v="2"/>
    <s v="European Union (15 countries)"/>
    <x v="3"/>
    <x v="0"/>
    <m/>
  </r>
  <r>
    <x v="0"/>
    <x v="6"/>
    <x v="3"/>
    <s v="Euro area (EA11-2000, EA12-2006, EA13-2007, EA15-2008, EA16-2010, EA17)"/>
    <x v="3"/>
    <x v="0"/>
    <m/>
  </r>
  <r>
    <x v="0"/>
    <x v="6"/>
    <x v="4"/>
    <s v="Belgium"/>
    <x v="3"/>
    <x v="0"/>
    <n v="5.5100000000000003E-2"/>
  </r>
  <r>
    <x v="0"/>
    <x v="6"/>
    <x v="5"/>
    <s v="Bulgaria"/>
    <x v="3"/>
    <x v="0"/>
    <m/>
  </r>
  <r>
    <x v="0"/>
    <x v="6"/>
    <x v="6"/>
    <s v="Czech Republic"/>
    <x v="3"/>
    <x v="0"/>
    <m/>
  </r>
  <r>
    <x v="0"/>
    <x v="6"/>
    <x v="7"/>
    <s v="Denmark"/>
    <x v="3"/>
    <x v="0"/>
    <n v="3.32E-2"/>
  </r>
  <r>
    <x v="0"/>
    <x v="6"/>
    <x v="7"/>
    <s v="København"/>
    <x v="3"/>
    <x v="0"/>
    <n v="3.9E-2"/>
  </r>
  <r>
    <x v="0"/>
    <x v="6"/>
    <x v="8"/>
    <s v="Germany (until 1990 former territory of the FRG)"/>
    <x v="3"/>
    <x v="0"/>
    <m/>
  </r>
  <r>
    <x v="0"/>
    <x v="6"/>
    <x v="8"/>
    <s v="Stuttgart"/>
    <x v="3"/>
    <x v="0"/>
    <n v="7.1999999999999995E-2"/>
  </r>
  <r>
    <x v="0"/>
    <x v="6"/>
    <x v="8"/>
    <s v="München"/>
    <x v="3"/>
    <x v="0"/>
    <n v="6.9000000000000006E-2"/>
  </r>
  <r>
    <x v="0"/>
    <x v="6"/>
    <x v="8"/>
    <s v="Hamburg"/>
    <x v="3"/>
    <x v="0"/>
    <n v="7.4200000000000002E-2"/>
  </r>
  <r>
    <x v="0"/>
    <x v="6"/>
    <x v="8"/>
    <s v="Frankfurt am Main"/>
    <x v="3"/>
    <x v="0"/>
    <n v="6.5299999999999997E-2"/>
  </r>
  <r>
    <x v="0"/>
    <x v="6"/>
    <x v="8"/>
    <s v="Rostock"/>
    <x v="3"/>
    <x v="0"/>
    <m/>
  </r>
  <r>
    <x v="0"/>
    <x v="6"/>
    <x v="8"/>
    <s v="Hannover"/>
    <x v="3"/>
    <x v="0"/>
    <n v="6.8599999999999994E-2"/>
  </r>
  <r>
    <x v="0"/>
    <x v="6"/>
    <x v="8"/>
    <s v="Düsseldorf"/>
    <x v="3"/>
    <x v="0"/>
    <n v="6.5699999999999995E-2"/>
  </r>
  <r>
    <x v="0"/>
    <x v="6"/>
    <x v="8"/>
    <s v="Leipzig"/>
    <x v="3"/>
    <x v="0"/>
    <m/>
  </r>
  <r>
    <x v="0"/>
    <x v="6"/>
    <x v="8"/>
    <s v="Erfurt"/>
    <x v="3"/>
    <x v="0"/>
    <m/>
  </r>
  <r>
    <x v="0"/>
    <x v="6"/>
    <x v="8"/>
    <s v="Germany - South"/>
    <x v="3"/>
    <x v="0"/>
    <n v="7.0800000000000002E-2"/>
  </r>
  <r>
    <x v="0"/>
    <x v="6"/>
    <x v="8"/>
    <s v="Germany - West"/>
    <x v="3"/>
    <x v="0"/>
    <n v="6.4600000000000005E-2"/>
  </r>
  <r>
    <x v="0"/>
    <x v="6"/>
    <x v="9"/>
    <s v="Estonia"/>
    <x v="3"/>
    <x v="0"/>
    <m/>
  </r>
  <r>
    <x v="0"/>
    <x v="6"/>
    <x v="10"/>
    <s v="Ireland"/>
    <x v="3"/>
    <x v="0"/>
    <m/>
  </r>
  <r>
    <x v="0"/>
    <x v="6"/>
    <x v="10"/>
    <s v="Dublin"/>
    <x v="3"/>
    <x v="0"/>
    <n v="5.4399999999999997E-2"/>
  </r>
  <r>
    <x v="0"/>
    <x v="6"/>
    <x v="11"/>
    <s v="Greece"/>
    <x v="3"/>
    <x v="0"/>
    <m/>
  </r>
  <r>
    <x v="0"/>
    <x v="6"/>
    <x v="11"/>
    <s v="Athina"/>
    <x v="3"/>
    <x v="0"/>
    <n v="5.3199999999999997E-2"/>
  </r>
  <r>
    <x v="0"/>
    <x v="6"/>
    <x v="12"/>
    <s v="Spain"/>
    <x v="3"/>
    <x v="0"/>
    <m/>
  </r>
  <r>
    <x v="0"/>
    <x v="6"/>
    <x v="12"/>
    <s v="Madrid"/>
    <x v="3"/>
    <x v="0"/>
    <n v="6.0699999999999997E-2"/>
  </r>
  <r>
    <x v="0"/>
    <x v="6"/>
    <x v="13"/>
    <s v="France"/>
    <x v="3"/>
    <x v="0"/>
    <m/>
  </r>
  <r>
    <x v="0"/>
    <x v="6"/>
    <x v="13"/>
    <s v="Paris"/>
    <x v="3"/>
    <x v="0"/>
    <n v="4.6600000000000003E-2"/>
  </r>
  <r>
    <x v="0"/>
    <x v="6"/>
    <x v="13"/>
    <s v="Lille"/>
    <x v="3"/>
    <x v="0"/>
    <n v="4.6600000000000003E-2"/>
  </r>
  <r>
    <x v="0"/>
    <x v="6"/>
    <x v="13"/>
    <s v="Strasbourg"/>
    <x v="3"/>
    <x v="0"/>
    <n v="4.6600000000000003E-2"/>
  </r>
  <r>
    <x v="0"/>
    <x v="6"/>
    <x v="13"/>
    <s v="Toulouse"/>
    <x v="3"/>
    <x v="0"/>
    <n v="4.6600000000000003E-2"/>
  </r>
  <r>
    <x v="0"/>
    <x v="6"/>
    <x v="13"/>
    <s v="Lyon"/>
    <x v="3"/>
    <x v="0"/>
    <n v="4.6600000000000003E-2"/>
  </r>
  <r>
    <x v="0"/>
    <x v="6"/>
    <x v="13"/>
    <s v="Marseille"/>
    <x v="3"/>
    <x v="0"/>
    <n v="4.6600000000000003E-2"/>
  </r>
  <r>
    <x v="0"/>
    <x v="6"/>
    <x v="14"/>
    <s v="Croatia"/>
    <x v="3"/>
    <x v="0"/>
    <m/>
  </r>
  <r>
    <x v="0"/>
    <x v="6"/>
    <x v="15"/>
    <s v="Italy"/>
    <x v="3"/>
    <x v="0"/>
    <m/>
  </r>
  <r>
    <x v="0"/>
    <x v="6"/>
    <x v="15"/>
    <s v="Nord-Ovest, Nord-Est, Centro (IT) (NUTS 2006)"/>
    <x v="3"/>
    <x v="0"/>
    <n v="4.9500000000000002E-2"/>
  </r>
  <r>
    <x v="0"/>
    <x v="6"/>
    <x v="15"/>
    <s v="Sud, Isole"/>
    <x v="3"/>
    <x v="0"/>
    <n v="4.9500000000000002E-2"/>
  </r>
  <r>
    <x v="0"/>
    <x v="6"/>
    <x v="16"/>
    <s v="Cyprus"/>
    <x v="3"/>
    <x v="0"/>
    <m/>
  </r>
  <r>
    <x v="0"/>
    <x v="6"/>
    <x v="17"/>
    <s v="Latvia"/>
    <x v="3"/>
    <x v="0"/>
    <m/>
  </r>
  <r>
    <x v="0"/>
    <x v="6"/>
    <x v="18"/>
    <s v="Lithuania"/>
    <x v="3"/>
    <x v="0"/>
    <m/>
  </r>
  <r>
    <x v="0"/>
    <x v="6"/>
    <x v="19"/>
    <s v="Luxembourg"/>
    <x v="3"/>
    <x v="0"/>
    <n v="5.1200000000000002E-2"/>
  </r>
  <r>
    <x v="0"/>
    <x v="6"/>
    <x v="20"/>
    <s v="Hungary"/>
    <x v="3"/>
    <x v="0"/>
    <m/>
  </r>
  <r>
    <x v="0"/>
    <x v="6"/>
    <x v="21"/>
    <s v="Malta"/>
    <x v="3"/>
    <x v="0"/>
    <m/>
  </r>
  <r>
    <x v="0"/>
    <x v="6"/>
    <x v="22"/>
    <s v="Netherlands"/>
    <x v="3"/>
    <x v="0"/>
    <m/>
  </r>
  <r>
    <x v="0"/>
    <x v="6"/>
    <x v="22"/>
    <s v="Noord-Holland"/>
    <x v="3"/>
    <x v="0"/>
    <n v="4.19E-2"/>
  </r>
  <r>
    <x v="0"/>
    <x v="6"/>
    <x v="22"/>
    <s v="Rotterdam"/>
    <x v="3"/>
    <x v="0"/>
    <n v="5.0599999999999999E-2"/>
  </r>
  <r>
    <x v="0"/>
    <x v="6"/>
    <x v="22"/>
    <s v="Noord-Brabant"/>
    <x v="3"/>
    <x v="0"/>
    <n v="4.0599999999999997E-2"/>
  </r>
  <r>
    <x v="0"/>
    <x v="6"/>
    <x v="23"/>
    <s v="Austria"/>
    <x v="3"/>
    <x v="0"/>
    <m/>
  </r>
  <r>
    <x v="0"/>
    <x v="6"/>
    <x v="23"/>
    <s v="Wien, Oberösterreich, Tirol"/>
    <x v="3"/>
    <x v="0"/>
    <m/>
  </r>
  <r>
    <x v="0"/>
    <x v="6"/>
    <x v="24"/>
    <s v="Poland"/>
    <x v="3"/>
    <x v="0"/>
    <m/>
  </r>
  <r>
    <x v="0"/>
    <x v="6"/>
    <x v="25"/>
    <s v="Portugal"/>
    <x v="3"/>
    <x v="0"/>
    <m/>
  </r>
  <r>
    <x v="0"/>
    <x v="6"/>
    <x v="25"/>
    <s v="Lisboa"/>
    <x v="3"/>
    <x v="0"/>
    <n v="6.5100000000000005E-2"/>
  </r>
  <r>
    <x v="0"/>
    <x v="6"/>
    <x v="26"/>
    <s v="Região Autónoma dos Açores (PT)"/>
    <x v="3"/>
    <x v="0"/>
    <m/>
  </r>
  <r>
    <x v="0"/>
    <x v="6"/>
    <x v="27"/>
    <s v="Romania"/>
    <x v="3"/>
    <x v="0"/>
    <m/>
  </r>
  <r>
    <x v="0"/>
    <x v="6"/>
    <x v="28"/>
    <s v="Slovenia"/>
    <x v="3"/>
    <x v="0"/>
    <m/>
  </r>
  <r>
    <x v="0"/>
    <x v="6"/>
    <x v="29"/>
    <s v="Slovakia"/>
    <x v="3"/>
    <x v="0"/>
    <m/>
  </r>
  <r>
    <x v="0"/>
    <x v="6"/>
    <x v="30"/>
    <s v="Finland"/>
    <x v="3"/>
    <x v="0"/>
    <m/>
  </r>
  <r>
    <x v="0"/>
    <x v="6"/>
    <x v="31"/>
    <s v="Sweden"/>
    <x v="3"/>
    <x v="0"/>
    <m/>
  </r>
  <r>
    <x v="0"/>
    <x v="6"/>
    <x v="32"/>
    <s v="United Kingdom"/>
    <x v="3"/>
    <x v="0"/>
    <m/>
  </r>
  <r>
    <x v="0"/>
    <x v="6"/>
    <x v="32"/>
    <s v="Leeds"/>
    <x v="3"/>
    <x v="0"/>
    <n v="5.3100000000000001E-2"/>
  </r>
  <r>
    <x v="0"/>
    <x v="6"/>
    <x v="32"/>
    <s v="Birmingham"/>
    <x v="3"/>
    <x v="0"/>
    <n v="5.1700000000000003E-2"/>
  </r>
  <r>
    <x v="0"/>
    <x v="6"/>
    <x v="32"/>
    <s v="London"/>
    <x v="3"/>
    <x v="0"/>
    <n v="5.1499999999999997E-2"/>
  </r>
  <r>
    <x v="0"/>
    <x v="6"/>
    <x v="32"/>
    <s v="Glasgow"/>
    <x v="3"/>
    <x v="0"/>
    <n v="5.0599999999999999E-2"/>
  </r>
  <r>
    <x v="0"/>
    <x v="6"/>
    <x v="33"/>
    <s v="Norway"/>
    <x v="3"/>
    <x v="0"/>
    <m/>
  </r>
  <r>
    <x v="0"/>
    <x v="6"/>
    <x v="34"/>
    <s v="Turkey"/>
    <x v="3"/>
    <x v="0"/>
    <m/>
  </r>
  <r>
    <x v="0"/>
    <x v="6"/>
    <x v="0"/>
    <s v="European Union (27 countries)"/>
    <x v="4"/>
    <x v="0"/>
    <m/>
  </r>
  <r>
    <x v="0"/>
    <x v="6"/>
    <x v="1"/>
    <s v="European Union (25 countries)"/>
    <x v="4"/>
    <x v="0"/>
    <m/>
  </r>
  <r>
    <x v="0"/>
    <x v="6"/>
    <x v="2"/>
    <s v="European Union (15 countries)"/>
    <x v="4"/>
    <x v="0"/>
    <m/>
  </r>
  <r>
    <x v="0"/>
    <x v="6"/>
    <x v="3"/>
    <s v="Euro area (EA11-2000, EA12-2006, EA13-2007, EA15-2008, EA16-2010, EA17)"/>
    <x v="4"/>
    <x v="0"/>
    <m/>
  </r>
  <r>
    <x v="0"/>
    <x v="6"/>
    <x v="4"/>
    <s v="Belgium"/>
    <x v="4"/>
    <x v="0"/>
    <n v="5.3600000000000002E-2"/>
  </r>
  <r>
    <x v="0"/>
    <x v="6"/>
    <x v="5"/>
    <s v="Bulgaria"/>
    <x v="4"/>
    <x v="0"/>
    <m/>
  </r>
  <r>
    <x v="0"/>
    <x v="6"/>
    <x v="6"/>
    <s v="Czech Republic"/>
    <x v="4"/>
    <x v="0"/>
    <m/>
  </r>
  <r>
    <x v="0"/>
    <x v="6"/>
    <x v="7"/>
    <s v="Denmark"/>
    <x v="4"/>
    <x v="0"/>
    <n v="4.1200000000000001E-2"/>
  </r>
  <r>
    <x v="0"/>
    <x v="6"/>
    <x v="7"/>
    <s v="København"/>
    <x v="4"/>
    <x v="0"/>
    <n v="5.0200000000000002E-2"/>
  </r>
  <r>
    <x v="0"/>
    <x v="6"/>
    <x v="8"/>
    <s v="Germany (until 1990 former territory of the FRG)"/>
    <x v="4"/>
    <x v="0"/>
    <m/>
  </r>
  <r>
    <x v="0"/>
    <x v="6"/>
    <x v="8"/>
    <s v="Stuttgart"/>
    <x v="4"/>
    <x v="0"/>
    <n v="7.1400000000000005E-2"/>
  </r>
  <r>
    <x v="0"/>
    <x v="6"/>
    <x v="8"/>
    <s v="München"/>
    <x v="4"/>
    <x v="0"/>
    <n v="6.8400000000000002E-2"/>
  </r>
  <r>
    <x v="0"/>
    <x v="6"/>
    <x v="8"/>
    <s v="Hamburg"/>
    <x v="4"/>
    <x v="0"/>
    <n v="7.4399999999999994E-2"/>
  </r>
  <r>
    <x v="0"/>
    <x v="6"/>
    <x v="8"/>
    <s v="Frankfurt am Main"/>
    <x v="4"/>
    <x v="0"/>
    <n v="6.4699999999999994E-2"/>
  </r>
  <r>
    <x v="0"/>
    <x v="6"/>
    <x v="8"/>
    <s v="Rostock"/>
    <x v="4"/>
    <x v="0"/>
    <m/>
  </r>
  <r>
    <x v="0"/>
    <x v="6"/>
    <x v="8"/>
    <s v="Hannover"/>
    <x v="4"/>
    <x v="0"/>
    <n v="6.8000000000000005E-2"/>
  </r>
  <r>
    <x v="0"/>
    <x v="6"/>
    <x v="8"/>
    <s v="Düsseldorf"/>
    <x v="4"/>
    <x v="0"/>
    <n v="6.5199999999999994E-2"/>
  </r>
  <r>
    <x v="0"/>
    <x v="6"/>
    <x v="8"/>
    <s v="Leipzig"/>
    <x v="4"/>
    <x v="0"/>
    <m/>
  </r>
  <r>
    <x v="0"/>
    <x v="6"/>
    <x v="8"/>
    <s v="Erfurt"/>
    <x v="4"/>
    <x v="0"/>
    <m/>
  </r>
  <r>
    <x v="0"/>
    <x v="6"/>
    <x v="8"/>
    <s v="Germany - South"/>
    <x v="4"/>
    <x v="0"/>
    <n v="7.0099999999999996E-2"/>
  </r>
  <r>
    <x v="0"/>
    <x v="6"/>
    <x v="8"/>
    <s v="Germany - West"/>
    <x v="4"/>
    <x v="0"/>
    <n v="6.4000000000000001E-2"/>
  </r>
  <r>
    <x v="0"/>
    <x v="6"/>
    <x v="9"/>
    <s v="Estonia"/>
    <x v="4"/>
    <x v="0"/>
    <m/>
  </r>
  <r>
    <x v="0"/>
    <x v="6"/>
    <x v="10"/>
    <s v="Ireland"/>
    <x v="4"/>
    <x v="0"/>
    <m/>
  </r>
  <r>
    <x v="0"/>
    <x v="6"/>
    <x v="10"/>
    <s v="Dublin"/>
    <x v="4"/>
    <x v="0"/>
    <n v="5.1799999999999999E-2"/>
  </r>
  <r>
    <x v="0"/>
    <x v="6"/>
    <x v="11"/>
    <s v="Greece"/>
    <x v="4"/>
    <x v="0"/>
    <m/>
  </r>
  <r>
    <x v="0"/>
    <x v="6"/>
    <x v="11"/>
    <s v="Athina"/>
    <x v="4"/>
    <x v="0"/>
    <n v="5.3600000000000002E-2"/>
  </r>
  <r>
    <x v="0"/>
    <x v="6"/>
    <x v="12"/>
    <s v="Spain"/>
    <x v="4"/>
    <x v="0"/>
    <m/>
  </r>
  <r>
    <x v="0"/>
    <x v="6"/>
    <x v="12"/>
    <s v="Madrid"/>
    <x v="4"/>
    <x v="0"/>
    <n v="6.8900000000000003E-2"/>
  </r>
  <r>
    <x v="0"/>
    <x v="6"/>
    <x v="13"/>
    <s v="France"/>
    <x v="4"/>
    <x v="0"/>
    <m/>
  </r>
  <r>
    <x v="0"/>
    <x v="6"/>
    <x v="13"/>
    <s v="Paris"/>
    <x v="4"/>
    <x v="0"/>
    <n v="4.6800000000000001E-2"/>
  </r>
  <r>
    <x v="0"/>
    <x v="6"/>
    <x v="13"/>
    <s v="Lille"/>
    <x v="4"/>
    <x v="0"/>
    <n v="4.6800000000000001E-2"/>
  </r>
  <r>
    <x v="0"/>
    <x v="6"/>
    <x v="13"/>
    <s v="Strasbourg"/>
    <x v="4"/>
    <x v="0"/>
    <n v="4.6800000000000001E-2"/>
  </r>
  <r>
    <x v="0"/>
    <x v="6"/>
    <x v="13"/>
    <s v="Toulouse"/>
    <x v="4"/>
    <x v="0"/>
    <n v="4.6800000000000001E-2"/>
  </r>
  <r>
    <x v="0"/>
    <x v="6"/>
    <x v="13"/>
    <s v="Lyon"/>
    <x v="4"/>
    <x v="0"/>
    <n v="4.6800000000000001E-2"/>
  </r>
  <r>
    <x v="0"/>
    <x v="6"/>
    <x v="13"/>
    <s v="Marseille"/>
    <x v="4"/>
    <x v="0"/>
    <n v="4.6800000000000001E-2"/>
  </r>
  <r>
    <x v="0"/>
    <x v="6"/>
    <x v="14"/>
    <s v="Croatia"/>
    <x v="4"/>
    <x v="0"/>
    <m/>
  </r>
  <r>
    <x v="0"/>
    <x v="6"/>
    <x v="15"/>
    <s v="Italy"/>
    <x v="4"/>
    <x v="0"/>
    <m/>
  </r>
  <r>
    <x v="0"/>
    <x v="6"/>
    <x v="15"/>
    <s v="Nord-Ovest, Nord-Est, Centro (IT) (NUTS 2006)"/>
    <x v="4"/>
    <x v="0"/>
    <n v="4.7699999999999999E-2"/>
  </r>
  <r>
    <x v="0"/>
    <x v="6"/>
    <x v="15"/>
    <s v="Sud, Isole"/>
    <x v="4"/>
    <x v="0"/>
    <n v="4.7699999999999999E-2"/>
  </r>
  <r>
    <x v="0"/>
    <x v="6"/>
    <x v="16"/>
    <s v="Cyprus"/>
    <x v="4"/>
    <x v="0"/>
    <m/>
  </r>
  <r>
    <x v="0"/>
    <x v="6"/>
    <x v="17"/>
    <s v="Latvia"/>
    <x v="4"/>
    <x v="0"/>
    <m/>
  </r>
  <r>
    <x v="0"/>
    <x v="6"/>
    <x v="18"/>
    <s v="Lithuania"/>
    <x v="4"/>
    <x v="0"/>
    <m/>
  </r>
  <r>
    <x v="0"/>
    <x v="6"/>
    <x v="19"/>
    <s v="Luxembourg"/>
    <x v="4"/>
    <x v="0"/>
    <n v="4.6699999999999998E-2"/>
  </r>
  <r>
    <x v="0"/>
    <x v="6"/>
    <x v="20"/>
    <s v="Hungary"/>
    <x v="4"/>
    <x v="0"/>
    <m/>
  </r>
  <r>
    <x v="0"/>
    <x v="6"/>
    <x v="21"/>
    <s v="Malta"/>
    <x v="4"/>
    <x v="0"/>
    <m/>
  </r>
  <r>
    <x v="0"/>
    <x v="6"/>
    <x v="22"/>
    <s v="Netherlands"/>
    <x v="4"/>
    <x v="0"/>
    <m/>
  </r>
  <r>
    <x v="0"/>
    <x v="6"/>
    <x v="22"/>
    <s v="Noord-Holland"/>
    <x v="4"/>
    <x v="0"/>
    <n v="3.85E-2"/>
  </r>
  <r>
    <x v="0"/>
    <x v="6"/>
    <x v="22"/>
    <s v="Rotterdam"/>
    <x v="4"/>
    <x v="0"/>
    <n v="4.5900000000000003E-2"/>
  </r>
  <r>
    <x v="0"/>
    <x v="6"/>
    <x v="22"/>
    <s v="Noord-Brabant"/>
    <x v="4"/>
    <x v="0"/>
    <n v="3.8199999999999998E-2"/>
  </r>
  <r>
    <x v="0"/>
    <x v="6"/>
    <x v="23"/>
    <s v="Austria"/>
    <x v="4"/>
    <x v="0"/>
    <m/>
  </r>
  <r>
    <x v="0"/>
    <x v="6"/>
    <x v="23"/>
    <s v="Wien, Oberösterreich, Tirol"/>
    <x v="4"/>
    <x v="0"/>
    <m/>
  </r>
  <r>
    <x v="0"/>
    <x v="6"/>
    <x v="24"/>
    <s v="Poland"/>
    <x v="4"/>
    <x v="0"/>
    <m/>
  </r>
  <r>
    <x v="0"/>
    <x v="6"/>
    <x v="25"/>
    <s v="Portugal"/>
    <x v="4"/>
    <x v="0"/>
    <m/>
  </r>
  <r>
    <x v="0"/>
    <x v="6"/>
    <x v="25"/>
    <s v="Lisboa"/>
    <x v="4"/>
    <x v="0"/>
    <n v="6.4299999999999996E-2"/>
  </r>
  <r>
    <x v="0"/>
    <x v="6"/>
    <x v="26"/>
    <s v="Região Autónoma dos Açores (PT)"/>
    <x v="4"/>
    <x v="0"/>
    <m/>
  </r>
  <r>
    <x v="0"/>
    <x v="6"/>
    <x v="27"/>
    <s v="Romania"/>
    <x v="4"/>
    <x v="0"/>
    <m/>
  </r>
  <r>
    <x v="0"/>
    <x v="6"/>
    <x v="28"/>
    <s v="Slovenia"/>
    <x v="4"/>
    <x v="0"/>
    <m/>
  </r>
  <r>
    <x v="0"/>
    <x v="6"/>
    <x v="29"/>
    <s v="Slovakia"/>
    <x v="4"/>
    <x v="0"/>
    <m/>
  </r>
  <r>
    <x v="0"/>
    <x v="6"/>
    <x v="30"/>
    <s v="Finland"/>
    <x v="4"/>
    <x v="0"/>
    <m/>
  </r>
  <r>
    <x v="0"/>
    <x v="6"/>
    <x v="31"/>
    <s v="Sweden"/>
    <x v="4"/>
    <x v="0"/>
    <m/>
  </r>
  <r>
    <x v="0"/>
    <x v="6"/>
    <x v="32"/>
    <s v="United Kingdom"/>
    <x v="4"/>
    <x v="0"/>
    <m/>
  </r>
  <r>
    <x v="0"/>
    <x v="6"/>
    <x v="32"/>
    <s v="Leeds"/>
    <x v="4"/>
    <x v="0"/>
    <n v="6.08E-2"/>
  </r>
  <r>
    <x v="0"/>
    <x v="6"/>
    <x v="32"/>
    <s v="Birmingham"/>
    <x v="4"/>
    <x v="0"/>
    <n v="5.9499999999999997E-2"/>
  </r>
  <r>
    <x v="0"/>
    <x v="6"/>
    <x v="32"/>
    <s v="London"/>
    <x v="4"/>
    <x v="0"/>
    <n v="5.9400000000000001E-2"/>
  </r>
  <r>
    <x v="0"/>
    <x v="6"/>
    <x v="32"/>
    <s v="Glasgow"/>
    <x v="4"/>
    <x v="0"/>
    <n v="5.74E-2"/>
  </r>
  <r>
    <x v="0"/>
    <x v="6"/>
    <x v="33"/>
    <s v="Norway"/>
    <x v="4"/>
    <x v="0"/>
    <m/>
  </r>
  <r>
    <x v="0"/>
    <x v="6"/>
    <x v="34"/>
    <s v="Turkey"/>
    <x v="4"/>
    <x v="0"/>
    <m/>
  </r>
  <r>
    <x v="0"/>
    <x v="6"/>
    <x v="0"/>
    <s v="European Union (27 countries)"/>
    <x v="5"/>
    <x v="0"/>
    <m/>
  </r>
  <r>
    <x v="0"/>
    <x v="6"/>
    <x v="1"/>
    <s v="European Union (25 countries)"/>
    <x v="5"/>
    <x v="0"/>
    <m/>
  </r>
  <r>
    <x v="0"/>
    <x v="6"/>
    <x v="2"/>
    <s v="European Union (15 countries)"/>
    <x v="5"/>
    <x v="0"/>
    <m/>
  </r>
  <r>
    <x v="0"/>
    <x v="6"/>
    <x v="3"/>
    <s v="Euro area (EA11-2000, EA12-2006, EA13-2007, EA15-2008, EA16-2010, EA17)"/>
    <x v="5"/>
    <x v="0"/>
    <m/>
  </r>
  <r>
    <x v="0"/>
    <x v="6"/>
    <x v="4"/>
    <s v="Belgium"/>
    <x v="5"/>
    <x v="0"/>
    <n v="5.7500000000000002E-2"/>
  </r>
  <r>
    <x v="0"/>
    <x v="6"/>
    <x v="5"/>
    <s v="Bulgaria"/>
    <x v="5"/>
    <x v="0"/>
    <m/>
  </r>
  <r>
    <x v="0"/>
    <x v="6"/>
    <x v="6"/>
    <s v="Czech Republic"/>
    <x v="5"/>
    <x v="0"/>
    <m/>
  </r>
  <r>
    <x v="0"/>
    <x v="6"/>
    <x v="7"/>
    <s v="Denmark"/>
    <x v="5"/>
    <x v="0"/>
    <n v="4.3700000000000003E-2"/>
  </r>
  <r>
    <x v="0"/>
    <x v="6"/>
    <x v="7"/>
    <s v="København"/>
    <x v="5"/>
    <x v="0"/>
    <n v="4.8000000000000001E-2"/>
  </r>
  <r>
    <x v="0"/>
    <x v="6"/>
    <x v="8"/>
    <s v="Germany (until 1990 former territory of the FRG)"/>
    <x v="5"/>
    <x v="0"/>
    <m/>
  </r>
  <r>
    <x v="0"/>
    <x v="6"/>
    <x v="8"/>
    <s v="Stuttgart"/>
    <x v="5"/>
    <x v="0"/>
    <n v="7.2800000000000004E-2"/>
  </r>
  <r>
    <x v="0"/>
    <x v="6"/>
    <x v="8"/>
    <s v="München"/>
    <x v="5"/>
    <x v="0"/>
    <n v="6.9599999999999995E-2"/>
  </r>
  <r>
    <x v="0"/>
    <x v="6"/>
    <x v="8"/>
    <s v="Hamburg"/>
    <x v="5"/>
    <x v="0"/>
    <n v="7.6200000000000004E-2"/>
  </r>
  <r>
    <x v="0"/>
    <x v="6"/>
    <x v="8"/>
    <s v="Frankfurt am Main"/>
    <x v="5"/>
    <x v="0"/>
    <n v="6.6299999999999998E-2"/>
  </r>
  <r>
    <x v="0"/>
    <x v="6"/>
    <x v="8"/>
    <s v="Rostock"/>
    <x v="5"/>
    <x v="0"/>
    <m/>
  </r>
  <r>
    <x v="0"/>
    <x v="6"/>
    <x v="8"/>
    <s v="Hannover"/>
    <x v="5"/>
    <x v="0"/>
    <n v="6.9699999999999998E-2"/>
  </r>
  <r>
    <x v="0"/>
    <x v="6"/>
    <x v="8"/>
    <s v="Düsseldorf"/>
    <x v="5"/>
    <x v="0"/>
    <n v="6.6799999999999998E-2"/>
  </r>
  <r>
    <x v="0"/>
    <x v="6"/>
    <x v="8"/>
    <s v="Leipzig"/>
    <x v="5"/>
    <x v="0"/>
    <m/>
  </r>
  <r>
    <x v="0"/>
    <x v="6"/>
    <x v="8"/>
    <s v="Erfurt"/>
    <x v="5"/>
    <x v="0"/>
    <m/>
  </r>
  <r>
    <x v="0"/>
    <x v="6"/>
    <x v="8"/>
    <s v="Germany - South"/>
    <x v="5"/>
    <x v="0"/>
    <n v="6.8000000000000005E-2"/>
  </r>
  <r>
    <x v="0"/>
    <x v="6"/>
    <x v="8"/>
    <s v="Germany - West"/>
    <x v="5"/>
    <x v="0"/>
    <n v="6.5600000000000006E-2"/>
  </r>
  <r>
    <x v="0"/>
    <x v="6"/>
    <x v="9"/>
    <s v="Estonia"/>
    <x v="5"/>
    <x v="0"/>
    <m/>
  </r>
  <r>
    <x v="0"/>
    <x v="6"/>
    <x v="10"/>
    <s v="Ireland"/>
    <x v="5"/>
    <x v="0"/>
    <m/>
  </r>
  <r>
    <x v="0"/>
    <x v="6"/>
    <x v="10"/>
    <s v="Dublin"/>
    <x v="5"/>
    <x v="0"/>
    <n v="5.2400000000000002E-2"/>
  </r>
  <r>
    <x v="0"/>
    <x v="6"/>
    <x v="11"/>
    <s v="Greece"/>
    <x v="5"/>
    <x v="0"/>
    <m/>
  </r>
  <r>
    <x v="0"/>
    <x v="6"/>
    <x v="11"/>
    <s v="Athina"/>
    <x v="5"/>
    <x v="0"/>
    <n v="5.5199999999999999E-2"/>
  </r>
  <r>
    <x v="0"/>
    <x v="6"/>
    <x v="12"/>
    <s v="Spain"/>
    <x v="5"/>
    <x v="0"/>
    <m/>
  </r>
  <r>
    <x v="0"/>
    <x v="6"/>
    <x v="12"/>
    <s v="Madrid"/>
    <x v="5"/>
    <x v="0"/>
    <n v="7.0800000000000002E-2"/>
  </r>
  <r>
    <x v="0"/>
    <x v="6"/>
    <x v="13"/>
    <s v="France"/>
    <x v="5"/>
    <x v="0"/>
    <m/>
  </r>
  <r>
    <x v="0"/>
    <x v="6"/>
    <x v="13"/>
    <s v="Paris"/>
    <x v="5"/>
    <x v="0"/>
    <n v="4.9599999999999998E-2"/>
  </r>
  <r>
    <x v="0"/>
    <x v="6"/>
    <x v="13"/>
    <s v="Lille"/>
    <x v="5"/>
    <x v="0"/>
    <n v="4.9599999999999998E-2"/>
  </r>
  <r>
    <x v="0"/>
    <x v="6"/>
    <x v="13"/>
    <s v="Strasbourg"/>
    <x v="5"/>
    <x v="0"/>
    <n v="4.9599999999999998E-2"/>
  </r>
  <r>
    <x v="0"/>
    <x v="6"/>
    <x v="13"/>
    <s v="Toulouse"/>
    <x v="5"/>
    <x v="0"/>
    <n v="4.9599999999999998E-2"/>
  </r>
  <r>
    <x v="0"/>
    <x v="6"/>
    <x v="13"/>
    <s v="Lyon"/>
    <x v="5"/>
    <x v="0"/>
    <n v="4.9599999999999998E-2"/>
  </r>
  <r>
    <x v="0"/>
    <x v="6"/>
    <x v="13"/>
    <s v="Marseille"/>
    <x v="5"/>
    <x v="0"/>
    <n v="4.9599999999999998E-2"/>
  </r>
  <r>
    <x v="0"/>
    <x v="6"/>
    <x v="14"/>
    <s v="Croatia"/>
    <x v="5"/>
    <x v="0"/>
    <m/>
  </r>
  <r>
    <x v="0"/>
    <x v="6"/>
    <x v="15"/>
    <s v="Italy"/>
    <x v="5"/>
    <x v="0"/>
    <m/>
  </r>
  <r>
    <x v="0"/>
    <x v="6"/>
    <x v="15"/>
    <s v="Nord-Ovest, Nord-Est, Centro (IT) (NUTS 2006)"/>
    <x v="5"/>
    <x v="0"/>
    <n v="5.2900000000000003E-2"/>
  </r>
  <r>
    <x v="0"/>
    <x v="6"/>
    <x v="15"/>
    <s v="Sud, Isole"/>
    <x v="5"/>
    <x v="0"/>
    <n v="5.2900000000000003E-2"/>
  </r>
  <r>
    <x v="0"/>
    <x v="6"/>
    <x v="16"/>
    <s v="Cyprus"/>
    <x v="5"/>
    <x v="0"/>
    <m/>
  </r>
  <r>
    <x v="0"/>
    <x v="6"/>
    <x v="17"/>
    <s v="Latvia"/>
    <x v="5"/>
    <x v="0"/>
    <m/>
  </r>
  <r>
    <x v="0"/>
    <x v="6"/>
    <x v="18"/>
    <s v="Lithuania"/>
    <x v="5"/>
    <x v="0"/>
    <m/>
  </r>
  <r>
    <x v="0"/>
    <x v="6"/>
    <x v="19"/>
    <s v="Luxembourg"/>
    <x v="5"/>
    <x v="0"/>
    <n v="4.8300000000000003E-2"/>
  </r>
  <r>
    <x v="0"/>
    <x v="6"/>
    <x v="20"/>
    <s v="Hungary"/>
    <x v="5"/>
    <x v="0"/>
    <m/>
  </r>
  <r>
    <x v="0"/>
    <x v="6"/>
    <x v="21"/>
    <s v="Malta"/>
    <x v="5"/>
    <x v="0"/>
    <m/>
  </r>
  <r>
    <x v="0"/>
    <x v="6"/>
    <x v="22"/>
    <s v="Netherlands"/>
    <x v="5"/>
    <x v="0"/>
    <m/>
  </r>
  <r>
    <x v="0"/>
    <x v="6"/>
    <x v="22"/>
    <s v="Noord-Holland"/>
    <x v="5"/>
    <x v="0"/>
    <n v="4.36E-2"/>
  </r>
  <r>
    <x v="0"/>
    <x v="6"/>
    <x v="22"/>
    <s v="Rotterdam"/>
    <x v="5"/>
    <x v="0"/>
    <n v="4.8899999999999999E-2"/>
  </r>
  <r>
    <x v="0"/>
    <x v="6"/>
    <x v="22"/>
    <s v="Noord-Brabant"/>
    <x v="5"/>
    <x v="0"/>
    <n v="4.3400000000000001E-2"/>
  </r>
  <r>
    <x v="0"/>
    <x v="6"/>
    <x v="23"/>
    <s v="Austria"/>
    <x v="5"/>
    <x v="0"/>
    <m/>
  </r>
  <r>
    <x v="0"/>
    <x v="6"/>
    <x v="23"/>
    <s v="Wien, Oberösterreich, Tirol"/>
    <x v="5"/>
    <x v="0"/>
    <m/>
  </r>
  <r>
    <x v="0"/>
    <x v="6"/>
    <x v="24"/>
    <s v="Poland"/>
    <x v="5"/>
    <x v="0"/>
    <m/>
  </r>
  <r>
    <x v="0"/>
    <x v="6"/>
    <x v="25"/>
    <s v="Portugal"/>
    <x v="5"/>
    <x v="0"/>
    <m/>
  </r>
  <r>
    <x v="0"/>
    <x v="6"/>
    <x v="25"/>
    <s v="Lisboa"/>
    <x v="5"/>
    <x v="0"/>
    <n v="6.4100000000000004E-2"/>
  </r>
  <r>
    <x v="0"/>
    <x v="6"/>
    <x v="26"/>
    <s v="Região Autónoma dos Açores (PT)"/>
    <x v="5"/>
    <x v="0"/>
    <m/>
  </r>
  <r>
    <x v="0"/>
    <x v="6"/>
    <x v="27"/>
    <s v="Romania"/>
    <x v="5"/>
    <x v="0"/>
    <m/>
  </r>
  <r>
    <x v="0"/>
    <x v="6"/>
    <x v="28"/>
    <s v="Slovenia"/>
    <x v="5"/>
    <x v="0"/>
    <m/>
  </r>
  <r>
    <x v="0"/>
    <x v="6"/>
    <x v="29"/>
    <s v="Slovakia"/>
    <x v="5"/>
    <x v="0"/>
    <m/>
  </r>
  <r>
    <x v="0"/>
    <x v="6"/>
    <x v="30"/>
    <s v="Finland"/>
    <x v="5"/>
    <x v="0"/>
    <m/>
  </r>
  <r>
    <x v="0"/>
    <x v="6"/>
    <x v="31"/>
    <s v="Sweden"/>
    <x v="5"/>
    <x v="0"/>
    <m/>
  </r>
  <r>
    <x v="0"/>
    <x v="6"/>
    <x v="32"/>
    <s v="United Kingdom"/>
    <x v="5"/>
    <x v="0"/>
    <m/>
  </r>
  <r>
    <x v="0"/>
    <x v="6"/>
    <x v="32"/>
    <s v="Leeds"/>
    <x v="5"/>
    <x v="0"/>
    <n v="5.7700000000000001E-2"/>
  </r>
  <r>
    <x v="0"/>
    <x v="6"/>
    <x v="32"/>
    <s v="Birmingham"/>
    <x v="5"/>
    <x v="0"/>
    <n v="5.6899999999999999E-2"/>
  </r>
  <r>
    <x v="0"/>
    <x v="6"/>
    <x v="32"/>
    <s v="London"/>
    <x v="5"/>
    <x v="0"/>
    <n v="5.67E-2"/>
  </r>
  <r>
    <x v="0"/>
    <x v="6"/>
    <x v="32"/>
    <s v="Glasgow"/>
    <x v="5"/>
    <x v="0"/>
    <n v="5.4300000000000001E-2"/>
  </r>
  <r>
    <x v="0"/>
    <x v="6"/>
    <x v="33"/>
    <s v="Norway"/>
    <x v="5"/>
    <x v="0"/>
    <m/>
  </r>
  <r>
    <x v="0"/>
    <x v="6"/>
    <x v="34"/>
    <s v="Turkey"/>
    <x v="5"/>
    <x v="0"/>
    <m/>
  </r>
  <r>
    <x v="0"/>
    <x v="6"/>
    <x v="0"/>
    <s v="European Union (27 countries)"/>
    <x v="6"/>
    <x v="0"/>
    <m/>
  </r>
  <r>
    <x v="0"/>
    <x v="6"/>
    <x v="1"/>
    <s v="European Union (25 countries)"/>
    <x v="6"/>
    <x v="0"/>
    <m/>
  </r>
  <r>
    <x v="0"/>
    <x v="6"/>
    <x v="2"/>
    <s v="European Union (15 countries)"/>
    <x v="6"/>
    <x v="0"/>
    <m/>
  </r>
  <r>
    <x v="0"/>
    <x v="6"/>
    <x v="3"/>
    <s v="Euro area (EA11-2000, EA12-2006, EA13-2007, EA15-2008, EA16-2010, EA17)"/>
    <x v="6"/>
    <x v="0"/>
    <m/>
  </r>
  <r>
    <x v="0"/>
    <x v="6"/>
    <x v="4"/>
    <s v="Belgium"/>
    <x v="6"/>
    <x v="0"/>
    <n v="5.5199999999999999E-2"/>
  </r>
  <r>
    <x v="0"/>
    <x v="6"/>
    <x v="5"/>
    <s v="Bulgaria"/>
    <x v="6"/>
    <x v="0"/>
    <m/>
  </r>
  <r>
    <x v="0"/>
    <x v="6"/>
    <x v="6"/>
    <s v="Czech Republic"/>
    <x v="6"/>
    <x v="0"/>
    <m/>
  </r>
  <r>
    <x v="0"/>
    <x v="6"/>
    <x v="7"/>
    <s v="Denmark"/>
    <x v="6"/>
    <x v="0"/>
    <n v="4.2999999999999997E-2"/>
  </r>
  <r>
    <x v="0"/>
    <x v="6"/>
    <x v="7"/>
    <s v="København"/>
    <x v="6"/>
    <x v="0"/>
    <n v="5.1900000000000002E-2"/>
  </r>
  <r>
    <x v="0"/>
    <x v="6"/>
    <x v="8"/>
    <s v="Germany (until 1990 former territory of the FRG)"/>
    <x v="6"/>
    <x v="0"/>
    <m/>
  </r>
  <r>
    <x v="0"/>
    <x v="6"/>
    <x v="8"/>
    <s v="Stuttgart"/>
    <x v="6"/>
    <x v="0"/>
    <n v="7.22E-2"/>
  </r>
  <r>
    <x v="0"/>
    <x v="6"/>
    <x v="8"/>
    <s v="München"/>
    <x v="6"/>
    <x v="0"/>
    <n v="6.9099999999999995E-2"/>
  </r>
  <r>
    <x v="0"/>
    <x v="6"/>
    <x v="8"/>
    <s v="Hamburg"/>
    <x v="6"/>
    <x v="0"/>
    <n v="7.46E-2"/>
  </r>
  <r>
    <x v="0"/>
    <x v="6"/>
    <x v="8"/>
    <s v="Frankfurt am Main"/>
    <x v="6"/>
    <x v="0"/>
    <n v="6.5799999999999997E-2"/>
  </r>
  <r>
    <x v="0"/>
    <x v="6"/>
    <x v="8"/>
    <s v="Rostock"/>
    <x v="6"/>
    <x v="0"/>
    <m/>
  </r>
  <r>
    <x v="0"/>
    <x v="6"/>
    <x v="8"/>
    <s v="Hannover"/>
    <x v="6"/>
    <x v="0"/>
    <n v="7.3999999999999996E-2"/>
  </r>
  <r>
    <x v="0"/>
    <x v="6"/>
    <x v="8"/>
    <s v="Düsseldorf"/>
    <x v="6"/>
    <x v="0"/>
    <n v="6.6299999999999998E-2"/>
  </r>
  <r>
    <x v="0"/>
    <x v="6"/>
    <x v="8"/>
    <s v="Leipzig"/>
    <x v="6"/>
    <x v="0"/>
    <m/>
  </r>
  <r>
    <x v="0"/>
    <x v="6"/>
    <x v="8"/>
    <s v="Erfurt"/>
    <x v="6"/>
    <x v="0"/>
    <m/>
  </r>
  <r>
    <x v="0"/>
    <x v="6"/>
    <x v="8"/>
    <s v="Germany - South"/>
    <x v="6"/>
    <x v="0"/>
    <n v="6.7500000000000004E-2"/>
  </r>
  <r>
    <x v="0"/>
    <x v="6"/>
    <x v="8"/>
    <s v="Germany - West"/>
    <x v="6"/>
    <x v="0"/>
    <n v="6.2300000000000001E-2"/>
  </r>
  <r>
    <x v="0"/>
    <x v="6"/>
    <x v="9"/>
    <s v="Estonia"/>
    <x v="6"/>
    <x v="0"/>
    <m/>
  </r>
  <r>
    <x v="0"/>
    <x v="6"/>
    <x v="10"/>
    <s v="Ireland"/>
    <x v="6"/>
    <x v="0"/>
    <m/>
  </r>
  <r>
    <x v="0"/>
    <x v="6"/>
    <x v="10"/>
    <s v="Dublin"/>
    <x v="6"/>
    <x v="0"/>
    <n v="5.2499999999999998E-2"/>
  </r>
  <r>
    <x v="0"/>
    <x v="6"/>
    <x v="11"/>
    <s v="Greece"/>
    <x v="6"/>
    <x v="0"/>
    <m/>
  </r>
  <r>
    <x v="0"/>
    <x v="6"/>
    <x v="11"/>
    <s v="Athina"/>
    <x v="6"/>
    <x v="0"/>
    <n v="5.4199999999999998E-2"/>
  </r>
  <r>
    <x v="0"/>
    <x v="6"/>
    <x v="12"/>
    <s v="Spain"/>
    <x v="6"/>
    <x v="0"/>
    <m/>
  </r>
  <r>
    <x v="0"/>
    <x v="6"/>
    <x v="12"/>
    <s v="Madrid"/>
    <x v="6"/>
    <x v="0"/>
    <n v="7.7399999999999997E-2"/>
  </r>
  <r>
    <x v="0"/>
    <x v="6"/>
    <x v="13"/>
    <s v="France"/>
    <x v="6"/>
    <x v="0"/>
    <m/>
  </r>
  <r>
    <x v="0"/>
    <x v="6"/>
    <x v="13"/>
    <s v="Paris"/>
    <x v="6"/>
    <x v="0"/>
    <n v="4.99E-2"/>
  </r>
  <r>
    <x v="0"/>
    <x v="6"/>
    <x v="13"/>
    <s v="Lille"/>
    <x v="6"/>
    <x v="0"/>
    <n v="4.99E-2"/>
  </r>
  <r>
    <x v="0"/>
    <x v="6"/>
    <x v="13"/>
    <s v="Strasbourg"/>
    <x v="6"/>
    <x v="0"/>
    <n v="4.99E-2"/>
  </r>
  <r>
    <x v="0"/>
    <x v="6"/>
    <x v="13"/>
    <s v="Toulouse"/>
    <x v="6"/>
    <x v="0"/>
    <m/>
  </r>
  <r>
    <x v="0"/>
    <x v="6"/>
    <x v="13"/>
    <s v="Lyon"/>
    <x v="6"/>
    <x v="0"/>
    <n v="4.99E-2"/>
  </r>
  <r>
    <x v="0"/>
    <x v="6"/>
    <x v="13"/>
    <s v="Marseille"/>
    <x v="6"/>
    <x v="0"/>
    <m/>
  </r>
  <r>
    <x v="0"/>
    <x v="6"/>
    <x v="14"/>
    <s v="Croatia"/>
    <x v="6"/>
    <x v="0"/>
    <m/>
  </r>
  <r>
    <x v="0"/>
    <x v="6"/>
    <x v="15"/>
    <s v="Italy"/>
    <x v="6"/>
    <x v="0"/>
    <m/>
  </r>
  <r>
    <x v="0"/>
    <x v="6"/>
    <x v="15"/>
    <s v="Nord-Ovest, Nord-Est, Centro (IT) (NUTS 2006)"/>
    <x v="6"/>
    <x v="0"/>
    <n v="6.0299999999999999E-2"/>
  </r>
  <r>
    <x v="0"/>
    <x v="6"/>
    <x v="15"/>
    <s v="Sud, Isole"/>
    <x v="6"/>
    <x v="0"/>
    <n v="6.0299999999999999E-2"/>
  </r>
  <r>
    <x v="0"/>
    <x v="6"/>
    <x v="16"/>
    <s v="Cyprus"/>
    <x v="6"/>
    <x v="0"/>
    <m/>
  </r>
  <r>
    <x v="0"/>
    <x v="6"/>
    <x v="17"/>
    <s v="Latvia"/>
    <x v="6"/>
    <x v="0"/>
    <m/>
  </r>
  <r>
    <x v="0"/>
    <x v="6"/>
    <x v="18"/>
    <s v="Lithuania"/>
    <x v="6"/>
    <x v="0"/>
    <m/>
  </r>
  <r>
    <x v="0"/>
    <x v="6"/>
    <x v="19"/>
    <s v="Luxembourg"/>
    <x v="6"/>
    <x v="0"/>
    <n v="4.4900000000000002E-2"/>
  </r>
  <r>
    <x v="0"/>
    <x v="6"/>
    <x v="20"/>
    <s v="Hungary"/>
    <x v="6"/>
    <x v="0"/>
    <m/>
  </r>
  <r>
    <x v="0"/>
    <x v="6"/>
    <x v="21"/>
    <s v="Malta"/>
    <x v="6"/>
    <x v="0"/>
    <n v="5.7200000000000001E-2"/>
  </r>
  <r>
    <x v="0"/>
    <x v="6"/>
    <x v="22"/>
    <s v="Netherlands"/>
    <x v="6"/>
    <x v="0"/>
    <m/>
  </r>
  <r>
    <x v="0"/>
    <x v="6"/>
    <x v="22"/>
    <s v="Noord-Holland"/>
    <x v="6"/>
    <x v="0"/>
    <n v="4.2700000000000002E-2"/>
  </r>
  <r>
    <x v="0"/>
    <x v="6"/>
    <x v="22"/>
    <s v="Rotterdam"/>
    <x v="6"/>
    <x v="0"/>
    <n v="4.4900000000000002E-2"/>
  </r>
  <r>
    <x v="0"/>
    <x v="6"/>
    <x v="22"/>
    <s v="Noord-Brabant"/>
    <x v="6"/>
    <x v="0"/>
    <n v="4.1799999999999997E-2"/>
  </r>
  <r>
    <x v="0"/>
    <x v="6"/>
    <x v="23"/>
    <s v="Austria"/>
    <x v="6"/>
    <x v="0"/>
    <m/>
  </r>
  <r>
    <x v="0"/>
    <x v="6"/>
    <x v="23"/>
    <s v="Wien, Oberösterreich, Tirol"/>
    <x v="6"/>
    <x v="0"/>
    <m/>
  </r>
  <r>
    <x v="0"/>
    <x v="6"/>
    <x v="24"/>
    <s v="Poland"/>
    <x v="6"/>
    <x v="0"/>
    <m/>
  </r>
  <r>
    <x v="0"/>
    <x v="6"/>
    <x v="25"/>
    <s v="Portugal"/>
    <x v="6"/>
    <x v="0"/>
    <m/>
  </r>
  <r>
    <x v="0"/>
    <x v="6"/>
    <x v="25"/>
    <s v="Lisboa"/>
    <x v="6"/>
    <x v="0"/>
    <n v="7.0800000000000002E-2"/>
  </r>
  <r>
    <x v="0"/>
    <x v="6"/>
    <x v="26"/>
    <s v="Região Autónoma dos Açores (PT)"/>
    <x v="6"/>
    <x v="0"/>
    <m/>
  </r>
  <r>
    <x v="0"/>
    <x v="6"/>
    <x v="27"/>
    <s v="Romania"/>
    <x v="6"/>
    <x v="0"/>
    <m/>
  </r>
  <r>
    <x v="0"/>
    <x v="6"/>
    <x v="28"/>
    <s v="Slovenia"/>
    <x v="6"/>
    <x v="0"/>
    <m/>
  </r>
  <r>
    <x v="0"/>
    <x v="6"/>
    <x v="29"/>
    <s v="Slovakia"/>
    <x v="6"/>
    <x v="0"/>
    <m/>
  </r>
  <r>
    <x v="0"/>
    <x v="6"/>
    <x v="30"/>
    <s v="Finland"/>
    <x v="6"/>
    <x v="0"/>
    <m/>
  </r>
  <r>
    <x v="0"/>
    <x v="6"/>
    <x v="31"/>
    <s v="Sweden"/>
    <x v="6"/>
    <x v="0"/>
    <m/>
  </r>
  <r>
    <x v="0"/>
    <x v="6"/>
    <x v="32"/>
    <s v="United Kingdom"/>
    <x v="6"/>
    <x v="0"/>
    <m/>
  </r>
  <r>
    <x v="0"/>
    <x v="6"/>
    <x v="32"/>
    <s v="Leeds"/>
    <x v="6"/>
    <x v="0"/>
    <n v="6.4799999999999996E-2"/>
  </r>
  <r>
    <x v="0"/>
    <x v="6"/>
    <x v="32"/>
    <s v="Birmingham"/>
    <x v="6"/>
    <x v="0"/>
    <n v="6.4799999999999996E-2"/>
  </r>
  <r>
    <x v="0"/>
    <x v="6"/>
    <x v="32"/>
    <s v="London"/>
    <x v="6"/>
    <x v="0"/>
    <n v="6.1800000000000001E-2"/>
  </r>
  <r>
    <x v="0"/>
    <x v="6"/>
    <x v="32"/>
    <s v="Glasgow"/>
    <x v="6"/>
    <x v="0"/>
    <n v="5.7000000000000002E-2"/>
  </r>
  <r>
    <x v="0"/>
    <x v="6"/>
    <x v="33"/>
    <s v="Norway"/>
    <x v="6"/>
    <x v="0"/>
    <m/>
  </r>
  <r>
    <x v="0"/>
    <x v="6"/>
    <x v="34"/>
    <s v="Turkey"/>
    <x v="6"/>
    <x v="0"/>
    <m/>
  </r>
  <r>
    <x v="0"/>
    <x v="6"/>
    <x v="0"/>
    <s v="European Union (27 countries)"/>
    <x v="6"/>
    <x v="1"/>
    <m/>
  </r>
  <r>
    <x v="0"/>
    <x v="6"/>
    <x v="1"/>
    <s v="European Union (25 countries)"/>
    <x v="6"/>
    <x v="1"/>
    <m/>
  </r>
  <r>
    <x v="0"/>
    <x v="6"/>
    <x v="2"/>
    <s v="European Union (15 countries)"/>
    <x v="6"/>
    <x v="1"/>
    <m/>
  </r>
  <r>
    <x v="0"/>
    <x v="6"/>
    <x v="3"/>
    <s v="Euro area (EA11-2000, EA12-2006, EA13-2007, EA15-2008, EA16-2010, EA17)"/>
    <x v="6"/>
    <x v="1"/>
    <m/>
  </r>
  <r>
    <x v="0"/>
    <x v="6"/>
    <x v="4"/>
    <s v="Belgium"/>
    <x v="6"/>
    <x v="1"/>
    <n v="5.5599999999999997E-2"/>
  </r>
  <r>
    <x v="0"/>
    <x v="6"/>
    <x v="5"/>
    <s v="Bulgaria"/>
    <x v="6"/>
    <x v="1"/>
    <m/>
  </r>
  <r>
    <x v="0"/>
    <x v="6"/>
    <x v="6"/>
    <s v="Czech Republic"/>
    <x v="6"/>
    <x v="1"/>
    <m/>
  </r>
  <r>
    <x v="0"/>
    <x v="6"/>
    <x v="7"/>
    <s v="Denmark"/>
    <x v="6"/>
    <x v="1"/>
    <n v="4.2900000000000001E-2"/>
  </r>
  <r>
    <x v="0"/>
    <x v="6"/>
    <x v="7"/>
    <s v="København"/>
    <x v="6"/>
    <x v="1"/>
    <m/>
  </r>
  <r>
    <x v="0"/>
    <x v="6"/>
    <x v="8"/>
    <s v="Germany (until 1990 former territory of the FRG)"/>
    <x v="6"/>
    <x v="1"/>
    <m/>
  </r>
  <r>
    <x v="0"/>
    <x v="6"/>
    <x v="8"/>
    <s v="Stuttgart"/>
    <x v="6"/>
    <x v="1"/>
    <n v="7.2099999999999997E-2"/>
  </r>
  <r>
    <x v="0"/>
    <x v="6"/>
    <x v="8"/>
    <s v="München"/>
    <x v="6"/>
    <x v="1"/>
    <n v="6.8900000000000003E-2"/>
  </r>
  <r>
    <x v="0"/>
    <x v="6"/>
    <x v="8"/>
    <s v="Hamburg"/>
    <x v="6"/>
    <x v="1"/>
    <n v="7.6999999999999999E-2"/>
  </r>
  <r>
    <x v="0"/>
    <x v="6"/>
    <x v="8"/>
    <s v="Frankfurt am Main"/>
    <x v="6"/>
    <x v="1"/>
    <n v="6.7299999999999999E-2"/>
  </r>
  <r>
    <x v="0"/>
    <x v="6"/>
    <x v="8"/>
    <s v="Rostock"/>
    <x v="6"/>
    <x v="1"/>
    <m/>
  </r>
  <r>
    <x v="0"/>
    <x v="6"/>
    <x v="8"/>
    <s v="Hannover"/>
    <x v="6"/>
    <x v="1"/>
    <n v="7.3800000000000004E-2"/>
  </r>
  <r>
    <x v="0"/>
    <x v="6"/>
    <x v="8"/>
    <s v="Düsseldorf"/>
    <x v="6"/>
    <x v="1"/>
    <n v="6.59E-2"/>
  </r>
  <r>
    <x v="0"/>
    <x v="6"/>
    <x v="8"/>
    <s v="Leipzig"/>
    <x v="6"/>
    <x v="1"/>
    <m/>
  </r>
  <r>
    <x v="0"/>
    <x v="6"/>
    <x v="8"/>
    <s v="Erfurt"/>
    <x v="6"/>
    <x v="1"/>
    <m/>
  </r>
  <r>
    <x v="0"/>
    <x v="6"/>
    <x v="8"/>
    <s v="Germany - South"/>
    <x v="6"/>
    <x v="1"/>
    <n v="6.7400000000000002E-2"/>
  </r>
  <r>
    <x v="0"/>
    <x v="6"/>
    <x v="8"/>
    <s v="Germany - West"/>
    <x v="6"/>
    <x v="1"/>
    <n v="6.2199999999999998E-2"/>
  </r>
  <r>
    <x v="0"/>
    <x v="6"/>
    <x v="9"/>
    <s v="Estonia"/>
    <x v="6"/>
    <x v="1"/>
    <m/>
  </r>
  <r>
    <x v="0"/>
    <x v="6"/>
    <x v="10"/>
    <s v="Ireland"/>
    <x v="6"/>
    <x v="1"/>
    <m/>
  </r>
  <r>
    <x v="0"/>
    <x v="6"/>
    <x v="10"/>
    <s v="Dublin"/>
    <x v="6"/>
    <x v="1"/>
    <n v="5.2499999999999998E-2"/>
  </r>
  <r>
    <x v="0"/>
    <x v="6"/>
    <x v="11"/>
    <s v="Greece"/>
    <x v="6"/>
    <x v="1"/>
    <m/>
  </r>
  <r>
    <x v="0"/>
    <x v="6"/>
    <x v="11"/>
    <s v="Athina"/>
    <x v="6"/>
    <x v="1"/>
    <n v="5.8299999999999998E-2"/>
  </r>
  <r>
    <x v="0"/>
    <x v="6"/>
    <x v="12"/>
    <s v="Spain"/>
    <x v="6"/>
    <x v="1"/>
    <m/>
  </r>
  <r>
    <x v="0"/>
    <x v="6"/>
    <x v="12"/>
    <s v="Madrid"/>
    <x v="6"/>
    <x v="1"/>
    <n v="7.7600000000000002E-2"/>
  </r>
  <r>
    <x v="0"/>
    <x v="6"/>
    <x v="13"/>
    <s v="France"/>
    <x v="6"/>
    <x v="1"/>
    <m/>
  </r>
  <r>
    <x v="0"/>
    <x v="6"/>
    <x v="13"/>
    <s v="Paris"/>
    <x v="6"/>
    <x v="1"/>
    <n v="5.1499999999999997E-2"/>
  </r>
  <r>
    <x v="0"/>
    <x v="6"/>
    <x v="13"/>
    <s v="Lille"/>
    <x v="6"/>
    <x v="1"/>
    <n v="5.1499999999999997E-2"/>
  </r>
  <r>
    <x v="0"/>
    <x v="6"/>
    <x v="13"/>
    <s v="Strasbourg"/>
    <x v="6"/>
    <x v="1"/>
    <n v="5.1499999999999997E-2"/>
  </r>
  <r>
    <x v="0"/>
    <x v="6"/>
    <x v="13"/>
    <s v="Toulouse"/>
    <x v="6"/>
    <x v="1"/>
    <m/>
  </r>
  <r>
    <x v="0"/>
    <x v="6"/>
    <x v="13"/>
    <s v="Lyon"/>
    <x v="6"/>
    <x v="1"/>
    <n v="5.1499999999999997E-2"/>
  </r>
  <r>
    <x v="0"/>
    <x v="6"/>
    <x v="13"/>
    <s v="Marseille"/>
    <x v="6"/>
    <x v="1"/>
    <m/>
  </r>
  <r>
    <x v="0"/>
    <x v="6"/>
    <x v="14"/>
    <s v="Croatia"/>
    <x v="6"/>
    <x v="1"/>
    <m/>
  </r>
  <r>
    <x v="0"/>
    <x v="6"/>
    <x v="15"/>
    <s v="Italy"/>
    <x v="6"/>
    <x v="1"/>
    <m/>
  </r>
  <r>
    <x v="0"/>
    <x v="6"/>
    <x v="15"/>
    <s v="Nord-Ovest, Nord-Est, Centro (IT) (NUTS 2006)"/>
    <x v="6"/>
    <x v="1"/>
    <n v="5.8999999999999997E-2"/>
  </r>
  <r>
    <x v="0"/>
    <x v="6"/>
    <x v="15"/>
    <s v="Sud, Isole"/>
    <x v="6"/>
    <x v="1"/>
    <n v="5.8999999999999997E-2"/>
  </r>
  <r>
    <x v="0"/>
    <x v="6"/>
    <x v="16"/>
    <s v="Cyprus"/>
    <x v="6"/>
    <x v="1"/>
    <m/>
  </r>
  <r>
    <x v="0"/>
    <x v="6"/>
    <x v="17"/>
    <s v="Latvia"/>
    <x v="6"/>
    <x v="1"/>
    <m/>
  </r>
  <r>
    <x v="0"/>
    <x v="6"/>
    <x v="18"/>
    <s v="Lithuania"/>
    <x v="6"/>
    <x v="1"/>
    <m/>
  </r>
  <r>
    <x v="0"/>
    <x v="6"/>
    <x v="19"/>
    <s v="Luxembourg"/>
    <x v="6"/>
    <x v="1"/>
    <n v="4.4200000000000003E-2"/>
  </r>
  <r>
    <x v="0"/>
    <x v="6"/>
    <x v="20"/>
    <s v="Hungary"/>
    <x v="6"/>
    <x v="1"/>
    <m/>
  </r>
  <r>
    <x v="0"/>
    <x v="6"/>
    <x v="21"/>
    <s v="Malta"/>
    <x v="6"/>
    <x v="1"/>
    <n v="5.9400000000000001E-2"/>
  </r>
  <r>
    <x v="0"/>
    <x v="6"/>
    <x v="22"/>
    <s v="Netherlands"/>
    <x v="6"/>
    <x v="1"/>
    <m/>
  </r>
  <r>
    <x v="0"/>
    <x v="6"/>
    <x v="22"/>
    <s v="Noord-Holland"/>
    <x v="6"/>
    <x v="1"/>
    <n v="4.3900000000000002E-2"/>
  </r>
  <r>
    <x v="0"/>
    <x v="6"/>
    <x v="22"/>
    <s v="Rotterdam"/>
    <x v="6"/>
    <x v="1"/>
    <n v="4.53E-2"/>
  </r>
  <r>
    <x v="0"/>
    <x v="6"/>
    <x v="22"/>
    <s v="Noord-Brabant"/>
    <x v="6"/>
    <x v="1"/>
    <n v="4.2000000000000003E-2"/>
  </r>
  <r>
    <x v="0"/>
    <x v="6"/>
    <x v="23"/>
    <s v="Austria"/>
    <x v="6"/>
    <x v="1"/>
    <m/>
  </r>
  <r>
    <x v="0"/>
    <x v="6"/>
    <x v="23"/>
    <s v="Wien, Oberösterreich, Tirol"/>
    <x v="6"/>
    <x v="1"/>
    <m/>
  </r>
  <r>
    <x v="0"/>
    <x v="6"/>
    <x v="24"/>
    <s v="Poland"/>
    <x v="6"/>
    <x v="1"/>
    <m/>
  </r>
  <r>
    <x v="0"/>
    <x v="6"/>
    <x v="25"/>
    <s v="Portugal"/>
    <x v="6"/>
    <x v="1"/>
    <m/>
  </r>
  <r>
    <x v="0"/>
    <x v="6"/>
    <x v="25"/>
    <s v="Lisboa"/>
    <x v="6"/>
    <x v="1"/>
    <n v="8.2199999999999995E-2"/>
  </r>
  <r>
    <x v="0"/>
    <x v="6"/>
    <x v="26"/>
    <s v="Região Autónoma dos Açores (PT)"/>
    <x v="6"/>
    <x v="1"/>
    <m/>
  </r>
  <r>
    <x v="0"/>
    <x v="6"/>
    <x v="27"/>
    <s v="Romania"/>
    <x v="6"/>
    <x v="1"/>
    <m/>
  </r>
  <r>
    <x v="0"/>
    <x v="6"/>
    <x v="28"/>
    <s v="Slovenia"/>
    <x v="6"/>
    <x v="1"/>
    <m/>
  </r>
  <r>
    <x v="0"/>
    <x v="6"/>
    <x v="29"/>
    <s v="Slovakia"/>
    <x v="6"/>
    <x v="1"/>
    <m/>
  </r>
  <r>
    <x v="0"/>
    <x v="6"/>
    <x v="30"/>
    <s v="Finland"/>
    <x v="6"/>
    <x v="1"/>
    <m/>
  </r>
  <r>
    <x v="0"/>
    <x v="6"/>
    <x v="31"/>
    <s v="Sweden"/>
    <x v="6"/>
    <x v="1"/>
    <m/>
  </r>
  <r>
    <x v="0"/>
    <x v="6"/>
    <x v="32"/>
    <s v="United Kingdom"/>
    <x v="6"/>
    <x v="1"/>
    <m/>
  </r>
  <r>
    <x v="0"/>
    <x v="6"/>
    <x v="32"/>
    <s v="Leeds"/>
    <x v="6"/>
    <x v="1"/>
    <n v="5.45E-2"/>
  </r>
  <r>
    <x v="0"/>
    <x v="6"/>
    <x v="32"/>
    <s v="Birmingham"/>
    <x v="6"/>
    <x v="1"/>
    <n v="5.45E-2"/>
  </r>
  <r>
    <x v="0"/>
    <x v="6"/>
    <x v="32"/>
    <s v="London"/>
    <x v="6"/>
    <x v="1"/>
    <n v="5.8799999999999998E-2"/>
  </r>
  <r>
    <x v="0"/>
    <x v="6"/>
    <x v="32"/>
    <s v="Glasgow"/>
    <x v="6"/>
    <x v="1"/>
    <m/>
  </r>
  <r>
    <x v="0"/>
    <x v="6"/>
    <x v="33"/>
    <s v="Norway"/>
    <x v="6"/>
    <x v="1"/>
    <m/>
  </r>
  <r>
    <x v="0"/>
    <x v="6"/>
    <x v="34"/>
    <s v="Turkey"/>
    <x v="6"/>
    <x v="1"/>
    <m/>
  </r>
  <r>
    <x v="0"/>
    <x v="6"/>
    <x v="0"/>
    <s v="European Union (27 countries)"/>
    <x v="7"/>
    <x v="0"/>
    <m/>
  </r>
  <r>
    <x v="0"/>
    <x v="6"/>
    <x v="1"/>
    <s v="European Union (25 countries)"/>
    <x v="7"/>
    <x v="0"/>
    <m/>
  </r>
  <r>
    <x v="0"/>
    <x v="6"/>
    <x v="2"/>
    <s v="European Union (15 countries)"/>
    <x v="7"/>
    <x v="0"/>
    <m/>
  </r>
  <r>
    <x v="0"/>
    <x v="6"/>
    <x v="3"/>
    <s v="Euro area (EA11-2000, EA12-2006, EA13-2007, EA15-2008, EA16-2010, EA17)"/>
    <x v="7"/>
    <x v="0"/>
    <m/>
  </r>
  <r>
    <x v="0"/>
    <x v="6"/>
    <x v="4"/>
    <s v="Belgium"/>
    <x v="7"/>
    <x v="0"/>
    <n v="5.4300000000000001E-2"/>
  </r>
  <r>
    <x v="0"/>
    <x v="6"/>
    <x v="5"/>
    <s v="Bulgaria"/>
    <x v="7"/>
    <x v="0"/>
    <m/>
  </r>
  <r>
    <x v="0"/>
    <x v="6"/>
    <x v="6"/>
    <s v="Czech Republic"/>
    <x v="7"/>
    <x v="0"/>
    <m/>
  </r>
  <r>
    <x v="0"/>
    <x v="6"/>
    <x v="7"/>
    <s v="Denmark"/>
    <x v="7"/>
    <x v="0"/>
    <n v="4.0399999999999998E-2"/>
  </r>
  <r>
    <x v="0"/>
    <x v="6"/>
    <x v="7"/>
    <s v="København"/>
    <x v="7"/>
    <x v="0"/>
    <m/>
  </r>
  <r>
    <x v="0"/>
    <x v="6"/>
    <x v="8"/>
    <s v="Germany (until 1990 former territory of the FRG)"/>
    <x v="7"/>
    <x v="0"/>
    <m/>
  </r>
  <r>
    <x v="0"/>
    <x v="6"/>
    <x v="8"/>
    <s v="Stuttgart"/>
    <x v="7"/>
    <x v="0"/>
    <n v="7.2599999999999998E-2"/>
  </r>
  <r>
    <x v="0"/>
    <x v="6"/>
    <x v="8"/>
    <s v="München"/>
    <x v="7"/>
    <x v="0"/>
    <n v="6.9400000000000003E-2"/>
  </r>
  <r>
    <x v="0"/>
    <x v="6"/>
    <x v="8"/>
    <s v="Hamburg"/>
    <x v="7"/>
    <x v="0"/>
    <n v="7.8100000000000003E-2"/>
  </r>
  <r>
    <x v="0"/>
    <x v="6"/>
    <x v="8"/>
    <s v="Frankfurt am Main"/>
    <x v="7"/>
    <x v="0"/>
    <n v="6.9900000000000004E-2"/>
  </r>
  <r>
    <x v="0"/>
    <x v="6"/>
    <x v="8"/>
    <s v="Rostock"/>
    <x v="7"/>
    <x v="0"/>
    <m/>
  </r>
  <r>
    <x v="0"/>
    <x v="6"/>
    <x v="8"/>
    <s v="Hannover"/>
    <x v="7"/>
    <x v="0"/>
    <n v="7.4399999999999994E-2"/>
  </r>
  <r>
    <x v="0"/>
    <x v="6"/>
    <x v="8"/>
    <s v="Düsseldorf"/>
    <x v="7"/>
    <x v="0"/>
    <n v="6.6400000000000001E-2"/>
  </r>
  <r>
    <x v="0"/>
    <x v="6"/>
    <x v="8"/>
    <s v="Leipzig"/>
    <x v="7"/>
    <x v="0"/>
    <m/>
  </r>
  <r>
    <x v="0"/>
    <x v="6"/>
    <x v="8"/>
    <s v="Erfurt"/>
    <x v="7"/>
    <x v="0"/>
    <m/>
  </r>
  <r>
    <x v="0"/>
    <x v="6"/>
    <x v="8"/>
    <s v="Germany - South"/>
    <x v="7"/>
    <x v="0"/>
    <n v="6.7900000000000002E-2"/>
  </r>
  <r>
    <x v="0"/>
    <x v="6"/>
    <x v="8"/>
    <s v="Germany - West"/>
    <x v="7"/>
    <x v="0"/>
    <n v="6.2600000000000003E-2"/>
  </r>
  <r>
    <x v="0"/>
    <x v="6"/>
    <x v="9"/>
    <s v="Estonia"/>
    <x v="7"/>
    <x v="0"/>
    <m/>
  </r>
  <r>
    <x v="0"/>
    <x v="6"/>
    <x v="10"/>
    <s v="Ireland"/>
    <x v="7"/>
    <x v="0"/>
    <m/>
  </r>
  <r>
    <x v="0"/>
    <x v="6"/>
    <x v="10"/>
    <s v="Dublin"/>
    <x v="7"/>
    <x v="0"/>
    <n v="5.2600000000000001E-2"/>
  </r>
  <r>
    <x v="0"/>
    <x v="6"/>
    <x v="11"/>
    <s v="Greece"/>
    <x v="7"/>
    <x v="0"/>
    <m/>
  </r>
  <r>
    <x v="0"/>
    <x v="6"/>
    <x v="11"/>
    <s v="Athina"/>
    <x v="7"/>
    <x v="0"/>
    <n v="5.8799999999999998E-2"/>
  </r>
  <r>
    <x v="0"/>
    <x v="6"/>
    <x v="12"/>
    <s v="Spain"/>
    <x v="7"/>
    <x v="0"/>
    <m/>
  </r>
  <r>
    <x v="0"/>
    <x v="6"/>
    <x v="12"/>
    <s v="Madrid"/>
    <x v="7"/>
    <x v="0"/>
    <n v="7.9500000000000001E-2"/>
  </r>
  <r>
    <x v="0"/>
    <x v="6"/>
    <x v="13"/>
    <s v="France"/>
    <x v="7"/>
    <x v="0"/>
    <m/>
  </r>
  <r>
    <x v="0"/>
    <x v="6"/>
    <x v="13"/>
    <s v="Paris"/>
    <x v="7"/>
    <x v="0"/>
    <n v="5.16E-2"/>
  </r>
  <r>
    <x v="0"/>
    <x v="6"/>
    <x v="13"/>
    <s v="Lille"/>
    <x v="7"/>
    <x v="0"/>
    <n v="5.16E-2"/>
  </r>
  <r>
    <x v="0"/>
    <x v="6"/>
    <x v="13"/>
    <s v="Strasbourg"/>
    <x v="7"/>
    <x v="0"/>
    <n v="5.16E-2"/>
  </r>
  <r>
    <x v="0"/>
    <x v="6"/>
    <x v="13"/>
    <s v="Toulouse"/>
    <x v="7"/>
    <x v="0"/>
    <n v="5.16E-2"/>
  </r>
  <r>
    <x v="0"/>
    <x v="6"/>
    <x v="13"/>
    <s v="Lyon"/>
    <x v="7"/>
    <x v="0"/>
    <n v="5.16E-2"/>
  </r>
  <r>
    <x v="0"/>
    <x v="6"/>
    <x v="13"/>
    <s v="Marseille"/>
    <x v="7"/>
    <x v="0"/>
    <n v="5.16E-2"/>
  </r>
  <r>
    <x v="0"/>
    <x v="6"/>
    <x v="14"/>
    <s v="Croatia"/>
    <x v="7"/>
    <x v="0"/>
    <m/>
  </r>
  <r>
    <x v="0"/>
    <x v="6"/>
    <x v="15"/>
    <s v="Italy"/>
    <x v="7"/>
    <x v="0"/>
    <m/>
  </r>
  <r>
    <x v="0"/>
    <x v="6"/>
    <x v="15"/>
    <s v="Nord-Ovest, Nord-Est, Centro (IT) (NUTS 2006)"/>
    <x v="7"/>
    <x v="0"/>
    <n v="6.4899999999999999E-2"/>
  </r>
  <r>
    <x v="0"/>
    <x v="6"/>
    <x v="15"/>
    <s v="Sud, Isole"/>
    <x v="7"/>
    <x v="0"/>
    <n v="6.4899999999999999E-2"/>
  </r>
  <r>
    <x v="0"/>
    <x v="6"/>
    <x v="16"/>
    <s v="Cyprus"/>
    <x v="7"/>
    <x v="0"/>
    <m/>
  </r>
  <r>
    <x v="0"/>
    <x v="6"/>
    <x v="17"/>
    <s v="Latvia"/>
    <x v="7"/>
    <x v="0"/>
    <m/>
  </r>
  <r>
    <x v="0"/>
    <x v="6"/>
    <x v="18"/>
    <s v="Lithuania"/>
    <x v="7"/>
    <x v="0"/>
    <m/>
  </r>
  <r>
    <x v="0"/>
    <x v="6"/>
    <x v="19"/>
    <s v="Luxembourg"/>
    <x v="7"/>
    <x v="0"/>
    <n v="4.4299999999999999E-2"/>
  </r>
  <r>
    <x v="0"/>
    <x v="6"/>
    <x v="20"/>
    <s v="Hungary"/>
    <x v="7"/>
    <x v="0"/>
    <n v="5.0799999999999998E-2"/>
  </r>
  <r>
    <x v="0"/>
    <x v="6"/>
    <x v="21"/>
    <s v="Malta"/>
    <x v="7"/>
    <x v="0"/>
    <n v="5.7500000000000002E-2"/>
  </r>
  <r>
    <x v="0"/>
    <x v="6"/>
    <x v="22"/>
    <s v="Netherlands"/>
    <x v="7"/>
    <x v="0"/>
    <m/>
  </r>
  <r>
    <x v="0"/>
    <x v="6"/>
    <x v="22"/>
    <s v="Noord-Holland"/>
    <x v="7"/>
    <x v="0"/>
    <n v="4.1700000000000001E-2"/>
  </r>
  <r>
    <x v="0"/>
    <x v="6"/>
    <x v="22"/>
    <s v="Rotterdam"/>
    <x v="7"/>
    <x v="0"/>
    <n v="4.0899999999999999E-2"/>
  </r>
  <r>
    <x v="0"/>
    <x v="6"/>
    <x v="22"/>
    <s v="Noord-Brabant"/>
    <x v="7"/>
    <x v="0"/>
    <n v="4.07E-2"/>
  </r>
  <r>
    <x v="0"/>
    <x v="6"/>
    <x v="23"/>
    <s v="Austria"/>
    <x v="7"/>
    <x v="0"/>
    <m/>
  </r>
  <r>
    <x v="0"/>
    <x v="6"/>
    <x v="23"/>
    <s v="Wien, Oberösterreich, Tirol"/>
    <x v="7"/>
    <x v="0"/>
    <m/>
  </r>
  <r>
    <x v="0"/>
    <x v="6"/>
    <x v="24"/>
    <s v="Poland"/>
    <x v="7"/>
    <x v="0"/>
    <m/>
  </r>
  <r>
    <x v="0"/>
    <x v="6"/>
    <x v="25"/>
    <s v="Portugal"/>
    <x v="7"/>
    <x v="0"/>
    <m/>
  </r>
  <r>
    <x v="0"/>
    <x v="6"/>
    <x v="25"/>
    <s v="Lisboa"/>
    <x v="7"/>
    <x v="0"/>
    <n v="8.2500000000000004E-2"/>
  </r>
  <r>
    <x v="0"/>
    <x v="6"/>
    <x v="26"/>
    <s v="Região Autónoma dos Açores (PT)"/>
    <x v="7"/>
    <x v="0"/>
    <m/>
  </r>
  <r>
    <x v="0"/>
    <x v="6"/>
    <x v="27"/>
    <s v="Romania"/>
    <x v="7"/>
    <x v="0"/>
    <m/>
  </r>
  <r>
    <x v="0"/>
    <x v="6"/>
    <x v="28"/>
    <s v="Slovenia"/>
    <x v="7"/>
    <x v="0"/>
    <n v="3.3300000000000003E-2"/>
  </r>
  <r>
    <x v="0"/>
    <x v="6"/>
    <x v="29"/>
    <s v="Slovakia"/>
    <x v="7"/>
    <x v="0"/>
    <m/>
  </r>
  <r>
    <x v="0"/>
    <x v="6"/>
    <x v="30"/>
    <s v="Finland"/>
    <x v="7"/>
    <x v="0"/>
    <m/>
  </r>
  <r>
    <x v="0"/>
    <x v="6"/>
    <x v="31"/>
    <s v="Sweden"/>
    <x v="7"/>
    <x v="0"/>
    <m/>
  </r>
  <r>
    <x v="0"/>
    <x v="6"/>
    <x v="32"/>
    <s v="United Kingdom"/>
    <x v="7"/>
    <x v="0"/>
    <m/>
  </r>
  <r>
    <x v="0"/>
    <x v="6"/>
    <x v="32"/>
    <s v="Leeds"/>
    <x v="7"/>
    <x v="0"/>
    <n v="5.3199999999999997E-2"/>
  </r>
  <r>
    <x v="0"/>
    <x v="6"/>
    <x v="32"/>
    <s v="Birmingham"/>
    <x v="7"/>
    <x v="0"/>
    <n v="5.4600000000000003E-2"/>
  </r>
  <r>
    <x v="0"/>
    <x v="6"/>
    <x v="32"/>
    <s v="London"/>
    <x v="7"/>
    <x v="0"/>
    <n v="5.8799999999999998E-2"/>
  </r>
  <r>
    <x v="0"/>
    <x v="6"/>
    <x v="32"/>
    <s v="Glasgow"/>
    <x v="7"/>
    <x v="0"/>
    <m/>
  </r>
  <r>
    <x v="0"/>
    <x v="6"/>
    <x v="33"/>
    <s v="Norway"/>
    <x v="7"/>
    <x v="0"/>
    <m/>
  </r>
  <r>
    <x v="0"/>
    <x v="6"/>
    <x v="34"/>
    <s v="Turkey"/>
    <x v="7"/>
    <x v="0"/>
    <m/>
  </r>
  <r>
    <x v="0"/>
    <x v="6"/>
    <x v="0"/>
    <s v="European Union (27 countries)"/>
    <x v="7"/>
    <x v="1"/>
    <m/>
  </r>
  <r>
    <x v="0"/>
    <x v="6"/>
    <x v="1"/>
    <s v="European Union (25 countries)"/>
    <x v="7"/>
    <x v="1"/>
    <m/>
  </r>
  <r>
    <x v="0"/>
    <x v="6"/>
    <x v="2"/>
    <s v="European Union (15 countries)"/>
    <x v="7"/>
    <x v="1"/>
    <m/>
  </r>
  <r>
    <x v="0"/>
    <x v="6"/>
    <x v="3"/>
    <s v="Euro area (EA11-2000, EA12-2006, EA13-2007, EA15-2008, EA16-2010, EA17)"/>
    <x v="7"/>
    <x v="1"/>
    <m/>
  </r>
  <r>
    <x v="0"/>
    <x v="6"/>
    <x v="4"/>
    <s v="Belgium"/>
    <x v="7"/>
    <x v="1"/>
    <n v="5.5100000000000003E-2"/>
  </r>
  <r>
    <x v="0"/>
    <x v="6"/>
    <x v="5"/>
    <s v="Bulgaria"/>
    <x v="7"/>
    <x v="1"/>
    <m/>
  </r>
  <r>
    <x v="0"/>
    <x v="6"/>
    <x v="6"/>
    <s v="Czech Republic"/>
    <x v="7"/>
    <x v="1"/>
    <m/>
  </r>
  <r>
    <x v="0"/>
    <x v="6"/>
    <x v="7"/>
    <s v="Denmark"/>
    <x v="7"/>
    <x v="1"/>
    <n v="4.0800000000000003E-2"/>
  </r>
  <r>
    <x v="0"/>
    <x v="6"/>
    <x v="7"/>
    <s v="København"/>
    <x v="7"/>
    <x v="1"/>
    <n v="4.0800000000000003E-2"/>
  </r>
  <r>
    <x v="0"/>
    <x v="6"/>
    <x v="8"/>
    <s v="Germany (until 1990 former territory of the FRG)"/>
    <x v="7"/>
    <x v="1"/>
    <m/>
  </r>
  <r>
    <x v="0"/>
    <x v="6"/>
    <x v="8"/>
    <s v="Stuttgart"/>
    <x v="7"/>
    <x v="1"/>
    <n v="7.2499999999999995E-2"/>
  </r>
  <r>
    <x v="0"/>
    <x v="6"/>
    <x v="8"/>
    <s v="München"/>
    <x v="7"/>
    <x v="1"/>
    <n v="6.93E-2"/>
  </r>
  <r>
    <x v="0"/>
    <x v="6"/>
    <x v="8"/>
    <s v="Hamburg"/>
    <x v="7"/>
    <x v="1"/>
    <n v="8.1100000000000005E-2"/>
  </r>
  <r>
    <x v="0"/>
    <x v="6"/>
    <x v="8"/>
    <s v="Frankfurt am Main"/>
    <x v="7"/>
    <x v="1"/>
    <n v="6.9800000000000001E-2"/>
  </r>
  <r>
    <x v="0"/>
    <x v="6"/>
    <x v="8"/>
    <s v="Rostock"/>
    <x v="7"/>
    <x v="1"/>
    <n v="7.3400000000000007E-2"/>
  </r>
  <r>
    <x v="0"/>
    <x v="6"/>
    <x v="8"/>
    <s v="Hannover"/>
    <x v="7"/>
    <x v="1"/>
    <n v="7.4300000000000005E-2"/>
  </r>
  <r>
    <x v="0"/>
    <x v="6"/>
    <x v="8"/>
    <s v="Düsseldorf"/>
    <x v="7"/>
    <x v="1"/>
    <n v="6.8599999999999994E-2"/>
  </r>
  <r>
    <x v="0"/>
    <x v="6"/>
    <x v="8"/>
    <s v="Leipzig"/>
    <x v="7"/>
    <x v="1"/>
    <n v="6.6799999999999998E-2"/>
  </r>
  <r>
    <x v="0"/>
    <x v="6"/>
    <x v="8"/>
    <s v="Erfurt"/>
    <x v="7"/>
    <x v="1"/>
    <n v="7.3499999999999996E-2"/>
  </r>
  <r>
    <x v="0"/>
    <x v="6"/>
    <x v="8"/>
    <s v="Germany - South"/>
    <x v="7"/>
    <x v="1"/>
    <n v="6.7799999999999999E-2"/>
  </r>
  <r>
    <x v="0"/>
    <x v="6"/>
    <x v="8"/>
    <s v="Germany - West"/>
    <x v="7"/>
    <x v="1"/>
    <n v="6.25E-2"/>
  </r>
  <r>
    <x v="0"/>
    <x v="6"/>
    <x v="9"/>
    <s v="Estonia"/>
    <x v="7"/>
    <x v="1"/>
    <m/>
  </r>
  <r>
    <x v="0"/>
    <x v="6"/>
    <x v="10"/>
    <s v="Ireland"/>
    <x v="7"/>
    <x v="1"/>
    <m/>
  </r>
  <r>
    <x v="0"/>
    <x v="6"/>
    <x v="10"/>
    <s v="Dublin"/>
    <x v="7"/>
    <x v="1"/>
    <n v="5.2600000000000001E-2"/>
  </r>
  <r>
    <x v="0"/>
    <x v="6"/>
    <x v="11"/>
    <s v="Greece"/>
    <x v="7"/>
    <x v="1"/>
    <m/>
  </r>
  <r>
    <x v="0"/>
    <x v="6"/>
    <x v="11"/>
    <s v="Athina"/>
    <x v="7"/>
    <x v="1"/>
    <n v="5.5199999999999999E-2"/>
  </r>
  <r>
    <x v="0"/>
    <x v="6"/>
    <x v="12"/>
    <s v="Spain"/>
    <x v="7"/>
    <x v="1"/>
    <m/>
  </r>
  <r>
    <x v="0"/>
    <x v="6"/>
    <x v="12"/>
    <s v="Madrid"/>
    <x v="7"/>
    <x v="1"/>
    <n v="7.9000000000000001E-2"/>
  </r>
  <r>
    <x v="0"/>
    <x v="6"/>
    <x v="13"/>
    <s v="France"/>
    <x v="7"/>
    <x v="1"/>
    <m/>
  </r>
  <r>
    <x v="0"/>
    <x v="6"/>
    <x v="13"/>
    <s v="Paris"/>
    <x v="7"/>
    <x v="1"/>
    <n v="5.3100000000000001E-2"/>
  </r>
  <r>
    <x v="0"/>
    <x v="6"/>
    <x v="13"/>
    <s v="Lille"/>
    <x v="7"/>
    <x v="1"/>
    <n v="5.3100000000000001E-2"/>
  </r>
  <r>
    <x v="0"/>
    <x v="6"/>
    <x v="13"/>
    <s v="Strasbourg"/>
    <x v="7"/>
    <x v="1"/>
    <n v="5.3100000000000001E-2"/>
  </r>
  <r>
    <x v="0"/>
    <x v="6"/>
    <x v="13"/>
    <s v="Toulouse"/>
    <x v="7"/>
    <x v="1"/>
    <n v="5.3100000000000001E-2"/>
  </r>
  <r>
    <x v="0"/>
    <x v="6"/>
    <x v="13"/>
    <s v="Lyon"/>
    <x v="7"/>
    <x v="1"/>
    <n v="5.3100000000000001E-2"/>
  </r>
  <r>
    <x v="0"/>
    <x v="6"/>
    <x v="13"/>
    <s v="Marseille"/>
    <x v="7"/>
    <x v="1"/>
    <n v="5.3100000000000001E-2"/>
  </r>
  <r>
    <x v="0"/>
    <x v="6"/>
    <x v="14"/>
    <s v="Croatia"/>
    <x v="7"/>
    <x v="1"/>
    <m/>
  </r>
  <r>
    <x v="0"/>
    <x v="6"/>
    <x v="15"/>
    <s v="Italy"/>
    <x v="7"/>
    <x v="1"/>
    <m/>
  </r>
  <r>
    <x v="0"/>
    <x v="6"/>
    <x v="15"/>
    <s v="Nord-Ovest, Nord-Est, Centro (IT) (NUTS 2006)"/>
    <x v="7"/>
    <x v="1"/>
    <n v="6.3600000000000004E-2"/>
  </r>
  <r>
    <x v="0"/>
    <x v="6"/>
    <x v="15"/>
    <s v="Sud, Isole"/>
    <x v="7"/>
    <x v="1"/>
    <n v="6.3600000000000004E-2"/>
  </r>
  <r>
    <x v="0"/>
    <x v="6"/>
    <x v="16"/>
    <s v="Cyprus"/>
    <x v="7"/>
    <x v="1"/>
    <m/>
  </r>
  <r>
    <x v="0"/>
    <x v="6"/>
    <x v="17"/>
    <s v="Latvia"/>
    <x v="7"/>
    <x v="1"/>
    <m/>
  </r>
  <r>
    <x v="0"/>
    <x v="6"/>
    <x v="18"/>
    <s v="Lithuania"/>
    <x v="7"/>
    <x v="1"/>
    <m/>
  </r>
  <r>
    <x v="0"/>
    <x v="6"/>
    <x v="19"/>
    <s v="Luxembourg"/>
    <x v="7"/>
    <x v="1"/>
    <n v="4.4600000000000001E-2"/>
  </r>
  <r>
    <x v="0"/>
    <x v="6"/>
    <x v="20"/>
    <s v="Hungary"/>
    <x v="7"/>
    <x v="1"/>
    <n v="4.6699999999999998E-2"/>
  </r>
  <r>
    <x v="0"/>
    <x v="6"/>
    <x v="21"/>
    <s v="Malta"/>
    <x v="7"/>
    <x v="1"/>
    <n v="5.67E-2"/>
  </r>
  <r>
    <x v="0"/>
    <x v="6"/>
    <x v="22"/>
    <s v="Netherlands"/>
    <x v="7"/>
    <x v="1"/>
    <m/>
  </r>
  <r>
    <x v="0"/>
    <x v="6"/>
    <x v="22"/>
    <s v="Noord-Holland"/>
    <x v="7"/>
    <x v="1"/>
    <n v="4.3200000000000002E-2"/>
  </r>
  <r>
    <x v="0"/>
    <x v="6"/>
    <x v="22"/>
    <s v="Rotterdam"/>
    <x v="7"/>
    <x v="1"/>
    <n v="4.2099999999999999E-2"/>
  </r>
  <r>
    <x v="0"/>
    <x v="6"/>
    <x v="22"/>
    <s v="Noord-Brabant"/>
    <x v="7"/>
    <x v="1"/>
    <n v="4.2599999999999999E-2"/>
  </r>
  <r>
    <x v="0"/>
    <x v="6"/>
    <x v="23"/>
    <s v="Austria"/>
    <x v="7"/>
    <x v="1"/>
    <m/>
  </r>
  <r>
    <x v="0"/>
    <x v="6"/>
    <x v="23"/>
    <s v="Wien, Oberösterreich, Tirol"/>
    <x v="7"/>
    <x v="1"/>
    <m/>
  </r>
  <r>
    <x v="0"/>
    <x v="6"/>
    <x v="24"/>
    <s v="Poland"/>
    <x v="7"/>
    <x v="1"/>
    <m/>
  </r>
  <r>
    <x v="0"/>
    <x v="6"/>
    <x v="25"/>
    <s v="Portugal"/>
    <x v="7"/>
    <x v="1"/>
    <m/>
  </r>
  <r>
    <x v="0"/>
    <x v="6"/>
    <x v="25"/>
    <s v="Lisboa"/>
    <x v="7"/>
    <x v="1"/>
    <n v="8.8900000000000007E-2"/>
  </r>
  <r>
    <x v="0"/>
    <x v="6"/>
    <x v="26"/>
    <s v="Região Autónoma dos Açores (PT)"/>
    <x v="7"/>
    <x v="1"/>
    <m/>
  </r>
  <r>
    <x v="0"/>
    <x v="6"/>
    <x v="27"/>
    <s v="Romania"/>
    <x v="7"/>
    <x v="1"/>
    <m/>
  </r>
  <r>
    <x v="0"/>
    <x v="6"/>
    <x v="28"/>
    <s v="Slovenia"/>
    <x v="7"/>
    <x v="1"/>
    <n v="3.4700000000000002E-2"/>
  </r>
  <r>
    <x v="0"/>
    <x v="6"/>
    <x v="29"/>
    <s v="Slovakia"/>
    <x v="7"/>
    <x v="1"/>
    <m/>
  </r>
  <r>
    <x v="0"/>
    <x v="6"/>
    <x v="30"/>
    <s v="Finland"/>
    <x v="7"/>
    <x v="1"/>
    <m/>
  </r>
  <r>
    <x v="0"/>
    <x v="6"/>
    <x v="31"/>
    <s v="Sweden"/>
    <x v="7"/>
    <x v="1"/>
    <m/>
  </r>
  <r>
    <x v="0"/>
    <x v="6"/>
    <x v="32"/>
    <s v="United Kingdom"/>
    <x v="7"/>
    <x v="1"/>
    <m/>
  </r>
  <r>
    <x v="0"/>
    <x v="6"/>
    <x v="32"/>
    <s v="Leeds"/>
    <x v="7"/>
    <x v="1"/>
    <n v="5.8700000000000002E-2"/>
  </r>
  <r>
    <x v="0"/>
    <x v="6"/>
    <x v="32"/>
    <s v="Birmingham"/>
    <x v="7"/>
    <x v="1"/>
    <n v="5.9499999999999997E-2"/>
  </r>
  <r>
    <x v="0"/>
    <x v="6"/>
    <x v="32"/>
    <s v="London"/>
    <x v="7"/>
    <x v="1"/>
    <n v="5.7299999999999997E-2"/>
  </r>
  <r>
    <x v="0"/>
    <x v="6"/>
    <x v="32"/>
    <s v="Glasgow"/>
    <x v="7"/>
    <x v="1"/>
    <m/>
  </r>
  <r>
    <x v="0"/>
    <x v="6"/>
    <x v="33"/>
    <s v="Norway"/>
    <x v="7"/>
    <x v="1"/>
    <m/>
  </r>
  <r>
    <x v="0"/>
    <x v="6"/>
    <x v="34"/>
    <s v="Turkey"/>
    <x v="7"/>
    <x v="1"/>
    <m/>
  </r>
  <r>
    <x v="0"/>
    <x v="6"/>
    <x v="0"/>
    <s v="European Union (27 countries)"/>
    <x v="8"/>
    <x v="0"/>
    <m/>
  </r>
  <r>
    <x v="0"/>
    <x v="6"/>
    <x v="1"/>
    <s v="European Union (25 countries)"/>
    <x v="8"/>
    <x v="0"/>
    <m/>
  </r>
  <r>
    <x v="0"/>
    <x v="6"/>
    <x v="2"/>
    <s v="European Union (15 countries)"/>
    <x v="8"/>
    <x v="0"/>
    <m/>
  </r>
  <r>
    <x v="0"/>
    <x v="6"/>
    <x v="3"/>
    <s v="Euro area (EA11-2000, EA12-2006, EA13-2007, EA15-2008, EA16-2010, EA17)"/>
    <x v="8"/>
    <x v="0"/>
    <m/>
  </r>
  <r>
    <x v="0"/>
    <x v="6"/>
    <x v="4"/>
    <s v="Belgium"/>
    <x v="8"/>
    <x v="0"/>
    <n v="5.7799999999999997E-2"/>
  </r>
  <r>
    <x v="0"/>
    <x v="6"/>
    <x v="5"/>
    <s v="Bulgaria"/>
    <x v="8"/>
    <x v="0"/>
    <m/>
  </r>
  <r>
    <x v="0"/>
    <x v="6"/>
    <x v="6"/>
    <s v="Czech Republic"/>
    <x v="8"/>
    <x v="0"/>
    <m/>
  </r>
  <r>
    <x v="0"/>
    <x v="6"/>
    <x v="7"/>
    <s v="Denmark"/>
    <x v="8"/>
    <x v="0"/>
    <n v="0.04"/>
  </r>
  <r>
    <x v="0"/>
    <x v="6"/>
    <x v="7"/>
    <s v="København"/>
    <x v="8"/>
    <x v="0"/>
    <m/>
  </r>
  <r>
    <x v="0"/>
    <x v="6"/>
    <x v="8"/>
    <s v="Germany (until 1990 former territory of the FRG)"/>
    <x v="8"/>
    <x v="0"/>
    <m/>
  </r>
  <r>
    <x v="0"/>
    <x v="6"/>
    <x v="8"/>
    <s v="Stuttgart"/>
    <x v="8"/>
    <x v="0"/>
    <n v="7.5600000000000001E-2"/>
  </r>
  <r>
    <x v="0"/>
    <x v="6"/>
    <x v="8"/>
    <s v="München"/>
    <x v="8"/>
    <x v="0"/>
    <n v="7.2300000000000003E-2"/>
  </r>
  <r>
    <x v="0"/>
    <x v="6"/>
    <x v="8"/>
    <s v="Hamburg"/>
    <x v="8"/>
    <x v="0"/>
    <n v="8.3799999999999999E-2"/>
  </r>
  <r>
    <x v="0"/>
    <x v="6"/>
    <x v="8"/>
    <s v="Frankfurt am Main"/>
    <x v="8"/>
    <x v="0"/>
    <n v="7.2800000000000004E-2"/>
  </r>
  <r>
    <x v="0"/>
    <x v="6"/>
    <x v="8"/>
    <s v="Rostock"/>
    <x v="8"/>
    <x v="0"/>
    <n v="7.6600000000000001E-2"/>
  </r>
  <r>
    <x v="0"/>
    <x v="6"/>
    <x v="8"/>
    <s v="Hannover"/>
    <x v="8"/>
    <x v="0"/>
    <n v="7.7499999999999999E-2"/>
  </r>
  <r>
    <x v="0"/>
    <x v="6"/>
    <x v="8"/>
    <s v="Düsseldorf"/>
    <x v="8"/>
    <x v="0"/>
    <n v="7.1599999999999997E-2"/>
  </r>
  <r>
    <x v="0"/>
    <x v="6"/>
    <x v="8"/>
    <s v="Leipzig"/>
    <x v="8"/>
    <x v="0"/>
    <n v="6.9699999999999998E-2"/>
  </r>
  <r>
    <x v="0"/>
    <x v="6"/>
    <x v="8"/>
    <s v="Erfurt"/>
    <x v="8"/>
    <x v="0"/>
    <n v="7.6700000000000004E-2"/>
  </r>
  <r>
    <x v="0"/>
    <x v="6"/>
    <x v="8"/>
    <s v="Germany - South"/>
    <x v="8"/>
    <x v="0"/>
    <n v="7.0699999999999999E-2"/>
  </r>
  <r>
    <x v="0"/>
    <x v="6"/>
    <x v="8"/>
    <s v="Germany - West"/>
    <x v="8"/>
    <x v="0"/>
    <n v="6.5199999999999994E-2"/>
  </r>
  <r>
    <x v="0"/>
    <x v="6"/>
    <x v="9"/>
    <s v="Estonia"/>
    <x v="8"/>
    <x v="0"/>
    <m/>
  </r>
  <r>
    <x v="0"/>
    <x v="6"/>
    <x v="10"/>
    <s v="Ireland"/>
    <x v="8"/>
    <x v="0"/>
    <m/>
  </r>
  <r>
    <x v="0"/>
    <x v="6"/>
    <x v="10"/>
    <s v="Dublin"/>
    <x v="8"/>
    <x v="0"/>
    <n v="5.4399999999999997E-2"/>
  </r>
  <r>
    <x v="0"/>
    <x v="6"/>
    <x v="11"/>
    <s v="Greece"/>
    <x v="8"/>
    <x v="0"/>
    <m/>
  </r>
  <r>
    <x v="0"/>
    <x v="6"/>
    <x v="11"/>
    <s v="Athina"/>
    <x v="8"/>
    <x v="0"/>
    <n v="5.2900000000000003E-2"/>
  </r>
  <r>
    <x v="0"/>
    <x v="6"/>
    <x v="12"/>
    <s v="Spain"/>
    <x v="8"/>
    <x v="0"/>
    <m/>
  </r>
  <r>
    <x v="0"/>
    <x v="6"/>
    <x v="12"/>
    <s v="Madrid"/>
    <x v="8"/>
    <x v="0"/>
    <n v="7.4499999999999997E-2"/>
  </r>
  <r>
    <x v="0"/>
    <x v="6"/>
    <x v="13"/>
    <s v="France"/>
    <x v="8"/>
    <x v="0"/>
    <m/>
  </r>
  <r>
    <x v="0"/>
    <x v="6"/>
    <x v="13"/>
    <s v="Paris"/>
    <x v="8"/>
    <x v="0"/>
    <n v="5.5100000000000003E-2"/>
  </r>
  <r>
    <x v="0"/>
    <x v="6"/>
    <x v="13"/>
    <s v="Lille"/>
    <x v="8"/>
    <x v="0"/>
    <n v="5.5100000000000003E-2"/>
  </r>
  <r>
    <x v="0"/>
    <x v="6"/>
    <x v="13"/>
    <s v="Strasbourg"/>
    <x v="8"/>
    <x v="0"/>
    <n v="5.5100000000000003E-2"/>
  </r>
  <r>
    <x v="0"/>
    <x v="6"/>
    <x v="13"/>
    <s v="Toulouse"/>
    <x v="8"/>
    <x v="0"/>
    <n v="5.5100000000000003E-2"/>
  </r>
  <r>
    <x v="0"/>
    <x v="6"/>
    <x v="13"/>
    <s v="Lyon"/>
    <x v="8"/>
    <x v="0"/>
    <n v="5.5100000000000003E-2"/>
  </r>
  <r>
    <x v="0"/>
    <x v="6"/>
    <x v="13"/>
    <s v="Marseille"/>
    <x v="8"/>
    <x v="0"/>
    <n v="5.5100000000000003E-2"/>
  </r>
  <r>
    <x v="0"/>
    <x v="6"/>
    <x v="14"/>
    <s v="Croatia"/>
    <x v="8"/>
    <x v="0"/>
    <m/>
  </r>
  <r>
    <x v="0"/>
    <x v="6"/>
    <x v="15"/>
    <s v="Italy"/>
    <x v="8"/>
    <x v="0"/>
    <m/>
  </r>
  <r>
    <x v="0"/>
    <x v="6"/>
    <x v="15"/>
    <s v="Nord-Ovest, Nord-Est, Centro (IT) (NUTS 2006)"/>
    <x v="8"/>
    <x v="0"/>
    <n v="5.6599999999999998E-2"/>
  </r>
  <r>
    <x v="0"/>
    <x v="6"/>
    <x v="15"/>
    <s v="Sud, Isole"/>
    <x v="8"/>
    <x v="0"/>
    <n v="5.6599999999999998E-2"/>
  </r>
  <r>
    <x v="0"/>
    <x v="6"/>
    <x v="16"/>
    <s v="Cyprus"/>
    <x v="8"/>
    <x v="0"/>
    <m/>
  </r>
  <r>
    <x v="0"/>
    <x v="6"/>
    <x v="17"/>
    <s v="Latvia"/>
    <x v="8"/>
    <x v="0"/>
    <m/>
  </r>
  <r>
    <x v="0"/>
    <x v="6"/>
    <x v="18"/>
    <s v="Lithuania"/>
    <x v="8"/>
    <x v="0"/>
    <m/>
  </r>
  <r>
    <x v="0"/>
    <x v="6"/>
    <x v="19"/>
    <s v="Luxembourg"/>
    <x v="8"/>
    <x v="0"/>
    <n v="4.6800000000000001E-2"/>
  </r>
  <r>
    <x v="0"/>
    <x v="6"/>
    <x v="20"/>
    <s v="Hungary"/>
    <x v="8"/>
    <x v="0"/>
    <n v="4.7699999999999999E-2"/>
  </r>
  <r>
    <x v="0"/>
    <x v="6"/>
    <x v="21"/>
    <s v="Malta"/>
    <x v="8"/>
    <x v="0"/>
    <n v="5.16E-2"/>
  </r>
  <r>
    <x v="0"/>
    <x v="6"/>
    <x v="22"/>
    <s v="Netherlands"/>
    <x v="8"/>
    <x v="0"/>
    <m/>
  </r>
  <r>
    <x v="0"/>
    <x v="6"/>
    <x v="22"/>
    <s v="Noord-Holland"/>
    <x v="8"/>
    <x v="0"/>
    <n v="4.4600000000000001E-2"/>
  </r>
  <r>
    <x v="0"/>
    <x v="6"/>
    <x v="22"/>
    <s v="Rotterdam"/>
    <x v="8"/>
    <x v="0"/>
    <n v="4.4400000000000002E-2"/>
  </r>
  <r>
    <x v="0"/>
    <x v="6"/>
    <x v="22"/>
    <s v="Noord-Brabant"/>
    <x v="8"/>
    <x v="0"/>
    <n v="4.4299999999999999E-2"/>
  </r>
  <r>
    <x v="0"/>
    <x v="6"/>
    <x v="23"/>
    <s v="Austria"/>
    <x v="8"/>
    <x v="0"/>
    <m/>
  </r>
  <r>
    <x v="0"/>
    <x v="6"/>
    <x v="23"/>
    <s v="Wien, Oberösterreich, Tirol"/>
    <x v="8"/>
    <x v="0"/>
    <m/>
  </r>
  <r>
    <x v="0"/>
    <x v="6"/>
    <x v="24"/>
    <s v="Poland"/>
    <x v="8"/>
    <x v="0"/>
    <m/>
  </r>
  <r>
    <x v="0"/>
    <x v="6"/>
    <x v="25"/>
    <s v="Portugal"/>
    <x v="8"/>
    <x v="0"/>
    <m/>
  </r>
  <r>
    <x v="0"/>
    <x v="6"/>
    <x v="25"/>
    <s v="Lisboa"/>
    <x v="8"/>
    <x v="0"/>
    <n v="8.72E-2"/>
  </r>
  <r>
    <x v="0"/>
    <x v="6"/>
    <x v="26"/>
    <s v="Região Autónoma dos Açores (PT)"/>
    <x v="8"/>
    <x v="0"/>
    <m/>
  </r>
  <r>
    <x v="0"/>
    <x v="6"/>
    <x v="27"/>
    <s v="Romania"/>
    <x v="8"/>
    <x v="0"/>
    <m/>
  </r>
  <r>
    <x v="0"/>
    <x v="6"/>
    <x v="28"/>
    <s v="Slovenia"/>
    <x v="8"/>
    <x v="0"/>
    <n v="3.6499999999999998E-2"/>
  </r>
  <r>
    <x v="0"/>
    <x v="6"/>
    <x v="29"/>
    <s v="Slovakia"/>
    <x v="8"/>
    <x v="0"/>
    <m/>
  </r>
  <r>
    <x v="0"/>
    <x v="6"/>
    <x v="30"/>
    <s v="Finland"/>
    <x v="8"/>
    <x v="0"/>
    <m/>
  </r>
  <r>
    <x v="0"/>
    <x v="6"/>
    <x v="31"/>
    <s v="Sweden"/>
    <x v="8"/>
    <x v="0"/>
    <m/>
  </r>
  <r>
    <x v="0"/>
    <x v="6"/>
    <x v="32"/>
    <s v="United Kingdom"/>
    <x v="8"/>
    <x v="0"/>
    <m/>
  </r>
  <r>
    <x v="0"/>
    <x v="6"/>
    <x v="32"/>
    <s v="Leeds"/>
    <x v="8"/>
    <x v="0"/>
    <n v="5.1999999999999998E-2"/>
  </r>
  <r>
    <x v="0"/>
    <x v="6"/>
    <x v="32"/>
    <s v="Birmingham"/>
    <x v="8"/>
    <x v="0"/>
    <n v="5.6000000000000001E-2"/>
  </r>
  <r>
    <x v="0"/>
    <x v="6"/>
    <x v="32"/>
    <s v="London"/>
    <x v="8"/>
    <x v="0"/>
    <n v="5.1700000000000003E-2"/>
  </r>
  <r>
    <x v="0"/>
    <x v="6"/>
    <x v="32"/>
    <s v="Glasgow"/>
    <x v="8"/>
    <x v="0"/>
    <m/>
  </r>
  <r>
    <x v="0"/>
    <x v="6"/>
    <x v="33"/>
    <s v="Norway"/>
    <x v="8"/>
    <x v="0"/>
    <m/>
  </r>
  <r>
    <x v="0"/>
    <x v="6"/>
    <x v="34"/>
    <s v="Turkey"/>
    <x v="8"/>
    <x v="0"/>
    <m/>
  </r>
  <r>
    <x v="0"/>
    <x v="6"/>
    <x v="0"/>
    <s v="European Union (27 countries)"/>
    <x v="8"/>
    <x v="1"/>
    <m/>
  </r>
  <r>
    <x v="0"/>
    <x v="6"/>
    <x v="1"/>
    <s v="European Union (25 countries)"/>
    <x v="8"/>
    <x v="1"/>
    <m/>
  </r>
  <r>
    <x v="0"/>
    <x v="6"/>
    <x v="2"/>
    <s v="European Union (15 countries)"/>
    <x v="8"/>
    <x v="1"/>
    <m/>
  </r>
  <r>
    <x v="0"/>
    <x v="6"/>
    <x v="3"/>
    <s v="Euro area (EA11-2000, EA12-2006, EA13-2007, EA15-2008, EA16-2010, EA17)"/>
    <x v="8"/>
    <x v="1"/>
    <m/>
  </r>
  <r>
    <x v="0"/>
    <x v="6"/>
    <x v="4"/>
    <s v="Belgium"/>
    <x v="8"/>
    <x v="1"/>
    <n v="5.7799999999999997E-2"/>
  </r>
  <r>
    <x v="0"/>
    <x v="6"/>
    <x v="5"/>
    <s v="Bulgaria"/>
    <x v="8"/>
    <x v="1"/>
    <m/>
  </r>
  <r>
    <x v="0"/>
    <x v="6"/>
    <x v="6"/>
    <s v="Czech Republic"/>
    <x v="8"/>
    <x v="1"/>
    <m/>
  </r>
  <r>
    <x v="0"/>
    <x v="6"/>
    <x v="7"/>
    <s v="Denmark"/>
    <x v="8"/>
    <x v="1"/>
    <n v="3.9899999999999998E-2"/>
  </r>
  <r>
    <x v="0"/>
    <x v="6"/>
    <x v="7"/>
    <s v="København"/>
    <x v="8"/>
    <x v="1"/>
    <m/>
  </r>
  <r>
    <x v="0"/>
    <x v="6"/>
    <x v="8"/>
    <s v="Germany (until 1990 former territory of the FRG)"/>
    <x v="8"/>
    <x v="1"/>
    <m/>
  </r>
  <r>
    <x v="0"/>
    <x v="6"/>
    <x v="8"/>
    <s v="Stuttgart"/>
    <x v="8"/>
    <x v="1"/>
    <n v="7.5899999999999995E-2"/>
  </r>
  <r>
    <x v="0"/>
    <x v="6"/>
    <x v="8"/>
    <s v="München"/>
    <x v="8"/>
    <x v="1"/>
    <n v="7.2599999999999998E-2"/>
  </r>
  <r>
    <x v="0"/>
    <x v="6"/>
    <x v="8"/>
    <s v="Hamburg"/>
    <x v="8"/>
    <x v="1"/>
    <n v="8.3900000000000002E-2"/>
  </r>
  <r>
    <x v="0"/>
    <x v="6"/>
    <x v="8"/>
    <s v="Frankfurt am Main"/>
    <x v="8"/>
    <x v="1"/>
    <n v="7.2999999999999995E-2"/>
  </r>
  <r>
    <x v="0"/>
    <x v="6"/>
    <x v="8"/>
    <s v="Rostock"/>
    <x v="8"/>
    <x v="1"/>
    <n v="7.6999999999999999E-2"/>
  </r>
  <r>
    <x v="0"/>
    <x v="6"/>
    <x v="8"/>
    <s v="Hannover"/>
    <x v="8"/>
    <x v="1"/>
    <n v="7.7799999999999994E-2"/>
  </r>
  <r>
    <x v="0"/>
    <x v="6"/>
    <x v="8"/>
    <s v="Düsseldorf"/>
    <x v="8"/>
    <x v="1"/>
    <n v="7.1900000000000006E-2"/>
  </r>
  <r>
    <x v="0"/>
    <x v="6"/>
    <x v="8"/>
    <s v="Leipzig"/>
    <x v="8"/>
    <x v="1"/>
    <n v="6.9900000000000004E-2"/>
  </r>
  <r>
    <x v="0"/>
    <x v="6"/>
    <x v="8"/>
    <s v="Erfurt"/>
    <x v="8"/>
    <x v="1"/>
    <n v="7.6899999999999996E-2"/>
  </r>
  <r>
    <x v="0"/>
    <x v="6"/>
    <x v="8"/>
    <s v="Germany - South"/>
    <x v="8"/>
    <x v="1"/>
    <n v="7.0900000000000005E-2"/>
  </r>
  <r>
    <x v="0"/>
    <x v="6"/>
    <x v="8"/>
    <s v="Germany - West"/>
    <x v="8"/>
    <x v="1"/>
    <n v="6.5500000000000003E-2"/>
  </r>
  <r>
    <x v="0"/>
    <x v="6"/>
    <x v="9"/>
    <s v="Estonia"/>
    <x v="8"/>
    <x v="1"/>
    <m/>
  </r>
  <r>
    <x v="0"/>
    <x v="6"/>
    <x v="10"/>
    <s v="Ireland"/>
    <x v="8"/>
    <x v="1"/>
    <m/>
  </r>
  <r>
    <x v="0"/>
    <x v="6"/>
    <x v="10"/>
    <s v="Dublin"/>
    <x v="8"/>
    <x v="1"/>
    <n v="0.05"/>
  </r>
  <r>
    <x v="0"/>
    <x v="6"/>
    <x v="11"/>
    <s v="Greece"/>
    <x v="8"/>
    <x v="1"/>
    <m/>
  </r>
  <r>
    <x v="0"/>
    <x v="6"/>
    <x v="11"/>
    <s v="Athina"/>
    <x v="8"/>
    <x v="1"/>
    <n v="5.1799999999999999E-2"/>
  </r>
  <r>
    <x v="0"/>
    <x v="6"/>
    <x v="12"/>
    <s v="Spain"/>
    <x v="8"/>
    <x v="1"/>
    <m/>
  </r>
  <r>
    <x v="0"/>
    <x v="6"/>
    <x v="12"/>
    <s v="Madrid"/>
    <x v="8"/>
    <x v="1"/>
    <n v="6.7599999999999993E-2"/>
  </r>
  <r>
    <x v="0"/>
    <x v="6"/>
    <x v="13"/>
    <s v="France"/>
    <x v="8"/>
    <x v="1"/>
    <m/>
  </r>
  <r>
    <x v="0"/>
    <x v="6"/>
    <x v="13"/>
    <s v="Paris"/>
    <x v="8"/>
    <x v="1"/>
    <n v="5.57E-2"/>
  </r>
  <r>
    <x v="0"/>
    <x v="6"/>
    <x v="13"/>
    <s v="Lille"/>
    <x v="8"/>
    <x v="1"/>
    <n v="5.57E-2"/>
  </r>
  <r>
    <x v="0"/>
    <x v="6"/>
    <x v="13"/>
    <s v="Strasbourg"/>
    <x v="8"/>
    <x v="1"/>
    <n v="5.57E-2"/>
  </r>
  <r>
    <x v="0"/>
    <x v="6"/>
    <x v="13"/>
    <s v="Toulouse"/>
    <x v="8"/>
    <x v="1"/>
    <n v="5.57E-2"/>
  </r>
  <r>
    <x v="0"/>
    <x v="6"/>
    <x v="13"/>
    <s v="Lyon"/>
    <x v="8"/>
    <x v="1"/>
    <n v="5.57E-2"/>
  </r>
  <r>
    <x v="0"/>
    <x v="6"/>
    <x v="13"/>
    <s v="Marseille"/>
    <x v="8"/>
    <x v="1"/>
    <n v="5.57E-2"/>
  </r>
  <r>
    <x v="0"/>
    <x v="6"/>
    <x v="14"/>
    <s v="Croatia"/>
    <x v="8"/>
    <x v="1"/>
    <m/>
  </r>
  <r>
    <x v="0"/>
    <x v="6"/>
    <x v="15"/>
    <s v="Italy"/>
    <x v="8"/>
    <x v="1"/>
    <m/>
  </r>
  <r>
    <x v="0"/>
    <x v="6"/>
    <x v="15"/>
    <s v="Nord-Ovest, Nord-Est, Centro (IT) (NUTS 2006)"/>
    <x v="8"/>
    <x v="1"/>
    <n v="5.96E-2"/>
  </r>
  <r>
    <x v="0"/>
    <x v="6"/>
    <x v="15"/>
    <s v="Sud, Isole"/>
    <x v="8"/>
    <x v="1"/>
    <n v="5.96E-2"/>
  </r>
  <r>
    <x v="0"/>
    <x v="6"/>
    <x v="16"/>
    <s v="Cyprus"/>
    <x v="8"/>
    <x v="1"/>
    <m/>
  </r>
  <r>
    <x v="0"/>
    <x v="6"/>
    <x v="17"/>
    <s v="Latvia"/>
    <x v="8"/>
    <x v="1"/>
    <m/>
  </r>
  <r>
    <x v="0"/>
    <x v="6"/>
    <x v="18"/>
    <s v="Lithuania"/>
    <x v="8"/>
    <x v="1"/>
    <m/>
  </r>
  <r>
    <x v="0"/>
    <x v="6"/>
    <x v="19"/>
    <s v="Luxembourg"/>
    <x v="8"/>
    <x v="1"/>
    <n v="4.7199999999999999E-2"/>
  </r>
  <r>
    <x v="0"/>
    <x v="6"/>
    <x v="20"/>
    <s v="Hungary"/>
    <x v="8"/>
    <x v="1"/>
    <n v="4.3900000000000002E-2"/>
  </r>
  <r>
    <x v="0"/>
    <x v="6"/>
    <x v="21"/>
    <s v="Malta"/>
    <x v="8"/>
    <x v="1"/>
    <n v="5.2600000000000001E-2"/>
  </r>
  <r>
    <x v="0"/>
    <x v="6"/>
    <x v="22"/>
    <s v="Netherlands"/>
    <x v="8"/>
    <x v="1"/>
    <m/>
  </r>
  <r>
    <x v="0"/>
    <x v="6"/>
    <x v="22"/>
    <s v="Noord-Holland"/>
    <x v="8"/>
    <x v="1"/>
    <n v="4.3799999999999999E-2"/>
  </r>
  <r>
    <x v="0"/>
    <x v="6"/>
    <x v="22"/>
    <s v="Rotterdam"/>
    <x v="8"/>
    <x v="1"/>
    <n v="4.3700000000000003E-2"/>
  </r>
  <r>
    <x v="0"/>
    <x v="6"/>
    <x v="22"/>
    <s v="Noord-Brabant"/>
    <x v="8"/>
    <x v="1"/>
    <n v="4.3499999999999997E-2"/>
  </r>
  <r>
    <x v="0"/>
    <x v="6"/>
    <x v="23"/>
    <s v="Austria"/>
    <x v="8"/>
    <x v="1"/>
    <m/>
  </r>
  <r>
    <x v="0"/>
    <x v="6"/>
    <x v="23"/>
    <s v="Wien, Oberösterreich, Tirol"/>
    <x v="8"/>
    <x v="1"/>
    <m/>
  </r>
  <r>
    <x v="0"/>
    <x v="6"/>
    <x v="24"/>
    <s v="Poland"/>
    <x v="8"/>
    <x v="1"/>
    <m/>
  </r>
  <r>
    <x v="0"/>
    <x v="6"/>
    <x v="25"/>
    <s v="Portugal"/>
    <x v="8"/>
    <x v="1"/>
    <m/>
  </r>
  <r>
    <x v="0"/>
    <x v="6"/>
    <x v="25"/>
    <s v="Lisboa"/>
    <x v="8"/>
    <x v="1"/>
    <n v="8.0699999999999994E-2"/>
  </r>
  <r>
    <x v="0"/>
    <x v="6"/>
    <x v="26"/>
    <s v="Região Autónoma dos Açores (PT)"/>
    <x v="8"/>
    <x v="1"/>
    <m/>
  </r>
  <r>
    <x v="0"/>
    <x v="6"/>
    <x v="27"/>
    <s v="Romania"/>
    <x v="8"/>
    <x v="1"/>
    <m/>
  </r>
  <r>
    <x v="0"/>
    <x v="6"/>
    <x v="28"/>
    <s v="Slovenia"/>
    <x v="8"/>
    <x v="1"/>
    <n v="3.5000000000000003E-2"/>
  </r>
  <r>
    <x v="0"/>
    <x v="6"/>
    <x v="29"/>
    <s v="Slovakia"/>
    <x v="8"/>
    <x v="1"/>
    <m/>
  </r>
  <r>
    <x v="0"/>
    <x v="6"/>
    <x v="30"/>
    <s v="Finland"/>
    <x v="8"/>
    <x v="1"/>
    <m/>
  </r>
  <r>
    <x v="0"/>
    <x v="6"/>
    <x v="31"/>
    <s v="Sweden"/>
    <x v="8"/>
    <x v="1"/>
    <m/>
  </r>
  <r>
    <x v="0"/>
    <x v="6"/>
    <x v="32"/>
    <s v="United Kingdom"/>
    <x v="8"/>
    <x v="1"/>
    <m/>
  </r>
  <r>
    <x v="0"/>
    <x v="6"/>
    <x v="32"/>
    <s v="Leeds"/>
    <x v="8"/>
    <x v="1"/>
    <n v="5.4600000000000003E-2"/>
  </r>
  <r>
    <x v="0"/>
    <x v="6"/>
    <x v="32"/>
    <s v="Birmingham"/>
    <x v="8"/>
    <x v="1"/>
    <m/>
  </r>
  <r>
    <x v="0"/>
    <x v="6"/>
    <x v="32"/>
    <s v="London"/>
    <x v="8"/>
    <x v="1"/>
    <n v="5.3100000000000001E-2"/>
  </r>
  <r>
    <x v="0"/>
    <x v="6"/>
    <x v="32"/>
    <s v="Glasgow"/>
    <x v="8"/>
    <x v="1"/>
    <m/>
  </r>
  <r>
    <x v="0"/>
    <x v="6"/>
    <x v="33"/>
    <s v="Norway"/>
    <x v="8"/>
    <x v="1"/>
    <m/>
  </r>
  <r>
    <x v="0"/>
    <x v="6"/>
    <x v="34"/>
    <s v="Turkey"/>
    <x v="8"/>
    <x v="1"/>
    <m/>
  </r>
  <r>
    <x v="0"/>
    <x v="6"/>
    <x v="0"/>
    <s v="European Union (27 countries)"/>
    <x v="9"/>
    <x v="0"/>
    <m/>
  </r>
  <r>
    <x v="0"/>
    <x v="6"/>
    <x v="1"/>
    <s v="European Union (25 countries)"/>
    <x v="9"/>
    <x v="0"/>
    <m/>
  </r>
  <r>
    <x v="0"/>
    <x v="6"/>
    <x v="2"/>
    <s v="European Union (15 countries)"/>
    <x v="9"/>
    <x v="0"/>
    <m/>
  </r>
  <r>
    <x v="0"/>
    <x v="6"/>
    <x v="3"/>
    <s v="Euro area (EA11-2000, EA12-2006, EA13-2007, EA15-2008, EA16-2010, EA17)"/>
    <x v="9"/>
    <x v="0"/>
    <m/>
  </r>
  <r>
    <x v="0"/>
    <x v="6"/>
    <x v="4"/>
    <s v="Belgium"/>
    <x v="9"/>
    <x v="0"/>
    <n v="5.6500000000000002E-2"/>
  </r>
  <r>
    <x v="0"/>
    <x v="6"/>
    <x v="5"/>
    <s v="Bulgaria"/>
    <x v="9"/>
    <x v="0"/>
    <m/>
  </r>
  <r>
    <x v="0"/>
    <x v="6"/>
    <x v="6"/>
    <s v="Czech Republic"/>
    <x v="9"/>
    <x v="0"/>
    <m/>
  </r>
  <r>
    <x v="0"/>
    <x v="6"/>
    <x v="7"/>
    <s v="Denmark"/>
    <x v="9"/>
    <x v="0"/>
    <n v="0.04"/>
  </r>
  <r>
    <x v="0"/>
    <x v="6"/>
    <x v="7"/>
    <s v="København"/>
    <x v="9"/>
    <x v="0"/>
    <m/>
  </r>
  <r>
    <x v="0"/>
    <x v="6"/>
    <x v="8"/>
    <s v="Germany (until 1990 former territory of the FRG)"/>
    <x v="9"/>
    <x v="0"/>
    <m/>
  </r>
  <r>
    <x v="0"/>
    <x v="6"/>
    <x v="8"/>
    <s v="Stuttgart"/>
    <x v="9"/>
    <x v="0"/>
    <n v="7.6300000000000007E-2"/>
  </r>
  <r>
    <x v="0"/>
    <x v="6"/>
    <x v="8"/>
    <s v="München"/>
    <x v="9"/>
    <x v="0"/>
    <n v="7.2900000000000006E-2"/>
  </r>
  <r>
    <x v="0"/>
    <x v="6"/>
    <x v="8"/>
    <s v="Hamburg"/>
    <x v="9"/>
    <x v="0"/>
    <n v="8.4099999999999994E-2"/>
  </r>
  <r>
    <x v="0"/>
    <x v="6"/>
    <x v="8"/>
    <s v="Frankfurt am Main"/>
    <x v="9"/>
    <x v="0"/>
    <n v="7.3400000000000007E-2"/>
  </r>
  <r>
    <x v="0"/>
    <x v="6"/>
    <x v="8"/>
    <s v="Rostock"/>
    <x v="9"/>
    <x v="0"/>
    <n v="7.7399999999999997E-2"/>
  </r>
  <r>
    <x v="0"/>
    <x v="6"/>
    <x v="8"/>
    <s v="Hannover"/>
    <x v="9"/>
    <x v="0"/>
    <n v="7.8100000000000003E-2"/>
  </r>
  <r>
    <x v="0"/>
    <x v="6"/>
    <x v="8"/>
    <s v="Düsseldorf"/>
    <x v="9"/>
    <x v="0"/>
    <n v="7.22E-2"/>
  </r>
  <r>
    <x v="0"/>
    <x v="6"/>
    <x v="8"/>
    <s v="Leipzig"/>
    <x v="9"/>
    <x v="0"/>
    <n v="7.0199999999999999E-2"/>
  </r>
  <r>
    <x v="0"/>
    <x v="6"/>
    <x v="8"/>
    <s v="Erfurt"/>
    <x v="9"/>
    <x v="0"/>
    <n v="7.7299999999999994E-2"/>
  </r>
  <r>
    <x v="0"/>
    <x v="6"/>
    <x v="8"/>
    <s v="Germany - South"/>
    <x v="9"/>
    <x v="0"/>
    <n v="7.1300000000000002E-2"/>
  </r>
  <r>
    <x v="0"/>
    <x v="6"/>
    <x v="8"/>
    <s v="Germany - West"/>
    <x v="9"/>
    <x v="0"/>
    <n v="6.5799999999999997E-2"/>
  </r>
  <r>
    <x v="0"/>
    <x v="6"/>
    <x v="9"/>
    <s v="Estonia"/>
    <x v="9"/>
    <x v="0"/>
    <m/>
  </r>
  <r>
    <x v="0"/>
    <x v="6"/>
    <x v="10"/>
    <s v="Ireland"/>
    <x v="9"/>
    <x v="0"/>
    <m/>
  </r>
  <r>
    <x v="0"/>
    <x v="6"/>
    <x v="10"/>
    <s v="Dublin"/>
    <x v="9"/>
    <x v="0"/>
    <n v="5.1799999999999999E-2"/>
  </r>
  <r>
    <x v="0"/>
    <x v="6"/>
    <x v="11"/>
    <s v="Greece"/>
    <x v="9"/>
    <x v="0"/>
    <m/>
  </r>
  <r>
    <x v="0"/>
    <x v="6"/>
    <x v="11"/>
    <s v="Athina"/>
    <x v="9"/>
    <x v="0"/>
    <n v="4.9599999999999998E-2"/>
  </r>
  <r>
    <x v="0"/>
    <x v="6"/>
    <x v="12"/>
    <s v="Spain"/>
    <x v="9"/>
    <x v="0"/>
    <m/>
  </r>
  <r>
    <x v="0"/>
    <x v="6"/>
    <x v="12"/>
    <s v="Madrid"/>
    <x v="9"/>
    <x v="0"/>
    <n v="6.4799999999999996E-2"/>
  </r>
  <r>
    <x v="0"/>
    <x v="6"/>
    <x v="13"/>
    <s v="France"/>
    <x v="9"/>
    <x v="0"/>
    <m/>
  </r>
  <r>
    <x v="0"/>
    <x v="6"/>
    <x v="13"/>
    <s v="Paris"/>
    <x v="9"/>
    <x v="0"/>
    <n v="5.6099999999999997E-2"/>
  </r>
  <r>
    <x v="0"/>
    <x v="6"/>
    <x v="13"/>
    <s v="Lille"/>
    <x v="9"/>
    <x v="0"/>
    <n v="5.6099999999999997E-2"/>
  </r>
  <r>
    <x v="0"/>
    <x v="6"/>
    <x v="13"/>
    <s v="Strasbourg"/>
    <x v="9"/>
    <x v="0"/>
    <n v="5.6099999999999997E-2"/>
  </r>
  <r>
    <x v="0"/>
    <x v="6"/>
    <x v="13"/>
    <s v="Toulouse"/>
    <x v="9"/>
    <x v="0"/>
    <n v="5.6099999999999997E-2"/>
  </r>
  <r>
    <x v="0"/>
    <x v="6"/>
    <x v="13"/>
    <s v="Lyon"/>
    <x v="9"/>
    <x v="0"/>
    <n v="5.6099999999999997E-2"/>
  </r>
  <r>
    <x v="0"/>
    <x v="6"/>
    <x v="13"/>
    <s v="Marseille"/>
    <x v="9"/>
    <x v="0"/>
    <n v="5.6099999999999997E-2"/>
  </r>
  <r>
    <x v="0"/>
    <x v="6"/>
    <x v="14"/>
    <s v="Croatia"/>
    <x v="9"/>
    <x v="0"/>
    <m/>
  </r>
  <r>
    <x v="0"/>
    <x v="6"/>
    <x v="15"/>
    <s v="Italy"/>
    <x v="9"/>
    <x v="0"/>
    <n v="5.1799999999999999E-2"/>
  </r>
  <r>
    <x v="0"/>
    <x v="6"/>
    <x v="15"/>
    <s v="Nord-Ovest, Nord-Est, Centro (IT) (NUTS 2006)"/>
    <x v="9"/>
    <x v="0"/>
    <m/>
  </r>
  <r>
    <x v="0"/>
    <x v="6"/>
    <x v="15"/>
    <s v="Sud, Isole"/>
    <x v="9"/>
    <x v="0"/>
    <m/>
  </r>
  <r>
    <x v="0"/>
    <x v="6"/>
    <x v="16"/>
    <s v="Cyprus"/>
    <x v="9"/>
    <x v="0"/>
    <m/>
  </r>
  <r>
    <x v="0"/>
    <x v="6"/>
    <x v="17"/>
    <s v="Latvia"/>
    <x v="9"/>
    <x v="0"/>
    <m/>
  </r>
  <r>
    <x v="0"/>
    <x v="6"/>
    <x v="18"/>
    <s v="Lithuania"/>
    <x v="9"/>
    <x v="0"/>
    <m/>
  </r>
  <r>
    <x v="0"/>
    <x v="6"/>
    <x v="19"/>
    <s v="Luxembourg"/>
    <x v="9"/>
    <x v="0"/>
    <n v="4.7199999999999999E-2"/>
  </r>
  <r>
    <x v="0"/>
    <x v="6"/>
    <x v="20"/>
    <s v="Hungary"/>
    <x v="9"/>
    <x v="0"/>
    <n v="3.85E-2"/>
  </r>
  <r>
    <x v="0"/>
    <x v="6"/>
    <x v="21"/>
    <s v="Malta"/>
    <x v="9"/>
    <x v="0"/>
    <n v="5.2999999999999999E-2"/>
  </r>
  <r>
    <x v="0"/>
    <x v="6"/>
    <x v="22"/>
    <s v="Netherlands"/>
    <x v="9"/>
    <x v="0"/>
    <m/>
  </r>
  <r>
    <x v="0"/>
    <x v="6"/>
    <x v="22"/>
    <s v="Noord-Holland"/>
    <x v="9"/>
    <x v="0"/>
    <n v="4.4699999999999997E-2"/>
  </r>
  <r>
    <x v="0"/>
    <x v="6"/>
    <x v="22"/>
    <s v="Rotterdam"/>
    <x v="9"/>
    <x v="0"/>
    <n v="4.6100000000000002E-2"/>
  </r>
  <r>
    <x v="0"/>
    <x v="6"/>
    <x v="22"/>
    <s v="Noord-Brabant"/>
    <x v="9"/>
    <x v="0"/>
    <n v="4.48E-2"/>
  </r>
  <r>
    <x v="0"/>
    <x v="6"/>
    <x v="23"/>
    <s v="Austria"/>
    <x v="9"/>
    <x v="0"/>
    <m/>
  </r>
  <r>
    <x v="0"/>
    <x v="6"/>
    <x v="23"/>
    <s v="Wien, Oberösterreich, Tirol"/>
    <x v="9"/>
    <x v="0"/>
    <m/>
  </r>
  <r>
    <x v="0"/>
    <x v="6"/>
    <x v="24"/>
    <s v="Poland"/>
    <x v="9"/>
    <x v="0"/>
    <m/>
  </r>
  <r>
    <x v="0"/>
    <x v="6"/>
    <x v="25"/>
    <s v="Portugal"/>
    <x v="9"/>
    <x v="0"/>
    <m/>
  </r>
  <r>
    <x v="0"/>
    <x v="6"/>
    <x v="25"/>
    <s v="Lisboa"/>
    <x v="9"/>
    <x v="0"/>
    <n v="6.9500000000000006E-2"/>
  </r>
  <r>
    <x v="0"/>
    <x v="6"/>
    <x v="26"/>
    <s v="Região Autónoma dos Açores (PT)"/>
    <x v="9"/>
    <x v="0"/>
    <m/>
  </r>
  <r>
    <x v="0"/>
    <x v="6"/>
    <x v="27"/>
    <s v="Romania"/>
    <x v="9"/>
    <x v="0"/>
    <m/>
  </r>
  <r>
    <x v="0"/>
    <x v="6"/>
    <x v="28"/>
    <s v="Slovenia"/>
    <x v="9"/>
    <x v="0"/>
    <n v="3.5200000000000002E-2"/>
  </r>
  <r>
    <x v="0"/>
    <x v="6"/>
    <x v="29"/>
    <s v="Slovakia"/>
    <x v="9"/>
    <x v="0"/>
    <m/>
  </r>
  <r>
    <x v="0"/>
    <x v="6"/>
    <x v="30"/>
    <s v="Finland"/>
    <x v="9"/>
    <x v="0"/>
    <m/>
  </r>
  <r>
    <x v="0"/>
    <x v="6"/>
    <x v="31"/>
    <s v="Sweden"/>
    <x v="9"/>
    <x v="0"/>
    <m/>
  </r>
  <r>
    <x v="0"/>
    <x v="6"/>
    <x v="32"/>
    <s v="United Kingdom"/>
    <x v="9"/>
    <x v="0"/>
    <m/>
  </r>
  <r>
    <x v="0"/>
    <x v="6"/>
    <x v="32"/>
    <s v="Leeds"/>
    <x v="9"/>
    <x v="0"/>
    <n v="5.8099999999999999E-2"/>
  </r>
  <r>
    <x v="0"/>
    <x v="6"/>
    <x v="32"/>
    <s v="Birmingham"/>
    <x v="9"/>
    <x v="0"/>
    <n v="5.2299999999999999E-2"/>
  </r>
  <r>
    <x v="0"/>
    <x v="6"/>
    <x v="32"/>
    <s v="London"/>
    <x v="9"/>
    <x v="0"/>
    <n v="5.6000000000000001E-2"/>
  </r>
  <r>
    <x v="0"/>
    <x v="6"/>
    <x v="32"/>
    <s v="Glasgow"/>
    <x v="9"/>
    <x v="0"/>
    <m/>
  </r>
  <r>
    <x v="0"/>
    <x v="6"/>
    <x v="33"/>
    <s v="Norway"/>
    <x v="9"/>
    <x v="0"/>
    <m/>
  </r>
  <r>
    <x v="0"/>
    <x v="6"/>
    <x v="34"/>
    <s v="Turkey"/>
    <x v="9"/>
    <x v="0"/>
    <m/>
  </r>
  <r>
    <x v="0"/>
    <x v="6"/>
    <x v="0"/>
    <s v="European Union (27 countries)"/>
    <x v="9"/>
    <x v="1"/>
    <m/>
  </r>
  <r>
    <x v="0"/>
    <x v="6"/>
    <x v="1"/>
    <s v="European Union (25 countries)"/>
    <x v="9"/>
    <x v="1"/>
    <m/>
  </r>
  <r>
    <x v="0"/>
    <x v="6"/>
    <x v="2"/>
    <s v="European Union (15 countries)"/>
    <x v="9"/>
    <x v="1"/>
    <m/>
  </r>
  <r>
    <x v="0"/>
    <x v="6"/>
    <x v="3"/>
    <s v="Euro area (EA11-2000, EA12-2006, EA13-2007, EA15-2008, EA16-2010, EA17)"/>
    <x v="9"/>
    <x v="1"/>
    <m/>
  </r>
  <r>
    <x v="0"/>
    <x v="6"/>
    <x v="4"/>
    <s v="Belgium"/>
    <x v="9"/>
    <x v="1"/>
    <n v="5.7700000000000001E-2"/>
  </r>
  <r>
    <x v="0"/>
    <x v="6"/>
    <x v="5"/>
    <s v="Bulgaria"/>
    <x v="9"/>
    <x v="1"/>
    <m/>
  </r>
  <r>
    <x v="0"/>
    <x v="6"/>
    <x v="6"/>
    <s v="Czech Republic"/>
    <x v="9"/>
    <x v="1"/>
    <m/>
  </r>
  <r>
    <x v="0"/>
    <x v="6"/>
    <x v="7"/>
    <s v="Denmark"/>
    <x v="9"/>
    <x v="1"/>
    <n v="0.04"/>
  </r>
  <r>
    <x v="0"/>
    <x v="6"/>
    <x v="7"/>
    <s v="København"/>
    <x v="9"/>
    <x v="1"/>
    <m/>
  </r>
  <r>
    <x v="0"/>
    <x v="6"/>
    <x v="8"/>
    <s v="Germany (until 1990 former territory of the FRG)"/>
    <x v="9"/>
    <x v="1"/>
    <m/>
  </r>
  <r>
    <x v="0"/>
    <x v="6"/>
    <x v="8"/>
    <s v="Stuttgart"/>
    <x v="9"/>
    <x v="1"/>
    <n v="7.7200000000000005E-2"/>
  </r>
  <r>
    <x v="0"/>
    <x v="6"/>
    <x v="8"/>
    <s v="München"/>
    <x v="9"/>
    <x v="1"/>
    <n v="7.3800000000000004E-2"/>
  </r>
  <r>
    <x v="0"/>
    <x v="6"/>
    <x v="8"/>
    <s v="Hamburg"/>
    <x v="9"/>
    <x v="1"/>
    <n v="8.5000000000000006E-2"/>
  </r>
  <r>
    <x v="0"/>
    <x v="6"/>
    <x v="8"/>
    <s v="Frankfurt am Main"/>
    <x v="9"/>
    <x v="1"/>
    <n v="7.7200000000000005E-2"/>
  </r>
  <r>
    <x v="0"/>
    <x v="6"/>
    <x v="8"/>
    <s v="Rostock"/>
    <x v="9"/>
    <x v="1"/>
    <n v="7.8399999999999997E-2"/>
  </r>
  <r>
    <x v="0"/>
    <x v="6"/>
    <x v="8"/>
    <s v="Hannover"/>
    <x v="9"/>
    <x v="1"/>
    <n v="7.9100000000000004E-2"/>
  </r>
  <r>
    <x v="0"/>
    <x v="6"/>
    <x v="8"/>
    <s v="Düsseldorf"/>
    <x v="9"/>
    <x v="1"/>
    <n v="7.3099999999999998E-2"/>
  </r>
  <r>
    <x v="0"/>
    <x v="6"/>
    <x v="8"/>
    <s v="Leipzig"/>
    <x v="9"/>
    <x v="1"/>
    <n v="7.1099999999999997E-2"/>
  </r>
  <r>
    <x v="0"/>
    <x v="6"/>
    <x v="8"/>
    <s v="Erfurt"/>
    <x v="9"/>
    <x v="1"/>
    <n v="7.8299999999999995E-2"/>
  </r>
  <r>
    <x v="0"/>
    <x v="6"/>
    <x v="8"/>
    <s v="Germany - South"/>
    <x v="9"/>
    <x v="1"/>
    <n v="7.22E-2"/>
  </r>
  <r>
    <x v="0"/>
    <x v="6"/>
    <x v="8"/>
    <s v="Germany - West"/>
    <x v="9"/>
    <x v="1"/>
    <n v="6.5600000000000006E-2"/>
  </r>
  <r>
    <x v="0"/>
    <x v="6"/>
    <x v="9"/>
    <s v="Estonia"/>
    <x v="9"/>
    <x v="1"/>
    <m/>
  </r>
  <r>
    <x v="0"/>
    <x v="6"/>
    <x v="10"/>
    <s v="Ireland"/>
    <x v="9"/>
    <x v="1"/>
    <m/>
  </r>
  <r>
    <x v="0"/>
    <x v="6"/>
    <x v="10"/>
    <s v="Dublin"/>
    <x v="9"/>
    <x v="1"/>
    <n v="5.04E-2"/>
  </r>
  <r>
    <x v="0"/>
    <x v="6"/>
    <x v="11"/>
    <s v="Greece"/>
    <x v="9"/>
    <x v="1"/>
    <m/>
  </r>
  <r>
    <x v="0"/>
    <x v="6"/>
    <x v="11"/>
    <s v="Athina"/>
    <x v="9"/>
    <x v="1"/>
    <n v="4.9200000000000001E-2"/>
  </r>
  <r>
    <x v="0"/>
    <x v="6"/>
    <x v="12"/>
    <s v="Spain"/>
    <x v="9"/>
    <x v="1"/>
    <m/>
  </r>
  <r>
    <x v="0"/>
    <x v="6"/>
    <x v="12"/>
    <s v="Madrid"/>
    <x v="9"/>
    <x v="1"/>
    <n v="6.5299999999999997E-2"/>
  </r>
  <r>
    <x v="0"/>
    <x v="6"/>
    <x v="13"/>
    <s v="France"/>
    <x v="9"/>
    <x v="1"/>
    <m/>
  </r>
  <r>
    <x v="0"/>
    <x v="6"/>
    <x v="13"/>
    <s v="Paris"/>
    <x v="9"/>
    <x v="1"/>
    <n v="5.6099999999999997E-2"/>
  </r>
  <r>
    <x v="0"/>
    <x v="6"/>
    <x v="13"/>
    <s v="Lille"/>
    <x v="9"/>
    <x v="1"/>
    <n v="5.6099999999999997E-2"/>
  </r>
  <r>
    <x v="0"/>
    <x v="6"/>
    <x v="13"/>
    <s v="Strasbourg"/>
    <x v="9"/>
    <x v="1"/>
    <n v="5.6099999999999997E-2"/>
  </r>
  <r>
    <x v="0"/>
    <x v="6"/>
    <x v="13"/>
    <s v="Toulouse"/>
    <x v="9"/>
    <x v="1"/>
    <n v="5.6099999999999997E-2"/>
  </r>
  <r>
    <x v="0"/>
    <x v="6"/>
    <x v="13"/>
    <s v="Lyon"/>
    <x v="9"/>
    <x v="1"/>
    <n v="5.6099999999999997E-2"/>
  </r>
  <r>
    <x v="0"/>
    <x v="6"/>
    <x v="13"/>
    <s v="Marseille"/>
    <x v="9"/>
    <x v="1"/>
    <n v="5.6099999999999997E-2"/>
  </r>
  <r>
    <x v="0"/>
    <x v="6"/>
    <x v="14"/>
    <s v="Croatia"/>
    <x v="9"/>
    <x v="1"/>
    <m/>
  </r>
  <r>
    <x v="0"/>
    <x v="6"/>
    <x v="15"/>
    <s v="Italy"/>
    <x v="9"/>
    <x v="1"/>
    <n v="5.1299999999999998E-2"/>
  </r>
  <r>
    <x v="0"/>
    <x v="6"/>
    <x v="15"/>
    <s v="Nord-Ovest, Nord-Est, Centro (IT) (NUTS 2006)"/>
    <x v="9"/>
    <x v="1"/>
    <m/>
  </r>
  <r>
    <x v="0"/>
    <x v="6"/>
    <x v="15"/>
    <s v="Sud, Isole"/>
    <x v="9"/>
    <x v="1"/>
    <m/>
  </r>
  <r>
    <x v="0"/>
    <x v="6"/>
    <x v="16"/>
    <s v="Cyprus"/>
    <x v="9"/>
    <x v="1"/>
    <m/>
  </r>
  <r>
    <x v="0"/>
    <x v="6"/>
    <x v="17"/>
    <s v="Latvia"/>
    <x v="9"/>
    <x v="1"/>
    <m/>
  </r>
  <r>
    <x v="0"/>
    <x v="6"/>
    <x v="18"/>
    <s v="Lithuania"/>
    <x v="9"/>
    <x v="1"/>
    <m/>
  </r>
  <r>
    <x v="0"/>
    <x v="6"/>
    <x v="19"/>
    <s v="Luxembourg"/>
    <x v="9"/>
    <x v="1"/>
    <n v="4.7800000000000002E-2"/>
  </r>
  <r>
    <x v="0"/>
    <x v="6"/>
    <x v="20"/>
    <s v="Hungary"/>
    <x v="9"/>
    <x v="1"/>
    <n v="3.2899999999999999E-2"/>
  </r>
  <r>
    <x v="0"/>
    <x v="6"/>
    <x v="21"/>
    <s v="Malta"/>
    <x v="9"/>
    <x v="1"/>
    <n v="5.16E-2"/>
  </r>
  <r>
    <x v="0"/>
    <x v="6"/>
    <x v="22"/>
    <s v="Netherlands"/>
    <x v="9"/>
    <x v="1"/>
    <m/>
  </r>
  <r>
    <x v="0"/>
    <x v="6"/>
    <x v="22"/>
    <s v="Noord-Holland"/>
    <x v="9"/>
    <x v="1"/>
    <n v="4.2799999999999998E-2"/>
  </r>
  <r>
    <x v="0"/>
    <x v="6"/>
    <x v="22"/>
    <s v="Rotterdam"/>
    <x v="9"/>
    <x v="1"/>
    <n v="4.5900000000000003E-2"/>
  </r>
  <r>
    <x v="0"/>
    <x v="6"/>
    <x v="22"/>
    <s v="Noord-Brabant"/>
    <x v="9"/>
    <x v="1"/>
    <n v="4.2999999999999997E-2"/>
  </r>
  <r>
    <x v="0"/>
    <x v="6"/>
    <x v="23"/>
    <s v="Austria"/>
    <x v="9"/>
    <x v="1"/>
    <m/>
  </r>
  <r>
    <x v="0"/>
    <x v="6"/>
    <x v="23"/>
    <s v="Wien, Oberösterreich, Tirol"/>
    <x v="9"/>
    <x v="1"/>
    <m/>
  </r>
  <r>
    <x v="0"/>
    <x v="6"/>
    <x v="24"/>
    <s v="Poland"/>
    <x v="9"/>
    <x v="1"/>
    <m/>
  </r>
  <r>
    <x v="0"/>
    <x v="6"/>
    <x v="25"/>
    <s v="Portugal"/>
    <x v="9"/>
    <x v="1"/>
    <m/>
  </r>
  <r>
    <x v="0"/>
    <x v="6"/>
    <x v="25"/>
    <s v="Lisboa"/>
    <x v="9"/>
    <x v="1"/>
    <n v="6.9199999999999998E-2"/>
  </r>
  <r>
    <x v="0"/>
    <x v="6"/>
    <x v="26"/>
    <s v="Região Autónoma dos Açores (PT)"/>
    <x v="9"/>
    <x v="1"/>
    <m/>
  </r>
  <r>
    <x v="0"/>
    <x v="6"/>
    <x v="27"/>
    <s v="Romania"/>
    <x v="9"/>
    <x v="1"/>
    <m/>
  </r>
  <r>
    <x v="0"/>
    <x v="6"/>
    <x v="28"/>
    <s v="Slovenia"/>
    <x v="9"/>
    <x v="1"/>
    <n v="4.1300000000000003E-2"/>
  </r>
  <r>
    <x v="0"/>
    <x v="6"/>
    <x v="29"/>
    <s v="Slovakia"/>
    <x v="9"/>
    <x v="1"/>
    <m/>
  </r>
  <r>
    <x v="0"/>
    <x v="6"/>
    <x v="30"/>
    <s v="Finland"/>
    <x v="9"/>
    <x v="1"/>
    <m/>
  </r>
  <r>
    <x v="0"/>
    <x v="6"/>
    <x v="31"/>
    <s v="Sweden"/>
    <x v="9"/>
    <x v="1"/>
    <m/>
  </r>
  <r>
    <x v="0"/>
    <x v="6"/>
    <x v="32"/>
    <s v="United Kingdom"/>
    <x v="9"/>
    <x v="1"/>
    <m/>
  </r>
  <r>
    <x v="0"/>
    <x v="6"/>
    <x v="32"/>
    <s v="Leeds"/>
    <x v="9"/>
    <x v="1"/>
    <n v="5.0999999999999997E-2"/>
  </r>
  <r>
    <x v="0"/>
    <x v="6"/>
    <x v="32"/>
    <s v="Birmingham"/>
    <x v="9"/>
    <x v="1"/>
    <n v="4.2599999999999999E-2"/>
  </r>
  <r>
    <x v="0"/>
    <x v="6"/>
    <x v="32"/>
    <s v="London"/>
    <x v="9"/>
    <x v="1"/>
    <n v="4.9799999999999997E-2"/>
  </r>
  <r>
    <x v="0"/>
    <x v="6"/>
    <x v="32"/>
    <s v="Glasgow"/>
    <x v="9"/>
    <x v="1"/>
    <m/>
  </r>
  <r>
    <x v="0"/>
    <x v="6"/>
    <x v="33"/>
    <s v="Norway"/>
    <x v="9"/>
    <x v="1"/>
    <m/>
  </r>
  <r>
    <x v="0"/>
    <x v="6"/>
    <x v="34"/>
    <s v="Turkey"/>
    <x v="9"/>
    <x v="1"/>
    <m/>
  </r>
  <r>
    <x v="0"/>
    <x v="6"/>
    <x v="0"/>
    <s v="European Union (27 countries)"/>
    <x v="10"/>
    <x v="0"/>
    <m/>
  </r>
  <r>
    <x v="0"/>
    <x v="6"/>
    <x v="1"/>
    <s v="European Union (25 countries)"/>
    <x v="10"/>
    <x v="0"/>
    <m/>
  </r>
  <r>
    <x v="0"/>
    <x v="6"/>
    <x v="2"/>
    <s v="European Union (15 countries)"/>
    <x v="10"/>
    <x v="0"/>
    <m/>
  </r>
  <r>
    <x v="0"/>
    <x v="6"/>
    <x v="3"/>
    <s v="Euro area (EA11-2000, EA12-2006, EA13-2007, EA15-2008, EA16-2010, EA17)"/>
    <x v="10"/>
    <x v="0"/>
    <m/>
  </r>
  <r>
    <x v="0"/>
    <x v="6"/>
    <x v="4"/>
    <s v="Belgium"/>
    <x v="10"/>
    <x v="0"/>
    <n v="6.0299999999999999E-2"/>
  </r>
  <r>
    <x v="0"/>
    <x v="6"/>
    <x v="5"/>
    <s v="Bulgaria"/>
    <x v="10"/>
    <x v="0"/>
    <m/>
  </r>
  <r>
    <x v="0"/>
    <x v="6"/>
    <x v="6"/>
    <s v="Czech Republic"/>
    <x v="10"/>
    <x v="0"/>
    <m/>
  </r>
  <r>
    <x v="0"/>
    <x v="6"/>
    <x v="7"/>
    <s v="Denmark"/>
    <x v="10"/>
    <x v="0"/>
    <n v="4.0399999999999998E-2"/>
  </r>
  <r>
    <x v="0"/>
    <x v="6"/>
    <x v="7"/>
    <s v="København"/>
    <x v="10"/>
    <x v="0"/>
    <m/>
  </r>
  <r>
    <x v="0"/>
    <x v="6"/>
    <x v="8"/>
    <s v="Germany (until 1990 former territory of the FRG)"/>
    <x v="10"/>
    <x v="0"/>
    <m/>
  </r>
  <r>
    <x v="0"/>
    <x v="6"/>
    <x v="8"/>
    <s v="Stuttgart"/>
    <x v="10"/>
    <x v="0"/>
    <n v="7.7899999999999997E-2"/>
  </r>
  <r>
    <x v="0"/>
    <x v="6"/>
    <x v="8"/>
    <s v="München"/>
    <x v="10"/>
    <x v="0"/>
    <n v="7.4499999999999997E-2"/>
  </r>
  <r>
    <x v="0"/>
    <x v="6"/>
    <x v="8"/>
    <s v="Hamburg"/>
    <x v="10"/>
    <x v="0"/>
    <n v="8.5599999999999996E-2"/>
  </r>
  <r>
    <x v="0"/>
    <x v="6"/>
    <x v="8"/>
    <s v="Frankfurt am Main"/>
    <x v="10"/>
    <x v="0"/>
    <n v="7.7899999999999997E-2"/>
  </r>
  <r>
    <x v="0"/>
    <x v="6"/>
    <x v="8"/>
    <s v="Rostock"/>
    <x v="10"/>
    <x v="0"/>
    <n v="7.9100000000000004E-2"/>
  </r>
  <r>
    <x v="0"/>
    <x v="6"/>
    <x v="8"/>
    <s v="Hannover"/>
    <x v="10"/>
    <x v="0"/>
    <n v="7.9799999999999996E-2"/>
  </r>
  <r>
    <x v="0"/>
    <x v="6"/>
    <x v="8"/>
    <s v="Düsseldorf"/>
    <x v="10"/>
    <x v="0"/>
    <n v="7.3700000000000002E-2"/>
  </r>
  <r>
    <x v="0"/>
    <x v="6"/>
    <x v="8"/>
    <s v="Leipzig"/>
    <x v="10"/>
    <x v="0"/>
    <n v="7.17E-2"/>
  </r>
  <r>
    <x v="0"/>
    <x v="6"/>
    <x v="8"/>
    <s v="Erfurt"/>
    <x v="10"/>
    <x v="0"/>
    <n v="7.8899999999999998E-2"/>
  </r>
  <r>
    <x v="0"/>
    <x v="6"/>
    <x v="8"/>
    <s v="Germany - South"/>
    <x v="10"/>
    <x v="0"/>
    <n v="7.2800000000000004E-2"/>
  </r>
  <r>
    <x v="0"/>
    <x v="6"/>
    <x v="8"/>
    <s v="Germany - West"/>
    <x v="10"/>
    <x v="0"/>
    <n v="6.6199999999999995E-2"/>
  </r>
  <r>
    <x v="0"/>
    <x v="6"/>
    <x v="9"/>
    <s v="Estonia"/>
    <x v="10"/>
    <x v="0"/>
    <m/>
  </r>
  <r>
    <x v="0"/>
    <x v="6"/>
    <x v="10"/>
    <s v="Ireland"/>
    <x v="10"/>
    <x v="0"/>
    <m/>
  </r>
  <r>
    <x v="0"/>
    <x v="6"/>
    <x v="10"/>
    <s v="Dublin"/>
    <x v="10"/>
    <x v="0"/>
    <n v="5.0599999999999999E-2"/>
  </r>
  <r>
    <x v="0"/>
    <x v="6"/>
    <x v="11"/>
    <s v="Greece"/>
    <x v="10"/>
    <x v="0"/>
    <m/>
  </r>
  <r>
    <x v="0"/>
    <x v="6"/>
    <x v="11"/>
    <s v="Athina"/>
    <x v="10"/>
    <x v="0"/>
    <n v="4.82E-2"/>
  </r>
  <r>
    <x v="0"/>
    <x v="6"/>
    <x v="12"/>
    <s v="Spain"/>
    <x v="10"/>
    <x v="0"/>
    <m/>
  </r>
  <r>
    <x v="0"/>
    <x v="6"/>
    <x v="12"/>
    <s v="Madrid"/>
    <x v="10"/>
    <x v="0"/>
    <n v="6.1600000000000002E-2"/>
  </r>
  <r>
    <x v="0"/>
    <x v="6"/>
    <x v="13"/>
    <s v="France"/>
    <x v="10"/>
    <x v="0"/>
    <m/>
  </r>
  <r>
    <x v="0"/>
    <x v="6"/>
    <x v="13"/>
    <s v="Paris"/>
    <x v="10"/>
    <x v="0"/>
    <n v="5.6099999999999997E-2"/>
  </r>
  <r>
    <x v="0"/>
    <x v="6"/>
    <x v="13"/>
    <s v="Lille"/>
    <x v="10"/>
    <x v="0"/>
    <n v="5.6099999999999997E-2"/>
  </r>
  <r>
    <x v="0"/>
    <x v="6"/>
    <x v="13"/>
    <s v="Strasbourg"/>
    <x v="10"/>
    <x v="0"/>
    <n v="5.6099999999999997E-2"/>
  </r>
  <r>
    <x v="0"/>
    <x v="6"/>
    <x v="13"/>
    <s v="Toulouse"/>
    <x v="10"/>
    <x v="0"/>
    <n v="5.6099999999999997E-2"/>
  </r>
  <r>
    <x v="0"/>
    <x v="6"/>
    <x v="13"/>
    <s v="Lyon"/>
    <x v="10"/>
    <x v="0"/>
    <n v="5.6099999999999997E-2"/>
  </r>
  <r>
    <x v="0"/>
    <x v="6"/>
    <x v="13"/>
    <s v="Marseille"/>
    <x v="10"/>
    <x v="0"/>
    <n v="5.6099999999999997E-2"/>
  </r>
  <r>
    <x v="0"/>
    <x v="6"/>
    <x v="14"/>
    <s v="Croatia"/>
    <x v="10"/>
    <x v="0"/>
    <m/>
  </r>
  <r>
    <x v="0"/>
    <x v="6"/>
    <x v="15"/>
    <s v="Italy"/>
    <x v="10"/>
    <x v="0"/>
    <n v="5.16E-2"/>
  </r>
  <r>
    <x v="0"/>
    <x v="6"/>
    <x v="15"/>
    <s v="Nord-Ovest, Nord-Est, Centro (IT) (NUTS 2006)"/>
    <x v="10"/>
    <x v="0"/>
    <m/>
  </r>
  <r>
    <x v="0"/>
    <x v="6"/>
    <x v="15"/>
    <s v="Sud, Isole"/>
    <x v="10"/>
    <x v="0"/>
    <m/>
  </r>
  <r>
    <x v="0"/>
    <x v="6"/>
    <x v="16"/>
    <s v="Cyprus"/>
    <x v="10"/>
    <x v="0"/>
    <m/>
  </r>
  <r>
    <x v="0"/>
    <x v="6"/>
    <x v="17"/>
    <s v="Latvia"/>
    <x v="10"/>
    <x v="0"/>
    <m/>
  </r>
  <r>
    <x v="0"/>
    <x v="6"/>
    <x v="18"/>
    <s v="Lithuania"/>
    <x v="10"/>
    <x v="0"/>
    <m/>
  </r>
  <r>
    <x v="0"/>
    <x v="6"/>
    <x v="19"/>
    <s v="Luxembourg"/>
    <x v="10"/>
    <x v="0"/>
    <n v="4.8300000000000003E-2"/>
  </r>
  <r>
    <x v="0"/>
    <x v="6"/>
    <x v="20"/>
    <s v="Hungary"/>
    <x v="10"/>
    <x v="0"/>
    <n v="2.7199999999999998E-2"/>
  </r>
  <r>
    <x v="0"/>
    <x v="6"/>
    <x v="21"/>
    <s v="Malta"/>
    <x v="10"/>
    <x v="0"/>
    <n v="5.1400000000000001E-2"/>
  </r>
  <r>
    <x v="0"/>
    <x v="6"/>
    <x v="22"/>
    <s v="Netherlands"/>
    <x v="10"/>
    <x v="0"/>
    <m/>
  </r>
  <r>
    <x v="0"/>
    <x v="6"/>
    <x v="22"/>
    <s v="Noord-Holland"/>
    <x v="10"/>
    <x v="0"/>
    <n v="4.65E-2"/>
  </r>
  <r>
    <x v="0"/>
    <x v="6"/>
    <x v="22"/>
    <s v="Rotterdam"/>
    <x v="10"/>
    <x v="0"/>
    <n v="4.9399999999999999E-2"/>
  </r>
  <r>
    <x v="0"/>
    <x v="6"/>
    <x v="22"/>
    <s v="Noord-Brabant"/>
    <x v="10"/>
    <x v="0"/>
    <n v="4.7399999999999998E-2"/>
  </r>
  <r>
    <x v="0"/>
    <x v="6"/>
    <x v="23"/>
    <s v="Austria"/>
    <x v="10"/>
    <x v="0"/>
    <m/>
  </r>
  <r>
    <x v="0"/>
    <x v="6"/>
    <x v="23"/>
    <s v="Wien, Oberösterreich, Tirol"/>
    <x v="10"/>
    <x v="0"/>
    <n v="6.88E-2"/>
  </r>
  <r>
    <x v="0"/>
    <x v="6"/>
    <x v="24"/>
    <s v="Poland"/>
    <x v="10"/>
    <x v="0"/>
    <m/>
  </r>
  <r>
    <x v="0"/>
    <x v="6"/>
    <x v="25"/>
    <s v="Portugal"/>
    <x v="10"/>
    <x v="0"/>
    <m/>
  </r>
  <r>
    <x v="0"/>
    <x v="6"/>
    <x v="25"/>
    <s v="Lisboa"/>
    <x v="10"/>
    <x v="0"/>
    <n v="6.5500000000000003E-2"/>
  </r>
  <r>
    <x v="0"/>
    <x v="6"/>
    <x v="26"/>
    <s v="Região Autónoma dos Açores (PT)"/>
    <x v="10"/>
    <x v="0"/>
    <m/>
  </r>
  <r>
    <x v="0"/>
    <x v="6"/>
    <x v="27"/>
    <s v="Romania"/>
    <x v="10"/>
    <x v="0"/>
    <m/>
  </r>
  <r>
    <x v="0"/>
    <x v="6"/>
    <x v="28"/>
    <s v="Slovenia"/>
    <x v="10"/>
    <x v="0"/>
    <n v="4.2200000000000001E-2"/>
  </r>
  <r>
    <x v="0"/>
    <x v="6"/>
    <x v="29"/>
    <s v="Slovakia"/>
    <x v="10"/>
    <x v="0"/>
    <m/>
  </r>
  <r>
    <x v="0"/>
    <x v="6"/>
    <x v="30"/>
    <s v="Finland"/>
    <x v="10"/>
    <x v="0"/>
    <n v="4.4200000000000003E-2"/>
  </r>
  <r>
    <x v="0"/>
    <x v="6"/>
    <x v="31"/>
    <s v="Sweden"/>
    <x v="10"/>
    <x v="0"/>
    <m/>
  </r>
  <r>
    <x v="0"/>
    <x v="6"/>
    <x v="32"/>
    <s v="United Kingdom"/>
    <x v="10"/>
    <x v="0"/>
    <m/>
  </r>
  <r>
    <x v="0"/>
    <x v="6"/>
    <x v="32"/>
    <s v="Leeds"/>
    <x v="10"/>
    <x v="0"/>
    <m/>
  </r>
  <r>
    <x v="0"/>
    <x v="6"/>
    <x v="32"/>
    <s v="Birmingham"/>
    <x v="10"/>
    <x v="0"/>
    <n v="5.1200000000000002E-2"/>
  </r>
  <r>
    <x v="0"/>
    <x v="6"/>
    <x v="32"/>
    <s v="London"/>
    <x v="10"/>
    <x v="0"/>
    <n v="5.2499999999999998E-2"/>
  </r>
  <r>
    <x v="0"/>
    <x v="6"/>
    <x v="32"/>
    <s v="Glasgow"/>
    <x v="10"/>
    <x v="0"/>
    <m/>
  </r>
  <r>
    <x v="0"/>
    <x v="6"/>
    <x v="33"/>
    <s v="Norway"/>
    <x v="10"/>
    <x v="0"/>
    <n v="2.9000000000000001E-2"/>
  </r>
  <r>
    <x v="0"/>
    <x v="6"/>
    <x v="34"/>
    <s v="Turkey"/>
    <x v="10"/>
    <x v="0"/>
    <m/>
  </r>
  <r>
    <x v="0"/>
    <x v="6"/>
    <x v="0"/>
    <s v="European Union (27 countries)"/>
    <x v="10"/>
    <x v="1"/>
    <m/>
  </r>
  <r>
    <x v="0"/>
    <x v="6"/>
    <x v="1"/>
    <s v="European Union (25 countries)"/>
    <x v="10"/>
    <x v="1"/>
    <m/>
  </r>
  <r>
    <x v="0"/>
    <x v="6"/>
    <x v="2"/>
    <s v="European Union (15 countries)"/>
    <x v="10"/>
    <x v="1"/>
    <m/>
  </r>
  <r>
    <x v="0"/>
    <x v="6"/>
    <x v="3"/>
    <s v="Euro area (EA11-2000, EA12-2006, EA13-2007, EA15-2008, EA16-2010, EA17)"/>
    <x v="10"/>
    <x v="1"/>
    <m/>
  </r>
  <r>
    <x v="0"/>
    <x v="6"/>
    <x v="4"/>
    <s v="Belgium"/>
    <x v="10"/>
    <x v="1"/>
    <n v="6.0600000000000001E-2"/>
  </r>
  <r>
    <x v="0"/>
    <x v="6"/>
    <x v="5"/>
    <s v="Bulgaria"/>
    <x v="10"/>
    <x v="1"/>
    <m/>
  </r>
  <r>
    <x v="0"/>
    <x v="6"/>
    <x v="6"/>
    <s v="Czech Republic"/>
    <x v="10"/>
    <x v="1"/>
    <m/>
  </r>
  <r>
    <x v="0"/>
    <x v="6"/>
    <x v="7"/>
    <s v="Denmark"/>
    <x v="10"/>
    <x v="1"/>
    <n v="4.1599999999999998E-2"/>
  </r>
  <r>
    <x v="0"/>
    <x v="6"/>
    <x v="7"/>
    <s v="København"/>
    <x v="10"/>
    <x v="1"/>
    <m/>
  </r>
  <r>
    <x v="0"/>
    <x v="6"/>
    <x v="8"/>
    <s v="Germany (until 1990 former territory of the FRG)"/>
    <x v="10"/>
    <x v="1"/>
    <m/>
  </r>
  <r>
    <x v="0"/>
    <x v="6"/>
    <x v="8"/>
    <s v="Stuttgart"/>
    <x v="10"/>
    <x v="1"/>
    <n v="7.9299999999999995E-2"/>
  </r>
  <r>
    <x v="0"/>
    <x v="6"/>
    <x v="8"/>
    <s v="München"/>
    <x v="10"/>
    <x v="1"/>
    <n v="7.5800000000000006E-2"/>
  </r>
  <r>
    <x v="0"/>
    <x v="6"/>
    <x v="8"/>
    <s v="Hamburg"/>
    <x v="10"/>
    <x v="1"/>
    <n v="7.6200000000000004E-2"/>
  </r>
  <r>
    <x v="0"/>
    <x v="6"/>
    <x v="8"/>
    <s v="Frankfurt am Main"/>
    <x v="10"/>
    <x v="1"/>
    <n v="7.9299999999999995E-2"/>
  </r>
  <r>
    <x v="0"/>
    <x v="6"/>
    <x v="8"/>
    <s v="Rostock"/>
    <x v="10"/>
    <x v="1"/>
    <n v="8.0500000000000002E-2"/>
  </r>
  <r>
    <x v="0"/>
    <x v="6"/>
    <x v="8"/>
    <s v="Hannover"/>
    <x v="10"/>
    <x v="1"/>
    <n v="8.1199999999999994E-2"/>
  </r>
  <r>
    <x v="0"/>
    <x v="6"/>
    <x v="8"/>
    <s v="Düsseldorf"/>
    <x v="10"/>
    <x v="1"/>
    <n v="7.51E-2"/>
  </r>
  <r>
    <x v="0"/>
    <x v="6"/>
    <x v="8"/>
    <s v="Leipzig"/>
    <x v="10"/>
    <x v="1"/>
    <n v="7.2999999999999995E-2"/>
  </r>
  <r>
    <x v="0"/>
    <x v="6"/>
    <x v="8"/>
    <s v="Erfurt"/>
    <x v="10"/>
    <x v="1"/>
    <n v="8.0399999999999999E-2"/>
  </r>
  <r>
    <x v="0"/>
    <x v="6"/>
    <x v="8"/>
    <s v="Germany - South"/>
    <x v="10"/>
    <x v="1"/>
    <n v="7.4099999999999999E-2"/>
  </r>
  <r>
    <x v="0"/>
    <x v="6"/>
    <x v="8"/>
    <s v="Germany - West"/>
    <x v="10"/>
    <x v="1"/>
    <n v="6.7400000000000002E-2"/>
  </r>
  <r>
    <x v="0"/>
    <x v="6"/>
    <x v="9"/>
    <s v="Estonia"/>
    <x v="10"/>
    <x v="1"/>
    <m/>
  </r>
  <r>
    <x v="0"/>
    <x v="6"/>
    <x v="10"/>
    <s v="Ireland"/>
    <x v="10"/>
    <x v="1"/>
    <m/>
  </r>
  <r>
    <x v="0"/>
    <x v="6"/>
    <x v="10"/>
    <s v="Dublin"/>
    <x v="10"/>
    <x v="1"/>
    <n v="4.9200000000000001E-2"/>
  </r>
  <r>
    <x v="0"/>
    <x v="6"/>
    <x v="11"/>
    <s v="Greece"/>
    <x v="10"/>
    <x v="1"/>
    <m/>
  </r>
  <r>
    <x v="0"/>
    <x v="6"/>
    <x v="11"/>
    <s v="Athina"/>
    <x v="10"/>
    <x v="1"/>
    <n v="4.9700000000000001E-2"/>
  </r>
  <r>
    <x v="0"/>
    <x v="6"/>
    <x v="12"/>
    <s v="Spain"/>
    <x v="10"/>
    <x v="1"/>
    <m/>
  </r>
  <r>
    <x v="0"/>
    <x v="6"/>
    <x v="12"/>
    <s v="Madrid"/>
    <x v="10"/>
    <x v="1"/>
    <n v="6.3E-2"/>
  </r>
  <r>
    <x v="0"/>
    <x v="6"/>
    <x v="13"/>
    <s v="France"/>
    <x v="10"/>
    <x v="1"/>
    <m/>
  </r>
  <r>
    <x v="0"/>
    <x v="6"/>
    <x v="13"/>
    <s v="Paris"/>
    <x v="10"/>
    <x v="1"/>
    <n v="5.6399999999999999E-2"/>
  </r>
  <r>
    <x v="0"/>
    <x v="6"/>
    <x v="13"/>
    <s v="Lille"/>
    <x v="10"/>
    <x v="1"/>
    <n v="5.6399999999999999E-2"/>
  </r>
  <r>
    <x v="0"/>
    <x v="6"/>
    <x v="13"/>
    <s v="Strasbourg"/>
    <x v="10"/>
    <x v="1"/>
    <n v="5.6399999999999999E-2"/>
  </r>
  <r>
    <x v="0"/>
    <x v="6"/>
    <x v="13"/>
    <s v="Toulouse"/>
    <x v="10"/>
    <x v="1"/>
    <n v="5.6399999999999999E-2"/>
  </r>
  <r>
    <x v="0"/>
    <x v="6"/>
    <x v="13"/>
    <s v="Lyon"/>
    <x v="10"/>
    <x v="1"/>
    <n v="5.6399999999999999E-2"/>
  </r>
  <r>
    <x v="0"/>
    <x v="6"/>
    <x v="13"/>
    <s v="Marseille"/>
    <x v="10"/>
    <x v="1"/>
    <n v="5.6399999999999999E-2"/>
  </r>
  <r>
    <x v="0"/>
    <x v="6"/>
    <x v="14"/>
    <s v="Croatia"/>
    <x v="10"/>
    <x v="1"/>
    <m/>
  </r>
  <r>
    <x v="0"/>
    <x v="6"/>
    <x v="15"/>
    <s v="Italy"/>
    <x v="10"/>
    <x v="1"/>
    <n v="4.9399999999999999E-2"/>
  </r>
  <r>
    <x v="0"/>
    <x v="6"/>
    <x v="15"/>
    <s v="Nord-Ovest, Nord-Est, Centro (IT) (NUTS 2006)"/>
    <x v="10"/>
    <x v="1"/>
    <m/>
  </r>
  <r>
    <x v="0"/>
    <x v="6"/>
    <x v="15"/>
    <s v="Sud, Isole"/>
    <x v="10"/>
    <x v="1"/>
    <m/>
  </r>
  <r>
    <x v="0"/>
    <x v="6"/>
    <x v="16"/>
    <s v="Cyprus"/>
    <x v="10"/>
    <x v="1"/>
    <m/>
  </r>
  <r>
    <x v="0"/>
    <x v="6"/>
    <x v="17"/>
    <s v="Latvia"/>
    <x v="10"/>
    <x v="1"/>
    <m/>
  </r>
  <r>
    <x v="0"/>
    <x v="6"/>
    <x v="18"/>
    <s v="Lithuania"/>
    <x v="10"/>
    <x v="1"/>
    <m/>
  </r>
  <r>
    <x v="0"/>
    <x v="6"/>
    <x v="19"/>
    <s v="Luxembourg"/>
    <x v="10"/>
    <x v="1"/>
    <n v="4.9299999999999997E-2"/>
  </r>
  <r>
    <x v="0"/>
    <x v="6"/>
    <x v="20"/>
    <s v="Hungary"/>
    <x v="10"/>
    <x v="1"/>
    <n v="3.1800000000000002E-2"/>
  </r>
  <r>
    <x v="0"/>
    <x v="6"/>
    <x v="21"/>
    <s v="Malta"/>
    <x v="10"/>
    <x v="1"/>
    <n v="5.0200000000000002E-2"/>
  </r>
  <r>
    <x v="0"/>
    <x v="6"/>
    <x v="22"/>
    <s v="Netherlands"/>
    <x v="10"/>
    <x v="1"/>
    <m/>
  </r>
  <r>
    <x v="0"/>
    <x v="6"/>
    <x v="22"/>
    <s v="Noord-Holland"/>
    <x v="10"/>
    <x v="1"/>
    <n v="4.7399999999999998E-2"/>
  </r>
  <r>
    <x v="0"/>
    <x v="6"/>
    <x v="22"/>
    <s v="Rotterdam"/>
    <x v="10"/>
    <x v="1"/>
    <n v="0.05"/>
  </r>
  <r>
    <x v="0"/>
    <x v="6"/>
    <x v="22"/>
    <s v="Noord-Brabant"/>
    <x v="10"/>
    <x v="1"/>
    <n v="4.8300000000000003E-2"/>
  </r>
  <r>
    <x v="0"/>
    <x v="6"/>
    <x v="23"/>
    <s v="Austria"/>
    <x v="10"/>
    <x v="1"/>
    <m/>
  </r>
  <r>
    <x v="0"/>
    <x v="6"/>
    <x v="23"/>
    <s v="Wien, Oberösterreich, Tirol"/>
    <x v="10"/>
    <x v="1"/>
    <n v="7.0000000000000007E-2"/>
  </r>
  <r>
    <x v="0"/>
    <x v="6"/>
    <x v="24"/>
    <s v="Poland"/>
    <x v="10"/>
    <x v="1"/>
    <m/>
  </r>
  <r>
    <x v="0"/>
    <x v="6"/>
    <x v="25"/>
    <s v="Portugal"/>
    <x v="10"/>
    <x v="1"/>
    <m/>
  </r>
  <r>
    <x v="0"/>
    <x v="6"/>
    <x v="25"/>
    <s v="Lisboa"/>
    <x v="10"/>
    <x v="1"/>
    <n v="6.54E-2"/>
  </r>
  <r>
    <x v="0"/>
    <x v="6"/>
    <x v="26"/>
    <s v="Região Autónoma dos Açores (PT)"/>
    <x v="10"/>
    <x v="1"/>
    <m/>
  </r>
  <r>
    <x v="0"/>
    <x v="6"/>
    <x v="27"/>
    <s v="Romania"/>
    <x v="10"/>
    <x v="1"/>
    <m/>
  </r>
  <r>
    <x v="0"/>
    <x v="6"/>
    <x v="28"/>
    <s v="Slovenia"/>
    <x v="10"/>
    <x v="1"/>
    <n v="4.9599999999999998E-2"/>
  </r>
  <r>
    <x v="0"/>
    <x v="6"/>
    <x v="29"/>
    <s v="Slovakia"/>
    <x v="10"/>
    <x v="1"/>
    <m/>
  </r>
  <r>
    <x v="0"/>
    <x v="6"/>
    <x v="30"/>
    <s v="Finland"/>
    <x v="10"/>
    <x v="1"/>
    <n v="4.0099999999999997E-2"/>
  </r>
  <r>
    <x v="0"/>
    <x v="6"/>
    <x v="31"/>
    <s v="Sweden"/>
    <x v="10"/>
    <x v="1"/>
    <m/>
  </r>
  <r>
    <x v="0"/>
    <x v="6"/>
    <x v="32"/>
    <s v="United Kingdom"/>
    <x v="10"/>
    <x v="1"/>
    <n v="4.8399999999999999E-2"/>
  </r>
  <r>
    <x v="0"/>
    <x v="6"/>
    <x v="32"/>
    <s v="Leeds"/>
    <x v="10"/>
    <x v="1"/>
    <m/>
  </r>
  <r>
    <x v="0"/>
    <x v="6"/>
    <x v="32"/>
    <s v="Birmingham"/>
    <x v="10"/>
    <x v="1"/>
    <m/>
  </r>
  <r>
    <x v="0"/>
    <x v="6"/>
    <x v="32"/>
    <s v="London"/>
    <x v="10"/>
    <x v="1"/>
    <n v="4.7100000000000003E-2"/>
  </r>
  <r>
    <x v="0"/>
    <x v="6"/>
    <x v="32"/>
    <s v="Glasgow"/>
    <x v="10"/>
    <x v="1"/>
    <m/>
  </r>
  <r>
    <x v="0"/>
    <x v="6"/>
    <x v="33"/>
    <s v="Norway"/>
    <x v="10"/>
    <x v="1"/>
    <n v="2.64E-2"/>
  </r>
  <r>
    <x v="0"/>
    <x v="6"/>
    <x v="34"/>
    <s v="Turkey"/>
    <x v="10"/>
    <x v="1"/>
    <m/>
  </r>
  <r>
    <x v="0"/>
    <x v="6"/>
    <x v="0"/>
    <s v="European Union (27 countries)"/>
    <x v="11"/>
    <x v="0"/>
    <m/>
  </r>
  <r>
    <x v="0"/>
    <x v="6"/>
    <x v="1"/>
    <s v="European Union (25 countries)"/>
    <x v="11"/>
    <x v="0"/>
    <m/>
  </r>
  <r>
    <x v="0"/>
    <x v="6"/>
    <x v="2"/>
    <s v="European Union (15 countries)"/>
    <x v="11"/>
    <x v="0"/>
    <m/>
  </r>
  <r>
    <x v="0"/>
    <x v="6"/>
    <x v="3"/>
    <s v="Euro area (EA11-2000, EA12-2006, EA13-2007, EA15-2008, EA16-2010, EA17)"/>
    <x v="11"/>
    <x v="0"/>
    <m/>
  </r>
  <r>
    <x v="0"/>
    <x v="6"/>
    <x v="4"/>
    <s v="Belgium"/>
    <x v="11"/>
    <x v="0"/>
    <n v="6.0100000000000001E-2"/>
  </r>
  <r>
    <x v="0"/>
    <x v="6"/>
    <x v="5"/>
    <s v="Bulgaria"/>
    <x v="11"/>
    <x v="0"/>
    <m/>
  </r>
  <r>
    <x v="0"/>
    <x v="6"/>
    <x v="6"/>
    <s v="Czech Republic"/>
    <x v="11"/>
    <x v="0"/>
    <m/>
  </r>
  <r>
    <x v="0"/>
    <x v="6"/>
    <x v="7"/>
    <s v="Denmark"/>
    <x v="11"/>
    <x v="0"/>
    <n v="4.3299999999999998E-2"/>
  </r>
  <r>
    <x v="0"/>
    <x v="6"/>
    <x v="7"/>
    <s v="København"/>
    <x v="11"/>
    <x v="0"/>
    <m/>
  </r>
  <r>
    <x v="0"/>
    <x v="6"/>
    <x v="8"/>
    <s v="Germany (until 1990 former territory of the FRG)"/>
    <x v="11"/>
    <x v="0"/>
    <m/>
  </r>
  <r>
    <x v="0"/>
    <x v="6"/>
    <x v="8"/>
    <s v="Stuttgart"/>
    <x v="11"/>
    <x v="0"/>
    <n v="7.5300000000000006E-2"/>
  </r>
  <r>
    <x v="0"/>
    <x v="6"/>
    <x v="8"/>
    <s v="München"/>
    <x v="11"/>
    <x v="0"/>
    <n v="7.0199999999999999E-2"/>
  </r>
  <r>
    <x v="0"/>
    <x v="6"/>
    <x v="8"/>
    <s v="Hamburg"/>
    <x v="11"/>
    <x v="0"/>
    <n v="7.5600000000000001E-2"/>
  </r>
  <r>
    <x v="0"/>
    <x v="6"/>
    <x v="8"/>
    <s v="Frankfurt am Main"/>
    <x v="11"/>
    <x v="0"/>
    <n v="7.6899999999999996E-2"/>
  </r>
  <r>
    <x v="0"/>
    <x v="6"/>
    <x v="8"/>
    <s v="Rostock"/>
    <x v="11"/>
    <x v="0"/>
    <n v="7.9600000000000004E-2"/>
  </r>
  <r>
    <x v="0"/>
    <x v="6"/>
    <x v="8"/>
    <s v="Hannover"/>
    <x v="11"/>
    <x v="0"/>
    <n v="7.4700000000000003E-2"/>
  </r>
  <r>
    <x v="0"/>
    <x v="6"/>
    <x v="8"/>
    <s v="Düsseldorf"/>
    <x v="11"/>
    <x v="0"/>
    <n v="6.4299999999999996E-2"/>
  </r>
  <r>
    <x v="0"/>
    <x v="6"/>
    <x v="8"/>
    <s v="Leipzig"/>
    <x v="11"/>
    <x v="0"/>
    <n v="6.7299999999999999E-2"/>
  </r>
  <r>
    <x v="0"/>
    <x v="6"/>
    <x v="8"/>
    <s v="Erfurt"/>
    <x v="11"/>
    <x v="0"/>
    <n v="8.1100000000000005E-2"/>
  </r>
  <r>
    <x v="0"/>
    <x v="6"/>
    <x v="8"/>
    <s v="Germany - South"/>
    <x v="11"/>
    <x v="0"/>
    <n v="6.8699999999999997E-2"/>
  </r>
  <r>
    <x v="0"/>
    <x v="6"/>
    <x v="8"/>
    <s v="Germany - West"/>
    <x v="11"/>
    <x v="0"/>
    <n v="6.3500000000000001E-2"/>
  </r>
  <r>
    <x v="0"/>
    <x v="6"/>
    <x v="9"/>
    <s v="Estonia"/>
    <x v="11"/>
    <x v="0"/>
    <m/>
  </r>
  <r>
    <x v="0"/>
    <x v="6"/>
    <x v="10"/>
    <s v="Ireland"/>
    <x v="11"/>
    <x v="0"/>
    <m/>
  </r>
  <r>
    <x v="0"/>
    <x v="6"/>
    <x v="10"/>
    <s v="Dublin"/>
    <x v="11"/>
    <x v="0"/>
    <n v="4.9399999999999999E-2"/>
  </r>
  <r>
    <x v="0"/>
    <x v="6"/>
    <x v="11"/>
    <s v="Greece"/>
    <x v="11"/>
    <x v="0"/>
    <m/>
  </r>
  <r>
    <x v="0"/>
    <x v="6"/>
    <x v="11"/>
    <s v="Athina"/>
    <x v="11"/>
    <x v="0"/>
    <n v="4.8500000000000001E-2"/>
  </r>
  <r>
    <x v="0"/>
    <x v="6"/>
    <x v="12"/>
    <s v="Spain"/>
    <x v="11"/>
    <x v="0"/>
    <m/>
  </r>
  <r>
    <x v="0"/>
    <x v="6"/>
    <x v="12"/>
    <s v="Madrid"/>
    <x v="11"/>
    <x v="0"/>
    <n v="6.3700000000000007E-2"/>
  </r>
  <r>
    <x v="0"/>
    <x v="6"/>
    <x v="13"/>
    <s v="France"/>
    <x v="11"/>
    <x v="0"/>
    <m/>
  </r>
  <r>
    <x v="0"/>
    <x v="6"/>
    <x v="13"/>
    <s v="Paris"/>
    <x v="11"/>
    <x v="0"/>
    <n v="5.6099999999999997E-2"/>
  </r>
  <r>
    <x v="0"/>
    <x v="6"/>
    <x v="13"/>
    <s v="Lille"/>
    <x v="11"/>
    <x v="0"/>
    <n v="5.6099999999999997E-2"/>
  </r>
  <r>
    <x v="0"/>
    <x v="6"/>
    <x v="13"/>
    <s v="Strasbourg"/>
    <x v="11"/>
    <x v="0"/>
    <n v="5.6099999999999997E-2"/>
  </r>
  <r>
    <x v="0"/>
    <x v="6"/>
    <x v="13"/>
    <s v="Toulouse"/>
    <x v="11"/>
    <x v="0"/>
    <n v="5.6099999999999997E-2"/>
  </r>
  <r>
    <x v="0"/>
    <x v="6"/>
    <x v="13"/>
    <s v="Lyon"/>
    <x v="11"/>
    <x v="0"/>
    <n v="5.6099999999999997E-2"/>
  </r>
  <r>
    <x v="0"/>
    <x v="6"/>
    <x v="13"/>
    <s v="Marseille"/>
    <x v="11"/>
    <x v="0"/>
    <n v="5.6099999999999997E-2"/>
  </r>
  <r>
    <x v="0"/>
    <x v="6"/>
    <x v="14"/>
    <s v="Croatia"/>
    <x v="11"/>
    <x v="0"/>
    <m/>
  </r>
  <r>
    <x v="0"/>
    <x v="6"/>
    <x v="15"/>
    <s v="Italy"/>
    <x v="11"/>
    <x v="0"/>
    <n v="5.2299999999999999E-2"/>
  </r>
  <r>
    <x v="0"/>
    <x v="6"/>
    <x v="15"/>
    <s v="Nord-Ovest, Nord-Est, Centro (IT) (NUTS 2006)"/>
    <x v="11"/>
    <x v="0"/>
    <m/>
  </r>
  <r>
    <x v="0"/>
    <x v="6"/>
    <x v="15"/>
    <s v="Sud, Isole"/>
    <x v="11"/>
    <x v="0"/>
    <m/>
  </r>
  <r>
    <x v="0"/>
    <x v="6"/>
    <x v="16"/>
    <s v="Cyprus"/>
    <x v="11"/>
    <x v="0"/>
    <m/>
  </r>
  <r>
    <x v="0"/>
    <x v="6"/>
    <x v="17"/>
    <s v="Latvia"/>
    <x v="11"/>
    <x v="0"/>
    <m/>
  </r>
  <r>
    <x v="0"/>
    <x v="6"/>
    <x v="18"/>
    <s v="Lithuania"/>
    <x v="11"/>
    <x v="0"/>
    <m/>
  </r>
  <r>
    <x v="0"/>
    <x v="6"/>
    <x v="19"/>
    <s v="Luxembourg"/>
    <x v="11"/>
    <x v="0"/>
    <n v="4.8899999999999999E-2"/>
  </r>
  <r>
    <x v="0"/>
    <x v="6"/>
    <x v="20"/>
    <s v="Hungary"/>
    <x v="11"/>
    <x v="0"/>
    <n v="3.1800000000000002E-2"/>
  </r>
  <r>
    <x v="0"/>
    <x v="6"/>
    <x v="21"/>
    <s v="Malta"/>
    <x v="11"/>
    <x v="0"/>
    <n v="5.0599999999999999E-2"/>
  </r>
  <r>
    <x v="0"/>
    <x v="6"/>
    <x v="22"/>
    <s v="Netherlands"/>
    <x v="11"/>
    <x v="0"/>
    <m/>
  </r>
  <r>
    <x v="0"/>
    <x v="6"/>
    <x v="22"/>
    <s v="Noord-Holland"/>
    <x v="11"/>
    <x v="0"/>
    <n v="4.8099999999999997E-2"/>
  </r>
  <r>
    <x v="0"/>
    <x v="6"/>
    <x v="22"/>
    <s v="Rotterdam"/>
    <x v="11"/>
    <x v="0"/>
    <n v="5.1799999999999999E-2"/>
  </r>
  <r>
    <x v="0"/>
    <x v="6"/>
    <x v="22"/>
    <s v="Noord-Brabant"/>
    <x v="11"/>
    <x v="0"/>
    <n v="4.8300000000000003E-2"/>
  </r>
  <r>
    <x v="0"/>
    <x v="6"/>
    <x v="23"/>
    <s v="Austria"/>
    <x v="11"/>
    <x v="0"/>
    <m/>
  </r>
  <r>
    <x v="0"/>
    <x v="6"/>
    <x v="23"/>
    <s v="Wien, Oberösterreich, Tirol"/>
    <x v="11"/>
    <x v="0"/>
    <n v="6.93E-2"/>
  </r>
  <r>
    <x v="0"/>
    <x v="6"/>
    <x v="24"/>
    <s v="Poland"/>
    <x v="11"/>
    <x v="0"/>
    <m/>
  </r>
  <r>
    <x v="0"/>
    <x v="6"/>
    <x v="25"/>
    <s v="Portugal"/>
    <x v="11"/>
    <x v="0"/>
    <m/>
  </r>
  <r>
    <x v="0"/>
    <x v="6"/>
    <x v="25"/>
    <s v="Lisboa"/>
    <x v="11"/>
    <x v="0"/>
    <n v="6.1800000000000001E-2"/>
  </r>
  <r>
    <x v="0"/>
    <x v="6"/>
    <x v="26"/>
    <s v="Região Autónoma dos Açores (PT)"/>
    <x v="11"/>
    <x v="0"/>
    <m/>
  </r>
  <r>
    <x v="0"/>
    <x v="6"/>
    <x v="27"/>
    <s v="Romania"/>
    <x v="11"/>
    <x v="0"/>
    <m/>
  </r>
  <r>
    <x v="0"/>
    <x v="6"/>
    <x v="28"/>
    <s v="Slovenia"/>
    <x v="11"/>
    <x v="0"/>
    <n v="4.5100000000000001E-2"/>
  </r>
  <r>
    <x v="0"/>
    <x v="6"/>
    <x v="29"/>
    <s v="Slovakia"/>
    <x v="11"/>
    <x v="0"/>
    <m/>
  </r>
  <r>
    <x v="0"/>
    <x v="6"/>
    <x v="30"/>
    <s v="Finland"/>
    <x v="11"/>
    <x v="0"/>
    <n v="4.2000000000000003E-2"/>
  </r>
  <r>
    <x v="0"/>
    <x v="6"/>
    <x v="31"/>
    <s v="Sweden"/>
    <x v="11"/>
    <x v="0"/>
    <n v="3.3399999999999999E-2"/>
  </r>
  <r>
    <x v="0"/>
    <x v="6"/>
    <x v="32"/>
    <s v="United Kingdom"/>
    <x v="11"/>
    <x v="0"/>
    <m/>
  </r>
  <r>
    <x v="0"/>
    <x v="6"/>
    <x v="32"/>
    <s v="Leeds"/>
    <x v="11"/>
    <x v="0"/>
    <m/>
  </r>
  <r>
    <x v="0"/>
    <x v="6"/>
    <x v="32"/>
    <s v="Birmingham"/>
    <x v="11"/>
    <x v="0"/>
    <m/>
  </r>
  <r>
    <x v="0"/>
    <x v="6"/>
    <x v="32"/>
    <s v="London"/>
    <x v="11"/>
    <x v="0"/>
    <n v="4.6399999999999997E-2"/>
  </r>
  <r>
    <x v="0"/>
    <x v="6"/>
    <x v="32"/>
    <s v="Glasgow"/>
    <x v="11"/>
    <x v="0"/>
    <m/>
  </r>
  <r>
    <x v="0"/>
    <x v="6"/>
    <x v="33"/>
    <s v="Norway"/>
    <x v="11"/>
    <x v="0"/>
    <n v="2.5499999999999998E-2"/>
  </r>
  <r>
    <x v="0"/>
    <x v="6"/>
    <x v="34"/>
    <s v="Turkey"/>
    <x v="11"/>
    <x v="0"/>
    <m/>
  </r>
  <r>
    <x v="0"/>
    <x v="6"/>
    <x v="0"/>
    <s v="European Union (27 countries)"/>
    <x v="11"/>
    <x v="1"/>
    <m/>
  </r>
  <r>
    <x v="0"/>
    <x v="6"/>
    <x v="1"/>
    <s v="European Union (25 countries)"/>
    <x v="11"/>
    <x v="1"/>
    <m/>
  </r>
  <r>
    <x v="0"/>
    <x v="6"/>
    <x v="2"/>
    <s v="European Union (15 countries)"/>
    <x v="11"/>
    <x v="1"/>
    <m/>
  </r>
  <r>
    <x v="0"/>
    <x v="6"/>
    <x v="3"/>
    <s v="Euro area (EA11-2000, EA12-2006, EA13-2007, EA15-2008, EA16-2010, EA17)"/>
    <x v="11"/>
    <x v="1"/>
    <m/>
  </r>
  <r>
    <x v="0"/>
    <x v="6"/>
    <x v="4"/>
    <s v="Belgium"/>
    <x v="11"/>
    <x v="1"/>
    <n v="5.8900000000000001E-2"/>
  </r>
  <r>
    <x v="0"/>
    <x v="6"/>
    <x v="5"/>
    <s v="Bulgaria"/>
    <x v="11"/>
    <x v="1"/>
    <m/>
  </r>
  <r>
    <x v="0"/>
    <x v="6"/>
    <x v="6"/>
    <s v="Czech Republic"/>
    <x v="11"/>
    <x v="1"/>
    <m/>
  </r>
  <r>
    <x v="0"/>
    <x v="6"/>
    <x v="7"/>
    <s v="Denmark"/>
    <x v="11"/>
    <x v="1"/>
    <n v="4.2900000000000001E-2"/>
  </r>
  <r>
    <x v="0"/>
    <x v="6"/>
    <x v="7"/>
    <s v="København"/>
    <x v="11"/>
    <x v="1"/>
    <m/>
  </r>
  <r>
    <x v="0"/>
    <x v="6"/>
    <x v="8"/>
    <s v="Germany (until 1990 former territory of the FRG)"/>
    <x v="11"/>
    <x v="1"/>
    <m/>
  </r>
  <r>
    <x v="0"/>
    <x v="6"/>
    <x v="8"/>
    <s v="Stuttgart"/>
    <x v="11"/>
    <x v="1"/>
    <n v="7.4399999999999994E-2"/>
  </r>
  <r>
    <x v="0"/>
    <x v="6"/>
    <x v="8"/>
    <s v="München"/>
    <x v="11"/>
    <x v="1"/>
    <n v="6.93E-2"/>
  </r>
  <r>
    <x v="0"/>
    <x v="6"/>
    <x v="8"/>
    <s v="Hamburg"/>
    <x v="11"/>
    <x v="1"/>
    <n v="6.7699999999999996E-2"/>
  </r>
  <r>
    <x v="0"/>
    <x v="6"/>
    <x v="8"/>
    <s v="Frankfurt am Main"/>
    <x v="11"/>
    <x v="1"/>
    <n v="7.5899999999999995E-2"/>
  </r>
  <r>
    <x v="0"/>
    <x v="6"/>
    <x v="8"/>
    <s v="Rostock"/>
    <x v="11"/>
    <x v="1"/>
    <n v="7.8700000000000006E-2"/>
  </r>
  <r>
    <x v="0"/>
    <x v="6"/>
    <x v="8"/>
    <s v="Hannover"/>
    <x v="11"/>
    <x v="1"/>
    <n v="6.8099999999999994E-2"/>
  </r>
  <r>
    <x v="0"/>
    <x v="6"/>
    <x v="8"/>
    <s v="Düsseldorf"/>
    <x v="11"/>
    <x v="1"/>
    <n v="6.3500000000000001E-2"/>
  </r>
  <r>
    <x v="0"/>
    <x v="6"/>
    <x v="8"/>
    <s v="Leipzig"/>
    <x v="11"/>
    <x v="1"/>
    <n v="6.6500000000000004E-2"/>
  </r>
  <r>
    <x v="0"/>
    <x v="6"/>
    <x v="8"/>
    <s v="Erfurt"/>
    <x v="11"/>
    <x v="1"/>
    <n v="8.0100000000000005E-2"/>
  </r>
  <r>
    <x v="0"/>
    <x v="6"/>
    <x v="8"/>
    <s v="Germany - South"/>
    <x v="11"/>
    <x v="1"/>
    <n v="6.7900000000000002E-2"/>
  </r>
  <r>
    <x v="0"/>
    <x v="6"/>
    <x v="8"/>
    <s v="Germany - West"/>
    <x v="11"/>
    <x v="1"/>
    <n v="6.2700000000000006E-2"/>
  </r>
  <r>
    <x v="0"/>
    <x v="6"/>
    <x v="9"/>
    <s v="Estonia"/>
    <x v="11"/>
    <x v="1"/>
    <m/>
  </r>
  <r>
    <x v="0"/>
    <x v="6"/>
    <x v="10"/>
    <s v="Ireland"/>
    <x v="11"/>
    <x v="1"/>
    <m/>
  </r>
  <r>
    <x v="0"/>
    <x v="6"/>
    <x v="10"/>
    <s v="Dublin"/>
    <x v="11"/>
    <x v="1"/>
    <n v="5.2400000000000002E-2"/>
  </r>
  <r>
    <x v="0"/>
    <x v="6"/>
    <x v="11"/>
    <s v="Greece"/>
    <x v="11"/>
    <x v="1"/>
    <m/>
  </r>
  <r>
    <x v="0"/>
    <x v="6"/>
    <x v="11"/>
    <s v="Athina"/>
    <x v="11"/>
    <x v="1"/>
    <n v="4.99E-2"/>
  </r>
  <r>
    <x v="0"/>
    <x v="6"/>
    <x v="12"/>
    <s v="Spain"/>
    <x v="11"/>
    <x v="1"/>
    <m/>
  </r>
  <r>
    <x v="0"/>
    <x v="6"/>
    <x v="12"/>
    <s v="Madrid"/>
    <x v="11"/>
    <x v="1"/>
    <n v="6.2799999999999995E-2"/>
  </r>
  <r>
    <x v="0"/>
    <x v="6"/>
    <x v="13"/>
    <s v="France"/>
    <x v="11"/>
    <x v="1"/>
    <m/>
  </r>
  <r>
    <x v="0"/>
    <x v="6"/>
    <x v="13"/>
    <s v="Paris"/>
    <x v="11"/>
    <x v="1"/>
    <n v="5.57E-2"/>
  </r>
  <r>
    <x v="0"/>
    <x v="6"/>
    <x v="13"/>
    <s v="Lille"/>
    <x v="11"/>
    <x v="1"/>
    <n v="5.57E-2"/>
  </r>
  <r>
    <x v="0"/>
    <x v="6"/>
    <x v="13"/>
    <s v="Strasbourg"/>
    <x v="11"/>
    <x v="1"/>
    <n v="5.57E-2"/>
  </r>
  <r>
    <x v="0"/>
    <x v="6"/>
    <x v="13"/>
    <s v="Toulouse"/>
    <x v="11"/>
    <x v="1"/>
    <n v="5.57E-2"/>
  </r>
  <r>
    <x v="0"/>
    <x v="6"/>
    <x v="13"/>
    <s v="Lyon"/>
    <x v="11"/>
    <x v="1"/>
    <n v="5.57E-2"/>
  </r>
  <r>
    <x v="0"/>
    <x v="6"/>
    <x v="13"/>
    <s v="Marseille"/>
    <x v="11"/>
    <x v="1"/>
    <n v="5.57E-2"/>
  </r>
  <r>
    <x v="0"/>
    <x v="6"/>
    <x v="14"/>
    <s v="Croatia"/>
    <x v="11"/>
    <x v="1"/>
    <m/>
  </r>
  <r>
    <x v="0"/>
    <x v="6"/>
    <x v="15"/>
    <s v="Italy"/>
    <x v="11"/>
    <x v="1"/>
    <n v="5.5199999999999999E-2"/>
  </r>
  <r>
    <x v="0"/>
    <x v="6"/>
    <x v="15"/>
    <s v="Nord-Ovest, Nord-Est, Centro (IT) (NUTS 2006)"/>
    <x v="11"/>
    <x v="1"/>
    <m/>
  </r>
  <r>
    <x v="0"/>
    <x v="6"/>
    <x v="15"/>
    <s v="Sud, Isole"/>
    <x v="11"/>
    <x v="1"/>
    <m/>
  </r>
  <r>
    <x v="0"/>
    <x v="6"/>
    <x v="16"/>
    <s v="Cyprus"/>
    <x v="11"/>
    <x v="1"/>
    <m/>
  </r>
  <r>
    <x v="0"/>
    <x v="6"/>
    <x v="17"/>
    <s v="Latvia"/>
    <x v="11"/>
    <x v="1"/>
    <m/>
  </r>
  <r>
    <x v="0"/>
    <x v="6"/>
    <x v="18"/>
    <s v="Lithuania"/>
    <x v="11"/>
    <x v="1"/>
    <m/>
  </r>
  <r>
    <x v="0"/>
    <x v="6"/>
    <x v="19"/>
    <s v="Luxembourg"/>
    <x v="11"/>
    <x v="1"/>
    <n v="4.9099999999999998E-2"/>
  </r>
  <r>
    <x v="0"/>
    <x v="6"/>
    <x v="20"/>
    <s v="Hungary"/>
    <x v="11"/>
    <x v="1"/>
    <n v="3.5499999999999997E-2"/>
  </r>
  <r>
    <x v="0"/>
    <x v="6"/>
    <x v="21"/>
    <s v="Malta"/>
    <x v="11"/>
    <x v="1"/>
    <n v="5.0900000000000001E-2"/>
  </r>
  <r>
    <x v="0"/>
    <x v="6"/>
    <x v="22"/>
    <s v="Netherlands"/>
    <x v="11"/>
    <x v="1"/>
    <m/>
  </r>
  <r>
    <x v="0"/>
    <x v="6"/>
    <x v="22"/>
    <s v="Noord-Holland"/>
    <x v="11"/>
    <x v="1"/>
    <n v="4.6899999999999997E-2"/>
  </r>
  <r>
    <x v="0"/>
    <x v="6"/>
    <x v="22"/>
    <s v="Rotterdam"/>
    <x v="11"/>
    <x v="1"/>
    <n v="5.0299999999999997E-2"/>
  </r>
  <r>
    <x v="0"/>
    <x v="6"/>
    <x v="22"/>
    <s v="Noord-Brabant"/>
    <x v="11"/>
    <x v="1"/>
    <n v="4.6100000000000002E-2"/>
  </r>
  <r>
    <x v="0"/>
    <x v="6"/>
    <x v="23"/>
    <s v="Austria"/>
    <x v="11"/>
    <x v="1"/>
    <m/>
  </r>
  <r>
    <x v="0"/>
    <x v="6"/>
    <x v="23"/>
    <s v="Wien, Oberösterreich, Tirol"/>
    <x v="11"/>
    <x v="1"/>
    <n v="6.6900000000000001E-2"/>
  </r>
  <r>
    <x v="0"/>
    <x v="6"/>
    <x v="24"/>
    <s v="Poland"/>
    <x v="11"/>
    <x v="1"/>
    <m/>
  </r>
  <r>
    <x v="0"/>
    <x v="6"/>
    <x v="25"/>
    <s v="Portugal"/>
    <x v="11"/>
    <x v="1"/>
    <m/>
  </r>
  <r>
    <x v="0"/>
    <x v="6"/>
    <x v="25"/>
    <s v="Lisboa"/>
    <x v="11"/>
    <x v="1"/>
    <n v="6.1600000000000002E-2"/>
  </r>
  <r>
    <x v="0"/>
    <x v="6"/>
    <x v="26"/>
    <s v="Região Autónoma dos Açores (PT)"/>
    <x v="11"/>
    <x v="1"/>
    <m/>
  </r>
  <r>
    <x v="0"/>
    <x v="6"/>
    <x v="27"/>
    <s v="Romania"/>
    <x v="11"/>
    <x v="1"/>
    <m/>
  </r>
  <r>
    <x v="0"/>
    <x v="6"/>
    <x v="28"/>
    <s v="Slovenia"/>
    <x v="11"/>
    <x v="1"/>
    <n v="4.7800000000000002E-2"/>
  </r>
  <r>
    <x v="0"/>
    <x v="6"/>
    <x v="29"/>
    <s v="Slovakia"/>
    <x v="11"/>
    <x v="1"/>
    <m/>
  </r>
  <r>
    <x v="0"/>
    <x v="6"/>
    <x v="30"/>
    <s v="Finland"/>
    <x v="11"/>
    <x v="1"/>
    <m/>
  </r>
  <r>
    <x v="0"/>
    <x v="6"/>
    <x v="31"/>
    <s v="Sweden"/>
    <x v="11"/>
    <x v="1"/>
    <n v="3.44E-2"/>
  </r>
  <r>
    <x v="0"/>
    <x v="6"/>
    <x v="32"/>
    <s v="United Kingdom"/>
    <x v="11"/>
    <x v="1"/>
    <n v="4.7699999999999999E-2"/>
  </r>
  <r>
    <x v="0"/>
    <x v="6"/>
    <x v="32"/>
    <s v="Leeds"/>
    <x v="11"/>
    <x v="1"/>
    <m/>
  </r>
  <r>
    <x v="0"/>
    <x v="6"/>
    <x v="32"/>
    <s v="Birmingham"/>
    <x v="11"/>
    <x v="1"/>
    <m/>
  </r>
  <r>
    <x v="0"/>
    <x v="6"/>
    <x v="32"/>
    <s v="London"/>
    <x v="11"/>
    <x v="1"/>
    <n v="4.6800000000000001E-2"/>
  </r>
  <r>
    <x v="0"/>
    <x v="6"/>
    <x v="32"/>
    <s v="Glasgow"/>
    <x v="11"/>
    <x v="1"/>
    <m/>
  </r>
  <r>
    <x v="0"/>
    <x v="6"/>
    <x v="33"/>
    <s v="Norway"/>
    <x v="11"/>
    <x v="1"/>
    <n v="3.5499999999999997E-2"/>
  </r>
  <r>
    <x v="0"/>
    <x v="6"/>
    <x v="34"/>
    <s v="Turkey"/>
    <x v="11"/>
    <x v="1"/>
    <m/>
  </r>
  <r>
    <x v="0"/>
    <x v="6"/>
    <x v="0"/>
    <s v="European Union (27 countries)"/>
    <x v="12"/>
    <x v="0"/>
    <m/>
  </r>
  <r>
    <x v="0"/>
    <x v="6"/>
    <x v="1"/>
    <s v="European Union (25 countries)"/>
    <x v="12"/>
    <x v="0"/>
    <m/>
  </r>
  <r>
    <x v="0"/>
    <x v="6"/>
    <x v="2"/>
    <s v="European Union (15 countries)"/>
    <x v="12"/>
    <x v="0"/>
    <m/>
  </r>
  <r>
    <x v="0"/>
    <x v="6"/>
    <x v="3"/>
    <s v="Euro area (EA11-2000, EA12-2006, EA13-2007, EA15-2008, EA16-2010, EA17)"/>
    <x v="12"/>
    <x v="0"/>
    <m/>
  </r>
  <r>
    <x v="0"/>
    <x v="6"/>
    <x v="4"/>
    <s v="Belgium"/>
    <x v="12"/>
    <x v="0"/>
    <n v="5.7599999999999998E-2"/>
  </r>
  <r>
    <x v="0"/>
    <x v="6"/>
    <x v="5"/>
    <s v="Bulgaria"/>
    <x v="12"/>
    <x v="0"/>
    <m/>
  </r>
  <r>
    <x v="0"/>
    <x v="6"/>
    <x v="6"/>
    <s v="Czech Republic"/>
    <x v="12"/>
    <x v="0"/>
    <m/>
  </r>
  <r>
    <x v="0"/>
    <x v="6"/>
    <x v="7"/>
    <s v="Denmark"/>
    <x v="12"/>
    <x v="0"/>
    <n v="4.2599999999999999E-2"/>
  </r>
  <r>
    <x v="0"/>
    <x v="6"/>
    <x v="7"/>
    <s v="København"/>
    <x v="12"/>
    <x v="0"/>
    <m/>
  </r>
  <r>
    <x v="0"/>
    <x v="6"/>
    <x v="8"/>
    <s v="Germany (until 1990 former territory of the FRG)"/>
    <x v="12"/>
    <x v="0"/>
    <m/>
  </r>
  <r>
    <x v="0"/>
    <x v="6"/>
    <x v="8"/>
    <s v="Stuttgart"/>
    <x v="12"/>
    <x v="0"/>
    <n v="7.2900000000000006E-2"/>
  </r>
  <r>
    <x v="0"/>
    <x v="6"/>
    <x v="8"/>
    <s v="München"/>
    <x v="12"/>
    <x v="0"/>
    <n v="6.8000000000000005E-2"/>
  </r>
  <r>
    <x v="0"/>
    <x v="6"/>
    <x v="8"/>
    <s v="Hamburg"/>
    <x v="12"/>
    <x v="0"/>
    <n v="6.5199999999999994E-2"/>
  </r>
  <r>
    <x v="0"/>
    <x v="6"/>
    <x v="8"/>
    <s v="Frankfurt am Main"/>
    <x v="12"/>
    <x v="0"/>
    <n v="6.8900000000000003E-2"/>
  </r>
  <r>
    <x v="0"/>
    <x v="6"/>
    <x v="8"/>
    <s v="Rostock"/>
    <x v="12"/>
    <x v="0"/>
    <n v="7.3800000000000004E-2"/>
  </r>
  <r>
    <x v="0"/>
    <x v="6"/>
    <x v="8"/>
    <s v="Hannover"/>
    <x v="12"/>
    <x v="0"/>
    <n v="6.6799999999999998E-2"/>
  </r>
  <r>
    <x v="0"/>
    <x v="6"/>
    <x v="8"/>
    <s v="Düsseldorf"/>
    <x v="12"/>
    <x v="0"/>
    <n v="6.2300000000000001E-2"/>
  </r>
  <r>
    <x v="0"/>
    <x v="6"/>
    <x v="8"/>
    <s v="Leipzig"/>
    <x v="12"/>
    <x v="0"/>
    <n v="6.5100000000000005E-2"/>
  </r>
  <r>
    <x v="0"/>
    <x v="6"/>
    <x v="8"/>
    <s v="Erfurt"/>
    <x v="12"/>
    <x v="0"/>
    <n v="7.5999999999999998E-2"/>
  </r>
  <r>
    <x v="0"/>
    <x v="6"/>
    <x v="8"/>
    <s v="Germany - South"/>
    <x v="12"/>
    <x v="0"/>
    <n v="6.6500000000000004E-2"/>
  </r>
  <r>
    <x v="0"/>
    <x v="6"/>
    <x v="8"/>
    <s v="Germany - West"/>
    <x v="12"/>
    <x v="0"/>
    <n v="6.1400000000000003E-2"/>
  </r>
  <r>
    <x v="0"/>
    <x v="6"/>
    <x v="9"/>
    <s v="Estonia"/>
    <x v="12"/>
    <x v="0"/>
    <m/>
  </r>
  <r>
    <x v="0"/>
    <x v="6"/>
    <x v="10"/>
    <s v="Ireland"/>
    <x v="12"/>
    <x v="0"/>
    <m/>
  </r>
  <r>
    <x v="0"/>
    <x v="6"/>
    <x v="10"/>
    <s v="Dublin"/>
    <x v="12"/>
    <x v="0"/>
    <n v="5.5800000000000002E-2"/>
  </r>
  <r>
    <x v="0"/>
    <x v="6"/>
    <x v="11"/>
    <s v="Greece"/>
    <x v="12"/>
    <x v="0"/>
    <m/>
  </r>
  <r>
    <x v="0"/>
    <x v="6"/>
    <x v="11"/>
    <s v="Athina"/>
    <x v="12"/>
    <x v="0"/>
    <n v="4.9299999999999997E-2"/>
  </r>
  <r>
    <x v="0"/>
    <x v="6"/>
    <x v="12"/>
    <s v="Spain"/>
    <x v="12"/>
    <x v="0"/>
    <m/>
  </r>
  <r>
    <x v="0"/>
    <x v="6"/>
    <x v="12"/>
    <s v="Madrid"/>
    <x v="12"/>
    <x v="0"/>
    <n v="5.9200000000000003E-2"/>
  </r>
  <r>
    <x v="0"/>
    <x v="6"/>
    <x v="13"/>
    <s v="France"/>
    <x v="12"/>
    <x v="0"/>
    <m/>
  </r>
  <r>
    <x v="0"/>
    <x v="6"/>
    <x v="13"/>
    <s v="Paris"/>
    <x v="12"/>
    <x v="0"/>
    <n v="5.4699999999999999E-2"/>
  </r>
  <r>
    <x v="0"/>
    <x v="6"/>
    <x v="13"/>
    <s v="Lille"/>
    <x v="12"/>
    <x v="0"/>
    <n v="5.4699999999999999E-2"/>
  </r>
  <r>
    <x v="0"/>
    <x v="6"/>
    <x v="13"/>
    <s v="Strasbourg"/>
    <x v="12"/>
    <x v="0"/>
    <n v="5.4699999999999999E-2"/>
  </r>
  <r>
    <x v="0"/>
    <x v="6"/>
    <x v="13"/>
    <s v="Toulouse"/>
    <x v="12"/>
    <x v="0"/>
    <n v="5.4699999999999999E-2"/>
  </r>
  <r>
    <x v="0"/>
    <x v="6"/>
    <x v="13"/>
    <s v="Lyon"/>
    <x v="12"/>
    <x v="0"/>
    <n v="5.4699999999999999E-2"/>
  </r>
  <r>
    <x v="0"/>
    <x v="6"/>
    <x v="13"/>
    <s v="Marseille"/>
    <x v="12"/>
    <x v="0"/>
    <n v="5.4699999999999999E-2"/>
  </r>
  <r>
    <x v="0"/>
    <x v="6"/>
    <x v="14"/>
    <s v="Croatia"/>
    <x v="12"/>
    <x v="0"/>
    <m/>
  </r>
  <r>
    <x v="0"/>
    <x v="6"/>
    <x v="15"/>
    <s v="Italy"/>
    <x v="12"/>
    <x v="0"/>
    <n v="5.8999999999999997E-2"/>
  </r>
  <r>
    <x v="0"/>
    <x v="6"/>
    <x v="15"/>
    <s v="Nord-Ovest, Nord-Est, Centro (IT) (NUTS 2006)"/>
    <x v="12"/>
    <x v="0"/>
    <m/>
  </r>
  <r>
    <x v="0"/>
    <x v="6"/>
    <x v="15"/>
    <s v="Sud, Isole"/>
    <x v="12"/>
    <x v="0"/>
    <m/>
  </r>
  <r>
    <x v="0"/>
    <x v="6"/>
    <x v="16"/>
    <s v="Cyprus"/>
    <x v="12"/>
    <x v="0"/>
    <m/>
  </r>
  <r>
    <x v="0"/>
    <x v="6"/>
    <x v="17"/>
    <s v="Latvia"/>
    <x v="12"/>
    <x v="0"/>
    <m/>
  </r>
  <r>
    <x v="0"/>
    <x v="6"/>
    <x v="18"/>
    <s v="Lithuania"/>
    <x v="12"/>
    <x v="0"/>
    <m/>
  </r>
  <r>
    <x v="0"/>
    <x v="6"/>
    <x v="19"/>
    <s v="Luxembourg"/>
    <x v="12"/>
    <x v="0"/>
    <n v="4.8500000000000001E-2"/>
  </r>
  <r>
    <x v="0"/>
    <x v="6"/>
    <x v="20"/>
    <s v="Hungary"/>
    <x v="12"/>
    <x v="0"/>
    <n v="4.2700000000000002E-2"/>
  </r>
  <r>
    <x v="0"/>
    <x v="6"/>
    <x v="21"/>
    <s v="Malta"/>
    <x v="12"/>
    <x v="0"/>
    <n v="5.21E-2"/>
  </r>
  <r>
    <x v="0"/>
    <x v="6"/>
    <x v="22"/>
    <s v="Netherlands"/>
    <x v="12"/>
    <x v="0"/>
    <m/>
  </r>
  <r>
    <x v="0"/>
    <x v="6"/>
    <x v="22"/>
    <s v="Noord-Holland"/>
    <x v="12"/>
    <x v="0"/>
    <n v="4.6600000000000003E-2"/>
  </r>
  <r>
    <x v="0"/>
    <x v="6"/>
    <x v="22"/>
    <s v="Rotterdam"/>
    <x v="12"/>
    <x v="0"/>
    <n v="4.8800000000000003E-2"/>
  </r>
  <r>
    <x v="0"/>
    <x v="6"/>
    <x v="22"/>
    <s v="Noord-Brabant"/>
    <x v="12"/>
    <x v="0"/>
    <n v="4.7300000000000002E-2"/>
  </r>
  <r>
    <x v="0"/>
    <x v="6"/>
    <x v="23"/>
    <s v="Austria"/>
    <x v="12"/>
    <x v="0"/>
    <m/>
  </r>
  <r>
    <x v="0"/>
    <x v="6"/>
    <x v="23"/>
    <s v="Wien, Oberösterreich, Tirol"/>
    <x v="12"/>
    <x v="0"/>
    <n v="6.5600000000000006E-2"/>
  </r>
  <r>
    <x v="0"/>
    <x v="6"/>
    <x v="24"/>
    <s v="Poland"/>
    <x v="12"/>
    <x v="0"/>
    <m/>
  </r>
  <r>
    <x v="0"/>
    <x v="6"/>
    <x v="25"/>
    <s v="Portugal"/>
    <x v="12"/>
    <x v="0"/>
    <m/>
  </r>
  <r>
    <x v="0"/>
    <x v="6"/>
    <x v="25"/>
    <s v="Lisboa"/>
    <x v="12"/>
    <x v="0"/>
    <n v="6.1199999999999997E-2"/>
  </r>
  <r>
    <x v="0"/>
    <x v="6"/>
    <x v="26"/>
    <s v="Região Autónoma dos Açores (PT)"/>
    <x v="12"/>
    <x v="0"/>
    <m/>
  </r>
  <r>
    <x v="0"/>
    <x v="6"/>
    <x v="27"/>
    <s v="Romania"/>
    <x v="12"/>
    <x v="0"/>
    <m/>
  </r>
  <r>
    <x v="0"/>
    <x v="6"/>
    <x v="28"/>
    <s v="Slovenia"/>
    <x v="12"/>
    <x v="0"/>
    <n v="4.7800000000000002E-2"/>
  </r>
  <r>
    <x v="0"/>
    <x v="6"/>
    <x v="29"/>
    <s v="Slovakia"/>
    <x v="12"/>
    <x v="0"/>
    <m/>
  </r>
  <r>
    <x v="0"/>
    <x v="6"/>
    <x v="30"/>
    <s v="Finland"/>
    <x v="12"/>
    <x v="0"/>
    <n v="3.6700000000000003E-2"/>
  </r>
  <r>
    <x v="0"/>
    <x v="6"/>
    <x v="31"/>
    <s v="Sweden"/>
    <x v="12"/>
    <x v="0"/>
    <n v="3.6400000000000002E-2"/>
  </r>
  <r>
    <x v="0"/>
    <x v="6"/>
    <x v="32"/>
    <s v="United Kingdom"/>
    <x v="12"/>
    <x v="0"/>
    <n v="5.4300000000000001E-2"/>
  </r>
  <r>
    <x v="0"/>
    <x v="6"/>
    <x v="32"/>
    <s v="Leeds"/>
    <x v="12"/>
    <x v="0"/>
    <m/>
  </r>
  <r>
    <x v="0"/>
    <x v="6"/>
    <x v="32"/>
    <s v="Birmingham"/>
    <x v="12"/>
    <x v="0"/>
    <m/>
  </r>
  <r>
    <x v="0"/>
    <x v="6"/>
    <x v="32"/>
    <s v="London"/>
    <x v="12"/>
    <x v="0"/>
    <m/>
  </r>
  <r>
    <x v="0"/>
    <x v="6"/>
    <x v="32"/>
    <s v="Glasgow"/>
    <x v="12"/>
    <x v="0"/>
    <m/>
  </r>
  <r>
    <x v="0"/>
    <x v="6"/>
    <x v="33"/>
    <s v="Norway"/>
    <x v="12"/>
    <x v="0"/>
    <n v="3.61E-2"/>
  </r>
  <r>
    <x v="0"/>
    <x v="6"/>
    <x v="34"/>
    <s v="Turkey"/>
    <x v="12"/>
    <x v="0"/>
    <m/>
  </r>
  <r>
    <x v="0"/>
    <x v="6"/>
    <x v="0"/>
    <s v="European Union (27 countries)"/>
    <x v="12"/>
    <x v="1"/>
    <m/>
  </r>
  <r>
    <x v="0"/>
    <x v="6"/>
    <x v="1"/>
    <s v="European Union (25 countries)"/>
    <x v="12"/>
    <x v="1"/>
    <m/>
  </r>
  <r>
    <x v="0"/>
    <x v="6"/>
    <x v="2"/>
    <s v="European Union (15 countries)"/>
    <x v="12"/>
    <x v="1"/>
    <m/>
  </r>
  <r>
    <x v="0"/>
    <x v="6"/>
    <x v="3"/>
    <s v="Euro area (EA11-2000, EA12-2006, EA13-2007, EA15-2008, EA16-2010, EA17)"/>
    <x v="12"/>
    <x v="1"/>
    <m/>
  </r>
  <r>
    <x v="0"/>
    <x v="6"/>
    <x v="4"/>
    <s v="Belgium"/>
    <x v="12"/>
    <x v="1"/>
    <n v="5.7799999999999997E-2"/>
  </r>
  <r>
    <x v="0"/>
    <x v="6"/>
    <x v="5"/>
    <s v="Bulgaria"/>
    <x v="12"/>
    <x v="1"/>
    <m/>
  </r>
  <r>
    <x v="0"/>
    <x v="6"/>
    <x v="6"/>
    <s v="Czech Republic"/>
    <x v="12"/>
    <x v="1"/>
    <m/>
  </r>
  <r>
    <x v="0"/>
    <x v="6"/>
    <x v="7"/>
    <s v="Denmark"/>
    <x v="12"/>
    <x v="1"/>
    <n v="4.2099999999999999E-2"/>
  </r>
  <r>
    <x v="0"/>
    <x v="6"/>
    <x v="7"/>
    <s v="København"/>
    <x v="12"/>
    <x v="1"/>
    <m/>
  </r>
  <r>
    <x v="0"/>
    <x v="6"/>
    <x v="8"/>
    <s v="Germany (until 1990 former territory of the FRG)"/>
    <x v="12"/>
    <x v="1"/>
    <m/>
  </r>
  <r>
    <x v="0"/>
    <x v="6"/>
    <x v="8"/>
    <s v="Stuttgart"/>
    <x v="12"/>
    <x v="1"/>
    <n v="7.1800000000000003E-2"/>
  </r>
  <r>
    <x v="0"/>
    <x v="6"/>
    <x v="8"/>
    <s v="München"/>
    <x v="12"/>
    <x v="1"/>
    <n v="6.7000000000000004E-2"/>
  </r>
  <r>
    <x v="0"/>
    <x v="6"/>
    <x v="8"/>
    <s v="Hamburg"/>
    <x v="12"/>
    <x v="1"/>
    <n v="6.1699999999999998E-2"/>
  </r>
  <r>
    <x v="0"/>
    <x v="6"/>
    <x v="8"/>
    <s v="Frankfurt am Main"/>
    <x v="12"/>
    <x v="1"/>
    <n v="6.7900000000000002E-2"/>
  </r>
  <r>
    <x v="0"/>
    <x v="6"/>
    <x v="8"/>
    <s v="Rostock"/>
    <x v="12"/>
    <x v="1"/>
    <n v="7.2700000000000001E-2"/>
  </r>
  <r>
    <x v="0"/>
    <x v="6"/>
    <x v="8"/>
    <s v="Hannover"/>
    <x v="12"/>
    <x v="1"/>
    <n v="5.9499999999999997E-2"/>
  </r>
  <r>
    <x v="0"/>
    <x v="6"/>
    <x v="8"/>
    <s v="Düsseldorf"/>
    <x v="12"/>
    <x v="1"/>
    <n v="6.1400000000000003E-2"/>
  </r>
  <r>
    <x v="0"/>
    <x v="6"/>
    <x v="8"/>
    <s v="Leipzig"/>
    <x v="12"/>
    <x v="1"/>
    <n v="6.4199999999999993E-2"/>
  </r>
  <r>
    <x v="0"/>
    <x v="6"/>
    <x v="8"/>
    <s v="Erfurt"/>
    <x v="12"/>
    <x v="1"/>
    <n v="7.4800000000000005E-2"/>
  </r>
  <r>
    <x v="0"/>
    <x v="6"/>
    <x v="8"/>
    <s v="Germany - South"/>
    <x v="12"/>
    <x v="1"/>
    <n v="6.5500000000000003E-2"/>
  </r>
  <r>
    <x v="0"/>
    <x v="6"/>
    <x v="8"/>
    <s v="Germany - West"/>
    <x v="12"/>
    <x v="1"/>
    <n v="6.0499999999999998E-2"/>
  </r>
  <r>
    <x v="0"/>
    <x v="6"/>
    <x v="9"/>
    <s v="Estonia"/>
    <x v="12"/>
    <x v="1"/>
    <m/>
  </r>
  <r>
    <x v="0"/>
    <x v="6"/>
    <x v="10"/>
    <s v="Ireland"/>
    <x v="12"/>
    <x v="1"/>
    <m/>
  </r>
  <r>
    <x v="0"/>
    <x v="6"/>
    <x v="10"/>
    <s v="Dublin"/>
    <x v="12"/>
    <x v="1"/>
    <n v="5.6599999999999998E-2"/>
  </r>
  <r>
    <x v="0"/>
    <x v="6"/>
    <x v="11"/>
    <s v="Greece"/>
    <x v="12"/>
    <x v="1"/>
    <m/>
  </r>
  <r>
    <x v="0"/>
    <x v="6"/>
    <x v="11"/>
    <s v="Athina"/>
    <x v="12"/>
    <x v="1"/>
    <n v="4.8500000000000001E-2"/>
  </r>
  <r>
    <x v="0"/>
    <x v="6"/>
    <x v="12"/>
    <s v="Spain"/>
    <x v="12"/>
    <x v="1"/>
    <m/>
  </r>
  <r>
    <x v="0"/>
    <x v="6"/>
    <x v="12"/>
    <s v="Madrid"/>
    <x v="12"/>
    <x v="1"/>
    <n v="5.8099999999999999E-2"/>
  </r>
  <r>
    <x v="0"/>
    <x v="6"/>
    <x v="13"/>
    <s v="France"/>
    <x v="12"/>
    <x v="1"/>
    <m/>
  </r>
  <r>
    <x v="0"/>
    <x v="6"/>
    <x v="13"/>
    <s v="Paris"/>
    <x v="12"/>
    <x v="1"/>
    <n v="5.11E-2"/>
  </r>
  <r>
    <x v="0"/>
    <x v="6"/>
    <x v="13"/>
    <s v="Lille"/>
    <x v="12"/>
    <x v="1"/>
    <n v="5.11E-2"/>
  </r>
  <r>
    <x v="0"/>
    <x v="6"/>
    <x v="13"/>
    <s v="Strasbourg"/>
    <x v="12"/>
    <x v="1"/>
    <n v="5.11E-2"/>
  </r>
  <r>
    <x v="0"/>
    <x v="6"/>
    <x v="13"/>
    <s v="Toulouse"/>
    <x v="12"/>
    <x v="1"/>
    <n v="5.11E-2"/>
  </r>
  <r>
    <x v="0"/>
    <x v="6"/>
    <x v="13"/>
    <s v="Lyon"/>
    <x v="12"/>
    <x v="1"/>
    <n v="5.11E-2"/>
  </r>
  <r>
    <x v="0"/>
    <x v="6"/>
    <x v="13"/>
    <s v="Marseille"/>
    <x v="12"/>
    <x v="1"/>
    <n v="5.11E-2"/>
  </r>
  <r>
    <x v="0"/>
    <x v="6"/>
    <x v="14"/>
    <s v="Croatia"/>
    <x v="12"/>
    <x v="1"/>
    <m/>
  </r>
  <r>
    <x v="0"/>
    <x v="6"/>
    <x v="15"/>
    <s v="Italy"/>
    <x v="12"/>
    <x v="1"/>
    <n v="5.8299999999999998E-2"/>
  </r>
  <r>
    <x v="0"/>
    <x v="6"/>
    <x v="15"/>
    <s v="Nord-Ovest, Nord-Est, Centro (IT) (NUTS 2006)"/>
    <x v="12"/>
    <x v="1"/>
    <m/>
  </r>
  <r>
    <x v="0"/>
    <x v="6"/>
    <x v="15"/>
    <s v="Sud, Isole"/>
    <x v="12"/>
    <x v="1"/>
    <m/>
  </r>
  <r>
    <x v="0"/>
    <x v="6"/>
    <x v="16"/>
    <s v="Cyprus"/>
    <x v="12"/>
    <x v="1"/>
    <m/>
  </r>
  <r>
    <x v="0"/>
    <x v="6"/>
    <x v="17"/>
    <s v="Latvia"/>
    <x v="12"/>
    <x v="1"/>
    <m/>
  </r>
  <r>
    <x v="0"/>
    <x v="6"/>
    <x v="18"/>
    <s v="Lithuania"/>
    <x v="12"/>
    <x v="1"/>
    <m/>
  </r>
  <r>
    <x v="0"/>
    <x v="6"/>
    <x v="19"/>
    <s v="Luxembourg"/>
    <x v="12"/>
    <x v="1"/>
    <n v="4.7699999999999999E-2"/>
  </r>
  <r>
    <x v="0"/>
    <x v="6"/>
    <x v="20"/>
    <s v="Hungary"/>
    <x v="12"/>
    <x v="1"/>
    <n v="4.41E-2"/>
  </r>
  <r>
    <x v="0"/>
    <x v="6"/>
    <x v="21"/>
    <s v="Malta"/>
    <x v="12"/>
    <x v="1"/>
    <n v="5.3999999999999999E-2"/>
  </r>
  <r>
    <x v="0"/>
    <x v="6"/>
    <x v="22"/>
    <s v="Netherlands"/>
    <x v="12"/>
    <x v="1"/>
    <m/>
  </r>
  <r>
    <x v="0"/>
    <x v="6"/>
    <x v="22"/>
    <s v="Noord-Holland"/>
    <x v="12"/>
    <x v="1"/>
    <n v="4.65E-2"/>
  </r>
  <r>
    <x v="0"/>
    <x v="6"/>
    <x v="22"/>
    <s v="Rotterdam"/>
    <x v="12"/>
    <x v="1"/>
    <n v="4.87E-2"/>
  </r>
  <r>
    <x v="0"/>
    <x v="6"/>
    <x v="22"/>
    <s v="Noord-Brabant"/>
    <x v="12"/>
    <x v="1"/>
    <n v="4.6199999999999998E-2"/>
  </r>
  <r>
    <x v="0"/>
    <x v="6"/>
    <x v="23"/>
    <s v="Austria"/>
    <x v="12"/>
    <x v="1"/>
    <m/>
  </r>
  <r>
    <x v="0"/>
    <x v="6"/>
    <x v="23"/>
    <s v="Wien, Oberösterreich, Tirol"/>
    <x v="12"/>
    <x v="1"/>
    <n v="6.4600000000000005E-2"/>
  </r>
  <r>
    <x v="0"/>
    <x v="6"/>
    <x v="24"/>
    <s v="Poland"/>
    <x v="12"/>
    <x v="1"/>
    <m/>
  </r>
  <r>
    <x v="0"/>
    <x v="6"/>
    <x v="25"/>
    <s v="Portugal"/>
    <x v="12"/>
    <x v="1"/>
    <m/>
  </r>
  <r>
    <x v="0"/>
    <x v="6"/>
    <x v="25"/>
    <s v="Lisboa"/>
    <x v="12"/>
    <x v="1"/>
    <n v="5.9700000000000003E-2"/>
  </r>
  <r>
    <x v="0"/>
    <x v="6"/>
    <x v="26"/>
    <s v="Região Autónoma dos Açores (PT)"/>
    <x v="12"/>
    <x v="1"/>
    <m/>
  </r>
  <r>
    <x v="0"/>
    <x v="6"/>
    <x v="27"/>
    <s v="Romania"/>
    <x v="12"/>
    <x v="1"/>
    <m/>
  </r>
  <r>
    <x v="0"/>
    <x v="6"/>
    <x v="28"/>
    <s v="Slovenia"/>
    <x v="12"/>
    <x v="1"/>
    <n v="5.4300000000000001E-2"/>
  </r>
  <r>
    <x v="0"/>
    <x v="6"/>
    <x v="29"/>
    <s v="Slovakia"/>
    <x v="12"/>
    <x v="1"/>
    <m/>
  </r>
  <r>
    <x v="0"/>
    <x v="6"/>
    <x v="30"/>
    <s v="Finland"/>
    <x v="12"/>
    <x v="1"/>
    <n v="3.6299999999999999E-2"/>
  </r>
  <r>
    <x v="0"/>
    <x v="6"/>
    <x v="31"/>
    <s v="Sweden"/>
    <x v="12"/>
    <x v="1"/>
    <n v="3.5099999999999999E-2"/>
  </r>
  <r>
    <x v="0"/>
    <x v="6"/>
    <x v="32"/>
    <s v="United Kingdom"/>
    <x v="12"/>
    <x v="1"/>
    <n v="4.9799999999999997E-2"/>
  </r>
  <r>
    <x v="0"/>
    <x v="6"/>
    <x v="32"/>
    <s v="Leeds"/>
    <x v="12"/>
    <x v="1"/>
    <m/>
  </r>
  <r>
    <x v="0"/>
    <x v="6"/>
    <x v="32"/>
    <s v="Birmingham"/>
    <x v="12"/>
    <x v="1"/>
    <m/>
  </r>
  <r>
    <x v="0"/>
    <x v="6"/>
    <x v="32"/>
    <s v="London"/>
    <x v="12"/>
    <x v="1"/>
    <m/>
  </r>
  <r>
    <x v="0"/>
    <x v="6"/>
    <x v="32"/>
    <s v="Glasgow"/>
    <x v="12"/>
    <x v="1"/>
    <m/>
  </r>
  <r>
    <x v="0"/>
    <x v="6"/>
    <x v="33"/>
    <s v="Norway"/>
    <x v="12"/>
    <x v="1"/>
    <n v="2.52E-2"/>
  </r>
  <r>
    <x v="0"/>
    <x v="6"/>
    <x v="34"/>
    <s v="Turkey"/>
    <x v="12"/>
    <x v="1"/>
    <m/>
  </r>
  <r>
    <x v="0"/>
    <x v="6"/>
    <x v="0"/>
    <s v="European Union (27 countries)"/>
    <x v="13"/>
    <x v="0"/>
    <m/>
  </r>
  <r>
    <x v="0"/>
    <x v="6"/>
    <x v="1"/>
    <s v="European Union (25 countries)"/>
    <x v="13"/>
    <x v="0"/>
    <m/>
  </r>
  <r>
    <x v="0"/>
    <x v="6"/>
    <x v="2"/>
    <s v="European Union (15 countries)"/>
    <x v="13"/>
    <x v="0"/>
    <m/>
  </r>
  <r>
    <x v="0"/>
    <x v="6"/>
    <x v="3"/>
    <s v="Euro area (EA11-2000, EA12-2006, EA13-2007, EA15-2008, EA16-2010, EA17)"/>
    <x v="13"/>
    <x v="0"/>
    <m/>
  </r>
  <r>
    <x v="0"/>
    <x v="6"/>
    <x v="4"/>
    <s v="Belgium"/>
    <x v="13"/>
    <x v="0"/>
    <n v="5.6399999999999999E-2"/>
  </r>
  <r>
    <x v="0"/>
    <x v="6"/>
    <x v="5"/>
    <s v="Bulgaria"/>
    <x v="13"/>
    <x v="0"/>
    <m/>
  </r>
  <r>
    <x v="0"/>
    <x v="6"/>
    <x v="6"/>
    <s v="Czech Republic"/>
    <x v="13"/>
    <x v="0"/>
    <m/>
  </r>
  <r>
    <x v="0"/>
    <x v="6"/>
    <x v="7"/>
    <s v="Denmark"/>
    <x v="13"/>
    <x v="0"/>
    <n v="4.7199999999999999E-2"/>
  </r>
  <r>
    <x v="0"/>
    <x v="6"/>
    <x v="7"/>
    <s v="København"/>
    <x v="13"/>
    <x v="0"/>
    <m/>
  </r>
  <r>
    <x v="0"/>
    <x v="6"/>
    <x v="8"/>
    <s v="Germany (until 1990 former territory of the FRG)"/>
    <x v="13"/>
    <x v="0"/>
    <m/>
  </r>
  <r>
    <x v="0"/>
    <x v="6"/>
    <x v="8"/>
    <s v="Stuttgart"/>
    <x v="13"/>
    <x v="0"/>
    <n v="7.1400000000000005E-2"/>
  </r>
  <r>
    <x v="0"/>
    <x v="6"/>
    <x v="8"/>
    <s v="München"/>
    <x v="13"/>
    <x v="0"/>
    <n v="6.4100000000000004E-2"/>
  </r>
  <r>
    <x v="0"/>
    <x v="6"/>
    <x v="8"/>
    <s v="Hamburg"/>
    <x v="13"/>
    <x v="0"/>
    <n v="6.1699999999999998E-2"/>
  </r>
  <r>
    <x v="0"/>
    <x v="6"/>
    <x v="8"/>
    <s v="Frankfurt am Main"/>
    <x v="13"/>
    <x v="0"/>
    <n v="6.8000000000000005E-2"/>
  </r>
  <r>
    <x v="0"/>
    <x v="6"/>
    <x v="8"/>
    <s v="Rostock"/>
    <x v="13"/>
    <x v="0"/>
    <n v="7.2900000000000006E-2"/>
  </r>
  <r>
    <x v="0"/>
    <x v="6"/>
    <x v="8"/>
    <s v="Hannover"/>
    <x v="13"/>
    <x v="0"/>
    <n v="5.96E-2"/>
  </r>
  <r>
    <x v="0"/>
    <x v="6"/>
    <x v="8"/>
    <s v="Düsseldorf"/>
    <x v="13"/>
    <x v="0"/>
    <n v="6.1400000000000003E-2"/>
  </r>
  <r>
    <x v="0"/>
    <x v="6"/>
    <x v="8"/>
    <s v="Leipzig"/>
    <x v="13"/>
    <x v="0"/>
    <n v="6.4299999999999996E-2"/>
  </r>
  <r>
    <x v="0"/>
    <x v="6"/>
    <x v="8"/>
    <s v="Erfurt"/>
    <x v="13"/>
    <x v="0"/>
    <n v="7.4999999999999997E-2"/>
  </r>
  <r>
    <x v="0"/>
    <x v="6"/>
    <x v="8"/>
    <s v="Germany - South"/>
    <x v="13"/>
    <x v="0"/>
    <n v="6.5600000000000006E-2"/>
  </r>
  <r>
    <x v="0"/>
    <x v="6"/>
    <x v="8"/>
    <s v="Germany - West"/>
    <x v="13"/>
    <x v="0"/>
    <n v="6.0600000000000001E-2"/>
  </r>
  <r>
    <x v="0"/>
    <x v="6"/>
    <x v="9"/>
    <s v="Estonia"/>
    <x v="13"/>
    <x v="0"/>
    <m/>
  </r>
  <r>
    <x v="0"/>
    <x v="6"/>
    <x v="10"/>
    <s v="Ireland"/>
    <x v="13"/>
    <x v="0"/>
    <m/>
  </r>
  <r>
    <x v="0"/>
    <x v="6"/>
    <x v="10"/>
    <s v="Dublin"/>
    <x v="13"/>
    <x v="0"/>
    <n v="5.3100000000000001E-2"/>
  </r>
  <r>
    <x v="0"/>
    <x v="6"/>
    <x v="11"/>
    <s v="Greece"/>
    <x v="13"/>
    <x v="0"/>
    <m/>
  </r>
  <r>
    <x v="0"/>
    <x v="6"/>
    <x v="11"/>
    <s v="Athina"/>
    <x v="13"/>
    <x v="0"/>
    <n v="4.9399999999999999E-2"/>
  </r>
  <r>
    <x v="0"/>
    <x v="6"/>
    <x v="12"/>
    <s v="Spain"/>
    <x v="13"/>
    <x v="0"/>
    <m/>
  </r>
  <r>
    <x v="0"/>
    <x v="6"/>
    <x v="12"/>
    <s v="Madrid"/>
    <x v="13"/>
    <x v="0"/>
    <n v="5.2200000000000003E-2"/>
  </r>
  <r>
    <x v="0"/>
    <x v="6"/>
    <x v="13"/>
    <s v="France"/>
    <x v="13"/>
    <x v="0"/>
    <m/>
  </r>
  <r>
    <x v="0"/>
    <x v="6"/>
    <x v="13"/>
    <s v="Paris"/>
    <x v="13"/>
    <x v="0"/>
    <n v="5.1499999999999997E-2"/>
  </r>
  <r>
    <x v="0"/>
    <x v="6"/>
    <x v="13"/>
    <s v="Lille"/>
    <x v="13"/>
    <x v="0"/>
    <n v="5.1499999999999997E-2"/>
  </r>
  <r>
    <x v="0"/>
    <x v="6"/>
    <x v="13"/>
    <s v="Strasbourg"/>
    <x v="13"/>
    <x v="0"/>
    <n v="5.1499999999999997E-2"/>
  </r>
  <r>
    <x v="0"/>
    <x v="6"/>
    <x v="13"/>
    <s v="Toulouse"/>
    <x v="13"/>
    <x v="0"/>
    <n v="5.1499999999999997E-2"/>
  </r>
  <r>
    <x v="0"/>
    <x v="6"/>
    <x v="13"/>
    <s v="Lyon"/>
    <x v="13"/>
    <x v="0"/>
    <n v="5.1499999999999997E-2"/>
  </r>
  <r>
    <x v="0"/>
    <x v="6"/>
    <x v="13"/>
    <s v="Marseille"/>
    <x v="13"/>
    <x v="0"/>
    <n v="5.1499999999999997E-2"/>
  </r>
  <r>
    <x v="0"/>
    <x v="6"/>
    <x v="14"/>
    <s v="Croatia"/>
    <x v="13"/>
    <x v="0"/>
    <m/>
  </r>
  <r>
    <x v="0"/>
    <x v="6"/>
    <x v="15"/>
    <s v="Italy"/>
    <x v="13"/>
    <x v="0"/>
    <n v="0.06"/>
  </r>
  <r>
    <x v="0"/>
    <x v="6"/>
    <x v="15"/>
    <s v="Nord-Ovest, Nord-Est, Centro (IT) (NUTS 2006)"/>
    <x v="13"/>
    <x v="0"/>
    <m/>
  </r>
  <r>
    <x v="0"/>
    <x v="6"/>
    <x v="15"/>
    <s v="Sud, Isole"/>
    <x v="13"/>
    <x v="0"/>
    <m/>
  </r>
  <r>
    <x v="0"/>
    <x v="6"/>
    <x v="16"/>
    <s v="Cyprus"/>
    <x v="13"/>
    <x v="0"/>
    <m/>
  </r>
  <r>
    <x v="0"/>
    <x v="6"/>
    <x v="17"/>
    <s v="Latvia"/>
    <x v="13"/>
    <x v="0"/>
    <m/>
  </r>
  <r>
    <x v="0"/>
    <x v="6"/>
    <x v="18"/>
    <s v="Lithuania"/>
    <x v="13"/>
    <x v="0"/>
    <m/>
  </r>
  <r>
    <x v="0"/>
    <x v="6"/>
    <x v="19"/>
    <s v="Luxembourg"/>
    <x v="13"/>
    <x v="0"/>
    <n v="4.6399999999999997E-2"/>
  </r>
  <r>
    <x v="0"/>
    <x v="6"/>
    <x v="20"/>
    <s v="Hungary"/>
    <x v="13"/>
    <x v="0"/>
    <n v="4.6800000000000001E-2"/>
  </r>
  <r>
    <x v="0"/>
    <x v="6"/>
    <x v="21"/>
    <s v="Malta"/>
    <x v="13"/>
    <x v="0"/>
    <n v="5.6399999999999999E-2"/>
  </r>
  <r>
    <x v="0"/>
    <x v="6"/>
    <x v="22"/>
    <s v="Netherlands"/>
    <x v="13"/>
    <x v="0"/>
    <m/>
  </r>
  <r>
    <x v="0"/>
    <x v="6"/>
    <x v="22"/>
    <s v="Noord-Holland"/>
    <x v="13"/>
    <x v="0"/>
    <n v="4.65E-2"/>
  </r>
  <r>
    <x v="0"/>
    <x v="6"/>
    <x v="22"/>
    <s v="Rotterdam"/>
    <x v="13"/>
    <x v="0"/>
    <n v="4.8599999999999997E-2"/>
  </r>
  <r>
    <x v="0"/>
    <x v="6"/>
    <x v="22"/>
    <s v="Noord-Brabant"/>
    <x v="13"/>
    <x v="0"/>
    <n v="4.6899999999999997E-2"/>
  </r>
  <r>
    <x v="0"/>
    <x v="6"/>
    <x v="23"/>
    <s v="Austria"/>
    <x v="13"/>
    <x v="0"/>
    <m/>
  </r>
  <r>
    <x v="0"/>
    <x v="6"/>
    <x v="23"/>
    <s v="Wien, Oberösterreich, Tirol"/>
    <x v="13"/>
    <x v="0"/>
    <n v="6.2799999999999995E-2"/>
  </r>
  <r>
    <x v="0"/>
    <x v="6"/>
    <x v="24"/>
    <s v="Poland"/>
    <x v="13"/>
    <x v="0"/>
    <m/>
  </r>
  <r>
    <x v="0"/>
    <x v="6"/>
    <x v="25"/>
    <s v="Portugal"/>
    <x v="13"/>
    <x v="0"/>
    <m/>
  </r>
  <r>
    <x v="0"/>
    <x v="6"/>
    <x v="25"/>
    <s v="Lisboa"/>
    <x v="13"/>
    <x v="0"/>
    <n v="5.8099999999999999E-2"/>
  </r>
  <r>
    <x v="0"/>
    <x v="6"/>
    <x v="26"/>
    <s v="Região Autónoma dos Açores (PT)"/>
    <x v="13"/>
    <x v="0"/>
    <m/>
  </r>
  <r>
    <x v="0"/>
    <x v="6"/>
    <x v="27"/>
    <s v="Romania"/>
    <x v="13"/>
    <x v="0"/>
    <m/>
  </r>
  <r>
    <x v="0"/>
    <x v="6"/>
    <x v="28"/>
    <s v="Slovenia"/>
    <x v="13"/>
    <x v="0"/>
    <n v="5.6500000000000002E-2"/>
  </r>
  <r>
    <x v="0"/>
    <x v="6"/>
    <x v="29"/>
    <s v="Slovakia"/>
    <x v="13"/>
    <x v="0"/>
    <m/>
  </r>
  <r>
    <x v="0"/>
    <x v="6"/>
    <x v="30"/>
    <s v="Finland"/>
    <x v="13"/>
    <x v="0"/>
    <n v="3.56E-2"/>
  </r>
  <r>
    <x v="0"/>
    <x v="6"/>
    <x v="31"/>
    <s v="Sweden"/>
    <x v="13"/>
    <x v="0"/>
    <n v="3.2800000000000003E-2"/>
  </r>
  <r>
    <x v="0"/>
    <x v="6"/>
    <x v="32"/>
    <s v="United Kingdom"/>
    <x v="13"/>
    <x v="0"/>
    <n v="5.3900000000000003E-2"/>
  </r>
  <r>
    <x v="0"/>
    <x v="6"/>
    <x v="32"/>
    <s v="Leeds"/>
    <x v="13"/>
    <x v="0"/>
    <m/>
  </r>
  <r>
    <x v="0"/>
    <x v="6"/>
    <x v="32"/>
    <s v="Birmingham"/>
    <x v="13"/>
    <x v="0"/>
    <m/>
  </r>
  <r>
    <x v="0"/>
    <x v="6"/>
    <x v="32"/>
    <s v="London"/>
    <x v="13"/>
    <x v="0"/>
    <m/>
  </r>
  <r>
    <x v="0"/>
    <x v="6"/>
    <x v="32"/>
    <s v="Glasgow"/>
    <x v="13"/>
    <x v="0"/>
    <m/>
  </r>
  <r>
    <x v="0"/>
    <x v="6"/>
    <x v="33"/>
    <s v="Norway"/>
    <x v="13"/>
    <x v="0"/>
    <n v="2.5399999999999999E-2"/>
  </r>
  <r>
    <x v="0"/>
    <x v="6"/>
    <x v="34"/>
    <s v="Turkey"/>
    <x v="13"/>
    <x v="0"/>
    <m/>
  </r>
  <r>
    <x v="0"/>
    <x v="6"/>
    <x v="0"/>
    <s v="European Union (27 countries)"/>
    <x v="13"/>
    <x v="1"/>
    <m/>
  </r>
  <r>
    <x v="0"/>
    <x v="6"/>
    <x v="1"/>
    <s v="European Union (25 countries)"/>
    <x v="13"/>
    <x v="1"/>
    <m/>
  </r>
  <r>
    <x v="0"/>
    <x v="6"/>
    <x v="2"/>
    <s v="European Union (15 countries)"/>
    <x v="13"/>
    <x v="1"/>
    <m/>
  </r>
  <r>
    <x v="0"/>
    <x v="6"/>
    <x v="3"/>
    <s v="Euro area (EA11-2000, EA12-2006, EA13-2007, EA15-2008, EA16-2010, EA17)"/>
    <x v="13"/>
    <x v="1"/>
    <m/>
  </r>
  <r>
    <x v="0"/>
    <x v="6"/>
    <x v="4"/>
    <s v="Belgium"/>
    <x v="13"/>
    <x v="1"/>
    <n v="5.74E-2"/>
  </r>
  <r>
    <x v="0"/>
    <x v="6"/>
    <x v="5"/>
    <s v="Bulgaria"/>
    <x v="13"/>
    <x v="1"/>
    <m/>
  </r>
  <r>
    <x v="0"/>
    <x v="6"/>
    <x v="6"/>
    <s v="Czech Republic"/>
    <x v="13"/>
    <x v="1"/>
    <m/>
  </r>
  <r>
    <x v="0"/>
    <x v="6"/>
    <x v="7"/>
    <s v="Denmark"/>
    <x v="13"/>
    <x v="1"/>
    <n v="4.5400000000000003E-2"/>
  </r>
  <r>
    <x v="0"/>
    <x v="6"/>
    <x v="7"/>
    <s v="København"/>
    <x v="13"/>
    <x v="1"/>
    <m/>
  </r>
  <r>
    <x v="0"/>
    <x v="6"/>
    <x v="8"/>
    <s v="Germany (until 1990 former territory of the FRG)"/>
    <x v="13"/>
    <x v="1"/>
    <m/>
  </r>
  <r>
    <x v="0"/>
    <x v="6"/>
    <x v="8"/>
    <s v="Stuttgart"/>
    <x v="13"/>
    <x v="1"/>
    <m/>
  </r>
  <r>
    <x v="0"/>
    <x v="6"/>
    <x v="8"/>
    <s v="München"/>
    <x v="13"/>
    <x v="1"/>
    <n v="6.2399999999999997E-2"/>
  </r>
  <r>
    <x v="0"/>
    <x v="6"/>
    <x v="8"/>
    <s v="Hamburg"/>
    <x v="13"/>
    <x v="1"/>
    <n v="6.1800000000000001E-2"/>
  </r>
  <r>
    <x v="0"/>
    <x v="6"/>
    <x v="8"/>
    <s v="Frankfurt am Main"/>
    <x v="13"/>
    <x v="1"/>
    <n v="6.8099999999999994E-2"/>
  </r>
  <r>
    <x v="0"/>
    <x v="6"/>
    <x v="8"/>
    <s v="Rostock"/>
    <x v="13"/>
    <x v="1"/>
    <n v="7.2999999999999995E-2"/>
  </r>
  <r>
    <x v="0"/>
    <x v="6"/>
    <x v="8"/>
    <s v="Hannover"/>
    <x v="13"/>
    <x v="1"/>
    <n v="5.9700000000000003E-2"/>
  </r>
  <r>
    <x v="0"/>
    <x v="6"/>
    <x v="8"/>
    <s v="Düsseldorf"/>
    <x v="13"/>
    <x v="1"/>
    <n v="6.1499999999999999E-2"/>
  </r>
  <r>
    <x v="0"/>
    <x v="6"/>
    <x v="8"/>
    <s v="Leipzig"/>
    <x v="13"/>
    <x v="1"/>
    <n v="6.4399999999999999E-2"/>
  </r>
  <r>
    <x v="0"/>
    <x v="6"/>
    <x v="8"/>
    <s v="Erfurt"/>
    <x v="13"/>
    <x v="1"/>
    <n v="7.51E-2"/>
  </r>
  <r>
    <x v="0"/>
    <x v="6"/>
    <x v="8"/>
    <s v="Germany - South"/>
    <x v="13"/>
    <x v="1"/>
    <n v="6.5699999999999995E-2"/>
  </r>
  <r>
    <x v="0"/>
    <x v="6"/>
    <x v="8"/>
    <s v="Germany - West"/>
    <x v="13"/>
    <x v="1"/>
    <n v="6.0699999999999997E-2"/>
  </r>
  <r>
    <x v="0"/>
    <x v="6"/>
    <x v="9"/>
    <s v="Estonia"/>
    <x v="13"/>
    <x v="1"/>
    <m/>
  </r>
  <r>
    <x v="0"/>
    <x v="6"/>
    <x v="10"/>
    <s v="Ireland"/>
    <x v="13"/>
    <x v="1"/>
    <m/>
  </r>
  <r>
    <x v="0"/>
    <x v="6"/>
    <x v="10"/>
    <s v="Dublin"/>
    <x v="13"/>
    <x v="1"/>
    <n v="5.3199999999999997E-2"/>
  </r>
  <r>
    <x v="0"/>
    <x v="6"/>
    <x v="11"/>
    <s v="Greece"/>
    <x v="13"/>
    <x v="1"/>
    <m/>
  </r>
  <r>
    <x v="0"/>
    <x v="6"/>
    <x v="11"/>
    <s v="Athina"/>
    <x v="13"/>
    <x v="1"/>
    <n v="4.6899999999999997E-2"/>
  </r>
  <r>
    <x v="0"/>
    <x v="6"/>
    <x v="12"/>
    <s v="Spain"/>
    <x v="13"/>
    <x v="1"/>
    <m/>
  </r>
  <r>
    <x v="0"/>
    <x v="6"/>
    <x v="12"/>
    <s v="Madrid"/>
    <x v="13"/>
    <x v="1"/>
    <n v="5.2200000000000003E-2"/>
  </r>
  <r>
    <x v="0"/>
    <x v="6"/>
    <x v="13"/>
    <s v="France"/>
    <x v="13"/>
    <x v="1"/>
    <m/>
  </r>
  <r>
    <x v="0"/>
    <x v="6"/>
    <x v="13"/>
    <s v="Paris"/>
    <x v="13"/>
    <x v="1"/>
    <n v="0.05"/>
  </r>
  <r>
    <x v="0"/>
    <x v="6"/>
    <x v="13"/>
    <s v="Lille"/>
    <x v="13"/>
    <x v="1"/>
    <n v="0.05"/>
  </r>
  <r>
    <x v="0"/>
    <x v="6"/>
    <x v="13"/>
    <s v="Strasbourg"/>
    <x v="13"/>
    <x v="1"/>
    <n v="0.05"/>
  </r>
  <r>
    <x v="0"/>
    <x v="6"/>
    <x v="13"/>
    <s v="Toulouse"/>
    <x v="13"/>
    <x v="1"/>
    <n v="0.05"/>
  </r>
  <r>
    <x v="0"/>
    <x v="6"/>
    <x v="13"/>
    <s v="Lyon"/>
    <x v="13"/>
    <x v="1"/>
    <n v="0.05"/>
  </r>
  <r>
    <x v="0"/>
    <x v="6"/>
    <x v="13"/>
    <s v="Marseille"/>
    <x v="13"/>
    <x v="1"/>
    <n v="0.05"/>
  </r>
  <r>
    <x v="0"/>
    <x v="6"/>
    <x v="14"/>
    <s v="Croatia"/>
    <x v="13"/>
    <x v="1"/>
    <m/>
  </r>
  <r>
    <x v="0"/>
    <x v="6"/>
    <x v="15"/>
    <s v="Italy"/>
    <x v="13"/>
    <x v="1"/>
    <n v="5.4699999999999999E-2"/>
  </r>
  <r>
    <x v="0"/>
    <x v="6"/>
    <x v="15"/>
    <s v="Nord-Ovest, Nord-Est, Centro (IT) (NUTS 2006)"/>
    <x v="13"/>
    <x v="1"/>
    <m/>
  </r>
  <r>
    <x v="0"/>
    <x v="6"/>
    <x v="15"/>
    <s v="Sud, Isole"/>
    <x v="13"/>
    <x v="1"/>
    <m/>
  </r>
  <r>
    <x v="0"/>
    <x v="6"/>
    <x v="16"/>
    <s v="Cyprus"/>
    <x v="13"/>
    <x v="1"/>
    <m/>
  </r>
  <r>
    <x v="0"/>
    <x v="6"/>
    <x v="17"/>
    <s v="Latvia"/>
    <x v="13"/>
    <x v="1"/>
    <m/>
  </r>
  <r>
    <x v="0"/>
    <x v="6"/>
    <x v="18"/>
    <s v="Lithuania"/>
    <x v="13"/>
    <x v="1"/>
    <m/>
  </r>
  <r>
    <x v="0"/>
    <x v="6"/>
    <x v="19"/>
    <s v="Luxembourg"/>
    <x v="13"/>
    <x v="1"/>
    <n v="4.6399999999999997E-2"/>
  </r>
  <r>
    <x v="0"/>
    <x v="6"/>
    <x v="20"/>
    <s v="Hungary"/>
    <x v="13"/>
    <x v="1"/>
    <n v="4.3900000000000002E-2"/>
  </r>
  <r>
    <x v="0"/>
    <x v="6"/>
    <x v="21"/>
    <s v="Malta"/>
    <x v="13"/>
    <x v="1"/>
    <n v="5.62E-2"/>
  </r>
  <r>
    <x v="0"/>
    <x v="6"/>
    <x v="22"/>
    <s v="Netherlands"/>
    <x v="13"/>
    <x v="1"/>
    <m/>
  </r>
  <r>
    <x v="0"/>
    <x v="6"/>
    <x v="22"/>
    <s v="Noord-Holland"/>
    <x v="13"/>
    <x v="1"/>
    <n v="4.6800000000000001E-2"/>
  </r>
  <r>
    <x v="0"/>
    <x v="6"/>
    <x v="22"/>
    <s v="Rotterdam"/>
    <x v="13"/>
    <x v="1"/>
    <n v="4.87E-2"/>
  </r>
  <r>
    <x v="0"/>
    <x v="6"/>
    <x v="22"/>
    <s v="Noord-Brabant"/>
    <x v="13"/>
    <x v="1"/>
    <n v="4.7E-2"/>
  </r>
  <r>
    <x v="0"/>
    <x v="6"/>
    <x v="23"/>
    <s v="Austria"/>
    <x v="13"/>
    <x v="1"/>
    <m/>
  </r>
  <r>
    <x v="0"/>
    <x v="6"/>
    <x v="23"/>
    <s v="Wien, Oberösterreich, Tirol"/>
    <x v="13"/>
    <x v="1"/>
    <n v="6.25E-2"/>
  </r>
  <r>
    <x v="0"/>
    <x v="6"/>
    <x v="24"/>
    <s v="Poland"/>
    <x v="13"/>
    <x v="1"/>
    <m/>
  </r>
  <r>
    <x v="0"/>
    <x v="6"/>
    <x v="25"/>
    <s v="Portugal"/>
    <x v="13"/>
    <x v="1"/>
    <m/>
  </r>
  <r>
    <x v="0"/>
    <x v="6"/>
    <x v="25"/>
    <s v="Lisboa"/>
    <x v="13"/>
    <x v="1"/>
    <n v="5.8200000000000002E-2"/>
  </r>
  <r>
    <x v="0"/>
    <x v="6"/>
    <x v="26"/>
    <s v="Região Autónoma dos Açores (PT)"/>
    <x v="13"/>
    <x v="1"/>
    <m/>
  </r>
  <r>
    <x v="0"/>
    <x v="6"/>
    <x v="27"/>
    <s v="Romania"/>
    <x v="13"/>
    <x v="1"/>
    <m/>
  </r>
  <r>
    <x v="0"/>
    <x v="6"/>
    <x v="28"/>
    <s v="Slovenia"/>
    <x v="13"/>
    <x v="1"/>
    <n v="5.67E-2"/>
  </r>
  <r>
    <x v="0"/>
    <x v="6"/>
    <x v="29"/>
    <s v="Slovakia"/>
    <x v="13"/>
    <x v="1"/>
    <m/>
  </r>
  <r>
    <x v="0"/>
    <x v="6"/>
    <x v="30"/>
    <s v="Finland"/>
    <x v="13"/>
    <x v="1"/>
    <n v="3.6499999999999998E-2"/>
  </r>
  <r>
    <x v="0"/>
    <x v="6"/>
    <x v="31"/>
    <s v="Sweden"/>
    <x v="13"/>
    <x v="1"/>
    <n v="3.0200000000000001E-2"/>
  </r>
  <r>
    <x v="0"/>
    <x v="6"/>
    <x v="32"/>
    <s v="United Kingdom"/>
    <x v="13"/>
    <x v="1"/>
    <n v="4.9799999999999997E-2"/>
  </r>
  <r>
    <x v="0"/>
    <x v="6"/>
    <x v="32"/>
    <s v="Leeds"/>
    <x v="13"/>
    <x v="1"/>
    <m/>
  </r>
  <r>
    <x v="0"/>
    <x v="6"/>
    <x v="32"/>
    <s v="Birmingham"/>
    <x v="13"/>
    <x v="1"/>
    <m/>
  </r>
  <r>
    <x v="0"/>
    <x v="6"/>
    <x v="32"/>
    <s v="London"/>
    <x v="13"/>
    <x v="1"/>
    <m/>
  </r>
  <r>
    <x v="0"/>
    <x v="6"/>
    <x v="32"/>
    <s v="Glasgow"/>
    <x v="13"/>
    <x v="1"/>
    <m/>
  </r>
  <r>
    <x v="0"/>
    <x v="6"/>
    <x v="33"/>
    <s v="Norway"/>
    <x v="13"/>
    <x v="1"/>
    <n v="2.4899999999999999E-2"/>
  </r>
  <r>
    <x v="0"/>
    <x v="6"/>
    <x v="34"/>
    <s v="Turkey"/>
    <x v="13"/>
    <x v="1"/>
    <m/>
  </r>
  <r>
    <x v="0"/>
    <x v="6"/>
    <x v="0"/>
    <s v="European Union (27 countries)"/>
    <x v="14"/>
    <x v="0"/>
    <m/>
  </r>
  <r>
    <x v="0"/>
    <x v="6"/>
    <x v="1"/>
    <s v="European Union (25 countries)"/>
    <x v="14"/>
    <x v="0"/>
    <m/>
  </r>
  <r>
    <x v="0"/>
    <x v="6"/>
    <x v="2"/>
    <s v="European Union (15 countries)"/>
    <x v="14"/>
    <x v="0"/>
    <m/>
  </r>
  <r>
    <x v="0"/>
    <x v="6"/>
    <x v="3"/>
    <s v="Euro area (EA11-2000, EA12-2006, EA13-2007, EA15-2008, EA16-2010, EA17)"/>
    <x v="14"/>
    <x v="0"/>
    <m/>
  </r>
  <r>
    <x v="0"/>
    <x v="6"/>
    <x v="4"/>
    <s v="Belgium"/>
    <x v="14"/>
    <x v="0"/>
    <n v="5.5399999999999998E-2"/>
  </r>
  <r>
    <x v="0"/>
    <x v="6"/>
    <x v="5"/>
    <s v="Bulgaria"/>
    <x v="14"/>
    <x v="0"/>
    <m/>
  </r>
  <r>
    <x v="0"/>
    <x v="6"/>
    <x v="6"/>
    <s v="Czech Republic"/>
    <x v="14"/>
    <x v="0"/>
    <m/>
  </r>
  <r>
    <x v="0"/>
    <x v="6"/>
    <x v="7"/>
    <s v="Denmark"/>
    <x v="14"/>
    <x v="0"/>
    <n v="4.4499999999999998E-2"/>
  </r>
  <r>
    <x v="0"/>
    <x v="6"/>
    <x v="7"/>
    <s v="København"/>
    <x v="14"/>
    <x v="0"/>
    <m/>
  </r>
  <r>
    <x v="0"/>
    <x v="6"/>
    <x v="8"/>
    <s v="Germany (until 1990 former territory of the FRG)"/>
    <x v="14"/>
    <x v="0"/>
    <m/>
  </r>
  <r>
    <x v="0"/>
    <x v="6"/>
    <x v="8"/>
    <s v="Stuttgart"/>
    <x v="14"/>
    <x v="0"/>
    <m/>
  </r>
  <r>
    <x v="0"/>
    <x v="6"/>
    <x v="8"/>
    <s v="München"/>
    <x v="14"/>
    <x v="0"/>
    <n v="5.9299999999999999E-2"/>
  </r>
  <r>
    <x v="0"/>
    <x v="6"/>
    <x v="8"/>
    <s v="Hamburg"/>
    <x v="14"/>
    <x v="0"/>
    <n v="6.2399999999999997E-2"/>
  </r>
  <r>
    <x v="0"/>
    <x v="6"/>
    <x v="8"/>
    <s v="Frankfurt am Main"/>
    <x v="14"/>
    <x v="0"/>
    <n v="6.8699999999999997E-2"/>
  </r>
  <r>
    <x v="0"/>
    <x v="6"/>
    <x v="8"/>
    <s v="Rostock"/>
    <x v="14"/>
    <x v="0"/>
    <n v="7.3599999999999999E-2"/>
  </r>
  <r>
    <x v="0"/>
    <x v="6"/>
    <x v="8"/>
    <s v="Hannover"/>
    <x v="14"/>
    <x v="0"/>
    <n v="5.5399999999999998E-2"/>
  </r>
  <r>
    <x v="0"/>
    <x v="6"/>
    <x v="8"/>
    <s v="Düsseldorf"/>
    <x v="14"/>
    <x v="0"/>
    <n v="6.2100000000000002E-2"/>
  </r>
  <r>
    <x v="0"/>
    <x v="6"/>
    <x v="8"/>
    <s v="Leipzig"/>
    <x v="14"/>
    <x v="0"/>
    <n v="5.5300000000000002E-2"/>
  </r>
  <r>
    <x v="0"/>
    <x v="6"/>
    <x v="8"/>
    <s v="Erfurt"/>
    <x v="14"/>
    <x v="0"/>
    <n v="7.5800000000000006E-2"/>
  </r>
  <r>
    <x v="0"/>
    <x v="6"/>
    <x v="8"/>
    <s v="Germany - South"/>
    <x v="14"/>
    <x v="0"/>
    <n v="5.7099999999999998E-2"/>
  </r>
  <r>
    <x v="0"/>
    <x v="6"/>
    <x v="8"/>
    <s v="Germany - West"/>
    <x v="14"/>
    <x v="0"/>
    <n v="5.9400000000000001E-2"/>
  </r>
  <r>
    <x v="0"/>
    <x v="6"/>
    <x v="9"/>
    <s v="Estonia"/>
    <x v="14"/>
    <x v="0"/>
    <m/>
  </r>
  <r>
    <x v="0"/>
    <x v="6"/>
    <x v="10"/>
    <s v="Ireland"/>
    <x v="14"/>
    <x v="0"/>
    <m/>
  </r>
  <r>
    <x v="0"/>
    <x v="6"/>
    <x v="10"/>
    <s v="Dublin"/>
    <x v="14"/>
    <x v="0"/>
    <n v="5.2999999999999999E-2"/>
  </r>
  <r>
    <x v="0"/>
    <x v="6"/>
    <x v="11"/>
    <s v="Greece"/>
    <x v="14"/>
    <x v="0"/>
    <m/>
  </r>
  <r>
    <x v="0"/>
    <x v="6"/>
    <x v="11"/>
    <s v="Athina"/>
    <x v="14"/>
    <x v="0"/>
    <n v="4.9000000000000002E-2"/>
  </r>
  <r>
    <x v="0"/>
    <x v="6"/>
    <x v="12"/>
    <s v="Spain"/>
    <x v="14"/>
    <x v="0"/>
    <m/>
  </r>
  <r>
    <x v="0"/>
    <x v="6"/>
    <x v="12"/>
    <s v="Madrid"/>
    <x v="14"/>
    <x v="0"/>
    <n v="5.2499999999999998E-2"/>
  </r>
  <r>
    <x v="0"/>
    <x v="6"/>
    <x v="13"/>
    <s v="France"/>
    <x v="14"/>
    <x v="0"/>
    <m/>
  </r>
  <r>
    <x v="0"/>
    <x v="6"/>
    <x v="13"/>
    <s v="Paris"/>
    <x v="14"/>
    <x v="0"/>
    <n v="5.04E-2"/>
  </r>
  <r>
    <x v="0"/>
    <x v="6"/>
    <x v="13"/>
    <s v="Lille"/>
    <x v="14"/>
    <x v="0"/>
    <n v="5.04E-2"/>
  </r>
  <r>
    <x v="0"/>
    <x v="6"/>
    <x v="13"/>
    <s v="Strasbourg"/>
    <x v="14"/>
    <x v="0"/>
    <n v="5.04E-2"/>
  </r>
  <r>
    <x v="0"/>
    <x v="6"/>
    <x v="13"/>
    <s v="Toulouse"/>
    <x v="14"/>
    <x v="0"/>
    <n v="5.04E-2"/>
  </r>
  <r>
    <x v="0"/>
    <x v="6"/>
    <x v="13"/>
    <s v="Lyon"/>
    <x v="14"/>
    <x v="0"/>
    <n v="5.04E-2"/>
  </r>
  <r>
    <x v="0"/>
    <x v="6"/>
    <x v="13"/>
    <s v="Marseille"/>
    <x v="14"/>
    <x v="0"/>
    <n v="5.04E-2"/>
  </r>
  <r>
    <x v="0"/>
    <x v="6"/>
    <x v="14"/>
    <s v="Croatia"/>
    <x v="14"/>
    <x v="0"/>
    <m/>
  </r>
  <r>
    <x v="0"/>
    <x v="6"/>
    <x v="15"/>
    <s v="Italy"/>
    <x v="14"/>
    <x v="0"/>
    <n v="5.2499999999999998E-2"/>
  </r>
  <r>
    <x v="0"/>
    <x v="6"/>
    <x v="15"/>
    <s v="Nord-Ovest, Nord-Est, Centro (IT) (NUTS 2006)"/>
    <x v="14"/>
    <x v="0"/>
    <m/>
  </r>
  <r>
    <x v="0"/>
    <x v="6"/>
    <x v="15"/>
    <s v="Sud, Isole"/>
    <x v="14"/>
    <x v="0"/>
    <m/>
  </r>
  <r>
    <x v="0"/>
    <x v="6"/>
    <x v="16"/>
    <s v="Cyprus"/>
    <x v="14"/>
    <x v="0"/>
    <n v="5.4899999999999997E-2"/>
  </r>
  <r>
    <x v="0"/>
    <x v="6"/>
    <x v="17"/>
    <s v="Latvia"/>
    <x v="14"/>
    <x v="0"/>
    <m/>
  </r>
  <r>
    <x v="0"/>
    <x v="6"/>
    <x v="18"/>
    <s v="Lithuania"/>
    <x v="14"/>
    <x v="0"/>
    <m/>
  </r>
  <r>
    <x v="0"/>
    <x v="6"/>
    <x v="19"/>
    <s v="Luxembourg"/>
    <x v="14"/>
    <x v="0"/>
    <n v="4.7300000000000002E-2"/>
  </r>
  <r>
    <x v="0"/>
    <x v="6"/>
    <x v="20"/>
    <s v="Hungary"/>
    <x v="14"/>
    <x v="0"/>
    <n v="4.7500000000000001E-2"/>
  </r>
  <r>
    <x v="0"/>
    <x v="6"/>
    <x v="21"/>
    <s v="Malta"/>
    <x v="14"/>
    <x v="0"/>
    <n v="5.5100000000000003E-2"/>
  </r>
  <r>
    <x v="0"/>
    <x v="6"/>
    <x v="22"/>
    <s v="Netherlands"/>
    <x v="14"/>
    <x v="0"/>
    <m/>
  </r>
  <r>
    <x v="0"/>
    <x v="6"/>
    <x v="22"/>
    <s v="Noord-Holland"/>
    <x v="14"/>
    <x v="0"/>
    <n v="4.8099999999999997E-2"/>
  </r>
  <r>
    <x v="0"/>
    <x v="6"/>
    <x v="22"/>
    <s v="Rotterdam"/>
    <x v="14"/>
    <x v="0"/>
    <n v="4.82E-2"/>
  </r>
  <r>
    <x v="0"/>
    <x v="6"/>
    <x v="22"/>
    <s v="Noord-Brabant"/>
    <x v="14"/>
    <x v="0"/>
    <n v="4.8399999999999999E-2"/>
  </r>
  <r>
    <x v="0"/>
    <x v="6"/>
    <x v="23"/>
    <s v="Austria"/>
    <x v="14"/>
    <x v="0"/>
    <m/>
  </r>
  <r>
    <x v="0"/>
    <x v="6"/>
    <x v="23"/>
    <s v="Wien, Oberösterreich, Tirol"/>
    <x v="14"/>
    <x v="0"/>
    <n v="5.9799999999999999E-2"/>
  </r>
  <r>
    <x v="0"/>
    <x v="6"/>
    <x v="24"/>
    <s v="Poland"/>
    <x v="14"/>
    <x v="0"/>
    <m/>
  </r>
  <r>
    <x v="0"/>
    <x v="6"/>
    <x v="25"/>
    <s v="Portugal"/>
    <x v="14"/>
    <x v="0"/>
    <m/>
  </r>
  <r>
    <x v="0"/>
    <x v="6"/>
    <x v="25"/>
    <s v="Lisboa"/>
    <x v="14"/>
    <x v="0"/>
    <n v="5.2699999999999997E-2"/>
  </r>
  <r>
    <x v="0"/>
    <x v="6"/>
    <x v="26"/>
    <s v="Região Autónoma dos Açores (PT)"/>
    <x v="14"/>
    <x v="0"/>
    <m/>
  </r>
  <r>
    <x v="0"/>
    <x v="6"/>
    <x v="27"/>
    <s v="Romania"/>
    <x v="14"/>
    <x v="0"/>
    <m/>
  </r>
  <r>
    <x v="0"/>
    <x v="6"/>
    <x v="28"/>
    <s v="Slovenia"/>
    <x v="14"/>
    <x v="0"/>
    <n v="5.7299999999999997E-2"/>
  </r>
  <r>
    <x v="0"/>
    <x v="6"/>
    <x v="29"/>
    <s v="Slovakia"/>
    <x v="14"/>
    <x v="0"/>
    <m/>
  </r>
  <r>
    <x v="0"/>
    <x v="6"/>
    <x v="30"/>
    <s v="Finland"/>
    <x v="14"/>
    <x v="0"/>
    <n v="3.4599999999999999E-2"/>
  </r>
  <r>
    <x v="0"/>
    <x v="6"/>
    <x v="31"/>
    <s v="Sweden"/>
    <x v="14"/>
    <x v="0"/>
    <n v="2.76E-2"/>
  </r>
  <r>
    <x v="0"/>
    <x v="6"/>
    <x v="32"/>
    <s v="United Kingdom"/>
    <x v="14"/>
    <x v="0"/>
    <n v="5.5100000000000003E-2"/>
  </r>
  <r>
    <x v="0"/>
    <x v="6"/>
    <x v="32"/>
    <s v="Leeds"/>
    <x v="14"/>
    <x v="0"/>
    <m/>
  </r>
  <r>
    <x v="0"/>
    <x v="6"/>
    <x v="32"/>
    <s v="Birmingham"/>
    <x v="14"/>
    <x v="0"/>
    <m/>
  </r>
  <r>
    <x v="0"/>
    <x v="6"/>
    <x v="32"/>
    <s v="London"/>
    <x v="14"/>
    <x v="0"/>
    <m/>
  </r>
  <r>
    <x v="0"/>
    <x v="6"/>
    <x v="32"/>
    <s v="Glasgow"/>
    <x v="14"/>
    <x v="0"/>
    <m/>
  </r>
  <r>
    <x v="0"/>
    <x v="6"/>
    <x v="33"/>
    <s v="Norway"/>
    <x v="14"/>
    <x v="0"/>
    <n v="2.3800000000000002E-2"/>
  </r>
  <r>
    <x v="0"/>
    <x v="6"/>
    <x v="34"/>
    <s v="Turkey"/>
    <x v="14"/>
    <x v="0"/>
    <m/>
  </r>
  <r>
    <x v="0"/>
    <x v="6"/>
    <x v="0"/>
    <s v="European Union (27 countries)"/>
    <x v="14"/>
    <x v="1"/>
    <m/>
  </r>
  <r>
    <x v="0"/>
    <x v="6"/>
    <x v="1"/>
    <s v="European Union (25 countries)"/>
    <x v="14"/>
    <x v="1"/>
    <m/>
  </r>
  <r>
    <x v="0"/>
    <x v="6"/>
    <x v="2"/>
    <s v="European Union (15 countries)"/>
    <x v="14"/>
    <x v="1"/>
    <m/>
  </r>
  <r>
    <x v="0"/>
    <x v="6"/>
    <x v="3"/>
    <s v="Euro area (EA11-2000, EA12-2006, EA13-2007, EA15-2008, EA16-2010, EA17)"/>
    <x v="14"/>
    <x v="1"/>
    <m/>
  </r>
  <r>
    <x v="0"/>
    <x v="6"/>
    <x v="4"/>
    <s v="Belgium"/>
    <x v="14"/>
    <x v="1"/>
    <n v="5.5199999999999999E-2"/>
  </r>
  <r>
    <x v="0"/>
    <x v="6"/>
    <x v="5"/>
    <s v="Bulgaria"/>
    <x v="14"/>
    <x v="1"/>
    <m/>
  </r>
  <r>
    <x v="0"/>
    <x v="6"/>
    <x v="6"/>
    <s v="Czech Republic"/>
    <x v="14"/>
    <x v="1"/>
    <m/>
  </r>
  <r>
    <x v="0"/>
    <x v="6"/>
    <x v="7"/>
    <s v="Denmark"/>
    <x v="14"/>
    <x v="1"/>
    <n v="4.3299999999999998E-2"/>
  </r>
  <r>
    <x v="0"/>
    <x v="6"/>
    <x v="7"/>
    <s v="København"/>
    <x v="14"/>
    <x v="1"/>
    <m/>
  </r>
  <r>
    <x v="0"/>
    <x v="6"/>
    <x v="8"/>
    <s v="Germany (until 1990 former territory of the FRG)"/>
    <x v="14"/>
    <x v="1"/>
    <m/>
  </r>
  <r>
    <x v="0"/>
    <x v="6"/>
    <x v="8"/>
    <s v="Stuttgart"/>
    <x v="14"/>
    <x v="1"/>
    <m/>
  </r>
  <r>
    <x v="0"/>
    <x v="6"/>
    <x v="8"/>
    <s v="München"/>
    <x v="14"/>
    <x v="1"/>
    <n v="6.9000000000000006E-2"/>
  </r>
  <r>
    <x v="0"/>
    <x v="6"/>
    <x v="8"/>
    <s v="Hamburg"/>
    <x v="14"/>
    <x v="1"/>
    <n v="6.2399999999999997E-2"/>
  </r>
  <r>
    <x v="0"/>
    <x v="6"/>
    <x v="8"/>
    <s v="Frankfurt am Main"/>
    <x v="14"/>
    <x v="1"/>
    <n v="5.8599999999999999E-2"/>
  </r>
  <r>
    <x v="0"/>
    <x v="6"/>
    <x v="8"/>
    <s v="Rostock"/>
    <x v="14"/>
    <x v="1"/>
    <n v="7.0699999999999999E-2"/>
  </r>
  <r>
    <x v="0"/>
    <x v="6"/>
    <x v="8"/>
    <s v="Hannover"/>
    <x v="14"/>
    <x v="1"/>
    <n v="5.5399999999999998E-2"/>
  </r>
  <r>
    <x v="0"/>
    <x v="6"/>
    <x v="8"/>
    <s v="Düsseldorf"/>
    <x v="14"/>
    <x v="1"/>
    <n v="6.83E-2"/>
  </r>
  <r>
    <x v="0"/>
    <x v="6"/>
    <x v="8"/>
    <s v="Leipzig"/>
    <x v="14"/>
    <x v="1"/>
    <n v="5.5300000000000002E-2"/>
  </r>
  <r>
    <x v="0"/>
    <x v="6"/>
    <x v="8"/>
    <s v="Erfurt"/>
    <x v="14"/>
    <x v="1"/>
    <n v="7.5800000000000006E-2"/>
  </r>
  <r>
    <x v="0"/>
    <x v="6"/>
    <x v="8"/>
    <s v="Germany - South"/>
    <x v="14"/>
    <x v="1"/>
    <n v="5.7099999999999998E-2"/>
  </r>
  <r>
    <x v="0"/>
    <x v="6"/>
    <x v="8"/>
    <s v="Germany - West"/>
    <x v="14"/>
    <x v="1"/>
    <n v="5.9400000000000001E-2"/>
  </r>
  <r>
    <x v="0"/>
    <x v="6"/>
    <x v="9"/>
    <s v="Estonia"/>
    <x v="14"/>
    <x v="1"/>
    <m/>
  </r>
  <r>
    <x v="0"/>
    <x v="6"/>
    <x v="10"/>
    <s v="Ireland"/>
    <x v="14"/>
    <x v="1"/>
    <m/>
  </r>
  <r>
    <x v="0"/>
    <x v="6"/>
    <x v="10"/>
    <s v="Dublin"/>
    <x v="14"/>
    <x v="1"/>
    <n v="5.2999999999999999E-2"/>
  </r>
  <r>
    <x v="0"/>
    <x v="6"/>
    <x v="11"/>
    <s v="Greece"/>
    <x v="14"/>
    <x v="1"/>
    <m/>
  </r>
  <r>
    <x v="0"/>
    <x v="6"/>
    <x v="11"/>
    <s v="Athina"/>
    <x v="14"/>
    <x v="1"/>
    <n v="4.8899999999999999E-2"/>
  </r>
  <r>
    <x v="0"/>
    <x v="6"/>
    <x v="12"/>
    <s v="Spain"/>
    <x v="14"/>
    <x v="1"/>
    <m/>
  </r>
  <r>
    <x v="0"/>
    <x v="6"/>
    <x v="12"/>
    <s v="Madrid"/>
    <x v="14"/>
    <x v="1"/>
    <n v="5.2499999999999998E-2"/>
  </r>
  <r>
    <x v="0"/>
    <x v="6"/>
    <x v="13"/>
    <s v="France"/>
    <x v="14"/>
    <x v="1"/>
    <m/>
  </r>
  <r>
    <x v="0"/>
    <x v="6"/>
    <x v="13"/>
    <s v="Paris"/>
    <x v="14"/>
    <x v="1"/>
    <n v="4.9099999999999998E-2"/>
  </r>
  <r>
    <x v="0"/>
    <x v="6"/>
    <x v="13"/>
    <s v="Lille"/>
    <x v="14"/>
    <x v="1"/>
    <n v="4.9099999999999998E-2"/>
  </r>
  <r>
    <x v="0"/>
    <x v="6"/>
    <x v="13"/>
    <s v="Strasbourg"/>
    <x v="14"/>
    <x v="1"/>
    <n v="4.9099999999999998E-2"/>
  </r>
  <r>
    <x v="0"/>
    <x v="6"/>
    <x v="13"/>
    <s v="Toulouse"/>
    <x v="14"/>
    <x v="1"/>
    <n v="4.9099999999999998E-2"/>
  </r>
  <r>
    <x v="0"/>
    <x v="6"/>
    <x v="13"/>
    <s v="Lyon"/>
    <x v="14"/>
    <x v="1"/>
    <n v="4.9099999999999998E-2"/>
  </r>
  <r>
    <x v="0"/>
    <x v="6"/>
    <x v="13"/>
    <s v="Marseille"/>
    <x v="14"/>
    <x v="1"/>
    <n v="4.9099999999999998E-2"/>
  </r>
  <r>
    <x v="0"/>
    <x v="6"/>
    <x v="14"/>
    <s v="Croatia"/>
    <x v="14"/>
    <x v="1"/>
    <m/>
  </r>
  <r>
    <x v="0"/>
    <x v="6"/>
    <x v="15"/>
    <s v="Italy"/>
    <x v="14"/>
    <x v="1"/>
    <n v="5.3499999999999999E-2"/>
  </r>
  <r>
    <x v="0"/>
    <x v="6"/>
    <x v="15"/>
    <s v="Nord-Ovest, Nord-Est, Centro (IT) (NUTS 2006)"/>
    <x v="14"/>
    <x v="1"/>
    <m/>
  </r>
  <r>
    <x v="0"/>
    <x v="6"/>
    <x v="15"/>
    <s v="Sud, Isole"/>
    <x v="14"/>
    <x v="1"/>
    <m/>
  </r>
  <r>
    <x v="0"/>
    <x v="6"/>
    <x v="16"/>
    <s v="Cyprus"/>
    <x v="14"/>
    <x v="1"/>
    <m/>
  </r>
  <r>
    <x v="0"/>
    <x v="6"/>
    <x v="17"/>
    <s v="Latvia"/>
    <x v="14"/>
    <x v="1"/>
    <m/>
  </r>
  <r>
    <x v="0"/>
    <x v="6"/>
    <x v="18"/>
    <s v="Lithuania"/>
    <x v="14"/>
    <x v="1"/>
    <m/>
  </r>
  <r>
    <x v="0"/>
    <x v="6"/>
    <x v="19"/>
    <s v="Luxembourg"/>
    <x v="14"/>
    <x v="1"/>
    <n v="4.6800000000000001E-2"/>
  </r>
  <r>
    <x v="0"/>
    <x v="6"/>
    <x v="20"/>
    <s v="Hungary"/>
    <x v="14"/>
    <x v="1"/>
    <n v="3.7699999999999997E-2"/>
  </r>
  <r>
    <x v="0"/>
    <x v="6"/>
    <x v="21"/>
    <s v="Malta"/>
    <x v="14"/>
    <x v="1"/>
    <n v="5.7599999999999998E-2"/>
  </r>
  <r>
    <x v="0"/>
    <x v="6"/>
    <x v="22"/>
    <s v="Netherlands"/>
    <x v="14"/>
    <x v="1"/>
    <m/>
  </r>
  <r>
    <x v="0"/>
    <x v="6"/>
    <x v="22"/>
    <s v="Noord-Holland"/>
    <x v="14"/>
    <x v="1"/>
    <m/>
  </r>
  <r>
    <x v="0"/>
    <x v="6"/>
    <x v="22"/>
    <s v="Rotterdam"/>
    <x v="14"/>
    <x v="1"/>
    <n v="4.7899999999999998E-2"/>
  </r>
  <r>
    <x v="0"/>
    <x v="6"/>
    <x v="22"/>
    <s v="Noord-Brabant"/>
    <x v="14"/>
    <x v="1"/>
    <n v="4.9099999999999998E-2"/>
  </r>
  <r>
    <x v="0"/>
    <x v="6"/>
    <x v="23"/>
    <s v="Austria"/>
    <x v="14"/>
    <x v="1"/>
    <m/>
  </r>
  <r>
    <x v="0"/>
    <x v="6"/>
    <x v="23"/>
    <s v="Wien, Oberösterreich, Tirol"/>
    <x v="14"/>
    <x v="1"/>
    <m/>
  </r>
  <r>
    <x v="0"/>
    <x v="6"/>
    <x v="24"/>
    <s v="Poland"/>
    <x v="14"/>
    <x v="1"/>
    <m/>
  </r>
  <r>
    <x v="0"/>
    <x v="6"/>
    <x v="25"/>
    <s v="Portugal"/>
    <x v="14"/>
    <x v="1"/>
    <m/>
  </r>
  <r>
    <x v="0"/>
    <x v="6"/>
    <x v="25"/>
    <s v="Lisboa"/>
    <x v="14"/>
    <x v="1"/>
    <n v="5.2699999999999997E-2"/>
  </r>
  <r>
    <x v="0"/>
    <x v="6"/>
    <x v="26"/>
    <s v="Região Autónoma dos Açores (PT)"/>
    <x v="14"/>
    <x v="1"/>
    <m/>
  </r>
  <r>
    <x v="0"/>
    <x v="6"/>
    <x v="27"/>
    <s v="Romania"/>
    <x v="14"/>
    <x v="1"/>
    <m/>
  </r>
  <r>
    <x v="0"/>
    <x v="6"/>
    <x v="28"/>
    <s v="Slovenia"/>
    <x v="14"/>
    <x v="1"/>
    <n v="5.5E-2"/>
  </r>
  <r>
    <x v="0"/>
    <x v="6"/>
    <x v="29"/>
    <s v="Slovakia"/>
    <x v="14"/>
    <x v="1"/>
    <m/>
  </r>
  <r>
    <x v="0"/>
    <x v="6"/>
    <x v="30"/>
    <s v="Finland"/>
    <x v="14"/>
    <x v="1"/>
    <n v="3.39E-2"/>
  </r>
  <r>
    <x v="0"/>
    <x v="6"/>
    <x v="31"/>
    <s v="Sweden"/>
    <x v="14"/>
    <x v="1"/>
    <n v="2.7900000000000001E-2"/>
  </r>
  <r>
    <x v="0"/>
    <x v="6"/>
    <x v="32"/>
    <s v="United Kingdom"/>
    <x v="14"/>
    <x v="1"/>
    <n v="4.8599999999999997E-2"/>
  </r>
  <r>
    <x v="0"/>
    <x v="6"/>
    <x v="32"/>
    <s v="Leeds"/>
    <x v="14"/>
    <x v="1"/>
    <m/>
  </r>
  <r>
    <x v="0"/>
    <x v="6"/>
    <x v="32"/>
    <s v="Birmingham"/>
    <x v="14"/>
    <x v="1"/>
    <m/>
  </r>
  <r>
    <x v="0"/>
    <x v="6"/>
    <x v="32"/>
    <s v="London"/>
    <x v="14"/>
    <x v="1"/>
    <n v="4.9700000000000001E-2"/>
  </r>
  <r>
    <x v="0"/>
    <x v="6"/>
    <x v="32"/>
    <s v="Glasgow"/>
    <x v="14"/>
    <x v="1"/>
    <m/>
  </r>
  <r>
    <x v="0"/>
    <x v="6"/>
    <x v="33"/>
    <s v="Norway"/>
    <x v="14"/>
    <x v="1"/>
    <n v="2.3699999999999999E-2"/>
  </r>
  <r>
    <x v="0"/>
    <x v="6"/>
    <x v="34"/>
    <s v="Turkey"/>
    <x v="14"/>
    <x v="1"/>
    <m/>
  </r>
  <r>
    <x v="0"/>
    <x v="6"/>
    <x v="0"/>
    <s v="European Union (27 countries)"/>
    <x v="15"/>
    <x v="0"/>
    <m/>
  </r>
  <r>
    <x v="0"/>
    <x v="6"/>
    <x v="1"/>
    <s v="European Union (25 countries)"/>
    <x v="15"/>
    <x v="0"/>
    <m/>
  </r>
  <r>
    <x v="0"/>
    <x v="6"/>
    <x v="2"/>
    <s v="European Union (15 countries)"/>
    <x v="15"/>
    <x v="0"/>
    <m/>
  </r>
  <r>
    <x v="0"/>
    <x v="6"/>
    <x v="3"/>
    <s v="Euro area (EA11-2000, EA12-2006, EA13-2007, EA15-2008, EA16-2010, EA17)"/>
    <x v="15"/>
    <x v="0"/>
    <m/>
  </r>
  <r>
    <x v="0"/>
    <x v="6"/>
    <x v="4"/>
    <s v="Belgium"/>
    <x v="15"/>
    <x v="0"/>
    <n v="5.5300000000000002E-2"/>
  </r>
  <r>
    <x v="0"/>
    <x v="6"/>
    <x v="5"/>
    <s v="Bulgaria"/>
    <x v="15"/>
    <x v="0"/>
    <m/>
  </r>
  <r>
    <x v="0"/>
    <x v="6"/>
    <x v="6"/>
    <s v="Czech Republic"/>
    <x v="15"/>
    <x v="0"/>
    <n v="4.1099999999999998E-2"/>
  </r>
  <r>
    <x v="0"/>
    <x v="6"/>
    <x v="7"/>
    <s v="Denmark"/>
    <x v="15"/>
    <x v="0"/>
    <m/>
  </r>
  <r>
    <x v="0"/>
    <x v="6"/>
    <x v="7"/>
    <s v="København"/>
    <x v="15"/>
    <x v="0"/>
    <m/>
  </r>
  <r>
    <x v="0"/>
    <x v="6"/>
    <x v="8"/>
    <s v="Germany (until 1990 former territory of the FRG)"/>
    <x v="15"/>
    <x v="0"/>
    <m/>
  </r>
  <r>
    <x v="0"/>
    <x v="6"/>
    <x v="8"/>
    <s v="Stuttgart"/>
    <x v="15"/>
    <x v="0"/>
    <m/>
  </r>
  <r>
    <x v="0"/>
    <x v="6"/>
    <x v="8"/>
    <s v="München"/>
    <x v="15"/>
    <x v="0"/>
    <n v="4.48E-2"/>
  </r>
  <r>
    <x v="0"/>
    <x v="6"/>
    <x v="8"/>
    <s v="Hamburg"/>
    <x v="15"/>
    <x v="0"/>
    <n v="5.21E-2"/>
  </r>
  <r>
    <x v="0"/>
    <x v="6"/>
    <x v="8"/>
    <s v="Frankfurt am Main"/>
    <x v="15"/>
    <x v="0"/>
    <n v="4.3900000000000002E-2"/>
  </r>
  <r>
    <x v="0"/>
    <x v="6"/>
    <x v="8"/>
    <s v="Rostock"/>
    <x v="15"/>
    <x v="0"/>
    <n v="6.2799999999999995E-2"/>
  </r>
  <r>
    <x v="0"/>
    <x v="6"/>
    <x v="8"/>
    <s v="Hannover"/>
    <x v="15"/>
    <x v="0"/>
    <n v="4.5699999999999998E-2"/>
  </r>
  <r>
    <x v="0"/>
    <x v="6"/>
    <x v="8"/>
    <s v="Düsseldorf"/>
    <x v="15"/>
    <x v="0"/>
    <n v="4.1300000000000003E-2"/>
  </r>
  <r>
    <x v="0"/>
    <x v="6"/>
    <x v="8"/>
    <s v="Leipzig"/>
    <x v="15"/>
    <x v="0"/>
    <m/>
  </r>
  <r>
    <x v="0"/>
    <x v="6"/>
    <x v="8"/>
    <s v="Erfurt"/>
    <x v="15"/>
    <x v="0"/>
    <n v="7.5800000000000006E-2"/>
  </r>
  <r>
    <x v="0"/>
    <x v="6"/>
    <x v="8"/>
    <s v="Germany - South"/>
    <x v="15"/>
    <x v="0"/>
    <n v="4.4900000000000002E-2"/>
  </r>
  <r>
    <x v="0"/>
    <x v="6"/>
    <x v="8"/>
    <s v="Germany - West"/>
    <x v="15"/>
    <x v="0"/>
    <n v="4.0500000000000001E-2"/>
  </r>
  <r>
    <x v="0"/>
    <x v="6"/>
    <x v="9"/>
    <s v="Estonia"/>
    <x v="15"/>
    <x v="0"/>
    <m/>
  </r>
  <r>
    <x v="0"/>
    <x v="6"/>
    <x v="10"/>
    <s v="Ireland"/>
    <x v="15"/>
    <x v="0"/>
    <m/>
  </r>
  <r>
    <x v="0"/>
    <x v="6"/>
    <x v="10"/>
    <s v="Dublin"/>
    <x v="15"/>
    <x v="0"/>
    <n v="5.2999999999999999E-2"/>
  </r>
  <r>
    <x v="0"/>
    <x v="6"/>
    <x v="11"/>
    <s v="Greece"/>
    <x v="15"/>
    <x v="0"/>
    <m/>
  </r>
  <r>
    <x v="0"/>
    <x v="6"/>
    <x v="11"/>
    <s v="Athina"/>
    <x v="15"/>
    <x v="0"/>
    <n v="4.8000000000000001E-2"/>
  </r>
  <r>
    <x v="0"/>
    <x v="6"/>
    <x v="12"/>
    <s v="Spain"/>
    <x v="15"/>
    <x v="0"/>
    <m/>
  </r>
  <r>
    <x v="0"/>
    <x v="6"/>
    <x v="12"/>
    <s v="Madrid"/>
    <x v="15"/>
    <x v="0"/>
    <n v="5.3600000000000002E-2"/>
  </r>
  <r>
    <x v="0"/>
    <x v="6"/>
    <x v="13"/>
    <s v="France"/>
    <x v="15"/>
    <x v="0"/>
    <m/>
  </r>
  <r>
    <x v="0"/>
    <x v="6"/>
    <x v="13"/>
    <s v="Paris"/>
    <x v="15"/>
    <x v="0"/>
    <n v="4.9099999999999998E-2"/>
  </r>
  <r>
    <x v="0"/>
    <x v="6"/>
    <x v="13"/>
    <s v="Lille"/>
    <x v="15"/>
    <x v="0"/>
    <n v="4.9099999999999998E-2"/>
  </r>
  <r>
    <x v="0"/>
    <x v="6"/>
    <x v="13"/>
    <s v="Strasbourg"/>
    <x v="15"/>
    <x v="0"/>
    <n v="4.9099999999999998E-2"/>
  </r>
  <r>
    <x v="0"/>
    <x v="6"/>
    <x v="13"/>
    <s v="Toulouse"/>
    <x v="15"/>
    <x v="0"/>
    <n v="4.9099999999999998E-2"/>
  </r>
  <r>
    <x v="0"/>
    <x v="6"/>
    <x v="13"/>
    <s v="Lyon"/>
    <x v="15"/>
    <x v="0"/>
    <n v="4.9099999999999998E-2"/>
  </r>
  <r>
    <x v="0"/>
    <x v="6"/>
    <x v="13"/>
    <s v="Marseille"/>
    <x v="15"/>
    <x v="0"/>
    <n v="4.9099999999999998E-2"/>
  </r>
  <r>
    <x v="0"/>
    <x v="6"/>
    <x v="14"/>
    <s v="Croatia"/>
    <x v="15"/>
    <x v="0"/>
    <m/>
  </r>
  <r>
    <x v="0"/>
    <x v="6"/>
    <x v="15"/>
    <s v="Italy"/>
    <x v="15"/>
    <x v="0"/>
    <n v="5.96E-2"/>
  </r>
  <r>
    <x v="0"/>
    <x v="6"/>
    <x v="15"/>
    <s v="Nord-Ovest, Nord-Est, Centro (IT) (NUTS 2006)"/>
    <x v="15"/>
    <x v="0"/>
    <m/>
  </r>
  <r>
    <x v="0"/>
    <x v="6"/>
    <x v="15"/>
    <s v="Sud, Isole"/>
    <x v="15"/>
    <x v="0"/>
    <m/>
  </r>
  <r>
    <x v="0"/>
    <x v="6"/>
    <x v="16"/>
    <s v="Cyprus"/>
    <x v="15"/>
    <x v="0"/>
    <n v="8.2199999999999995E-2"/>
  </r>
  <r>
    <x v="0"/>
    <x v="6"/>
    <x v="17"/>
    <s v="Latvia"/>
    <x v="15"/>
    <x v="0"/>
    <m/>
  </r>
  <r>
    <x v="0"/>
    <x v="6"/>
    <x v="18"/>
    <s v="Lithuania"/>
    <x v="15"/>
    <x v="0"/>
    <m/>
  </r>
  <r>
    <x v="0"/>
    <x v="6"/>
    <x v="19"/>
    <s v="Luxembourg"/>
    <x v="15"/>
    <x v="0"/>
    <n v="4.4600000000000001E-2"/>
  </r>
  <r>
    <x v="0"/>
    <x v="6"/>
    <x v="20"/>
    <s v="Hungary"/>
    <x v="15"/>
    <x v="0"/>
    <n v="3.9300000000000002E-2"/>
  </r>
  <r>
    <x v="0"/>
    <x v="6"/>
    <x v="21"/>
    <s v="Malta"/>
    <x v="15"/>
    <x v="0"/>
    <n v="5.8599999999999999E-2"/>
  </r>
  <r>
    <x v="0"/>
    <x v="6"/>
    <x v="22"/>
    <s v="Netherlands"/>
    <x v="15"/>
    <x v="0"/>
    <m/>
  </r>
  <r>
    <x v="0"/>
    <x v="6"/>
    <x v="22"/>
    <s v="Noord-Holland"/>
    <x v="15"/>
    <x v="0"/>
    <m/>
  </r>
  <r>
    <x v="0"/>
    <x v="6"/>
    <x v="22"/>
    <s v="Rotterdam"/>
    <x v="15"/>
    <x v="0"/>
    <m/>
  </r>
  <r>
    <x v="0"/>
    <x v="6"/>
    <x v="22"/>
    <s v="Noord-Brabant"/>
    <x v="15"/>
    <x v="0"/>
    <m/>
  </r>
  <r>
    <x v="0"/>
    <x v="6"/>
    <x v="23"/>
    <s v="Austria"/>
    <x v="15"/>
    <x v="0"/>
    <m/>
  </r>
  <r>
    <x v="0"/>
    <x v="6"/>
    <x v="23"/>
    <s v="Wien, Oberösterreich, Tirol"/>
    <x v="15"/>
    <x v="0"/>
    <m/>
  </r>
  <r>
    <x v="0"/>
    <x v="6"/>
    <x v="24"/>
    <s v="Poland"/>
    <x v="15"/>
    <x v="0"/>
    <m/>
  </r>
  <r>
    <x v="0"/>
    <x v="6"/>
    <x v="25"/>
    <s v="Portugal"/>
    <x v="15"/>
    <x v="0"/>
    <m/>
  </r>
  <r>
    <x v="0"/>
    <x v="6"/>
    <x v="25"/>
    <s v="Lisboa"/>
    <x v="15"/>
    <x v="0"/>
    <n v="5.2499999999999998E-2"/>
  </r>
  <r>
    <x v="0"/>
    <x v="6"/>
    <x v="26"/>
    <s v="Região Autónoma dos Açores (PT)"/>
    <x v="15"/>
    <x v="0"/>
    <m/>
  </r>
  <r>
    <x v="0"/>
    <x v="6"/>
    <x v="27"/>
    <s v="Romania"/>
    <x v="15"/>
    <x v="0"/>
    <m/>
  </r>
  <r>
    <x v="0"/>
    <x v="6"/>
    <x v="28"/>
    <s v="Slovenia"/>
    <x v="15"/>
    <x v="0"/>
    <n v="5.0900000000000001E-2"/>
  </r>
  <r>
    <x v="0"/>
    <x v="6"/>
    <x v="29"/>
    <s v="Slovakia"/>
    <x v="15"/>
    <x v="0"/>
    <m/>
  </r>
  <r>
    <x v="0"/>
    <x v="6"/>
    <x v="30"/>
    <s v="Finland"/>
    <x v="15"/>
    <x v="0"/>
    <n v="3.3700000000000001E-2"/>
  </r>
  <r>
    <x v="0"/>
    <x v="6"/>
    <x v="31"/>
    <s v="Sweden"/>
    <x v="15"/>
    <x v="0"/>
    <n v="2.8299999999999999E-2"/>
  </r>
  <r>
    <x v="0"/>
    <x v="6"/>
    <x v="32"/>
    <s v="United Kingdom"/>
    <x v="15"/>
    <x v="0"/>
    <n v="5.7599999999999998E-2"/>
  </r>
  <r>
    <x v="0"/>
    <x v="6"/>
    <x v="32"/>
    <s v="Leeds"/>
    <x v="15"/>
    <x v="0"/>
    <n v="5.7500000000000002E-2"/>
  </r>
  <r>
    <x v="0"/>
    <x v="6"/>
    <x v="32"/>
    <s v="Birmingham"/>
    <x v="15"/>
    <x v="0"/>
    <n v="5.5899999999999998E-2"/>
  </r>
  <r>
    <x v="0"/>
    <x v="6"/>
    <x v="32"/>
    <s v="London"/>
    <x v="15"/>
    <x v="0"/>
    <m/>
  </r>
  <r>
    <x v="0"/>
    <x v="6"/>
    <x v="32"/>
    <s v="Glasgow"/>
    <x v="15"/>
    <x v="0"/>
    <m/>
  </r>
  <r>
    <x v="0"/>
    <x v="6"/>
    <x v="33"/>
    <s v="Norway"/>
    <x v="15"/>
    <x v="0"/>
    <n v="2.47E-2"/>
  </r>
  <r>
    <x v="0"/>
    <x v="6"/>
    <x v="34"/>
    <s v="Turkey"/>
    <x v="15"/>
    <x v="0"/>
    <m/>
  </r>
  <r>
    <x v="0"/>
    <x v="6"/>
    <x v="0"/>
    <s v="European Union (27 countries)"/>
    <x v="15"/>
    <x v="1"/>
    <m/>
  </r>
  <r>
    <x v="0"/>
    <x v="6"/>
    <x v="1"/>
    <s v="European Union (25 countries)"/>
    <x v="15"/>
    <x v="1"/>
    <m/>
  </r>
  <r>
    <x v="0"/>
    <x v="6"/>
    <x v="2"/>
    <s v="European Union (15 countries)"/>
    <x v="15"/>
    <x v="1"/>
    <m/>
  </r>
  <r>
    <x v="0"/>
    <x v="6"/>
    <x v="3"/>
    <s v="Euro area (EA11-2000, EA12-2006, EA13-2007, EA15-2008, EA16-2010, EA17)"/>
    <x v="15"/>
    <x v="1"/>
    <m/>
  </r>
  <r>
    <x v="0"/>
    <x v="6"/>
    <x v="4"/>
    <s v="Belgium"/>
    <x v="15"/>
    <x v="1"/>
    <n v="5.79E-2"/>
  </r>
  <r>
    <x v="0"/>
    <x v="6"/>
    <x v="5"/>
    <s v="Bulgaria"/>
    <x v="15"/>
    <x v="1"/>
    <m/>
  </r>
  <r>
    <x v="0"/>
    <x v="6"/>
    <x v="6"/>
    <s v="Czech Republic"/>
    <x v="15"/>
    <x v="1"/>
    <n v="3.4000000000000002E-2"/>
  </r>
  <r>
    <x v="0"/>
    <x v="6"/>
    <x v="7"/>
    <s v="Denmark"/>
    <x v="15"/>
    <x v="1"/>
    <m/>
  </r>
  <r>
    <x v="0"/>
    <x v="6"/>
    <x v="7"/>
    <s v="København"/>
    <x v="15"/>
    <x v="1"/>
    <m/>
  </r>
  <r>
    <x v="0"/>
    <x v="6"/>
    <x v="8"/>
    <s v="Germany (until 1990 former territory of the FRG)"/>
    <x v="15"/>
    <x v="1"/>
    <m/>
  </r>
  <r>
    <x v="0"/>
    <x v="6"/>
    <x v="8"/>
    <s v="Stuttgart"/>
    <x v="15"/>
    <x v="1"/>
    <m/>
  </r>
  <r>
    <x v="0"/>
    <x v="6"/>
    <x v="8"/>
    <s v="München"/>
    <x v="15"/>
    <x v="1"/>
    <n v="4.48E-2"/>
  </r>
  <r>
    <x v="0"/>
    <x v="6"/>
    <x v="8"/>
    <s v="Hamburg"/>
    <x v="15"/>
    <x v="1"/>
    <n v="5.21E-2"/>
  </r>
  <r>
    <x v="0"/>
    <x v="6"/>
    <x v="8"/>
    <s v="Frankfurt am Main"/>
    <x v="15"/>
    <x v="1"/>
    <n v="4.3900000000000002E-2"/>
  </r>
  <r>
    <x v="0"/>
    <x v="6"/>
    <x v="8"/>
    <s v="Rostock"/>
    <x v="15"/>
    <x v="1"/>
    <n v="6.2799999999999995E-2"/>
  </r>
  <r>
    <x v="0"/>
    <x v="6"/>
    <x v="8"/>
    <s v="Hannover"/>
    <x v="15"/>
    <x v="1"/>
    <n v="4.5699999999999998E-2"/>
  </r>
  <r>
    <x v="0"/>
    <x v="6"/>
    <x v="8"/>
    <s v="Düsseldorf"/>
    <x v="15"/>
    <x v="1"/>
    <n v="5.9499999999999997E-2"/>
  </r>
  <r>
    <x v="0"/>
    <x v="6"/>
    <x v="8"/>
    <s v="Leipzig"/>
    <x v="15"/>
    <x v="1"/>
    <n v="4.4299999999999999E-2"/>
  </r>
  <r>
    <x v="0"/>
    <x v="6"/>
    <x v="8"/>
    <s v="Erfurt"/>
    <x v="15"/>
    <x v="1"/>
    <n v="7.5800000000000006E-2"/>
  </r>
  <r>
    <x v="0"/>
    <x v="6"/>
    <x v="8"/>
    <s v="Germany - South"/>
    <x v="15"/>
    <x v="1"/>
    <n v="4.5100000000000001E-2"/>
  </r>
  <r>
    <x v="0"/>
    <x v="6"/>
    <x v="8"/>
    <s v="Germany - West"/>
    <x v="15"/>
    <x v="1"/>
    <n v="4.0500000000000001E-2"/>
  </r>
  <r>
    <x v="0"/>
    <x v="6"/>
    <x v="9"/>
    <s v="Estonia"/>
    <x v="15"/>
    <x v="1"/>
    <m/>
  </r>
  <r>
    <x v="0"/>
    <x v="6"/>
    <x v="10"/>
    <s v="Ireland"/>
    <x v="15"/>
    <x v="1"/>
    <m/>
  </r>
  <r>
    <x v="0"/>
    <x v="6"/>
    <x v="10"/>
    <s v="Dublin"/>
    <x v="15"/>
    <x v="1"/>
    <n v="5.2999999999999999E-2"/>
  </r>
  <r>
    <x v="0"/>
    <x v="6"/>
    <x v="11"/>
    <s v="Greece"/>
    <x v="15"/>
    <x v="1"/>
    <m/>
  </r>
  <r>
    <x v="0"/>
    <x v="6"/>
    <x v="11"/>
    <s v="Athina"/>
    <x v="15"/>
    <x v="1"/>
    <n v="4.7199999999999999E-2"/>
  </r>
  <r>
    <x v="0"/>
    <x v="6"/>
    <x v="12"/>
    <s v="Spain"/>
    <x v="15"/>
    <x v="1"/>
    <m/>
  </r>
  <r>
    <x v="0"/>
    <x v="6"/>
    <x v="12"/>
    <s v="Madrid"/>
    <x v="15"/>
    <x v="1"/>
    <n v="5.3600000000000002E-2"/>
  </r>
  <r>
    <x v="0"/>
    <x v="6"/>
    <x v="13"/>
    <s v="France"/>
    <x v="15"/>
    <x v="1"/>
    <m/>
  </r>
  <r>
    <x v="0"/>
    <x v="6"/>
    <x v="13"/>
    <s v="Paris"/>
    <x v="15"/>
    <x v="1"/>
    <n v="4.7100000000000003E-2"/>
  </r>
  <r>
    <x v="0"/>
    <x v="6"/>
    <x v="13"/>
    <s v="Lille"/>
    <x v="15"/>
    <x v="1"/>
    <n v="4.7100000000000003E-2"/>
  </r>
  <r>
    <x v="0"/>
    <x v="6"/>
    <x v="13"/>
    <s v="Strasbourg"/>
    <x v="15"/>
    <x v="1"/>
    <n v="4.7100000000000003E-2"/>
  </r>
  <r>
    <x v="0"/>
    <x v="6"/>
    <x v="13"/>
    <s v="Toulouse"/>
    <x v="15"/>
    <x v="1"/>
    <n v="4.7100000000000003E-2"/>
  </r>
  <r>
    <x v="0"/>
    <x v="6"/>
    <x v="13"/>
    <s v="Lyon"/>
    <x v="15"/>
    <x v="1"/>
    <n v="4.7100000000000003E-2"/>
  </r>
  <r>
    <x v="0"/>
    <x v="6"/>
    <x v="13"/>
    <s v="Marseille"/>
    <x v="15"/>
    <x v="1"/>
    <n v="4.7100000000000003E-2"/>
  </r>
  <r>
    <x v="0"/>
    <x v="6"/>
    <x v="14"/>
    <s v="Croatia"/>
    <x v="15"/>
    <x v="1"/>
    <m/>
  </r>
  <r>
    <x v="0"/>
    <x v="6"/>
    <x v="15"/>
    <s v="Italy"/>
    <x v="15"/>
    <x v="1"/>
    <n v="6.83E-2"/>
  </r>
  <r>
    <x v="0"/>
    <x v="6"/>
    <x v="15"/>
    <s v="Nord-Ovest, Nord-Est, Centro (IT) (NUTS 2006)"/>
    <x v="15"/>
    <x v="1"/>
    <m/>
  </r>
  <r>
    <x v="0"/>
    <x v="6"/>
    <x v="15"/>
    <s v="Sud, Isole"/>
    <x v="15"/>
    <x v="1"/>
    <m/>
  </r>
  <r>
    <x v="0"/>
    <x v="6"/>
    <x v="16"/>
    <s v="Cyprus"/>
    <x v="15"/>
    <x v="1"/>
    <m/>
  </r>
  <r>
    <x v="0"/>
    <x v="6"/>
    <x v="17"/>
    <s v="Latvia"/>
    <x v="15"/>
    <x v="1"/>
    <m/>
  </r>
  <r>
    <x v="0"/>
    <x v="6"/>
    <x v="18"/>
    <s v="Lithuania"/>
    <x v="15"/>
    <x v="1"/>
    <m/>
  </r>
  <r>
    <x v="0"/>
    <x v="6"/>
    <x v="19"/>
    <s v="Luxembourg"/>
    <x v="15"/>
    <x v="1"/>
    <n v="4.2999999999999997E-2"/>
  </r>
  <r>
    <x v="0"/>
    <x v="6"/>
    <x v="20"/>
    <s v="Hungary"/>
    <x v="15"/>
    <x v="1"/>
    <n v="3.85E-2"/>
  </r>
  <r>
    <x v="0"/>
    <x v="6"/>
    <x v="21"/>
    <s v="Malta"/>
    <x v="15"/>
    <x v="1"/>
    <n v="5.9499999999999997E-2"/>
  </r>
  <r>
    <x v="0"/>
    <x v="6"/>
    <x v="22"/>
    <s v="Netherlands"/>
    <x v="15"/>
    <x v="1"/>
    <m/>
  </r>
  <r>
    <x v="0"/>
    <x v="6"/>
    <x v="22"/>
    <s v="Noord-Holland"/>
    <x v="15"/>
    <x v="1"/>
    <m/>
  </r>
  <r>
    <x v="0"/>
    <x v="6"/>
    <x v="22"/>
    <s v="Rotterdam"/>
    <x v="15"/>
    <x v="1"/>
    <m/>
  </r>
  <r>
    <x v="0"/>
    <x v="6"/>
    <x v="22"/>
    <s v="Noord-Brabant"/>
    <x v="15"/>
    <x v="1"/>
    <m/>
  </r>
  <r>
    <x v="0"/>
    <x v="6"/>
    <x v="23"/>
    <s v="Austria"/>
    <x v="15"/>
    <x v="1"/>
    <m/>
  </r>
  <r>
    <x v="0"/>
    <x v="6"/>
    <x v="23"/>
    <s v="Wien, Oberösterreich, Tirol"/>
    <x v="15"/>
    <x v="1"/>
    <m/>
  </r>
  <r>
    <x v="0"/>
    <x v="6"/>
    <x v="24"/>
    <s v="Poland"/>
    <x v="15"/>
    <x v="1"/>
    <n v="3.95E-2"/>
  </r>
  <r>
    <x v="0"/>
    <x v="6"/>
    <x v="25"/>
    <s v="Portugal"/>
    <x v="15"/>
    <x v="1"/>
    <m/>
  </r>
  <r>
    <x v="0"/>
    <x v="6"/>
    <x v="25"/>
    <s v="Lisboa"/>
    <x v="15"/>
    <x v="1"/>
    <n v="5.2499999999999998E-2"/>
  </r>
  <r>
    <x v="0"/>
    <x v="6"/>
    <x v="26"/>
    <s v="Região Autónoma dos Açores (PT)"/>
    <x v="15"/>
    <x v="1"/>
    <m/>
  </r>
  <r>
    <x v="0"/>
    <x v="6"/>
    <x v="27"/>
    <s v="Romania"/>
    <x v="15"/>
    <x v="1"/>
    <m/>
  </r>
  <r>
    <x v="0"/>
    <x v="6"/>
    <x v="28"/>
    <s v="Slovenia"/>
    <x v="15"/>
    <x v="1"/>
    <n v="5.1499999999999997E-2"/>
  </r>
  <r>
    <x v="0"/>
    <x v="6"/>
    <x v="29"/>
    <s v="Slovakia"/>
    <x v="15"/>
    <x v="1"/>
    <m/>
  </r>
  <r>
    <x v="0"/>
    <x v="6"/>
    <x v="30"/>
    <s v="Finland"/>
    <x v="15"/>
    <x v="1"/>
    <n v="3.3500000000000002E-2"/>
  </r>
  <r>
    <x v="0"/>
    <x v="6"/>
    <x v="31"/>
    <s v="Sweden"/>
    <x v="15"/>
    <x v="1"/>
    <n v="3.0200000000000001E-2"/>
  </r>
  <r>
    <x v="0"/>
    <x v="6"/>
    <x v="32"/>
    <s v="United Kingdom"/>
    <x v="15"/>
    <x v="1"/>
    <n v="5.7500000000000002E-2"/>
  </r>
  <r>
    <x v="0"/>
    <x v="6"/>
    <x v="32"/>
    <s v="Leeds"/>
    <x v="15"/>
    <x v="1"/>
    <m/>
  </r>
  <r>
    <x v="0"/>
    <x v="6"/>
    <x v="32"/>
    <s v="Birmingham"/>
    <x v="15"/>
    <x v="1"/>
    <m/>
  </r>
  <r>
    <x v="0"/>
    <x v="6"/>
    <x v="32"/>
    <s v="London"/>
    <x v="15"/>
    <x v="1"/>
    <m/>
  </r>
  <r>
    <x v="0"/>
    <x v="6"/>
    <x v="32"/>
    <s v="Glasgow"/>
    <x v="15"/>
    <x v="1"/>
    <m/>
  </r>
  <r>
    <x v="0"/>
    <x v="6"/>
    <x v="33"/>
    <s v="Norway"/>
    <x v="15"/>
    <x v="1"/>
    <n v="2.18E-2"/>
  </r>
  <r>
    <x v="0"/>
    <x v="6"/>
    <x v="34"/>
    <s v="Turkey"/>
    <x v="15"/>
    <x v="1"/>
    <m/>
  </r>
  <r>
    <x v="0"/>
    <x v="6"/>
    <x v="0"/>
    <s v="European Union (27 countries)"/>
    <x v="16"/>
    <x v="0"/>
    <m/>
  </r>
  <r>
    <x v="0"/>
    <x v="6"/>
    <x v="1"/>
    <s v="European Union (25 countries)"/>
    <x v="16"/>
    <x v="0"/>
    <m/>
  </r>
  <r>
    <x v="0"/>
    <x v="6"/>
    <x v="2"/>
    <s v="European Union (15 countries)"/>
    <x v="16"/>
    <x v="0"/>
    <m/>
  </r>
  <r>
    <x v="0"/>
    <x v="6"/>
    <x v="3"/>
    <s v="Euro area (EA11-2000, EA12-2006, EA13-2007, EA15-2008, EA16-2010, EA17)"/>
    <x v="16"/>
    <x v="0"/>
    <m/>
  </r>
  <r>
    <x v="0"/>
    <x v="6"/>
    <x v="4"/>
    <s v="Belgium"/>
    <x v="16"/>
    <x v="0"/>
    <n v="5.7200000000000001E-2"/>
  </r>
  <r>
    <x v="0"/>
    <x v="6"/>
    <x v="5"/>
    <s v="Bulgaria"/>
    <x v="16"/>
    <x v="0"/>
    <m/>
  </r>
  <r>
    <x v="0"/>
    <x v="6"/>
    <x v="6"/>
    <s v="Czech Republic"/>
    <x v="16"/>
    <x v="0"/>
    <n v="3.9300000000000002E-2"/>
  </r>
  <r>
    <x v="0"/>
    <x v="6"/>
    <x v="7"/>
    <s v="Denmark"/>
    <x v="16"/>
    <x v="0"/>
    <m/>
  </r>
  <r>
    <x v="0"/>
    <x v="6"/>
    <x v="7"/>
    <s v="København"/>
    <x v="16"/>
    <x v="0"/>
    <m/>
  </r>
  <r>
    <x v="0"/>
    <x v="6"/>
    <x v="8"/>
    <s v="Germany (until 1990 former territory of the FRG)"/>
    <x v="16"/>
    <x v="0"/>
    <m/>
  </r>
  <r>
    <x v="0"/>
    <x v="6"/>
    <x v="8"/>
    <s v="Stuttgart"/>
    <x v="16"/>
    <x v="0"/>
    <m/>
  </r>
  <r>
    <x v="0"/>
    <x v="6"/>
    <x v="8"/>
    <s v="München"/>
    <x v="16"/>
    <x v="0"/>
    <n v="5.0500000000000003E-2"/>
  </r>
  <r>
    <x v="0"/>
    <x v="6"/>
    <x v="8"/>
    <s v="Hamburg"/>
    <x v="16"/>
    <x v="0"/>
    <n v="6.0400000000000002E-2"/>
  </r>
  <r>
    <x v="0"/>
    <x v="6"/>
    <x v="8"/>
    <s v="Frankfurt am Main"/>
    <x v="16"/>
    <x v="0"/>
    <n v="4.48E-2"/>
  </r>
  <r>
    <x v="0"/>
    <x v="6"/>
    <x v="8"/>
    <s v="Rostock"/>
    <x v="16"/>
    <x v="0"/>
    <n v="6.2799999999999995E-2"/>
  </r>
  <r>
    <x v="0"/>
    <x v="6"/>
    <x v="8"/>
    <s v="Hannover"/>
    <x v="16"/>
    <x v="0"/>
    <n v="4.8800000000000003E-2"/>
  </r>
  <r>
    <x v="0"/>
    <x v="6"/>
    <x v="8"/>
    <s v="Düsseldorf"/>
    <x v="16"/>
    <x v="0"/>
    <n v="4.9299999999999997E-2"/>
  </r>
  <r>
    <x v="0"/>
    <x v="6"/>
    <x v="8"/>
    <s v="Leipzig"/>
    <x v="16"/>
    <x v="0"/>
    <n v="3.6600000000000001E-2"/>
  </r>
  <r>
    <x v="0"/>
    <x v="6"/>
    <x v="8"/>
    <s v="Erfurt"/>
    <x v="16"/>
    <x v="0"/>
    <n v="8.0399999999999999E-2"/>
  </r>
  <r>
    <x v="0"/>
    <x v="6"/>
    <x v="8"/>
    <s v="Germany - South"/>
    <x v="16"/>
    <x v="0"/>
    <n v="5.0200000000000002E-2"/>
  </r>
  <r>
    <x v="0"/>
    <x v="6"/>
    <x v="8"/>
    <s v="Germany - West"/>
    <x v="16"/>
    <x v="0"/>
    <n v="4.0500000000000001E-2"/>
  </r>
  <r>
    <x v="0"/>
    <x v="6"/>
    <x v="9"/>
    <s v="Estonia"/>
    <x v="16"/>
    <x v="0"/>
    <m/>
  </r>
  <r>
    <x v="0"/>
    <x v="6"/>
    <x v="10"/>
    <s v="Ireland"/>
    <x v="16"/>
    <x v="0"/>
    <m/>
  </r>
  <r>
    <x v="0"/>
    <x v="6"/>
    <x v="10"/>
    <s v="Dublin"/>
    <x v="16"/>
    <x v="0"/>
    <n v="5.3100000000000001E-2"/>
  </r>
  <r>
    <x v="0"/>
    <x v="6"/>
    <x v="11"/>
    <s v="Greece"/>
    <x v="16"/>
    <x v="0"/>
    <m/>
  </r>
  <r>
    <x v="0"/>
    <x v="6"/>
    <x v="11"/>
    <s v="Athina"/>
    <x v="16"/>
    <x v="0"/>
    <n v="4.8000000000000001E-2"/>
  </r>
  <r>
    <x v="0"/>
    <x v="6"/>
    <x v="12"/>
    <s v="Spain"/>
    <x v="16"/>
    <x v="0"/>
    <m/>
  </r>
  <r>
    <x v="0"/>
    <x v="6"/>
    <x v="12"/>
    <s v="Madrid"/>
    <x v="16"/>
    <x v="0"/>
    <n v="4.8899999999999999E-2"/>
  </r>
  <r>
    <x v="0"/>
    <x v="6"/>
    <x v="13"/>
    <s v="France"/>
    <x v="16"/>
    <x v="0"/>
    <m/>
  </r>
  <r>
    <x v="0"/>
    <x v="6"/>
    <x v="13"/>
    <s v="Paris"/>
    <x v="16"/>
    <x v="0"/>
    <n v="4.82E-2"/>
  </r>
  <r>
    <x v="0"/>
    <x v="6"/>
    <x v="13"/>
    <s v="Lille"/>
    <x v="16"/>
    <x v="0"/>
    <n v="4.82E-2"/>
  </r>
  <r>
    <x v="0"/>
    <x v="6"/>
    <x v="13"/>
    <s v="Strasbourg"/>
    <x v="16"/>
    <x v="0"/>
    <n v="4.82E-2"/>
  </r>
  <r>
    <x v="0"/>
    <x v="6"/>
    <x v="13"/>
    <s v="Toulouse"/>
    <x v="16"/>
    <x v="0"/>
    <n v="4.82E-2"/>
  </r>
  <r>
    <x v="0"/>
    <x v="6"/>
    <x v="13"/>
    <s v="Lyon"/>
    <x v="16"/>
    <x v="0"/>
    <n v="4.82E-2"/>
  </r>
  <r>
    <x v="0"/>
    <x v="6"/>
    <x v="13"/>
    <s v="Marseille"/>
    <x v="16"/>
    <x v="0"/>
    <n v="4.82E-2"/>
  </r>
  <r>
    <x v="0"/>
    <x v="6"/>
    <x v="14"/>
    <s v="Croatia"/>
    <x v="16"/>
    <x v="0"/>
    <m/>
  </r>
  <r>
    <x v="0"/>
    <x v="6"/>
    <x v="15"/>
    <s v="Italy"/>
    <x v="16"/>
    <x v="0"/>
    <n v="7.9399999999999998E-2"/>
  </r>
  <r>
    <x v="0"/>
    <x v="6"/>
    <x v="15"/>
    <s v="Nord-Ovest, Nord-Est, Centro (IT) (NUTS 2006)"/>
    <x v="16"/>
    <x v="0"/>
    <m/>
  </r>
  <r>
    <x v="0"/>
    <x v="6"/>
    <x v="15"/>
    <s v="Sud, Isole"/>
    <x v="16"/>
    <x v="0"/>
    <m/>
  </r>
  <r>
    <x v="0"/>
    <x v="6"/>
    <x v="16"/>
    <s v="Cyprus"/>
    <x v="16"/>
    <x v="0"/>
    <n v="9.9000000000000005E-2"/>
  </r>
  <r>
    <x v="0"/>
    <x v="6"/>
    <x v="17"/>
    <s v="Latvia"/>
    <x v="16"/>
    <x v="0"/>
    <m/>
  </r>
  <r>
    <x v="0"/>
    <x v="6"/>
    <x v="18"/>
    <s v="Lithuania"/>
    <x v="16"/>
    <x v="0"/>
    <m/>
  </r>
  <r>
    <x v="0"/>
    <x v="6"/>
    <x v="19"/>
    <s v="Luxembourg"/>
    <x v="16"/>
    <x v="0"/>
    <n v="3.7699999999999997E-2"/>
  </r>
  <r>
    <x v="0"/>
    <x v="6"/>
    <x v="20"/>
    <s v="Hungary"/>
    <x v="16"/>
    <x v="0"/>
    <n v="4.0099999999999997E-2"/>
  </r>
  <r>
    <x v="0"/>
    <x v="6"/>
    <x v="21"/>
    <s v="Malta"/>
    <x v="16"/>
    <x v="0"/>
    <n v="5.9299999999999999E-2"/>
  </r>
  <r>
    <x v="0"/>
    <x v="6"/>
    <x v="22"/>
    <s v="Netherlands"/>
    <x v="16"/>
    <x v="0"/>
    <m/>
  </r>
  <r>
    <x v="0"/>
    <x v="6"/>
    <x v="22"/>
    <s v="Noord-Holland"/>
    <x v="16"/>
    <x v="0"/>
    <m/>
  </r>
  <r>
    <x v="0"/>
    <x v="6"/>
    <x v="22"/>
    <s v="Rotterdam"/>
    <x v="16"/>
    <x v="0"/>
    <m/>
  </r>
  <r>
    <x v="0"/>
    <x v="6"/>
    <x v="22"/>
    <s v="Noord-Brabant"/>
    <x v="16"/>
    <x v="0"/>
    <m/>
  </r>
  <r>
    <x v="0"/>
    <x v="6"/>
    <x v="23"/>
    <s v="Austria"/>
    <x v="16"/>
    <x v="0"/>
    <m/>
  </r>
  <r>
    <x v="0"/>
    <x v="6"/>
    <x v="23"/>
    <s v="Wien, Oberösterreich, Tirol"/>
    <x v="16"/>
    <x v="0"/>
    <m/>
  </r>
  <r>
    <x v="0"/>
    <x v="6"/>
    <x v="24"/>
    <s v="Poland"/>
    <x v="16"/>
    <x v="0"/>
    <n v="4.1500000000000002E-2"/>
  </r>
  <r>
    <x v="0"/>
    <x v="6"/>
    <x v="25"/>
    <s v="Portugal"/>
    <x v="16"/>
    <x v="0"/>
    <m/>
  </r>
  <r>
    <x v="0"/>
    <x v="6"/>
    <x v="25"/>
    <s v="Lisboa"/>
    <x v="16"/>
    <x v="0"/>
    <n v="5.2999999999999999E-2"/>
  </r>
  <r>
    <x v="0"/>
    <x v="6"/>
    <x v="26"/>
    <s v="Região Autónoma dos Açores (PT)"/>
    <x v="16"/>
    <x v="0"/>
    <m/>
  </r>
  <r>
    <x v="0"/>
    <x v="6"/>
    <x v="27"/>
    <s v="Romania"/>
    <x v="16"/>
    <x v="0"/>
    <m/>
  </r>
  <r>
    <x v="0"/>
    <x v="6"/>
    <x v="28"/>
    <s v="Slovenia"/>
    <x v="16"/>
    <x v="0"/>
    <n v="5.0900000000000001E-2"/>
  </r>
  <r>
    <x v="0"/>
    <x v="6"/>
    <x v="29"/>
    <s v="Slovakia"/>
    <x v="16"/>
    <x v="0"/>
    <m/>
  </r>
  <r>
    <x v="0"/>
    <x v="6"/>
    <x v="30"/>
    <s v="Finland"/>
    <x v="16"/>
    <x v="0"/>
    <n v="3.3399999999999999E-2"/>
  </r>
  <r>
    <x v="0"/>
    <x v="6"/>
    <x v="31"/>
    <s v="Sweden"/>
    <x v="16"/>
    <x v="0"/>
    <n v="2.4299999999999999E-2"/>
  </r>
  <r>
    <x v="0"/>
    <x v="6"/>
    <x v="32"/>
    <s v="United Kingdom"/>
    <x v="16"/>
    <x v="0"/>
    <n v="5.3199999999999997E-2"/>
  </r>
  <r>
    <x v="0"/>
    <x v="6"/>
    <x v="32"/>
    <s v="Leeds"/>
    <x v="16"/>
    <x v="0"/>
    <m/>
  </r>
  <r>
    <x v="0"/>
    <x v="6"/>
    <x v="32"/>
    <s v="Birmingham"/>
    <x v="16"/>
    <x v="0"/>
    <m/>
  </r>
  <r>
    <x v="0"/>
    <x v="6"/>
    <x v="32"/>
    <s v="London"/>
    <x v="16"/>
    <x v="0"/>
    <m/>
  </r>
  <r>
    <x v="0"/>
    <x v="6"/>
    <x v="32"/>
    <s v="Glasgow"/>
    <x v="16"/>
    <x v="0"/>
    <m/>
  </r>
  <r>
    <x v="0"/>
    <x v="6"/>
    <x v="33"/>
    <s v="Norway"/>
    <x v="16"/>
    <x v="0"/>
    <n v="2.3900000000000001E-2"/>
  </r>
  <r>
    <x v="0"/>
    <x v="6"/>
    <x v="34"/>
    <s v="Turkey"/>
    <x v="16"/>
    <x v="0"/>
    <m/>
  </r>
  <r>
    <x v="0"/>
    <x v="6"/>
    <x v="0"/>
    <s v="European Union (27 countries)"/>
    <x v="16"/>
    <x v="1"/>
    <m/>
  </r>
  <r>
    <x v="0"/>
    <x v="6"/>
    <x v="1"/>
    <s v="European Union (25 countries)"/>
    <x v="16"/>
    <x v="1"/>
    <m/>
  </r>
  <r>
    <x v="0"/>
    <x v="6"/>
    <x v="2"/>
    <s v="European Union (15 countries)"/>
    <x v="16"/>
    <x v="1"/>
    <m/>
  </r>
  <r>
    <x v="0"/>
    <x v="6"/>
    <x v="3"/>
    <s v="Euro area (EA11-2000, EA12-2006, EA13-2007, EA15-2008, EA16-2010, EA17)"/>
    <x v="16"/>
    <x v="1"/>
    <m/>
  </r>
  <r>
    <x v="0"/>
    <x v="6"/>
    <x v="4"/>
    <s v="Belgium"/>
    <x v="16"/>
    <x v="1"/>
    <n v="5.8799999999999998E-2"/>
  </r>
  <r>
    <x v="0"/>
    <x v="6"/>
    <x v="5"/>
    <s v="Bulgaria"/>
    <x v="16"/>
    <x v="1"/>
    <m/>
  </r>
  <r>
    <x v="0"/>
    <x v="6"/>
    <x v="6"/>
    <s v="Czech Republic"/>
    <x v="16"/>
    <x v="1"/>
    <n v="3.3399999999999999E-2"/>
  </r>
  <r>
    <x v="0"/>
    <x v="6"/>
    <x v="7"/>
    <s v="Denmark"/>
    <x v="16"/>
    <x v="1"/>
    <m/>
  </r>
  <r>
    <x v="0"/>
    <x v="6"/>
    <x v="7"/>
    <s v="København"/>
    <x v="16"/>
    <x v="1"/>
    <m/>
  </r>
  <r>
    <x v="0"/>
    <x v="6"/>
    <x v="8"/>
    <s v="Germany (until 1990 former territory of the FRG)"/>
    <x v="16"/>
    <x v="1"/>
    <m/>
  </r>
  <r>
    <x v="0"/>
    <x v="6"/>
    <x v="8"/>
    <s v="Stuttgart"/>
    <x v="16"/>
    <x v="1"/>
    <m/>
  </r>
  <r>
    <x v="0"/>
    <x v="6"/>
    <x v="8"/>
    <s v="München"/>
    <x v="16"/>
    <x v="1"/>
    <n v="5.0500000000000003E-2"/>
  </r>
  <r>
    <x v="0"/>
    <x v="6"/>
    <x v="8"/>
    <s v="Hamburg"/>
    <x v="16"/>
    <x v="1"/>
    <n v="6.0400000000000002E-2"/>
  </r>
  <r>
    <x v="0"/>
    <x v="6"/>
    <x v="8"/>
    <s v="Frankfurt am Main"/>
    <x v="16"/>
    <x v="1"/>
    <n v="4.48E-2"/>
  </r>
  <r>
    <x v="0"/>
    <x v="6"/>
    <x v="8"/>
    <s v="Rostock"/>
    <x v="16"/>
    <x v="1"/>
    <n v="6.2799999999999995E-2"/>
  </r>
  <r>
    <x v="0"/>
    <x v="6"/>
    <x v="8"/>
    <s v="Hannover"/>
    <x v="16"/>
    <x v="1"/>
    <n v="4.8800000000000003E-2"/>
  </r>
  <r>
    <x v="0"/>
    <x v="6"/>
    <x v="8"/>
    <s v="Düsseldorf"/>
    <x v="16"/>
    <x v="1"/>
    <n v="4.9299999999999997E-2"/>
  </r>
  <r>
    <x v="0"/>
    <x v="6"/>
    <x v="8"/>
    <s v="Leipzig"/>
    <x v="16"/>
    <x v="1"/>
    <n v="3.6600000000000001E-2"/>
  </r>
  <r>
    <x v="0"/>
    <x v="6"/>
    <x v="8"/>
    <s v="Erfurt"/>
    <x v="16"/>
    <x v="1"/>
    <n v="7.0800000000000002E-2"/>
  </r>
  <r>
    <x v="0"/>
    <x v="6"/>
    <x v="8"/>
    <s v="Germany - South"/>
    <x v="16"/>
    <x v="1"/>
    <m/>
  </r>
  <r>
    <x v="0"/>
    <x v="6"/>
    <x v="8"/>
    <s v="Germany - West"/>
    <x v="16"/>
    <x v="1"/>
    <n v="5.0999999999999997E-2"/>
  </r>
  <r>
    <x v="0"/>
    <x v="6"/>
    <x v="9"/>
    <s v="Estonia"/>
    <x v="16"/>
    <x v="1"/>
    <m/>
  </r>
  <r>
    <x v="0"/>
    <x v="6"/>
    <x v="10"/>
    <s v="Ireland"/>
    <x v="16"/>
    <x v="1"/>
    <m/>
  </r>
  <r>
    <x v="0"/>
    <x v="6"/>
    <x v="10"/>
    <s v="Dublin"/>
    <x v="16"/>
    <x v="1"/>
    <n v="5.2999999999999999E-2"/>
  </r>
  <r>
    <x v="0"/>
    <x v="6"/>
    <x v="11"/>
    <s v="Greece"/>
    <x v="16"/>
    <x v="1"/>
    <m/>
  </r>
  <r>
    <x v="0"/>
    <x v="6"/>
    <x v="11"/>
    <s v="Athina"/>
    <x v="16"/>
    <x v="1"/>
    <n v="4.9700000000000001E-2"/>
  </r>
  <r>
    <x v="0"/>
    <x v="6"/>
    <x v="12"/>
    <s v="Spain"/>
    <x v="16"/>
    <x v="1"/>
    <m/>
  </r>
  <r>
    <x v="0"/>
    <x v="6"/>
    <x v="12"/>
    <s v="Madrid"/>
    <x v="16"/>
    <x v="1"/>
    <n v="4.8899999999999999E-2"/>
  </r>
  <r>
    <x v="0"/>
    <x v="6"/>
    <x v="13"/>
    <s v="France"/>
    <x v="16"/>
    <x v="1"/>
    <m/>
  </r>
  <r>
    <x v="0"/>
    <x v="6"/>
    <x v="13"/>
    <s v="Paris"/>
    <x v="16"/>
    <x v="1"/>
    <n v="4.7899999999999998E-2"/>
  </r>
  <r>
    <x v="0"/>
    <x v="6"/>
    <x v="13"/>
    <s v="Lille"/>
    <x v="16"/>
    <x v="1"/>
    <n v="4.7899999999999998E-2"/>
  </r>
  <r>
    <x v="0"/>
    <x v="6"/>
    <x v="13"/>
    <s v="Strasbourg"/>
    <x v="16"/>
    <x v="1"/>
    <n v="4.7899999999999998E-2"/>
  </r>
  <r>
    <x v="0"/>
    <x v="6"/>
    <x v="13"/>
    <s v="Toulouse"/>
    <x v="16"/>
    <x v="1"/>
    <n v="4.7899999999999998E-2"/>
  </r>
  <r>
    <x v="0"/>
    <x v="6"/>
    <x v="13"/>
    <s v="Lyon"/>
    <x v="16"/>
    <x v="1"/>
    <n v="4.7899999999999998E-2"/>
  </r>
  <r>
    <x v="0"/>
    <x v="6"/>
    <x v="13"/>
    <s v="Marseille"/>
    <x v="16"/>
    <x v="1"/>
    <n v="4.7899999999999998E-2"/>
  </r>
  <r>
    <x v="0"/>
    <x v="6"/>
    <x v="14"/>
    <s v="Croatia"/>
    <x v="16"/>
    <x v="1"/>
    <m/>
  </r>
  <r>
    <x v="0"/>
    <x v="6"/>
    <x v="15"/>
    <s v="Italy"/>
    <x v="16"/>
    <x v="1"/>
    <n v="7.0800000000000002E-2"/>
  </r>
  <r>
    <x v="0"/>
    <x v="6"/>
    <x v="15"/>
    <s v="Nord-Ovest, Nord-Est, Centro (IT) (NUTS 2006)"/>
    <x v="16"/>
    <x v="1"/>
    <m/>
  </r>
  <r>
    <x v="0"/>
    <x v="6"/>
    <x v="15"/>
    <s v="Sud, Isole"/>
    <x v="16"/>
    <x v="1"/>
    <m/>
  </r>
  <r>
    <x v="0"/>
    <x v="6"/>
    <x v="16"/>
    <s v="Cyprus"/>
    <x v="16"/>
    <x v="1"/>
    <m/>
  </r>
  <r>
    <x v="0"/>
    <x v="6"/>
    <x v="17"/>
    <s v="Latvia"/>
    <x v="16"/>
    <x v="1"/>
    <m/>
  </r>
  <r>
    <x v="0"/>
    <x v="6"/>
    <x v="18"/>
    <s v="Lithuania"/>
    <x v="16"/>
    <x v="1"/>
    <m/>
  </r>
  <r>
    <x v="0"/>
    <x v="6"/>
    <x v="19"/>
    <s v="Luxembourg"/>
    <x v="16"/>
    <x v="1"/>
    <n v="3.8199999999999998E-2"/>
  </r>
  <r>
    <x v="0"/>
    <x v="6"/>
    <x v="20"/>
    <s v="Hungary"/>
    <x v="16"/>
    <x v="1"/>
    <n v="4.2700000000000002E-2"/>
  </r>
  <r>
    <x v="0"/>
    <x v="6"/>
    <x v="21"/>
    <s v="Malta"/>
    <x v="16"/>
    <x v="1"/>
    <n v="6.1199999999999997E-2"/>
  </r>
  <r>
    <x v="0"/>
    <x v="6"/>
    <x v="22"/>
    <s v="Netherlands"/>
    <x v="16"/>
    <x v="1"/>
    <m/>
  </r>
  <r>
    <x v="0"/>
    <x v="6"/>
    <x v="22"/>
    <s v="Noord-Holland"/>
    <x v="16"/>
    <x v="1"/>
    <m/>
  </r>
  <r>
    <x v="0"/>
    <x v="6"/>
    <x v="22"/>
    <s v="Rotterdam"/>
    <x v="16"/>
    <x v="1"/>
    <m/>
  </r>
  <r>
    <x v="0"/>
    <x v="6"/>
    <x v="22"/>
    <s v="Noord-Brabant"/>
    <x v="16"/>
    <x v="1"/>
    <m/>
  </r>
  <r>
    <x v="0"/>
    <x v="6"/>
    <x v="23"/>
    <s v="Austria"/>
    <x v="16"/>
    <x v="1"/>
    <m/>
  </r>
  <r>
    <x v="0"/>
    <x v="6"/>
    <x v="23"/>
    <s v="Wien, Oberösterreich, Tirol"/>
    <x v="16"/>
    <x v="1"/>
    <m/>
  </r>
  <r>
    <x v="0"/>
    <x v="6"/>
    <x v="24"/>
    <s v="Poland"/>
    <x v="16"/>
    <x v="1"/>
    <n v="4.9799999999999997E-2"/>
  </r>
  <r>
    <x v="0"/>
    <x v="6"/>
    <x v="25"/>
    <s v="Portugal"/>
    <x v="16"/>
    <x v="1"/>
    <m/>
  </r>
  <r>
    <x v="0"/>
    <x v="6"/>
    <x v="25"/>
    <s v="Lisboa"/>
    <x v="16"/>
    <x v="1"/>
    <n v="5.2999999999999999E-2"/>
  </r>
  <r>
    <x v="0"/>
    <x v="6"/>
    <x v="26"/>
    <s v="Região Autónoma dos Açores (PT)"/>
    <x v="16"/>
    <x v="1"/>
    <m/>
  </r>
  <r>
    <x v="0"/>
    <x v="6"/>
    <x v="27"/>
    <s v="Romania"/>
    <x v="16"/>
    <x v="1"/>
    <m/>
  </r>
  <r>
    <x v="0"/>
    <x v="6"/>
    <x v="28"/>
    <s v="Slovenia"/>
    <x v="16"/>
    <x v="1"/>
    <n v="4.99E-2"/>
  </r>
  <r>
    <x v="0"/>
    <x v="6"/>
    <x v="29"/>
    <s v="Slovakia"/>
    <x v="16"/>
    <x v="1"/>
    <m/>
  </r>
  <r>
    <x v="0"/>
    <x v="6"/>
    <x v="30"/>
    <s v="Finland"/>
    <x v="16"/>
    <x v="1"/>
    <n v="3.4200000000000001E-2"/>
  </r>
  <r>
    <x v="0"/>
    <x v="6"/>
    <x v="31"/>
    <s v="Sweden"/>
    <x v="16"/>
    <x v="1"/>
    <n v="3.1099999999999999E-2"/>
  </r>
  <r>
    <x v="0"/>
    <x v="6"/>
    <x v="32"/>
    <s v="United Kingdom"/>
    <x v="16"/>
    <x v="1"/>
    <n v="5.2299999999999999E-2"/>
  </r>
  <r>
    <x v="0"/>
    <x v="6"/>
    <x v="32"/>
    <s v="Leeds"/>
    <x v="16"/>
    <x v="1"/>
    <m/>
  </r>
  <r>
    <x v="0"/>
    <x v="6"/>
    <x v="32"/>
    <s v="Birmingham"/>
    <x v="16"/>
    <x v="1"/>
    <m/>
  </r>
  <r>
    <x v="0"/>
    <x v="6"/>
    <x v="32"/>
    <s v="London"/>
    <x v="16"/>
    <x v="1"/>
    <m/>
  </r>
  <r>
    <x v="0"/>
    <x v="6"/>
    <x v="32"/>
    <s v="Glasgow"/>
    <x v="16"/>
    <x v="1"/>
    <m/>
  </r>
  <r>
    <x v="0"/>
    <x v="6"/>
    <x v="33"/>
    <s v="Norway"/>
    <x v="16"/>
    <x v="1"/>
    <n v="2.9600000000000001E-2"/>
  </r>
  <r>
    <x v="0"/>
    <x v="6"/>
    <x v="34"/>
    <s v="Turkey"/>
    <x v="16"/>
    <x v="1"/>
    <m/>
  </r>
  <r>
    <x v="0"/>
    <x v="6"/>
    <x v="0"/>
    <s v="European Union (27 countries)"/>
    <x v="17"/>
    <x v="0"/>
    <m/>
  </r>
  <r>
    <x v="0"/>
    <x v="6"/>
    <x v="1"/>
    <s v="European Union (25 countries)"/>
    <x v="17"/>
    <x v="0"/>
    <m/>
  </r>
  <r>
    <x v="0"/>
    <x v="6"/>
    <x v="2"/>
    <s v="European Union (15 countries)"/>
    <x v="17"/>
    <x v="0"/>
    <m/>
  </r>
  <r>
    <x v="0"/>
    <x v="6"/>
    <x v="3"/>
    <s v="Euro area (EA11-2000, EA12-2006, EA13-2007, EA15-2008, EA16-2010, EA17)"/>
    <x v="17"/>
    <x v="0"/>
    <m/>
  </r>
  <r>
    <x v="0"/>
    <x v="6"/>
    <x v="4"/>
    <s v="Belgium"/>
    <x v="17"/>
    <x v="0"/>
    <n v="5.8299999999999998E-2"/>
  </r>
  <r>
    <x v="0"/>
    <x v="6"/>
    <x v="5"/>
    <s v="Bulgaria"/>
    <x v="17"/>
    <x v="0"/>
    <m/>
  </r>
  <r>
    <x v="0"/>
    <x v="6"/>
    <x v="6"/>
    <s v="Czech Republic"/>
    <x v="17"/>
    <x v="0"/>
    <n v="4.2999999999999997E-2"/>
  </r>
  <r>
    <x v="0"/>
    <x v="6"/>
    <x v="7"/>
    <s v="Denmark"/>
    <x v="17"/>
    <x v="0"/>
    <m/>
  </r>
  <r>
    <x v="0"/>
    <x v="6"/>
    <x v="7"/>
    <s v="København"/>
    <x v="17"/>
    <x v="0"/>
    <m/>
  </r>
  <r>
    <x v="0"/>
    <x v="6"/>
    <x v="8"/>
    <s v="Germany (until 1990 former territory of the FRG)"/>
    <x v="17"/>
    <x v="0"/>
    <m/>
  </r>
  <r>
    <x v="0"/>
    <x v="6"/>
    <x v="8"/>
    <s v="Stuttgart"/>
    <x v="17"/>
    <x v="0"/>
    <m/>
  </r>
  <r>
    <x v="0"/>
    <x v="6"/>
    <x v="8"/>
    <s v="München"/>
    <x v="17"/>
    <x v="0"/>
    <n v="4.9399999999999999E-2"/>
  </r>
  <r>
    <x v="0"/>
    <x v="6"/>
    <x v="8"/>
    <s v="Hamburg"/>
    <x v="17"/>
    <x v="0"/>
    <n v="5.5500000000000001E-2"/>
  </r>
  <r>
    <x v="0"/>
    <x v="6"/>
    <x v="8"/>
    <s v="Frankfurt am Main"/>
    <x v="17"/>
    <x v="0"/>
    <n v="4.6600000000000003E-2"/>
  </r>
  <r>
    <x v="0"/>
    <x v="6"/>
    <x v="8"/>
    <s v="Rostock"/>
    <x v="17"/>
    <x v="0"/>
    <n v="6.4699999999999994E-2"/>
  </r>
  <r>
    <x v="0"/>
    <x v="6"/>
    <x v="8"/>
    <s v="Hannover"/>
    <x v="17"/>
    <x v="0"/>
    <n v="4.8800000000000003E-2"/>
  </r>
  <r>
    <x v="0"/>
    <x v="6"/>
    <x v="8"/>
    <s v="Düsseldorf"/>
    <x v="17"/>
    <x v="0"/>
    <n v="4.9299999999999997E-2"/>
  </r>
  <r>
    <x v="0"/>
    <x v="6"/>
    <x v="8"/>
    <s v="Leipzig"/>
    <x v="17"/>
    <x v="0"/>
    <n v="4.1599999999999998E-2"/>
  </r>
  <r>
    <x v="0"/>
    <x v="6"/>
    <x v="8"/>
    <s v="Erfurt"/>
    <x v="17"/>
    <x v="0"/>
    <n v="7.0900000000000005E-2"/>
  </r>
  <r>
    <x v="0"/>
    <x v="6"/>
    <x v="8"/>
    <s v="Germany - South"/>
    <x v="17"/>
    <x v="0"/>
    <n v="5.0200000000000002E-2"/>
  </r>
  <r>
    <x v="0"/>
    <x v="6"/>
    <x v="8"/>
    <s v="Germany - West"/>
    <x v="17"/>
    <x v="0"/>
    <n v="4.9700000000000001E-2"/>
  </r>
  <r>
    <x v="0"/>
    <x v="6"/>
    <x v="9"/>
    <s v="Estonia"/>
    <x v="17"/>
    <x v="0"/>
    <n v="3.49E-2"/>
  </r>
  <r>
    <x v="0"/>
    <x v="6"/>
    <x v="10"/>
    <s v="Ireland"/>
    <x v="17"/>
    <x v="0"/>
    <n v="6.2100000000000002E-2"/>
  </r>
  <r>
    <x v="0"/>
    <x v="6"/>
    <x v="10"/>
    <s v="Dublin"/>
    <x v="17"/>
    <x v="0"/>
    <n v="6.4799999999999996E-2"/>
  </r>
  <r>
    <x v="0"/>
    <x v="6"/>
    <x v="11"/>
    <s v="Greece"/>
    <x v="17"/>
    <x v="0"/>
    <m/>
  </r>
  <r>
    <x v="0"/>
    <x v="6"/>
    <x v="11"/>
    <s v="Athina"/>
    <x v="17"/>
    <x v="0"/>
    <n v="0.05"/>
  </r>
  <r>
    <x v="0"/>
    <x v="6"/>
    <x v="12"/>
    <s v="Spain"/>
    <x v="17"/>
    <x v="0"/>
    <m/>
  </r>
  <r>
    <x v="0"/>
    <x v="6"/>
    <x v="12"/>
    <s v="Madrid"/>
    <x v="17"/>
    <x v="0"/>
    <n v="4.6600000000000003E-2"/>
  </r>
  <r>
    <x v="0"/>
    <x v="6"/>
    <x v="13"/>
    <s v="France"/>
    <x v="17"/>
    <x v="0"/>
    <m/>
  </r>
  <r>
    <x v="0"/>
    <x v="6"/>
    <x v="13"/>
    <s v="Paris"/>
    <x v="17"/>
    <x v="0"/>
    <n v="4.87E-2"/>
  </r>
  <r>
    <x v="0"/>
    <x v="6"/>
    <x v="13"/>
    <s v="Lille"/>
    <x v="17"/>
    <x v="0"/>
    <n v="4.87E-2"/>
  </r>
  <r>
    <x v="0"/>
    <x v="6"/>
    <x v="13"/>
    <s v="Strasbourg"/>
    <x v="17"/>
    <x v="0"/>
    <n v="4.87E-2"/>
  </r>
  <r>
    <x v="0"/>
    <x v="6"/>
    <x v="13"/>
    <s v="Toulouse"/>
    <x v="17"/>
    <x v="0"/>
    <n v="4.87E-2"/>
  </r>
  <r>
    <x v="0"/>
    <x v="6"/>
    <x v="13"/>
    <s v="Lyon"/>
    <x v="17"/>
    <x v="0"/>
    <n v="4.87E-2"/>
  </r>
  <r>
    <x v="0"/>
    <x v="6"/>
    <x v="13"/>
    <s v="Marseille"/>
    <x v="17"/>
    <x v="0"/>
    <n v="4.87E-2"/>
  </r>
  <r>
    <x v="0"/>
    <x v="6"/>
    <x v="14"/>
    <s v="Croatia"/>
    <x v="17"/>
    <x v="0"/>
    <m/>
  </r>
  <r>
    <x v="0"/>
    <x v="6"/>
    <x v="15"/>
    <s v="Italy"/>
    <x v="17"/>
    <x v="0"/>
    <n v="7.1099999999999997E-2"/>
  </r>
  <r>
    <x v="0"/>
    <x v="6"/>
    <x v="15"/>
    <s v="Nord-Ovest, Nord-Est, Centro (IT) (NUTS 2006)"/>
    <x v="17"/>
    <x v="0"/>
    <m/>
  </r>
  <r>
    <x v="0"/>
    <x v="6"/>
    <x v="15"/>
    <s v="Sud, Isole"/>
    <x v="17"/>
    <x v="0"/>
    <m/>
  </r>
  <r>
    <x v="0"/>
    <x v="6"/>
    <x v="16"/>
    <s v="Cyprus"/>
    <x v="17"/>
    <x v="0"/>
    <n v="8.3699999999999997E-2"/>
  </r>
  <r>
    <x v="0"/>
    <x v="6"/>
    <x v="17"/>
    <s v="Latvia"/>
    <x v="17"/>
    <x v="0"/>
    <m/>
  </r>
  <r>
    <x v="0"/>
    <x v="6"/>
    <x v="18"/>
    <s v="Lithuania"/>
    <x v="17"/>
    <x v="0"/>
    <m/>
  </r>
  <r>
    <x v="0"/>
    <x v="6"/>
    <x v="19"/>
    <s v="Luxembourg"/>
    <x v="17"/>
    <x v="0"/>
    <n v="3.85E-2"/>
  </r>
  <r>
    <x v="0"/>
    <x v="6"/>
    <x v="20"/>
    <s v="Hungary"/>
    <x v="17"/>
    <x v="0"/>
    <n v="4.5699999999999998E-2"/>
  </r>
  <r>
    <x v="0"/>
    <x v="6"/>
    <x v="21"/>
    <s v="Malta"/>
    <x v="17"/>
    <x v="0"/>
    <n v="6.0600000000000001E-2"/>
  </r>
  <r>
    <x v="0"/>
    <x v="6"/>
    <x v="22"/>
    <s v="Netherlands"/>
    <x v="17"/>
    <x v="0"/>
    <m/>
  </r>
  <r>
    <x v="0"/>
    <x v="6"/>
    <x v="22"/>
    <s v="Noord-Holland"/>
    <x v="17"/>
    <x v="0"/>
    <m/>
  </r>
  <r>
    <x v="0"/>
    <x v="6"/>
    <x v="22"/>
    <s v="Rotterdam"/>
    <x v="17"/>
    <x v="0"/>
    <m/>
  </r>
  <r>
    <x v="0"/>
    <x v="6"/>
    <x v="22"/>
    <s v="Noord-Brabant"/>
    <x v="17"/>
    <x v="0"/>
    <m/>
  </r>
  <r>
    <x v="0"/>
    <x v="6"/>
    <x v="23"/>
    <s v="Austria"/>
    <x v="17"/>
    <x v="0"/>
    <m/>
  </r>
  <r>
    <x v="0"/>
    <x v="6"/>
    <x v="23"/>
    <s v="Wien, Oberösterreich, Tirol"/>
    <x v="17"/>
    <x v="0"/>
    <m/>
  </r>
  <r>
    <x v="0"/>
    <x v="6"/>
    <x v="24"/>
    <s v="Poland"/>
    <x v="17"/>
    <x v="0"/>
    <n v="5.16E-2"/>
  </r>
  <r>
    <x v="0"/>
    <x v="6"/>
    <x v="25"/>
    <s v="Portugal"/>
    <x v="17"/>
    <x v="0"/>
    <m/>
  </r>
  <r>
    <x v="0"/>
    <x v="6"/>
    <x v="25"/>
    <s v="Lisboa"/>
    <x v="17"/>
    <x v="0"/>
    <n v="5.5599999999999997E-2"/>
  </r>
  <r>
    <x v="0"/>
    <x v="6"/>
    <x v="26"/>
    <s v="Região Autónoma dos Açores (PT)"/>
    <x v="17"/>
    <x v="0"/>
    <m/>
  </r>
  <r>
    <x v="0"/>
    <x v="6"/>
    <x v="27"/>
    <s v="Romania"/>
    <x v="17"/>
    <x v="0"/>
    <m/>
  </r>
  <r>
    <x v="0"/>
    <x v="6"/>
    <x v="28"/>
    <s v="Slovenia"/>
    <x v="17"/>
    <x v="0"/>
    <n v="5.3900000000000003E-2"/>
  </r>
  <r>
    <x v="0"/>
    <x v="6"/>
    <x v="29"/>
    <s v="Slovakia"/>
    <x v="17"/>
    <x v="0"/>
    <m/>
  </r>
  <r>
    <x v="0"/>
    <x v="6"/>
    <x v="30"/>
    <s v="Finland"/>
    <x v="17"/>
    <x v="0"/>
    <n v="3.6400000000000002E-2"/>
  </r>
  <r>
    <x v="0"/>
    <x v="6"/>
    <x v="31"/>
    <s v="Sweden"/>
    <x v="17"/>
    <x v="0"/>
    <n v="2.6200000000000001E-2"/>
  </r>
  <r>
    <x v="0"/>
    <x v="6"/>
    <x v="32"/>
    <s v="United Kingdom"/>
    <x v="17"/>
    <x v="0"/>
    <n v="5.04E-2"/>
  </r>
  <r>
    <x v="0"/>
    <x v="6"/>
    <x v="32"/>
    <s v="Leeds"/>
    <x v="17"/>
    <x v="0"/>
    <m/>
  </r>
  <r>
    <x v="0"/>
    <x v="6"/>
    <x v="32"/>
    <s v="Birmingham"/>
    <x v="17"/>
    <x v="0"/>
    <m/>
  </r>
  <r>
    <x v="0"/>
    <x v="6"/>
    <x v="32"/>
    <s v="London"/>
    <x v="17"/>
    <x v="0"/>
    <m/>
  </r>
  <r>
    <x v="0"/>
    <x v="6"/>
    <x v="32"/>
    <s v="Glasgow"/>
    <x v="17"/>
    <x v="0"/>
    <m/>
  </r>
  <r>
    <x v="0"/>
    <x v="6"/>
    <x v="33"/>
    <s v="Norway"/>
    <x v="17"/>
    <x v="0"/>
    <n v="3.1399999999999997E-2"/>
  </r>
  <r>
    <x v="0"/>
    <x v="6"/>
    <x v="34"/>
    <s v="Turkey"/>
    <x v="17"/>
    <x v="0"/>
    <m/>
  </r>
  <r>
    <x v="0"/>
    <x v="6"/>
    <x v="0"/>
    <s v="European Union (27 countries)"/>
    <x v="17"/>
    <x v="1"/>
    <m/>
  </r>
  <r>
    <x v="0"/>
    <x v="6"/>
    <x v="1"/>
    <s v="European Union (25 countries)"/>
    <x v="17"/>
    <x v="1"/>
    <m/>
  </r>
  <r>
    <x v="0"/>
    <x v="6"/>
    <x v="2"/>
    <s v="European Union (15 countries)"/>
    <x v="17"/>
    <x v="1"/>
    <m/>
  </r>
  <r>
    <x v="0"/>
    <x v="6"/>
    <x v="3"/>
    <s v="Euro area (EA11-2000, EA12-2006, EA13-2007, EA15-2008, EA16-2010, EA17)"/>
    <x v="17"/>
    <x v="1"/>
    <m/>
  </r>
  <r>
    <x v="0"/>
    <x v="6"/>
    <x v="4"/>
    <s v="Belgium"/>
    <x v="17"/>
    <x v="1"/>
    <n v="5.8099999999999999E-2"/>
  </r>
  <r>
    <x v="0"/>
    <x v="6"/>
    <x v="5"/>
    <s v="Bulgaria"/>
    <x v="17"/>
    <x v="1"/>
    <m/>
  </r>
  <r>
    <x v="0"/>
    <x v="6"/>
    <x v="6"/>
    <s v="Czech Republic"/>
    <x v="17"/>
    <x v="1"/>
    <n v="3.7699999999999997E-2"/>
  </r>
  <r>
    <x v="0"/>
    <x v="6"/>
    <x v="7"/>
    <s v="Denmark"/>
    <x v="17"/>
    <x v="1"/>
    <m/>
  </r>
  <r>
    <x v="0"/>
    <x v="6"/>
    <x v="7"/>
    <s v="København"/>
    <x v="17"/>
    <x v="1"/>
    <m/>
  </r>
  <r>
    <x v="0"/>
    <x v="6"/>
    <x v="8"/>
    <s v="Germany (until 1990 former territory of the FRG)"/>
    <x v="17"/>
    <x v="1"/>
    <m/>
  </r>
  <r>
    <x v="0"/>
    <x v="6"/>
    <x v="8"/>
    <s v="Stuttgart"/>
    <x v="17"/>
    <x v="1"/>
    <m/>
  </r>
  <r>
    <x v="0"/>
    <x v="6"/>
    <x v="8"/>
    <s v="München"/>
    <x v="17"/>
    <x v="1"/>
    <n v="4.9399999999999999E-2"/>
  </r>
  <r>
    <x v="0"/>
    <x v="6"/>
    <x v="8"/>
    <s v="Hamburg"/>
    <x v="17"/>
    <x v="1"/>
    <n v="5.0999999999999997E-2"/>
  </r>
  <r>
    <x v="0"/>
    <x v="6"/>
    <x v="8"/>
    <s v="Frankfurt am Main"/>
    <x v="17"/>
    <x v="1"/>
    <n v="4.6600000000000003E-2"/>
  </r>
  <r>
    <x v="0"/>
    <x v="6"/>
    <x v="8"/>
    <s v="Rostock"/>
    <x v="17"/>
    <x v="1"/>
    <n v="6.4699999999999994E-2"/>
  </r>
  <r>
    <x v="0"/>
    <x v="6"/>
    <x v="8"/>
    <s v="Hannover"/>
    <x v="17"/>
    <x v="1"/>
    <n v="4.8800000000000003E-2"/>
  </r>
  <r>
    <x v="0"/>
    <x v="6"/>
    <x v="8"/>
    <s v="Düsseldorf"/>
    <x v="17"/>
    <x v="1"/>
    <n v="4.7500000000000001E-2"/>
  </r>
  <r>
    <x v="0"/>
    <x v="6"/>
    <x v="8"/>
    <s v="Leipzig"/>
    <x v="17"/>
    <x v="1"/>
    <n v="3.9800000000000002E-2"/>
  </r>
  <r>
    <x v="0"/>
    <x v="6"/>
    <x v="8"/>
    <s v="Erfurt"/>
    <x v="17"/>
    <x v="1"/>
    <n v="6.9800000000000001E-2"/>
  </r>
  <r>
    <x v="0"/>
    <x v="6"/>
    <x v="8"/>
    <s v="Germany - South"/>
    <x v="17"/>
    <x v="1"/>
    <n v="5.0200000000000002E-2"/>
  </r>
  <r>
    <x v="0"/>
    <x v="6"/>
    <x v="8"/>
    <s v="Germany - West"/>
    <x v="17"/>
    <x v="1"/>
    <n v="4.87E-2"/>
  </r>
  <r>
    <x v="0"/>
    <x v="6"/>
    <x v="9"/>
    <s v="Estonia"/>
    <x v="17"/>
    <x v="1"/>
    <m/>
  </r>
  <r>
    <x v="0"/>
    <x v="6"/>
    <x v="10"/>
    <s v="Ireland"/>
    <x v="17"/>
    <x v="1"/>
    <m/>
  </r>
  <r>
    <x v="0"/>
    <x v="6"/>
    <x v="10"/>
    <s v="Dublin"/>
    <x v="17"/>
    <x v="1"/>
    <n v="6.4799999999999996E-2"/>
  </r>
  <r>
    <x v="0"/>
    <x v="6"/>
    <x v="11"/>
    <s v="Greece"/>
    <x v="17"/>
    <x v="1"/>
    <m/>
  </r>
  <r>
    <x v="0"/>
    <x v="6"/>
    <x v="11"/>
    <s v="Athina"/>
    <x v="17"/>
    <x v="1"/>
    <n v="0.05"/>
  </r>
  <r>
    <x v="0"/>
    <x v="6"/>
    <x v="12"/>
    <s v="Spain"/>
    <x v="17"/>
    <x v="1"/>
    <m/>
  </r>
  <r>
    <x v="0"/>
    <x v="6"/>
    <x v="12"/>
    <s v="Madrid"/>
    <x v="17"/>
    <x v="1"/>
    <n v="4.6600000000000003E-2"/>
  </r>
  <r>
    <x v="0"/>
    <x v="6"/>
    <x v="13"/>
    <s v="France"/>
    <x v="17"/>
    <x v="1"/>
    <m/>
  </r>
  <r>
    <x v="0"/>
    <x v="6"/>
    <x v="13"/>
    <s v="Paris"/>
    <x v="17"/>
    <x v="1"/>
    <n v="4.87E-2"/>
  </r>
  <r>
    <x v="0"/>
    <x v="6"/>
    <x v="13"/>
    <s v="Lille"/>
    <x v="17"/>
    <x v="1"/>
    <n v="4.87E-2"/>
  </r>
  <r>
    <x v="0"/>
    <x v="6"/>
    <x v="13"/>
    <s v="Strasbourg"/>
    <x v="17"/>
    <x v="1"/>
    <n v="4.87E-2"/>
  </r>
  <r>
    <x v="0"/>
    <x v="6"/>
    <x v="13"/>
    <s v="Toulouse"/>
    <x v="17"/>
    <x v="1"/>
    <n v="4.87E-2"/>
  </r>
  <r>
    <x v="0"/>
    <x v="6"/>
    <x v="13"/>
    <s v="Lyon"/>
    <x v="17"/>
    <x v="1"/>
    <n v="4.87E-2"/>
  </r>
  <r>
    <x v="0"/>
    <x v="6"/>
    <x v="13"/>
    <s v="Marseille"/>
    <x v="17"/>
    <x v="1"/>
    <n v="4.87E-2"/>
  </r>
  <r>
    <x v="0"/>
    <x v="6"/>
    <x v="14"/>
    <s v="Croatia"/>
    <x v="17"/>
    <x v="1"/>
    <m/>
  </r>
  <r>
    <x v="0"/>
    <x v="6"/>
    <x v="15"/>
    <s v="Italy"/>
    <x v="17"/>
    <x v="1"/>
    <n v="7.3499999999999996E-2"/>
  </r>
  <r>
    <x v="0"/>
    <x v="6"/>
    <x v="15"/>
    <s v="Nord-Ovest, Nord-Est, Centro (IT) (NUTS 2006)"/>
    <x v="17"/>
    <x v="1"/>
    <m/>
  </r>
  <r>
    <x v="0"/>
    <x v="6"/>
    <x v="15"/>
    <s v="Sud, Isole"/>
    <x v="17"/>
    <x v="1"/>
    <m/>
  </r>
  <r>
    <x v="0"/>
    <x v="6"/>
    <x v="16"/>
    <s v="Cyprus"/>
    <x v="17"/>
    <x v="1"/>
    <n v="8.5800000000000001E-2"/>
  </r>
  <r>
    <x v="0"/>
    <x v="6"/>
    <x v="17"/>
    <s v="Latvia"/>
    <x v="17"/>
    <x v="1"/>
    <m/>
  </r>
  <r>
    <x v="0"/>
    <x v="6"/>
    <x v="18"/>
    <s v="Lithuania"/>
    <x v="17"/>
    <x v="1"/>
    <m/>
  </r>
  <r>
    <x v="0"/>
    <x v="6"/>
    <x v="19"/>
    <s v="Luxembourg"/>
    <x v="17"/>
    <x v="1"/>
    <n v="3.8300000000000001E-2"/>
  </r>
  <r>
    <x v="0"/>
    <x v="6"/>
    <x v="20"/>
    <s v="Hungary"/>
    <x v="17"/>
    <x v="1"/>
    <n v="4.5199999999999997E-2"/>
  </r>
  <r>
    <x v="0"/>
    <x v="6"/>
    <x v="21"/>
    <s v="Malta"/>
    <x v="17"/>
    <x v="1"/>
    <n v="5.8500000000000003E-2"/>
  </r>
  <r>
    <x v="0"/>
    <x v="6"/>
    <x v="22"/>
    <s v="Netherlands"/>
    <x v="17"/>
    <x v="1"/>
    <m/>
  </r>
  <r>
    <x v="0"/>
    <x v="6"/>
    <x v="22"/>
    <s v="Noord-Holland"/>
    <x v="17"/>
    <x v="1"/>
    <m/>
  </r>
  <r>
    <x v="0"/>
    <x v="6"/>
    <x v="22"/>
    <s v="Rotterdam"/>
    <x v="17"/>
    <x v="1"/>
    <m/>
  </r>
  <r>
    <x v="0"/>
    <x v="6"/>
    <x v="22"/>
    <s v="Noord-Brabant"/>
    <x v="17"/>
    <x v="1"/>
    <m/>
  </r>
  <r>
    <x v="0"/>
    <x v="6"/>
    <x v="23"/>
    <s v="Austria"/>
    <x v="17"/>
    <x v="1"/>
    <m/>
  </r>
  <r>
    <x v="0"/>
    <x v="6"/>
    <x v="23"/>
    <s v="Wien, Oberösterreich, Tirol"/>
    <x v="17"/>
    <x v="1"/>
    <m/>
  </r>
  <r>
    <x v="0"/>
    <x v="6"/>
    <x v="24"/>
    <s v="Poland"/>
    <x v="17"/>
    <x v="1"/>
    <n v="4.8000000000000001E-2"/>
  </r>
  <r>
    <x v="0"/>
    <x v="6"/>
    <x v="25"/>
    <s v="Portugal"/>
    <x v="17"/>
    <x v="1"/>
    <m/>
  </r>
  <r>
    <x v="0"/>
    <x v="6"/>
    <x v="25"/>
    <s v="Lisboa"/>
    <x v="17"/>
    <x v="1"/>
    <n v="5.5599999999999997E-2"/>
  </r>
  <r>
    <x v="0"/>
    <x v="6"/>
    <x v="26"/>
    <s v="Região Autónoma dos Açores (PT)"/>
    <x v="17"/>
    <x v="1"/>
    <m/>
  </r>
  <r>
    <x v="0"/>
    <x v="6"/>
    <x v="27"/>
    <s v="Romania"/>
    <x v="17"/>
    <x v="1"/>
    <m/>
  </r>
  <r>
    <x v="0"/>
    <x v="6"/>
    <x v="28"/>
    <s v="Slovenia"/>
    <x v="17"/>
    <x v="1"/>
    <n v="5.11E-2"/>
  </r>
  <r>
    <x v="0"/>
    <x v="6"/>
    <x v="29"/>
    <s v="Slovakia"/>
    <x v="17"/>
    <x v="1"/>
    <m/>
  </r>
  <r>
    <x v="0"/>
    <x v="6"/>
    <x v="30"/>
    <s v="Finland"/>
    <x v="17"/>
    <x v="1"/>
    <n v="3.6499999999999998E-2"/>
  </r>
  <r>
    <x v="0"/>
    <x v="6"/>
    <x v="31"/>
    <s v="Sweden"/>
    <x v="17"/>
    <x v="1"/>
    <n v="2.58E-2"/>
  </r>
  <r>
    <x v="0"/>
    <x v="6"/>
    <x v="32"/>
    <s v="United Kingdom"/>
    <x v="17"/>
    <x v="1"/>
    <n v="4.7E-2"/>
  </r>
  <r>
    <x v="0"/>
    <x v="6"/>
    <x v="32"/>
    <s v="Leeds"/>
    <x v="17"/>
    <x v="1"/>
    <m/>
  </r>
  <r>
    <x v="0"/>
    <x v="6"/>
    <x v="32"/>
    <s v="Birmingham"/>
    <x v="17"/>
    <x v="1"/>
    <m/>
  </r>
  <r>
    <x v="0"/>
    <x v="6"/>
    <x v="32"/>
    <s v="London"/>
    <x v="17"/>
    <x v="1"/>
    <m/>
  </r>
  <r>
    <x v="0"/>
    <x v="6"/>
    <x v="32"/>
    <s v="Glasgow"/>
    <x v="17"/>
    <x v="1"/>
    <m/>
  </r>
  <r>
    <x v="0"/>
    <x v="6"/>
    <x v="33"/>
    <s v="Norway"/>
    <x v="17"/>
    <x v="1"/>
    <n v="3.2099999999999997E-2"/>
  </r>
  <r>
    <x v="0"/>
    <x v="6"/>
    <x v="34"/>
    <s v="Turkey"/>
    <x v="17"/>
    <x v="1"/>
    <m/>
  </r>
  <r>
    <x v="0"/>
    <x v="6"/>
    <x v="0"/>
    <s v="European Union (27 countries)"/>
    <x v="18"/>
    <x v="0"/>
    <m/>
  </r>
  <r>
    <x v="0"/>
    <x v="6"/>
    <x v="1"/>
    <s v="European Union (25 countries)"/>
    <x v="18"/>
    <x v="0"/>
    <m/>
  </r>
  <r>
    <x v="0"/>
    <x v="6"/>
    <x v="2"/>
    <s v="European Union (15 countries)"/>
    <x v="18"/>
    <x v="0"/>
    <m/>
  </r>
  <r>
    <x v="0"/>
    <x v="6"/>
    <x v="3"/>
    <s v="Euro area (EA11-2000, EA12-2006, EA13-2007, EA15-2008, EA16-2010, EA17)"/>
    <x v="18"/>
    <x v="0"/>
    <m/>
  </r>
  <r>
    <x v="0"/>
    <x v="6"/>
    <x v="4"/>
    <s v="Belgium"/>
    <x v="18"/>
    <x v="0"/>
    <n v="5.8299999999999998E-2"/>
  </r>
  <r>
    <x v="0"/>
    <x v="6"/>
    <x v="5"/>
    <s v="Bulgaria"/>
    <x v="18"/>
    <x v="0"/>
    <m/>
  </r>
  <r>
    <x v="0"/>
    <x v="6"/>
    <x v="6"/>
    <s v="Czech Republic"/>
    <x v="18"/>
    <x v="0"/>
    <n v="4.1599999999999998E-2"/>
  </r>
  <r>
    <x v="0"/>
    <x v="6"/>
    <x v="7"/>
    <s v="Denmark"/>
    <x v="18"/>
    <x v="0"/>
    <m/>
  </r>
  <r>
    <x v="0"/>
    <x v="6"/>
    <x v="7"/>
    <s v="København"/>
    <x v="18"/>
    <x v="0"/>
    <m/>
  </r>
  <r>
    <x v="0"/>
    <x v="6"/>
    <x v="8"/>
    <s v="Germany (until 1990 former territory of the FRG)"/>
    <x v="18"/>
    <x v="0"/>
    <m/>
  </r>
  <r>
    <x v="0"/>
    <x v="6"/>
    <x v="8"/>
    <s v="Stuttgart"/>
    <x v="18"/>
    <x v="0"/>
    <m/>
  </r>
  <r>
    <x v="0"/>
    <x v="6"/>
    <x v="8"/>
    <s v="München"/>
    <x v="18"/>
    <x v="0"/>
    <n v="4.9399999999999999E-2"/>
  </r>
  <r>
    <x v="0"/>
    <x v="6"/>
    <x v="8"/>
    <s v="Hamburg"/>
    <x v="18"/>
    <x v="0"/>
    <n v="5.2600000000000001E-2"/>
  </r>
  <r>
    <x v="0"/>
    <x v="6"/>
    <x v="8"/>
    <s v="Frankfurt am Main"/>
    <x v="18"/>
    <x v="0"/>
    <n v="5.1200000000000002E-2"/>
  </r>
  <r>
    <x v="0"/>
    <x v="6"/>
    <x v="8"/>
    <s v="Rostock"/>
    <x v="18"/>
    <x v="0"/>
    <m/>
  </r>
  <r>
    <x v="0"/>
    <x v="6"/>
    <x v="8"/>
    <s v="Hannover"/>
    <x v="18"/>
    <x v="0"/>
    <n v="4.8800000000000003E-2"/>
  </r>
  <r>
    <x v="0"/>
    <x v="6"/>
    <x v="8"/>
    <s v="Düsseldorf"/>
    <x v="18"/>
    <x v="0"/>
    <n v="5.4800000000000001E-2"/>
  </r>
  <r>
    <x v="0"/>
    <x v="6"/>
    <x v="8"/>
    <s v="Leipzig"/>
    <x v="18"/>
    <x v="0"/>
    <n v="7.4099999999999999E-2"/>
  </r>
  <r>
    <x v="0"/>
    <x v="6"/>
    <x v="8"/>
    <s v="Erfurt"/>
    <x v="18"/>
    <x v="0"/>
    <n v="7.0499999999999993E-2"/>
  </r>
  <r>
    <x v="0"/>
    <x v="6"/>
    <x v="8"/>
    <s v="Germany - South"/>
    <x v="18"/>
    <x v="0"/>
    <n v="5.6300000000000003E-2"/>
  </r>
  <r>
    <x v="0"/>
    <x v="6"/>
    <x v="8"/>
    <s v="Germany - West"/>
    <x v="18"/>
    <x v="0"/>
    <n v="5.0299999999999997E-2"/>
  </r>
  <r>
    <x v="0"/>
    <x v="6"/>
    <x v="9"/>
    <s v="Estonia"/>
    <x v="18"/>
    <x v="0"/>
    <n v="4.1399999999999999E-2"/>
  </r>
  <r>
    <x v="0"/>
    <x v="6"/>
    <x v="10"/>
    <s v="Ireland"/>
    <x v="18"/>
    <x v="0"/>
    <m/>
  </r>
  <r>
    <x v="0"/>
    <x v="6"/>
    <x v="10"/>
    <s v="Dublin"/>
    <x v="18"/>
    <x v="0"/>
    <n v="6.3799999999999996E-2"/>
  </r>
  <r>
    <x v="0"/>
    <x v="6"/>
    <x v="11"/>
    <s v="Greece"/>
    <x v="18"/>
    <x v="0"/>
    <m/>
  </r>
  <r>
    <x v="0"/>
    <x v="6"/>
    <x v="11"/>
    <s v="Athina"/>
    <x v="18"/>
    <x v="0"/>
    <n v="5.1499999999999997E-2"/>
  </r>
  <r>
    <x v="0"/>
    <x v="6"/>
    <x v="12"/>
    <s v="Spain"/>
    <x v="18"/>
    <x v="0"/>
    <m/>
  </r>
  <r>
    <x v="0"/>
    <x v="6"/>
    <x v="12"/>
    <s v="Madrid"/>
    <x v="18"/>
    <x v="0"/>
    <n v="4.7600000000000003E-2"/>
  </r>
  <r>
    <x v="0"/>
    <x v="6"/>
    <x v="13"/>
    <s v="France"/>
    <x v="18"/>
    <x v="0"/>
    <m/>
  </r>
  <r>
    <x v="0"/>
    <x v="6"/>
    <x v="13"/>
    <s v="Paris"/>
    <x v="18"/>
    <x v="0"/>
    <n v="4.5400000000000003E-2"/>
  </r>
  <r>
    <x v="0"/>
    <x v="6"/>
    <x v="13"/>
    <s v="Lille"/>
    <x v="18"/>
    <x v="0"/>
    <n v="4.5400000000000003E-2"/>
  </r>
  <r>
    <x v="0"/>
    <x v="6"/>
    <x v="13"/>
    <s v="Strasbourg"/>
    <x v="18"/>
    <x v="0"/>
    <n v="4.5400000000000003E-2"/>
  </r>
  <r>
    <x v="0"/>
    <x v="6"/>
    <x v="13"/>
    <s v="Toulouse"/>
    <x v="18"/>
    <x v="0"/>
    <n v="4.5400000000000003E-2"/>
  </r>
  <r>
    <x v="0"/>
    <x v="6"/>
    <x v="13"/>
    <s v="Lyon"/>
    <x v="18"/>
    <x v="0"/>
    <n v="4.5400000000000003E-2"/>
  </r>
  <r>
    <x v="0"/>
    <x v="6"/>
    <x v="13"/>
    <s v="Marseille"/>
    <x v="18"/>
    <x v="0"/>
    <n v="4.5400000000000003E-2"/>
  </r>
  <r>
    <x v="0"/>
    <x v="6"/>
    <x v="14"/>
    <s v="Croatia"/>
    <x v="18"/>
    <x v="0"/>
    <m/>
  </r>
  <r>
    <x v="0"/>
    <x v="6"/>
    <x v="15"/>
    <s v="Italy"/>
    <x v="18"/>
    <x v="0"/>
    <n v="7.6399999999999996E-2"/>
  </r>
  <r>
    <x v="0"/>
    <x v="6"/>
    <x v="15"/>
    <s v="Nord-Ovest, Nord-Est, Centro (IT) (NUTS 2006)"/>
    <x v="18"/>
    <x v="0"/>
    <m/>
  </r>
  <r>
    <x v="0"/>
    <x v="6"/>
    <x v="15"/>
    <s v="Sud, Isole"/>
    <x v="18"/>
    <x v="0"/>
    <m/>
  </r>
  <r>
    <x v="0"/>
    <x v="6"/>
    <x v="16"/>
    <s v="Cyprus"/>
    <x v="18"/>
    <x v="0"/>
    <n v="9.0800000000000006E-2"/>
  </r>
  <r>
    <x v="0"/>
    <x v="6"/>
    <x v="17"/>
    <s v="Latvia"/>
    <x v="18"/>
    <x v="0"/>
    <m/>
  </r>
  <r>
    <x v="0"/>
    <x v="6"/>
    <x v="18"/>
    <s v="Lithuania"/>
    <x v="18"/>
    <x v="0"/>
    <n v="4.8099999999999997E-2"/>
  </r>
  <r>
    <x v="0"/>
    <x v="6"/>
    <x v="19"/>
    <s v="Luxembourg"/>
    <x v="18"/>
    <x v="0"/>
    <n v="4.0399999999999998E-2"/>
  </r>
  <r>
    <x v="0"/>
    <x v="6"/>
    <x v="20"/>
    <s v="Hungary"/>
    <x v="18"/>
    <x v="0"/>
    <n v="4.6300000000000001E-2"/>
  </r>
  <r>
    <x v="0"/>
    <x v="6"/>
    <x v="21"/>
    <s v="Malta"/>
    <x v="18"/>
    <x v="0"/>
    <n v="5.5300000000000002E-2"/>
  </r>
  <r>
    <x v="0"/>
    <x v="6"/>
    <x v="22"/>
    <s v="Netherlands"/>
    <x v="18"/>
    <x v="0"/>
    <m/>
  </r>
  <r>
    <x v="0"/>
    <x v="6"/>
    <x v="22"/>
    <s v="Noord-Holland"/>
    <x v="18"/>
    <x v="0"/>
    <m/>
  </r>
  <r>
    <x v="0"/>
    <x v="6"/>
    <x v="22"/>
    <s v="Rotterdam"/>
    <x v="18"/>
    <x v="0"/>
    <m/>
  </r>
  <r>
    <x v="0"/>
    <x v="6"/>
    <x v="22"/>
    <s v="Noord-Brabant"/>
    <x v="18"/>
    <x v="0"/>
    <m/>
  </r>
  <r>
    <x v="0"/>
    <x v="6"/>
    <x v="23"/>
    <s v="Austria"/>
    <x v="18"/>
    <x v="0"/>
    <m/>
  </r>
  <r>
    <x v="0"/>
    <x v="6"/>
    <x v="23"/>
    <s v="Wien, Oberösterreich, Tirol"/>
    <x v="18"/>
    <x v="0"/>
    <m/>
  </r>
  <r>
    <x v="0"/>
    <x v="6"/>
    <x v="24"/>
    <s v="Poland"/>
    <x v="18"/>
    <x v="0"/>
    <n v="4.9500000000000002E-2"/>
  </r>
  <r>
    <x v="0"/>
    <x v="6"/>
    <x v="25"/>
    <s v="Portugal"/>
    <x v="18"/>
    <x v="0"/>
    <m/>
  </r>
  <r>
    <x v="0"/>
    <x v="6"/>
    <x v="25"/>
    <s v="Lisboa"/>
    <x v="18"/>
    <x v="0"/>
    <n v="5.6399999999999999E-2"/>
  </r>
  <r>
    <x v="0"/>
    <x v="6"/>
    <x v="26"/>
    <s v="Região Autónoma dos Açores (PT)"/>
    <x v="18"/>
    <x v="0"/>
    <m/>
  </r>
  <r>
    <x v="0"/>
    <x v="6"/>
    <x v="27"/>
    <s v="Romania"/>
    <x v="18"/>
    <x v="0"/>
    <n v="3.2899999999999999E-2"/>
  </r>
  <r>
    <x v="0"/>
    <x v="6"/>
    <x v="28"/>
    <s v="Slovenia"/>
    <x v="18"/>
    <x v="0"/>
    <n v="4.7199999999999999E-2"/>
  </r>
  <r>
    <x v="0"/>
    <x v="6"/>
    <x v="29"/>
    <s v="Slovakia"/>
    <x v="18"/>
    <x v="0"/>
    <m/>
  </r>
  <r>
    <x v="0"/>
    <x v="6"/>
    <x v="30"/>
    <s v="Finland"/>
    <x v="18"/>
    <x v="0"/>
    <n v="5.1900000000000002E-2"/>
  </r>
  <r>
    <x v="0"/>
    <x v="6"/>
    <x v="31"/>
    <s v="Sweden"/>
    <x v="18"/>
    <x v="0"/>
    <n v="6.2E-2"/>
  </r>
  <r>
    <x v="0"/>
    <x v="6"/>
    <x v="32"/>
    <s v="United Kingdom"/>
    <x v="18"/>
    <x v="0"/>
    <n v="4.41E-2"/>
  </r>
  <r>
    <x v="0"/>
    <x v="6"/>
    <x v="32"/>
    <s v="Leeds"/>
    <x v="18"/>
    <x v="0"/>
    <m/>
  </r>
  <r>
    <x v="0"/>
    <x v="6"/>
    <x v="32"/>
    <s v="Birmingham"/>
    <x v="18"/>
    <x v="0"/>
    <m/>
  </r>
  <r>
    <x v="0"/>
    <x v="6"/>
    <x v="32"/>
    <s v="London"/>
    <x v="18"/>
    <x v="0"/>
    <m/>
  </r>
  <r>
    <x v="0"/>
    <x v="6"/>
    <x v="32"/>
    <s v="Glasgow"/>
    <x v="18"/>
    <x v="0"/>
    <m/>
  </r>
  <r>
    <x v="0"/>
    <x v="6"/>
    <x v="33"/>
    <s v="Norway"/>
    <x v="18"/>
    <x v="0"/>
    <n v="4.0599999999999997E-2"/>
  </r>
  <r>
    <x v="0"/>
    <x v="6"/>
    <x v="34"/>
    <s v="Turkey"/>
    <x v="18"/>
    <x v="0"/>
    <m/>
  </r>
  <r>
    <x v="0"/>
    <x v="6"/>
    <x v="0"/>
    <s v="European Union (27 countries)"/>
    <x v="18"/>
    <x v="1"/>
    <m/>
  </r>
  <r>
    <x v="0"/>
    <x v="6"/>
    <x v="1"/>
    <s v="European Union (25 countries)"/>
    <x v="18"/>
    <x v="1"/>
    <m/>
  </r>
  <r>
    <x v="0"/>
    <x v="6"/>
    <x v="2"/>
    <s v="European Union (15 countries)"/>
    <x v="18"/>
    <x v="1"/>
    <n v="5.4100000000000002E-2"/>
  </r>
  <r>
    <x v="0"/>
    <x v="6"/>
    <x v="3"/>
    <s v="Euro area (EA11-2000, EA12-2006, EA13-2007, EA15-2008, EA16-2010, EA17)"/>
    <x v="18"/>
    <x v="1"/>
    <n v="5.7599999999999998E-2"/>
  </r>
  <r>
    <x v="0"/>
    <x v="6"/>
    <x v="4"/>
    <s v="Belgium"/>
    <x v="18"/>
    <x v="1"/>
    <n v="5.5599999999999997E-2"/>
  </r>
  <r>
    <x v="0"/>
    <x v="6"/>
    <x v="5"/>
    <s v="Bulgaria"/>
    <x v="18"/>
    <x v="1"/>
    <m/>
  </r>
  <r>
    <x v="0"/>
    <x v="6"/>
    <x v="6"/>
    <s v="Czech Republic"/>
    <x v="18"/>
    <x v="1"/>
    <n v="3.8300000000000001E-2"/>
  </r>
  <r>
    <x v="0"/>
    <x v="6"/>
    <x v="7"/>
    <s v="Denmark"/>
    <x v="18"/>
    <x v="1"/>
    <m/>
  </r>
  <r>
    <x v="0"/>
    <x v="6"/>
    <x v="7"/>
    <s v="København"/>
    <x v="18"/>
    <x v="1"/>
    <m/>
  </r>
  <r>
    <x v="0"/>
    <x v="6"/>
    <x v="8"/>
    <s v="Germany (until 1990 former territory of the FRG)"/>
    <x v="18"/>
    <x v="1"/>
    <m/>
  </r>
  <r>
    <x v="0"/>
    <x v="6"/>
    <x v="8"/>
    <s v="Stuttgart"/>
    <x v="18"/>
    <x v="1"/>
    <m/>
  </r>
  <r>
    <x v="0"/>
    <x v="6"/>
    <x v="8"/>
    <s v="München"/>
    <x v="18"/>
    <x v="1"/>
    <n v="5.6300000000000003E-2"/>
  </r>
  <r>
    <x v="0"/>
    <x v="6"/>
    <x v="8"/>
    <s v="Hamburg"/>
    <x v="18"/>
    <x v="1"/>
    <n v="5.6000000000000001E-2"/>
  </r>
  <r>
    <x v="0"/>
    <x v="6"/>
    <x v="8"/>
    <s v="Frankfurt am Main"/>
    <x v="18"/>
    <x v="1"/>
    <n v="5.1200000000000002E-2"/>
  </r>
  <r>
    <x v="0"/>
    <x v="6"/>
    <x v="8"/>
    <s v="Rostock"/>
    <x v="18"/>
    <x v="1"/>
    <n v="7.0699999999999999E-2"/>
  </r>
  <r>
    <x v="0"/>
    <x v="6"/>
    <x v="8"/>
    <s v="Hannover"/>
    <x v="18"/>
    <x v="1"/>
    <n v="5.04E-2"/>
  </r>
  <r>
    <x v="0"/>
    <x v="6"/>
    <x v="8"/>
    <s v="Düsseldorf"/>
    <x v="18"/>
    <x v="1"/>
    <n v="5.21E-2"/>
  </r>
  <r>
    <x v="0"/>
    <x v="6"/>
    <x v="8"/>
    <s v="Leipzig"/>
    <x v="18"/>
    <x v="1"/>
    <n v="8.4500000000000006E-2"/>
  </r>
  <r>
    <x v="0"/>
    <x v="6"/>
    <x v="8"/>
    <s v="Erfurt"/>
    <x v="18"/>
    <x v="1"/>
    <n v="7.0499999999999993E-2"/>
  </r>
  <r>
    <x v="0"/>
    <x v="6"/>
    <x v="8"/>
    <s v="Germany - South"/>
    <x v="18"/>
    <x v="1"/>
    <m/>
  </r>
  <r>
    <x v="0"/>
    <x v="6"/>
    <x v="8"/>
    <s v="Germany - West"/>
    <x v="18"/>
    <x v="1"/>
    <n v="5.9299999999999999E-2"/>
  </r>
  <r>
    <x v="0"/>
    <x v="6"/>
    <x v="9"/>
    <s v="Estonia"/>
    <x v="18"/>
    <x v="1"/>
    <m/>
  </r>
  <r>
    <x v="0"/>
    <x v="6"/>
    <x v="10"/>
    <s v="Ireland"/>
    <x v="18"/>
    <x v="1"/>
    <m/>
  </r>
  <r>
    <x v="0"/>
    <x v="6"/>
    <x v="10"/>
    <s v="Dublin"/>
    <x v="18"/>
    <x v="1"/>
    <n v="6.3799999999999996E-2"/>
  </r>
  <r>
    <x v="0"/>
    <x v="6"/>
    <x v="11"/>
    <s v="Greece"/>
    <x v="18"/>
    <x v="1"/>
    <m/>
  </r>
  <r>
    <x v="0"/>
    <x v="6"/>
    <x v="11"/>
    <s v="Athina"/>
    <x v="18"/>
    <x v="1"/>
    <n v="5.1499999999999997E-2"/>
  </r>
  <r>
    <x v="0"/>
    <x v="6"/>
    <x v="12"/>
    <s v="Spain"/>
    <x v="18"/>
    <x v="1"/>
    <m/>
  </r>
  <r>
    <x v="0"/>
    <x v="6"/>
    <x v="12"/>
    <s v="Madrid"/>
    <x v="18"/>
    <x v="1"/>
    <n v="4.7600000000000003E-2"/>
  </r>
  <r>
    <x v="0"/>
    <x v="6"/>
    <x v="13"/>
    <s v="France"/>
    <x v="18"/>
    <x v="1"/>
    <m/>
  </r>
  <r>
    <x v="0"/>
    <x v="6"/>
    <x v="13"/>
    <s v="Paris"/>
    <x v="18"/>
    <x v="1"/>
    <n v="4.5400000000000003E-2"/>
  </r>
  <r>
    <x v="0"/>
    <x v="6"/>
    <x v="13"/>
    <s v="Lille"/>
    <x v="18"/>
    <x v="1"/>
    <n v="4.5400000000000003E-2"/>
  </r>
  <r>
    <x v="0"/>
    <x v="6"/>
    <x v="13"/>
    <s v="Strasbourg"/>
    <x v="18"/>
    <x v="1"/>
    <n v="4.5400000000000003E-2"/>
  </r>
  <r>
    <x v="0"/>
    <x v="6"/>
    <x v="13"/>
    <s v="Toulouse"/>
    <x v="18"/>
    <x v="1"/>
    <n v="4.5400000000000003E-2"/>
  </r>
  <r>
    <x v="0"/>
    <x v="6"/>
    <x v="13"/>
    <s v="Lyon"/>
    <x v="18"/>
    <x v="1"/>
    <n v="4.5400000000000003E-2"/>
  </r>
  <r>
    <x v="0"/>
    <x v="6"/>
    <x v="13"/>
    <s v="Marseille"/>
    <x v="18"/>
    <x v="1"/>
    <n v="4.5400000000000003E-2"/>
  </r>
  <r>
    <x v="0"/>
    <x v="6"/>
    <x v="14"/>
    <s v="Croatia"/>
    <x v="18"/>
    <x v="1"/>
    <m/>
  </r>
  <r>
    <x v="0"/>
    <x v="6"/>
    <x v="15"/>
    <s v="Italy"/>
    <x v="18"/>
    <x v="1"/>
    <n v="7.7200000000000005E-2"/>
  </r>
  <r>
    <x v="0"/>
    <x v="6"/>
    <x v="15"/>
    <s v="Nord-Ovest, Nord-Est, Centro (IT) (NUTS 2006)"/>
    <x v="18"/>
    <x v="1"/>
    <m/>
  </r>
  <r>
    <x v="0"/>
    <x v="6"/>
    <x v="15"/>
    <s v="Sud, Isole"/>
    <x v="18"/>
    <x v="1"/>
    <m/>
  </r>
  <r>
    <x v="0"/>
    <x v="6"/>
    <x v="16"/>
    <s v="Cyprus"/>
    <x v="18"/>
    <x v="1"/>
    <n v="7.8299999999999995E-2"/>
  </r>
  <r>
    <x v="0"/>
    <x v="6"/>
    <x v="17"/>
    <s v="Latvia"/>
    <x v="18"/>
    <x v="1"/>
    <m/>
  </r>
  <r>
    <x v="0"/>
    <x v="6"/>
    <x v="18"/>
    <s v="Lithuania"/>
    <x v="18"/>
    <x v="1"/>
    <n v="5.0099999999999999E-2"/>
  </r>
  <r>
    <x v="0"/>
    <x v="6"/>
    <x v="19"/>
    <s v="Luxembourg"/>
    <x v="18"/>
    <x v="1"/>
    <n v="4.0399999999999998E-2"/>
  </r>
  <r>
    <x v="0"/>
    <x v="6"/>
    <x v="20"/>
    <s v="Hungary"/>
    <x v="18"/>
    <x v="1"/>
    <n v="4.7699999999999999E-2"/>
  </r>
  <r>
    <x v="0"/>
    <x v="6"/>
    <x v="21"/>
    <s v="Malta"/>
    <x v="18"/>
    <x v="1"/>
    <n v="5.4199999999999998E-2"/>
  </r>
  <r>
    <x v="0"/>
    <x v="6"/>
    <x v="22"/>
    <s v="Netherlands"/>
    <x v="18"/>
    <x v="1"/>
    <m/>
  </r>
  <r>
    <x v="0"/>
    <x v="6"/>
    <x v="22"/>
    <s v="Noord-Holland"/>
    <x v="18"/>
    <x v="1"/>
    <m/>
  </r>
  <r>
    <x v="0"/>
    <x v="6"/>
    <x v="22"/>
    <s v="Rotterdam"/>
    <x v="18"/>
    <x v="1"/>
    <m/>
  </r>
  <r>
    <x v="0"/>
    <x v="6"/>
    <x v="22"/>
    <s v="Noord-Brabant"/>
    <x v="18"/>
    <x v="1"/>
    <m/>
  </r>
  <r>
    <x v="0"/>
    <x v="6"/>
    <x v="23"/>
    <s v="Austria"/>
    <x v="18"/>
    <x v="1"/>
    <m/>
  </r>
  <r>
    <x v="0"/>
    <x v="6"/>
    <x v="23"/>
    <s v="Wien, Oberösterreich, Tirol"/>
    <x v="18"/>
    <x v="1"/>
    <n v="3.6700000000000003E-2"/>
  </r>
  <r>
    <x v="0"/>
    <x v="6"/>
    <x v="24"/>
    <s v="Poland"/>
    <x v="18"/>
    <x v="1"/>
    <m/>
  </r>
  <r>
    <x v="0"/>
    <x v="6"/>
    <x v="25"/>
    <s v="Portugal"/>
    <x v="18"/>
    <x v="1"/>
    <m/>
  </r>
  <r>
    <x v="0"/>
    <x v="6"/>
    <x v="25"/>
    <s v="Lisboa"/>
    <x v="18"/>
    <x v="1"/>
    <n v="5.6300000000000003E-2"/>
  </r>
  <r>
    <x v="0"/>
    <x v="6"/>
    <x v="26"/>
    <s v="Região Autónoma dos Açores (PT)"/>
    <x v="18"/>
    <x v="1"/>
    <m/>
  </r>
  <r>
    <x v="0"/>
    <x v="6"/>
    <x v="27"/>
    <s v="Romania"/>
    <x v="18"/>
    <x v="1"/>
    <n v="3.8600000000000002E-2"/>
  </r>
  <r>
    <x v="0"/>
    <x v="6"/>
    <x v="28"/>
    <s v="Slovenia"/>
    <x v="18"/>
    <x v="1"/>
    <n v="4.7699999999999999E-2"/>
  </r>
  <r>
    <x v="0"/>
    <x v="6"/>
    <x v="29"/>
    <s v="Slovakia"/>
    <x v="18"/>
    <x v="1"/>
    <m/>
  </r>
  <r>
    <x v="0"/>
    <x v="6"/>
    <x v="30"/>
    <s v="Finland"/>
    <x v="18"/>
    <x v="1"/>
    <n v="4.9500000000000002E-2"/>
  </r>
  <r>
    <x v="0"/>
    <x v="6"/>
    <x v="31"/>
    <s v="Sweden"/>
    <x v="18"/>
    <x v="1"/>
    <n v="3.7100000000000001E-2"/>
  </r>
  <r>
    <x v="0"/>
    <x v="6"/>
    <x v="32"/>
    <s v="United Kingdom"/>
    <x v="18"/>
    <x v="1"/>
    <n v="0.04"/>
  </r>
  <r>
    <x v="0"/>
    <x v="6"/>
    <x v="32"/>
    <s v="Leeds"/>
    <x v="18"/>
    <x v="1"/>
    <m/>
  </r>
  <r>
    <x v="0"/>
    <x v="6"/>
    <x v="32"/>
    <s v="Birmingham"/>
    <x v="18"/>
    <x v="1"/>
    <m/>
  </r>
  <r>
    <x v="0"/>
    <x v="6"/>
    <x v="32"/>
    <s v="London"/>
    <x v="18"/>
    <x v="1"/>
    <m/>
  </r>
  <r>
    <x v="0"/>
    <x v="6"/>
    <x v="32"/>
    <s v="Glasgow"/>
    <x v="18"/>
    <x v="1"/>
    <m/>
  </r>
  <r>
    <x v="0"/>
    <x v="6"/>
    <x v="33"/>
    <s v="Norway"/>
    <x v="18"/>
    <x v="1"/>
    <n v="3.61E-2"/>
  </r>
  <r>
    <x v="0"/>
    <x v="6"/>
    <x v="34"/>
    <s v="Turkey"/>
    <x v="18"/>
    <x v="1"/>
    <m/>
  </r>
  <r>
    <x v="0"/>
    <x v="6"/>
    <x v="0"/>
    <s v="European Union (27 countries)"/>
    <x v="19"/>
    <x v="0"/>
    <m/>
  </r>
  <r>
    <x v="0"/>
    <x v="6"/>
    <x v="1"/>
    <s v="European Union (25 countries)"/>
    <x v="19"/>
    <x v="0"/>
    <n v="5.3199999999999997E-2"/>
  </r>
  <r>
    <x v="0"/>
    <x v="6"/>
    <x v="2"/>
    <s v="European Union (15 countries)"/>
    <x v="19"/>
    <x v="0"/>
    <n v="5.4199999999999998E-2"/>
  </r>
  <r>
    <x v="0"/>
    <x v="6"/>
    <x v="3"/>
    <s v="Euro area (EA11-2000, EA12-2006, EA13-2007, EA15-2008, EA16-2010, EA17)"/>
    <x v="19"/>
    <x v="0"/>
    <n v="5.7200000000000001E-2"/>
  </r>
  <r>
    <x v="0"/>
    <x v="6"/>
    <x v="4"/>
    <s v="Belgium"/>
    <x v="19"/>
    <x v="0"/>
    <n v="5.8000000000000003E-2"/>
  </r>
  <r>
    <x v="0"/>
    <x v="6"/>
    <x v="5"/>
    <s v="Bulgaria"/>
    <x v="19"/>
    <x v="0"/>
    <n v="3.78E-2"/>
  </r>
  <r>
    <x v="0"/>
    <x v="6"/>
    <x v="6"/>
    <s v="Czech Republic"/>
    <x v="19"/>
    <x v="0"/>
    <n v="0.04"/>
  </r>
  <r>
    <x v="0"/>
    <x v="6"/>
    <x v="7"/>
    <s v="Denmark"/>
    <x v="19"/>
    <x v="0"/>
    <m/>
  </r>
  <r>
    <x v="0"/>
    <x v="6"/>
    <x v="7"/>
    <s v="København"/>
    <x v="19"/>
    <x v="0"/>
    <m/>
  </r>
  <r>
    <x v="0"/>
    <x v="6"/>
    <x v="8"/>
    <s v="Germany (until 1990 former territory of the FRG)"/>
    <x v="19"/>
    <x v="0"/>
    <n v="6.1699999999999998E-2"/>
  </r>
  <r>
    <x v="0"/>
    <x v="6"/>
    <x v="8"/>
    <s v="Stuttgart"/>
    <x v="19"/>
    <x v="0"/>
    <m/>
  </r>
  <r>
    <x v="0"/>
    <x v="6"/>
    <x v="8"/>
    <s v="München"/>
    <x v="19"/>
    <x v="0"/>
    <m/>
  </r>
  <r>
    <x v="0"/>
    <x v="6"/>
    <x v="8"/>
    <s v="Hamburg"/>
    <x v="19"/>
    <x v="0"/>
    <m/>
  </r>
  <r>
    <x v="0"/>
    <x v="6"/>
    <x v="8"/>
    <s v="Frankfurt am Main"/>
    <x v="19"/>
    <x v="0"/>
    <m/>
  </r>
  <r>
    <x v="0"/>
    <x v="6"/>
    <x v="8"/>
    <s v="Rostock"/>
    <x v="19"/>
    <x v="0"/>
    <m/>
  </r>
  <r>
    <x v="0"/>
    <x v="6"/>
    <x v="8"/>
    <s v="Hannover"/>
    <x v="19"/>
    <x v="0"/>
    <m/>
  </r>
  <r>
    <x v="0"/>
    <x v="6"/>
    <x v="8"/>
    <s v="Düsseldorf"/>
    <x v="19"/>
    <x v="0"/>
    <m/>
  </r>
  <r>
    <x v="0"/>
    <x v="6"/>
    <x v="8"/>
    <s v="Leipzig"/>
    <x v="19"/>
    <x v="0"/>
    <m/>
  </r>
  <r>
    <x v="0"/>
    <x v="6"/>
    <x v="8"/>
    <s v="Erfurt"/>
    <x v="19"/>
    <x v="0"/>
    <m/>
  </r>
  <r>
    <x v="0"/>
    <x v="6"/>
    <x v="8"/>
    <s v="Germany - South"/>
    <x v="19"/>
    <x v="0"/>
    <m/>
  </r>
  <r>
    <x v="0"/>
    <x v="6"/>
    <x v="8"/>
    <s v="Germany - West"/>
    <x v="19"/>
    <x v="0"/>
    <m/>
  </r>
  <r>
    <x v="0"/>
    <x v="6"/>
    <x v="9"/>
    <s v="Estonia"/>
    <x v="19"/>
    <x v="0"/>
    <n v="4.1399999999999999E-2"/>
  </r>
  <r>
    <x v="0"/>
    <x v="6"/>
    <x v="10"/>
    <s v="Ireland"/>
    <x v="19"/>
    <x v="0"/>
    <m/>
  </r>
  <r>
    <x v="0"/>
    <x v="6"/>
    <x v="10"/>
    <s v="Dublin"/>
    <x v="19"/>
    <x v="0"/>
    <n v="6.6699999999999995E-2"/>
  </r>
  <r>
    <x v="0"/>
    <x v="6"/>
    <x v="11"/>
    <s v="Greece"/>
    <x v="19"/>
    <x v="0"/>
    <m/>
  </r>
  <r>
    <x v="0"/>
    <x v="6"/>
    <x v="11"/>
    <s v="Athina"/>
    <x v="19"/>
    <x v="0"/>
    <n v="5.28E-2"/>
  </r>
  <r>
    <x v="0"/>
    <x v="6"/>
    <x v="12"/>
    <s v="Spain"/>
    <x v="19"/>
    <x v="0"/>
    <m/>
  </r>
  <r>
    <x v="0"/>
    <x v="6"/>
    <x v="12"/>
    <s v="Madrid"/>
    <x v="19"/>
    <x v="0"/>
    <n v="4.8500000000000001E-2"/>
  </r>
  <r>
    <x v="0"/>
    <x v="6"/>
    <x v="13"/>
    <s v="France"/>
    <x v="19"/>
    <x v="0"/>
    <m/>
  </r>
  <r>
    <x v="0"/>
    <x v="6"/>
    <x v="13"/>
    <s v="Paris"/>
    <x v="19"/>
    <x v="0"/>
    <n v="4.5499999999999999E-2"/>
  </r>
  <r>
    <x v="0"/>
    <x v="6"/>
    <x v="13"/>
    <s v="Lille"/>
    <x v="19"/>
    <x v="0"/>
    <n v="4.5499999999999999E-2"/>
  </r>
  <r>
    <x v="0"/>
    <x v="6"/>
    <x v="13"/>
    <s v="Strasbourg"/>
    <x v="19"/>
    <x v="0"/>
    <n v="4.5499999999999999E-2"/>
  </r>
  <r>
    <x v="0"/>
    <x v="6"/>
    <x v="13"/>
    <s v="Toulouse"/>
    <x v="19"/>
    <x v="0"/>
    <n v="4.5499999999999999E-2"/>
  </r>
  <r>
    <x v="0"/>
    <x v="6"/>
    <x v="13"/>
    <s v="Lyon"/>
    <x v="19"/>
    <x v="0"/>
    <n v="4.5499999999999999E-2"/>
  </r>
  <r>
    <x v="0"/>
    <x v="6"/>
    <x v="13"/>
    <s v="Marseille"/>
    <x v="19"/>
    <x v="0"/>
    <n v="4.5499999999999999E-2"/>
  </r>
  <r>
    <x v="0"/>
    <x v="6"/>
    <x v="14"/>
    <s v="Croatia"/>
    <x v="19"/>
    <x v="0"/>
    <m/>
  </r>
  <r>
    <x v="0"/>
    <x v="6"/>
    <x v="15"/>
    <s v="Italy"/>
    <x v="19"/>
    <x v="0"/>
    <n v="7.1400000000000005E-2"/>
  </r>
  <r>
    <x v="0"/>
    <x v="6"/>
    <x v="15"/>
    <s v="Nord-Ovest, Nord-Est, Centro (IT) (NUTS 2006)"/>
    <x v="19"/>
    <x v="0"/>
    <m/>
  </r>
  <r>
    <x v="0"/>
    <x v="6"/>
    <x v="15"/>
    <s v="Sud, Isole"/>
    <x v="19"/>
    <x v="0"/>
    <m/>
  </r>
  <r>
    <x v="0"/>
    <x v="6"/>
    <x v="16"/>
    <s v="Cyprus"/>
    <x v="19"/>
    <x v="0"/>
    <n v="7.5700000000000003E-2"/>
  </r>
  <r>
    <x v="0"/>
    <x v="6"/>
    <x v="17"/>
    <s v="Latvia"/>
    <x v="19"/>
    <x v="0"/>
    <n v="3.5900000000000001E-2"/>
  </r>
  <r>
    <x v="0"/>
    <x v="6"/>
    <x v="18"/>
    <s v="Lithuania"/>
    <x v="19"/>
    <x v="0"/>
    <n v="4.8099999999999997E-2"/>
  </r>
  <r>
    <x v="0"/>
    <x v="6"/>
    <x v="19"/>
    <s v="Luxembourg"/>
    <x v="19"/>
    <x v="0"/>
    <n v="4.1500000000000002E-2"/>
  </r>
  <r>
    <x v="0"/>
    <x v="6"/>
    <x v="20"/>
    <s v="Hungary"/>
    <x v="19"/>
    <x v="0"/>
    <n v="4.6899999999999997E-2"/>
  </r>
  <r>
    <x v="0"/>
    <x v="6"/>
    <x v="21"/>
    <s v="Malta"/>
    <x v="19"/>
    <x v="0"/>
    <n v="5.3900000000000003E-2"/>
  </r>
  <r>
    <x v="0"/>
    <x v="6"/>
    <x v="22"/>
    <s v="Netherlands"/>
    <x v="19"/>
    <x v="0"/>
    <m/>
  </r>
  <r>
    <x v="0"/>
    <x v="6"/>
    <x v="22"/>
    <s v="Noord-Holland"/>
    <x v="19"/>
    <x v="0"/>
    <m/>
  </r>
  <r>
    <x v="0"/>
    <x v="6"/>
    <x v="22"/>
    <s v="Rotterdam"/>
    <x v="19"/>
    <x v="0"/>
    <m/>
  </r>
  <r>
    <x v="0"/>
    <x v="6"/>
    <x v="22"/>
    <s v="Noord-Brabant"/>
    <x v="19"/>
    <x v="0"/>
    <m/>
  </r>
  <r>
    <x v="0"/>
    <x v="6"/>
    <x v="23"/>
    <s v="Austria"/>
    <x v="19"/>
    <x v="0"/>
    <n v="4.1200000000000001E-2"/>
  </r>
  <r>
    <x v="0"/>
    <x v="6"/>
    <x v="23"/>
    <s v="Wien, Oberösterreich, Tirol"/>
    <x v="19"/>
    <x v="0"/>
    <n v="4.1200000000000001E-2"/>
  </r>
  <r>
    <x v="0"/>
    <x v="6"/>
    <x v="24"/>
    <s v="Poland"/>
    <x v="19"/>
    <x v="0"/>
    <n v="3.9399999999999998E-2"/>
  </r>
  <r>
    <x v="0"/>
    <x v="6"/>
    <x v="25"/>
    <s v="Portugal"/>
    <x v="19"/>
    <x v="0"/>
    <m/>
  </r>
  <r>
    <x v="0"/>
    <x v="6"/>
    <x v="25"/>
    <s v="Lisboa"/>
    <x v="19"/>
    <x v="0"/>
    <n v="6.1100000000000002E-2"/>
  </r>
  <r>
    <x v="0"/>
    <x v="6"/>
    <x v="26"/>
    <s v="Região Autónoma dos Açores (PT)"/>
    <x v="19"/>
    <x v="0"/>
    <m/>
  </r>
  <r>
    <x v="0"/>
    <x v="6"/>
    <x v="27"/>
    <s v="Romania"/>
    <x v="19"/>
    <x v="0"/>
    <n v="4.0500000000000001E-2"/>
  </r>
  <r>
    <x v="0"/>
    <x v="6"/>
    <x v="28"/>
    <s v="Slovenia"/>
    <x v="19"/>
    <x v="0"/>
    <n v="5.2400000000000002E-2"/>
  </r>
  <r>
    <x v="0"/>
    <x v="6"/>
    <x v="29"/>
    <s v="Slovakia"/>
    <x v="19"/>
    <x v="0"/>
    <n v="6.5799999999999997E-2"/>
  </r>
  <r>
    <x v="0"/>
    <x v="6"/>
    <x v="30"/>
    <s v="Finland"/>
    <x v="19"/>
    <x v="0"/>
    <n v="5.0799999999999998E-2"/>
  </r>
  <r>
    <x v="0"/>
    <x v="6"/>
    <x v="31"/>
    <s v="Sweden"/>
    <x v="19"/>
    <x v="0"/>
    <n v="4.4499999999999998E-2"/>
  </r>
  <r>
    <x v="0"/>
    <x v="6"/>
    <x v="32"/>
    <s v="United Kingdom"/>
    <x v="19"/>
    <x v="0"/>
    <n v="3.8300000000000001E-2"/>
  </r>
  <r>
    <x v="0"/>
    <x v="6"/>
    <x v="32"/>
    <s v="Leeds"/>
    <x v="19"/>
    <x v="0"/>
    <m/>
  </r>
  <r>
    <x v="0"/>
    <x v="6"/>
    <x v="32"/>
    <s v="Birmingham"/>
    <x v="19"/>
    <x v="0"/>
    <m/>
  </r>
  <r>
    <x v="0"/>
    <x v="6"/>
    <x v="32"/>
    <s v="London"/>
    <x v="19"/>
    <x v="0"/>
    <m/>
  </r>
  <r>
    <x v="0"/>
    <x v="6"/>
    <x v="32"/>
    <s v="Glasgow"/>
    <x v="19"/>
    <x v="0"/>
    <m/>
  </r>
  <r>
    <x v="0"/>
    <x v="6"/>
    <x v="33"/>
    <s v="Norway"/>
    <x v="19"/>
    <x v="0"/>
    <n v="3.8800000000000001E-2"/>
  </r>
  <r>
    <x v="0"/>
    <x v="6"/>
    <x v="34"/>
    <s v="Turkey"/>
    <x v="19"/>
    <x v="0"/>
    <m/>
  </r>
  <r>
    <x v="0"/>
    <x v="6"/>
    <x v="0"/>
    <s v="European Union (27 countries)"/>
    <x v="19"/>
    <x v="1"/>
    <m/>
  </r>
  <r>
    <x v="0"/>
    <x v="6"/>
    <x v="1"/>
    <s v="European Union (25 countries)"/>
    <x v="19"/>
    <x v="1"/>
    <n v="5.3800000000000001E-2"/>
  </r>
  <r>
    <x v="0"/>
    <x v="6"/>
    <x v="2"/>
    <s v="European Union (15 countries)"/>
    <x v="19"/>
    <x v="1"/>
    <n v="5.4699999999999999E-2"/>
  </r>
  <r>
    <x v="0"/>
    <x v="6"/>
    <x v="3"/>
    <s v="Euro area (EA11-2000, EA12-2006, EA13-2007, EA15-2008, EA16-2010, EA17)"/>
    <x v="19"/>
    <x v="1"/>
    <n v="5.7599999999999998E-2"/>
  </r>
  <r>
    <x v="0"/>
    <x v="6"/>
    <x v="4"/>
    <s v="Belgium"/>
    <x v="19"/>
    <x v="1"/>
    <n v="5.5300000000000002E-2"/>
  </r>
  <r>
    <x v="0"/>
    <x v="6"/>
    <x v="5"/>
    <s v="Bulgaria"/>
    <x v="19"/>
    <x v="1"/>
    <n v="3.73E-2"/>
  </r>
  <r>
    <x v="0"/>
    <x v="6"/>
    <x v="6"/>
    <s v="Czech Republic"/>
    <x v="19"/>
    <x v="1"/>
    <n v="4.0599999999999997E-2"/>
  </r>
  <r>
    <x v="0"/>
    <x v="6"/>
    <x v="7"/>
    <s v="Denmark"/>
    <x v="19"/>
    <x v="1"/>
    <m/>
  </r>
  <r>
    <x v="0"/>
    <x v="6"/>
    <x v="7"/>
    <s v="København"/>
    <x v="19"/>
    <x v="1"/>
    <m/>
  </r>
  <r>
    <x v="0"/>
    <x v="6"/>
    <x v="8"/>
    <s v="Germany (until 1990 former territory of the FRG)"/>
    <x v="19"/>
    <x v="1"/>
    <n v="6.2899999999999998E-2"/>
  </r>
  <r>
    <x v="0"/>
    <x v="6"/>
    <x v="8"/>
    <s v="Stuttgart"/>
    <x v="19"/>
    <x v="1"/>
    <m/>
  </r>
  <r>
    <x v="0"/>
    <x v="6"/>
    <x v="8"/>
    <s v="München"/>
    <x v="19"/>
    <x v="1"/>
    <m/>
  </r>
  <r>
    <x v="0"/>
    <x v="6"/>
    <x v="8"/>
    <s v="Hamburg"/>
    <x v="19"/>
    <x v="1"/>
    <m/>
  </r>
  <r>
    <x v="0"/>
    <x v="6"/>
    <x v="8"/>
    <s v="Frankfurt am Main"/>
    <x v="19"/>
    <x v="1"/>
    <m/>
  </r>
  <r>
    <x v="0"/>
    <x v="6"/>
    <x v="8"/>
    <s v="Rostock"/>
    <x v="19"/>
    <x v="1"/>
    <m/>
  </r>
  <r>
    <x v="0"/>
    <x v="6"/>
    <x v="8"/>
    <s v="Hannover"/>
    <x v="19"/>
    <x v="1"/>
    <m/>
  </r>
  <r>
    <x v="0"/>
    <x v="6"/>
    <x v="8"/>
    <s v="Düsseldorf"/>
    <x v="19"/>
    <x v="1"/>
    <m/>
  </r>
  <r>
    <x v="0"/>
    <x v="6"/>
    <x v="8"/>
    <s v="Leipzig"/>
    <x v="19"/>
    <x v="1"/>
    <m/>
  </r>
  <r>
    <x v="0"/>
    <x v="6"/>
    <x v="8"/>
    <s v="Erfurt"/>
    <x v="19"/>
    <x v="1"/>
    <m/>
  </r>
  <r>
    <x v="0"/>
    <x v="6"/>
    <x v="8"/>
    <s v="Germany - South"/>
    <x v="19"/>
    <x v="1"/>
    <m/>
  </r>
  <r>
    <x v="0"/>
    <x v="6"/>
    <x v="8"/>
    <s v="Germany - West"/>
    <x v="19"/>
    <x v="1"/>
    <m/>
  </r>
  <r>
    <x v="0"/>
    <x v="6"/>
    <x v="9"/>
    <s v="Estonia"/>
    <x v="19"/>
    <x v="1"/>
    <n v="3.9100000000000003E-2"/>
  </r>
  <r>
    <x v="0"/>
    <x v="6"/>
    <x v="10"/>
    <s v="Ireland"/>
    <x v="19"/>
    <x v="1"/>
    <n v="6.6699999999999995E-2"/>
  </r>
  <r>
    <x v="0"/>
    <x v="6"/>
    <x v="10"/>
    <s v="Dublin"/>
    <x v="19"/>
    <x v="1"/>
    <m/>
  </r>
  <r>
    <x v="0"/>
    <x v="6"/>
    <x v="11"/>
    <s v="Greece"/>
    <x v="19"/>
    <x v="1"/>
    <n v="5.28E-2"/>
  </r>
  <r>
    <x v="0"/>
    <x v="6"/>
    <x v="11"/>
    <s v="Athina"/>
    <x v="19"/>
    <x v="1"/>
    <n v="5.28E-2"/>
  </r>
  <r>
    <x v="0"/>
    <x v="6"/>
    <x v="12"/>
    <s v="Spain"/>
    <x v="19"/>
    <x v="1"/>
    <m/>
  </r>
  <r>
    <x v="0"/>
    <x v="6"/>
    <x v="12"/>
    <s v="Madrid"/>
    <x v="19"/>
    <x v="1"/>
    <n v="4.8500000000000001E-2"/>
  </r>
  <r>
    <x v="0"/>
    <x v="6"/>
    <x v="13"/>
    <s v="France"/>
    <x v="19"/>
    <x v="1"/>
    <m/>
  </r>
  <r>
    <x v="0"/>
    <x v="6"/>
    <x v="13"/>
    <s v="Paris"/>
    <x v="19"/>
    <x v="1"/>
    <n v="4.5499999999999999E-2"/>
  </r>
  <r>
    <x v="0"/>
    <x v="6"/>
    <x v="13"/>
    <s v="Lille"/>
    <x v="19"/>
    <x v="1"/>
    <n v="4.5499999999999999E-2"/>
  </r>
  <r>
    <x v="0"/>
    <x v="6"/>
    <x v="13"/>
    <s v="Strasbourg"/>
    <x v="19"/>
    <x v="1"/>
    <n v="4.5499999999999999E-2"/>
  </r>
  <r>
    <x v="0"/>
    <x v="6"/>
    <x v="13"/>
    <s v="Toulouse"/>
    <x v="19"/>
    <x v="1"/>
    <n v="4.5499999999999999E-2"/>
  </r>
  <r>
    <x v="0"/>
    <x v="6"/>
    <x v="13"/>
    <s v="Lyon"/>
    <x v="19"/>
    <x v="1"/>
    <n v="4.5499999999999999E-2"/>
  </r>
  <r>
    <x v="0"/>
    <x v="6"/>
    <x v="13"/>
    <s v="Marseille"/>
    <x v="19"/>
    <x v="1"/>
    <n v="4.5499999999999999E-2"/>
  </r>
  <r>
    <x v="0"/>
    <x v="6"/>
    <x v="14"/>
    <s v="Croatia"/>
    <x v="19"/>
    <x v="1"/>
    <m/>
  </r>
  <r>
    <x v="0"/>
    <x v="6"/>
    <x v="15"/>
    <s v="Italy"/>
    <x v="19"/>
    <x v="1"/>
    <n v="7.2999999999999995E-2"/>
  </r>
  <r>
    <x v="0"/>
    <x v="6"/>
    <x v="15"/>
    <s v="Nord-Ovest, Nord-Est, Centro (IT) (NUTS 2006)"/>
    <x v="19"/>
    <x v="1"/>
    <m/>
  </r>
  <r>
    <x v="0"/>
    <x v="6"/>
    <x v="15"/>
    <s v="Sud, Isole"/>
    <x v="19"/>
    <x v="1"/>
    <m/>
  </r>
  <r>
    <x v="0"/>
    <x v="6"/>
    <x v="16"/>
    <s v="Cyprus"/>
    <x v="19"/>
    <x v="1"/>
    <n v="7.6300000000000007E-2"/>
  </r>
  <r>
    <x v="0"/>
    <x v="6"/>
    <x v="17"/>
    <s v="Latvia"/>
    <x v="19"/>
    <x v="1"/>
    <n v="3.4700000000000002E-2"/>
  </r>
  <r>
    <x v="0"/>
    <x v="6"/>
    <x v="18"/>
    <s v="Lithuania"/>
    <x v="19"/>
    <x v="1"/>
    <n v="4.5199999999999997E-2"/>
  </r>
  <r>
    <x v="0"/>
    <x v="6"/>
    <x v="19"/>
    <s v="Luxembourg"/>
    <x v="19"/>
    <x v="1"/>
    <n v="4.1500000000000002E-2"/>
  </r>
  <r>
    <x v="0"/>
    <x v="6"/>
    <x v="20"/>
    <s v="Hungary"/>
    <x v="19"/>
    <x v="1"/>
    <n v="4.9599999999999998E-2"/>
  </r>
  <r>
    <x v="0"/>
    <x v="6"/>
    <x v="21"/>
    <s v="Malta"/>
    <x v="19"/>
    <x v="1"/>
    <n v="5.4399999999999997E-2"/>
  </r>
  <r>
    <x v="0"/>
    <x v="6"/>
    <x v="22"/>
    <s v="Netherlands"/>
    <x v="19"/>
    <x v="1"/>
    <m/>
  </r>
  <r>
    <x v="0"/>
    <x v="6"/>
    <x v="22"/>
    <s v="Noord-Holland"/>
    <x v="19"/>
    <x v="1"/>
    <m/>
  </r>
  <r>
    <x v="0"/>
    <x v="6"/>
    <x v="22"/>
    <s v="Rotterdam"/>
    <x v="19"/>
    <x v="1"/>
    <m/>
  </r>
  <r>
    <x v="0"/>
    <x v="6"/>
    <x v="22"/>
    <s v="Noord-Brabant"/>
    <x v="19"/>
    <x v="1"/>
    <m/>
  </r>
  <r>
    <x v="0"/>
    <x v="6"/>
    <x v="23"/>
    <s v="Austria"/>
    <x v="19"/>
    <x v="1"/>
    <n v="4.1700000000000001E-2"/>
  </r>
  <r>
    <x v="0"/>
    <x v="6"/>
    <x v="23"/>
    <s v="Wien, Oberösterreich, Tirol"/>
    <x v="19"/>
    <x v="1"/>
    <m/>
  </r>
  <r>
    <x v="0"/>
    <x v="6"/>
    <x v="24"/>
    <s v="Poland"/>
    <x v="19"/>
    <x v="1"/>
    <n v="4.1500000000000002E-2"/>
  </r>
  <r>
    <x v="0"/>
    <x v="6"/>
    <x v="25"/>
    <s v="Portugal"/>
    <x v="19"/>
    <x v="1"/>
    <m/>
  </r>
  <r>
    <x v="0"/>
    <x v="6"/>
    <x v="25"/>
    <s v="Lisboa"/>
    <x v="19"/>
    <x v="1"/>
    <n v="6.0699999999999997E-2"/>
  </r>
  <r>
    <x v="0"/>
    <x v="6"/>
    <x v="26"/>
    <s v="Região Autónoma dos Açores (PT)"/>
    <x v="19"/>
    <x v="1"/>
    <m/>
  </r>
  <r>
    <x v="0"/>
    <x v="6"/>
    <x v="27"/>
    <s v="Romania"/>
    <x v="19"/>
    <x v="1"/>
    <n v="4.7199999999999999E-2"/>
  </r>
  <r>
    <x v="0"/>
    <x v="6"/>
    <x v="28"/>
    <s v="Slovenia"/>
    <x v="19"/>
    <x v="1"/>
    <n v="4.5100000000000001E-2"/>
  </r>
  <r>
    <x v="0"/>
    <x v="6"/>
    <x v="29"/>
    <s v="Slovakia"/>
    <x v="19"/>
    <x v="1"/>
    <n v="6.7199999999999996E-2"/>
  </r>
  <r>
    <x v="0"/>
    <x v="6"/>
    <x v="30"/>
    <s v="Finland"/>
    <x v="19"/>
    <x v="1"/>
    <n v="4.8599999999999997E-2"/>
  </r>
  <r>
    <x v="0"/>
    <x v="6"/>
    <x v="31"/>
    <s v="Sweden"/>
    <x v="19"/>
    <x v="1"/>
    <n v="4.7E-2"/>
  </r>
  <r>
    <x v="0"/>
    <x v="6"/>
    <x v="32"/>
    <s v="United Kingdom"/>
    <x v="19"/>
    <x v="1"/>
    <n v="3.85E-2"/>
  </r>
  <r>
    <x v="0"/>
    <x v="6"/>
    <x v="32"/>
    <s v="Leeds"/>
    <x v="19"/>
    <x v="1"/>
    <m/>
  </r>
  <r>
    <x v="0"/>
    <x v="6"/>
    <x v="32"/>
    <s v="Birmingham"/>
    <x v="19"/>
    <x v="1"/>
    <m/>
  </r>
  <r>
    <x v="0"/>
    <x v="6"/>
    <x v="32"/>
    <s v="London"/>
    <x v="19"/>
    <x v="1"/>
    <m/>
  </r>
  <r>
    <x v="0"/>
    <x v="6"/>
    <x v="32"/>
    <s v="Glasgow"/>
    <x v="19"/>
    <x v="1"/>
    <m/>
  </r>
  <r>
    <x v="0"/>
    <x v="6"/>
    <x v="33"/>
    <s v="Norway"/>
    <x v="19"/>
    <x v="1"/>
    <n v="3.49E-2"/>
  </r>
  <r>
    <x v="0"/>
    <x v="6"/>
    <x v="34"/>
    <s v="Turkey"/>
    <x v="19"/>
    <x v="1"/>
    <m/>
  </r>
  <r>
    <x v="0"/>
    <x v="6"/>
    <x v="0"/>
    <s v="European Union (27 countries)"/>
    <x v="20"/>
    <x v="0"/>
    <n v="5.7700000000000001E-2"/>
  </r>
  <r>
    <x v="0"/>
    <x v="6"/>
    <x v="1"/>
    <s v="European Union (25 countries)"/>
    <x v="20"/>
    <x v="0"/>
    <n v="5.7700000000000001E-2"/>
  </r>
  <r>
    <x v="0"/>
    <x v="6"/>
    <x v="2"/>
    <s v="European Union (15 countries)"/>
    <x v="20"/>
    <x v="0"/>
    <n v="5.8500000000000003E-2"/>
  </r>
  <r>
    <x v="0"/>
    <x v="6"/>
    <x v="3"/>
    <s v="Euro area (EA11-2000, EA12-2006, EA13-2007, EA15-2008, EA16-2010, EA17)"/>
    <x v="20"/>
    <x v="0"/>
    <n v="6.2199999999999998E-2"/>
  </r>
  <r>
    <x v="0"/>
    <x v="6"/>
    <x v="4"/>
    <s v="Belgium"/>
    <x v="20"/>
    <x v="0"/>
    <n v="5.2699999999999997E-2"/>
  </r>
  <r>
    <x v="0"/>
    <x v="6"/>
    <x v="5"/>
    <s v="Bulgaria"/>
    <x v="20"/>
    <x v="0"/>
    <n v="3.8300000000000001E-2"/>
  </r>
  <r>
    <x v="0"/>
    <x v="6"/>
    <x v="6"/>
    <s v="Czech Republic"/>
    <x v="20"/>
    <x v="0"/>
    <n v="4.9500000000000002E-2"/>
  </r>
  <r>
    <x v="0"/>
    <x v="6"/>
    <x v="7"/>
    <s v="Denmark"/>
    <x v="20"/>
    <x v="0"/>
    <m/>
  </r>
  <r>
    <x v="0"/>
    <x v="6"/>
    <x v="7"/>
    <s v="København"/>
    <x v="20"/>
    <x v="0"/>
    <m/>
  </r>
  <r>
    <x v="0"/>
    <x v="6"/>
    <x v="8"/>
    <s v="Germany (until 1990 former territory of the FRG)"/>
    <x v="20"/>
    <x v="0"/>
    <n v="6.7599999999999993E-2"/>
  </r>
  <r>
    <x v="0"/>
    <x v="6"/>
    <x v="8"/>
    <s v="Stuttgart"/>
    <x v="20"/>
    <x v="0"/>
    <m/>
  </r>
  <r>
    <x v="0"/>
    <x v="6"/>
    <x v="8"/>
    <s v="München"/>
    <x v="20"/>
    <x v="0"/>
    <m/>
  </r>
  <r>
    <x v="0"/>
    <x v="6"/>
    <x v="8"/>
    <s v="Hamburg"/>
    <x v="20"/>
    <x v="0"/>
    <m/>
  </r>
  <r>
    <x v="0"/>
    <x v="6"/>
    <x v="8"/>
    <s v="Frankfurt am Main"/>
    <x v="20"/>
    <x v="0"/>
    <m/>
  </r>
  <r>
    <x v="0"/>
    <x v="6"/>
    <x v="8"/>
    <s v="Rostock"/>
    <x v="20"/>
    <x v="0"/>
    <m/>
  </r>
  <r>
    <x v="0"/>
    <x v="6"/>
    <x v="8"/>
    <s v="Hannover"/>
    <x v="20"/>
    <x v="0"/>
    <m/>
  </r>
  <r>
    <x v="0"/>
    <x v="6"/>
    <x v="8"/>
    <s v="Düsseldorf"/>
    <x v="20"/>
    <x v="0"/>
    <m/>
  </r>
  <r>
    <x v="0"/>
    <x v="6"/>
    <x v="8"/>
    <s v="Leipzig"/>
    <x v="20"/>
    <x v="0"/>
    <m/>
  </r>
  <r>
    <x v="0"/>
    <x v="6"/>
    <x v="8"/>
    <s v="Erfurt"/>
    <x v="20"/>
    <x v="0"/>
    <m/>
  </r>
  <r>
    <x v="0"/>
    <x v="6"/>
    <x v="8"/>
    <s v="Germany - South"/>
    <x v="20"/>
    <x v="0"/>
    <m/>
  </r>
  <r>
    <x v="0"/>
    <x v="6"/>
    <x v="8"/>
    <s v="Germany - West"/>
    <x v="20"/>
    <x v="0"/>
    <m/>
  </r>
  <r>
    <x v="0"/>
    <x v="6"/>
    <x v="9"/>
    <s v="Estonia"/>
    <x v="20"/>
    <x v="0"/>
    <n v="3.9100000000000003E-2"/>
  </r>
  <r>
    <x v="0"/>
    <x v="6"/>
    <x v="10"/>
    <s v="Ireland"/>
    <x v="20"/>
    <x v="0"/>
    <n v="7.7399999999999997E-2"/>
  </r>
  <r>
    <x v="0"/>
    <x v="6"/>
    <x v="10"/>
    <s v="Dublin"/>
    <x v="20"/>
    <x v="0"/>
    <m/>
  </r>
  <r>
    <x v="0"/>
    <x v="6"/>
    <x v="11"/>
    <s v="Greece"/>
    <x v="20"/>
    <x v="0"/>
    <n v="5.4100000000000002E-2"/>
  </r>
  <r>
    <x v="0"/>
    <x v="6"/>
    <x v="11"/>
    <s v="Athina"/>
    <x v="20"/>
    <x v="0"/>
    <n v="5.4100000000000002E-2"/>
  </r>
  <r>
    <x v="0"/>
    <x v="6"/>
    <x v="12"/>
    <s v="Spain"/>
    <x v="20"/>
    <x v="0"/>
    <n v="5.79E-2"/>
  </r>
  <r>
    <x v="0"/>
    <x v="6"/>
    <x v="12"/>
    <s v="Madrid"/>
    <x v="20"/>
    <x v="0"/>
    <m/>
  </r>
  <r>
    <x v="0"/>
    <x v="6"/>
    <x v="13"/>
    <s v="France"/>
    <x v="20"/>
    <x v="0"/>
    <m/>
  </r>
  <r>
    <x v="0"/>
    <x v="6"/>
    <x v="13"/>
    <s v="Paris"/>
    <x v="20"/>
    <x v="0"/>
    <n v="4.5499999999999999E-2"/>
  </r>
  <r>
    <x v="0"/>
    <x v="6"/>
    <x v="13"/>
    <s v="Lille"/>
    <x v="20"/>
    <x v="0"/>
    <n v="4.5499999999999999E-2"/>
  </r>
  <r>
    <x v="0"/>
    <x v="6"/>
    <x v="13"/>
    <s v="Strasbourg"/>
    <x v="20"/>
    <x v="0"/>
    <n v="4.5499999999999999E-2"/>
  </r>
  <r>
    <x v="0"/>
    <x v="6"/>
    <x v="13"/>
    <s v="Toulouse"/>
    <x v="20"/>
    <x v="0"/>
    <n v="4.5499999999999999E-2"/>
  </r>
  <r>
    <x v="0"/>
    <x v="6"/>
    <x v="13"/>
    <s v="Lyon"/>
    <x v="20"/>
    <x v="0"/>
    <n v="4.5499999999999999E-2"/>
  </r>
  <r>
    <x v="0"/>
    <x v="6"/>
    <x v="13"/>
    <s v="Marseille"/>
    <x v="20"/>
    <x v="0"/>
    <n v="4.5499999999999999E-2"/>
  </r>
  <r>
    <x v="0"/>
    <x v="6"/>
    <x v="14"/>
    <s v="Croatia"/>
    <x v="20"/>
    <x v="0"/>
    <n v="3.7100000000000001E-2"/>
  </r>
  <r>
    <x v="0"/>
    <x v="6"/>
    <x v="15"/>
    <s v="Italy"/>
    <x v="20"/>
    <x v="0"/>
    <n v="8.3099999999999993E-2"/>
  </r>
  <r>
    <x v="0"/>
    <x v="6"/>
    <x v="15"/>
    <s v="Nord-Ovest, Nord-Est, Centro (IT) (NUTS 2006)"/>
    <x v="20"/>
    <x v="0"/>
    <m/>
  </r>
  <r>
    <x v="0"/>
    <x v="6"/>
    <x v="15"/>
    <s v="Sud, Isole"/>
    <x v="20"/>
    <x v="0"/>
    <m/>
  </r>
  <r>
    <x v="0"/>
    <x v="6"/>
    <x v="16"/>
    <s v="Cyprus"/>
    <x v="20"/>
    <x v="0"/>
    <n v="7.2499999999999995E-2"/>
  </r>
  <r>
    <x v="0"/>
    <x v="6"/>
    <x v="17"/>
    <s v="Latvia"/>
    <x v="20"/>
    <x v="0"/>
    <n v="3.2800000000000003E-2"/>
  </r>
  <r>
    <x v="0"/>
    <x v="6"/>
    <x v="18"/>
    <s v="Lithuania"/>
    <x v="20"/>
    <x v="0"/>
    <n v="4.8300000000000003E-2"/>
  </r>
  <r>
    <x v="0"/>
    <x v="6"/>
    <x v="19"/>
    <s v="Luxembourg"/>
    <x v="20"/>
    <x v="0"/>
    <m/>
  </r>
  <r>
    <x v="0"/>
    <x v="6"/>
    <x v="20"/>
    <s v="Hungary"/>
    <x v="20"/>
    <x v="0"/>
    <n v="5.0299999999999997E-2"/>
  </r>
  <r>
    <x v="0"/>
    <x v="6"/>
    <x v="21"/>
    <s v="Malta"/>
    <x v="20"/>
    <x v="0"/>
    <n v="5.6800000000000003E-2"/>
  </r>
  <r>
    <x v="0"/>
    <x v="6"/>
    <x v="22"/>
    <s v="Netherlands"/>
    <x v="20"/>
    <x v="0"/>
    <n v="5.5500000000000001E-2"/>
  </r>
  <r>
    <x v="0"/>
    <x v="6"/>
    <x v="22"/>
    <s v="Noord-Holland"/>
    <x v="20"/>
    <x v="0"/>
    <m/>
  </r>
  <r>
    <x v="0"/>
    <x v="6"/>
    <x v="22"/>
    <s v="Rotterdam"/>
    <x v="20"/>
    <x v="0"/>
    <m/>
  </r>
  <r>
    <x v="0"/>
    <x v="6"/>
    <x v="22"/>
    <s v="Noord-Brabant"/>
    <x v="20"/>
    <x v="0"/>
    <m/>
  </r>
  <r>
    <x v="0"/>
    <x v="6"/>
    <x v="23"/>
    <s v="Austria"/>
    <x v="20"/>
    <x v="0"/>
    <n v="4.6800000000000001E-2"/>
  </r>
  <r>
    <x v="0"/>
    <x v="6"/>
    <x v="23"/>
    <s v="Wien, Oberösterreich, Tirol"/>
    <x v="20"/>
    <x v="0"/>
    <m/>
  </r>
  <r>
    <x v="0"/>
    <x v="6"/>
    <x v="24"/>
    <s v="Poland"/>
    <x v="20"/>
    <x v="0"/>
    <n v="4.53E-2"/>
  </r>
  <r>
    <x v="0"/>
    <x v="6"/>
    <x v="25"/>
    <s v="Portugal"/>
    <x v="20"/>
    <x v="0"/>
    <n v="6.3799999999999996E-2"/>
  </r>
  <r>
    <x v="0"/>
    <x v="6"/>
    <x v="25"/>
    <s v="Lisboa"/>
    <x v="20"/>
    <x v="0"/>
    <m/>
  </r>
  <r>
    <x v="0"/>
    <x v="6"/>
    <x v="26"/>
    <s v="Região Autónoma dos Açores (PT)"/>
    <x v="20"/>
    <x v="0"/>
    <m/>
  </r>
  <r>
    <x v="0"/>
    <x v="6"/>
    <x v="27"/>
    <s v="Romania"/>
    <x v="20"/>
    <x v="0"/>
    <n v="6.7299999999999999E-2"/>
  </r>
  <r>
    <x v="0"/>
    <x v="6"/>
    <x v="28"/>
    <s v="Slovenia"/>
    <x v="20"/>
    <x v="0"/>
    <n v="5.3100000000000001E-2"/>
  </r>
  <r>
    <x v="0"/>
    <x v="6"/>
    <x v="29"/>
    <s v="Slovakia"/>
    <x v="20"/>
    <x v="0"/>
    <n v="6.6100000000000006E-2"/>
  </r>
  <r>
    <x v="0"/>
    <x v="6"/>
    <x v="30"/>
    <s v="Finland"/>
    <x v="20"/>
    <x v="0"/>
    <n v="4.9599999999999998E-2"/>
  </r>
  <r>
    <x v="0"/>
    <x v="6"/>
    <x v="31"/>
    <s v="Sweden"/>
    <x v="20"/>
    <x v="0"/>
    <n v="3.8199999999999998E-2"/>
  </r>
  <r>
    <x v="0"/>
    <x v="6"/>
    <x v="32"/>
    <s v="United Kingdom"/>
    <x v="20"/>
    <x v="0"/>
    <n v="4.2900000000000001E-2"/>
  </r>
  <r>
    <x v="0"/>
    <x v="6"/>
    <x v="32"/>
    <s v="Leeds"/>
    <x v="20"/>
    <x v="0"/>
    <m/>
  </r>
  <r>
    <x v="0"/>
    <x v="6"/>
    <x v="32"/>
    <s v="Birmingham"/>
    <x v="20"/>
    <x v="0"/>
    <m/>
  </r>
  <r>
    <x v="0"/>
    <x v="6"/>
    <x v="32"/>
    <s v="London"/>
    <x v="20"/>
    <x v="0"/>
    <m/>
  </r>
  <r>
    <x v="0"/>
    <x v="6"/>
    <x v="32"/>
    <s v="Glasgow"/>
    <x v="20"/>
    <x v="0"/>
    <m/>
  </r>
  <r>
    <x v="0"/>
    <x v="6"/>
    <x v="33"/>
    <s v="Norway"/>
    <x v="20"/>
    <x v="0"/>
    <n v="3.7900000000000003E-2"/>
  </r>
  <r>
    <x v="0"/>
    <x v="6"/>
    <x v="34"/>
    <s v="Turkey"/>
    <x v="20"/>
    <x v="0"/>
    <m/>
  </r>
  <r>
    <x v="0"/>
    <x v="6"/>
    <x v="0"/>
    <s v="European Union (27 countries)"/>
    <x v="20"/>
    <x v="1"/>
    <n v="6.0100000000000001E-2"/>
  </r>
  <r>
    <x v="0"/>
    <x v="6"/>
    <x v="1"/>
    <s v="European Union (25 countries)"/>
    <x v="20"/>
    <x v="1"/>
    <n v="5.9900000000000002E-2"/>
  </r>
  <r>
    <x v="0"/>
    <x v="6"/>
    <x v="2"/>
    <s v="European Union (15 countries)"/>
    <x v="20"/>
    <x v="1"/>
    <n v="6.0900000000000003E-2"/>
  </r>
  <r>
    <x v="0"/>
    <x v="6"/>
    <x v="3"/>
    <s v="Euro area (EA11-2000, EA12-2006, EA13-2007, EA15-2008, EA16-2010, EA17)"/>
    <x v="20"/>
    <x v="1"/>
    <n v="6.3200000000000006E-2"/>
  </r>
  <r>
    <x v="0"/>
    <x v="6"/>
    <x v="4"/>
    <s v="Belgium"/>
    <x v="20"/>
    <x v="1"/>
    <n v="6.2E-2"/>
  </r>
  <r>
    <x v="0"/>
    <x v="6"/>
    <x v="5"/>
    <s v="Bulgaria"/>
    <x v="20"/>
    <x v="1"/>
    <n v="3.8300000000000001E-2"/>
  </r>
  <r>
    <x v="0"/>
    <x v="6"/>
    <x v="6"/>
    <s v="Czech Republic"/>
    <x v="20"/>
    <x v="1"/>
    <n v="0.05"/>
  </r>
  <r>
    <x v="0"/>
    <x v="6"/>
    <x v="7"/>
    <s v="Denmark"/>
    <x v="20"/>
    <x v="1"/>
    <m/>
  </r>
  <r>
    <x v="0"/>
    <x v="6"/>
    <x v="7"/>
    <s v="København"/>
    <x v="20"/>
    <x v="1"/>
    <m/>
  </r>
  <r>
    <x v="0"/>
    <x v="6"/>
    <x v="8"/>
    <s v="Germany (until 1990 former territory of the FRG)"/>
    <x v="20"/>
    <x v="1"/>
    <n v="7.1300000000000002E-2"/>
  </r>
  <r>
    <x v="0"/>
    <x v="6"/>
    <x v="8"/>
    <s v="Stuttgart"/>
    <x v="20"/>
    <x v="1"/>
    <m/>
  </r>
  <r>
    <x v="0"/>
    <x v="6"/>
    <x v="8"/>
    <s v="München"/>
    <x v="20"/>
    <x v="1"/>
    <m/>
  </r>
  <r>
    <x v="0"/>
    <x v="6"/>
    <x v="8"/>
    <s v="Hamburg"/>
    <x v="20"/>
    <x v="1"/>
    <m/>
  </r>
  <r>
    <x v="0"/>
    <x v="6"/>
    <x v="8"/>
    <s v="Frankfurt am Main"/>
    <x v="20"/>
    <x v="1"/>
    <m/>
  </r>
  <r>
    <x v="0"/>
    <x v="6"/>
    <x v="8"/>
    <s v="Rostock"/>
    <x v="20"/>
    <x v="1"/>
    <m/>
  </r>
  <r>
    <x v="0"/>
    <x v="6"/>
    <x v="8"/>
    <s v="Hannover"/>
    <x v="20"/>
    <x v="1"/>
    <m/>
  </r>
  <r>
    <x v="0"/>
    <x v="6"/>
    <x v="8"/>
    <s v="Düsseldorf"/>
    <x v="20"/>
    <x v="1"/>
    <m/>
  </r>
  <r>
    <x v="0"/>
    <x v="6"/>
    <x v="8"/>
    <s v="Leipzig"/>
    <x v="20"/>
    <x v="1"/>
    <m/>
  </r>
  <r>
    <x v="0"/>
    <x v="6"/>
    <x v="8"/>
    <s v="Erfurt"/>
    <x v="20"/>
    <x v="1"/>
    <m/>
  </r>
  <r>
    <x v="0"/>
    <x v="6"/>
    <x v="8"/>
    <s v="Germany - South"/>
    <x v="20"/>
    <x v="1"/>
    <m/>
  </r>
  <r>
    <x v="0"/>
    <x v="6"/>
    <x v="8"/>
    <s v="Germany - West"/>
    <x v="20"/>
    <x v="1"/>
    <m/>
  </r>
  <r>
    <x v="0"/>
    <x v="6"/>
    <x v="9"/>
    <s v="Estonia"/>
    <x v="20"/>
    <x v="1"/>
    <n v="3.6600000000000001E-2"/>
  </r>
  <r>
    <x v="0"/>
    <x v="6"/>
    <x v="10"/>
    <s v="Ireland"/>
    <x v="20"/>
    <x v="1"/>
    <n v="7.7399999999999997E-2"/>
  </r>
  <r>
    <x v="0"/>
    <x v="6"/>
    <x v="10"/>
    <s v="Dublin"/>
    <x v="20"/>
    <x v="1"/>
    <m/>
  </r>
  <r>
    <x v="0"/>
    <x v="6"/>
    <x v="11"/>
    <s v="Greece"/>
    <x v="20"/>
    <x v="1"/>
    <n v="5.4100000000000002E-2"/>
  </r>
  <r>
    <x v="0"/>
    <x v="6"/>
    <x v="11"/>
    <s v="Athina"/>
    <x v="20"/>
    <x v="1"/>
    <m/>
  </r>
  <r>
    <x v="0"/>
    <x v="6"/>
    <x v="12"/>
    <s v="Spain"/>
    <x v="20"/>
    <x v="1"/>
    <n v="5.79E-2"/>
  </r>
  <r>
    <x v="0"/>
    <x v="6"/>
    <x v="12"/>
    <s v="Madrid"/>
    <x v="20"/>
    <x v="1"/>
    <m/>
  </r>
  <r>
    <x v="0"/>
    <x v="6"/>
    <x v="13"/>
    <s v="France"/>
    <x v="20"/>
    <x v="1"/>
    <n v="4.5499999999999999E-2"/>
  </r>
  <r>
    <x v="0"/>
    <x v="6"/>
    <x v="13"/>
    <s v="Paris"/>
    <x v="20"/>
    <x v="1"/>
    <n v="4.5499999999999999E-2"/>
  </r>
  <r>
    <x v="0"/>
    <x v="6"/>
    <x v="13"/>
    <s v="Lille"/>
    <x v="20"/>
    <x v="1"/>
    <n v="4.5499999999999999E-2"/>
  </r>
  <r>
    <x v="0"/>
    <x v="6"/>
    <x v="13"/>
    <s v="Strasbourg"/>
    <x v="20"/>
    <x v="1"/>
    <n v="4.5499999999999999E-2"/>
  </r>
  <r>
    <x v="0"/>
    <x v="6"/>
    <x v="13"/>
    <s v="Toulouse"/>
    <x v="20"/>
    <x v="1"/>
    <n v="4.5499999999999999E-2"/>
  </r>
  <r>
    <x v="0"/>
    <x v="6"/>
    <x v="13"/>
    <s v="Lyon"/>
    <x v="20"/>
    <x v="1"/>
    <n v="4.5499999999999999E-2"/>
  </r>
  <r>
    <x v="0"/>
    <x v="6"/>
    <x v="13"/>
    <s v="Marseille"/>
    <x v="20"/>
    <x v="1"/>
    <n v="4.5499999999999999E-2"/>
  </r>
  <r>
    <x v="0"/>
    <x v="6"/>
    <x v="14"/>
    <s v="Croatia"/>
    <x v="20"/>
    <x v="1"/>
    <n v="3.8300000000000001E-2"/>
  </r>
  <r>
    <x v="0"/>
    <x v="6"/>
    <x v="15"/>
    <s v="Italy"/>
    <x v="20"/>
    <x v="1"/>
    <n v="8.1600000000000006E-2"/>
  </r>
  <r>
    <x v="0"/>
    <x v="6"/>
    <x v="15"/>
    <s v="Nord-Ovest, Nord-Est, Centro (IT) (NUTS 2006)"/>
    <x v="20"/>
    <x v="1"/>
    <m/>
  </r>
  <r>
    <x v="0"/>
    <x v="6"/>
    <x v="15"/>
    <s v="Sud, Isole"/>
    <x v="20"/>
    <x v="1"/>
    <m/>
  </r>
  <r>
    <x v="0"/>
    <x v="6"/>
    <x v="16"/>
    <s v="Cyprus"/>
    <x v="20"/>
    <x v="1"/>
    <n v="9.1499999999999998E-2"/>
  </r>
  <r>
    <x v="0"/>
    <x v="6"/>
    <x v="17"/>
    <s v="Latvia"/>
    <x v="20"/>
    <x v="1"/>
    <n v="3.2800000000000003E-2"/>
  </r>
  <r>
    <x v="0"/>
    <x v="6"/>
    <x v="18"/>
    <s v="Lithuania"/>
    <x v="20"/>
    <x v="1"/>
    <n v="4.8300000000000003E-2"/>
  </r>
  <r>
    <x v="0"/>
    <x v="6"/>
    <x v="19"/>
    <s v="Luxembourg"/>
    <x v="20"/>
    <x v="1"/>
    <m/>
  </r>
  <r>
    <x v="0"/>
    <x v="6"/>
    <x v="20"/>
    <s v="Hungary"/>
    <x v="20"/>
    <x v="1"/>
    <n v="5.9299999999999999E-2"/>
  </r>
  <r>
    <x v="0"/>
    <x v="6"/>
    <x v="21"/>
    <s v="Malta"/>
    <x v="20"/>
    <x v="1"/>
    <n v="5.7200000000000001E-2"/>
  </r>
  <r>
    <x v="0"/>
    <x v="6"/>
    <x v="22"/>
    <s v="Netherlands"/>
    <x v="20"/>
    <x v="1"/>
    <n v="5.5599999999999997E-2"/>
  </r>
  <r>
    <x v="0"/>
    <x v="6"/>
    <x v="22"/>
    <s v="Noord-Holland"/>
    <x v="20"/>
    <x v="1"/>
    <m/>
  </r>
  <r>
    <x v="0"/>
    <x v="6"/>
    <x v="22"/>
    <s v="Rotterdam"/>
    <x v="20"/>
    <x v="1"/>
    <m/>
  </r>
  <r>
    <x v="0"/>
    <x v="6"/>
    <x v="22"/>
    <s v="Noord-Brabant"/>
    <x v="20"/>
    <x v="1"/>
    <m/>
  </r>
  <r>
    <x v="0"/>
    <x v="6"/>
    <x v="23"/>
    <s v="Austria"/>
    <x v="20"/>
    <x v="1"/>
    <n v="4.6899999999999997E-2"/>
  </r>
  <r>
    <x v="0"/>
    <x v="6"/>
    <x v="23"/>
    <s v="Wien, Oberösterreich, Tirol"/>
    <x v="20"/>
    <x v="1"/>
    <m/>
  </r>
  <r>
    <x v="0"/>
    <x v="6"/>
    <x v="24"/>
    <s v="Poland"/>
    <x v="20"/>
    <x v="1"/>
    <n v="4.3799999999999999E-2"/>
  </r>
  <r>
    <x v="0"/>
    <x v="6"/>
    <x v="25"/>
    <s v="Portugal"/>
    <x v="20"/>
    <x v="1"/>
    <n v="6.59E-2"/>
  </r>
  <r>
    <x v="0"/>
    <x v="6"/>
    <x v="25"/>
    <s v="Lisboa"/>
    <x v="20"/>
    <x v="1"/>
    <m/>
  </r>
  <r>
    <x v="0"/>
    <x v="6"/>
    <x v="26"/>
    <s v="Região Autónoma dos Açores (PT)"/>
    <x v="20"/>
    <x v="1"/>
    <m/>
  </r>
  <r>
    <x v="0"/>
    <x v="6"/>
    <x v="27"/>
    <s v="Romania"/>
    <x v="20"/>
    <x v="1"/>
    <n v="7.6300000000000007E-2"/>
  </r>
  <r>
    <x v="0"/>
    <x v="6"/>
    <x v="28"/>
    <s v="Slovenia"/>
    <x v="20"/>
    <x v="1"/>
    <n v="5.2499999999999998E-2"/>
  </r>
  <r>
    <x v="0"/>
    <x v="6"/>
    <x v="29"/>
    <s v="Slovakia"/>
    <x v="20"/>
    <x v="1"/>
    <n v="6.5100000000000005E-2"/>
  </r>
  <r>
    <x v="0"/>
    <x v="6"/>
    <x v="30"/>
    <s v="Finland"/>
    <x v="20"/>
    <x v="1"/>
    <n v="4.7300000000000002E-2"/>
  </r>
  <r>
    <x v="0"/>
    <x v="6"/>
    <x v="31"/>
    <s v="Sweden"/>
    <x v="20"/>
    <x v="1"/>
    <n v="4.65E-2"/>
  </r>
  <r>
    <x v="0"/>
    <x v="6"/>
    <x v="32"/>
    <s v="United Kingdom"/>
    <x v="20"/>
    <x v="1"/>
    <n v="5.16E-2"/>
  </r>
  <r>
    <x v="0"/>
    <x v="6"/>
    <x v="32"/>
    <s v="Leeds"/>
    <x v="20"/>
    <x v="1"/>
    <m/>
  </r>
  <r>
    <x v="0"/>
    <x v="6"/>
    <x v="32"/>
    <s v="Birmingham"/>
    <x v="20"/>
    <x v="1"/>
    <m/>
  </r>
  <r>
    <x v="0"/>
    <x v="6"/>
    <x v="32"/>
    <s v="London"/>
    <x v="20"/>
    <x v="1"/>
    <m/>
  </r>
  <r>
    <x v="0"/>
    <x v="6"/>
    <x v="32"/>
    <s v="Glasgow"/>
    <x v="20"/>
    <x v="1"/>
    <m/>
  </r>
  <r>
    <x v="0"/>
    <x v="6"/>
    <x v="33"/>
    <s v="Norway"/>
    <x v="20"/>
    <x v="1"/>
    <n v="3.8100000000000002E-2"/>
  </r>
  <r>
    <x v="0"/>
    <x v="6"/>
    <x v="34"/>
    <s v="Turkey"/>
    <x v="20"/>
    <x v="1"/>
    <m/>
  </r>
  <r>
    <x v="0"/>
    <x v="6"/>
    <x v="0"/>
    <s v="European Union (27 countries)"/>
    <x v="21"/>
    <x v="0"/>
    <n v="6.6299999999999998E-2"/>
  </r>
  <r>
    <x v="0"/>
    <x v="6"/>
    <x v="1"/>
    <s v="European Union (25 countries)"/>
    <x v="21"/>
    <x v="0"/>
    <n v="6.6600000000000006E-2"/>
  </r>
  <r>
    <x v="0"/>
    <x v="6"/>
    <x v="2"/>
    <s v="European Union (15 countries)"/>
    <x v="21"/>
    <x v="0"/>
    <n v="6.7900000000000002E-2"/>
  </r>
  <r>
    <x v="0"/>
    <x v="6"/>
    <x v="3"/>
    <s v="Euro area (EA11-2000, EA12-2006, EA13-2007, EA15-2008, EA16-2010, EA17)"/>
    <x v="21"/>
    <x v="0"/>
    <n v="6.8599999999999994E-2"/>
  </r>
  <r>
    <x v="0"/>
    <x v="6"/>
    <x v="4"/>
    <s v="Belgium"/>
    <x v="21"/>
    <x v="0"/>
    <n v="7.1800000000000003E-2"/>
  </r>
  <r>
    <x v="0"/>
    <x v="6"/>
    <x v="5"/>
    <s v="Bulgaria"/>
    <x v="21"/>
    <x v="0"/>
    <n v="4.1399999999999999E-2"/>
  </r>
  <r>
    <x v="0"/>
    <x v="6"/>
    <x v="6"/>
    <s v="Czech Republic"/>
    <x v="21"/>
    <x v="0"/>
    <n v="5.7099999999999998E-2"/>
  </r>
  <r>
    <x v="0"/>
    <x v="6"/>
    <x v="7"/>
    <s v="Denmark"/>
    <x v="21"/>
    <x v="0"/>
    <m/>
  </r>
  <r>
    <x v="0"/>
    <x v="6"/>
    <x v="7"/>
    <s v="København"/>
    <x v="21"/>
    <x v="0"/>
    <m/>
  </r>
  <r>
    <x v="0"/>
    <x v="6"/>
    <x v="8"/>
    <s v="Germany (until 1990 former territory of the FRG)"/>
    <x v="21"/>
    <x v="0"/>
    <n v="7.7399999999999997E-2"/>
  </r>
  <r>
    <x v="0"/>
    <x v="6"/>
    <x v="8"/>
    <s v="Stuttgart"/>
    <x v="21"/>
    <x v="0"/>
    <m/>
  </r>
  <r>
    <x v="0"/>
    <x v="6"/>
    <x v="8"/>
    <s v="München"/>
    <x v="21"/>
    <x v="0"/>
    <m/>
  </r>
  <r>
    <x v="0"/>
    <x v="6"/>
    <x v="8"/>
    <s v="Hamburg"/>
    <x v="21"/>
    <x v="0"/>
    <m/>
  </r>
  <r>
    <x v="0"/>
    <x v="6"/>
    <x v="8"/>
    <s v="Frankfurt am Main"/>
    <x v="21"/>
    <x v="0"/>
    <m/>
  </r>
  <r>
    <x v="0"/>
    <x v="6"/>
    <x v="8"/>
    <s v="Rostock"/>
    <x v="21"/>
    <x v="0"/>
    <m/>
  </r>
  <r>
    <x v="0"/>
    <x v="6"/>
    <x v="8"/>
    <s v="Hannover"/>
    <x v="21"/>
    <x v="0"/>
    <m/>
  </r>
  <r>
    <x v="0"/>
    <x v="6"/>
    <x v="8"/>
    <s v="Düsseldorf"/>
    <x v="21"/>
    <x v="0"/>
    <m/>
  </r>
  <r>
    <x v="0"/>
    <x v="6"/>
    <x v="8"/>
    <s v="Leipzig"/>
    <x v="21"/>
    <x v="0"/>
    <m/>
  </r>
  <r>
    <x v="0"/>
    <x v="6"/>
    <x v="8"/>
    <s v="Erfurt"/>
    <x v="21"/>
    <x v="0"/>
    <m/>
  </r>
  <r>
    <x v="0"/>
    <x v="6"/>
    <x v="8"/>
    <s v="Germany - South"/>
    <x v="21"/>
    <x v="0"/>
    <m/>
  </r>
  <r>
    <x v="0"/>
    <x v="6"/>
    <x v="8"/>
    <s v="Germany - West"/>
    <x v="21"/>
    <x v="0"/>
    <m/>
  </r>
  <r>
    <x v="0"/>
    <x v="6"/>
    <x v="9"/>
    <s v="Estonia"/>
    <x v="21"/>
    <x v="0"/>
    <n v="3.78E-2"/>
  </r>
  <r>
    <x v="0"/>
    <x v="6"/>
    <x v="10"/>
    <s v="Ireland"/>
    <x v="21"/>
    <x v="0"/>
    <n v="9.0399999999999994E-2"/>
  </r>
  <r>
    <x v="0"/>
    <x v="6"/>
    <x v="10"/>
    <s v="Dublin"/>
    <x v="21"/>
    <x v="0"/>
    <m/>
  </r>
  <r>
    <x v="0"/>
    <x v="6"/>
    <x v="11"/>
    <s v="Greece"/>
    <x v="21"/>
    <x v="0"/>
    <n v="5.6000000000000001E-2"/>
  </r>
  <r>
    <x v="0"/>
    <x v="6"/>
    <x v="11"/>
    <s v="Athina"/>
    <x v="21"/>
    <x v="0"/>
    <m/>
  </r>
  <r>
    <x v="0"/>
    <x v="6"/>
    <x v="12"/>
    <s v="Spain"/>
    <x v="21"/>
    <x v="0"/>
    <n v="6.08E-2"/>
  </r>
  <r>
    <x v="0"/>
    <x v="6"/>
    <x v="12"/>
    <s v="Madrid"/>
    <x v="21"/>
    <x v="0"/>
    <m/>
  </r>
  <r>
    <x v="0"/>
    <x v="6"/>
    <x v="13"/>
    <s v="France"/>
    <x v="21"/>
    <x v="0"/>
    <n v="4.5499999999999999E-2"/>
  </r>
  <r>
    <x v="0"/>
    <x v="6"/>
    <x v="13"/>
    <s v="Paris"/>
    <x v="21"/>
    <x v="0"/>
    <m/>
  </r>
  <r>
    <x v="0"/>
    <x v="6"/>
    <x v="13"/>
    <s v="Lille"/>
    <x v="21"/>
    <x v="0"/>
    <m/>
  </r>
  <r>
    <x v="0"/>
    <x v="6"/>
    <x v="13"/>
    <s v="Strasbourg"/>
    <x v="21"/>
    <x v="0"/>
    <m/>
  </r>
  <r>
    <x v="0"/>
    <x v="6"/>
    <x v="13"/>
    <s v="Toulouse"/>
    <x v="21"/>
    <x v="0"/>
    <m/>
  </r>
  <r>
    <x v="0"/>
    <x v="6"/>
    <x v="13"/>
    <s v="Lyon"/>
    <x v="21"/>
    <x v="0"/>
    <m/>
  </r>
  <r>
    <x v="0"/>
    <x v="6"/>
    <x v="13"/>
    <s v="Marseille"/>
    <x v="21"/>
    <x v="0"/>
    <m/>
  </r>
  <r>
    <x v="0"/>
    <x v="6"/>
    <x v="14"/>
    <s v="Croatia"/>
    <x v="21"/>
    <x v="0"/>
    <n v="3.9300000000000002E-2"/>
  </r>
  <r>
    <x v="0"/>
    <x v="6"/>
    <x v="15"/>
    <s v="Italy"/>
    <x v="21"/>
    <x v="0"/>
    <n v="9.3200000000000005E-2"/>
  </r>
  <r>
    <x v="0"/>
    <x v="6"/>
    <x v="15"/>
    <s v="Nord-Ovest, Nord-Est, Centro (IT) (NUTS 2006)"/>
    <x v="21"/>
    <x v="0"/>
    <m/>
  </r>
  <r>
    <x v="0"/>
    <x v="6"/>
    <x v="15"/>
    <s v="Sud, Isole"/>
    <x v="21"/>
    <x v="0"/>
    <m/>
  </r>
  <r>
    <x v="0"/>
    <x v="6"/>
    <x v="16"/>
    <s v="Cyprus"/>
    <x v="21"/>
    <x v="0"/>
    <n v="0.1051"/>
  </r>
  <r>
    <x v="0"/>
    <x v="6"/>
    <x v="17"/>
    <s v="Latvia"/>
    <x v="21"/>
    <x v="0"/>
    <n v="3.2800000000000003E-2"/>
  </r>
  <r>
    <x v="0"/>
    <x v="6"/>
    <x v="18"/>
    <s v="Lithuania"/>
    <x v="21"/>
    <x v="0"/>
    <n v="4.82E-2"/>
  </r>
  <r>
    <x v="0"/>
    <x v="6"/>
    <x v="19"/>
    <s v="Luxembourg"/>
    <x v="21"/>
    <x v="0"/>
    <m/>
  </r>
  <r>
    <x v="0"/>
    <x v="6"/>
    <x v="20"/>
    <s v="Hungary"/>
    <x v="21"/>
    <x v="0"/>
    <n v="5.7599999999999998E-2"/>
  </r>
  <r>
    <x v="0"/>
    <x v="6"/>
    <x v="21"/>
    <s v="Malta"/>
    <x v="21"/>
    <x v="0"/>
    <n v="5.7200000000000001E-2"/>
  </r>
  <r>
    <x v="0"/>
    <x v="6"/>
    <x v="22"/>
    <s v="Netherlands"/>
    <x v="21"/>
    <x v="0"/>
    <n v="5.8799999999999998E-2"/>
  </r>
  <r>
    <x v="0"/>
    <x v="6"/>
    <x v="22"/>
    <s v="Noord-Holland"/>
    <x v="21"/>
    <x v="0"/>
    <m/>
  </r>
  <r>
    <x v="0"/>
    <x v="6"/>
    <x v="22"/>
    <s v="Rotterdam"/>
    <x v="21"/>
    <x v="0"/>
    <m/>
  </r>
  <r>
    <x v="0"/>
    <x v="6"/>
    <x v="22"/>
    <s v="Noord-Brabant"/>
    <x v="21"/>
    <x v="0"/>
    <m/>
  </r>
  <r>
    <x v="0"/>
    <x v="6"/>
    <x v="23"/>
    <s v="Austria"/>
    <x v="21"/>
    <x v="0"/>
    <n v="5.0999999999999997E-2"/>
  </r>
  <r>
    <x v="0"/>
    <x v="6"/>
    <x v="23"/>
    <s v="Wien, Oberösterreich, Tirol"/>
    <x v="21"/>
    <x v="0"/>
    <m/>
  </r>
  <r>
    <x v="0"/>
    <x v="6"/>
    <x v="24"/>
    <s v="Poland"/>
    <x v="21"/>
    <x v="0"/>
    <n v="4.8099999999999997E-2"/>
  </r>
  <r>
    <x v="0"/>
    <x v="6"/>
    <x v="25"/>
    <s v="Portugal"/>
    <x v="21"/>
    <x v="0"/>
    <n v="7.2999999999999995E-2"/>
  </r>
  <r>
    <x v="0"/>
    <x v="6"/>
    <x v="25"/>
    <s v="Lisboa"/>
    <x v="21"/>
    <x v="0"/>
    <m/>
  </r>
  <r>
    <x v="0"/>
    <x v="6"/>
    <x v="26"/>
    <s v="Região Autónoma dos Açores (PT)"/>
    <x v="21"/>
    <x v="0"/>
    <m/>
  </r>
  <r>
    <x v="0"/>
    <x v="6"/>
    <x v="27"/>
    <s v="Romania"/>
    <x v="21"/>
    <x v="0"/>
    <n v="6.4299999999999996E-2"/>
  </r>
  <r>
    <x v="0"/>
    <x v="6"/>
    <x v="28"/>
    <s v="Slovenia"/>
    <x v="21"/>
    <x v="0"/>
    <n v="5.6000000000000001E-2"/>
  </r>
  <r>
    <x v="0"/>
    <x v="6"/>
    <x v="29"/>
    <s v="Slovakia"/>
    <x v="21"/>
    <x v="0"/>
    <n v="7.1999999999999995E-2"/>
  </r>
  <r>
    <x v="0"/>
    <x v="6"/>
    <x v="30"/>
    <s v="Finland"/>
    <x v="21"/>
    <x v="0"/>
    <n v="4.8599999999999997E-2"/>
  </r>
  <r>
    <x v="0"/>
    <x v="6"/>
    <x v="31"/>
    <s v="Sweden"/>
    <x v="21"/>
    <x v="0"/>
    <n v="5.11E-2"/>
  </r>
  <r>
    <x v="0"/>
    <x v="6"/>
    <x v="32"/>
    <s v="United Kingdom"/>
    <x v="21"/>
    <x v="0"/>
    <n v="6.9699999999999998E-2"/>
  </r>
  <r>
    <x v="0"/>
    <x v="6"/>
    <x v="32"/>
    <s v="Leeds"/>
    <x v="21"/>
    <x v="0"/>
    <m/>
  </r>
  <r>
    <x v="0"/>
    <x v="6"/>
    <x v="32"/>
    <s v="Birmingham"/>
    <x v="21"/>
    <x v="0"/>
    <m/>
  </r>
  <r>
    <x v="0"/>
    <x v="6"/>
    <x v="32"/>
    <s v="London"/>
    <x v="21"/>
    <x v="0"/>
    <m/>
  </r>
  <r>
    <x v="0"/>
    <x v="6"/>
    <x v="32"/>
    <s v="Glasgow"/>
    <x v="21"/>
    <x v="0"/>
    <m/>
  </r>
  <r>
    <x v="0"/>
    <x v="6"/>
    <x v="33"/>
    <s v="Norway"/>
    <x v="21"/>
    <x v="0"/>
    <n v="3.8600000000000002E-2"/>
  </r>
  <r>
    <x v="0"/>
    <x v="6"/>
    <x v="34"/>
    <s v="Turkey"/>
    <x v="21"/>
    <x v="0"/>
    <m/>
  </r>
  <r>
    <x v="0"/>
    <x v="6"/>
    <x v="0"/>
    <s v="European Union (27 countries)"/>
    <x v="21"/>
    <x v="1"/>
    <n v="6.8000000000000005E-2"/>
  </r>
  <r>
    <x v="0"/>
    <x v="6"/>
    <x v="1"/>
    <s v="European Union (25 countries)"/>
    <x v="21"/>
    <x v="1"/>
    <n v="6.83E-2"/>
  </r>
  <r>
    <x v="0"/>
    <x v="6"/>
    <x v="2"/>
    <s v="European Union (15 countries)"/>
    <x v="21"/>
    <x v="1"/>
    <n v="6.9800000000000001E-2"/>
  </r>
  <r>
    <x v="0"/>
    <x v="6"/>
    <x v="3"/>
    <s v="Euro area (EA11-2000, EA12-2006, EA13-2007, EA15-2008, EA16-2010, EA17)"/>
    <x v="21"/>
    <x v="1"/>
    <n v="7.0499999999999993E-2"/>
  </r>
  <r>
    <x v="0"/>
    <x v="6"/>
    <x v="4"/>
    <s v="Belgium"/>
    <x v="21"/>
    <x v="1"/>
    <n v="0.08"/>
  </r>
  <r>
    <x v="0"/>
    <x v="6"/>
    <x v="5"/>
    <s v="Bulgaria"/>
    <x v="21"/>
    <x v="1"/>
    <n v="4.0899999999999999E-2"/>
  </r>
  <r>
    <x v="0"/>
    <x v="6"/>
    <x v="6"/>
    <s v="Czech Republic"/>
    <x v="21"/>
    <x v="1"/>
    <n v="5.7299999999999997E-2"/>
  </r>
  <r>
    <x v="0"/>
    <x v="6"/>
    <x v="7"/>
    <s v="Denmark"/>
    <x v="21"/>
    <x v="1"/>
    <m/>
  </r>
  <r>
    <x v="0"/>
    <x v="6"/>
    <x v="7"/>
    <s v="København"/>
    <x v="21"/>
    <x v="1"/>
    <m/>
  </r>
  <r>
    <x v="0"/>
    <x v="6"/>
    <x v="8"/>
    <s v="Germany (until 1990 former territory of the FRG)"/>
    <x v="21"/>
    <x v="1"/>
    <n v="7.8399999999999997E-2"/>
  </r>
  <r>
    <x v="0"/>
    <x v="6"/>
    <x v="8"/>
    <s v="Stuttgart"/>
    <x v="21"/>
    <x v="1"/>
    <m/>
  </r>
  <r>
    <x v="0"/>
    <x v="6"/>
    <x v="8"/>
    <s v="München"/>
    <x v="21"/>
    <x v="1"/>
    <m/>
  </r>
  <r>
    <x v="0"/>
    <x v="6"/>
    <x v="8"/>
    <s v="Hamburg"/>
    <x v="21"/>
    <x v="1"/>
    <m/>
  </r>
  <r>
    <x v="0"/>
    <x v="6"/>
    <x v="8"/>
    <s v="Frankfurt am Main"/>
    <x v="21"/>
    <x v="1"/>
    <m/>
  </r>
  <r>
    <x v="0"/>
    <x v="6"/>
    <x v="8"/>
    <s v="Rostock"/>
    <x v="21"/>
    <x v="1"/>
    <m/>
  </r>
  <r>
    <x v="0"/>
    <x v="6"/>
    <x v="8"/>
    <s v="Hannover"/>
    <x v="21"/>
    <x v="1"/>
    <m/>
  </r>
  <r>
    <x v="0"/>
    <x v="6"/>
    <x v="8"/>
    <s v="Düsseldorf"/>
    <x v="21"/>
    <x v="1"/>
    <m/>
  </r>
  <r>
    <x v="0"/>
    <x v="6"/>
    <x v="8"/>
    <s v="Leipzig"/>
    <x v="21"/>
    <x v="1"/>
    <m/>
  </r>
  <r>
    <x v="0"/>
    <x v="6"/>
    <x v="8"/>
    <s v="Erfurt"/>
    <x v="21"/>
    <x v="1"/>
    <m/>
  </r>
  <r>
    <x v="0"/>
    <x v="6"/>
    <x v="8"/>
    <s v="Germany - South"/>
    <x v="21"/>
    <x v="1"/>
    <m/>
  </r>
  <r>
    <x v="0"/>
    <x v="6"/>
    <x v="8"/>
    <s v="Germany - West"/>
    <x v="21"/>
    <x v="1"/>
    <m/>
  </r>
  <r>
    <x v="0"/>
    <x v="6"/>
    <x v="9"/>
    <s v="Estonia"/>
    <x v="21"/>
    <x v="1"/>
    <n v="3.8699999999999998E-2"/>
  </r>
  <r>
    <x v="0"/>
    <x v="6"/>
    <x v="10"/>
    <s v="Ireland"/>
    <x v="21"/>
    <x v="1"/>
    <n v="9.0399999999999994E-2"/>
  </r>
  <r>
    <x v="0"/>
    <x v="6"/>
    <x v="10"/>
    <s v="Dublin"/>
    <x v="21"/>
    <x v="1"/>
    <m/>
  </r>
  <r>
    <x v="0"/>
    <x v="6"/>
    <x v="11"/>
    <s v="Greece"/>
    <x v="21"/>
    <x v="1"/>
    <n v="5.6000000000000001E-2"/>
  </r>
  <r>
    <x v="0"/>
    <x v="6"/>
    <x v="11"/>
    <s v="Athina"/>
    <x v="21"/>
    <x v="1"/>
    <m/>
  </r>
  <r>
    <x v="0"/>
    <x v="6"/>
    <x v="12"/>
    <s v="Spain"/>
    <x v="21"/>
    <x v="1"/>
    <n v="6.4399999999999999E-2"/>
  </r>
  <r>
    <x v="0"/>
    <x v="6"/>
    <x v="12"/>
    <s v="Madrid"/>
    <x v="21"/>
    <x v="1"/>
    <m/>
  </r>
  <r>
    <x v="0"/>
    <x v="6"/>
    <x v="13"/>
    <s v="France"/>
    <x v="21"/>
    <x v="1"/>
    <n v="4.5499999999999999E-2"/>
  </r>
  <r>
    <x v="0"/>
    <x v="6"/>
    <x v="13"/>
    <s v="Paris"/>
    <x v="21"/>
    <x v="1"/>
    <m/>
  </r>
  <r>
    <x v="0"/>
    <x v="6"/>
    <x v="13"/>
    <s v="Lille"/>
    <x v="21"/>
    <x v="1"/>
    <m/>
  </r>
  <r>
    <x v="0"/>
    <x v="6"/>
    <x v="13"/>
    <s v="Strasbourg"/>
    <x v="21"/>
    <x v="1"/>
    <m/>
  </r>
  <r>
    <x v="0"/>
    <x v="6"/>
    <x v="13"/>
    <s v="Toulouse"/>
    <x v="21"/>
    <x v="1"/>
    <m/>
  </r>
  <r>
    <x v="0"/>
    <x v="6"/>
    <x v="13"/>
    <s v="Lyon"/>
    <x v="21"/>
    <x v="1"/>
    <m/>
  </r>
  <r>
    <x v="0"/>
    <x v="6"/>
    <x v="13"/>
    <s v="Marseille"/>
    <x v="21"/>
    <x v="1"/>
    <m/>
  </r>
  <r>
    <x v="0"/>
    <x v="6"/>
    <x v="14"/>
    <s v="Croatia"/>
    <x v="21"/>
    <x v="1"/>
    <n v="0.04"/>
  </r>
  <r>
    <x v="0"/>
    <x v="6"/>
    <x v="15"/>
    <s v="Italy"/>
    <x v="21"/>
    <x v="1"/>
    <n v="9.4799999999999995E-2"/>
  </r>
  <r>
    <x v="0"/>
    <x v="6"/>
    <x v="15"/>
    <s v="Nord-Ovest, Nord-Est, Centro (IT) (NUTS 2006)"/>
    <x v="21"/>
    <x v="1"/>
    <m/>
  </r>
  <r>
    <x v="0"/>
    <x v="6"/>
    <x v="15"/>
    <s v="Sud, Isole"/>
    <x v="21"/>
    <x v="1"/>
    <m/>
  </r>
  <r>
    <x v="0"/>
    <x v="6"/>
    <x v="16"/>
    <s v="Cyprus"/>
    <x v="21"/>
    <x v="1"/>
    <n v="0.1066"/>
  </r>
  <r>
    <x v="0"/>
    <x v="6"/>
    <x v="17"/>
    <s v="Latvia"/>
    <x v="21"/>
    <x v="1"/>
    <n v="3.56E-2"/>
  </r>
  <r>
    <x v="0"/>
    <x v="6"/>
    <x v="18"/>
    <s v="Lithuania"/>
    <x v="21"/>
    <x v="1"/>
    <n v="4.82E-2"/>
  </r>
  <r>
    <x v="0"/>
    <x v="6"/>
    <x v="19"/>
    <s v="Luxembourg"/>
    <x v="21"/>
    <x v="1"/>
    <m/>
  </r>
  <r>
    <x v="0"/>
    <x v="6"/>
    <x v="20"/>
    <s v="Hungary"/>
    <x v="21"/>
    <x v="1"/>
    <n v="5.28E-2"/>
  </r>
  <r>
    <x v="0"/>
    <x v="6"/>
    <x v="21"/>
    <s v="Malta"/>
    <x v="21"/>
    <x v="1"/>
    <n v="5.8700000000000002E-2"/>
  </r>
  <r>
    <x v="0"/>
    <x v="6"/>
    <x v="22"/>
    <s v="Netherlands"/>
    <x v="21"/>
    <x v="1"/>
    <n v="6.3E-2"/>
  </r>
  <r>
    <x v="0"/>
    <x v="6"/>
    <x v="22"/>
    <s v="Noord-Holland"/>
    <x v="21"/>
    <x v="1"/>
    <m/>
  </r>
  <r>
    <x v="0"/>
    <x v="6"/>
    <x v="22"/>
    <s v="Rotterdam"/>
    <x v="21"/>
    <x v="1"/>
    <m/>
  </r>
  <r>
    <x v="0"/>
    <x v="6"/>
    <x v="22"/>
    <s v="Noord-Brabant"/>
    <x v="21"/>
    <x v="1"/>
    <m/>
  </r>
  <r>
    <x v="0"/>
    <x v="6"/>
    <x v="23"/>
    <s v="Austria"/>
    <x v="21"/>
    <x v="1"/>
    <n v="5.4800000000000001E-2"/>
  </r>
  <r>
    <x v="0"/>
    <x v="6"/>
    <x v="23"/>
    <s v="Wien, Oberösterreich, Tirol"/>
    <x v="21"/>
    <x v="1"/>
    <m/>
  </r>
  <r>
    <x v="0"/>
    <x v="6"/>
    <x v="24"/>
    <s v="Poland"/>
    <x v="21"/>
    <x v="1"/>
    <n v="4.6899999999999997E-2"/>
  </r>
  <r>
    <x v="0"/>
    <x v="6"/>
    <x v="25"/>
    <s v="Portugal"/>
    <x v="21"/>
    <x v="1"/>
    <n v="7.1800000000000003E-2"/>
  </r>
  <r>
    <x v="0"/>
    <x v="6"/>
    <x v="25"/>
    <s v="Lisboa"/>
    <x v="21"/>
    <x v="1"/>
    <m/>
  </r>
  <r>
    <x v="0"/>
    <x v="6"/>
    <x v="26"/>
    <s v="Região Autónoma dos Açores (PT)"/>
    <x v="21"/>
    <x v="1"/>
    <m/>
  </r>
  <r>
    <x v="0"/>
    <x v="6"/>
    <x v="27"/>
    <s v="Romania"/>
    <x v="21"/>
    <x v="1"/>
    <n v="6.6400000000000001E-2"/>
  </r>
  <r>
    <x v="0"/>
    <x v="6"/>
    <x v="28"/>
    <s v="Slovenia"/>
    <x v="21"/>
    <x v="1"/>
    <n v="5.4600000000000003E-2"/>
  </r>
  <r>
    <x v="0"/>
    <x v="6"/>
    <x v="29"/>
    <s v="Slovakia"/>
    <x v="21"/>
    <x v="1"/>
    <n v="7.0900000000000005E-2"/>
  </r>
  <r>
    <x v="0"/>
    <x v="6"/>
    <x v="30"/>
    <s v="Finland"/>
    <x v="21"/>
    <x v="1"/>
    <n v="5.0700000000000002E-2"/>
  </r>
  <r>
    <x v="0"/>
    <x v="6"/>
    <x v="31"/>
    <s v="Sweden"/>
    <x v="21"/>
    <x v="1"/>
    <n v="6.2600000000000003E-2"/>
  </r>
  <r>
    <x v="0"/>
    <x v="6"/>
    <x v="32"/>
    <s v="United Kingdom"/>
    <x v="21"/>
    <x v="1"/>
    <n v="6.6699999999999995E-2"/>
  </r>
  <r>
    <x v="0"/>
    <x v="6"/>
    <x v="32"/>
    <s v="Leeds"/>
    <x v="21"/>
    <x v="1"/>
    <m/>
  </r>
  <r>
    <x v="0"/>
    <x v="6"/>
    <x v="32"/>
    <s v="Birmingham"/>
    <x v="21"/>
    <x v="1"/>
    <m/>
  </r>
  <r>
    <x v="0"/>
    <x v="6"/>
    <x v="32"/>
    <s v="London"/>
    <x v="21"/>
    <x v="1"/>
    <m/>
  </r>
  <r>
    <x v="0"/>
    <x v="6"/>
    <x v="32"/>
    <s v="Glasgow"/>
    <x v="21"/>
    <x v="1"/>
    <m/>
  </r>
  <r>
    <x v="0"/>
    <x v="6"/>
    <x v="33"/>
    <s v="Norway"/>
    <x v="21"/>
    <x v="1"/>
    <n v="4.3200000000000002E-2"/>
  </r>
  <r>
    <x v="0"/>
    <x v="6"/>
    <x v="34"/>
    <s v="Turkey"/>
    <x v="21"/>
    <x v="1"/>
    <m/>
  </r>
  <r>
    <x v="0"/>
    <x v="6"/>
    <x v="0"/>
    <s v="European Union (27 countries)"/>
    <x v="22"/>
    <x v="0"/>
    <n v="7.0800000000000002E-2"/>
  </r>
  <r>
    <x v="0"/>
    <x v="6"/>
    <x v="1"/>
    <s v="European Union (25 countries)"/>
    <x v="22"/>
    <x v="0"/>
    <n v="7.0599999999999996E-2"/>
  </r>
  <r>
    <x v="0"/>
    <x v="6"/>
    <x v="2"/>
    <s v="European Union (15 countries)"/>
    <x v="22"/>
    <x v="0"/>
    <n v="7.2300000000000003E-2"/>
  </r>
  <r>
    <x v="0"/>
    <x v="6"/>
    <x v="3"/>
    <s v="Euro area (EA11-2000, EA12-2006, EA13-2007, EA15-2008, EA16-2010, EA17)"/>
    <x v="22"/>
    <x v="0"/>
    <n v="7.3200000000000001E-2"/>
  </r>
  <r>
    <x v="0"/>
    <x v="6"/>
    <x v="4"/>
    <s v="Belgium"/>
    <x v="22"/>
    <x v="0"/>
    <n v="7.2400000000000006E-2"/>
  </r>
  <r>
    <x v="0"/>
    <x v="6"/>
    <x v="5"/>
    <s v="Bulgaria"/>
    <x v="22"/>
    <x v="0"/>
    <n v="4.1399999999999999E-2"/>
  </r>
  <r>
    <x v="0"/>
    <x v="6"/>
    <x v="6"/>
    <s v="Czech Republic"/>
    <x v="22"/>
    <x v="0"/>
    <n v="6.7500000000000004E-2"/>
  </r>
  <r>
    <x v="0"/>
    <x v="6"/>
    <x v="7"/>
    <s v="Denmark"/>
    <x v="22"/>
    <x v="0"/>
    <m/>
  </r>
  <r>
    <x v="0"/>
    <x v="6"/>
    <x v="7"/>
    <s v="København"/>
    <x v="22"/>
    <x v="0"/>
    <m/>
  </r>
  <r>
    <x v="0"/>
    <x v="6"/>
    <x v="8"/>
    <s v="Germany (until 1990 former territory of the FRG)"/>
    <x v="22"/>
    <x v="0"/>
    <n v="8.5599999999999996E-2"/>
  </r>
  <r>
    <x v="0"/>
    <x v="6"/>
    <x v="8"/>
    <s v="Stuttgart"/>
    <x v="22"/>
    <x v="0"/>
    <m/>
  </r>
  <r>
    <x v="0"/>
    <x v="6"/>
    <x v="8"/>
    <s v="München"/>
    <x v="22"/>
    <x v="0"/>
    <m/>
  </r>
  <r>
    <x v="0"/>
    <x v="6"/>
    <x v="8"/>
    <s v="Hamburg"/>
    <x v="22"/>
    <x v="0"/>
    <m/>
  </r>
  <r>
    <x v="0"/>
    <x v="6"/>
    <x v="8"/>
    <s v="Frankfurt am Main"/>
    <x v="22"/>
    <x v="0"/>
    <m/>
  </r>
  <r>
    <x v="0"/>
    <x v="6"/>
    <x v="8"/>
    <s v="Rostock"/>
    <x v="22"/>
    <x v="0"/>
    <m/>
  </r>
  <r>
    <x v="0"/>
    <x v="6"/>
    <x v="8"/>
    <s v="Hannover"/>
    <x v="22"/>
    <x v="0"/>
    <m/>
  </r>
  <r>
    <x v="0"/>
    <x v="6"/>
    <x v="8"/>
    <s v="Düsseldorf"/>
    <x v="22"/>
    <x v="0"/>
    <m/>
  </r>
  <r>
    <x v="0"/>
    <x v="6"/>
    <x v="8"/>
    <s v="Leipzig"/>
    <x v="22"/>
    <x v="0"/>
    <m/>
  </r>
  <r>
    <x v="0"/>
    <x v="6"/>
    <x v="8"/>
    <s v="Erfurt"/>
    <x v="22"/>
    <x v="0"/>
    <m/>
  </r>
  <r>
    <x v="0"/>
    <x v="6"/>
    <x v="8"/>
    <s v="Germany - South"/>
    <x v="22"/>
    <x v="0"/>
    <m/>
  </r>
  <r>
    <x v="0"/>
    <x v="6"/>
    <x v="8"/>
    <s v="Germany - West"/>
    <x v="22"/>
    <x v="0"/>
    <m/>
  </r>
  <r>
    <x v="0"/>
    <x v="6"/>
    <x v="9"/>
    <s v="Estonia"/>
    <x v="22"/>
    <x v="0"/>
    <n v="4.02E-2"/>
  </r>
  <r>
    <x v="0"/>
    <x v="6"/>
    <x v="10"/>
    <s v="Ireland"/>
    <x v="22"/>
    <x v="0"/>
    <n v="0.108"/>
  </r>
  <r>
    <x v="0"/>
    <x v="6"/>
    <x v="10"/>
    <s v="Dublin"/>
    <x v="22"/>
    <x v="0"/>
    <m/>
  </r>
  <r>
    <x v="0"/>
    <x v="6"/>
    <x v="11"/>
    <s v="Greece"/>
    <x v="22"/>
    <x v="0"/>
    <n v="5.8500000000000003E-2"/>
  </r>
  <r>
    <x v="0"/>
    <x v="6"/>
    <x v="11"/>
    <s v="Athina"/>
    <x v="22"/>
    <x v="0"/>
    <m/>
  </r>
  <r>
    <x v="0"/>
    <x v="6"/>
    <x v="12"/>
    <s v="Spain"/>
    <x v="22"/>
    <x v="0"/>
    <n v="6.8400000000000002E-2"/>
  </r>
  <r>
    <x v="0"/>
    <x v="6"/>
    <x v="12"/>
    <s v="Madrid"/>
    <x v="22"/>
    <x v="0"/>
    <m/>
  </r>
  <r>
    <x v="0"/>
    <x v="6"/>
    <x v="13"/>
    <s v="France"/>
    <x v="22"/>
    <x v="0"/>
    <n v="4.6300000000000001E-2"/>
  </r>
  <r>
    <x v="0"/>
    <x v="6"/>
    <x v="13"/>
    <s v="Paris"/>
    <x v="22"/>
    <x v="0"/>
    <m/>
  </r>
  <r>
    <x v="0"/>
    <x v="6"/>
    <x v="13"/>
    <s v="Lille"/>
    <x v="22"/>
    <x v="0"/>
    <m/>
  </r>
  <r>
    <x v="0"/>
    <x v="6"/>
    <x v="13"/>
    <s v="Strasbourg"/>
    <x v="22"/>
    <x v="0"/>
    <m/>
  </r>
  <r>
    <x v="0"/>
    <x v="6"/>
    <x v="13"/>
    <s v="Toulouse"/>
    <x v="22"/>
    <x v="0"/>
    <m/>
  </r>
  <r>
    <x v="0"/>
    <x v="6"/>
    <x v="13"/>
    <s v="Lyon"/>
    <x v="22"/>
    <x v="0"/>
    <m/>
  </r>
  <r>
    <x v="0"/>
    <x v="6"/>
    <x v="13"/>
    <s v="Marseille"/>
    <x v="22"/>
    <x v="0"/>
    <m/>
  </r>
  <r>
    <x v="0"/>
    <x v="6"/>
    <x v="14"/>
    <s v="Croatia"/>
    <x v="22"/>
    <x v="0"/>
    <n v="3.9300000000000002E-2"/>
  </r>
  <r>
    <x v="0"/>
    <x v="6"/>
    <x v="15"/>
    <s v="Italy"/>
    <x v="22"/>
    <x v="0"/>
    <n v="9.2299999999999993E-2"/>
  </r>
  <r>
    <x v="0"/>
    <x v="6"/>
    <x v="15"/>
    <s v="Nord-Ovest, Nord-Est, Centro (IT) (NUTS 2006)"/>
    <x v="22"/>
    <x v="0"/>
    <m/>
  </r>
  <r>
    <x v="0"/>
    <x v="6"/>
    <x v="15"/>
    <s v="Sud, Isole"/>
    <x v="22"/>
    <x v="0"/>
    <m/>
  </r>
  <r>
    <x v="0"/>
    <x v="6"/>
    <x v="16"/>
    <s v="Cyprus"/>
    <x v="22"/>
    <x v="0"/>
    <n v="9.8500000000000004E-2"/>
  </r>
  <r>
    <x v="0"/>
    <x v="6"/>
    <x v="17"/>
    <s v="Latvia"/>
    <x v="22"/>
    <x v="0"/>
    <n v="3.56E-2"/>
  </r>
  <r>
    <x v="0"/>
    <x v="6"/>
    <x v="18"/>
    <s v="Lithuania"/>
    <x v="22"/>
    <x v="0"/>
    <n v="5.3600000000000002E-2"/>
  </r>
  <r>
    <x v="0"/>
    <x v="6"/>
    <x v="19"/>
    <s v="Luxembourg"/>
    <x v="22"/>
    <x v="0"/>
    <m/>
  </r>
  <r>
    <x v="0"/>
    <x v="6"/>
    <x v="20"/>
    <s v="Hungary"/>
    <x v="22"/>
    <x v="0"/>
    <n v="6.6199999999999995E-2"/>
  </r>
  <r>
    <x v="0"/>
    <x v="6"/>
    <x v="21"/>
    <s v="Malta"/>
    <x v="22"/>
    <x v="0"/>
    <n v="5.8700000000000002E-2"/>
  </r>
  <r>
    <x v="0"/>
    <x v="6"/>
    <x v="22"/>
    <s v="Netherlands"/>
    <x v="22"/>
    <x v="0"/>
    <n v="6.6100000000000006E-2"/>
  </r>
  <r>
    <x v="0"/>
    <x v="6"/>
    <x v="22"/>
    <s v="Noord-Holland"/>
    <x v="22"/>
    <x v="0"/>
    <m/>
  </r>
  <r>
    <x v="0"/>
    <x v="6"/>
    <x v="22"/>
    <s v="Rotterdam"/>
    <x v="22"/>
    <x v="0"/>
    <m/>
  </r>
  <r>
    <x v="0"/>
    <x v="6"/>
    <x v="22"/>
    <s v="Noord-Brabant"/>
    <x v="22"/>
    <x v="0"/>
    <m/>
  </r>
  <r>
    <x v="0"/>
    <x v="6"/>
    <x v="23"/>
    <s v="Austria"/>
    <x v="22"/>
    <x v="0"/>
    <n v="6.4299999999999996E-2"/>
  </r>
  <r>
    <x v="0"/>
    <x v="6"/>
    <x v="23"/>
    <s v="Wien, Oberösterreich, Tirol"/>
    <x v="22"/>
    <x v="0"/>
    <m/>
  </r>
  <r>
    <x v="0"/>
    <x v="6"/>
    <x v="24"/>
    <s v="Poland"/>
    <x v="22"/>
    <x v="0"/>
    <n v="4.8599999999999997E-2"/>
  </r>
  <r>
    <x v="0"/>
    <x v="6"/>
    <x v="25"/>
    <s v="Portugal"/>
    <x v="22"/>
    <x v="0"/>
    <n v="7.6799999999999993E-2"/>
  </r>
  <r>
    <x v="0"/>
    <x v="6"/>
    <x v="25"/>
    <s v="Lisboa"/>
    <x v="22"/>
    <x v="0"/>
    <m/>
  </r>
  <r>
    <x v="0"/>
    <x v="6"/>
    <x v="26"/>
    <s v="Região Autónoma dos Açores (PT)"/>
    <x v="22"/>
    <x v="0"/>
    <m/>
  </r>
  <r>
    <x v="0"/>
    <x v="6"/>
    <x v="27"/>
    <s v="Romania"/>
    <x v="22"/>
    <x v="0"/>
    <n v="6.6699999999999995E-2"/>
  </r>
  <r>
    <x v="0"/>
    <x v="6"/>
    <x v="28"/>
    <s v="Slovenia"/>
    <x v="22"/>
    <x v="0"/>
    <n v="6.8000000000000005E-2"/>
  </r>
  <r>
    <x v="0"/>
    <x v="6"/>
    <x v="29"/>
    <s v="Slovakia"/>
    <x v="22"/>
    <x v="0"/>
    <n v="8.5199999999999998E-2"/>
  </r>
  <r>
    <x v="0"/>
    <x v="6"/>
    <x v="30"/>
    <s v="Finland"/>
    <x v="22"/>
    <x v="0"/>
    <n v="5.04E-2"/>
  </r>
  <r>
    <x v="0"/>
    <x v="6"/>
    <x v="31"/>
    <s v="Sweden"/>
    <x v="22"/>
    <x v="0"/>
    <n v="5.4699999999999999E-2"/>
  </r>
  <r>
    <x v="0"/>
    <x v="6"/>
    <x v="32"/>
    <s v="United Kingdom"/>
    <x v="22"/>
    <x v="0"/>
    <n v="7.5399999999999995E-2"/>
  </r>
  <r>
    <x v="0"/>
    <x v="6"/>
    <x v="32"/>
    <s v="Leeds"/>
    <x v="22"/>
    <x v="0"/>
    <m/>
  </r>
  <r>
    <x v="0"/>
    <x v="6"/>
    <x v="32"/>
    <s v="Birmingham"/>
    <x v="22"/>
    <x v="0"/>
    <m/>
  </r>
  <r>
    <x v="0"/>
    <x v="6"/>
    <x v="32"/>
    <s v="London"/>
    <x v="22"/>
    <x v="0"/>
    <m/>
  </r>
  <r>
    <x v="0"/>
    <x v="6"/>
    <x v="32"/>
    <s v="Glasgow"/>
    <x v="22"/>
    <x v="0"/>
    <m/>
  </r>
  <r>
    <x v="0"/>
    <x v="6"/>
    <x v="33"/>
    <s v="Norway"/>
    <x v="22"/>
    <x v="0"/>
    <n v="4.5900000000000003E-2"/>
  </r>
  <r>
    <x v="0"/>
    <x v="6"/>
    <x v="34"/>
    <s v="Turkey"/>
    <x v="22"/>
    <x v="0"/>
    <m/>
  </r>
  <r>
    <x v="1"/>
    <x v="6"/>
    <x v="0"/>
    <s v="European Union (27 countries)"/>
    <x v="0"/>
    <x v="0"/>
    <m/>
  </r>
  <r>
    <x v="1"/>
    <x v="6"/>
    <x v="1"/>
    <s v="European Union (25 countries)"/>
    <x v="0"/>
    <x v="0"/>
    <m/>
  </r>
  <r>
    <x v="1"/>
    <x v="6"/>
    <x v="2"/>
    <s v="European Union (15 countries)"/>
    <x v="0"/>
    <x v="0"/>
    <m/>
  </r>
  <r>
    <x v="1"/>
    <x v="6"/>
    <x v="3"/>
    <s v="Euro area (EA11-2000, EA12-2006, EA13-2007, EA15-2008, EA16-2010, EA17)"/>
    <x v="0"/>
    <x v="0"/>
    <m/>
  </r>
  <r>
    <x v="1"/>
    <x v="6"/>
    <x v="4"/>
    <s v="Belgium"/>
    <x v="0"/>
    <x v="0"/>
    <n v="5.9299999999999999E-2"/>
  </r>
  <r>
    <x v="1"/>
    <x v="6"/>
    <x v="5"/>
    <s v="Bulgaria"/>
    <x v="0"/>
    <x v="0"/>
    <m/>
  </r>
  <r>
    <x v="1"/>
    <x v="6"/>
    <x v="6"/>
    <s v="Czech Republic"/>
    <x v="0"/>
    <x v="0"/>
    <m/>
  </r>
  <r>
    <x v="1"/>
    <x v="6"/>
    <x v="7"/>
    <s v="Denmark"/>
    <x v="0"/>
    <x v="0"/>
    <n v="3.8899999999999997E-2"/>
  </r>
  <r>
    <x v="1"/>
    <x v="6"/>
    <x v="7"/>
    <s v="København"/>
    <x v="0"/>
    <x v="0"/>
    <n v="7.9899999999999999E-2"/>
  </r>
  <r>
    <x v="1"/>
    <x v="6"/>
    <x v="8"/>
    <s v="Germany (until 1990 former territory of the FRG)"/>
    <x v="0"/>
    <x v="0"/>
    <m/>
  </r>
  <r>
    <x v="1"/>
    <x v="6"/>
    <x v="8"/>
    <s v="Stuttgart"/>
    <x v="0"/>
    <x v="0"/>
    <m/>
  </r>
  <r>
    <x v="1"/>
    <x v="6"/>
    <x v="8"/>
    <s v="München"/>
    <x v="0"/>
    <x v="0"/>
    <m/>
  </r>
  <r>
    <x v="1"/>
    <x v="6"/>
    <x v="8"/>
    <s v="Hamburg"/>
    <x v="0"/>
    <x v="0"/>
    <m/>
  </r>
  <r>
    <x v="1"/>
    <x v="6"/>
    <x v="8"/>
    <s v="Frankfurt am Main"/>
    <x v="0"/>
    <x v="0"/>
    <m/>
  </r>
  <r>
    <x v="1"/>
    <x v="6"/>
    <x v="8"/>
    <s v="Rostock"/>
    <x v="0"/>
    <x v="0"/>
    <m/>
  </r>
  <r>
    <x v="1"/>
    <x v="6"/>
    <x v="8"/>
    <s v="Hannover"/>
    <x v="0"/>
    <x v="0"/>
    <m/>
  </r>
  <r>
    <x v="1"/>
    <x v="6"/>
    <x v="8"/>
    <s v="Düsseldorf"/>
    <x v="0"/>
    <x v="0"/>
    <m/>
  </r>
  <r>
    <x v="1"/>
    <x v="6"/>
    <x v="8"/>
    <s v="Leipzig"/>
    <x v="0"/>
    <x v="0"/>
    <m/>
  </r>
  <r>
    <x v="1"/>
    <x v="6"/>
    <x v="8"/>
    <s v="Erfurt"/>
    <x v="0"/>
    <x v="0"/>
    <m/>
  </r>
  <r>
    <x v="1"/>
    <x v="6"/>
    <x v="8"/>
    <s v="Germany - South"/>
    <x v="0"/>
    <x v="0"/>
    <n v="6.7900000000000002E-2"/>
  </r>
  <r>
    <x v="1"/>
    <x v="6"/>
    <x v="8"/>
    <s v="Germany - West"/>
    <x v="0"/>
    <x v="0"/>
    <n v="5.5800000000000002E-2"/>
  </r>
  <r>
    <x v="1"/>
    <x v="6"/>
    <x v="9"/>
    <s v="Estonia"/>
    <x v="0"/>
    <x v="0"/>
    <m/>
  </r>
  <r>
    <x v="1"/>
    <x v="6"/>
    <x v="10"/>
    <s v="Ireland"/>
    <x v="0"/>
    <x v="0"/>
    <m/>
  </r>
  <r>
    <x v="1"/>
    <x v="6"/>
    <x v="10"/>
    <s v="Dublin"/>
    <x v="0"/>
    <x v="0"/>
    <n v="7.51E-2"/>
  </r>
  <r>
    <x v="1"/>
    <x v="6"/>
    <x v="11"/>
    <s v="Greece"/>
    <x v="0"/>
    <x v="0"/>
    <m/>
  </r>
  <r>
    <x v="1"/>
    <x v="6"/>
    <x v="11"/>
    <s v="Athina"/>
    <x v="0"/>
    <x v="0"/>
    <n v="7.2400000000000006E-2"/>
  </r>
  <r>
    <x v="1"/>
    <x v="6"/>
    <x v="12"/>
    <s v="Spain"/>
    <x v="0"/>
    <x v="0"/>
    <m/>
  </r>
  <r>
    <x v="1"/>
    <x v="6"/>
    <x v="12"/>
    <s v="Madrid"/>
    <x v="0"/>
    <x v="0"/>
    <n v="6.0699999999999997E-2"/>
  </r>
  <r>
    <x v="1"/>
    <x v="6"/>
    <x v="13"/>
    <s v="France"/>
    <x v="0"/>
    <x v="0"/>
    <m/>
  </r>
  <r>
    <x v="1"/>
    <x v="6"/>
    <x v="13"/>
    <s v="Paris"/>
    <x v="0"/>
    <x v="0"/>
    <n v="4.7100000000000003E-2"/>
  </r>
  <r>
    <x v="1"/>
    <x v="6"/>
    <x v="13"/>
    <s v="Lille"/>
    <x v="0"/>
    <x v="0"/>
    <n v="4.7100000000000003E-2"/>
  </r>
  <r>
    <x v="1"/>
    <x v="6"/>
    <x v="13"/>
    <s v="Strasbourg"/>
    <x v="0"/>
    <x v="0"/>
    <n v="4.7100000000000003E-2"/>
  </r>
  <r>
    <x v="1"/>
    <x v="6"/>
    <x v="13"/>
    <s v="Toulouse"/>
    <x v="0"/>
    <x v="0"/>
    <n v="4.7100000000000003E-2"/>
  </r>
  <r>
    <x v="1"/>
    <x v="6"/>
    <x v="13"/>
    <s v="Lyon"/>
    <x v="0"/>
    <x v="0"/>
    <n v="4.7100000000000003E-2"/>
  </r>
  <r>
    <x v="1"/>
    <x v="6"/>
    <x v="13"/>
    <s v="Marseille"/>
    <x v="0"/>
    <x v="0"/>
    <n v="4.7100000000000003E-2"/>
  </r>
  <r>
    <x v="1"/>
    <x v="6"/>
    <x v="14"/>
    <s v="Croatia"/>
    <x v="0"/>
    <x v="0"/>
    <m/>
  </r>
  <r>
    <x v="1"/>
    <x v="6"/>
    <x v="15"/>
    <s v="Italy"/>
    <x v="0"/>
    <x v="0"/>
    <m/>
  </r>
  <r>
    <x v="1"/>
    <x v="6"/>
    <x v="15"/>
    <s v="Nord-Ovest, Nord-Est, Centro (IT) (NUTS 2006)"/>
    <x v="0"/>
    <x v="0"/>
    <n v="6.7500000000000004E-2"/>
  </r>
  <r>
    <x v="1"/>
    <x v="6"/>
    <x v="15"/>
    <s v="Sud, Isole"/>
    <x v="0"/>
    <x v="0"/>
    <n v="6.7299999999999999E-2"/>
  </r>
  <r>
    <x v="1"/>
    <x v="6"/>
    <x v="16"/>
    <s v="Cyprus"/>
    <x v="0"/>
    <x v="0"/>
    <m/>
  </r>
  <r>
    <x v="1"/>
    <x v="6"/>
    <x v="17"/>
    <s v="Latvia"/>
    <x v="0"/>
    <x v="0"/>
    <m/>
  </r>
  <r>
    <x v="1"/>
    <x v="6"/>
    <x v="18"/>
    <s v="Lithuania"/>
    <x v="0"/>
    <x v="0"/>
    <m/>
  </r>
  <r>
    <x v="1"/>
    <x v="6"/>
    <x v="19"/>
    <s v="Luxembourg"/>
    <x v="0"/>
    <x v="0"/>
    <n v="5.0500000000000003E-2"/>
  </r>
  <r>
    <x v="1"/>
    <x v="6"/>
    <x v="20"/>
    <s v="Hungary"/>
    <x v="0"/>
    <x v="0"/>
    <m/>
  </r>
  <r>
    <x v="1"/>
    <x v="6"/>
    <x v="21"/>
    <s v="Malta"/>
    <x v="0"/>
    <x v="0"/>
    <m/>
  </r>
  <r>
    <x v="1"/>
    <x v="6"/>
    <x v="22"/>
    <s v="Netherlands"/>
    <x v="0"/>
    <x v="0"/>
    <m/>
  </r>
  <r>
    <x v="1"/>
    <x v="6"/>
    <x v="22"/>
    <s v="Noord-Holland"/>
    <x v="0"/>
    <x v="0"/>
    <n v="6.7500000000000004E-2"/>
  </r>
  <r>
    <x v="1"/>
    <x v="6"/>
    <x v="22"/>
    <s v="Rotterdam"/>
    <x v="0"/>
    <x v="0"/>
    <n v="6.8500000000000005E-2"/>
  </r>
  <r>
    <x v="1"/>
    <x v="6"/>
    <x v="22"/>
    <s v="Noord-Brabant"/>
    <x v="0"/>
    <x v="0"/>
    <n v="5.0099999999999999E-2"/>
  </r>
  <r>
    <x v="1"/>
    <x v="6"/>
    <x v="23"/>
    <s v="Austria"/>
    <x v="0"/>
    <x v="0"/>
    <m/>
  </r>
  <r>
    <x v="1"/>
    <x v="6"/>
    <x v="23"/>
    <s v="Wien, Oberösterreich, Tirol"/>
    <x v="0"/>
    <x v="0"/>
    <m/>
  </r>
  <r>
    <x v="1"/>
    <x v="6"/>
    <x v="24"/>
    <s v="Poland"/>
    <x v="0"/>
    <x v="0"/>
    <m/>
  </r>
  <r>
    <x v="1"/>
    <x v="6"/>
    <x v="25"/>
    <s v="Portugal"/>
    <x v="0"/>
    <x v="0"/>
    <m/>
  </r>
  <r>
    <x v="1"/>
    <x v="6"/>
    <x v="25"/>
    <s v="Lisboa"/>
    <x v="0"/>
    <x v="0"/>
    <n v="7.0900000000000005E-2"/>
  </r>
  <r>
    <x v="1"/>
    <x v="6"/>
    <x v="26"/>
    <s v="Região Autónoma dos Açores (PT)"/>
    <x v="0"/>
    <x v="0"/>
    <m/>
  </r>
  <r>
    <x v="1"/>
    <x v="6"/>
    <x v="27"/>
    <s v="Romania"/>
    <x v="0"/>
    <x v="0"/>
    <m/>
  </r>
  <r>
    <x v="1"/>
    <x v="6"/>
    <x v="28"/>
    <s v="Slovenia"/>
    <x v="0"/>
    <x v="0"/>
    <m/>
  </r>
  <r>
    <x v="1"/>
    <x v="6"/>
    <x v="29"/>
    <s v="Slovakia"/>
    <x v="0"/>
    <x v="0"/>
    <m/>
  </r>
  <r>
    <x v="1"/>
    <x v="6"/>
    <x v="30"/>
    <s v="Finland"/>
    <x v="0"/>
    <x v="0"/>
    <m/>
  </r>
  <r>
    <x v="1"/>
    <x v="6"/>
    <x v="31"/>
    <s v="Sweden"/>
    <x v="0"/>
    <x v="0"/>
    <m/>
  </r>
  <r>
    <x v="1"/>
    <x v="6"/>
    <x v="32"/>
    <s v="United Kingdom"/>
    <x v="0"/>
    <x v="0"/>
    <m/>
  </r>
  <r>
    <x v="1"/>
    <x v="6"/>
    <x v="32"/>
    <s v="Leeds"/>
    <x v="0"/>
    <x v="0"/>
    <n v="5.6899999999999999E-2"/>
  </r>
  <r>
    <x v="1"/>
    <x v="6"/>
    <x v="32"/>
    <s v="Birmingham"/>
    <x v="0"/>
    <x v="0"/>
    <n v="5.6099999999999997E-2"/>
  </r>
  <r>
    <x v="1"/>
    <x v="6"/>
    <x v="32"/>
    <s v="London"/>
    <x v="0"/>
    <x v="0"/>
    <m/>
  </r>
  <r>
    <x v="1"/>
    <x v="6"/>
    <x v="32"/>
    <s v="Glasgow"/>
    <x v="0"/>
    <x v="0"/>
    <n v="5.2499999999999998E-2"/>
  </r>
  <r>
    <x v="1"/>
    <x v="6"/>
    <x v="33"/>
    <s v="Norway"/>
    <x v="0"/>
    <x v="0"/>
    <m/>
  </r>
  <r>
    <x v="1"/>
    <x v="6"/>
    <x v="34"/>
    <s v="Turkey"/>
    <x v="0"/>
    <x v="0"/>
    <m/>
  </r>
  <r>
    <x v="1"/>
    <x v="6"/>
    <x v="0"/>
    <s v="European Union (27 countries)"/>
    <x v="1"/>
    <x v="0"/>
    <m/>
  </r>
  <r>
    <x v="1"/>
    <x v="6"/>
    <x v="1"/>
    <s v="European Union (25 countries)"/>
    <x v="1"/>
    <x v="0"/>
    <m/>
  </r>
  <r>
    <x v="1"/>
    <x v="6"/>
    <x v="2"/>
    <s v="European Union (15 countries)"/>
    <x v="1"/>
    <x v="0"/>
    <m/>
  </r>
  <r>
    <x v="1"/>
    <x v="6"/>
    <x v="3"/>
    <s v="Euro area (EA11-2000, EA12-2006, EA13-2007, EA15-2008, EA16-2010, EA17)"/>
    <x v="1"/>
    <x v="0"/>
    <m/>
  </r>
  <r>
    <x v="1"/>
    <x v="6"/>
    <x v="4"/>
    <s v="Belgium"/>
    <x v="1"/>
    <x v="0"/>
    <n v="5.8599999999999999E-2"/>
  </r>
  <r>
    <x v="1"/>
    <x v="6"/>
    <x v="5"/>
    <s v="Bulgaria"/>
    <x v="1"/>
    <x v="0"/>
    <m/>
  </r>
  <r>
    <x v="1"/>
    <x v="6"/>
    <x v="6"/>
    <s v="Czech Republic"/>
    <x v="1"/>
    <x v="0"/>
    <m/>
  </r>
  <r>
    <x v="1"/>
    <x v="6"/>
    <x v="7"/>
    <s v="Denmark"/>
    <x v="1"/>
    <x v="0"/>
    <n v="3.5799999999999998E-2"/>
  </r>
  <r>
    <x v="1"/>
    <x v="6"/>
    <x v="7"/>
    <s v="København"/>
    <x v="1"/>
    <x v="0"/>
    <n v="7.3899999999999993E-2"/>
  </r>
  <r>
    <x v="1"/>
    <x v="6"/>
    <x v="8"/>
    <s v="Germany (until 1990 former territory of the FRG)"/>
    <x v="1"/>
    <x v="0"/>
    <m/>
  </r>
  <r>
    <x v="1"/>
    <x v="6"/>
    <x v="8"/>
    <s v="Stuttgart"/>
    <x v="1"/>
    <x v="0"/>
    <n v="6.8900000000000003E-2"/>
  </r>
  <r>
    <x v="1"/>
    <x v="6"/>
    <x v="8"/>
    <s v="München"/>
    <x v="1"/>
    <x v="0"/>
    <n v="6.7500000000000004E-2"/>
  </r>
  <r>
    <x v="1"/>
    <x v="6"/>
    <x v="8"/>
    <s v="Hamburg"/>
    <x v="1"/>
    <x v="0"/>
    <n v="7.4399999999999994E-2"/>
  </r>
  <r>
    <x v="1"/>
    <x v="6"/>
    <x v="8"/>
    <s v="Frankfurt am Main"/>
    <x v="1"/>
    <x v="0"/>
    <n v="6.3899999999999998E-2"/>
  </r>
  <r>
    <x v="1"/>
    <x v="6"/>
    <x v="8"/>
    <s v="Rostock"/>
    <x v="1"/>
    <x v="0"/>
    <m/>
  </r>
  <r>
    <x v="1"/>
    <x v="6"/>
    <x v="8"/>
    <s v="Hannover"/>
    <x v="1"/>
    <x v="0"/>
    <n v="6.7100000000000007E-2"/>
  </r>
  <r>
    <x v="1"/>
    <x v="6"/>
    <x v="8"/>
    <s v="Düsseldorf"/>
    <x v="1"/>
    <x v="0"/>
    <n v="6.4699999999999994E-2"/>
  </r>
  <r>
    <x v="1"/>
    <x v="6"/>
    <x v="8"/>
    <s v="Leipzig"/>
    <x v="1"/>
    <x v="0"/>
    <m/>
  </r>
  <r>
    <x v="1"/>
    <x v="6"/>
    <x v="8"/>
    <s v="Erfurt"/>
    <x v="1"/>
    <x v="0"/>
    <m/>
  </r>
  <r>
    <x v="1"/>
    <x v="6"/>
    <x v="8"/>
    <s v="Germany - South"/>
    <x v="1"/>
    <x v="0"/>
    <n v="6.9199999999999998E-2"/>
  </r>
  <r>
    <x v="1"/>
    <x v="6"/>
    <x v="8"/>
    <s v="Germany - West"/>
    <x v="1"/>
    <x v="0"/>
    <n v="6.2300000000000001E-2"/>
  </r>
  <r>
    <x v="1"/>
    <x v="6"/>
    <x v="9"/>
    <s v="Estonia"/>
    <x v="1"/>
    <x v="0"/>
    <m/>
  </r>
  <r>
    <x v="1"/>
    <x v="6"/>
    <x v="10"/>
    <s v="Ireland"/>
    <x v="1"/>
    <x v="0"/>
    <m/>
  </r>
  <r>
    <x v="1"/>
    <x v="6"/>
    <x v="10"/>
    <s v="Dublin"/>
    <x v="1"/>
    <x v="0"/>
    <n v="7.4899999999999994E-2"/>
  </r>
  <r>
    <x v="1"/>
    <x v="6"/>
    <x v="11"/>
    <s v="Greece"/>
    <x v="1"/>
    <x v="0"/>
    <m/>
  </r>
  <r>
    <x v="1"/>
    <x v="6"/>
    <x v="11"/>
    <s v="Athina"/>
    <x v="1"/>
    <x v="0"/>
    <n v="5.7500000000000002E-2"/>
  </r>
  <r>
    <x v="1"/>
    <x v="6"/>
    <x v="12"/>
    <s v="Spain"/>
    <x v="1"/>
    <x v="0"/>
    <m/>
  </r>
  <r>
    <x v="1"/>
    <x v="6"/>
    <x v="12"/>
    <s v="Madrid"/>
    <x v="1"/>
    <x v="0"/>
    <n v="5.3900000000000003E-2"/>
  </r>
  <r>
    <x v="1"/>
    <x v="6"/>
    <x v="13"/>
    <s v="France"/>
    <x v="1"/>
    <x v="0"/>
    <m/>
  </r>
  <r>
    <x v="1"/>
    <x v="6"/>
    <x v="13"/>
    <s v="Paris"/>
    <x v="1"/>
    <x v="0"/>
    <n v="4.9599999999999998E-2"/>
  </r>
  <r>
    <x v="1"/>
    <x v="6"/>
    <x v="13"/>
    <s v="Lille"/>
    <x v="1"/>
    <x v="0"/>
    <n v="4.9599999999999998E-2"/>
  </r>
  <r>
    <x v="1"/>
    <x v="6"/>
    <x v="13"/>
    <s v="Strasbourg"/>
    <x v="1"/>
    <x v="0"/>
    <n v="4.9599999999999998E-2"/>
  </r>
  <r>
    <x v="1"/>
    <x v="6"/>
    <x v="13"/>
    <s v="Toulouse"/>
    <x v="1"/>
    <x v="0"/>
    <n v="4.9599999999999998E-2"/>
  </r>
  <r>
    <x v="1"/>
    <x v="6"/>
    <x v="13"/>
    <s v="Lyon"/>
    <x v="1"/>
    <x v="0"/>
    <n v="4.9599999999999998E-2"/>
  </r>
  <r>
    <x v="1"/>
    <x v="6"/>
    <x v="13"/>
    <s v="Marseille"/>
    <x v="1"/>
    <x v="0"/>
    <n v="4.9599999999999998E-2"/>
  </r>
  <r>
    <x v="1"/>
    <x v="6"/>
    <x v="14"/>
    <s v="Croatia"/>
    <x v="1"/>
    <x v="0"/>
    <m/>
  </r>
  <r>
    <x v="1"/>
    <x v="6"/>
    <x v="15"/>
    <s v="Italy"/>
    <x v="1"/>
    <x v="0"/>
    <m/>
  </r>
  <r>
    <x v="1"/>
    <x v="6"/>
    <x v="15"/>
    <s v="Nord-Ovest, Nord-Est, Centro (IT) (NUTS 2006)"/>
    <x v="1"/>
    <x v="0"/>
    <n v="6.4799999999999996E-2"/>
  </r>
  <r>
    <x v="1"/>
    <x v="6"/>
    <x v="15"/>
    <s v="Sud, Isole"/>
    <x v="1"/>
    <x v="0"/>
    <n v="6.4600000000000005E-2"/>
  </r>
  <r>
    <x v="1"/>
    <x v="6"/>
    <x v="16"/>
    <s v="Cyprus"/>
    <x v="1"/>
    <x v="0"/>
    <m/>
  </r>
  <r>
    <x v="1"/>
    <x v="6"/>
    <x v="17"/>
    <s v="Latvia"/>
    <x v="1"/>
    <x v="0"/>
    <m/>
  </r>
  <r>
    <x v="1"/>
    <x v="6"/>
    <x v="18"/>
    <s v="Lithuania"/>
    <x v="1"/>
    <x v="0"/>
    <m/>
  </r>
  <r>
    <x v="1"/>
    <x v="6"/>
    <x v="19"/>
    <s v="Luxembourg"/>
    <x v="1"/>
    <x v="0"/>
    <n v="4.7199999999999999E-2"/>
  </r>
  <r>
    <x v="1"/>
    <x v="6"/>
    <x v="20"/>
    <s v="Hungary"/>
    <x v="1"/>
    <x v="0"/>
    <m/>
  </r>
  <r>
    <x v="1"/>
    <x v="6"/>
    <x v="21"/>
    <s v="Malta"/>
    <x v="1"/>
    <x v="0"/>
    <m/>
  </r>
  <r>
    <x v="1"/>
    <x v="6"/>
    <x v="22"/>
    <s v="Netherlands"/>
    <x v="1"/>
    <x v="0"/>
    <m/>
  </r>
  <r>
    <x v="1"/>
    <x v="6"/>
    <x v="22"/>
    <s v="Noord-Holland"/>
    <x v="1"/>
    <x v="0"/>
    <n v="5.8700000000000002E-2"/>
  </r>
  <r>
    <x v="1"/>
    <x v="6"/>
    <x v="22"/>
    <s v="Rotterdam"/>
    <x v="1"/>
    <x v="0"/>
    <n v="6.6100000000000006E-2"/>
  </r>
  <r>
    <x v="1"/>
    <x v="6"/>
    <x v="22"/>
    <s v="Noord-Brabant"/>
    <x v="1"/>
    <x v="0"/>
    <n v="4.3499999999999997E-2"/>
  </r>
  <r>
    <x v="1"/>
    <x v="6"/>
    <x v="23"/>
    <s v="Austria"/>
    <x v="1"/>
    <x v="0"/>
    <m/>
  </r>
  <r>
    <x v="1"/>
    <x v="6"/>
    <x v="23"/>
    <s v="Wien, Oberösterreich, Tirol"/>
    <x v="1"/>
    <x v="0"/>
    <m/>
  </r>
  <r>
    <x v="1"/>
    <x v="6"/>
    <x v="24"/>
    <s v="Poland"/>
    <x v="1"/>
    <x v="0"/>
    <m/>
  </r>
  <r>
    <x v="1"/>
    <x v="6"/>
    <x v="25"/>
    <s v="Portugal"/>
    <x v="1"/>
    <x v="0"/>
    <m/>
  </r>
  <r>
    <x v="1"/>
    <x v="6"/>
    <x v="25"/>
    <s v="Lisboa"/>
    <x v="1"/>
    <x v="0"/>
    <n v="6.9500000000000006E-2"/>
  </r>
  <r>
    <x v="1"/>
    <x v="6"/>
    <x v="26"/>
    <s v="Região Autónoma dos Açores (PT)"/>
    <x v="1"/>
    <x v="0"/>
    <m/>
  </r>
  <r>
    <x v="1"/>
    <x v="6"/>
    <x v="27"/>
    <s v="Romania"/>
    <x v="1"/>
    <x v="0"/>
    <m/>
  </r>
  <r>
    <x v="1"/>
    <x v="6"/>
    <x v="28"/>
    <s v="Slovenia"/>
    <x v="1"/>
    <x v="0"/>
    <m/>
  </r>
  <r>
    <x v="1"/>
    <x v="6"/>
    <x v="29"/>
    <s v="Slovakia"/>
    <x v="1"/>
    <x v="0"/>
    <m/>
  </r>
  <r>
    <x v="1"/>
    <x v="6"/>
    <x v="30"/>
    <s v="Finland"/>
    <x v="1"/>
    <x v="0"/>
    <m/>
  </r>
  <r>
    <x v="1"/>
    <x v="6"/>
    <x v="31"/>
    <s v="Sweden"/>
    <x v="1"/>
    <x v="0"/>
    <m/>
  </r>
  <r>
    <x v="1"/>
    <x v="6"/>
    <x v="32"/>
    <s v="United Kingdom"/>
    <x v="1"/>
    <x v="0"/>
    <m/>
  </r>
  <r>
    <x v="1"/>
    <x v="6"/>
    <x v="32"/>
    <s v="Leeds"/>
    <x v="1"/>
    <x v="0"/>
    <n v="5.8599999999999999E-2"/>
  </r>
  <r>
    <x v="1"/>
    <x v="6"/>
    <x v="32"/>
    <s v="Birmingham"/>
    <x v="1"/>
    <x v="0"/>
    <n v="5.8700000000000002E-2"/>
  </r>
  <r>
    <x v="1"/>
    <x v="6"/>
    <x v="32"/>
    <s v="London"/>
    <x v="1"/>
    <x v="0"/>
    <n v="5.8099999999999999E-2"/>
  </r>
  <r>
    <x v="1"/>
    <x v="6"/>
    <x v="32"/>
    <s v="Glasgow"/>
    <x v="1"/>
    <x v="0"/>
    <n v="5.4199999999999998E-2"/>
  </r>
  <r>
    <x v="1"/>
    <x v="6"/>
    <x v="33"/>
    <s v="Norway"/>
    <x v="1"/>
    <x v="0"/>
    <m/>
  </r>
  <r>
    <x v="1"/>
    <x v="6"/>
    <x v="34"/>
    <s v="Turkey"/>
    <x v="1"/>
    <x v="0"/>
    <m/>
  </r>
  <r>
    <x v="1"/>
    <x v="6"/>
    <x v="0"/>
    <s v="European Union (27 countries)"/>
    <x v="2"/>
    <x v="0"/>
    <m/>
  </r>
  <r>
    <x v="1"/>
    <x v="6"/>
    <x v="1"/>
    <s v="European Union (25 countries)"/>
    <x v="2"/>
    <x v="0"/>
    <m/>
  </r>
  <r>
    <x v="1"/>
    <x v="6"/>
    <x v="2"/>
    <s v="European Union (15 countries)"/>
    <x v="2"/>
    <x v="0"/>
    <m/>
  </r>
  <r>
    <x v="1"/>
    <x v="6"/>
    <x v="3"/>
    <s v="Euro area (EA11-2000, EA12-2006, EA13-2007, EA15-2008, EA16-2010, EA17)"/>
    <x v="2"/>
    <x v="0"/>
    <m/>
  </r>
  <r>
    <x v="1"/>
    <x v="6"/>
    <x v="4"/>
    <s v="Belgium"/>
    <x v="2"/>
    <x v="0"/>
    <n v="5.57E-2"/>
  </r>
  <r>
    <x v="1"/>
    <x v="6"/>
    <x v="5"/>
    <s v="Bulgaria"/>
    <x v="2"/>
    <x v="0"/>
    <m/>
  </r>
  <r>
    <x v="1"/>
    <x v="6"/>
    <x v="6"/>
    <s v="Czech Republic"/>
    <x v="2"/>
    <x v="0"/>
    <m/>
  </r>
  <r>
    <x v="1"/>
    <x v="6"/>
    <x v="7"/>
    <s v="Denmark"/>
    <x v="2"/>
    <x v="0"/>
    <n v="2.7099999999999999E-2"/>
  </r>
  <r>
    <x v="1"/>
    <x v="6"/>
    <x v="7"/>
    <s v="København"/>
    <x v="2"/>
    <x v="0"/>
    <n v="0.08"/>
  </r>
  <r>
    <x v="1"/>
    <x v="6"/>
    <x v="8"/>
    <s v="Germany (until 1990 former territory of the FRG)"/>
    <x v="2"/>
    <x v="0"/>
    <m/>
  </r>
  <r>
    <x v="1"/>
    <x v="6"/>
    <x v="8"/>
    <s v="Stuttgart"/>
    <x v="2"/>
    <x v="0"/>
    <n v="7.4899999999999994E-2"/>
  </r>
  <r>
    <x v="1"/>
    <x v="6"/>
    <x v="8"/>
    <s v="München"/>
    <x v="2"/>
    <x v="0"/>
    <n v="7.1999999999999995E-2"/>
  </r>
  <r>
    <x v="1"/>
    <x v="6"/>
    <x v="8"/>
    <s v="Hamburg"/>
    <x v="2"/>
    <x v="0"/>
    <n v="7.8700000000000006E-2"/>
  </r>
  <r>
    <x v="1"/>
    <x v="6"/>
    <x v="8"/>
    <s v="Frankfurt am Main"/>
    <x v="2"/>
    <x v="0"/>
    <n v="6.8199999999999997E-2"/>
  </r>
  <r>
    <x v="1"/>
    <x v="6"/>
    <x v="8"/>
    <s v="Rostock"/>
    <x v="2"/>
    <x v="0"/>
    <m/>
  </r>
  <r>
    <x v="1"/>
    <x v="6"/>
    <x v="8"/>
    <s v="Hannover"/>
    <x v="2"/>
    <x v="0"/>
    <n v="7.17E-2"/>
  </r>
  <r>
    <x v="1"/>
    <x v="6"/>
    <x v="8"/>
    <s v="Düsseldorf"/>
    <x v="2"/>
    <x v="0"/>
    <n v="6.9099999999999995E-2"/>
  </r>
  <r>
    <x v="1"/>
    <x v="6"/>
    <x v="8"/>
    <s v="Leipzig"/>
    <x v="2"/>
    <x v="0"/>
    <m/>
  </r>
  <r>
    <x v="1"/>
    <x v="6"/>
    <x v="8"/>
    <s v="Erfurt"/>
    <x v="2"/>
    <x v="0"/>
    <m/>
  </r>
  <r>
    <x v="1"/>
    <x v="6"/>
    <x v="8"/>
    <s v="Germany - South"/>
    <x v="2"/>
    <x v="0"/>
    <n v="7.3899999999999993E-2"/>
  </r>
  <r>
    <x v="1"/>
    <x v="6"/>
    <x v="8"/>
    <s v="Germany - West"/>
    <x v="2"/>
    <x v="0"/>
    <n v="6.7900000000000002E-2"/>
  </r>
  <r>
    <x v="1"/>
    <x v="6"/>
    <x v="9"/>
    <s v="Estonia"/>
    <x v="2"/>
    <x v="0"/>
    <m/>
  </r>
  <r>
    <x v="1"/>
    <x v="6"/>
    <x v="10"/>
    <s v="Ireland"/>
    <x v="2"/>
    <x v="0"/>
    <m/>
  </r>
  <r>
    <x v="1"/>
    <x v="6"/>
    <x v="10"/>
    <s v="Dublin"/>
    <x v="2"/>
    <x v="0"/>
    <n v="5.4699999999999999E-2"/>
  </r>
  <r>
    <x v="1"/>
    <x v="6"/>
    <x v="11"/>
    <s v="Greece"/>
    <x v="2"/>
    <x v="0"/>
    <m/>
  </r>
  <r>
    <x v="1"/>
    <x v="6"/>
    <x v="11"/>
    <s v="Athina"/>
    <x v="2"/>
    <x v="0"/>
    <n v="5.8500000000000003E-2"/>
  </r>
  <r>
    <x v="1"/>
    <x v="6"/>
    <x v="12"/>
    <s v="Spain"/>
    <x v="2"/>
    <x v="0"/>
    <m/>
  </r>
  <r>
    <x v="1"/>
    <x v="6"/>
    <x v="12"/>
    <s v="Madrid"/>
    <x v="2"/>
    <x v="0"/>
    <n v="5.7000000000000002E-2"/>
  </r>
  <r>
    <x v="1"/>
    <x v="6"/>
    <x v="13"/>
    <s v="France"/>
    <x v="2"/>
    <x v="0"/>
    <m/>
  </r>
  <r>
    <x v="1"/>
    <x v="6"/>
    <x v="13"/>
    <s v="Paris"/>
    <x v="2"/>
    <x v="0"/>
    <n v="4.7699999999999999E-2"/>
  </r>
  <r>
    <x v="1"/>
    <x v="6"/>
    <x v="13"/>
    <s v="Lille"/>
    <x v="2"/>
    <x v="0"/>
    <n v="4.7699999999999999E-2"/>
  </r>
  <r>
    <x v="1"/>
    <x v="6"/>
    <x v="13"/>
    <s v="Strasbourg"/>
    <x v="2"/>
    <x v="0"/>
    <n v="4.7699999999999999E-2"/>
  </r>
  <r>
    <x v="1"/>
    <x v="6"/>
    <x v="13"/>
    <s v="Toulouse"/>
    <x v="2"/>
    <x v="0"/>
    <n v="4.7699999999999999E-2"/>
  </r>
  <r>
    <x v="1"/>
    <x v="6"/>
    <x v="13"/>
    <s v="Lyon"/>
    <x v="2"/>
    <x v="0"/>
    <n v="4.7699999999999999E-2"/>
  </r>
  <r>
    <x v="1"/>
    <x v="6"/>
    <x v="13"/>
    <s v="Marseille"/>
    <x v="2"/>
    <x v="0"/>
    <n v="4.7699999999999999E-2"/>
  </r>
  <r>
    <x v="1"/>
    <x v="6"/>
    <x v="14"/>
    <s v="Croatia"/>
    <x v="2"/>
    <x v="0"/>
    <m/>
  </r>
  <r>
    <x v="1"/>
    <x v="6"/>
    <x v="15"/>
    <s v="Italy"/>
    <x v="2"/>
    <x v="0"/>
    <m/>
  </r>
  <r>
    <x v="1"/>
    <x v="6"/>
    <x v="15"/>
    <s v="Nord-Ovest, Nord-Est, Centro (IT) (NUTS 2006)"/>
    <x v="2"/>
    <x v="0"/>
    <n v="5.2900000000000003E-2"/>
  </r>
  <r>
    <x v="1"/>
    <x v="6"/>
    <x v="15"/>
    <s v="Sud, Isole"/>
    <x v="2"/>
    <x v="0"/>
    <n v="5.2600000000000001E-2"/>
  </r>
  <r>
    <x v="1"/>
    <x v="6"/>
    <x v="16"/>
    <s v="Cyprus"/>
    <x v="2"/>
    <x v="0"/>
    <m/>
  </r>
  <r>
    <x v="1"/>
    <x v="6"/>
    <x v="17"/>
    <s v="Latvia"/>
    <x v="2"/>
    <x v="0"/>
    <m/>
  </r>
  <r>
    <x v="1"/>
    <x v="6"/>
    <x v="18"/>
    <s v="Lithuania"/>
    <x v="2"/>
    <x v="0"/>
    <m/>
  </r>
  <r>
    <x v="1"/>
    <x v="6"/>
    <x v="19"/>
    <s v="Luxembourg"/>
    <x v="2"/>
    <x v="0"/>
    <n v="5.04E-2"/>
  </r>
  <r>
    <x v="1"/>
    <x v="6"/>
    <x v="20"/>
    <s v="Hungary"/>
    <x v="2"/>
    <x v="0"/>
    <m/>
  </r>
  <r>
    <x v="1"/>
    <x v="6"/>
    <x v="21"/>
    <s v="Malta"/>
    <x v="2"/>
    <x v="0"/>
    <m/>
  </r>
  <r>
    <x v="1"/>
    <x v="6"/>
    <x v="22"/>
    <s v="Netherlands"/>
    <x v="2"/>
    <x v="0"/>
    <m/>
  </r>
  <r>
    <x v="1"/>
    <x v="6"/>
    <x v="22"/>
    <s v="Noord-Holland"/>
    <x v="2"/>
    <x v="0"/>
    <n v="3.7900000000000003E-2"/>
  </r>
  <r>
    <x v="1"/>
    <x v="6"/>
    <x v="22"/>
    <s v="Rotterdam"/>
    <x v="2"/>
    <x v="0"/>
    <n v="4.9299999999999997E-2"/>
  </r>
  <r>
    <x v="1"/>
    <x v="6"/>
    <x v="22"/>
    <s v="Noord-Brabant"/>
    <x v="2"/>
    <x v="0"/>
    <n v="3.8800000000000001E-2"/>
  </r>
  <r>
    <x v="1"/>
    <x v="6"/>
    <x v="23"/>
    <s v="Austria"/>
    <x v="2"/>
    <x v="0"/>
    <m/>
  </r>
  <r>
    <x v="1"/>
    <x v="6"/>
    <x v="23"/>
    <s v="Wien, Oberösterreich, Tirol"/>
    <x v="2"/>
    <x v="0"/>
    <m/>
  </r>
  <r>
    <x v="1"/>
    <x v="6"/>
    <x v="24"/>
    <s v="Poland"/>
    <x v="2"/>
    <x v="0"/>
    <m/>
  </r>
  <r>
    <x v="1"/>
    <x v="6"/>
    <x v="25"/>
    <s v="Portugal"/>
    <x v="2"/>
    <x v="0"/>
    <m/>
  </r>
  <r>
    <x v="1"/>
    <x v="6"/>
    <x v="25"/>
    <s v="Lisboa"/>
    <x v="2"/>
    <x v="0"/>
    <n v="6.7199999999999996E-2"/>
  </r>
  <r>
    <x v="1"/>
    <x v="6"/>
    <x v="26"/>
    <s v="Região Autónoma dos Açores (PT)"/>
    <x v="2"/>
    <x v="0"/>
    <m/>
  </r>
  <r>
    <x v="1"/>
    <x v="6"/>
    <x v="27"/>
    <s v="Romania"/>
    <x v="2"/>
    <x v="0"/>
    <m/>
  </r>
  <r>
    <x v="1"/>
    <x v="6"/>
    <x v="28"/>
    <s v="Slovenia"/>
    <x v="2"/>
    <x v="0"/>
    <m/>
  </r>
  <r>
    <x v="1"/>
    <x v="6"/>
    <x v="29"/>
    <s v="Slovakia"/>
    <x v="2"/>
    <x v="0"/>
    <m/>
  </r>
  <r>
    <x v="1"/>
    <x v="6"/>
    <x v="30"/>
    <s v="Finland"/>
    <x v="2"/>
    <x v="0"/>
    <m/>
  </r>
  <r>
    <x v="1"/>
    <x v="6"/>
    <x v="31"/>
    <s v="Sweden"/>
    <x v="2"/>
    <x v="0"/>
    <m/>
  </r>
  <r>
    <x v="1"/>
    <x v="6"/>
    <x v="32"/>
    <s v="United Kingdom"/>
    <x v="2"/>
    <x v="0"/>
    <m/>
  </r>
  <r>
    <x v="1"/>
    <x v="6"/>
    <x v="32"/>
    <s v="Leeds"/>
    <x v="2"/>
    <x v="0"/>
    <n v="4.9299999999999997E-2"/>
  </r>
  <r>
    <x v="1"/>
    <x v="6"/>
    <x v="32"/>
    <s v="Birmingham"/>
    <x v="2"/>
    <x v="0"/>
    <n v="4.8000000000000001E-2"/>
  </r>
  <r>
    <x v="1"/>
    <x v="6"/>
    <x v="32"/>
    <s v="London"/>
    <x v="2"/>
    <x v="0"/>
    <n v="4.8000000000000001E-2"/>
  </r>
  <r>
    <x v="1"/>
    <x v="6"/>
    <x v="32"/>
    <s v="Glasgow"/>
    <x v="2"/>
    <x v="0"/>
    <n v="4.6100000000000002E-2"/>
  </r>
  <r>
    <x v="1"/>
    <x v="6"/>
    <x v="33"/>
    <s v="Norway"/>
    <x v="2"/>
    <x v="0"/>
    <m/>
  </r>
  <r>
    <x v="1"/>
    <x v="6"/>
    <x v="34"/>
    <s v="Turkey"/>
    <x v="2"/>
    <x v="0"/>
    <m/>
  </r>
  <r>
    <x v="1"/>
    <x v="6"/>
    <x v="0"/>
    <s v="European Union (27 countries)"/>
    <x v="3"/>
    <x v="0"/>
    <m/>
  </r>
  <r>
    <x v="1"/>
    <x v="6"/>
    <x v="1"/>
    <s v="European Union (25 countries)"/>
    <x v="3"/>
    <x v="0"/>
    <m/>
  </r>
  <r>
    <x v="1"/>
    <x v="6"/>
    <x v="2"/>
    <s v="European Union (15 countries)"/>
    <x v="3"/>
    <x v="0"/>
    <m/>
  </r>
  <r>
    <x v="1"/>
    <x v="6"/>
    <x v="3"/>
    <s v="Euro area (EA11-2000, EA12-2006, EA13-2007, EA15-2008, EA16-2010, EA17)"/>
    <x v="3"/>
    <x v="0"/>
    <m/>
  </r>
  <r>
    <x v="1"/>
    <x v="6"/>
    <x v="4"/>
    <s v="Belgium"/>
    <x v="3"/>
    <x v="0"/>
    <n v="5.5100000000000003E-2"/>
  </r>
  <r>
    <x v="1"/>
    <x v="6"/>
    <x v="5"/>
    <s v="Bulgaria"/>
    <x v="3"/>
    <x v="0"/>
    <m/>
  </r>
  <r>
    <x v="1"/>
    <x v="6"/>
    <x v="6"/>
    <s v="Czech Republic"/>
    <x v="3"/>
    <x v="0"/>
    <m/>
  </r>
  <r>
    <x v="1"/>
    <x v="6"/>
    <x v="7"/>
    <s v="Denmark"/>
    <x v="3"/>
    <x v="0"/>
    <n v="3.32E-2"/>
  </r>
  <r>
    <x v="1"/>
    <x v="6"/>
    <x v="7"/>
    <s v="København"/>
    <x v="3"/>
    <x v="0"/>
    <n v="7.9899999999999999E-2"/>
  </r>
  <r>
    <x v="1"/>
    <x v="6"/>
    <x v="8"/>
    <s v="Germany (until 1990 former territory of the FRG)"/>
    <x v="3"/>
    <x v="0"/>
    <m/>
  </r>
  <r>
    <x v="1"/>
    <x v="6"/>
    <x v="8"/>
    <s v="Stuttgart"/>
    <x v="3"/>
    <x v="0"/>
    <n v="7.6600000000000001E-2"/>
  </r>
  <r>
    <x v="1"/>
    <x v="6"/>
    <x v="8"/>
    <s v="München"/>
    <x v="3"/>
    <x v="0"/>
    <n v="7.3899999999999993E-2"/>
  </r>
  <r>
    <x v="1"/>
    <x v="6"/>
    <x v="8"/>
    <s v="Hamburg"/>
    <x v="3"/>
    <x v="0"/>
    <n v="8.0199999999999994E-2"/>
  </r>
  <r>
    <x v="1"/>
    <x v="6"/>
    <x v="8"/>
    <s v="Frankfurt am Main"/>
    <x v="3"/>
    <x v="0"/>
    <n v="6.9800000000000001E-2"/>
  </r>
  <r>
    <x v="1"/>
    <x v="6"/>
    <x v="8"/>
    <s v="Rostock"/>
    <x v="3"/>
    <x v="0"/>
    <m/>
  </r>
  <r>
    <x v="1"/>
    <x v="6"/>
    <x v="8"/>
    <s v="Hannover"/>
    <x v="3"/>
    <x v="0"/>
    <n v="7.3700000000000002E-2"/>
  </r>
  <r>
    <x v="1"/>
    <x v="6"/>
    <x v="8"/>
    <s v="Düsseldorf"/>
    <x v="3"/>
    <x v="0"/>
    <n v="7.0900000000000005E-2"/>
  </r>
  <r>
    <x v="1"/>
    <x v="6"/>
    <x v="8"/>
    <s v="Leipzig"/>
    <x v="3"/>
    <x v="0"/>
    <m/>
  </r>
  <r>
    <x v="1"/>
    <x v="6"/>
    <x v="8"/>
    <s v="Erfurt"/>
    <x v="3"/>
    <x v="0"/>
    <m/>
  </r>
  <r>
    <x v="1"/>
    <x v="6"/>
    <x v="8"/>
    <s v="Germany - South"/>
    <x v="3"/>
    <x v="0"/>
    <n v="7.5700000000000003E-2"/>
  </r>
  <r>
    <x v="1"/>
    <x v="6"/>
    <x v="8"/>
    <s v="Germany - West"/>
    <x v="3"/>
    <x v="0"/>
    <n v="6.9699999999999998E-2"/>
  </r>
  <r>
    <x v="1"/>
    <x v="6"/>
    <x v="9"/>
    <s v="Estonia"/>
    <x v="3"/>
    <x v="0"/>
    <m/>
  </r>
  <r>
    <x v="1"/>
    <x v="6"/>
    <x v="10"/>
    <s v="Ireland"/>
    <x v="3"/>
    <x v="0"/>
    <m/>
  </r>
  <r>
    <x v="1"/>
    <x v="6"/>
    <x v="10"/>
    <s v="Dublin"/>
    <x v="3"/>
    <x v="0"/>
    <n v="5.4399999999999997E-2"/>
  </r>
  <r>
    <x v="1"/>
    <x v="6"/>
    <x v="11"/>
    <s v="Greece"/>
    <x v="3"/>
    <x v="0"/>
    <m/>
  </r>
  <r>
    <x v="1"/>
    <x v="6"/>
    <x v="11"/>
    <s v="Athina"/>
    <x v="3"/>
    <x v="0"/>
    <n v="5.3199999999999997E-2"/>
  </r>
  <r>
    <x v="1"/>
    <x v="6"/>
    <x v="12"/>
    <s v="Spain"/>
    <x v="3"/>
    <x v="0"/>
    <m/>
  </r>
  <r>
    <x v="1"/>
    <x v="6"/>
    <x v="12"/>
    <s v="Madrid"/>
    <x v="3"/>
    <x v="0"/>
    <n v="6.0699999999999997E-2"/>
  </r>
  <r>
    <x v="1"/>
    <x v="6"/>
    <x v="13"/>
    <s v="France"/>
    <x v="3"/>
    <x v="0"/>
    <m/>
  </r>
  <r>
    <x v="1"/>
    <x v="6"/>
    <x v="13"/>
    <s v="Paris"/>
    <x v="3"/>
    <x v="0"/>
    <n v="4.6600000000000003E-2"/>
  </r>
  <r>
    <x v="1"/>
    <x v="6"/>
    <x v="13"/>
    <s v="Lille"/>
    <x v="3"/>
    <x v="0"/>
    <n v="4.6600000000000003E-2"/>
  </r>
  <r>
    <x v="1"/>
    <x v="6"/>
    <x v="13"/>
    <s v="Strasbourg"/>
    <x v="3"/>
    <x v="0"/>
    <n v="4.6600000000000003E-2"/>
  </r>
  <r>
    <x v="1"/>
    <x v="6"/>
    <x v="13"/>
    <s v="Toulouse"/>
    <x v="3"/>
    <x v="0"/>
    <n v="4.6600000000000003E-2"/>
  </r>
  <r>
    <x v="1"/>
    <x v="6"/>
    <x v="13"/>
    <s v="Lyon"/>
    <x v="3"/>
    <x v="0"/>
    <n v="4.6600000000000003E-2"/>
  </r>
  <r>
    <x v="1"/>
    <x v="6"/>
    <x v="13"/>
    <s v="Marseille"/>
    <x v="3"/>
    <x v="0"/>
    <n v="4.6600000000000003E-2"/>
  </r>
  <r>
    <x v="1"/>
    <x v="6"/>
    <x v="14"/>
    <s v="Croatia"/>
    <x v="3"/>
    <x v="0"/>
    <m/>
  </r>
  <r>
    <x v="1"/>
    <x v="6"/>
    <x v="15"/>
    <s v="Italy"/>
    <x v="3"/>
    <x v="0"/>
    <m/>
  </r>
  <r>
    <x v="1"/>
    <x v="6"/>
    <x v="15"/>
    <s v="Nord-Ovest, Nord-Est, Centro (IT) (NUTS 2006)"/>
    <x v="3"/>
    <x v="0"/>
    <n v="4.99E-2"/>
  </r>
  <r>
    <x v="1"/>
    <x v="6"/>
    <x v="15"/>
    <s v="Sud, Isole"/>
    <x v="3"/>
    <x v="0"/>
    <n v="4.9700000000000001E-2"/>
  </r>
  <r>
    <x v="1"/>
    <x v="6"/>
    <x v="16"/>
    <s v="Cyprus"/>
    <x v="3"/>
    <x v="0"/>
    <m/>
  </r>
  <r>
    <x v="1"/>
    <x v="6"/>
    <x v="17"/>
    <s v="Latvia"/>
    <x v="3"/>
    <x v="0"/>
    <m/>
  </r>
  <r>
    <x v="1"/>
    <x v="6"/>
    <x v="18"/>
    <s v="Lithuania"/>
    <x v="3"/>
    <x v="0"/>
    <m/>
  </r>
  <r>
    <x v="1"/>
    <x v="6"/>
    <x v="19"/>
    <s v="Luxembourg"/>
    <x v="3"/>
    <x v="0"/>
    <n v="5.1200000000000002E-2"/>
  </r>
  <r>
    <x v="1"/>
    <x v="6"/>
    <x v="20"/>
    <s v="Hungary"/>
    <x v="3"/>
    <x v="0"/>
    <m/>
  </r>
  <r>
    <x v="1"/>
    <x v="6"/>
    <x v="21"/>
    <s v="Malta"/>
    <x v="3"/>
    <x v="0"/>
    <m/>
  </r>
  <r>
    <x v="1"/>
    <x v="6"/>
    <x v="22"/>
    <s v="Netherlands"/>
    <x v="3"/>
    <x v="0"/>
    <m/>
  </r>
  <r>
    <x v="1"/>
    <x v="6"/>
    <x v="22"/>
    <s v="Noord-Holland"/>
    <x v="3"/>
    <x v="0"/>
    <n v="4.19E-2"/>
  </r>
  <r>
    <x v="1"/>
    <x v="6"/>
    <x v="22"/>
    <s v="Rotterdam"/>
    <x v="3"/>
    <x v="0"/>
    <n v="5.0599999999999999E-2"/>
  </r>
  <r>
    <x v="1"/>
    <x v="6"/>
    <x v="22"/>
    <s v="Noord-Brabant"/>
    <x v="3"/>
    <x v="0"/>
    <n v="4.0599999999999997E-2"/>
  </r>
  <r>
    <x v="1"/>
    <x v="6"/>
    <x v="23"/>
    <s v="Austria"/>
    <x v="3"/>
    <x v="0"/>
    <m/>
  </r>
  <r>
    <x v="1"/>
    <x v="6"/>
    <x v="23"/>
    <s v="Wien, Oberösterreich, Tirol"/>
    <x v="3"/>
    <x v="0"/>
    <m/>
  </r>
  <r>
    <x v="1"/>
    <x v="6"/>
    <x v="24"/>
    <s v="Poland"/>
    <x v="3"/>
    <x v="0"/>
    <m/>
  </r>
  <r>
    <x v="1"/>
    <x v="6"/>
    <x v="25"/>
    <s v="Portugal"/>
    <x v="3"/>
    <x v="0"/>
    <m/>
  </r>
  <r>
    <x v="1"/>
    <x v="6"/>
    <x v="25"/>
    <s v="Lisboa"/>
    <x v="3"/>
    <x v="0"/>
    <n v="6.5100000000000005E-2"/>
  </r>
  <r>
    <x v="1"/>
    <x v="6"/>
    <x v="26"/>
    <s v="Região Autónoma dos Açores (PT)"/>
    <x v="3"/>
    <x v="0"/>
    <m/>
  </r>
  <r>
    <x v="1"/>
    <x v="6"/>
    <x v="27"/>
    <s v="Romania"/>
    <x v="3"/>
    <x v="0"/>
    <m/>
  </r>
  <r>
    <x v="1"/>
    <x v="6"/>
    <x v="28"/>
    <s v="Slovenia"/>
    <x v="3"/>
    <x v="0"/>
    <m/>
  </r>
  <r>
    <x v="1"/>
    <x v="6"/>
    <x v="29"/>
    <s v="Slovakia"/>
    <x v="3"/>
    <x v="0"/>
    <m/>
  </r>
  <r>
    <x v="1"/>
    <x v="6"/>
    <x v="30"/>
    <s v="Finland"/>
    <x v="3"/>
    <x v="0"/>
    <m/>
  </r>
  <r>
    <x v="1"/>
    <x v="6"/>
    <x v="31"/>
    <s v="Sweden"/>
    <x v="3"/>
    <x v="0"/>
    <m/>
  </r>
  <r>
    <x v="1"/>
    <x v="6"/>
    <x v="32"/>
    <s v="United Kingdom"/>
    <x v="3"/>
    <x v="0"/>
    <m/>
  </r>
  <r>
    <x v="1"/>
    <x v="6"/>
    <x v="32"/>
    <s v="Leeds"/>
    <x v="3"/>
    <x v="0"/>
    <n v="5.3100000000000001E-2"/>
  </r>
  <r>
    <x v="1"/>
    <x v="6"/>
    <x v="32"/>
    <s v="Birmingham"/>
    <x v="3"/>
    <x v="0"/>
    <n v="5.1700000000000003E-2"/>
  </r>
  <r>
    <x v="1"/>
    <x v="6"/>
    <x v="32"/>
    <s v="London"/>
    <x v="3"/>
    <x v="0"/>
    <n v="5.1499999999999997E-2"/>
  </r>
  <r>
    <x v="1"/>
    <x v="6"/>
    <x v="32"/>
    <s v="Glasgow"/>
    <x v="3"/>
    <x v="0"/>
    <n v="5.0599999999999999E-2"/>
  </r>
  <r>
    <x v="1"/>
    <x v="6"/>
    <x v="33"/>
    <s v="Norway"/>
    <x v="3"/>
    <x v="0"/>
    <m/>
  </r>
  <r>
    <x v="1"/>
    <x v="6"/>
    <x v="34"/>
    <s v="Turkey"/>
    <x v="3"/>
    <x v="0"/>
    <m/>
  </r>
  <r>
    <x v="1"/>
    <x v="6"/>
    <x v="0"/>
    <s v="European Union (27 countries)"/>
    <x v="4"/>
    <x v="0"/>
    <m/>
  </r>
  <r>
    <x v="1"/>
    <x v="6"/>
    <x v="1"/>
    <s v="European Union (25 countries)"/>
    <x v="4"/>
    <x v="0"/>
    <m/>
  </r>
  <r>
    <x v="1"/>
    <x v="6"/>
    <x v="2"/>
    <s v="European Union (15 countries)"/>
    <x v="4"/>
    <x v="0"/>
    <m/>
  </r>
  <r>
    <x v="1"/>
    <x v="6"/>
    <x v="3"/>
    <s v="Euro area (EA11-2000, EA12-2006, EA13-2007, EA15-2008, EA16-2010, EA17)"/>
    <x v="4"/>
    <x v="0"/>
    <m/>
  </r>
  <r>
    <x v="1"/>
    <x v="6"/>
    <x v="4"/>
    <s v="Belgium"/>
    <x v="4"/>
    <x v="0"/>
    <n v="5.3600000000000002E-2"/>
  </r>
  <r>
    <x v="1"/>
    <x v="6"/>
    <x v="5"/>
    <s v="Bulgaria"/>
    <x v="4"/>
    <x v="0"/>
    <m/>
  </r>
  <r>
    <x v="1"/>
    <x v="6"/>
    <x v="6"/>
    <s v="Czech Republic"/>
    <x v="4"/>
    <x v="0"/>
    <m/>
  </r>
  <r>
    <x v="1"/>
    <x v="6"/>
    <x v="7"/>
    <s v="Denmark"/>
    <x v="4"/>
    <x v="0"/>
    <n v="4.1200000000000001E-2"/>
  </r>
  <r>
    <x v="1"/>
    <x v="6"/>
    <x v="7"/>
    <s v="København"/>
    <x v="4"/>
    <x v="0"/>
    <n v="9.0499999999999997E-2"/>
  </r>
  <r>
    <x v="1"/>
    <x v="6"/>
    <x v="8"/>
    <s v="Germany (until 1990 former territory of the FRG)"/>
    <x v="4"/>
    <x v="0"/>
    <m/>
  </r>
  <r>
    <x v="1"/>
    <x v="6"/>
    <x v="8"/>
    <s v="Stuttgart"/>
    <x v="4"/>
    <x v="0"/>
    <n v="7.6799999999999993E-2"/>
  </r>
  <r>
    <x v="1"/>
    <x v="6"/>
    <x v="8"/>
    <s v="München"/>
    <x v="4"/>
    <x v="0"/>
    <n v="7.4099999999999999E-2"/>
  </r>
  <r>
    <x v="1"/>
    <x v="6"/>
    <x v="8"/>
    <s v="Hamburg"/>
    <x v="4"/>
    <x v="0"/>
    <n v="8.14E-2"/>
  </r>
  <r>
    <x v="1"/>
    <x v="6"/>
    <x v="8"/>
    <s v="Frankfurt am Main"/>
    <x v="4"/>
    <x v="0"/>
    <n v="7.0099999999999996E-2"/>
  </r>
  <r>
    <x v="1"/>
    <x v="6"/>
    <x v="8"/>
    <s v="Rostock"/>
    <x v="4"/>
    <x v="0"/>
    <m/>
  </r>
  <r>
    <x v="1"/>
    <x v="6"/>
    <x v="8"/>
    <s v="Hannover"/>
    <x v="4"/>
    <x v="0"/>
    <n v="7.3999999999999996E-2"/>
  </r>
  <r>
    <x v="1"/>
    <x v="6"/>
    <x v="8"/>
    <s v="Düsseldorf"/>
    <x v="4"/>
    <x v="0"/>
    <n v="7.1199999999999999E-2"/>
  </r>
  <r>
    <x v="1"/>
    <x v="6"/>
    <x v="8"/>
    <s v="Leipzig"/>
    <x v="4"/>
    <x v="0"/>
    <m/>
  </r>
  <r>
    <x v="1"/>
    <x v="6"/>
    <x v="8"/>
    <s v="Erfurt"/>
    <x v="4"/>
    <x v="0"/>
    <m/>
  </r>
  <r>
    <x v="1"/>
    <x v="6"/>
    <x v="8"/>
    <s v="Germany - South"/>
    <x v="4"/>
    <x v="0"/>
    <n v="7.5999999999999998E-2"/>
  </r>
  <r>
    <x v="1"/>
    <x v="6"/>
    <x v="8"/>
    <s v="Germany - West"/>
    <x v="4"/>
    <x v="0"/>
    <n v="6.9900000000000004E-2"/>
  </r>
  <r>
    <x v="1"/>
    <x v="6"/>
    <x v="9"/>
    <s v="Estonia"/>
    <x v="4"/>
    <x v="0"/>
    <m/>
  </r>
  <r>
    <x v="1"/>
    <x v="6"/>
    <x v="10"/>
    <s v="Ireland"/>
    <x v="4"/>
    <x v="0"/>
    <m/>
  </r>
  <r>
    <x v="1"/>
    <x v="6"/>
    <x v="10"/>
    <s v="Dublin"/>
    <x v="4"/>
    <x v="0"/>
    <n v="5.1799999999999999E-2"/>
  </r>
  <r>
    <x v="1"/>
    <x v="6"/>
    <x v="11"/>
    <s v="Greece"/>
    <x v="4"/>
    <x v="0"/>
    <m/>
  </r>
  <r>
    <x v="1"/>
    <x v="6"/>
    <x v="11"/>
    <s v="Athina"/>
    <x v="4"/>
    <x v="0"/>
    <n v="5.3600000000000002E-2"/>
  </r>
  <r>
    <x v="1"/>
    <x v="6"/>
    <x v="12"/>
    <s v="Spain"/>
    <x v="4"/>
    <x v="0"/>
    <m/>
  </r>
  <r>
    <x v="1"/>
    <x v="6"/>
    <x v="12"/>
    <s v="Madrid"/>
    <x v="4"/>
    <x v="0"/>
    <n v="6.8900000000000003E-2"/>
  </r>
  <r>
    <x v="1"/>
    <x v="6"/>
    <x v="13"/>
    <s v="France"/>
    <x v="4"/>
    <x v="0"/>
    <m/>
  </r>
  <r>
    <x v="1"/>
    <x v="6"/>
    <x v="13"/>
    <s v="Paris"/>
    <x v="4"/>
    <x v="0"/>
    <n v="4.6800000000000001E-2"/>
  </r>
  <r>
    <x v="1"/>
    <x v="6"/>
    <x v="13"/>
    <s v="Lille"/>
    <x v="4"/>
    <x v="0"/>
    <n v="4.6800000000000001E-2"/>
  </r>
  <r>
    <x v="1"/>
    <x v="6"/>
    <x v="13"/>
    <s v="Strasbourg"/>
    <x v="4"/>
    <x v="0"/>
    <n v="4.6800000000000001E-2"/>
  </r>
  <r>
    <x v="1"/>
    <x v="6"/>
    <x v="13"/>
    <s v="Toulouse"/>
    <x v="4"/>
    <x v="0"/>
    <n v="4.6800000000000001E-2"/>
  </r>
  <r>
    <x v="1"/>
    <x v="6"/>
    <x v="13"/>
    <s v="Lyon"/>
    <x v="4"/>
    <x v="0"/>
    <n v="4.6800000000000001E-2"/>
  </r>
  <r>
    <x v="1"/>
    <x v="6"/>
    <x v="13"/>
    <s v="Marseille"/>
    <x v="4"/>
    <x v="0"/>
    <n v="4.6800000000000001E-2"/>
  </r>
  <r>
    <x v="1"/>
    <x v="6"/>
    <x v="14"/>
    <s v="Croatia"/>
    <x v="4"/>
    <x v="0"/>
    <m/>
  </r>
  <r>
    <x v="1"/>
    <x v="6"/>
    <x v="15"/>
    <s v="Italy"/>
    <x v="4"/>
    <x v="0"/>
    <m/>
  </r>
  <r>
    <x v="1"/>
    <x v="6"/>
    <x v="15"/>
    <s v="Nord-Ovest, Nord-Est, Centro (IT) (NUTS 2006)"/>
    <x v="4"/>
    <x v="0"/>
    <n v="5.0599999999999999E-2"/>
  </r>
  <r>
    <x v="1"/>
    <x v="6"/>
    <x v="15"/>
    <s v="Sud, Isole"/>
    <x v="4"/>
    <x v="0"/>
    <n v="4.9700000000000001E-2"/>
  </r>
  <r>
    <x v="1"/>
    <x v="6"/>
    <x v="16"/>
    <s v="Cyprus"/>
    <x v="4"/>
    <x v="0"/>
    <m/>
  </r>
  <r>
    <x v="1"/>
    <x v="6"/>
    <x v="17"/>
    <s v="Latvia"/>
    <x v="4"/>
    <x v="0"/>
    <m/>
  </r>
  <r>
    <x v="1"/>
    <x v="6"/>
    <x v="18"/>
    <s v="Lithuania"/>
    <x v="4"/>
    <x v="0"/>
    <m/>
  </r>
  <r>
    <x v="1"/>
    <x v="6"/>
    <x v="19"/>
    <s v="Luxembourg"/>
    <x v="4"/>
    <x v="0"/>
    <n v="4.6699999999999998E-2"/>
  </r>
  <r>
    <x v="1"/>
    <x v="6"/>
    <x v="20"/>
    <s v="Hungary"/>
    <x v="4"/>
    <x v="0"/>
    <m/>
  </r>
  <r>
    <x v="1"/>
    <x v="6"/>
    <x v="21"/>
    <s v="Malta"/>
    <x v="4"/>
    <x v="0"/>
    <m/>
  </r>
  <r>
    <x v="1"/>
    <x v="6"/>
    <x v="22"/>
    <s v="Netherlands"/>
    <x v="4"/>
    <x v="0"/>
    <m/>
  </r>
  <r>
    <x v="1"/>
    <x v="6"/>
    <x v="22"/>
    <s v="Noord-Holland"/>
    <x v="4"/>
    <x v="0"/>
    <n v="3.85E-2"/>
  </r>
  <r>
    <x v="1"/>
    <x v="6"/>
    <x v="22"/>
    <s v="Rotterdam"/>
    <x v="4"/>
    <x v="0"/>
    <n v="4.5900000000000003E-2"/>
  </r>
  <r>
    <x v="1"/>
    <x v="6"/>
    <x v="22"/>
    <s v="Noord-Brabant"/>
    <x v="4"/>
    <x v="0"/>
    <n v="3.8199999999999998E-2"/>
  </r>
  <r>
    <x v="1"/>
    <x v="6"/>
    <x v="23"/>
    <s v="Austria"/>
    <x v="4"/>
    <x v="0"/>
    <m/>
  </r>
  <r>
    <x v="1"/>
    <x v="6"/>
    <x v="23"/>
    <s v="Wien, Oberösterreich, Tirol"/>
    <x v="4"/>
    <x v="0"/>
    <m/>
  </r>
  <r>
    <x v="1"/>
    <x v="6"/>
    <x v="24"/>
    <s v="Poland"/>
    <x v="4"/>
    <x v="0"/>
    <m/>
  </r>
  <r>
    <x v="1"/>
    <x v="6"/>
    <x v="25"/>
    <s v="Portugal"/>
    <x v="4"/>
    <x v="0"/>
    <m/>
  </r>
  <r>
    <x v="1"/>
    <x v="6"/>
    <x v="25"/>
    <s v="Lisboa"/>
    <x v="4"/>
    <x v="0"/>
    <n v="6.4299999999999996E-2"/>
  </r>
  <r>
    <x v="1"/>
    <x v="6"/>
    <x v="26"/>
    <s v="Região Autónoma dos Açores (PT)"/>
    <x v="4"/>
    <x v="0"/>
    <m/>
  </r>
  <r>
    <x v="1"/>
    <x v="6"/>
    <x v="27"/>
    <s v="Romania"/>
    <x v="4"/>
    <x v="0"/>
    <m/>
  </r>
  <r>
    <x v="1"/>
    <x v="6"/>
    <x v="28"/>
    <s v="Slovenia"/>
    <x v="4"/>
    <x v="0"/>
    <m/>
  </r>
  <r>
    <x v="1"/>
    <x v="6"/>
    <x v="29"/>
    <s v="Slovakia"/>
    <x v="4"/>
    <x v="0"/>
    <m/>
  </r>
  <r>
    <x v="1"/>
    <x v="6"/>
    <x v="30"/>
    <s v="Finland"/>
    <x v="4"/>
    <x v="0"/>
    <m/>
  </r>
  <r>
    <x v="1"/>
    <x v="6"/>
    <x v="31"/>
    <s v="Sweden"/>
    <x v="4"/>
    <x v="0"/>
    <m/>
  </r>
  <r>
    <x v="1"/>
    <x v="6"/>
    <x v="32"/>
    <s v="United Kingdom"/>
    <x v="4"/>
    <x v="0"/>
    <m/>
  </r>
  <r>
    <x v="1"/>
    <x v="6"/>
    <x v="32"/>
    <s v="Leeds"/>
    <x v="4"/>
    <x v="0"/>
    <n v="6.08E-2"/>
  </r>
  <r>
    <x v="1"/>
    <x v="6"/>
    <x v="32"/>
    <s v="Birmingham"/>
    <x v="4"/>
    <x v="0"/>
    <n v="5.9499999999999997E-2"/>
  </r>
  <r>
    <x v="1"/>
    <x v="6"/>
    <x v="32"/>
    <s v="London"/>
    <x v="4"/>
    <x v="0"/>
    <n v="5.9400000000000001E-2"/>
  </r>
  <r>
    <x v="1"/>
    <x v="6"/>
    <x v="32"/>
    <s v="Glasgow"/>
    <x v="4"/>
    <x v="0"/>
    <n v="5.74E-2"/>
  </r>
  <r>
    <x v="1"/>
    <x v="6"/>
    <x v="33"/>
    <s v="Norway"/>
    <x v="4"/>
    <x v="0"/>
    <m/>
  </r>
  <r>
    <x v="1"/>
    <x v="6"/>
    <x v="34"/>
    <s v="Turkey"/>
    <x v="4"/>
    <x v="0"/>
    <m/>
  </r>
  <r>
    <x v="1"/>
    <x v="6"/>
    <x v="0"/>
    <s v="European Union (27 countries)"/>
    <x v="5"/>
    <x v="0"/>
    <m/>
  </r>
  <r>
    <x v="1"/>
    <x v="6"/>
    <x v="1"/>
    <s v="European Union (25 countries)"/>
    <x v="5"/>
    <x v="0"/>
    <m/>
  </r>
  <r>
    <x v="1"/>
    <x v="6"/>
    <x v="2"/>
    <s v="European Union (15 countries)"/>
    <x v="5"/>
    <x v="0"/>
    <m/>
  </r>
  <r>
    <x v="1"/>
    <x v="6"/>
    <x v="3"/>
    <s v="Euro area (EA11-2000, EA12-2006, EA13-2007, EA15-2008, EA16-2010, EA17)"/>
    <x v="5"/>
    <x v="0"/>
    <m/>
  </r>
  <r>
    <x v="1"/>
    <x v="6"/>
    <x v="4"/>
    <s v="Belgium"/>
    <x v="5"/>
    <x v="0"/>
    <n v="5.7500000000000002E-2"/>
  </r>
  <r>
    <x v="1"/>
    <x v="6"/>
    <x v="5"/>
    <s v="Bulgaria"/>
    <x v="5"/>
    <x v="0"/>
    <m/>
  </r>
  <r>
    <x v="1"/>
    <x v="6"/>
    <x v="6"/>
    <s v="Czech Republic"/>
    <x v="5"/>
    <x v="0"/>
    <m/>
  </r>
  <r>
    <x v="1"/>
    <x v="6"/>
    <x v="7"/>
    <s v="Denmark"/>
    <x v="5"/>
    <x v="0"/>
    <n v="4.3700000000000003E-2"/>
  </r>
  <r>
    <x v="1"/>
    <x v="6"/>
    <x v="7"/>
    <s v="København"/>
    <x v="5"/>
    <x v="0"/>
    <n v="8.9800000000000005E-2"/>
  </r>
  <r>
    <x v="1"/>
    <x v="6"/>
    <x v="8"/>
    <s v="Germany (until 1990 former territory of the FRG)"/>
    <x v="5"/>
    <x v="0"/>
    <m/>
  </r>
  <r>
    <x v="1"/>
    <x v="6"/>
    <x v="8"/>
    <s v="Stuttgart"/>
    <x v="5"/>
    <x v="0"/>
    <n v="7.8200000000000006E-2"/>
  </r>
  <r>
    <x v="1"/>
    <x v="6"/>
    <x v="8"/>
    <s v="München"/>
    <x v="5"/>
    <x v="0"/>
    <n v="7.5200000000000003E-2"/>
  </r>
  <r>
    <x v="1"/>
    <x v="6"/>
    <x v="8"/>
    <s v="Hamburg"/>
    <x v="5"/>
    <x v="0"/>
    <n v="8.3199999999999996E-2"/>
  </r>
  <r>
    <x v="1"/>
    <x v="6"/>
    <x v="8"/>
    <s v="Frankfurt am Main"/>
    <x v="5"/>
    <x v="0"/>
    <n v="7.1599999999999997E-2"/>
  </r>
  <r>
    <x v="1"/>
    <x v="6"/>
    <x v="8"/>
    <s v="Rostock"/>
    <x v="5"/>
    <x v="0"/>
    <m/>
  </r>
  <r>
    <x v="1"/>
    <x v="6"/>
    <x v="8"/>
    <s v="Hannover"/>
    <x v="5"/>
    <x v="0"/>
    <n v="7.5700000000000003E-2"/>
  </r>
  <r>
    <x v="1"/>
    <x v="6"/>
    <x v="8"/>
    <s v="Düsseldorf"/>
    <x v="5"/>
    <x v="0"/>
    <n v="7.2700000000000001E-2"/>
  </r>
  <r>
    <x v="1"/>
    <x v="6"/>
    <x v="8"/>
    <s v="Leipzig"/>
    <x v="5"/>
    <x v="0"/>
    <m/>
  </r>
  <r>
    <x v="1"/>
    <x v="6"/>
    <x v="8"/>
    <s v="Erfurt"/>
    <x v="5"/>
    <x v="0"/>
    <m/>
  </r>
  <r>
    <x v="1"/>
    <x v="6"/>
    <x v="8"/>
    <s v="Germany - South"/>
    <x v="5"/>
    <x v="0"/>
    <n v="7.3499999999999996E-2"/>
  </r>
  <r>
    <x v="1"/>
    <x v="6"/>
    <x v="8"/>
    <s v="Germany - West"/>
    <x v="5"/>
    <x v="0"/>
    <n v="7.1400000000000005E-2"/>
  </r>
  <r>
    <x v="1"/>
    <x v="6"/>
    <x v="9"/>
    <s v="Estonia"/>
    <x v="5"/>
    <x v="0"/>
    <m/>
  </r>
  <r>
    <x v="1"/>
    <x v="6"/>
    <x v="10"/>
    <s v="Ireland"/>
    <x v="5"/>
    <x v="0"/>
    <m/>
  </r>
  <r>
    <x v="1"/>
    <x v="6"/>
    <x v="10"/>
    <s v="Dublin"/>
    <x v="5"/>
    <x v="0"/>
    <n v="5.2400000000000002E-2"/>
  </r>
  <r>
    <x v="1"/>
    <x v="6"/>
    <x v="11"/>
    <s v="Greece"/>
    <x v="5"/>
    <x v="0"/>
    <m/>
  </r>
  <r>
    <x v="1"/>
    <x v="6"/>
    <x v="11"/>
    <s v="Athina"/>
    <x v="5"/>
    <x v="0"/>
    <n v="5.5199999999999999E-2"/>
  </r>
  <r>
    <x v="1"/>
    <x v="6"/>
    <x v="12"/>
    <s v="Spain"/>
    <x v="5"/>
    <x v="0"/>
    <m/>
  </r>
  <r>
    <x v="1"/>
    <x v="6"/>
    <x v="12"/>
    <s v="Madrid"/>
    <x v="5"/>
    <x v="0"/>
    <n v="7.0800000000000002E-2"/>
  </r>
  <r>
    <x v="1"/>
    <x v="6"/>
    <x v="13"/>
    <s v="France"/>
    <x v="5"/>
    <x v="0"/>
    <m/>
  </r>
  <r>
    <x v="1"/>
    <x v="6"/>
    <x v="13"/>
    <s v="Paris"/>
    <x v="5"/>
    <x v="0"/>
    <n v="4.9599999999999998E-2"/>
  </r>
  <r>
    <x v="1"/>
    <x v="6"/>
    <x v="13"/>
    <s v="Lille"/>
    <x v="5"/>
    <x v="0"/>
    <n v="4.9599999999999998E-2"/>
  </r>
  <r>
    <x v="1"/>
    <x v="6"/>
    <x v="13"/>
    <s v="Strasbourg"/>
    <x v="5"/>
    <x v="0"/>
    <n v="4.9599999999999998E-2"/>
  </r>
  <r>
    <x v="1"/>
    <x v="6"/>
    <x v="13"/>
    <s v="Toulouse"/>
    <x v="5"/>
    <x v="0"/>
    <n v="4.9599999999999998E-2"/>
  </r>
  <r>
    <x v="1"/>
    <x v="6"/>
    <x v="13"/>
    <s v="Lyon"/>
    <x v="5"/>
    <x v="0"/>
    <n v="4.9599999999999998E-2"/>
  </r>
  <r>
    <x v="1"/>
    <x v="6"/>
    <x v="13"/>
    <s v="Marseille"/>
    <x v="5"/>
    <x v="0"/>
    <n v="4.9599999999999998E-2"/>
  </r>
  <r>
    <x v="1"/>
    <x v="6"/>
    <x v="14"/>
    <s v="Croatia"/>
    <x v="5"/>
    <x v="0"/>
    <m/>
  </r>
  <r>
    <x v="1"/>
    <x v="6"/>
    <x v="15"/>
    <s v="Italy"/>
    <x v="5"/>
    <x v="0"/>
    <m/>
  </r>
  <r>
    <x v="1"/>
    <x v="6"/>
    <x v="15"/>
    <s v="Nord-Ovest, Nord-Est, Centro (IT) (NUTS 2006)"/>
    <x v="5"/>
    <x v="0"/>
    <n v="6.0400000000000002E-2"/>
  </r>
  <r>
    <x v="1"/>
    <x v="6"/>
    <x v="15"/>
    <s v="Sud, Isole"/>
    <x v="5"/>
    <x v="0"/>
    <n v="5.96E-2"/>
  </r>
  <r>
    <x v="1"/>
    <x v="6"/>
    <x v="16"/>
    <s v="Cyprus"/>
    <x v="5"/>
    <x v="0"/>
    <m/>
  </r>
  <r>
    <x v="1"/>
    <x v="6"/>
    <x v="17"/>
    <s v="Latvia"/>
    <x v="5"/>
    <x v="0"/>
    <m/>
  </r>
  <r>
    <x v="1"/>
    <x v="6"/>
    <x v="18"/>
    <s v="Lithuania"/>
    <x v="5"/>
    <x v="0"/>
    <m/>
  </r>
  <r>
    <x v="1"/>
    <x v="6"/>
    <x v="19"/>
    <s v="Luxembourg"/>
    <x v="5"/>
    <x v="0"/>
    <n v="4.8300000000000003E-2"/>
  </r>
  <r>
    <x v="1"/>
    <x v="6"/>
    <x v="20"/>
    <s v="Hungary"/>
    <x v="5"/>
    <x v="0"/>
    <m/>
  </r>
  <r>
    <x v="1"/>
    <x v="6"/>
    <x v="21"/>
    <s v="Malta"/>
    <x v="5"/>
    <x v="0"/>
    <m/>
  </r>
  <r>
    <x v="1"/>
    <x v="6"/>
    <x v="22"/>
    <s v="Netherlands"/>
    <x v="5"/>
    <x v="0"/>
    <m/>
  </r>
  <r>
    <x v="1"/>
    <x v="6"/>
    <x v="22"/>
    <s v="Noord-Holland"/>
    <x v="5"/>
    <x v="0"/>
    <n v="4.36E-2"/>
  </r>
  <r>
    <x v="1"/>
    <x v="6"/>
    <x v="22"/>
    <s v="Rotterdam"/>
    <x v="5"/>
    <x v="0"/>
    <n v="4.8899999999999999E-2"/>
  </r>
  <r>
    <x v="1"/>
    <x v="6"/>
    <x v="22"/>
    <s v="Noord-Brabant"/>
    <x v="5"/>
    <x v="0"/>
    <n v="4.3400000000000001E-2"/>
  </r>
  <r>
    <x v="1"/>
    <x v="6"/>
    <x v="23"/>
    <s v="Austria"/>
    <x v="5"/>
    <x v="0"/>
    <m/>
  </r>
  <r>
    <x v="1"/>
    <x v="6"/>
    <x v="23"/>
    <s v="Wien, Oberösterreich, Tirol"/>
    <x v="5"/>
    <x v="0"/>
    <m/>
  </r>
  <r>
    <x v="1"/>
    <x v="6"/>
    <x v="24"/>
    <s v="Poland"/>
    <x v="5"/>
    <x v="0"/>
    <m/>
  </r>
  <r>
    <x v="1"/>
    <x v="6"/>
    <x v="25"/>
    <s v="Portugal"/>
    <x v="5"/>
    <x v="0"/>
    <m/>
  </r>
  <r>
    <x v="1"/>
    <x v="6"/>
    <x v="25"/>
    <s v="Lisboa"/>
    <x v="5"/>
    <x v="0"/>
    <n v="6.4100000000000004E-2"/>
  </r>
  <r>
    <x v="1"/>
    <x v="6"/>
    <x v="26"/>
    <s v="Região Autónoma dos Açores (PT)"/>
    <x v="5"/>
    <x v="0"/>
    <m/>
  </r>
  <r>
    <x v="1"/>
    <x v="6"/>
    <x v="27"/>
    <s v="Romania"/>
    <x v="5"/>
    <x v="0"/>
    <m/>
  </r>
  <r>
    <x v="1"/>
    <x v="6"/>
    <x v="28"/>
    <s v="Slovenia"/>
    <x v="5"/>
    <x v="0"/>
    <m/>
  </r>
  <r>
    <x v="1"/>
    <x v="6"/>
    <x v="29"/>
    <s v="Slovakia"/>
    <x v="5"/>
    <x v="0"/>
    <m/>
  </r>
  <r>
    <x v="1"/>
    <x v="6"/>
    <x v="30"/>
    <s v="Finland"/>
    <x v="5"/>
    <x v="0"/>
    <m/>
  </r>
  <r>
    <x v="1"/>
    <x v="6"/>
    <x v="31"/>
    <s v="Sweden"/>
    <x v="5"/>
    <x v="0"/>
    <m/>
  </r>
  <r>
    <x v="1"/>
    <x v="6"/>
    <x v="32"/>
    <s v="United Kingdom"/>
    <x v="5"/>
    <x v="0"/>
    <m/>
  </r>
  <r>
    <x v="1"/>
    <x v="6"/>
    <x v="32"/>
    <s v="Leeds"/>
    <x v="5"/>
    <x v="0"/>
    <n v="5.7700000000000001E-2"/>
  </r>
  <r>
    <x v="1"/>
    <x v="6"/>
    <x v="32"/>
    <s v="Birmingham"/>
    <x v="5"/>
    <x v="0"/>
    <n v="5.6899999999999999E-2"/>
  </r>
  <r>
    <x v="1"/>
    <x v="6"/>
    <x v="32"/>
    <s v="London"/>
    <x v="5"/>
    <x v="0"/>
    <n v="5.67E-2"/>
  </r>
  <r>
    <x v="1"/>
    <x v="6"/>
    <x v="32"/>
    <s v="Glasgow"/>
    <x v="5"/>
    <x v="0"/>
    <n v="5.4300000000000001E-2"/>
  </r>
  <r>
    <x v="1"/>
    <x v="6"/>
    <x v="33"/>
    <s v="Norway"/>
    <x v="5"/>
    <x v="0"/>
    <m/>
  </r>
  <r>
    <x v="1"/>
    <x v="6"/>
    <x v="34"/>
    <s v="Turkey"/>
    <x v="5"/>
    <x v="0"/>
    <m/>
  </r>
  <r>
    <x v="1"/>
    <x v="6"/>
    <x v="0"/>
    <s v="European Union (27 countries)"/>
    <x v="6"/>
    <x v="0"/>
    <m/>
  </r>
  <r>
    <x v="1"/>
    <x v="6"/>
    <x v="1"/>
    <s v="European Union (25 countries)"/>
    <x v="6"/>
    <x v="0"/>
    <m/>
  </r>
  <r>
    <x v="1"/>
    <x v="6"/>
    <x v="2"/>
    <s v="European Union (15 countries)"/>
    <x v="6"/>
    <x v="0"/>
    <m/>
  </r>
  <r>
    <x v="1"/>
    <x v="6"/>
    <x v="3"/>
    <s v="Euro area (EA11-2000, EA12-2006, EA13-2007, EA15-2008, EA16-2010, EA17)"/>
    <x v="6"/>
    <x v="0"/>
    <m/>
  </r>
  <r>
    <x v="1"/>
    <x v="6"/>
    <x v="4"/>
    <s v="Belgium"/>
    <x v="6"/>
    <x v="0"/>
    <n v="5.5199999999999999E-2"/>
  </r>
  <r>
    <x v="1"/>
    <x v="6"/>
    <x v="5"/>
    <s v="Bulgaria"/>
    <x v="6"/>
    <x v="0"/>
    <m/>
  </r>
  <r>
    <x v="1"/>
    <x v="6"/>
    <x v="6"/>
    <s v="Czech Republic"/>
    <x v="6"/>
    <x v="0"/>
    <m/>
  </r>
  <r>
    <x v="1"/>
    <x v="6"/>
    <x v="7"/>
    <s v="Denmark"/>
    <x v="6"/>
    <x v="0"/>
    <n v="4.2999999999999997E-2"/>
  </r>
  <r>
    <x v="1"/>
    <x v="6"/>
    <x v="7"/>
    <s v="København"/>
    <x v="6"/>
    <x v="0"/>
    <n v="9.3799999999999994E-2"/>
  </r>
  <r>
    <x v="1"/>
    <x v="6"/>
    <x v="8"/>
    <s v="Germany (until 1990 former territory of the FRG)"/>
    <x v="6"/>
    <x v="0"/>
    <m/>
  </r>
  <r>
    <x v="1"/>
    <x v="6"/>
    <x v="8"/>
    <s v="Stuttgart"/>
    <x v="6"/>
    <x v="0"/>
    <n v="7.7499999999999999E-2"/>
  </r>
  <r>
    <x v="1"/>
    <x v="6"/>
    <x v="8"/>
    <s v="München"/>
    <x v="6"/>
    <x v="0"/>
    <n v="7.4499999999999997E-2"/>
  </r>
  <r>
    <x v="1"/>
    <x v="6"/>
    <x v="8"/>
    <s v="Hamburg"/>
    <x v="6"/>
    <x v="0"/>
    <n v="8.1199999999999994E-2"/>
  </r>
  <r>
    <x v="1"/>
    <x v="6"/>
    <x v="8"/>
    <s v="Frankfurt am Main"/>
    <x v="6"/>
    <x v="0"/>
    <n v="7.0900000000000005E-2"/>
  </r>
  <r>
    <x v="1"/>
    <x v="6"/>
    <x v="8"/>
    <s v="Rostock"/>
    <x v="6"/>
    <x v="0"/>
    <m/>
  </r>
  <r>
    <x v="1"/>
    <x v="6"/>
    <x v="8"/>
    <s v="Hannover"/>
    <x v="6"/>
    <x v="0"/>
    <n v="8.0199999999999994E-2"/>
  </r>
  <r>
    <x v="1"/>
    <x v="6"/>
    <x v="8"/>
    <s v="Düsseldorf"/>
    <x v="6"/>
    <x v="0"/>
    <n v="7.1999999999999995E-2"/>
  </r>
  <r>
    <x v="1"/>
    <x v="6"/>
    <x v="8"/>
    <s v="Leipzig"/>
    <x v="6"/>
    <x v="0"/>
    <m/>
  </r>
  <r>
    <x v="1"/>
    <x v="6"/>
    <x v="8"/>
    <s v="Erfurt"/>
    <x v="6"/>
    <x v="0"/>
    <m/>
  </r>
  <r>
    <x v="1"/>
    <x v="6"/>
    <x v="8"/>
    <s v="Germany - South"/>
    <x v="6"/>
    <x v="0"/>
    <n v="7.2800000000000004E-2"/>
  </r>
  <r>
    <x v="1"/>
    <x v="6"/>
    <x v="8"/>
    <s v="Germany - West"/>
    <x v="6"/>
    <x v="0"/>
    <n v="6.7699999999999996E-2"/>
  </r>
  <r>
    <x v="1"/>
    <x v="6"/>
    <x v="9"/>
    <s v="Estonia"/>
    <x v="6"/>
    <x v="0"/>
    <m/>
  </r>
  <r>
    <x v="1"/>
    <x v="6"/>
    <x v="10"/>
    <s v="Ireland"/>
    <x v="6"/>
    <x v="0"/>
    <m/>
  </r>
  <r>
    <x v="1"/>
    <x v="6"/>
    <x v="10"/>
    <s v="Dublin"/>
    <x v="6"/>
    <x v="0"/>
    <n v="5.2499999999999998E-2"/>
  </r>
  <r>
    <x v="1"/>
    <x v="6"/>
    <x v="11"/>
    <s v="Greece"/>
    <x v="6"/>
    <x v="0"/>
    <m/>
  </r>
  <r>
    <x v="1"/>
    <x v="6"/>
    <x v="11"/>
    <s v="Athina"/>
    <x v="6"/>
    <x v="0"/>
    <n v="5.4199999999999998E-2"/>
  </r>
  <r>
    <x v="1"/>
    <x v="6"/>
    <x v="12"/>
    <s v="Spain"/>
    <x v="6"/>
    <x v="0"/>
    <m/>
  </r>
  <r>
    <x v="1"/>
    <x v="6"/>
    <x v="12"/>
    <s v="Madrid"/>
    <x v="6"/>
    <x v="0"/>
    <n v="7.7399999999999997E-2"/>
  </r>
  <r>
    <x v="1"/>
    <x v="6"/>
    <x v="13"/>
    <s v="France"/>
    <x v="6"/>
    <x v="0"/>
    <m/>
  </r>
  <r>
    <x v="1"/>
    <x v="6"/>
    <x v="13"/>
    <s v="Paris"/>
    <x v="6"/>
    <x v="0"/>
    <n v="4.99E-2"/>
  </r>
  <r>
    <x v="1"/>
    <x v="6"/>
    <x v="13"/>
    <s v="Lille"/>
    <x v="6"/>
    <x v="0"/>
    <n v="4.99E-2"/>
  </r>
  <r>
    <x v="1"/>
    <x v="6"/>
    <x v="13"/>
    <s v="Strasbourg"/>
    <x v="6"/>
    <x v="0"/>
    <n v="4.99E-2"/>
  </r>
  <r>
    <x v="1"/>
    <x v="6"/>
    <x v="13"/>
    <s v="Toulouse"/>
    <x v="6"/>
    <x v="0"/>
    <m/>
  </r>
  <r>
    <x v="1"/>
    <x v="6"/>
    <x v="13"/>
    <s v="Lyon"/>
    <x v="6"/>
    <x v="0"/>
    <n v="4.99E-2"/>
  </r>
  <r>
    <x v="1"/>
    <x v="6"/>
    <x v="13"/>
    <s v="Marseille"/>
    <x v="6"/>
    <x v="0"/>
    <m/>
  </r>
  <r>
    <x v="1"/>
    <x v="6"/>
    <x v="14"/>
    <s v="Croatia"/>
    <x v="6"/>
    <x v="0"/>
    <m/>
  </r>
  <r>
    <x v="1"/>
    <x v="6"/>
    <x v="15"/>
    <s v="Italy"/>
    <x v="6"/>
    <x v="0"/>
    <m/>
  </r>
  <r>
    <x v="1"/>
    <x v="6"/>
    <x v="15"/>
    <s v="Nord-Ovest, Nord-Est, Centro (IT) (NUTS 2006)"/>
    <x v="6"/>
    <x v="0"/>
    <n v="6.5799999999999997E-2"/>
  </r>
  <r>
    <x v="1"/>
    <x v="6"/>
    <x v="15"/>
    <s v="Sud, Isole"/>
    <x v="6"/>
    <x v="0"/>
    <n v="6.4899999999999999E-2"/>
  </r>
  <r>
    <x v="1"/>
    <x v="6"/>
    <x v="16"/>
    <s v="Cyprus"/>
    <x v="6"/>
    <x v="0"/>
    <m/>
  </r>
  <r>
    <x v="1"/>
    <x v="6"/>
    <x v="17"/>
    <s v="Latvia"/>
    <x v="6"/>
    <x v="0"/>
    <m/>
  </r>
  <r>
    <x v="1"/>
    <x v="6"/>
    <x v="18"/>
    <s v="Lithuania"/>
    <x v="6"/>
    <x v="0"/>
    <m/>
  </r>
  <r>
    <x v="1"/>
    <x v="6"/>
    <x v="19"/>
    <s v="Luxembourg"/>
    <x v="6"/>
    <x v="0"/>
    <n v="4.4900000000000002E-2"/>
  </r>
  <r>
    <x v="1"/>
    <x v="6"/>
    <x v="20"/>
    <s v="Hungary"/>
    <x v="6"/>
    <x v="0"/>
    <m/>
  </r>
  <r>
    <x v="1"/>
    <x v="6"/>
    <x v="21"/>
    <s v="Malta"/>
    <x v="6"/>
    <x v="0"/>
    <n v="5.7200000000000001E-2"/>
  </r>
  <r>
    <x v="1"/>
    <x v="6"/>
    <x v="22"/>
    <s v="Netherlands"/>
    <x v="6"/>
    <x v="0"/>
    <m/>
  </r>
  <r>
    <x v="1"/>
    <x v="6"/>
    <x v="22"/>
    <s v="Noord-Holland"/>
    <x v="6"/>
    <x v="0"/>
    <n v="4.2700000000000002E-2"/>
  </r>
  <r>
    <x v="1"/>
    <x v="6"/>
    <x v="22"/>
    <s v="Rotterdam"/>
    <x v="6"/>
    <x v="0"/>
    <n v="4.4900000000000002E-2"/>
  </r>
  <r>
    <x v="1"/>
    <x v="6"/>
    <x v="22"/>
    <s v="Noord-Brabant"/>
    <x v="6"/>
    <x v="0"/>
    <n v="4.1799999999999997E-2"/>
  </r>
  <r>
    <x v="1"/>
    <x v="6"/>
    <x v="23"/>
    <s v="Austria"/>
    <x v="6"/>
    <x v="0"/>
    <m/>
  </r>
  <r>
    <x v="1"/>
    <x v="6"/>
    <x v="23"/>
    <s v="Wien, Oberösterreich, Tirol"/>
    <x v="6"/>
    <x v="0"/>
    <m/>
  </r>
  <r>
    <x v="1"/>
    <x v="6"/>
    <x v="24"/>
    <s v="Poland"/>
    <x v="6"/>
    <x v="0"/>
    <m/>
  </r>
  <r>
    <x v="1"/>
    <x v="6"/>
    <x v="25"/>
    <s v="Portugal"/>
    <x v="6"/>
    <x v="0"/>
    <m/>
  </r>
  <r>
    <x v="1"/>
    <x v="6"/>
    <x v="25"/>
    <s v="Lisboa"/>
    <x v="6"/>
    <x v="0"/>
    <n v="7.0800000000000002E-2"/>
  </r>
  <r>
    <x v="1"/>
    <x v="6"/>
    <x v="26"/>
    <s v="Região Autónoma dos Açores (PT)"/>
    <x v="6"/>
    <x v="0"/>
    <m/>
  </r>
  <r>
    <x v="1"/>
    <x v="6"/>
    <x v="27"/>
    <s v="Romania"/>
    <x v="6"/>
    <x v="0"/>
    <m/>
  </r>
  <r>
    <x v="1"/>
    <x v="6"/>
    <x v="28"/>
    <s v="Slovenia"/>
    <x v="6"/>
    <x v="0"/>
    <m/>
  </r>
  <r>
    <x v="1"/>
    <x v="6"/>
    <x v="29"/>
    <s v="Slovakia"/>
    <x v="6"/>
    <x v="0"/>
    <m/>
  </r>
  <r>
    <x v="1"/>
    <x v="6"/>
    <x v="30"/>
    <s v="Finland"/>
    <x v="6"/>
    <x v="0"/>
    <m/>
  </r>
  <r>
    <x v="1"/>
    <x v="6"/>
    <x v="31"/>
    <s v="Sweden"/>
    <x v="6"/>
    <x v="0"/>
    <m/>
  </r>
  <r>
    <x v="1"/>
    <x v="6"/>
    <x v="32"/>
    <s v="United Kingdom"/>
    <x v="6"/>
    <x v="0"/>
    <m/>
  </r>
  <r>
    <x v="1"/>
    <x v="6"/>
    <x v="32"/>
    <s v="Leeds"/>
    <x v="6"/>
    <x v="0"/>
    <n v="6.4799999999999996E-2"/>
  </r>
  <r>
    <x v="1"/>
    <x v="6"/>
    <x v="32"/>
    <s v="Birmingham"/>
    <x v="6"/>
    <x v="0"/>
    <n v="6.4799999999999996E-2"/>
  </r>
  <r>
    <x v="1"/>
    <x v="6"/>
    <x v="32"/>
    <s v="London"/>
    <x v="6"/>
    <x v="0"/>
    <n v="6.1800000000000001E-2"/>
  </r>
  <r>
    <x v="1"/>
    <x v="6"/>
    <x v="32"/>
    <s v="Glasgow"/>
    <x v="6"/>
    <x v="0"/>
    <n v="5.7000000000000002E-2"/>
  </r>
  <r>
    <x v="1"/>
    <x v="6"/>
    <x v="33"/>
    <s v="Norway"/>
    <x v="6"/>
    <x v="0"/>
    <m/>
  </r>
  <r>
    <x v="1"/>
    <x v="6"/>
    <x v="34"/>
    <s v="Turkey"/>
    <x v="6"/>
    <x v="0"/>
    <m/>
  </r>
  <r>
    <x v="1"/>
    <x v="6"/>
    <x v="0"/>
    <s v="European Union (27 countries)"/>
    <x v="6"/>
    <x v="1"/>
    <m/>
  </r>
  <r>
    <x v="1"/>
    <x v="6"/>
    <x v="1"/>
    <s v="European Union (25 countries)"/>
    <x v="6"/>
    <x v="1"/>
    <m/>
  </r>
  <r>
    <x v="1"/>
    <x v="6"/>
    <x v="2"/>
    <s v="European Union (15 countries)"/>
    <x v="6"/>
    <x v="1"/>
    <m/>
  </r>
  <r>
    <x v="1"/>
    <x v="6"/>
    <x v="3"/>
    <s v="Euro area (EA11-2000, EA12-2006, EA13-2007, EA15-2008, EA16-2010, EA17)"/>
    <x v="6"/>
    <x v="1"/>
    <m/>
  </r>
  <r>
    <x v="1"/>
    <x v="6"/>
    <x v="4"/>
    <s v="Belgium"/>
    <x v="6"/>
    <x v="1"/>
    <n v="5.5599999999999997E-2"/>
  </r>
  <r>
    <x v="1"/>
    <x v="6"/>
    <x v="5"/>
    <s v="Bulgaria"/>
    <x v="6"/>
    <x v="1"/>
    <m/>
  </r>
  <r>
    <x v="1"/>
    <x v="6"/>
    <x v="6"/>
    <s v="Czech Republic"/>
    <x v="6"/>
    <x v="1"/>
    <m/>
  </r>
  <r>
    <x v="1"/>
    <x v="6"/>
    <x v="7"/>
    <s v="Denmark"/>
    <x v="6"/>
    <x v="1"/>
    <n v="4.2900000000000001E-2"/>
  </r>
  <r>
    <x v="1"/>
    <x v="6"/>
    <x v="7"/>
    <s v="København"/>
    <x v="6"/>
    <x v="1"/>
    <m/>
  </r>
  <r>
    <x v="1"/>
    <x v="6"/>
    <x v="8"/>
    <s v="Germany (until 1990 former territory of the FRG)"/>
    <x v="6"/>
    <x v="1"/>
    <m/>
  </r>
  <r>
    <x v="1"/>
    <x v="6"/>
    <x v="8"/>
    <s v="Stuttgart"/>
    <x v="6"/>
    <x v="1"/>
    <n v="7.7299999999999994E-2"/>
  </r>
  <r>
    <x v="1"/>
    <x v="6"/>
    <x v="8"/>
    <s v="München"/>
    <x v="6"/>
    <x v="1"/>
    <n v="7.4300000000000005E-2"/>
  </r>
  <r>
    <x v="1"/>
    <x v="6"/>
    <x v="8"/>
    <s v="Hamburg"/>
    <x v="6"/>
    <x v="1"/>
    <n v="8.3799999999999999E-2"/>
  </r>
  <r>
    <x v="1"/>
    <x v="6"/>
    <x v="8"/>
    <s v="Frankfurt am Main"/>
    <x v="6"/>
    <x v="1"/>
    <n v="7.2400000000000006E-2"/>
  </r>
  <r>
    <x v="1"/>
    <x v="6"/>
    <x v="8"/>
    <s v="Rostock"/>
    <x v="6"/>
    <x v="1"/>
    <m/>
  </r>
  <r>
    <x v="1"/>
    <x v="6"/>
    <x v="8"/>
    <s v="Hannover"/>
    <x v="6"/>
    <x v="1"/>
    <n v="0.08"/>
  </r>
  <r>
    <x v="1"/>
    <x v="6"/>
    <x v="8"/>
    <s v="Düsseldorf"/>
    <x v="6"/>
    <x v="1"/>
    <n v="7.1599999999999997E-2"/>
  </r>
  <r>
    <x v="1"/>
    <x v="6"/>
    <x v="8"/>
    <s v="Leipzig"/>
    <x v="6"/>
    <x v="1"/>
    <m/>
  </r>
  <r>
    <x v="1"/>
    <x v="6"/>
    <x v="8"/>
    <s v="Erfurt"/>
    <x v="6"/>
    <x v="1"/>
    <m/>
  </r>
  <r>
    <x v="1"/>
    <x v="6"/>
    <x v="8"/>
    <s v="Germany - South"/>
    <x v="6"/>
    <x v="1"/>
    <n v="7.2599999999999998E-2"/>
  </r>
  <r>
    <x v="1"/>
    <x v="6"/>
    <x v="8"/>
    <s v="Germany - West"/>
    <x v="6"/>
    <x v="1"/>
    <n v="6.7500000000000004E-2"/>
  </r>
  <r>
    <x v="1"/>
    <x v="6"/>
    <x v="9"/>
    <s v="Estonia"/>
    <x v="6"/>
    <x v="1"/>
    <m/>
  </r>
  <r>
    <x v="1"/>
    <x v="6"/>
    <x v="10"/>
    <s v="Ireland"/>
    <x v="6"/>
    <x v="1"/>
    <m/>
  </r>
  <r>
    <x v="1"/>
    <x v="6"/>
    <x v="10"/>
    <s v="Dublin"/>
    <x v="6"/>
    <x v="1"/>
    <n v="5.2499999999999998E-2"/>
  </r>
  <r>
    <x v="1"/>
    <x v="6"/>
    <x v="11"/>
    <s v="Greece"/>
    <x v="6"/>
    <x v="1"/>
    <m/>
  </r>
  <r>
    <x v="1"/>
    <x v="6"/>
    <x v="11"/>
    <s v="Athina"/>
    <x v="6"/>
    <x v="1"/>
    <n v="5.8299999999999998E-2"/>
  </r>
  <r>
    <x v="1"/>
    <x v="6"/>
    <x v="12"/>
    <s v="Spain"/>
    <x v="6"/>
    <x v="1"/>
    <m/>
  </r>
  <r>
    <x v="1"/>
    <x v="6"/>
    <x v="12"/>
    <s v="Madrid"/>
    <x v="6"/>
    <x v="1"/>
    <n v="7.7600000000000002E-2"/>
  </r>
  <r>
    <x v="1"/>
    <x v="6"/>
    <x v="13"/>
    <s v="France"/>
    <x v="6"/>
    <x v="1"/>
    <m/>
  </r>
  <r>
    <x v="1"/>
    <x v="6"/>
    <x v="13"/>
    <s v="Paris"/>
    <x v="6"/>
    <x v="1"/>
    <n v="5.1499999999999997E-2"/>
  </r>
  <r>
    <x v="1"/>
    <x v="6"/>
    <x v="13"/>
    <s v="Lille"/>
    <x v="6"/>
    <x v="1"/>
    <n v="5.1499999999999997E-2"/>
  </r>
  <r>
    <x v="1"/>
    <x v="6"/>
    <x v="13"/>
    <s v="Strasbourg"/>
    <x v="6"/>
    <x v="1"/>
    <n v="5.1499999999999997E-2"/>
  </r>
  <r>
    <x v="1"/>
    <x v="6"/>
    <x v="13"/>
    <s v="Toulouse"/>
    <x v="6"/>
    <x v="1"/>
    <m/>
  </r>
  <r>
    <x v="1"/>
    <x v="6"/>
    <x v="13"/>
    <s v="Lyon"/>
    <x v="6"/>
    <x v="1"/>
    <n v="5.1499999999999997E-2"/>
  </r>
  <r>
    <x v="1"/>
    <x v="6"/>
    <x v="13"/>
    <s v="Marseille"/>
    <x v="6"/>
    <x v="1"/>
    <m/>
  </r>
  <r>
    <x v="1"/>
    <x v="6"/>
    <x v="14"/>
    <s v="Croatia"/>
    <x v="6"/>
    <x v="1"/>
    <m/>
  </r>
  <r>
    <x v="1"/>
    <x v="6"/>
    <x v="15"/>
    <s v="Italy"/>
    <x v="6"/>
    <x v="1"/>
    <m/>
  </r>
  <r>
    <x v="1"/>
    <x v="6"/>
    <x v="15"/>
    <s v="Nord-Ovest, Nord-Est, Centro (IT) (NUTS 2006)"/>
    <x v="6"/>
    <x v="1"/>
    <n v="6.4500000000000002E-2"/>
  </r>
  <r>
    <x v="1"/>
    <x v="6"/>
    <x v="15"/>
    <s v="Sud, Isole"/>
    <x v="6"/>
    <x v="1"/>
    <n v="6.3600000000000004E-2"/>
  </r>
  <r>
    <x v="1"/>
    <x v="6"/>
    <x v="16"/>
    <s v="Cyprus"/>
    <x v="6"/>
    <x v="1"/>
    <m/>
  </r>
  <r>
    <x v="1"/>
    <x v="6"/>
    <x v="17"/>
    <s v="Latvia"/>
    <x v="6"/>
    <x v="1"/>
    <m/>
  </r>
  <r>
    <x v="1"/>
    <x v="6"/>
    <x v="18"/>
    <s v="Lithuania"/>
    <x v="6"/>
    <x v="1"/>
    <m/>
  </r>
  <r>
    <x v="1"/>
    <x v="6"/>
    <x v="19"/>
    <s v="Luxembourg"/>
    <x v="6"/>
    <x v="1"/>
    <n v="4.4200000000000003E-2"/>
  </r>
  <r>
    <x v="1"/>
    <x v="6"/>
    <x v="20"/>
    <s v="Hungary"/>
    <x v="6"/>
    <x v="1"/>
    <m/>
  </r>
  <r>
    <x v="1"/>
    <x v="6"/>
    <x v="21"/>
    <s v="Malta"/>
    <x v="6"/>
    <x v="1"/>
    <n v="5.9400000000000001E-2"/>
  </r>
  <r>
    <x v="1"/>
    <x v="6"/>
    <x v="22"/>
    <s v="Netherlands"/>
    <x v="6"/>
    <x v="1"/>
    <m/>
  </r>
  <r>
    <x v="1"/>
    <x v="6"/>
    <x v="22"/>
    <s v="Noord-Holland"/>
    <x v="6"/>
    <x v="1"/>
    <n v="4.3900000000000002E-2"/>
  </r>
  <r>
    <x v="1"/>
    <x v="6"/>
    <x v="22"/>
    <s v="Rotterdam"/>
    <x v="6"/>
    <x v="1"/>
    <n v="4.53E-2"/>
  </r>
  <r>
    <x v="1"/>
    <x v="6"/>
    <x v="22"/>
    <s v="Noord-Brabant"/>
    <x v="6"/>
    <x v="1"/>
    <n v="4.2000000000000003E-2"/>
  </r>
  <r>
    <x v="1"/>
    <x v="6"/>
    <x v="23"/>
    <s v="Austria"/>
    <x v="6"/>
    <x v="1"/>
    <m/>
  </r>
  <r>
    <x v="1"/>
    <x v="6"/>
    <x v="23"/>
    <s v="Wien, Oberösterreich, Tirol"/>
    <x v="6"/>
    <x v="1"/>
    <m/>
  </r>
  <r>
    <x v="1"/>
    <x v="6"/>
    <x v="24"/>
    <s v="Poland"/>
    <x v="6"/>
    <x v="1"/>
    <m/>
  </r>
  <r>
    <x v="1"/>
    <x v="6"/>
    <x v="25"/>
    <s v="Portugal"/>
    <x v="6"/>
    <x v="1"/>
    <m/>
  </r>
  <r>
    <x v="1"/>
    <x v="6"/>
    <x v="25"/>
    <s v="Lisboa"/>
    <x v="6"/>
    <x v="1"/>
    <n v="8.2199999999999995E-2"/>
  </r>
  <r>
    <x v="1"/>
    <x v="6"/>
    <x v="26"/>
    <s v="Região Autónoma dos Açores (PT)"/>
    <x v="6"/>
    <x v="1"/>
    <m/>
  </r>
  <r>
    <x v="1"/>
    <x v="6"/>
    <x v="27"/>
    <s v="Romania"/>
    <x v="6"/>
    <x v="1"/>
    <m/>
  </r>
  <r>
    <x v="1"/>
    <x v="6"/>
    <x v="28"/>
    <s v="Slovenia"/>
    <x v="6"/>
    <x v="1"/>
    <m/>
  </r>
  <r>
    <x v="1"/>
    <x v="6"/>
    <x v="29"/>
    <s v="Slovakia"/>
    <x v="6"/>
    <x v="1"/>
    <m/>
  </r>
  <r>
    <x v="1"/>
    <x v="6"/>
    <x v="30"/>
    <s v="Finland"/>
    <x v="6"/>
    <x v="1"/>
    <m/>
  </r>
  <r>
    <x v="1"/>
    <x v="6"/>
    <x v="31"/>
    <s v="Sweden"/>
    <x v="6"/>
    <x v="1"/>
    <m/>
  </r>
  <r>
    <x v="1"/>
    <x v="6"/>
    <x v="32"/>
    <s v="United Kingdom"/>
    <x v="6"/>
    <x v="1"/>
    <m/>
  </r>
  <r>
    <x v="1"/>
    <x v="6"/>
    <x v="32"/>
    <s v="Leeds"/>
    <x v="6"/>
    <x v="1"/>
    <n v="5.45E-2"/>
  </r>
  <r>
    <x v="1"/>
    <x v="6"/>
    <x v="32"/>
    <s v="Birmingham"/>
    <x v="6"/>
    <x v="1"/>
    <n v="5.45E-2"/>
  </r>
  <r>
    <x v="1"/>
    <x v="6"/>
    <x v="32"/>
    <s v="London"/>
    <x v="6"/>
    <x v="1"/>
    <n v="5.8799999999999998E-2"/>
  </r>
  <r>
    <x v="1"/>
    <x v="6"/>
    <x v="32"/>
    <s v="Glasgow"/>
    <x v="6"/>
    <x v="1"/>
    <m/>
  </r>
  <r>
    <x v="1"/>
    <x v="6"/>
    <x v="33"/>
    <s v="Norway"/>
    <x v="6"/>
    <x v="1"/>
    <m/>
  </r>
  <r>
    <x v="1"/>
    <x v="6"/>
    <x v="34"/>
    <s v="Turkey"/>
    <x v="6"/>
    <x v="1"/>
    <m/>
  </r>
  <r>
    <x v="1"/>
    <x v="6"/>
    <x v="0"/>
    <s v="European Union (27 countries)"/>
    <x v="7"/>
    <x v="0"/>
    <m/>
  </r>
  <r>
    <x v="1"/>
    <x v="6"/>
    <x v="1"/>
    <s v="European Union (25 countries)"/>
    <x v="7"/>
    <x v="0"/>
    <m/>
  </r>
  <r>
    <x v="1"/>
    <x v="6"/>
    <x v="2"/>
    <s v="European Union (15 countries)"/>
    <x v="7"/>
    <x v="0"/>
    <m/>
  </r>
  <r>
    <x v="1"/>
    <x v="6"/>
    <x v="3"/>
    <s v="Euro area (EA11-2000, EA12-2006, EA13-2007, EA15-2008, EA16-2010, EA17)"/>
    <x v="7"/>
    <x v="0"/>
    <m/>
  </r>
  <r>
    <x v="1"/>
    <x v="6"/>
    <x v="4"/>
    <s v="Belgium"/>
    <x v="7"/>
    <x v="0"/>
    <n v="5.4300000000000001E-2"/>
  </r>
  <r>
    <x v="1"/>
    <x v="6"/>
    <x v="5"/>
    <s v="Bulgaria"/>
    <x v="7"/>
    <x v="0"/>
    <m/>
  </r>
  <r>
    <x v="1"/>
    <x v="6"/>
    <x v="6"/>
    <s v="Czech Republic"/>
    <x v="7"/>
    <x v="0"/>
    <m/>
  </r>
  <r>
    <x v="1"/>
    <x v="6"/>
    <x v="7"/>
    <s v="Denmark"/>
    <x v="7"/>
    <x v="0"/>
    <n v="4.0399999999999998E-2"/>
  </r>
  <r>
    <x v="1"/>
    <x v="6"/>
    <x v="7"/>
    <s v="København"/>
    <x v="7"/>
    <x v="0"/>
    <m/>
  </r>
  <r>
    <x v="1"/>
    <x v="6"/>
    <x v="8"/>
    <s v="Germany (until 1990 former territory of the FRG)"/>
    <x v="7"/>
    <x v="0"/>
    <m/>
  </r>
  <r>
    <x v="1"/>
    <x v="6"/>
    <x v="8"/>
    <s v="Stuttgart"/>
    <x v="7"/>
    <x v="0"/>
    <n v="7.7700000000000005E-2"/>
  </r>
  <r>
    <x v="1"/>
    <x v="6"/>
    <x v="8"/>
    <s v="München"/>
    <x v="7"/>
    <x v="0"/>
    <n v="7.4800000000000005E-2"/>
  </r>
  <r>
    <x v="1"/>
    <x v="6"/>
    <x v="8"/>
    <s v="Hamburg"/>
    <x v="7"/>
    <x v="0"/>
    <n v="8.48E-2"/>
  </r>
  <r>
    <x v="1"/>
    <x v="6"/>
    <x v="8"/>
    <s v="Frankfurt am Main"/>
    <x v="7"/>
    <x v="0"/>
    <n v="7.51E-2"/>
  </r>
  <r>
    <x v="1"/>
    <x v="6"/>
    <x v="8"/>
    <s v="Rostock"/>
    <x v="7"/>
    <x v="0"/>
    <m/>
  </r>
  <r>
    <x v="1"/>
    <x v="6"/>
    <x v="8"/>
    <s v="Hannover"/>
    <x v="7"/>
    <x v="0"/>
    <n v="8.0399999999999999E-2"/>
  </r>
  <r>
    <x v="1"/>
    <x v="6"/>
    <x v="8"/>
    <s v="Düsseldorf"/>
    <x v="7"/>
    <x v="0"/>
    <n v="7.1800000000000003E-2"/>
  </r>
  <r>
    <x v="1"/>
    <x v="6"/>
    <x v="8"/>
    <s v="Leipzig"/>
    <x v="7"/>
    <x v="0"/>
    <m/>
  </r>
  <r>
    <x v="1"/>
    <x v="6"/>
    <x v="8"/>
    <s v="Erfurt"/>
    <x v="7"/>
    <x v="0"/>
    <m/>
  </r>
  <r>
    <x v="1"/>
    <x v="6"/>
    <x v="8"/>
    <s v="Germany - South"/>
    <x v="7"/>
    <x v="0"/>
    <n v="7.3099999999999998E-2"/>
  </r>
  <r>
    <x v="1"/>
    <x v="6"/>
    <x v="8"/>
    <s v="Germany - West"/>
    <x v="7"/>
    <x v="0"/>
    <n v="6.7699999999999996E-2"/>
  </r>
  <r>
    <x v="1"/>
    <x v="6"/>
    <x v="9"/>
    <s v="Estonia"/>
    <x v="7"/>
    <x v="0"/>
    <m/>
  </r>
  <r>
    <x v="1"/>
    <x v="6"/>
    <x v="10"/>
    <s v="Ireland"/>
    <x v="7"/>
    <x v="0"/>
    <m/>
  </r>
  <r>
    <x v="1"/>
    <x v="6"/>
    <x v="10"/>
    <s v="Dublin"/>
    <x v="7"/>
    <x v="0"/>
    <n v="5.2600000000000001E-2"/>
  </r>
  <r>
    <x v="1"/>
    <x v="6"/>
    <x v="11"/>
    <s v="Greece"/>
    <x v="7"/>
    <x v="0"/>
    <m/>
  </r>
  <r>
    <x v="1"/>
    <x v="6"/>
    <x v="11"/>
    <s v="Athina"/>
    <x v="7"/>
    <x v="0"/>
    <n v="5.8799999999999998E-2"/>
  </r>
  <r>
    <x v="1"/>
    <x v="6"/>
    <x v="12"/>
    <s v="Spain"/>
    <x v="7"/>
    <x v="0"/>
    <m/>
  </r>
  <r>
    <x v="1"/>
    <x v="6"/>
    <x v="12"/>
    <s v="Madrid"/>
    <x v="7"/>
    <x v="0"/>
    <n v="7.9500000000000001E-2"/>
  </r>
  <r>
    <x v="1"/>
    <x v="6"/>
    <x v="13"/>
    <s v="France"/>
    <x v="7"/>
    <x v="0"/>
    <m/>
  </r>
  <r>
    <x v="1"/>
    <x v="6"/>
    <x v="13"/>
    <s v="Paris"/>
    <x v="7"/>
    <x v="0"/>
    <n v="5.16E-2"/>
  </r>
  <r>
    <x v="1"/>
    <x v="6"/>
    <x v="13"/>
    <s v="Lille"/>
    <x v="7"/>
    <x v="0"/>
    <n v="5.16E-2"/>
  </r>
  <r>
    <x v="1"/>
    <x v="6"/>
    <x v="13"/>
    <s v="Strasbourg"/>
    <x v="7"/>
    <x v="0"/>
    <n v="5.16E-2"/>
  </r>
  <r>
    <x v="1"/>
    <x v="6"/>
    <x v="13"/>
    <s v="Toulouse"/>
    <x v="7"/>
    <x v="0"/>
    <n v="5.16E-2"/>
  </r>
  <r>
    <x v="1"/>
    <x v="6"/>
    <x v="13"/>
    <s v="Lyon"/>
    <x v="7"/>
    <x v="0"/>
    <n v="5.16E-2"/>
  </r>
  <r>
    <x v="1"/>
    <x v="6"/>
    <x v="13"/>
    <s v="Marseille"/>
    <x v="7"/>
    <x v="0"/>
    <n v="5.16E-2"/>
  </r>
  <r>
    <x v="1"/>
    <x v="6"/>
    <x v="14"/>
    <s v="Croatia"/>
    <x v="7"/>
    <x v="0"/>
    <m/>
  </r>
  <r>
    <x v="1"/>
    <x v="6"/>
    <x v="15"/>
    <s v="Italy"/>
    <x v="7"/>
    <x v="0"/>
    <m/>
  </r>
  <r>
    <x v="1"/>
    <x v="6"/>
    <x v="15"/>
    <s v="Nord-Ovest, Nord-Est, Centro (IT) (NUTS 2006)"/>
    <x v="7"/>
    <x v="0"/>
    <n v="7.0400000000000004E-2"/>
  </r>
  <r>
    <x v="1"/>
    <x v="6"/>
    <x v="15"/>
    <s v="Sud, Isole"/>
    <x v="7"/>
    <x v="0"/>
    <n v="6.9500000000000006E-2"/>
  </r>
  <r>
    <x v="1"/>
    <x v="6"/>
    <x v="16"/>
    <s v="Cyprus"/>
    <x v="7"/>
    <x v="0"/>
    <m/>
  </r>
  <r>
    <x v="1"/>
    <x v="6"/>
    <x v="17"/>
    <s v="Latvia"/>
    <x v="7"/>
    <x v="0"/>
    <m/>
  </r>
  <r>
    <x v="1"/>
    <x v="6"/>
    <x v="18"/>
    <s v="Lithuania"/>
    <x v="7"/>
    <x v="0"/>
    <m/>
  </r>
  <r>
    <x v="1"/>
    <x v="6"/>
    <x v="19"/>
    <s v="Luxembourg"/>
    <x v="7"/>
    <x v="0"/>
    <n v="4.4299999999999999E-2"/>
  </r>
  <r>
    <x v="1"/>
    <x v="6"/>
    <x v="20"/>
    <s v="Hungary"/>
    <x v="7"/>
    <x v="0"/>
    <n v="5.0799999999999998E-2"/>
  </r>
  <r>
    <x v="1"/>
    <x v="6"/>
    <x v="21"/>
    <s v="Malta"/>
    <x v="7"/>
    <x v="0"/>
    <n v="5.7500000000000002E-2"/>
  </r>
  <r>
    <x v="1"/>
    <x v="6"/>
    <x v="22"/>
    <s v="Netherlands"/>
    <x v="7"/>
    <x v="0"/>
    <m/>
  </r>
  <r>
    <x v="1"/>
    <x v="6"/>
    <x v="22"/>
    <s v="Noord-Holland"/>
    <x v="7"/>
    <x v="0"/>
    <n v="4.1700000000000001E-2"/>
  </r>
  <r>
    <x v="1"/>
    <x v="6"/>
    <x v="22"/>
    <s v="Rotterdam"/>
    <x v="7"/>
    <x v="0"/>
    <n v="4.0899999999999999E-2"/>
  </r>
  <r>
    <x v="1"/>
    <x v="6"/>
    <x v="22"/>
    <s v="Noord-Brabant"/>
    <x v="7"/>
    <x v="0"/>
    <n v="4.07E-2"/>
  </r>
  <r>
    <x v="1"/>
    <x v="6"/>
    <x v="23"/>
    <s v="Austria"/>
    <x v="7"/>
    <x v="0"/>
    <m/>
  </r>
  <r>
    <x v="1"/>
    <x v="6"/>
    <x v="23"/>
    <s v="Wien, Oberösterreich, Tirol"/>
    <x v="7"/>
    <x v="0"/>
    <m/>
  </r>
  <r>
    <x v="1"/>
    <x v="6"/>
    <x v="24"/>
    <s v="Poland"/>
    <x v="7"/>
    <x v="0"/>
    <m/>
  </r>
  <r>
    <x v="1"/>
    <x v="6"/>
    <x v="25"/>
    <s v="Portugal"/>
    <x v="7"/>
    <x v="0"/>
    <m/>
  </r>
  <r>
    <x v="1"/>
    <x v="6"/>
    <x v="25"/>
    <s v="Lisboa"/>
    <x v="7"/>
    <x v="0"/>
    <n v="8.2500000000000004E-2"/>
  </r>
  <r>
    <x v="1"/>
    <x v="6"/>
    <x v="26"/>
    <s v="Região Autónoma dos Açores (PT)"/>
    <x v="7"/>
    <x v="0"/>
    <m/>
  </r>
  <r>
    <x v="1"/>
    <x v="6"/>
    <x v="27"/>
    <s v="Romania"/>
    <x v="7"/>
    <x v="0"/>
    <m/>
  </r>
  <r>
    <x v="1"/>
    <x v="6"/>
    <x v="28"/>
    <s v="Slovenia"/>
    <x v="7"/>
    <x v="0"/>
    <n v="0.04"/>
  </r>
  <r>
    <x v="1"/>
    <x v="6"/>
    <x v="29"/>
    <s v="Slovakia"/>
    <x v="7"/>
    <x v="0"/>
    <m/>
  </r>
  <r>
    <x v="1"/>
    <x v="6"/>
    <x v="30"/>
    <s v="Finland"/>
    <x v="7"/>
    <x v="0"/>
    <m/>
  </r>
  <r>
    <x v="1"/>
    <x v="6"/>
    <x v="31"/>
    <s v="Sweden"/>
    <x v="7"/>
    <x v="0"/>
    <m/>
  </r>
  <r>
    <x v="1"/>
    <x v="6"/>
    <x v="32"/>
    <s v="United Kingdom"/>
    <x v="7"/>
    <x v="0"/>
    <m/>
  </r>
  <r>
    <x v="1"/>
    <x v="6"/>
    <x v="32"/>
    <s v="Leeds"/>
    <x v="7"/>
    <x v="0"/>
    <n v="5.3199999999999997E-2"/>
  </r>
  <r>
    <x v="1"/>
    <x v="6"/>
    <x v="32"/>
    <s v="Birmingham"/>
    <x v="7"/>
    <x v="0"/>
    <n v="5.4600000000000003E-2"/>
  </r>
  <r>
    <x v="1"/>
    <x v="6"/>
    <x v="32"/>
    <s v="London"/>
    <x v="7"/>
    <x v="0"/>
    <n v="5.8799999999999998E-2"/>
  </r>
  <r>
    <x v="1"/>
    <x v="6"/>
    <x v="32"/>
    <s v="Glasgow"/>
    <x v="7"/>
    <x v="0"/>
    <m/>
  </r>
  <r>
    <x v="1"/>
    <x v="6"/>
    <x v="33"/>
    <s v="Norway"/>
    <x v="7"/>
    <x v="0"/>
    <m/>
  </r>
  <r>
    <x v="1"/>
    <x v="6"/>
    <x v="34"/>
    <s v="Turkey"/>
    <x v="7"/>
    <x v="0"/>
    <m/>
  </r>
  <r>
    <x v="1"/>
    <x v="6"/>
    <x v="0"/>
    <s v="European Union (27 countries)"/>
    <x v="7"/>
    <x v="1"/>
    <m/>
  </r>
  <r>
    <x v="1"/>
    <x v="6"/>
    <x v="1"/>
    <s v="European Union (25 countries)"/>
    <x v="7"/>
    <x v="1"/>
    <m/>
  </r>
  <r>
    <x v="1"/>
    <x v="6"/>
    <x v="2"/>
    <s v="European Union (15 countries)"/>
    <x v="7"/>
    <x v="1"/>
    <m/>
  </r>
  <r>
    <x v="1"/>
    <x v="6"/>
    <x v="3"/>
    <s v="Euro area (EA11-2000, EA12-2006, EA13-2007, EA15-2008, EA16-2010, EA17)"/>
    <x v="7"/>
    <x v="1"/>
    <m/>
  </r>
  <r>
    <x v="1"/>
    <x v="6"/>
    <x v="4"/>
    <s v="Belgium"/>
    <x v="7"/>
    <x v="1"/>
    <n v="5.5100000000000003E-2"/>
  </r>
  <r>
    <x v="1"/>
    <x v="6"/>
    <x v="5"/>
    <s v="Bulgaria"/>
    <x v="7"/>
    <x v="1"/>
    <m/>
  </r>
  <r>
    <x v="1"/>
    <x v="6"/>
    <x v="6"/>
    <s v="Czech Republic"/>
    <x v="7"/>
    <x v="1"/>
    <m/>
  </r>
  <r>
    <x v="1"/>
    <x v="6"/>
    <x v="7"/>
    <s v="Denmark"/>
    <x v="7"/>
    <x v="1"/>
    <n v="4.0800000000000003E-2"/>
  </r>
  <r>
    <x v="1"/>
    <x v="6"/>
    <x v="7"/>
    <s v="København"/>
    <x v="7"/>
    <x v="1"/>
    <n v="8.2799999999999999E-2"/>
  </r>
  <r>
    <x v="1"/>
    <x v="6"/>
    <x v="8"/>
    <s v="Germany (until 1990 former territory of the FRG)"/>
    <x v="7"/>
    <x v="1"/>
    <m/>
  </r>
  <r>
    <x v="1"/>
    <x v="6"/>
    <x v="8"/>
    <s v="Stuttgart"/>
    <x v="7"/>
    <x v="1"/>
    <n v="7.7600000000000002E-2"/>
  </r>
  <r>
    <x v="1"/>
    <x v="6"/>
    <x v="8"/>
    <s v="München"/>
    <x v="7"/>
    <x v="1"/>
    <n v="7.4700000000000003E-2"/>
  </r>
  <r>
    <x v="1"/>
    <x v="6"/>
    <x v="8"/>
    <s v="Hamburg"/>
    <x v="7"/>
    <x v="1"/>
    <n v="8.7999999999999995E-2"/>
  </r>
  <r>
    <x v="1"/>
    <x v="6"/>
    <x v="8"/>
    <s v="Frankfurt am Main"/>
    <x v="7"/>
    <x v="1"/>
    <n v="7.4999999999999997E-2"/>
  </r>
  <r>
    <x v="1"/>
    <x v="6"/>
    <x v="8"/>
    <s v="Rostock"/>
    <x v="7"/>
    <x v="1"/>
    <n v="7.3400000000000007E-2"/>
  </r>
  <r>
    <x v="1"/>
    <x v="6"/>
    <x v="8"/>
    <s v="Hannover"/>
    <x v="7"/>
    <x v="1"/>
    <n v="8.0299999999999996E-2"/>
  </r>
  <r>
    <x v="1"/>
    <x v="6"/>
    <x v="8"/>
    <s v="Düsseldorf"/>
    <x v="7"/>
    <x v="1"/>
    <n v="7.4300000000000005E-2"/>
  </r>
  <r>
    <x v="1"/>
    <x v="6"/>
    <x v="8"/>
    <s v="Leipzig"/>
    <x v="7"/>
    <x v="1"/>
    <n v="6.6799999999999998E-2"/>
  </r>
  <r>
    <x v="1"/>
    <x v="6"/>
    <x v="8"/>
    <s v="Erfurt"/>
    <x v="7"/>
    <x v="1"/>
    <n v="7.3499999999999996E-2"/>
  </r>
  <r>
    <x v="1"/>
    <x v="6"/>
    <x v="8"/>
    <s v="Germany - South"/>
    <x v="7"/>
    <x v="1"/>
    <n v="7.2999999999999995E-2"/>
  </r>
  <r>
    <x v="1"/>
    <x v="6"/>
    <x v="8"/>
    <s v="Germany - West"/>
    <x v="7"/>
    <x v="1"/>
    <n v="6.7599999999999993E-2"/>
  </r>
  <r>
    <x v="1"/>
    <x v="6"/>
    <x v="9"/>
    <s v="Estonia"/>
    <x v="7"/>
    <x v="1"/>
    <m/>
  </r>
  <r>
    <x v="1"/>
    <x v="6"/>
    <x v="10"/>
    <s v="Ireland"/>
    <x v="7"/>
    <x v="1"/>
    <m/>
  </r>
  <r>
    <x v="1"/>
    <x v="6"/>
    <x v="10"/>
    <s v="Dublin"/>
    <x v="7"/>
    <x v="1"/>
    <n v="5.2600000000000001E-2"/>
  </r>
  <r>
    <x v="1"/>
    <x v="6"/>
    <x v="11"/>
    <s v="Greece"/>
    <x v="7"/>
    <x v="1"/>
    <m/>
  </r>
  <r>
    <x v="1"/>
    <x v="6"/>
    <x v="11"/>
    <s v="Athina"/>
    <x v="7"/>
    <x v="1"/>
    <n v="5.5199999999999999E-2"/>
  </r>
  <r>
    <x v="1"/>
    <x v="6"/>
    <x v="12"/>
    <s v="Spain"/>
    <x v="7"/>
    <x v="1"/>
    <m/>
  </r>
  <r>
    <x v="1"/>
    <x v="6"/>
    <x v="12"/>
    <s v="Madrid"/>
    <x v="7"/>
    <x v="1"/>
    <n v="7.9000000000000001E-2"/>
  </r>
  <r>
    <x v="1"/>
    <x v="6"/>
    <x v="13"/>
    <s v="France"/>
    <x v="7"/>
    <x v="1"/>
    <m/>
  </r>
  <r>
    <x v="1"/>
    <x v="6"/>
    <x v="13"/>
    <s v="Paris"/>
    <x v="7"/>
    <x v="1"/>
    <n v="5.3100000000000001E-2"/>
  </r>
  <r>
    <x v="1"/>
    <x v="6"/>
    <x v="13"/>
    <s v="Lille"/>
    <x v="7"/>
    <x v="1"/>
    <n v="5.3100000000000001E-2"/>
  </r>
  <r>
    <x v="1"/>
    <x v="6"/>
    <x v="13"/>
    <s v="Strasbourg"/>
    <x v="7"/>
    <x v="1"/>
    <n v="5.3100000000000001E-2"/>
  </r>
  <r>
    <x v="1"/>
    <x v="6"/>
    <x v="13"/>
    <s v="Toulouse"/>
    <x v="7"/>
    <x v="1"/>
    <n v="5.3100000000000001E-2"/>
  </r>
  <r>
    <x v="1"/>
    <x v="6"/>
    <x v="13"/>
    <s v="Lyon"/>
    <x v="7"/>
    <x v="1"/>
    <n v="5.3100000000000001E-2"/>
  </r>
  <r>
    <x v="1"/>
    <x v="6"/>
    <x v="13"/>
    <s v="Marseille"/>
    <x v="7"/>
    <x v="1"/>
    <n v="5.3100000000000001E-2"/>
  </r>
  <r>
    <x v="1"/>
    <x v="6"/>
    <x v="14"/>
    <s v="Croatia"/>
    <x v="7"/>
    <x v="1"/>
    <m/>
  </r>
  <r>
    <x v="1"/>
    <x v="6"/>
    <x v="15"/>
    <s v="Italy"/>
    <x v="7"/>
    <x v="1"/>
    <m/>
  </r>
  <r>
    <x v="1"/>
    <x v="6"/>
    <x v="15"/>
    <s v="Nord-Ovest, Nord-Est, Centro (IT) (NUTS 2006)"/>
    <x v="7"/>
    <x v="1"/>
    <n v="6.9000000000000006E-2"/>
  </r>
  <r>
    <x v="1"/>
    <x v="6"/>
    <x v="15"/>
    <s v="Sud, Isole"/>
    <x v="7"/>
    <x v="1"/>
    <n v="6.8199999999999997E-2"/>
  </r>
  <r>
    <x v="1"/>
    <x v="6"/>
    <x v="16"/>
    <s v="Cyprus"/>
    <x v="7"/>
    <x v="1"/>
    <m/>
  </r>
  <r>
    <x v="1"/>
    <x v="6"/>
    <x v="17"/>
    <s v="Latvia"/>
    <x v="7"/>
    <x v="1"/>
    <m/>
  </r>
  <r>
    <x v="1"/>
    <x v="6"/>
    <x v="18"/>
    <s v="Lithuania"/>
    <x v="7"/>
    <x v="1"/>
    <m/>
  </r>
  <r>
    <x v="1"/>
    <x v="6"/>
    <x v="19"/>
    <s v="Luxembourg"/>
    <x v="7"/>
    <x v="1"/>
    <n v="4.4600000000000001E-2"/>
  </r>
  <r>
    <x v="1"/>
    <x v="6"/>
    <x v="20"/>
    <s v="Hungary"/>
    <x v="7"/>
    <x v="1"/>
    <n v="4.6699999999999998E-2"/>
  </r>
  <r>
    <x v="1"/>
    <x v="6"/>
    <x v="21"/>
    <s v="Malta"/>
    <x v="7"/>
    <x v="1"/>
    <n v="5.67E-2"/>
  </r>
  <r>
    <x v="1"/>
    <x v="6"/>
    <x v="22"/>
    <s v="Netherlands"/>
    <x v="7"/>
    <x v="1"/>
    <m/>
  </r>
  <r>
    <x v="1"/>
    <x v="6"/>
    <x v="22"/>
    <s v="Noord-Holland"/>
    <x v="7"/>
    <x v="1"/>
    <n v="4.3200000000000002E-2"/>
  </r>
  <r>
    <x v="1"/>
    <x v="6"/>
    <x v="22"/>
    <s v="Rotterdam"/>
    <x v="7"/>
    <x v="1"/>
    <n v="4.2099999999999999E-2"/>
  </r>
  <r>
    <x v="1"/>
    <x v="6"/>
    <x v="22"/>
    <s v="Noord-Brabant"/>
    <x v="7"/>
    <x v="1"/>
    <n v="4.2599999999999999E-2"/>
  </r>
  <r>
    <x v="1"/>
    <x v="6"/>
    <x v="23"/>
    <s v="Austria"/>
    <x v="7"/>
    <x v="1"/>
    <m/>
  </r>
  <r>
    <x v="1"/>
    <x v="6"/>
    <x v="23"/>
    <s v="Wien, Oberösterreich, Tirol"/>
    <x v="7"/>
    <x v="1"/>
    <m/>
  </r>
  <r>
    <x v="1"/>
    <x v="6"/>
    <x v="24"/>
    <s v="Poland"/>
    <x v="7"/>
    <x v="1"/>
    <m/>
  </r>
  <r>
    <x v="1"/>
    <x v="6"/>
    <x v="25"/>
    <s v="Portugal"/>
    <x v="7"/>
    <x v="1"/>
    <m/>
  </r>
  <r>
    <x v="1"/>
    <x v="6"/>
    <x v="25"/>
    <s v="Lisboa"/>
    <x v="7"/>
    <x v="1"/>
    <n v="8.8900000000000007E-2"/>
  </r>
  <r>
    <x v="1"/>
    <x v="6"/>
    <x v="26"/>
    <s v="Região Autónoma dos Açores (PT)"/>
    <x v="7"/>
    <x v="1"/>
    <m/>
  </r>
  <r>
    <x v="1"/>
    <x v="6"/>
    <x v="27"/>
    <s v="Romania"/>
    <x v="7"/>
    <x v="1"/>
    <m/>
  </r>
  <r>
    <x v="1"/>
    <x v="6"/>
    <x v="28"/>
    <s v="Slovenia"/>
    <x v="7"/>
    <x v="1"/>
    <n v="3.8199999999999998E-2"/>
  </r>
  <r>
    <x v="1"/>
    <x v="6"/>
    <x v="29"/>
    <s v="Slovakia"/>
    <x v="7"/>
    <x v="1"/>
    <m/>
  </r>
  <r>
    <x v="1"/>
    <x v="6"/>
    <x v="30"/>
    <s v="Finland"/>
    <x v="7"/>
    <x v="1"/>
    <m/>
  </r>
  <r>
    <x v="1"/>
    <x v="6"/>
    <x v="31"/>
    <s v="Sweden"/>
    <x v="7"/>
    <x v="1"/>
    <m/>
  </r>
  <r>
    <x v="1"/>
    <x v="6"/>
    <x v="32"/>
    <s v="United Kingdom"/>
    <x v="7"/>
    <x v="1"/>
    <m/>
  </r>
  <r>
    <x v="1"/>
    <x v="6"/>
    <x v="32"/>
    <s v="Leeds"/>
    <x v="7"/>
    <x v="1"/>
    <n v="5.8700000000000002E-2"/>
  </r>
  <r>
    <x v="1"/>
    <x v="6"/>
    <x v="32"/>
    <s v="Birmingham"/>
    <x v="7"/>
    <x v="1"/>
    <n v="5.9499999999999997E-2"/>
  </r>
  <r>
    <x v="1"/>
    <x v="6"/>
    <x v="32"/>
    <s v="London"/>
    <x v="7"/>
    <x v="1"/>
    <n v="5.7299999999999997E-2"/>
  </r>
  <r>
    <x v="1"/>
    <x v="6"/>
    <x v="32"/>
    <s v="Glasgow"/>
    <x v="7"/>
    <x v="1"/>
    <m/>
  </r>
  <r>
    <x v="1"/>
    <x v="6"/>
    <x v="33"/>
    <s v="Norway"/>
    <x v="7"/>
    <x v="1"/>
    <m/>
  </r>
  <r>
    <x v="1"/>
    <x v="6"/>
    <x v="34"/>
    <s v="Turkey"/>
    <x v="7"/>
    <x v="1"/>
    <m/>
  </r>
  <r>
    <x v="1"/>
    <x v="6"/>
    <x v="0"/>
    <s v="European Union (27 countries)"/>
    <x v="8"/>
    <x v="0"/>
    <m/>
  </r>
  <r>
    <x v="1"/>
    <x v="6"/>
    <x v="1"/>
    <s v="European Union (25 countries)"/>
    <x v="8"/>
    <x v="0"/>
    <m/>
  </r>
  <r>
    <x v="1"/>
    <x v="6"/>
    <x v="2"/>
    <s v="European Union (15 countries)"/>
    <x v="8"/>
    <x v="0"/>
    <m/>
  </r>
  <r>
    <x v="1"/>
    <x v="6"/>
    <x v="3"/>
    <s v="Euro area (EA11-2000, EA12-2006, EA13-2007, EA15-2008, EA16-2010, EA17)"/>
    <x v="8"/>
    <x v="0"/>
    <m/>
  </r>
  <r>
    <x v="1"/>
    <x v="6"/>
    <x v="4"/>
    <s v="Belgium"/>
    <x v="8"/>
    <x v="0"/>
    <n v="5.7799999999999997E-2"/>
  </r>
  <r>
    <x v="1"/>
    <x v="6"/>
    <x v="5"/>
    <s v="Bulgaria"/>
    <x v="8"/>
    <x v="0"/>
    <m/>
  </r>
  <r>
    <x v="1"/>
    <x v="6"/>
    <x v="6"/>
    <s v="Czech Republic"/>
    <x v="8"/>
    <x v="0"/>
    <m/>
  </r>
  <r>
    <x v="1"/>
    <x v="6"/>
    <x v="7"/>
    <s v="Denmark"/>
    <x v="8"/>
    <x v="0"/>
    <n v="4.6699999999999998E-2"/>
  </r>
  <r>
    <x v="1"/>
    <x v="6"/>
    <x v="7"/>
    <s v="København"/>
    <x v="8"/>
    <x v="0"/>
    <m/>
  </r>
  <r>
    <x v="1"/>
    <x v="6"/>
    <x v="8"/>
    <s v="Germany (until 1990 former territory of the FRG)"/>
    <x v="8"/>
    <x v="0"/>
    <m/>
  </r>
  <r>
    <x v="1"/>
    <x v="6"/>
    <x v="8"/>
    <s v="Stuttgart"/>
    <x v="8"/>
    <x v="0"/>
    <n v="8.0799999999999997E-2"/>
  </r>
  <r>
    <x v="1"/>
    <x v="6"/>
    <x v="8"/>
    <s v="München"/>
    <x v="8"/>
    <x v="0"/>
    <n v="7.7700000000000005E-2"/>
  </r>
  <r>
    <x v="1"/>
    <x v="6"/>
    <x v="8"/>
    <s v="Hamburg"/>
    <x v="8"/>
    <x v="0"/>
    <n v="9.0700000000000003E-2"/>
  </r>
  <r>
    <x v="1"/>
    <x v="6"/>
    <x v="8"/>
    <s v="Frankfurt am Main"/>
    <x v="8"/>
    <x v="0"/>
    <n v="7.8E-2"/>
  </r>
  <r>
    <x v="1"/>
    <x v="6"/>
    <x v="8"/>
    <s v="Rostock"/>
    <x v="8"/>
    <x v="0"/>
    <n v="7.6600000000000001E-2"/>
  </r>
  <r>
    <x v="1"/>
    <x v="6"/>
    <x v="8"/>
    <s v="Hannover"/>
    <x v="8"/>
    <x v="0"/>
    <n v="8.3599999999999994E-2"/>
  </r>
  <r>
    <x v="1"/>
    <x v="6"/>
    <x v="8"/>
    <s v="Düsseldorf"/>
    <x v="8"/>
    <x v="0"/>
    <n v="7.7299999999999994E-2"/>
  </r>
  <r>
    <x v="1"/>
    <x v="6"/>
    <x v="8"/>
    <s v="Leipzig"/>
    <x v="8"/>
    <x v="0"/>
    <n v="6.9699999999999998E-2"/>
  </r>
  <r>
    <x v="1"/>
    <x v="6"/>
    <x v="8"/>
    <s v="Erfurt"/>
    <x v="8"/>
    <x v="0"/>
    <n v="7.6700000000000004E-2"/>
  </r>
  <r>
    <x v="1"/>
    <x v="6"/>
    <x v="8"/>
    <s v="Germany - South"/>
    <x v="8"/>
    <x v="0"/>
    <n v="7.5899999999999995E-2"/>
  </r>
  <r>
    <x v="1"/>
    <x v="6"/>
    <x v="8"/>
    <s v="Germany - West"/>
    <x v="8"/>
    <x v="0"/>
    <n v="7.0400000000000004E-2"/>
  </r>
  <r>
    <x v="1"/>
    <x v="6"/>
    <x v="9"/>
    <s v="Estonia"/>
    <x v="8"/>
    <x v="0"/>
    <m/>
  </r>
  <r>
    <x v="1"/>
    <x v="6"/>
    <x v="10"/>
    <s v="Ireland"/>
    <x v="8"/>
    <x v="0"/>
    <m/>
  </r>
  <r>
    <x v="1"/>
    <x v="6"/>
    <x v="10"/>
    <s v="Dublin"/>
    <x v="8"/>
    <x v="0"/>
    <n v="5.4399999999999997E-2"/>
  </r>
  <r>
    <x v="1"/>
    <x v="6"/>
    <x v="11"/>
    <s v="Greece"/>
    <x v="8"/>
    <x v="0"/>
    <m/>
  </r>
  <r>
    <x v="1"/>
    <x v="6"/>
    <x v="11"/>
    <s v="Athina"/>
    <x v="8"/>
    <x v="0"/>
    <n v="5.2900000000000003E-2"/>
  </r>
  <r>
    <x v="1"/>
    <x v="6"/>
    <x v="12"/>
    <s v="Spain"/>
    <x v="8"/>
    <x v="0"/>
    <m/>
  </r>
  <r>
    <x v="1"/>
    <x v="6"/>
    <x v="12"/>
    <s v="Madrid"/>
    <x v="8"/>
    <x v="0"/>
    <n v="7.4499999999999997E-2"/>
  </r>
  <r>
    <x v="1"/>
    <x v="6"/>
    <x v="13"/>
    <s v="France"/>
    <x v="8"/>
    <x v="0"/>
    <m/>
  </r>
  <r>
    <x v="1"/>
    <x v="6"/>
    <x v="13"/>
    <s v="Paris"/>
    <x v="8"/>
    <x v="0"/>
    <n v="5.5100000000000003E-2"/>
  </r>
  <r>
    <x v="1"/>
    <x v="6"/>
    <x v="13"/>
    <s v="Lille"/>
    <x v="8"/>
    <x v="0"/>
    <n v="5.5100000000000003E-2"/>
  </r>
  <r>
    <x v="1"/>
    <x v="6"/>
    <x v="13"/>
    <s v="Strasbourg"/>
    <x v="8"/>
    <x v="0"/>
    <n v="5.5100000000000003E-2"/>
  </r>
  <r>
    <x v="1"/>
    <x v="6"/>
    <x v="13"/>
    <s v="Toulouse"/>
    <x v="8"/>
    <x v="0"/>
    <n v="5.5100000000000003E-2"/>
  </r>
  <r>
    <x v="1"/>
    <x v="6"/>
    <x v="13"/>
    <s v="Lyon"/>
    <x v="8"/>
    <x v="0"/>
    <n v="5.5100000000000003E-2"/>
  </r>
  <r>
    <x v="1"/>
    <x v="6"/>
    <x v="13"/>
    <s v="Marseille"/>
    <x v="8"/>
    <x v="0"/>
    <n v="5.5100000000000003E-2"/>
  </r>
  <r>
    <x v="1"/>
    <x v="6"/>
    <x v="14"/>
    <s v="Croatia"/>
    <x v="8"/>
    <x v="0"/>
    <m/>
  </r>
  <r>
    <x v="1"/>
    <x v="6"/>
    <x v="15"/>
    <s v="Italy"/>
    <x v="8"/>
    <x v="0"/>
    <m/>
  </r>
  <r>
    <x v="1"/>
    <x v="6"/>
    <x v="15"/>
    <s v="Nord-Ovest, Nord-Est, Centro (IT) (NUTS 2006)"/>
    <x v="8"/>
    <x v="0"/>
    <n v="6.13E-2"/>
  </r>
  <r>
    <x v="1"/>
    <x v="6"/>
    <x v="15"/>
    <s v="Sud, Isole"/>
    <x v="8"/>
    <x v="0"/>
    <n v="6.0499999999999998E-2"/>
  </r>
  <r>
    <x v="1"/>
    <x v="6"/>
    <x v="16"/>
    <s v="Cyprus"/>
    <x v="8"/>
    <x v="0"/>
    <m/>
  </r>
  <r>
    <x v="1"/>
    <x v="6"/>
    <x v="17"/>
    <s v="Latvia"/>
    <x v="8"/>
    <x v="0"/>
    <m/>
  </r>
  <r>
    <x v="1"/>
    <x v="6"/>
    <x v="18"/>
    <s v="Lithuania"/>
    <x v="8"/>
    <x v="0"/>
    <m/>
  </r>
  <r>
    <x v="1"/>
    <x v="6"/>
    <x v="19"/>
    <s v="Luxembourg"/>
    <x v="8"/>
    <x v="0"/>
    <n v="4.6800000000000001E-2"/>
  </r>
  <r>
    <x v="1"/>
    <x v="6"/>
    <x v="20"/>
    <s v="Hungary"/>
    <x v="8"/>
    <x v="0"/>
    <n v="4.7699999999999999E-2"/>
  </r>
  <r>
    <x v="1"/>
    <x v="6"/>
    <x v="21"/>
    <s v="Malta"/>
    <x v="8"/>
    <x v="0"/>
    <n v="5.16E-2"/>
  </r>
  <r>
    <x v="1"/>
    <x v="6"/>
    <x v="22"/>
    <s v="Netherlands"/>
    <x v="8"/>
    <x v="0"/>
    <m/>
  </r>
  <r>
    <x v="1"/>
    <x v="6"/>
    <x v="22"/>
    <s v="Noord-Holland"/>
    <x v="8"/>
    <x v="0"/>
    <n v="4.4600000000000001E-2"/>
  </r>
  <r>
    <x v="1"/>
    <x v="6"/>
    <x v="22"/>
    <s v="Rotterdam"/>
    <x v="8"/>
    <x v="0"/>
    <n v="4.4400000000000002E-2"/>
  </r>
  <r>
    <x v="1"/>
    <x v="6"/>
    <x v="22"/>
    <s v="Noord-Brabant"/>
    <x v="8"/>
    <x v="0"/>
    <n v="4.4299999999999999E-2"/>
  </r>
  <r>
    <x v="1"/>
    <x v="6"/>
    <x v="23"/>
    <s v="Austria"/>
    <x v="8"/>
    <x v="0"/>
    <m/>
  </r>
  <r>
    <x v="1"/>
    <x v="6"/>
    <x v="23"/>
    <s v="Wien, Oberösterreich, Tirol"/>
    <x v="8"/>
    <x v="0"/>
    <m/>
  </r>
  <r>
    <x v="1"/>
    <x v="6"/>
    <x v="24"/>
    <s v="Poland"/>
    <x v="8"/>
    <x v="0"/>
    <m/>
  </r>
  <r>
    <x v="1"/>
    <x v="6"/>
    <x v="25"/>
    <s v="Portugal"/>
    <x v="8"/>
    <x v="0"/>
    <m/>
  </r>
  <r>
    <x v="1"/>
    <x v="6"/>
    <x v="25"/>
    <s v="Lisboa"/>
    <x v="8"/>
    <x v="0"/>
    <n v="8.72E-2"/>
  </r>
  <r>
    <x v="1"/>
    <x v="6"/>
    <x v="26"/>
    <s v="Região Autónoma dos Açores (PT)"/>
    <x v="8"/>
    <x v="0"/>
    <m/>
  </r>
  <r>
    <x v="1"/>
    <x v="6"/>
    <x v="27"/>
    <s v="Romania"/>
    <x v="8"/>
    <x v="0"/>
    <m/>
  </r>
  <r>
    <x v="1"/>
    <x v="6"/>
    <x v="28"/>
    <s v="Slovenia"/>
    <x v="8"/>
    <x v="0"/>
    <n v="4.02E-2"/>
  </r>
  <r>
    <x v="1"/>
    <x v="6"/>
    <x v="29"/>
    <s v="Slovakia"/>
    <x v="8"/>
    <x v="0"/>
    <m/>
  </r>
  <r>
    <x v="1"/>
    <x v="6"/>
    <x v="30"/>
    <s v="Finland"/>
    <x v="8"/>
    <x v="0"/>
    <m/>
  </r>
  <r>
    <x v="1"/>
    <x v="6"/>
    <x v="31"/>
    <s v="Sweden"/>
    <x v="8"/>
    <x v="0"/>
    <m/>
  </r>
  <r>
    <x v="1"/>
    <x v="6"/>
    <x v="32"/>
    <s v="United Kingdom"/>
    <x v="8"/>
    <x v="0"/>
    <m/>
  </r>
  <r>
    <x v="1"/>
    <x v="6"/>
    <x v="32"/>
    <s v="Leeds"/>
    <x v="8"/>
    <x v="0"/>
    <n v="5.1999999999999998E-2"/>
  </r>
  <r>
    <x v="1"/>
    <x v="6"/>
    <x v="32"/>
    <s v="Birmingham"/>
    <x v="8"/>
    <x v="0"/>
    <n v="5.6000000000000001E-2"/>
  </r>
  <r>
    <x v="1"/>
    <x v="6"/>
    <x v="32"/>
    <s v="London"/>
    <x v="8"/>
    <x v="0"/>
    <n v="5.1700000000000003E-2"/>
  </r>
  <r>
    <x v="1"/>
    <x v="6"/>
    <x v="32"/>
    <s v="Glasgow"/>
    <x v="8"/>
    <x v="0"/>
    <m/>
  </r>
  <r>
    <x v="1"/>
    <x v="6"/>
    <x v="33"/>
    <s v="Norway"/>
    <x v="8"/>
    <x v="0"/>
    <m/>
  </r>
  <r>
    <x v="1"/>
    <x v="6"/>
    <x v="34"/>
    <s v="Turkey"/>
    <x v="8"/>
    <x v="0"/>
    <m/>
  </r>
  <r>
    <x v="1"/>
    <x v="6"/>
    <x v="0"/>
    <s v="European Union (27 countries)"/>
    <x v="8"/>
    <x v="1"/>
    <m/>
  </r>
  <r>
    <x v="1"/>
    <x v="6"/>
    <x v="1"/>
    <s v="European Union (25 countries)"/>
    <x v="8"/>
    <x v="1"/>
    <m/>
  </r>
  <r>
    <x v="1"/>
    <x v="6"/>
    <x v="2"/>
    <s v="European Union (15 countries)"/>
    <x v="8"/>
    <x v="1"/>
    <m/>
  </r>
  <r>
    <x v="1"/>
    <x v="6"/>
    <x v="3"/>
    <s v="Euro area (EA11-2000, EA12-2006, EA13-2007, EA15-2008, EA16-2010, EA17)"/>
    <x v="8"/>
    <x v="1"/>
    <m/>
  </r>
  <r>
    <x v="1"/>
    <x v="6"/>
    <x v="4"/>
    <s v="Belgium"/>
    <x v="8"/>
    <x v="1"/>
    <n v="5.7799999999999997E-2"/>
  </r>
  <r>
    <x v="1"/>
    <x v="6"/>
    <x v="5"/>
    <s v="Bulgaria"/>
    <x v="8"/>
    <x v="1"/>
    <m/>
  </r>
  <r>
    <x v="1"/>
    <x v="6"/>
    <x v="6"/>
    <s v="Czech Republic"/>
    <x v="8"/>
    <x v="1"/>
    <m/>
  </r>
  <r>
    <x v="1"/>
    <x v="6"/>
    <x v="7"/>
    <s v="Denmark"/>
    <x v="8"/>
    <x v="1"/>
    <n v="4.65E-2"/>
  </r>
  <r>
    <x v="1"/>
    <x v="6"/>
    <x v="7"/>
    <s v="København"/>
    <x v="8"/>
    <x v="1"/>
    <m/>
  </r>
  <r>
    <x v="1"/>
    <x v="6"/>
    <x v="8"/>
    <s v="Germany (until 1990 former territory of the FRG)"/>
    <x v="8"/>
    <x v="1"/>
    <m/>
  </r>
  <r>
    <x v="1"/>
    <x v="6"/>
    <x v="8"/>
    <s v="Stuttgart"/>
    <x v="8"/>
    <x v="1"/>
    <n v="8.1100000000000005E-2"/>
  </r>
  <r>
    <x v="1"/>
    <x v="6"/>
    <x v="8"/>
    <s v="München"/>
    <x v="8"/>
    <x v="1"/>
    <n v="7.8E-2"/>
  </r>
  <r>
    <x v="1"/>
    <x v="6"/>
    <x v="8"/>
    <s v="Hamburg"/>
    <x v="8"/>
    <x v="1"/>
    <n v="9.0800000000000006E-2"/>
  </r>
  <r>
    <x v="1"/>
    <x v="6"/>
    <x v="8"/>
    <s v="Frankfurt am Main"/>
    <x v="8"/>
    <x v="1"/>
    <n v="7.8299999999999995E-2"/>
  </r>
  <r>
    <x v="1"/>
    <x v="6"/>
    <x v="8"/>
    <s v="Rostock"/>
    <x v="8"/>
    <x v="1"/>
    <n v="7.6999999999999999E-2"/>
  </r>
  <r>
    <x v="1"/>
    <x v="6"/>
    <x v="8"/>
    <s v="Hannover"/>
    <x v="8"/>
    <x v="1"/>
    <n v="8.3900000000000002E-2"/>
  </r>
  <r>
    <x v="1"/>
    <x v="6"/>
    <x v="8"/>
    <s v="Düsseldorf"/>
    <x v="8"/>
    <x v="1"/>
    <n v="7.7600000000000002E-2"/>
  </r>
  <r>
    <x v="1"/>
    <x v="6"/>
    <x v="8"/>
    <s v="Leipzig"/>
    <x v="8"/>
    <x v="1"/>
    <n v="6.9900000000000004E-2"/>
  </r>
  <r>
    <x v="1"/>
    <x v="6"/>
    <x v="8"/>
    <s v="Erfurt"/>
    <x v="8"/>
    <x v="1"/>
    <n v="7.6899999999999996E-2"/>
  </r>
  <r>
    <x v="1"/>
    <x v="6"/>
    <x v="8"/>
    <s v="Germany - South"/>
    <x v="8"/>
    <x v="1"/>
    <n v="7.6200000000000004E-2"/>
  </r>
  <r>
    <x v="1"/>
    <x v="6"/>
    <x v="8"/>
    <s v="Germany - West"/>
    <x v="8"/>
    <x v="1"/>
    <n v="7.0699999999999999E-2"/>
  </r>
  <r>
    <x v="1"/>
    <x v="6"/>
    <x v="9"/>
    <s v="Estonia"/>
    <x v="8"/>
    <x v="1"/>
    <m/>
  </r>
  <r>
    <x v="1"/>
    <x v="6"/>
    <x v="10"/>
    <s v="Ireland"/>
    <x v="8"/>
    <x v="1"/>
    <m/>
  </r>
  <r>
    <x v="1"/>
    <x v="6"/>
    <x v="10"/>
    <s v="Dublin"/>
    <x v="8"/>
    <x v="1"/>
    <n v="0.05"/>
  </r>
  <r>
    <x v="1"/>
    <x v="6"/>
    <x v="11"/>
    <s v="Greece"/>
    <x v="8"/>
    <x v="1"/>
    <m/>
  </r>
  <r>
    <x v="1"/>
    <x v="6"/>
    <x v="11"/>
    <s v="Athina"/>
    <x v="8"/>
    <x v="1"/>
    <n v="5.1799999999999999E-2"/>
  </r>
  <r>
    <x v="1"/>
    <x v="6"/>
    <x v="12"/>
    <s v="Spain"/>
    <x v="8"/>
    <x v="1"/>
    <m/>
  </r>
  <r>
    <x v="1"/>
    <x v="6"/>
    <x v="12"/>
    <s v="Madrid"/>
    <x v="8"/>
    <x v="1"/>
    <n v="6.7599999999999993E-2"/>
  </r>
  <r>
    <x v="1"/>
    <x v="6"/>
    <x v="13"/>
    <s v="France"/>
    <x v="8"/>
    <x v="1"/>
    <m/>
  </r>
  <r>
    <x v="1"/>
    <x v="6"/>
    <x v="13"/>
    <s v="Paris"/>
    <x v="8"/>
    <x v="1"/>
    <n v="5.57E-2"/>
  </r>
  <r>
    <x v="1"/>
    <x v="6"/>
    <x v="13"/>
    <s v="Lille"/>
    <x v="8"/>
    <x v="1"/>
    <n v="5.57E-2"/>
  </r>
  <r>
    <x v="1"/>
    <x v="6"/>
    <x v="13"/>
    <s v="Strasbourg"/>
    <x v="8"/>
    <x v="1"/>
    <n v="5.57E-2"/>
  </r>
  <r>
    <x v="1"/>
    <x v="6"/>
    <x v="13"/>
    <s v="Toulouse"/>
    <x v="8"/>
    <x v="1"/>
    <n v="5.57E-2"/>
  </r>
  <r>
    <x v="1"/>
    <x v="6"/>
    <x v="13"/>
    <s v="Lyon"/>
    <x v="8"/>
    <x v="1"/>
    <n v="5.57E-2"/>
  </r>
  <r>
    <x v="1"/>
    <x v="6"/>
    <x v="13"/>
    <s v="Marseille"/>
    <x v="8"/>
    <x v="1"/>
    <n v="5.57E-2"/>
  </r>
  <r>
    <x v="1"/>
    <x v="6"/>
    <x v="14"/>
    <s v="Croatia"/>
    <x v="8"/>
    <x v="1"/>
    <m/>
  </r>
  <r>
    <x v="1"/>
    <x v="6"/>
    <x v="15"/>
    <s v="Italy"/>
    <x v="8"/>
    <x v="1"/>
    <m/>
  </r>
  <r>
    <x v="1"/>
    <x v="6"/>
    <x v="15"/>
    <s v="Nord-Ovest, Nord-Est, Centro (IT) (NUTS 2006)"/>
    <x v="8"/>
    <x v="1"/>
    <n v="6.4199999999999993E-2"/>
  </r>
  <r>
    <x v="1"/>
    <x v="6"/>
    <x v="15"/>
    <s v="Sud, Isole"/>
    <x v="8"/>
    <x v="1"/>
    <n v="6.3500000000000001E-2"/>
  </r>
  <r>
    <x v="1"/>
    <x v="6"/>
    <x v="16"/>
    <s v="Cyprus"/>
    <x v="8"/>
    <x v="1"/>
    <m/>
  </r>
  <r>
    <x v="1"/>
    <x v="6"/>
    <x v="17"/>
    <s v="Latvia"/>
    <x v="8"/>
    <x v="1"/>
    <m/>
  </r>
  <r>
    <x v="1"/>
    <x v="6"/>
    <x v="18"/>
    <s v="Lithuania"/>
    <x v="8"/>
    <x v="1"/>
    <m/>
  </r>
  <r>
    <x v="1"/>
    <x v="6"/>
    <x v="19"/>
    <s v="Luxembourg"/>
    <x v="8"/>
    <x v="1"/>
    <n v="4.7199999999999999E-2"/>
  </r>
  <r>
    <x v="1"/>
    <x v="6"/>
    <x v="20"/>
    <s v="Hungary"/>
    <x v="8"/>
    <x v="1"/>
    <n v="4.3900000000000002E-2"/>
  </r>
  <r>
    <x v="1"/>
    <x v="6"/>
    <x v="21"/>
    <s v="Malta"/>
    <x v="8"/>
    <x v="1"/>
    <n v="5.2600000000000001E-2"/>
  </r>
  <r>
    <x v="1"/>
    <x v="6"/>
    <x v="22"/>
    <s v="Netherlands"/>
    <x v="8"/>
    <x v="1"/>
    <m/>
  </r>
  <r>
    <x v="1"/>
    <x v="6"/>
    <x v="22"/>
    <s v="Noord-Holland"/>
    <x v="8"/>
    <x v="1"/>
    <n v="4.3799999999999999E-2"/>
  </r>
  <r>
    <x v="1"/>
    <x v="6"/>
    <x v="22"/>
    <s v="Rotterdam"/>
    <x v="8"/>
    <x v="1"/>
    <n v="4.3700000000000003E-2"/>
  </r>
  <r>
    <x v="1"/>
    <x v="6"/>
    <x v="22"/>
    <s v="Noord-Brabant"/>
    <x v="8"/>
    <x v="1"/>
    <n v="4.3499999999999997E-2"/>
  </r>
  <r>
    <x v="1"/>
    <x v="6"/>
    <x v="23"/>
    <s v="Austria"/>
    <x v="8"/>
    <x v="1"/>
    <m/>
  </r>
  <r>
    <x v="1"/>
    <x v="6"/>
    <x v="23"/>
    <s v="Wien, Oberösterreich, Tirol"/>
    <x v="8"/>
    <x v="1"/>
    <m/>
  </r>
  <r>
    <x v="1"/>
    <x v="6"/>
    <x v="24"/>
    <s v="Poland"/>
    <x v="8"/>
    <x v="1"/>
    <m/>
  </r>
  <r>
    <x v="1"/>
    <x v="6"/>
    <x v="25"/>
    <s v="Portugal"/>
    <x v="8"/>
    <x v="1"/>
    <m/>
  </r>
  <r>
    <x v="1"/>
    <x v="6"/>
    <x v="25"/>
    <s v="Lisboa"/>
    <x v="8"/>
    <x v="1"/>
    <n v="8.0699999999999994E-2"/>
  </r>
  <r>
    <x v="1"/>
    <x v="6"/>
    <x v="26"/>
    <s v="Região Autónoma dos Açores (PT)"/>
    <x v="8"/>
    <x v="1"/>
    <m/>
  </r>
  <r>
    <x v="1"/>
    <x v="6"/>
    <x v="27"/>
    <s v="Romania"/>
    <x v="8"/>
    <x v="1"/>
    <m/>
  </r>
  <r>
    <x v="1"/>
    <x v="6"/>
    <x v="28"/>
    <s v="Slovenia"/>
    <x v="8"/>
    <x v="1"/>
    <n v="3.85E-2"/>
  </r>
  <r>
    <x v="1"/>
    <x v="6"/>
    <x v="29"/>
    <s v="Slovakia"/>
    <x v="8"/>
    <x v="1"/>
    <m/>
  </r>
  <r>
    <x v="1"/>
    <x v="6"/>
    <x v="30"/>
    <s v="Finland"/>
    <x v="8"/>
    <x v="1"/>
    <m/>
  </r>
  <r>
    <x v="1"/>
    <x v="6"/>
    <x v="31"/>
    <s v="Sweden"/>
    <x v="8"/>
    <x v="1"/>
    <m/>
  </r>
  <r>
    <x v="1"/>
    <x v="6"/>
    <x v="32"/>
    <s v="United Kingdom"/>
    <x v="8"/>
    <x v="1"/>
    <m/>
  </r>
  <r>
    <x v="1"/>
    <x v="6"/>
    <x v="32"/>
    <s v="Leeds"/>
    <x v="8"/>
    <x v="1"/>
    <n v="5.4600000000000003E-2"/>
  </r>
  <r>
    <x v="1"/>
    <x v="6"/>
    <x v="32"/>
    <s v="Birmingham"/>
    <x v="8"/>
    <x v="1"/>
    <m/>
  </r>
  <r>
    <x v="1"/>
    <x v="6"/>
    <x v="32"/>
    <s v="London"/>
    <x v="8"/>
    <x v="1"/>
    <n v="5.3100000000000001E-2"/>
  </r>
  <r>
    <x v="1"/>
    <x v="6"/>
    <x v="32"/>
    <s v="Glasgow"/>
    <x v="8"/>
    <x v="1"/>
    <m/>
  </r>
  <r>
    <x v="1"/>
    <x v="6"/>
    <x v="33"/>
    <s v="Norway"/>
    <x v="8"/>
    <x v="1"/>
    <m/>
  </r>
  <r>
    <x v="1"/>
    <x v="6"/>
    <x v="34"/>
    <s v="Turkey"/>
    <x v="8"/>
    <x v="1"/>
    <m/>
  </r>
  <r>
    <x v="1"/>
    <x v="6"/>
    <x v="0"/>
    <s v="European Union (27 countries)"/>
    <x v="9"/>
    <x v="0"/>
    <m/>
  </r>
  <r>
    <x v="1"/>
    <x v="6"/>
    <x v="1"/>
    <s v="European Union (25 countries)"/>
    <x v="9"/>
    <x v="0"/>
    <m/>
  </r>
  <r>
    <x v="1"/>
    <x v="6"/>
    <x v="2"/>
    <s v="European Union (15 countries)"/>
    <x v="9"/>
    <x v="0"/>
    <m/>
  </r>
  <r>
    <x v="1"/>
    <x v="6"/>
    <x v="3"/>
    <s v="Euro area (EA11-2000, EA12-2006, EA13-2007, EA15-2008, EA16-2010, EA17)"/>
    <x v="9"/>
    <x v="0"/>
    <m/>
  </r>
  <r>
    <x v="1"/>
    <x v="6"/>
    <x v="4"/>
    <s v="Belgium"/>
    <x v="9"/>
    <x v="0"/>
    <n v="5.6500000000000002E-2"/>
  </r>
  <r>
    <x v="1"/>
    <x v="6"/>
    <x v="5"/>
    <s v="Bulgaria"/>
    <x v="9"/>
    <x v="0"/>
    <m/>
  </r>
  <r>
    <x v="1"/>
    <x v="6"/>
    <x v="6"/>
    <s v="Czech Republic"/>
    <x v="9"/>
    <x v="0"/>
    <m/>
  </r>
  <r>
    <x v="1"/>
    <x v="6"/>
    <x v="7"/>
    <s v="Denmark"/>
    <x v="9"/>
    <x v="0"/>
    <n v="4.6600000000000003E-2"/>
  </r>
  <r>
    <x v="1"/>
    <x v="6"/>
    <x v="7"/>
    <s v="København"/>
    <x v="9"/>
    <x v="0"/>
    <m/>
  </r>
  <r>
    <x v="1"/>
    <x v="6"/>
    <x v="8"/>
    <s v="Germany (until 1990 former territory of the FRG)"/>
    <x v="9"/>
    <x v="0"/>
    <m/>
  </r>
  <r>
    <x v="1"/>
    <x v="6"/>
    <x v="8"/>
    <s v="Stuttgart"/>
    <x v="9"/>
    <x v="0"/>
    <n v="8.2299999999999998E-2"/>
  </r>
  <r>
    <x v="1"/>
    <x v="6"/>
    <x v="8"/>
    <s v="München"/>
    <x v="9"/>
    <x v="0"/>
    <n v="7.8899999999999998E-2"/>
  </r>
  <r>
    <x v="1"/>
    <x v="6"/>
    <x v="8"/>
    <s v="Hamburg"/>
    <x v="9"/>
    <x v="0"/>
    <n v="9.1800000000000007E-2"/>
  </r>
  <r>
    <x v="1"/>
    <x v="6"/>
    <x v="8"/>
    <s v="Frankfurt am Main"/>
    <x v="9"/>
    <x v="0"/>
    <n v="7.9399999999999998E-2"/>
  </r>
  <r>
    <x v="1"/>
    <x v="6"/>
    <x v="8"/>
    <s v="Rostock"/>
    <x v="9"/>
    <x v="0"/>
    <n v="7.7399999999999997E-2"/>
  </r>
  <r>
    <x v="1"/>
    <x v="6"/>
    <x v="8"/>
    <s v="Hannover"/>
    <x v="9"/>
    <x v="0"/>
    <n v="8.5199999999999998E-2"/>
  </r>
  <r>
    <x v="1"/>
    <x v="6"/>
    <x v="8"/>
    <s v="Düsseldorf"/>
    <x v="9"/>
    <x v="0"/>
    <n v="7.8799999999999995E-2"/>
  </r>
  <r>
    <x v="1"/>
    <x v="6"/>
    <x v="8"/>
    <s v="Leipzig"/>
    <x v="9"/>
    <x v="0"/>
    <n v="7.0199999999999999E-2"/>
  </r>
  <r>
    <x v="1"/>
    <x v="6"/>
    <x v="8"/>
    <s v="Erfurt"/>
    <x v="9"/>
    <x v="0"/>
    <n v="7.7299999999999994E-2"/>
  </r>
  <r>
    <x v="1"/>
    <x v="6"/>
    <x v="8"/>
    <s v="Germany - South"/>
    <x v="9"/>
    <x v="0"/>
    <n v="7.7100000000000002E-2"/>
  </r>
  <r>
    <x v="1"/>
    <x v="6"/>
    <x v="8"/>
    <s v="Germany - West"/>
    <x v="9"/>
    <x v="0"/>
    <n v="7.17E-2"/>
  </r>
  <r>
    <x v="1"/>
    <x v="6"/>
    <x v="9"/>
    <s v="Estonia"/>
    <x v="9"/>
    <x v="0"/>
    <m/>
  </r>
  <r>
    <x v="1"/>
    <x v="6"/>
    <x v="10"/>
    <s v="Ireland"/>
    <x v="9"/>
    <x v="0"/>
    <m/>
  </r>
  <r>
    <x v="1"/>
    <x v="6"/>
    <x v="10"/>
    <s v="Dublin"/>
    <x v="9"/>
    <x v="0"/>
    <n v="5.1799999999999999E-2"/>
  </r>
  <r>
    <x v="1"/>
    <x v="6"/>
    <x v="11"/>
    <s v="Greece"/>
    <x v="9"/>
    <x v="0"/>
    <m/>
  </r>
  <r>
    <x v="1"/>
    <x v="6"/>
    <x v="11"/>
    <s v="Athina"/>
    <x v="9"/>
    <x v="0"/>
    <n v="4.9599999999999998E-2"/>
  </r>
  <r>
    <x v="1"/>
    <x v="6"/>
    <x v="12"/>
    <s v="Spain"/>
    <x v="9"/>
    <x v="0"/>
    <m/>
  </r>
  <r>
    <x v="1"/>
    <x v="6"/>
    <x v="12"/>
    <s v="Madrid"/>
    <x v="9"/>
    <x v="0"/>
    <n v="6.4799999999999996E-2"/>
  </r>
  <r>
    <x v="1"/>
    <x v="6"/>
    <x v="13"/>
    <s v="France"/>
    <x v="9"/>
    <x v="0"/>
    <m/>
  </r>
  <r>
    <x v="1"/>
    <x v="6"/>
    <x v="13"/>
    <s v="Paris"/>
    <x v="9"/>
    <x v="0"/>
    <n v="5.6099999999999997E-2"/>
  </r>
  <r>
    <x v="1"/>
    <x v="6"/>
    <x v="13"/>
    <s v="Lille"/>
    <x v="9"/>
    <x v="0"/>
    <n v="5.6099999999999997E-2"/>
  </r>
  <r>
    <x v="1"/>
    <x v="6"/>
    <x v="13"/>
    <s v="Strasbourg"/>
    <x v="9"/>
    <x v="0"/>
    <n v="5.6099999999999997E-2"/>
  </r>
  <r>
    <x v="1"/>
    <x v="6"/>
    <x v="13"/>
    <s v="Toulouse"/>
    <x v="9"/>
    <x v="0"/>
    <n v="5.6099999999999997E-2"/>
  </r>
  <r>
    <x v="1"/>
    <x v="6"/>
    <x v="13"/>
    <s v="Lyon"/>
    <x v="9"/>
    <x v="0"/>
    <n v="5.6099999999999997E-2"/>
  </r>
  <r>
    <x v="1"/>
    <x v="6"/>
    <x v="13"/>
    <s v="Marseille"/>
    <x v="9"/>
    <x v="0"/>
    <n v="5.6099999999999997E-2"/>
  </r>
  <r>
    <x v="1"/>
    <x v="6"/>
    <x v="14"/>
    <s v="Croatia"/>
    <x v="9"/>
    <x v="0"/>
    <m/>
  </r>
  <r>
    <x v="1"/>
    <x v="6"/>
    <x v="15"/>
    <s v="Italy"/>
    <x v="9"/>
    <x v="0"/>
    <n v="6.3299999999999995E-2"/>
  </r>
  <r>
    <x v="1"/>
    <x v="6"/>
    <x v="15"/>
    <s v="Nord-Ovest, Nord-Est, Centro (IT) (NUTS 2006)"/>
    <x v="9"/>
    <x v="0"/>
    <m/>
  </r>
  <r>
    <x v="1"/>
    <x v="6"/>
    <x v="15"/>
    <s v="Sud, Isole"/>
    <x v="9"/>
    <x v="0"/>
    <m/>
  </r>
  <r>
    <x v="1"/>
    <x v="6"/>
    <x v="16"/>
    <s v="Cyprus"/>
    <x v="9"/>
    <x v="0"/>
    <m/>
  </r>
  <r>
    <x v="1"/>
    <x v="6"/>
    <x v="17"/>
    <s v="Latvia"/>
    <x v="9"/>
    <x v="0"/>
    <m/>
  </r>
  <r>
    <x v="1"/>
    <x v="6"/>
    <x v="18"/>
    <s v="Lithuania"/>
    <x v="9"/>
    <x v="0"/>
    <m/>
  </r>
  <r>
    <x v="1"/>
    <x v="6"/>
    <x v="19"/>
    <s v="Luxembourg"/>
    <x v="9"/>
    <x v="0"/>
    <n v="4.7199999999999999E-2"/>
  </r>
  <r>
    <x v="1"/>
    <x v="6"/>
    <x v="20"/>
    <s v="Hungary"/>
    <x v="9"/>
    <x v="0"/>
    <n v="3.85E-2"/>
  </r>
  <r>
    <x v="1"/>
    <x v="6"/>
    <x v="21"/>
    <s v="Malta"/>
    <x v="9"/>
    <x v="0"/>
    <n v="5.2999999999999999E-2"/>
  </r>
  <r>
    <x v="1"/>
    <x v="6"/>
    <x v="22"/>
    <s v="Netherlands"/>
    <x v="9"/>
    <x v="0"/>
    <m/>
  </r>
  <r>
    <x v="1"/>
    <x v="6"/>
    <x v="22"/>
    <s v="Noord-Holland"/>
    <x v="9"/>
    <x v="0"/>
    <n v="4.4699999999999997E-2"/>
  </r>
  <r>
    <x v="1"/>
    <x v="6"/>
    <x v="22"/>
    <s v="Rotterdam"/>
    <x v="9"/>
    <x v="0"/>
    <n v="4.6100000000000002E-2"/>
  </r>
  <r>
    <x v="1"/>
    <x v="6"/>
    <x v="22"/>
    <s v="Noord-Brabant"/>
    <x v="9"/>
    <x v="0"/>
    <n v="4.48E-2"/>
  </r>
  <r>
    <x v="1"/>
    <x v="6"/>
    <x v="23"/>
    <s v="Austria"/>
    <x v="9"/>
    <x v="0"/>
    <m/>
  </r>
  <r>
    <x v="1"/>
    <x v="6"/>
    <x v="23"/>
    <s v="Wien, Oberösterreich, Tirol"/>
    <x v="9"/>
    <x v="0"/>
    <m/>
  </r>
  <r>
    <x v="1"/>
    <x v="6"/>
    <x v="24"/>
    <s v="Poland"/>
    <x v="9"/>
    <x v="0"/>
    <m/>
  </r>
  <r>
    <x v="1"/>
    <x v="6"/>
    <x v="25"/>
    <s v="Portugal"/>
    <x v="9"/>
    <x v="0"/>
    <m/>
  </r>
  <r>
    <x v="1"/>
    <x v="6"/>
    <x v="25"/>
    <s v="Lisboa"/>
    <x v="9"/>
    <x v="0"/>
    <n v="6.9500000000000006E-2"/>
  </r>
  <r>
    <x v="1"/>
    <x v="6"/>
    <x v="26"/>
    <s v="Região Autónoma dos Açores (PT)"/>
    <x v="9"/>
    <x v="0"/>
    <m/>
  </r>
  <r>
    <x v="1"/>
    <x v="6"/>
    <x v="27"/>
    <s v="Romania"/>
    <x v="9"/>
    <x v="0"/>
    <m/>
  </r>
  <r>
    <x v="1"/>
    <x v="6"/>
    <x v="28"/>
    <s v="Slovenia"/>
    <x v="9"/>
    <x v="0"/>
    <n v="3.8699999999999998E-2"/>
  </r>
  <r>
    <x v="1"/>
    <x v="6"/>
    <x v="29"/>
    <s v="Slovakia"/>
    <x v="9"/>
    <x v="0"/>
    <m/>
  </r>
  <r>
    <x v="1"/>
    <x v="6"/>
    <x v="30"/>
    <s v="Finland"/>
    <x v="9"/>
    <x v="0"/>
    <m/>
  </r>
  <r>
    <x v="1"/>
    <x v="6"/>
    <x v="31"/>
    <s v="Sweden"/>
    <x v="9"/>
    <x v="0"/>
    <m/>
  </r>
  <r>
    <x v="1"/>
    <x v="6"/>
    <x v="32"/>
    <s v="United Kingdom"/>
    <x v="9"/>
    <x v="0"/>
    <m/>
  </r>
  <r>
    <x v="1"/>
    <x v="6"/>
    <x v="32"/>
    <s v="Leeds"/>
    <x v="9"/>
    <x v="0"/>
    <n v="5.8099999999999999E-2"/>
  </r>
  <r>
    <x v="1"/>
    <x v="6"/>
    <x v="32"/>
    <s v="Birmingham"/>
    <x v="9"/>
    <x v="0"/>
    <n v="5.2299999999999999E-2"/>
  </r>
  <r>
    <x v="1"/>
    <x v="6"/>
    <x v="32"/>
    <s v="London"/>
    <x v="9"/>
    <x v="0"/>
    <n v="5.6000000000000001E-2"/>
  </r>
  <r>
    <x v="1"/>
    <x v="6"/>
    <x v="32"/>
    <s v="Glasgow"/>
    <x v="9"/>
    <x v="0"/>
    <m/>
  </r>
  <r>
    <x v="1"/>
    <x v="6"/>
    <x v="33"/>
    <s v="Norway"/>
    <x v="9"/>
    <x v="0"/>
    <m/>
  </r>
  <r>
    <x v="1"/>
    <x v="6"/>
    <x v="34"/>
    <s v="Turkey"/>
    <x v="9"/>
    <x v="0"/>
    <m/>
  </r>
  <r>
    <x v="1"/>
    <x v="6"/>
    <x v="0"/>
    <s v="European Union (27 countries)"/>
    <x v="9"/>
    <x v="1"/>
    <m/>
  </r>
  <r>
    <x v="1"/>
    <x v="6"/>
    <x v="1"/>
    <s v="European Union (25 countries)"/>
    <x v="9"/>
    <x v="1"/>
    <m/>
  </r>
  <r>
    <x v="1"/>
    <x v="6"/>
    <x v="2"/>
    <s v="European Union (15 countries)"/>
    <x v="9"/>
    <x v="1"/>
    <m/>
  </r>
  <r>
    <x v="1"/>
    <x v="6"/>
    <x v="3"/>
    <s v="Euro area (EA11-2000, EA12-2006, EA13-2007, EA15-2008, EA16-2010, EA17)"/>
    <x v="9"/>
    <x v="1"/>
    <m/>
  </r>
  <r>
    <x v="1"/>
    <x v="6"/>
    <x v="4"/>
    <s v="Belgium"/>
    <x v="9"/>
    <x v="1"/>
    <n v="5.7700000000000001E-2"/>
  </r>
  <r>
    <x v="1"/>
    <x v="6"/>
    <x v="5"/>
    <s v="Bulgaria"/>
    <x v="9"/>
    <x v="1"/>
    <m/>
  </r>
  <r>
    <x v="1"/>
    <x v="6"/>
    <x v="6"/>
    <s v="Czech Republic"/>
    <x v="9"/>
    <x v="1"/>
    <m/>
  </r>
  <r>
    <x v="1"/>
    <x v="6"/>
    <x v="7"/>
    <s v="Denmark"/>
    <x v="9"/>
    <x v="1"/>
    <n v="4.6600000000000003E-2"/>
  </r>
  <r>
    <x v="1"/>
    <x v="6"/>
    <x v="7"/>
    <s v="København"/>
    <x v="9"/>
    <x v="1"/>
    <m/>
  </r>
  <r>
    <x v="1"/>
    <x v="6"/>
    <x v="8"/>
    <s v="Germany (until 1990 former territory of the FRG)"/>
    <x v="9"/>
    <x v="1"/>
    <m/>
  </r>
  <r>
    <x v="1"/>
    <x v="6"/>
    <x v="8"/>
    <s v="Stuttgart"/>
    <x v="9"/>
    <x v="1"/>
    <n v="8.3299999999999999E-2"/>
  </r>
  <r>
    <x v="1"/>
    <x v="6"/>
    <x v="8"/>
    <s v="München"/>
    <x v="9"/>
    <x v="1"/>
    <n v="7.9899999999999999E-2"/>
  </r>
  <r>
    <x v="1"/>
    <x v="6"/>
    <x v="8"/>
    <s v="Hamburg"/>
    <x v="9"/>
    <x v="1"/>
    <n v="9.2799999999999994E-2"/>
  </r>
  <r>
    <x v="1"/>
    <x v="6"/>
    <x v="8"/>
    <s v="Frankfurt am Main"/>
    <x v="9"/>
    <x v="1"/>
    <n v="8.3500000000000005E-2"/>
  </r>
  <r>
    <x v="1"/>
    <x v="6"/>
    <x v="8"/>
    <s v="Rostock"/>
    <x v="9"/>
    <x v="1"/>
    <n v="7.8399999999999997E-2"/>
  </r>
  <r>
    <x v="1"/>
    <x v="6"/>
    <x v="8"/>
    <s v="Hannover"/>
    <x v="9"/>
    <x v="1"/>
    <n v="8.6199999999999999E-2"/>
  </r>
  <r>
    <x v="1"/>
    <x v="6"/>
    <x v="8"/>
    <s v="Düsseldorf"/>
    <x v="9"/>
    <x v="1"/>
    <n v="7.9799999999999996E-2"/>
  </r>
  <r>
    <x v="1"/>
    <x v="6"/>
    <x v="8"/>
    <s v="Leipzig"/>
    <x v="9"/>
    <x v="1"/>
    <n v="7.1099999999999997E-2"/>
  </r>
  <r>
    <x v="1"/>
    <x v="6"/>
    <x v="8"/>
    <s v="Erfurt"/>
    <x v="9"/>
    <x v="1"/>
    <n v="7.8299999999999995E-2"/>
  </r>
  <r>
    <x v="1"/>
    <x v="6"/>
    <x v="8"/>
    <s v="Germany - South"/>
    <x v="9"/>
    <x v="1"/>
    <n v="7.8E-2"/>
  </r>
  <r>
    <x v="1"/>
    <x v="6"/>
    <x v="8"/>
    <s v="Germany - West"/>
    <x v="9"/>
    <x v="1"/>
    <n v="7.1599999999999997E-2"/>
  </r>
  <r>
    <x v="1"/>
    <x v="6"/>
    <x v="9"/>
    <s v="Estonia"/>
    <x v="9"/>
    <x v="1"/>
    <m/>
  </r>
  <r>
    <x v="1"/>
    <x v="6"/>
    <x v="10"/>
    <s v="Ireland"/>
    <x v="9"/>
    <x v="1"/>
    <m/>
  </r>
  <r>
    <x v="1"/>
    <x v="6"/>
    <x v="10"/>
    <s v="Dublin"/>
    <x v="9"/>
    <x v="1"/>
    <n v="5.04E-2"/>
  </r>
  <r>
    <x v="1"/>
    <x v="6"/>
    <x v="11"/>
    <s v="Greece"/>
    <x v="9"/>
    <x v="1"/>
    <m/>
  </r>
  <r>
    <x v="1"/>
    <x v="6"/>
    <x v="11"/>
    <s v="Athina"/>
    <x v="9"/>
    <x v="1"/>
    <n v="4.9200000000000001E-2"/>
  </r>
  <r>
    <x v="1"/>
    <x v="6"/>
    <x v="12"/>
    <s v="Spain"/>
    <x v="9"/>
    <x v="1"/>
    <m/>
  </r>
  <r>
    <x v="1"/>
    <x v="6"/>
    <x v="12"/>
    <s v="Madrid"/>
    <x v="9"/>
    <x v="1"/>
    <n v="6.5299999999999997E-2"/>
  </r>
  <r>
    <x v="1"/>
    <x v="6"/>
    <x v="13"/>
    <s v="France"/>
    <x v="9"/>
    <x v="1"/>
    <m/>
  </r>
  <r>
    <x v="1"/>
    <x v="6"/>
    <x v="13"/>
    <s v="Paris"/>
    <x v="9"/>
    <x v="1"/>
    <n v="5.6099999999999997E-2"/>
  </r>
  <r>
    <x v="1"/>
    <x v="6"/>
    <x v="13"/>
    <s v="Lille"/>
    <x v="9"/>
    <x v="1"/>
    <n v="5.6099999999999997E-2"/>
  </r>
  <r>
    <x v="1"/>
    <x v="6"/>
    <x v="13"/>
    <s v="Strasbourg"/>
    <x v="9"/>
    <x v="1"/>
    <n v="5.6099999999999997E-2"/>
  </r>
  <r>
    <x v="1"/>
    <x v="6"/>
    <x v="13"/>
    <s v="Toulouse"/>
    <x v="9"/>
    <x v="1"/>
    <n v="5.6099999999999997E-2"/>
  </r>
  <r>
    <x v="1"/>
    <x v="6"/>
    <x v="13"/>
    <s v="Lyon"/>
    <x v="9"/>
    <x v="1"/>
    <n v="5.6099999999999997E-2"/>
  </r>
  <r>
    <x v="1"/>
    <x v="6"/>
    <x v="13"/>
    <s v="Marseille"/>
    <x v="9"/>
    <x v="1"/>
    <n v="5.6099999999999997E-2"/>
  </r>
  <r>
    <x v="1"/>
    <x v="6"/>
    <x v="14"/>
    <s v="Croatia"/>
    <x v="9"/>
    <x v="1"/>
    <m/>
  </r>
  <r>
    <x v="1"/>
    <x v="6"/>
    <x v="15"/>
    <s v="Italy"/>
    <x v="9"/>
    <x v="1"/>
    <n v="6.2700000000000006E-2"/>
  </r>
  <r>
    <x v="1"/>
    <x v="6"/>
    <x v="15"/>
    <s v="Nord-Ovest, Nord-Est, Centro (IT) (NUTS 2006)"/>
    <x v="9"/>
    <x v="1"/>
    <m/>
  </r>
  <r>
    <x v="1"/>
    <x v="6"/>
    <x v="15"/>
    <s v="Sud, Isole"/>
    <x v="9"/>
    <x v="1"/>
    <m/>
  </r>
  <r>
    <x v="1"/>
    <x v="6"/>
    <x v="16"/>
    <s v="Cyprus"/>
    <x v="9"/>
    <x v="1"/>
    <m/>
  </r>
  <r>
    <x v="1"/>
    <x v="6"/>
    <x v="17"/>
    <s v="Latvia"/>
    <x v="9"/>
    <x v="1"/>
    <m/>
  </r>
  <r>
    <x v="1"/>
    <x v="6"/>
    <x v="18"/>
    <s v="Lithuania"/>
    <x v="9"/>
    <x v="1"/>
    <m/>
  </r>
  <r>
    <x v="1"/>
    <x v="6"/>
    <x v="19"/>
    <s v="Luxembourg"/>
    <x v="9"/>
    <x v="1"/>
    <n v="4.7800000000000002E-2"/>
  </r>
  <r>
    <x v="1"/>
    <x v="6"/>
    <x v="20"/>
    <s v="Hungary"/>
    <x v="9"/>
    <x v="1"/>
    <n v="3.2899999999999999E-2"/>
  </r>
  <r>
    <x v="1"/>
    <x v="6"/>
    <x v="21"/>
    <s v="Malta"/>
    <x v="9"/>
    <x v="1"/>
    <n v="5.16E-2"/>
  </r>
  <r>
    <x v="1"/>
    <x v="6"/>
    <x v="22"/>
    <s v="Netherlands"/>
    <x v="9"/>
    <x v="1"/>
    <m/>
  </r>
  <r>
    <x v="1"/>
    <x v="6"/>
    <x v="22"/>
    <s v="Noord-Holland"/>
    <x v="9"/>
    <x v="1"/>
    <n v="4.2799999999999998E-2"/>
  </r>
  <r>
    <x v="1"/>
    <x v="6"/>
    <x v="22"/>
    <s v="Rotterdam"/>
    <x v="9"/>
    <x v="1"/>
    <n v="4.5900000000000003E-2"/>
  </r>
  <r>
    <x v="1"/>
    <x v="6"/>
    <x v="22"/>
    <s v="Noord-Brabant"/>
    <x v="9"/>
    <x v="1"/>
    <n v="4.2999999999999997E-2"/>
  </r>
  <r>
    <x v="1"/>
    <x v="6"/>
    <x v="23"/>
    <s v="Austria"/>
    <x v="9"/>
    <x v="1"/>
    <m/>
  </r>
  <r>
    <x v="1"/>
    <x v="6"/>
    <x v="23"/>
    <s v="Wien, Oberösterreich, Tirol"/>
    <x v="9"/>
    <x v="1"/>
    <m/>
  </r>
  <r>
    <x v="1"/>
    <x v="6"/>
    <x v="24"/>
    <s v="Poland"/>
    <x v="9"/>
    <x v="1"/>
    <m/>
  </r>
  <r>
    <x v="1"/>
    <x v="6"/>
    <x v="25"/>
    <s v="Portugal"/>
    <x v="9"/>
    <x v="1"/>
    <m/>
  </r>
  <r>
    <x v="1"/>
    <x v="6"/>
    <x v="25"/>
    <s v="Lisboa"/>
    <x v="9"/>
    <x v="1"/>
    <n v="6.9199999999999998E-2"/>
  </r>
  <r>
    <x v="1"/>
    <x v="6"/>
    <x v="26"/>
    <s v="Região Autónoma dos Açores (PT)"/>
    <x v="9"/>
    <x v="1"/>
    <m/>
  </r>
  <r>
    <x v="1"/>
    <x v="6"/>
    <x v="27"/>
    <s v="Romania"/>
    <x v="9"/>
    <x v="1"/>
    <m/>
  </r>
  <r>
    <x v="1"/>
    <x v="6"/>
    <x v="28"/>
    <s v="Slovenia"/>
    <x v="9"/>
    <x v="1"/>
    <n v="4.5400000000000003E-2"/>
  </r>
  <r>
    <x v="1"/>
    <x v="6"/>
    <x v="29"/>
    <s v="Slovakia"/>
    <x v="9"/>
    <x v="1"/>
    <m/>
  </r>
  <r>
    <x v="1"/>
    <x v="6"/>
    <x v="30"/>
    <s v="Finland"/>
    <x v="9"/>
    <x v="1"/>
    <m/>
  </r>
  <r>
    <x v="1"/>
    <x v="6"/>
    <x v="31"/>
    <s v="Sweden"/>
    <x v="9"/>
    <x v="1"/>
    <m/>
  </r>
  <r>
    <x v="1"/>
    <x v="6"/>
    <x v="32"/>
    <s v="United Kingdom"/>
    <x v="9"/>
    <x v="1"/>
    <m/>
  </r>
  <r>
    <x v="1"/>
    <x v="6"/>
    <x v="32"/>
    <s v="Leeds"/>
    <x v="9"/>
    <x v="1"/>
    <n v="5.0999999999999997E-2"/>
  </r>
  <r>
    <x v="1"/>
    <x v="6"/>
    <x v="32"/>
    <s v="Birmingham"/>
    <x v="9"/>
    <x v="1"/>
    <n v="4.2599999999999999E-2"/>
  </r>
  <r>
    <x v="1"/>
    <x v="6"/>
    <x v="32"/>
    <s v="London"/>
    <x v="9"/>
    <x v="1"/>
    <n v="4.9799999999999997E-2"/>
  </r>
  <r>
    <x v="1"/>
    <x v="6"/>
    <x v="32"/>
    <s v="Glasgow"/>
    <x v="9"/>
    <x v="1"/>
    <m/>
  </r>
  <r>
    <x v="1"/>
    <x v="6"/>
    <x v="33"/>
    <s v="Norway"/>
    <x v="9"/>
    <x v="1"/>
    <m/>
  </r>
  <r>
    <x v="1"/>
    <x v="6"/>
    <x v="34"/>
    <s v="Turkey"/>
    <x v="9"/>
    <x v="1"/>
    <m/>
  </r>
  <r>
    <x v="1"/>
    <x v="6"/>
    <x v="0"/>
    <s v="European Union (27 countries)"/>
    <x v="10"/>
    <x v="0"/>
    <m/>
  </r>
  <r>
    <x v="1"/>
    <x v="6"/>
    <x v="1"/>
    <s v="European Union (25 countries)"/>
    <x v="10"/>
    <x v="0"/>
    <m/>
  </r>
  <r>
    <x v="1"/>
    <x v="6"/>
    <x v="2"/>
    <s v="European Union (15 countries)"/>
    <x v="10"/>
    <x v="0"/>
    <m/>
  </r>
  <r>
    <x v="1"/>
    <x v="6"/>
    <x v="3"/>
    <s v="Euro area (EA11-2000, EA12-2006, EA13-2007, EA15-2008, EA16-2010, EA17)"/>
    <x v="10"/>
    <x v="0"/>
    <m/>
  </r>
  <r>
    <x v="1"/>
    <x v="6"/>
    <x v="4"/>
    <s v="Belgium"/>
    <x v="10"/>
    <x v="0"/>
    <n v="6.0299999999999999E-2"/>
  </r>
  <r>
    <x v="1"/>
    <x v="6"/>
    <x v="5"/>
    <s v="Bulgaria"/>
    <x v="10"/>
    <x v="0"/>
    <m/>
  </r>
  <r>
    <x v="1"/>
    <x v="6"/>
    <x v="6"/>
    <s v="Czech Republic"/>
    <x v="10"/>
    <x v="0"/>
    <m/>
  </r>
  <r>
    <x v="1"/>
    <x v="6"/>
    <x v="7"/>
    <s v="Denmark"/>
    <x v="10"/>
    <x v="0"/>
    <n v="4.7100000000000003E-2"/>
  </r>
  <r>
    <x v="1"/>
    <x v="6"/>
    <x v="7"/>
    <s v="København"/>
    <x v="10"/>
    <x v="0"/>
    <m/>
  </r>
  <r>
    <x v="1"/>
    <x v="6"/>
    <x v="8"/>
    <s v="Germany (until 1990 former territory of the FRG)"/>
    <x v="10"/>
    <x v="0"/>
    <m/>
  </r>
  <r>
    <x v="1"/>
    <x v="6"/>
    <x v="8"/>
    <s v="Stuttgart"/>
    <x v="10"/>
    <x v="0"/>
    <n v="8.4000000000000005E-2"/>
  </r>
  <r>
    <x v="1"/>
    <x v="6"/>
    <x v="8"/>
    <s v="München"/>
    <x v="10"/>
    <x v="0"/>
    <n v="8.0600000000000005E-2"/>
  </r>
  <r>
    <x v="1"/>
    <x v="6"/>
    <x v="8"/>
    <s v="Hamburg"/>
    <x v="10"/>
    <x v="0"/>
    <n v="9.35E-2"/>
  </r>
  <r>
    <x v="1"/>
    <x v="6"/>
    <x v="8"/>
    <s v="Frankfurt am Main"/>
    <x v="10"/>
    <x v="0"/>
    <n v="8.4199999999999997E-2"/>
  </r>
  <r>
    <x v="1"/>
    <x v="6"/>
    <x v="8"/>
    <s v="Rostock"/>
    <x v="10"/>
    <x v="0"/>
    <n v="7.9100000000000004E-2"/>
  </r>
  <r>
    <x v="1"/>
    <x v="6"/>
    <x v="8"/>
    <s v="Hannover"/>
    <x v="10"/>
    <x v="0"/>
    <n v="8.6999999999999994E-2"/>
  </r>
  <r>
    <x v="1"/>
    <x v="6"/>
    <x v="8"/>
    <s v="Düsseldorf"/>
    <x v="10"/>
    <x v="0"/>
    <n v="8.0500000000000002E-2"/>
  </r>
  <r>
    <x v="1"/>
    <x v="6"/>
    <x v="8"/>
    <s v="Leipzig"/>
    <x v="10"/>
    <x v="0"/>
    <n v="7.17E-2"/>
  </r>
  <r>
    <x v="1"/>
    <x v="6"/>
    <x v="8"/>
    <s v="Erfurt"/>
    <x v="10"/>
    <x v="0"/>
    <n v="7.8899999999999998E-2"/>
  </r>
  <r>
    <x v="1"/>
    <x v="6"/>
    <x v="8"/>
    <s v="Germany - South"/>
    <x v="10"/>
    <x v="0"/>
    <n v="7.8700000000000006E-2"/>
  </r>
  <r>
    <x v="1"/>
    <x v="6"/>
    <x v="8"/>
    <s v="Germany - West"/>
    <x v="10"/>
    <x v="0"/>
    <n v="7.2300000000000003E-2"/>
  </r>
  <r>
    <x v="1"/>
    <x v="6"/>
    <x v="9"/>
    <s v="Estonia"/>
    <x v="10"/>
    <x v="0"/>
    <m/>
  </r>
  <r>
    <x v="1"/>
    <x v="6"/>
    <x v="10"/>
    <s v="Ireland"/>
    <x v="10"/>
    <x v="0"/>
    <m/>
  </r>
  <r>
    <x v="1"/>
    <x v="6"/>
    <x v="10"/>
    <s v="Dublin"/>
    <x v="10"/>
    <x v="0"/>
    <n v="5.0599999999999999E-2"/>
  </r>
  <r>
    <x v="1"/>
    <x v="6"/>
    <x v="11"/>
    <s v="Greece"/>
    <x v="10"/>
    <x v="0"/>
    <m/>
  </r>
  <r>
    <x v="1"/>
    <x v="6"/>
    <x v="11"/>
    <s v="Athina"/>
    <x v="10"/>
    <x v="0"/>
    <n v="4.82E-2"/>
  </r>
  <r>
    <x v="1"/>
    <x v="6"/>
    <x v="12"/>
    <s v="Spain"/>
    <x v="10"/>
    <x v="0"/>
    <m/>
  </r>
  <r>
    <x v="1"/>
    <x v="6"/>
    <x v="12"/>
    <s v="Madrid"/>
    <x v="10"/>
    <x v="0"/>
    <n v="6.1600000000000002E-2"/>
  </r>
  <r>
    <x v="1"/>
    <x v="6"/>
    <x v="13"/>
    <s v="France"/>
    <x v="10"/>
    <x v="0"/>
    <m/>
  </r>
  <r>
    <x v="1"/>
    <x v="6"/>
    <x v="13"/>
    <s v="Paris"/>
    <x v="10"/>
    <x v="0"/>
    <n v="5.6099999999999997E-2"/>
  </r>
  <r>
    <x v="1"/>
    <x v="6"/>
    <x v="13"/>
    <s v="Lille"/>
    <x v="10"/>
    <x v="0"/>
    <n v="5.6099999999999997E-2"/>
  </r>
  <r>
    <x v="1"/>
    <x v="6"/>
    <x v="13"/>
    <s v="Strasbourg"/>
    <x v="10"/>
    <x v="0"/>
    <n v="5.6099999999999997E-2"/>
  </r>
  <r>
    <x v="1"/>
    <x v="6"/>
    <x v="13"/>
    <s v="Toulouse"/>
    <x v="10"/>
    <x v="0"/>
    <n v="5.6099999999999997E-2"/>
  </r>
  <r>
    <x v="1"/>
    <x v="6"/>
    <x v="13"/>
    <s v="Lyon"/>
    <x v="10"/>
    <x v="0"/>
    <n v="5.6099999999999997E-2"/>
  </r>
  <r>
    <x v="1"/>
    <x v="6"/>
    <x v="13"/>
    <s v="Marseille"/>
    <x v="10"/>
    <x v="0"/>
    <n v="5.6099999999999997E-2"/>
  </r>
  <r>
    <x v="1"/>
    <x v="6"/>
    <x v="14"/>
    <s v="Croatia"/>
    <x v="10"/>
    <x v="0"/>
    <m/>
  </r>
  <r>
    <x v="1"/>
    <x v="6"/>
    <x v="15"/>
    <s v="Italy"/>
    <x v="10"/>
    <x v="0"/>
    <n v="6.2399999999999997E-2"/>
  </r>
  <r>
    <x v="1"/>
    <x v="6"/>
    <x v="15"/>
    <s v="Nord-Ovest, Nord-Est, Centro (IT) (NUTS 2006)"/>
    <x v="10"/>
    <x v="0"/>
    <m/>
  </r>
  <r>
    <x v="1"/>
    <x v="6"/>
    <x v="15"/>
    <s v="Sud, Isole"/>
    <x v="10"/>
    <x v="0"/>
    <m/>
  </r>
  <r>
    <x v="1"/>
    <x v="6"/>
    <x v="16"/>
    <s v="Cyprus"/>
    <x v="10"/>
    <x v="0"/>
    <m/>
  </r>
  <r>
    <x v="1"/>
    <x v="6"/>
    <x v="17"/>
    <s v="Latvia"/>
    <x v="10"/>
    <x v="0"/>
    <m/>
  </r>
  <r>
    <x v="1"/>
    <x v="6"/>
    <x v="18"/>
    <s v="Lithuania"/>
    <x v="10"/>
    <x v="0"/>
    <m/>
  </r>
  <r>
    <x v="1"/>
    <x v="6"/>
    <x v="19"/>
    <s v="Luxembourg"/>
    <x v="10"/>
    <x v="0"/>
    <n v="4.8300000000000003E-2"/>
  </r>
  <r>
    <x v="1"/>
    <x v="6"/>
    <x v="20"/>
    <s v="Hungary"/>
    <x v="10"/>
    <x v="0"/>
    <n v="2.7199999999999998E-2"/>
  </r>
  <r>
    <x v="1"/>
    <x v="6"/>
    <x v="21"/>
    <s v="Malta"/>
    <x v="10"/>
    <x v="0"/>
    <n v="5.1400000000000001E-2"/>
  </r>
  <r>
    <x v="1"/>
    <x v="6"/>
    <x v="22"/>
    <s v="Netherlands"/>
    <x v="10"/>
    <x v="0"/>
    <m/>
  </r>
  <r>
    <x v="1"/>
    <x v="6"/>
    <x v="22"/>
    <s v="Noord-Holland"/>
    <x v="10"/>
    <x v="0"/>
    <n v="4.65E-2"/>
  </r>
  <r>
    <x v="1"/>
    <x v="6"/>
    <x v="22"/>
    <s v="Rotterdam"/>
    <x v="10"/>
    <x v="0"/>
    <n v="4.9399999999999999E-2"/>
  </r>
  <r>
    <x v="1"/>
    <x v="6"/>
    <x v="22"/>
    <s v="Noord-Brabant"/>
    <x v="10"/>
    <x v="0"/>
    <n v="4.7399999999999998E-2"/>
  </r>
  <r>
    <x v="1"/>
    <x v="6"/>
    <x v="23"/>
    <s v="Austria"/>
    <x v="10"/>
    <x v="0"/>
    <m/>
  </r>
  <r>
    <x v="1"/>
    <x v="6"/>
    <x v="23"/>
    <s v="Wien, Oberösterreich, Tirol"/>
    <x v="10"/>
    <x v="0"/>
    <n v="6.88E-2"/>
  </r>
  <r>
    <x v="1"/>
    <x v="6"/>
    <x v="24"/>
    <s v="Poland"/>
    <x v="10"/>
    <x v="0"/>
    <m/>
  </r>
  <r>
    <x v="1"/>
    <x v="6"/>
    <x v="25"/>
    <s v="Portugal"/>
    <x v="10"/>
    <x v="0"/>
    <m/>
  </r>
  <r>
    <x v="1"/>
    <x v="6"/>
    <x v="25"/>
    <s v="Lisboa"/>
    <x v="10"/>
    <x v="0"/>
    <n v="6.5500000000000003E-2"/>
  </r>
  <r>
    <x v="1"/>
    <x v="6"/>
    <x v="26"/>
    <s v="Região Autónoma dos Açores (PT)"/>
    <x v="10"/>
    <x v="0"/>
    <m/>
  </r>
  <r>
    <x v="1"/>
    <x v="6"/>
    <x v="27"/>
    <s v="Romania"/>
    <x v="10"/>
    <x v="0"/>
    <m/>
  </r>
  <r>
    <x v="1"/>
    <x v="6"/>
    <x v="28"/>
    <s v="Slovenia"/>
    <x v="10"/>
    <x v="0"/>
    <n v="4.6399999999999997E-2"/>
  </r>
  <r>
    <x v="1"/>
    <x v="6"/>
    <x v="29"/>
    <s v="Slovakia"/>
    <x v="10"/>
    <x v="0"/>
    <m/>
  </r>
  <r>
    <x v="1"/>
    <x v="6"/>
    <x v="30"/>
    <s v="Finland"/>
    <x v="10"/>
    <x v="0"/>
    <n v="4.4200000000000003E-2"/>
  </r>
  <r>
    <x v="1"/>
    <x v="6"/>
    <x v="31"/>
    <s v="Sweden"/>
    <x v="10"/>
    <x v="0"/>
    <m/>
  </r>
  <r>
    <x v="1"/>
    <x v="6"/>
    <x v="32"/>
    <s v="United Kingdom"/>
    <x v="10"/>
    <x v="0"/>
    <m/>
  </r>
  <r>
    <x v="1"/>
    <x v="6"/>
    <x v="32"/>
    <s v="Leeds"/>
    <x v="10"/>
    <x v="0"/>
    <m/>
  </r>
  <r>
    <x v="1"/>
    <x v="6"/>
    <x v="32"/>
    <s v="Birmingham"/>
    <x v="10"/>
    <x v="0"/>
    <n v="5.1200000000000002E-2"/>
  </r>
  <r>
    <x v="1"/>
    <x v="6"/>
    <x v="32"/>
    <s v="London"/>
    <x v="10"/>
    <x v="0"/>
    <n v="5.2499999999999998E-2"/>
  </r>
  <r>
    <x v="1"/>
    <x v="6"/>
    <x v="32"/>
    <s v="Glasgow"/>
    <x v="10"/>
    <x v="0"/>
    <m/>
  </r>
  <r>
    <x v="1"/>
    <x v="6"/>
    <x v="33"/>
    <s v="Norway"/>
    <x v="10"/>
    <x v="0"/>
    <n v="2.9000000000000001E-2"/>
  </r>
  <r>
    <x v="1"/>
    <x v="6"/>
    <x v="34"/>
    <s v="Turkey"/>
    <x v="10"/>
    <x v="0"/>
    <m/>
  </r>
  <r>
    <x v="1"/>
    <x v="6"/>
    <x v="0"/>
    <s v="European Union (27 countries)"/>
    <x v="10"/>
    <x v="1"/>
    <m/>
  </r>
  <r>
    <x v="1"/>
    <x v="6"/>
    <x v="1"/>
    <s v="European Union (25 countries)"/>
    <x v="10"/>
    <x v="1"/>
    <m/>
  </r>
  <r>
    <x v="1"/>
    <x v="6"/>
    <x v="2"/>
    <s v="European Union (15 countries)"/>
    <x v="10"/>
    <x v="1"/>
    <m/>
  </r>
  <r>
    <x v="1"/>
    <x v="6"/>
    <x v="3"/>
    <s v="Euro area (EA11-2000, EA12-2006, EA13-2007, EA15-2008, EA16-2010, EA17)"/>
    <x v="10"/>
    <x v="1"/>
    <m/>
  </r>
  <r>
    <x v="1"/>
    <x v="6"/>
    <x v="4"/>
    <s v="Belgium"/>
    <x v="10"/>
    <x v="1"/>
    <n v="6.0600000000000001E-2"/>
  </r>
  <r>
    <x v="1"/>
    <x v="6"/>
    <x v="5"/>
    <s v="Bulgaria"/>
    <x v="10"/>
    <x v="1"/>
    <m/>
  </r>
  <r>
    <x v="1"/>
    <x v="6"/>
    <x v="6"/>
    <s v="Czech Republic"/>
    <x v="10"/>
    <x v="1"/>
    <m/>
  </r>
  <r>
    <x v="1"/>
    <x v="6"/>
    <x v="7"/>
    <s v="Denmark"/>
    <x v="10"/>
    <x v="1"/>
    <n v="4.8500000000000001E-2"/>
  </r>
  <r>
    <x v="1"/>
    <x v="6"/>
    <x v="7"/>
    <s v="København"/>
    <x v="10"/>
    <x v="1"/>
    <m/>
  </r>
  <r>
    <x v="1"/>
    <x v="6"/>
    <x v="8"/>
    <s v="Germany (until 1990 former territory of the FRG)"/>
    <x v="10"/>
    <x v="1"/>
    <m/>
  </r>
  <r>
    <x v="1"/>
    <x v="6"/>
    <x v="8"/>
    <s v="Stuttgart"/>
    <x v="10"/>
    <x v="1"/>
    <n v="8.5500000000000007E-2"/>
  </r>
  <r>
    <x v="1"/>
    <x v="6"/>
    <x v="8"/>
    <s v="München"/>
    <x v="10"/>
    <x v="1"/>
    <n v="8.2000000000000003E-2"/>
  </r>
  <r>
    <x v="1"/>
    <x v="6"/>
    <x v="8"/>
    <s v="Hamburg"/>
    <x v="10"/>
    <x v="1"/>
    <n v="8.3299999999999999E-2"/>
  </r>
  <r>
    <x v="1"/>
    <x v="6"/>
    <x v="8"/>
    <s v="Frankfurt am Main"/>
    <x v="10"/>
    <x v="1"/>
    <n v="8.5699999999999998E-2"/>
  </r>
  <r>
    <x v="1"/>
    <x v="6"/>
    <x v="8"/>
    <s v="Rostock"/>
    <x v="10"/>
    <x v="1"/>
    <n v="8.0500000000000002E-2"/>
  </r>
  <r>
    <x v="1"/>
    <x v="6"/>
    <x v="8"/>
    <s v="Hannover"/>
    <x v="10"/>
    <x v="1"/>
    <n v="8.8599999999999998E-2"/>
  </r>
  <r>
    <x v="1"/>
    <x v="6"/>
    <x v="8"/>
    <s v="Düsseldorf"/>
    <x v="10"/>
    <x v="1"/>
    <n v="8.1900000000000001E-2"/>
  </r>
  <r>
    <x v="1"/>
    <x v="6"/>
    <x v="8"/>
    <s v="Leipzig"/>
    <x v="10"/>
    <x v="1"/>
    <n v="7.2999999999999995E-2"/>
  </r>
  <r>
    <x v="1"/>
    <x v="6"/>
    <x v="8"/>
    <s v="Erfurt"/>
    <x v="10"/>
    <x v="1"/>
    <n v="8.0399999999999999E-2"/>
  </r>
  <r>
    <x v="1"/>
    <x v="6"/>
    <x v="8"/>
    <s v="Germany - South"/>
    <x v="10"/>
    <x v="1"/>
    <n v="8.0100000000000005E-2"/>
  </r>
  <r>
    <x v="1"/>
    <x v="6"/>
    <x v="8"/>
    <s v="Germany - West"/>
    <x v="10"/>
    <x v="1"/>
    <n v="7.3599999999999999E-2"/>
  </r>
  <r>
    <x v="1"/>
    <x v="6"/>
    <x v="9"/>
    <s v="Estonia"/>
    <x v="10"/>
    <x v="1"/>
    <m/>
  </r>
  <r>
    <x v="1"/>
    <x v="6"/>
    <x v="10"/>
    <s v="Ireland"/>
    <x v="10"/>
    <x v="1"/>
    <m/>
  </r>
  <r>
    <x v="1"/>
    <x v="6"/>
    <x v="10"/>
    <s v="Dublin"/>
    <x v="10"/>
    <x v="1"/>
    <n v="4.9200000000000001E-2"/>
  </r>
  <r>
    <x v="1"/>
    <x v="6"/>
    <x v="11"/>
    <s v="Greece"/>
    <x v="10"/>
    <x v="1"/>
    <m/>
  </r>
  <r>
    <x v="1"/>
    <x v="6"/>
    <x v="11"/>
    <s v="Athina"/>
    <x v="10"/>
    <x v="1"/>
    <n v="4.9700000000000001E-2"/>
  </r>
  <r>
    <x v="1"/>
    <x v="6"/>
    <x v="12"/>
    <s v="Spain"/>
    <x v="10"/>
    <x v="1"/>
    <m/>
  </r>
  <r>
    <x v="1"/>
    <x v="6"/>
    <x v="12"/>
    <s v="Madrid"/>
    <x v="10"/>
    <x v="1"/>
    <n v="6.3E-2"/>
  </r>
  <r>
    <x v="1"/>
    <x v="6"/>
    <x v="13"/>
    <s v="France"/>
    <x v="10"/>
    <x v="1"/>
    <m/>
  </r>
  <r>
    <x v="1"/>
    <x v="6"/>
    <x v="13"/>
    <s v="Paris"/>
    <x v="10"/>
    <x v="1"/>
    <n v="5.6399999999999999E-2"/>
  </r>
  <r>
    <x v="1"/>
    <x v="6"/>
    <x v="13"/>
    <s v="Lille"/>
    <x v="10"/>
    <x v="1"/>
    <n v="5.6399999999999999E-2"/>
  </r>
  <r>
    <x v="1"/>
    <x v="6"/>
    <x v="13"/>
    <s v="Strasbourg"/>
    <x v="10"/>
    <x v="1"/>
    <n v="5.6399999999999999E-2"/>
  </r>
  <r>
    <x v="1"/>
    <x v="6"/>
    <x v="13"/>
    <s v="Toulouse"/>
    <x v="10"/>
    <x v="1"/>
    <n v="5.6399999999999999E-2"/>
  </r>
  <r>
    <x v="1"/>
    <x v="6"/>
    <x v="13"/>
    <s v="Lyon"/>
    <x v="10"/>
    <x v="1"/>
    <n v="5.6399999999999999E-2"/>
  </r>
  <r>
    <x v="1"/>
    <x v="6"/>
    <x v="13"/>
    <s v="Marseille"/>
    <x v="10"/>
    <x v="1"/>
    <n v="5.6399999999999999E-2"/>
  </r>
  <r>
    <x v="1"/>
    <x v="6"/>
    <x v="14"/>
    <s v="Croatia"/>
    <x v="10"/>
    <x v="1"/>
    <m/>
  </r>
  <r>
    <x v="1"/>
    <x v="6"/>
    <x v="15"/>
    <s v="Italy"/>
    <x v="10"/>
    <x v="1"/>
    <n v="5.9400000000000001E-2"/>
  </r>
  <r>
    <x v="1"/>
    <x v="6"/>
    <x v="15"/>
    <s v="Nord-Ovest, Nord-Est, Centro (IT) (NUTS 2006)"/>
    <x v="10"/>
    <x v="1"/>
    <m/>
  </r>
  <r>
    <x v="1"/>
    <x v="6"/>
    <x v="15"/>
    <s v="Sud, Isole"/>
    <x v="10"/>
    <x v="1"/>
    <m/>
  </r>
  <r>
    <x v="1"/>
    <x v="6"/>
    <x v="16"/>
    <s v="Cyprus"/>
    <x v="10"/>
    <x v="1"/>
    <m/>
  </r>
  <r>
    <x v="1"/>
    <x v="6"/>
    <x v="17"/>
    <s v="Latvia"/>
    <x v="10"/>
    <x v="1"/>
    <m/>
  </r>
  <r>
    <x v="1"/>
    <x v="6"/>
    <x v="18"/>
    <s v="Lithuania"/>
    <x v="10"/>
    <x v="1"/>
    <m/>
  </r>
  <r>
    <x v="1"/>
    <x v="6"/>
    <x v="19"/>
    <s v="Luxembourg"/>
    <x v="10"/>
    <x v="1"/>
    <n v="4.9299999999999997E-2"/>
  </r>
  <r>
    <x v="1"/>
    <x v="6"/>
    <x v="20"/>
    <s v="Hungary"/>
    <x v="10"/>
    <x v="1"/>
    <n v="3.1800000000000002E-2"/>
  </r>
  <r>
    <x v="1"/>
    <x v="6"/>
    <x v="21"/>
    <s v="Malta"/>
    <x v="10"/>
    <x v="1"/>
    <n v="5.0200000000000002E-2"/>
  </r>
  <r>
    <x v="1"/>
    <x v="6"/>
    <x v="22"/>
    <s v="Netherlands"/>
    <x v="10"/>
    <x v="1"/>
    <m/>
  </r>
  <r>
    <x v="1"/>
    <x v="6"/>
    <x v="22"/>
    <s v="Noord-Holland"/>
    <x v="10"/>
    <x v="1"/>
    <n v="4.7399999999999998E-2"/>
  </r>
  <r>
    <x v="1"/>
    <x v="6"/>
    <x v="22"/>
    <s v="Rotterdam"/>
    <x v="10"/>
    <x v="1"/>
    <n v="0.05"/>
  </r>
  <r>
    <x v="1"/>
    <x v="6"/>
    <x v="22"/>
    <s v="Noord-Brabant"/>
    <x v="10"/>
    <x v="1"/>
    <n v="4.8300000000000003E-2"/>
  </r>
  <r>
    <x v="1"/>
    <x v="6"/>
    <x v="23"/>
    <s v="Austria"/>
    <x v="10"/>
    <x v="1"/>
    <m/>
  </r>
  <r>
    <x v="1"/>
    <x v="6"/>
    <x v="23"/>
    <s v="Wien, Oberösterreich, Tirol"/>
    <x v="10"/>
    <x v="1"/>
    <n v="7.0000000000000007E-2"/>
  </r>
  <r>
    <x v="1"/>
    <x v="6"/>
    <x v="24"/>
    <s v="Poland"/>
    <x v="10"/>
    <x v="1"/>
    <m/>
  </r>
  <r>
    <x v="1"/>
    <x v="6"/>
    <x v="25"/>
    <s v="Portugal"/>
    <x v="10"/>
    <x v="1"/>
    <m/>
  </r>
  <r>
    <x v="1"/>
    <x v="6"/>
    <x v="25"/>
    <s v="Lisboa"/>
    <x v="10"/>
    <x v="1"/>
    <n v="6.54E-2"/>
  </r>
  <r>
    <x v="1"/>
    <x v="6"/>
    <x v="26"/>
    <s v="Região Autónoma dos Açores (PT)"/>
    <x v="10"/>
    <x v="1"/>
    <m/>
  </r>
  <r>
    <x v="1"/>
    <x v="6"/>
    <x v="27"/>
    <s v="Romania"/>
    <x v="10"/>
    <x v="1"/>
    <m/>
  </r>
  <r>
    <x v="1"/>
    <x v="6"/>
    <x v="28"/>
    <s v="Slovenia"/>
    <x v="10"/>
    <x v="1"/>
    <n v="5.4600000000000003E-2"/>
  </r>
  <r>
    <x v="1"/>
    <x v="6"/>
    <x v="29"/>
    <s v="Slovakia"/>
    <x v="10"/>
    <x v="1"/>
    <m/>
  </r>
  <r>
    <x v="1"/>
    <x v="6"/>
    <x v="30"/>
    <s v="Finland"/>
    <x v="10"/>
    <x v="1"/>
    <n v="4.0099999999999997E-2"/>
  </r>
  <r>
    <x v="1"/>
    <x v="6"/>
    <x v="31"/>
    <s v="Sweden"/>
    <x v="10"/>
    <x v="1"/>
    <m/>
  </r>
  <r>
    <x v="1"/>
    <x v="6"/>
    <x v="32"/>
    <s v="United Kingdom"/>
    <x v="10"/>
    <x v="1"/>
    <n v="4.8399999999999999E-2"/>
  </r>
  <r>
    <x v="1"/>
    <x v="6"/>
    <x v="32"/>
    <s v="Leeds"/>
    <x v="10"/>
    <x v="1"/>
    <m/>
  </r>
  <r>
    <x v="1"/>
    <x v="6"/>
    <x v="32"/>
    <s v="Birmingham"/>
    <x v="10"/>
    <x v="1"/>
    <m/>
  </r>
  <r>
    <x v="1"/>
    <x v="6"/>
    <x v="32"/>
    <s v="London"/>
    <x v="10"/>
    <x v="1"/>
    <n v="4.7100000000000003E-2"/>
  </r>
  <r>
    <x v="1"/>
    <x v="6"/>
    <x v="32"/>
    <s v="Glasgow"/>
    <x v="10"/>
    <x v="1"/>
    <m/>
  </r>
  <r>
    <x v="1"/>
    <x v="6"/>
    <x v="33"/>
    <s v="Norway"/>
    <x v="10"/>
    <x v="1"/>
    <n v="2.64E-2"/>
  </r>
  <r>
    <x v="1"/>
    <x v="6"/>
    <x v="34"/>
    <s v="Turkey"/>
    <x v="10"/>
    <x v="1"/>
    <m/>
  </r>
  <r>
    <x v="1"/>
    <x v="6"/>
    <x v="0"/>
    <s v="European Union (27 countries)"/>
    <x v="11"/>
    <x v="0"/>
    <m/>
  </r>
  <r>
    <x v="1"/>
    <x v="6"/>
    <x v="1"/>
    <s v="European Union (25 countries)"/>
    <x v="11"/>
    <x v="0"/>
    <m/>
  </r>
  <r>
    <x v="1"/>
    <x v="6"/>
    <x v="2"/>
    <s v="European Union (15 countries)"/>
    <x v="11"/>
    <x v="0"/>
    <m/>
  </r>
  <r>
    <x v="1"/>
    <x v="6"/>
    <x v="3"/>
    <s v="Euro area (EA11-2000, EA12-2006, EA13-2007, EA15-2008, EA16-2010, EA17)"/>
    <x v="11"/>
    <x v="0"/>
    <m/>
  </r>
  <r>
    <x v="1"/>
    <x v="6"/>
    <x v="4"/>
    <s v="Belgium"/>
    <x v="11"/>
    <x v="0"/>
    <n v="6.0100000000000001E-2"/>
  </r>
  <r>
    <x v="1"/>
    <x v="6"/>
    <x v="5"/>
    <s v="Bulgaria"/>
    <x v="11"/>
    <x v="0"/>
    <m/>
  </r>
  <r>
    <x v="1"/>
    <x v="6"/>
    <x v="6"/>
    <s v="Czech Republic"/>
    <x v="11"/>
    <x v="0"/>
    <m/>
  </r>
  <r>
    <x v="1"/>
    <x v="6"/>
    <x v="7"/>
    <s v="Denmark"/>
    <x v="11"/>
    <x v="0"/>
    <n v="5.1400000000000001E-2"/>
  </r>
  <r>
    <x v="1"/>
    <x v="6"/>
    <x v="7"/>
    <s v="København"/>
    <x v="11"/>
    <x v="0"/>
    <m/>
  </r>
  <r>
    <x v="1"/>
    <x v="6"/>
    <x v="8"/>
    <s v="Germany (until 1990 former territory of the FRG)"/>
    <x v="11"/>
    <x v="0"/>
    <m/>
  </r>
  <r>
    <x v="1"/>
    <x v="6"/>
    <x v="8"/>
    <s v="Stuttgart"/>
    <x v="11"/>
    <x v="0"/>
    <n v="7.5300000000000006E-2"/>
  </r>
  <r>
    <x v="1"/>
    <x v="6"/>
    <x v="8"/>
    <s v="München"/>
    <x v="11"/>
    <x v="0"/>
    <n v="7.0199999999999999E-2"/>
  </r>
  <r>
    <x v="1"/>
    <x v="6"/>
    <x v="8"/>
    <s v="Hamburg"/>
    <x v="11"/>
    <x v="0"/>
    <n v="7.5600000000000001E-2"/>
  </r>
  <r>
    <x v="1"/>
    <x v="6"/>
    <x v="8"/>
    <s v="Frankfurt am Main"/>
    <x v="11"/>
    <x v="0"/>
    <n v="7.6899999999999996E-2"/>
  </r>
  <r>
    <x v="1"/>
    <x v="6"/>
    <x v="8"/>
    <s v="Rostock"/>
    <x v="11"/>
    <x v="0"/>
    <n v="7.9600000000000004E-2"/>
  </r>
  <r>
    <x v="1"/>
    <x v="6"/>
    <x v="8"/>
    <s v="Hannover"/>
    <x v="11"/>
    <x v="0"/>
    <n v="7.4700000000000003E-2"/>
  </r>
  <r>
    <x v="1"/>
    <x v="6"/>
    <x v="8"/>
    <s v="Düsseldorf"/>
    <x v="11"/>
    <x v="0"/>
    <n v="6.4299999999999996E-2"/>
  </r>
  <r>
    <x v="1"/>
    <x v="6"/>
    <x v="8"/>
    <s v="Leipzig"/>
    <x v="11"/>
    <x v="0"/>
    <n v="6.7299999999999999E-2"/>
  </r>
  <r>
    <x v="1"/>
    <x v="6"/>
    <x v="8"/>
    <s v="Erfurt"/>
    <x v="11"/>
    <x v="0"/>
    <n v="8.1100000000000005E-2"/>
  </r>
  <r>
    <x v="1"/>
    <x v="6"/>
    <x v="8"/>
    <s v="Germany - South"/>
    <x v="11"/>
    <x v="0"/>
    <n v="6.8699999999999997E-2"/>
  </r>
  <r>
    <x v="1"/>
    <x v="6"/>
    <x v="8"/>
    <s v="Germany - West"/>
    <x v="11"/>
    <x v="0"/>
    <n v="6.3500000000000001E-2"/>
  </r>
  <r>
    <x v="1"/>
    <x v="6"/>
    <x v="9"/>
    <s v="Estonia"/>
    <x v="11"/>
    <x v="0"/>
    <m/>
  </r>
  <r>
    <x v="1"/>
    <x v="6"/>
    <x v="10"/>
    <s v="Ireland"/>
    <x v="11"/>
    <x v="0"/>
    <m/>
  </r>
  <r>
    <x v="1"/>
    <x v="6"/>
    <x v="10"/>
    <s v="Dublin"/>
    <x v="11"/>
    <x v="0"/>
    <n v="4.9399999999999999E-2"/>
  </r>
  <r>
    <x v="1"/>
    <x v="6"/>
    <x v="11"/>
    <s v="Greece"/>
    <x v="11"/>
    <x v="0"/>
    <m/>
  </r>
  <r>
    <x v="1"/>
    <x v="6"/>
    <x v="11"/>
    <s v="Athina"/>
    <x v="11"/>
    <x v="0"/>
    <n v="4.8500000000000001E-2"/>
  </r>
  <r>
    <x v="1"/>
    <x v="6"/>
    <x v="12"/>
    <s v="Spain"/>
    <x v="11"/>
    <x v="0"/>
    <m/>
  </r>
  <r>
    <x v="1"/>
    <x v="6"/>
    <x v="12"/>
    <s v="Madrid"/>
    <x v="11"/>
    <x v="0"/>
    <n v="6.3700000000000007E-2"/>
  </r>
  <r>
    <x v="1"/>
    <x v="6"/>
    <x v="13"/>
    <s v="France"/>
    <x v="11"/>
    <x v="0"/>
    <m/>
  </r>
  <r>
    <x v="1"/>
    <x v="6"/>
    <x v="13"/>
    <s v="Paris"/>
    <x v="11"/>
    <x v="0"/>
    <n v="5.6099999999999997E-2"/>
  </r>
  <r>
    <x v="1"/>
    <x v="6"/>
    <x v="13"/>
    <s v="Lille"/>
    <x v="11"/>
    <x v="0"/>
    <n v="5.6099999999999997E-2"/>
  </r>
  <r>
    <x v="1"/>
    <x v="6"/>
    <x v="13"/>
    <s v="Strasbourg"/>
    <x v="11"/>
    <x v="0"/>
    <n v="5.6099999999999997E-2"/>
  </r>
  <r>
    <x v="1"/>
    <x v="6"/>
    <x v="13"/>
    <s v="Toulouse"/>
    <x v="11"/>
    <x v="0"/>
    <n v="5.6099999999999997E-2"/>
  </r>
  <r>
    <x v="1"/>
    <x v="6"/>
    <x v="13"/>
    <s v="Lyon"/>
    <x v="11"/>
    <x v="0"/>
    <n v="5.6099999999999997E-2"/>
  </r>
  <r>
    <x v="1"/>
    <x v="6"/>
    <x v="13"/>
    <s v="Marseille"/>
    <x v="11"/>
    <x v="0"/>
    <n v="5.6099999999999997E-2"/>
  </r>
  <r>
    <x v="1"/>
    <x v="6"/>
    <x v="14"/>
    <s v="Croatia"/>
    <x v="11"/>
    <x v="0"/>
    <m/>
  </r>
  <r>
    <x v="1"/>
    <x v="6"/>
    <x v="15"/>
    <s v="Italy"/>
    <x v="11"/>
    <x v="0"/>
    <n v="6.2799999999999995E-2"/>
  </r>
  <r>
    <x v="1"/>
    <x v="6"/>
    <x v="15"/>
    <s v="Nord-Ovest, Nord-Est, Centro (IT) (NUTS 2006)"/>
    <x v="11"/>
    <x v="0"/>
    <m/>
  </r>
  <r>
    <x v="1"/>
    <x v="6"/>
    <x v="15"/>
    <s v="Sud, Isole"/>
    <x v="11"/>
    <x v="0"/>
    <m/>
  </r>
  <r>
    <x v="1"/>
    <x v="6"/>
    <x v="16"/>
    <s v="Cyprus"/>
    <x v="11"/>
    <x v="0"/>
    <m/>
  </r>
  <r>
    <x v="1"/>
    <x v="6"/>
    <x v="17"/>
    <s v="Latvia"/>
    <x v="11"/>
    <x v="0"/>
    <m/>
  </r>
  <r>
    <x v="1"/>
    <x v="6"/>
    <x v="18"/>
    <s v="Lithuania"/>
    <x v="11"/>
    <x v="0"/>
    <m/>
  </r>
  <r>
    <x v="1"/>
    <x v="6"/>
    <x v="19"/>
    <s v="Luxembourg"/>
    <x v="11"/>
    <x v="0"/>
    <n v="4.8899999999999999E-2"/>
  </r>
  <r>
    <x v="1"/>
    <x v="6"/>
    <x v="20"/>
    <s v="Hungary"/>
    <x v="11"/>
    <x v="0"/>
    <n v="3.1800000000000002E-2"/>
  </r>
  <r>
    <x v="1"/>
    <x v="6"/>
    <x v="21"/>
    <s v="Malta"/>
    <x v="11"/>
    <x v="0"/>
    <n v="5.0599999999999999E-2"/>
  </r>
  <r>
    <x v="1"/>
    <x v="6"/>
    <x v="22"/>
    <s v="Netherlands"/>
    <x v="11"/>
    <x v="0"/>
    <m/>
  </r>
  <r>
    <x v="1"/>
    <x v="6"/>
    <x v="22"/>
    <s v="Noord-Holland"/>
    <x v="11"/>
    <x v="0"/>
    <n v="4.8099999999999997E-2"/>
  </r>
  <r>
    <x v="1"/>
    <x v="6"/>
    <x v="22"/>
    <s v="Rotterdam"/>
    <x v="11"/>
    <x v="0"/>
    <n v="5.1799999999999999E-2"/>
  </r>
  <r>
    <x v="1"/>
    <x v="6"/>
    <x v="22"/>
    <s v="Noord-Brabant"/>
    <x v="11"/>
    <x v="0"/>
    <n v="4.8300000000000003E-2"/>
  </r>
  <r>
    <x v="1"/>
    <x v="6"/>
    <x v="23"/>
    <s v="Austria"/>
    <x v="11"/>
    <x v="0"/>
    <m/>
  </r>
  <r>
    <x v="1"/>
    <x v="6"/>
    <x v="23"/>
    <s v="Wien, Oberösterreich, Tirol"/>
    <x v="11"/>
    <x v="0"/>
    <n v="6.93E-2"/>
  </r>
  <r>
    <x v="1"/>
    <x v="6"/>
    <x v="24"/>
    <s v="Poland"/>
    <x v="11"/>
    <x v="0"/>
    <m/>
  </r>
  <r>
    <x v="1"/>
    <x v="6"/>
    <x v="25"/>
    <s v="Portugal"/>
    <x v="11"/>
    <x v="0"/>
    <m/>
  </r>
  <r>
    <x v="1"/>
    <x v="6"/>
    <x v="25"/>
    <s v="Lisboa"/>
    <x v="11"/>
    <x v="0"/>
    <n v="6.1800000000000001E-2"/>
  </r>
  <r>
    <x v="1"/>
    <x v="6"/>
    <x v="26"/>
    <s v="Região Autónoma dos Açores (PT)"/>
    <x v="11"/>
    <x v="0"/>
    <m/>
  </r>
  <r>
    <x v="1"/>
    <x v="6"/>
    <x v="27"/>
    <s v="Romania"/>
    <x v="11"/>
    <x v="0"/>
    <m/>
  </r>
  <r>
    <x v="1"/>
    <x v="6"/>
    <x v="28"/>
    <s v="Slovenia"/>
    <x v="11"/>
    <x v="0"/>
    <n v="4.9599999999999998E-2"/>
  </r>
  <r>
    <x v="1"/>
    <x v="6"/>
    <x v="29"/>
    <s v="Slovakia"/>
    <x v="11"/>
    <x v="0"/>
    <m/>
  </r>
  <r>
    <x v="1"/>
    <x v="6"/>
    <x v="30"/>
    <s v="Finland"/>
    <x v="11"/>
    <x v="0"/>
    <n v="4.2000000000000003E-2"/>
  </r>
  <r>
    <x v="1"/>
    <x v="6"/>
    <x v="31"/>
    <s v="Sweden"/>
    <x v="11"/>
    <x v="0"/>
    <n v="3.3399999999999999E-2"/>
  </r>
  <r>
    <x v="1"/>
    <x v="6"/>
    <x v="32"/>
    <s v="United Kingdom"/>
    <x v="11"/>
    <x v="0"/>
    <m/>
  </r>
  <r>
    <x v="1"/>
    <x v="6"/>
    <x v="32"/>
    <s v="Leeds"/>
    <x v="11"/>
    <x v="0"/>
    <m/>
  </r>
  <r>
    <x v="1"/>
    <x v="6"/>
    <x v="32"/>
    <s v="Birmingham"/>
    <x v="11"/>
    <x v="0"/>
    <m/>
  </r>
  <r>
    <x v="1"/>
    <x v="6"/>
    <x v="32"/>
    <s v="London"/>
    <x v="11"/>
    <x v="0"/>
    <n v="4.6399999999999997E-2"/>
  </r>
  <r>
    <x v="1"/>
    <x v="6"/>
    <x v="32"/>
    <s v="Glasgow"/>
    <x v="11"/>
    <x v="0"/>
    <m/>
  </r>
  <r>
    <x v="1"/>
    <x v="6"/>
    <x v="33"/>
    <s v="Norway"/>
    <x v="11"/>
    <x v="0"/>
    <n v="2.5499999999999998E-2"/>
  </r>
  <r>
    <x v="1"/>
    <x v="6"/>
    <x v="34"/>
    <s v="Turkey"/>
    <x v="11"/>
    <x v="0"/>
    <m/>
  </r>
  <r>
    <x v="1"/>
    <x v="6"/>
    <x v="0"/>
    <s v="European Union (27 countries)"/>
    <x v="11"/>
    <x v="1"/>
    <m/>
  </r>
  <r>
    <x v="1"/>
    <x v="6"/>
    <x v="1"/>
    <s v="European Union (25 countries)"/>
    <x v="11"/>
    <x v="1"/>
    <m/>
  </r>
  <r>
    <x v="1"/>
    <x v="6"/>
    <x v="2"/>
    <s v="European Union (15 countries)"/>
    <x v="11"/>
    <x v="1"/>
    <m/>
  </r>
  <r>
    <x v="1"/>
    <x v="6"/>
    <x v="3"/>
    <s v="Euro area (EA11-2000, EA12-2006, EA13-2007, EA15-2008, EA16-2010, EA17)"/>
    <x v="11"/>
    <x v="1"/>
    <m/>
  </r>
  <r>
    <x v="1"/>
    <x v="6"/>
    <x v="4"/>
    <s v="Belgium"/>
    <x v="11"/>
    <x v="1"/>
    <n v="5.8900000000000001E-2"/>
  </r>
  <r>
    <x v="1"/>
    <x v="6"/>
    <x v="5"/>
    <s v="Bulgaria"/>
    <x v="11"/>
    <x v="1"/>
    <m/>
  </r>
  <r>
    <x v="1"/>
    <x v="6"/>
    <x v="6"/>
    <s v="Czech Republic"/>
    <x v="11"/>
    <x v="1"/>
    <m/>
  </r>
  <r>
    <x v="1"/>
    <x v="6"/>
    <x v="7"/>
    <s v="Denmark"/>
    <x v="11"/>
    <x v="1"/>
    <n v="5.0900000000000001E-2"/>
  </r>
  <r>
    <x v="1"/>
    <x v="6"/>
    <x v="7"/>
    <s v="København"/>
    <x v="11"/>
    <x v="1"/>
    <m/>
  </r>
  <r>
    <x v="1"/>
    <x v="6"/>
    <x v="8"/>
    <s v="Germany (until 1990 former territory of the FRG)"/>
    <x v="11"/>
    <x v="1"/>
    <m/>
  </r>
  <r>
    <x v="1"/>
    <x v="6"/>
    <x v="8"/>
    <s v="Stuttgart"/>
    <x v="11"/>
    <x v="1"/>
    <n v="7.4399999999999994E-2"/>
  </r>
  <r>
    <x v="1"/>
    <x v="6"/>
    <x v="8"/>
    <s v="München"/>
    <x v="11"/>
    <x v="1"/>
    <n v="6.93E-2"/>
  </r>
  <r>
    <x v="1"/>
    <x v="6"/>
    <x v="8"/>
    <s v="Hamburg"/>
    <x v="11"/>
    <x v="1"/>
    <n v="6.7699999999999996E-2"/>
  </r>
  <r>
    <x v="1"/>
    <x v="6"/>
    <x v="8"/>
    <s v="Frankfurt am Main"/>
    <x v="11"/>
    <x v="1"/>
    <n v="7.5899999999999995E-2"/>
  </r>
  <r>
    <x v="1"/>
    <x v="6"/>
    <x v="8"/>
    <s v="Rostock"/>
    <x v="11"/>
    <x v="1"/>
    <n v="7.8700000000000006E-2"/>
  </r>
  <r>
    <x v="1"/>
    <x v="6"/>
    <x v="8"/>
    <s v="Hannover"/>
    <x v="11"/>
    <x v="1"/>
    <n v="6.8099999999999994E-2"/>
  </r>
  <r>
    <x v="1"/>
    <x v="6"/>
    <x v="8"/>
    <s v="Düsseldorf"/>
    <x v="11"/>
    <x v="1"/>
    <n v="6.3500000000000001E-2"/>
  </r>
  <r>
    <x v="1"/>
    <x v="6"/>
    <x v="8"/>
    <s v="Leipzig"/>
    <x v="11"/>
    <x v="1"/>
    <n v="6.6500000000000004E-2"/>
  </r>
  <r>
    <x v="1"/>
    <x v="6"/>
    <x v="8"/>
    <s v="Erfurt"/>
    <x v="11"/>
    <x v="1"/>
    <n v="8.0100000000000005E-2"/>
  </r>
  <r>
    <x v="1"/>
    <x v="6"/>
    <x v="8"/>
    <s v="Germany - South"/>
    <x v="11"/>
    <x v="1"/>
    <n v="6.7900000000000002E-2"/>
  </r>
  <r>
    <x v="1"/>
    <x v="6"/>
    <x v="8"/>
    <s v="Germany - West"/>
    <x v="11"/>
    <x v="1"/>
    <n v="6.2700000000000006E-2"/>
  </r>
  <r>
    <x v="1"/>
    <x v="6"/>
    <x v="9"/>
    <s v="Estonia"/>
    <x v="11"/>
    <x v="1"/>
    <m/>
  </r>
  <r>
    <x v="1"/>
    <x v="6"/>
    <x v="10"/>
    <s v="Ireland"/>
    <x v="11"/>
    <x v="1"/>
    <m/>
  </r>
  <r>
    <x v="1"/>
    <x v="6"/>
    <x v="10"/>
    <s v="Dublin"/>
    <x v="11"/>
    <x v="1"/>
    <n v="5.2400000000000002E-2"/>
  </r>
  <r>
    <x v="1"/>
    <x v="6"/>
    <x v="11"/>
    <s v="Greece"/>
    <x v="11"/>
    <x v="1"/>
    <m/>
  </r>
  <r>
    <x v="1"/>
    <x v="6"/>
    <x v="11"/>
    <s v="Athina"/>
    <x v="11"/>
    <x v="1"/>
    <n v="4.99E-2"/>
  </r>
  <r>
    <x v="1"/>
    <x v="6"/>
    <x v="12"/>
    <s v="Spain"/>
    <x v="11"/>
    <x v="1"/>
    <m/>
  </r>
  <r>
    <x v="1"/>
    <x v="6"/>
    <x v="12"/>
    <s v="Madrid"/>
    <x v="11"/>
    <x v="1"/>
    <n v="6.2799999999999995E-2"/>
  </r>
  <r>
    <x v="1"/>
    <x v="6"/>
    <x v="13"/>
    <s v="France"/>
    <x v="11"/>
    <x v="1"/>
    <m/>
  </r>
  <r>
    <x v="1"/>
    <x v="6"/>
    <x v="13"/>
    <s v="Paris"/>
    <x v="11"/>
    <x v="1"/>
    <n v="5.57E-2"/>
  </r>
  <r>
    <x v="1"/>
    <x v="6"/>
    <x v="13"/>
    <s v="Lille"/>
    <x v="11"/>
    <x v="1"/>
    <n v="5.57E-2"/>
  </r>
  <r>
    <x v="1"/>
    <x v="6"/>
    <x v="13"/>
    <s v="Strasbourg"/>
    <x v="11"/>
    <x v="1"/>
    <n v="5.57E-2"/>
  </r>
  <r>
    <x v="1"/>
    <x v="6"/>
    <x v="13"/>
    <s v="Toulouse"/>
    <x v="11"/>
    <x v="1"/>
    <n v="5.57E-2"/>
  </r>
  <r>
    <x v="1"/>
    <x v="6"/>
    <x v="13"/>
    <s v="Lyon"/>
    <x v="11"/>
    <x v="1"/>
    <n v="5.57E-2"/>
  </r>
  <r>
    <x v="1"/>
    <x v="6"/>
    <x v="13"/>
    <s v="Marseille"/>
    <x v="11"/>
    <x v="1"/>
    <n v="5.57E-2"/>
  </r>
  <r>
    <x v="1"/>
    <x v="6"/>
    <x v="14"/>
    <s v="Croatia"/>
    <x v="11"/>
    <x v="1"/>
    <m/>
  </r>
  <r>
    <x v="1"/>
    <x v="6"/>
    <x v="15"/>
    <s v="Italy"/>
    <x v="11"/>
    <x v="1"/>
    <n v="6.6299999999999998E-2"/>
  </r>
  <r>
    <x v="1"/>
    <x v="6"/>
    <x v="15"/>
    <s v="Nord-Ovest, Nord-Est, Centro (IT) (NUTS 2006)"/>
    <x v="11"/>
    <x v="1"/>
    <m/>
  </r>
  <r>
    <x v="1"/>
    <x v="6"/>
    <x v="15"/>
    <s v="Sud, Isole"/>
    <x v="11"/>
    <x v="1"/>
    <m/>
  </r>
  <r>
    <x v="1"/>
    <x v="6"/>
    <x v="16"/>
    <s v="Cyprus"/>
    <x v="11"/>
    <x v="1"/>
    <m/>
  </r>
  <r>
    <x v="1"/>
    <x v="6"/>
    <x v="17"/>
    <s v="Latvia"/>
    <x v="11"/>
    <x v="1"/>
    <m/>
  </r>
  <r>
    <x v="1"/>
    <x v="6"/>
    <x v="18"/>
    <s v="Lithuania"/>
    <x v="11"/>
    <x v="1"/>
    <m/>
  </r>
  <r>
    <x v="1"/>
    <x v="6"/>
    <x v="19"/>
    <s v="Luxembourg"/>
    <x v="11"/>
    <x v="1"/>
    <n v="4.9099999999999998E-2"/>
  </r>
  <r>
    <x v="1"/>
    <x v="6"/>
    <x v="20"/>
    <s v="Hungary"/>
    <x v="11"/>
    <x v="1"/>
    <n v="3.5499999999999997E-2"/>
  </r>
  <r>
    <x v="1"/>
    <x v="6"/>
    <x v="21"/>
    <s v="Malta"/>
    <x v="11"/>
    <x v="1"/>
    <n v="5.0900000000000001E-2"/>
  </r>
  <r>
    <x v="1"/>
    <x v="6"/>
    <x v="22"/>
    <s v="Netherlands"/>
    <x v="11"/>
    <x v="1"/>
    <m/>
  </r>
  <r>
    <x v="1"/>
    <x v="6"/>
    <x v="22"/>
    <s v="Noord-Holland"/>
    <x v="11"/>
    <x v="1"/>
    <n v="4.6899999999999997E-2"/>
  </r>
  <r>
    <x v="1"/>
    <x v="6"/>
    <x v="22"/>
    <s v="Rotterdam"/>
    <x v="11"/>
    <x v="1"/>
    <n v="5.0299999999999997E-2"/>
  </r>
  <r>
    <x v="1"/>
    <x v="6"/>
    <x v="22"/>
    <s v="Noord-Brabant"/>
    <x v="11"/>
    <x v="1"/>
    <n v="4.6100000000000002E-2"/>
  </r>
  <r>
    <x v="1"/>
    <x v="6"/>
    <x v="23"/>
    <s v="Austria"/>
    <x v="11"/>
    <x v="1"/>
    <m/>
  </r>
  <r>
    <x v="1"/>
    <x v="6"/>
    <x v="23"/>
    <s v="Wien, Oberösterreich, Tirol"/>
    <x v="11"/>
    <x v="1"/>
    <n v="7.4399999999999994E-2"/>
  </r>
  <r>
    <x v="1"/>
    <x v="6"/>
    <x v="24"/>
    <s v="Poland"/>
    <x v="11"/>
    <x v="1"/>
    <m/>
  </r>
  <r>
    <x v="1"/>
    <x v="6"/>
    <x v="25"/>
    <s v="Portugal"/>
    <x v="11"/>
    <x v="1"/>
    <m/>
  </r>
  <r>
    <x v="1"/>
    <x v="6"/>
    <x v="25"/>
    <s v="Lisboa"/>
    <x v="11"/>
    <x v="1"/>
    <n v="6.1600000000000002E-2"/>
  </r>
  <r>
    <x v="1"/>
    <x v="6"/>
    <x v="26"/>
    <s v="Região Autónoma dos Açores (PT)"/>
    <x v="11"/>
    <x v="1"/>
    <m/>
  </r>
  <r>
    <x v="1"/>
    <x v="6"/>
    <x v="27"/>
    <s v="Romania"/>
    <x v="11"/>
    <x v="1"/>
    <m/>
  </r>
  <r>
    <x v="1"/>
    <x v="6"/>
    <x v="28"/>
    <s v="Slovenia"/>
    <x v="11"/>
    <x v="1"/>
    <n v="5.2499999999999998E-2"/>
  </r>
  <r>
    <x v="1"/>
    <x v="6"/>
    <x v="29"/>
    <s v="Slovakia"/>
    <x v="11"/>
    <x v="1"/>
    <m/>
  </r>
  <r>
    <x v="1"/>
    <x v="6"/>
    <x v="30"/>
    <s v="Finland"/>
    <x v="11"/>
    <x v="1"/>
    <m/>
  </r>
  <r>
    <x v="1"/>
    <x v="6"/>
    <x v="31"/>
    <s v="Sweden"/>
    <x v="11"/>
    <x v="1"/>
    <n v="3.44E-2"/>
  </r>
  <r>
    <x v="1"/>
    <x v="6"/>
    <x v="32"/>
    <s v="United Kingdom"/>
    <x v="11"/>
    <x v="1"/>
    <n v="4.7699999999999999E-2"/>
  </r>
  <r>
    <x v="1"/>
    <x v="6"/>
    <x v="32"/>
    <s v="Leeds"/>
    <x v="11"/>
    <x v="1"/>
    <m/>
  </r>
  <r>
    <x v="1"/>
    <x v="6"/>
    <x v="32"/>
    <s v="Birmingham"/>
    <x v="11"/>
    <x v="1"/>
    <m/>
  </r>
  <r>
    <x v="1"/>
    <x v="6"/>
    <x v="32"/>
    <s v="London"/>
    <x v="11"/>
    <x v="1"/>
    <n v="4.6800000000000001E-2"/>
  </r>
  <r>
    <x v="1"/>
    <x v="6"/>
    <x v="32"/>
    <s v="Glasgow"/>
    <x v="11"/>
    <x v="1"/>
    <m/>
  </r>
  <r>
    <x v="1"/>
    <x v="6"/>
    <x v="33"/>
    <s v="Norway"/>
    <x v="11"/>
    <x v="1"/>
    <n v="3.5499999999999997E-2"/>
  </r>
  <r>
    <x v="1"/>
    <x v="6"/>
    <x v="34"/>
    <s v="Turkey"/>
    <x v="11"/>
    <x v="1"/>
    <m/>
  </r>
  <r>
    <x v="1"/>
    <x v="6"/>
    <x v="0"/>
    <s v="European Union (27 countries)"/>
    <x v="12"/>
    <x v="0"/>
    <m/>
  </r>
  <r>
    <x v="1"/>
    <x v="6"/>
    <x v="1"/>
    <s v="European Union (25 countries)"/>
    <x v="12"/>
    <x v="0"/>
    <m/>
  </r>
  <r>
    <x v="1"/>
    <x v="6"/>
    <x v="2"/>
    <s v="European Union (15 countries)"/>
    <x v="12"/>
    <x v="0"/>
    <m/>
  </r>
  <r>
    <x v="1"/>
    <x v="6"/>
    <x v="3"/>
    <s v="Euro area (EA11-2000, EA12-2006, EA13-2007, EA15-2008, EA16-2010, EA17)"/>
    <x v="12"/>
    <x v="0"/>
    <m/>
  </r>
  <r>
    <x v="1"/>
    <x v="6"/>
    <x v="4"/>
    <s v="Belgium"/>
    <x v="12"/>
    <x v="0"/>
    <n v="5.7599999999999998E-2"/>
  </r>
  <r>
    <x v="1"/>
    <x v="6"/>
    <x v="5"/>
    <s v="Bulgaria"/>
    <x v="12"/>
    <x v="0"/>
    <m/>
  </r>
  <r>
    <x v="1"/>
    <x v="6"/>
    <x v="6"/>
    <s v="Czech Republic"/>
    <x v="12"/>
    <x v="0"/>
    <m/>
  </r>
  <r>
    <x v="1"/>
    <x v="6"/>
    <x v="7"/>
    <s v="Denmark"/>
    <x v="12"/>
    <x v="0"/>
    <n v="5.0599999999999999E-2"/>
  </r>
  <r>
    <x v="1"/>
    <x v="6"/>
    <x v="7"/>
    <s v="København"/>
    <x v="12"/>
    <x v="0"/>
    <m/>
  </r>
  <r>
    <x v="1"/>
    <x v="6"/>
    <x v="8"/>
    <s v="Germany (until 1990 former territory of the FRG)"/>
    <x v="12"/>
    <x v="0"/>
    <m/>
  </r>
  <r>
    <x v="1"/>
    <x v="6"/>
    <x v="8"/>
    <s v="Stuttgart"/>
    <x v="12"/>
    <x v="0"/>
    <n v="7.2900000000000006E-2"/>
  </r>
  <r>
    <x v="1"/>
    <x v="6"/>
    <x v="8"/>
    <s v="München"/>
    <x v="12"/>
    <x v="0"/>
    <n v="6.8000000000000005E-2"/>
  </r>
  <r>
    <x v="1"/>
    <x v="6"/>
    <x v="8"/>
    <s v="Hamburg"/>
    <x v="12"/>
    <x v="0"/>
    <n v="6.5199999999999994E-2"/>
  </r>
  <r>
    <x v="1"/>
    <x v="6"/>
    <x v="8"/>
    <s v="Frankfurt am Main"/>
    <x v="12"/>
    <x v="0"/>
    <n v="6.8900000000000003E-2"/>
  </r>
  <r>
    <x v="1"/>
    <x v="6"/>
    <x v="8"/>
    <s v="Rostock"/>
    <x v="12"/>
    <x v="0"/>
    <n v="7.3800000000000004E-2"/>
  </r>
  <r>
    <x v="1"/>
    <x v="6"/>
    <x v="8"/>
    <s v="Hannover"/>
    <x v="12"/>
    <x v="0"/>
    <n v="6.6799999999999998E-2"/>
  </r>
  <r>
    <x v="1"/>
    <x v="6"/>
    <x v="8"/>
    <s v="Düsseldorf"/>
    <x v="12"/>
    <x v="0"/>
    <n v="6.2300000000000001E-2"/>
  </r>
  <r>
    <x v="1"/>
    <x v="6"/>
    <x v="8"/>
    <s v="Leipzig"/>
    <x v="12"/>
    <x v="0"/>
    <n v="6.5100000000000005E-2"/>
  </r>
  <r>
    <x v="1"/>
    <x v="6"/>
    <x v="8"/>
    <s v="Erfurt"/>
    <x v="12"/>
    <x v="0"/>
    <n v="7.5999999999999998E-2"/>
  </r>
  <r>
    <x v="1"/>
    <x v="6"/>
    <x v="8"/>
    <s v="Germany - South"/>
    <x v="12"/>
    <x v="0"/>
    <n v="6.6500000000000004E-2"/>
  </r>
  <r>
    <x v="1"/>
    <x v="6"/>
    <x v="8"/>
    <s v="Germany - West"/>
    <x v="12"/>
    <x v="0"/>
    <n v="6.1400000000000003E-2"/>
  </r>
  <r>
    <x v="1"/>
    <x v="6"/>
    <x v="9"/>
    <s v="Estonia"/>
    <x v="12"/>
    <x v="0"/>
    <m/>
  </r>
  <r>
    <x v="1"/>
    <x v="6"/>
    <x v="10"/>
    <s v="Ireland"/>
    <x v="12"/>
    <x v="0"/>
    <m/>
  </r>
  <r>
    <x v="1"/>
    <x v="6"/>
    <x v="10"/>
    <s v="Dublin"/>
    <x v="12"/>
    <x v="0"/>
    <n v="5.5800000000000002E-2"/>
  </r>
  <r>
    <x v="1"/>
    <x v="6"/>
    <x v="11"/>
    <s v="Greece"/>
    <x v="12"/>
    <x v="0"/>
    <m/>
  </r>
  <r>
    <x v="1"/>
    <x v="6"/>
    <x v="11"/>
    <s v="Athina"/>
    <x v="12"/>
    <x v="0"/>
    <n v="4.9299999999999997E-2"/>
  </r>
  <r>
    <x v="1"/>
    <x v="6"/>
    <x v="12"/>
    <s v="Spain"/>
    <x v="12"/>
    <x v="0"/>
    <m/>
  </r>
  <r>
    <x v="1"/>
    <x v="6"/>
    <x v="12"/>
    <s v="Madrid"/>
    <x v="12"/>
    <x v="0"/>
    <n v="5.9200000000000003E-2"/>
  </r>
  <r>
    <x v="1"/>
    <x v="6"/>
    <x v="13"/>
    <s v="France"/>
    <x v="12"/>
    <x v="0"/>
    <m/>
  </r>
  <r>
    <x v="1"/>
    <x v="6"/>
    <x v="13"/>
    <s v="Paris"/>
    <x v="12"/>
    <x v="0"/>
    <n v="5.4699999999999999E-2"/>
  </r>
  <r>
    <x v="1"/>
    <x v="6"/>
    <x v="13"/>
    <s v="Lille"/>
    <x v="12"/>
    <x v="0"/>
    <n v="5.4699999999999999E-2"/>
  </r>
  <r>
    <x v="1"/>
    <x v="6"/>
    <x v="13"/>
    <s v="Strasbourg"/>
    <x v="12"/>
    <x v="0"/>
    <n v="5.4699999999999999E-2"/>
  </r>
  <r>
    <x v="1"/>
    <x v="6"/>
    <x v="13"/>
    <s v="Toulouse"/>
    <x v="12"/>
    <x v="0"/>
    <n v="5.4699999999999999E-2"/>
  </r>
  <r>
    <x v="1"/>
    <x v="6"/>
    <x v="13"/>
    <s v="Lyon"/>
    <x v="12"/>
    <x v="0"/>
    <n v="5.4699999999999999E-2"/>
  </r>
  <r>
    <x v="1"/>
    <x v="6"/>
    <x v="13"/>
    <s v="Marseille"/>
    <x v="12"/>
    <x v="0"/>
    <n v="5.4699999999999999E-2"/>
  </r>
  <r>
    <x v="1"/>
    <x v="6"/>
    <x v="14"/>
    <s v="Croatia"/>
    <x v="12"/>
    <x v="0"/>
    <m/>
  </r>
  <r>
    <x v="1"/>
    <x v="6"/>
    <x v="15"/>
    <s v="Italy"/>
    <x v="12"/>
    <x v="0"/>
    <n v="7.1300000000000002E-2"/>
  </r>
  <r>
    <x v="1"/>
    <x v="6"/>
    <x v="15"/>
    <s v="Nord-Ovest, Nord-Est, Centro (IT) (NUTS 2006)"/>
    <x v="12"/>
    <x v="0"/>
    <m/>
  </r>
  <r>
    <x v="1"/>
    <x v="6"/>
    <x v="15"/>
    <s v="Sud, Isole"/>
    <x v="12"/>
    <x v="0"/>
    <m/>
  </r>
  <r>
    <x v="1"/>
    <x v="6"/>
    <x v="16"/>
    <s v="Cyprus"/>
    <x v="12"/>
    <x v="0"/>
    <m/>
  </r>
  <r>
    <x v="1"/>
    <x v="6"/>
    <x v="17"/>
    <s v="Latvia"/>
    <x v="12"/>
    <x v="0"/>
    <m/>
  </r>
  <r>
    <x v="1"/>
    <x v="6"/>
    <x v="18"/>
    <s v="Lithuania"/>
    <x v="12"/>
    <x v="0"/>
    <m/>
  </r>
  <r>
    <x v="1"/>
    <x v="6"/>
    <x v="19"/>
    <s v="Luxembourg"/>
    <x v="12"/>
    <x v="0"/>
    <n v="4.8500000000000001E-2"/>
  </r>
  <r>
    <x v="1"/>
    <x v="6"/>
    <x v="20"/>
    <s v="Hungary"/>
    <x v="12"/>
    <x v="0"/>
    <n v="4.2700000000000002E-2"/>
  </r>
  <r>
    <x v="1"/>
    <x v="6"/>
    <x v="21"/>
    <s v="Malta"/>
    <x v="12"/>
    <x v="0"/>
    <n v="5.21E-2"/>
  </r>
  <r>
    <x v="1"/>
    <x v="6"/>
    <x v="22"/>
    <s v="Netherlands"/>
    <x v="12"/>
    <x v="0"/>
    <m/>
  </r>
  <r>
    <x v="1"/>
    <x v="6"/>
    <x v="22"/>
    <s v="Noord-Holland"/>
    <x v="12"/>
    <x v="0"/>
    <n v="4.6699999999999998E-2"/>
  </r>
  <r>
    <x v="1"/>
    <x v="6"/>
    <x v="22"/>
    <s v="Rotterdam"/>
    <x v="12"/>
    <x v="0"/>
    <n v="4.8899999999999999E-2"/>
  </r>
  <r>
    <x v="1"/>
    <x v="6"/>
    <x v="22"/>
    <s v="Noord-Brabant"/>
    <x v="12"/>
    <x v="0"/>
    <n v="4.7399999999999998E-2"/>
  </r>
  <r>
    <x v="1"/>
    <x v="6"/>
    <x v="23"/>
    <s v="Austria"/>
    <x v="12"/>
    <x v="0"/>
    <m/>
  </r>
  <r>
    <x v="1"/>
    <x v="6"/>
    <x v="23"/>
    <s v="Wien, Oberösterreich, Tirol"/>
    <x v="12"/>
    <x v="0"/>
    <n v="7.2900000000000006E-2"/>
  </r>
  <r>
    <x v="1"/>
    <x v="6"/>
    <x v="24"/>
    <s v="Poland"/>
    <x v="12"/>
    <x v="0"/>
    <m/>
  </r>
  <r>
    <x v="1"/>
    <x v="6"/>
    <x v="25"/>
    <s v="Portugal"/>
    <x v="12"/>
    <x v="0"/>
    <m/>
  </r>
  <r>
    <x v="1"/>
    <x v="6"/>
    <x v="25"/>
    <s v="Lisboa"/>
    <x v="12"/>
    <x v="0"/>
    <n v="6.1199999999999997E-2"/>
  </r>
  <r>
    <x v="1"/>
    <x v="6"/>
    <x v="26"/>
    <s v="Região Autónoma dos Açores (PT)"/>
    <x v="12"/>
    <x v="0"/>
    <m/>
  </r>
  <r>
    <x v="1"/>
    <x v="6"/>
    <x v="27"/>
    <s v="Romania"/>
    <x v="12"/>
    <x v="0"/>
    <m/>
  </r>
  <r>
    <x v="1"/>
    <x v="6"/>
    <x v="28"/>
    <s v="Slovenia"/>
    <x v="12"/>
    <x v="0"/>
    <n v="5.2600000000000001E-2"/>
  </r>
  <r>
    <x v="1"/>
    <x v="6"/>
    <x v="29"/>
    <s v="Slovakia"/>
    <x v="12"/>
    <x v="0"/>
    <m/>
  </r>
  <r>
    <x v="1"/>
    <x v="6"/>
    <x v="30"/>
    <s v="Finland"/>
    <x v="12"/>
    <x v="0"/>
    <n v="4.1000000000000002E-2"/>
  </r>
  <r>
    <x v="1"/>
    <x v="6"/>
    <x v="31"/>
    <s v="Sweden"/>
    <x v="12"/>
    <x v="0"/>
    <n v="3.6400000000000002E-2"/>
  </r>
  <r>
    <x v="1"/>
    <x v="6"/>
    <x v="32"/>
    <s v="United Kingdom"/>
    <x v="12"/>
    <x v="0"/>
    <n v="5.4300000000000001E-2"/>
  </r>
  <r>
    <x v="1"/>
    <x v="6"/>
    <x v="32"/>
    <s v="Leeds"/>
    <x v="12"/>
    <x v="0"/>
    <m/>
  </r>
  <r>
    <x v="1"/>
    <x v="6"/>
    <x v="32"/>
    <s v="Birmingham"/>
    <x v="12"/>
    <x v="0"/>
    <m/>
  </r>
  <r>
    <x v="1"/>
    <x v="6"/>
    <x v="32"/>
    <s v="London"/>
    <x v="12"/>
    <x v="0"/>
    <m/>
  </r>
  <r>
    <x v="1"/>
    <x v="6"/>
    <x v="32"/>
    <s v="Glasgow"/>
    <x v="12"/>
    <x v="0"/>
    <m/>
  </r>
  <r>
    <x v="1"/>
    <x v="6"/>
    <x v="33"/>
    <s v="Norway"/>
    <x v="12"/>
    <x v="0"/>
    <n v="3.61E-2"/>
  </r>
  <r>
    <x v="1"/>
    <x v="6"/>
    <x v="34"/>
    <s v="Turkey"/>
    <x v="12"/>
    <x v="0"/>
    <m/>
  </r>
  <r>
    <x v="1"/>
    <x v="6"/>
    <x v="0"/>
    <s v="European Union (27 countries)"/>
    <x v="12"/>
    <x v="1"/>
    <m/>
  </r>
  <r>
    <x v="1"/>
    <x v="6"/>
    <x v="1"/>
    <s v="European Union (25 countries)"/>
    <x v="12"/>
    <x v="1"/>
    <m/>
  </r>
  <r>
    <x v="1"/>
    <x v="6"/>
    <x v="2"/>
    <s v="European Union (15 countries)"/>
    <x v="12"/>
    <x v="1"/>
    <m/>
  </r>
  <r>
    <x v="1"/>
    <x v="6"/>
    <x v="3"/>
    <s v="Euro area (EA11-2000, EA12-2006, EA13-2007, EA15-2008, EA16-2010, EA17)"/>
    <x v="12"/>
    <x v="1"/>
    <m/>
  </r>
  <r>
    <x v="1"/>
    <x v="6"/>
    <x v="4"/>
    <s v="Belgium"/>
    <x v="12"/>
    <x v="1"/>
    <n v="5.7799999999999997E-2"/>
  </r>
  <r>
    <x v="1"/>
    <x v="6"/>
    <x v="5"/>
    <s v="Bulgaria"/>
    <x v="12"/>
    <x v="1"/>
    <m/>
  </r>
  <r>
    <x v="1"/>
    <x v="6"/>
    <x v="6"/>
    <s v="Czech Republic"/>
    <x v="12"/>
    <x v="1"/>
    <m/>
  </r>
  <r>
    <x v="1"/>
    <x v="6"/>
    <x v="7"/>
    <s v="Denmark"/>
    <x v="12"/>
    <x v="1"/>
    <n v="4.99E-2"/>
  </r>
  <r>
    <x v="1"/>
    <x v="6"/>
    <x v="7"/>
    <s v="København"/>
    <x v="12"/>
    <x v="1"/>
    <m/>
  </r>
  <r>
    <x v="1"/>
    <x v="6"/>
    <x v="8"/>
    <s v="Germany (until 1990 former territory of the FRG)"/>
    <x v="12"/>
    <x v="1"/>
    <m/>
  </r>
  <r>
    <x v="1"/>
    <x v="6"/>
    <x v="8"/>
    <s v="Stuttgart"/>
    <x v="12"/>
    <x v="1"/>
    <n v="7.1800000000000003E-2"/>
  </r>
  <r>
    <x v="1"/>
    <x v="6"/>
    <x v="8"/>
    <s v="München"/>
    <x v="12"/>
    <x v="1"/>
    <n v="6.7000000000000004E-2"/>
  </r>
  <r>
    <x v="1"/>
    <x v="6"/>
    <x v="8"/>
    <s v="Hamburg"/>
    <x v="12"/>
    <x v="1"/>
    <n v="6.1699999999999998E-2"/>
  </r>
  <r>
    <x v="1"/>
    <x v="6"/>
    <x v="8"/>
    <s v="Frankfurt am Main"/>
    <x v="12"/>
    <x v="1"/>
    <n v="6.7900000000000002E-2"/>
  </r>
  <r>
    <x v="1"/>
    <x v="6"/>
    <x v="8"/>
    <s v="Rostock"/>
    <x v="12"/>
    <x v="1"/>
    <n v="7.2700000000000001E-2"/>
  </r>
  <r>
    <x v="1"/>
    <x v="6"/>
    <x v="8"/>
    <s v="Hannover"/>
    <x v="12"/>
    <x v="1"/>
    <n v="5.9499999999999997E-2"/>
  </r>
  <r>
    <x v="1"/>
    <x v="6"/>
    <x v="8"/>
    <s v="Düsseldorf"/>
    <x v="12"/>
    <x v="1"/>
    <n v="6.1400000000000003E-2"/>
  </r>
  <r>
    <x v="1"/>
    <x v="6"/>
    <x v="8"/>
    <s v="Leipzig"/>
    <x v="12"/>
    <x v="1"/>
    <n v="6.4199999999999993E-2"/>
  </r>
  <r>
    <x v="1"/>
    <x v="6"/>
    <x v="8"/>
    <s v="Erfurt"/>
    <x v="12"/>
    <x v="1"/>
    <n v="7.4800000000000005E-2"/>
  </r>
  <r>
    <x v="1"/>
    <x v="6"/>
    <x v="8"/>
    <s v="Germany - South"/>
    <x v="12"/>
    <x v="1"/>
    <n v="6.5500000000000003E-2"/>
  </r>
  <r>
    <x v="1"/>
    <x v="6"/>
    <x v="8"/>
    <s v="Germany - West"/>
    <x v="12"/>
    <x v="1"/>
    <n v="6.0499999999999998E-2"/>
  </r>
  <r>
    <x v="1"/>
    <x v="6"/>
    <x v="9"/>
    <s v="Estonia"/>
    <x v="12"/>
    <x v="1"/>
    <m/>
  </r>
  <r>
    <x v="1"/>
    <x v="6"/>
    <x v="10"/>
    <s v="Ireland"/>
    <x v="12"/>
    <x v="1"/>
    <m/>
  </r>
  <r>
    <x v="1"/>
    <x v="6"/>
    <x v="10"/>
    <s v="Dublin"/>
    <x v="12"/>
    <x v="1"/>
    <n v="5.6599999999999998E-2"/>
  </r>
  <r>
    <x v="1"/>
    <x v="6"/>
    <x v="11"/>
    <s v="Greece"/>
    <x v="12"/>
    <x v="1"/>
    <m/>
  </r>
  <r>
    <x v="1"/>
    <x v="6"/>
    <x v="11"/>
    <s v="Athina"/>
    <x v="12"/>
    <x v="1"/>
    <n v="4.8500000000000001E-2"/>
  </r>
  <r>
    <x v="1"/>
    <x v="6"/>
    <x v="12"/>
    <s v="Spain"/>
    <x v="12"/>
    <x v="1"/>
    <m/>
  </r>
  <r>
    <x v="1"/>
    <x v="6"/>
    <x v="12"/>
    <s v="Madrid"/>
    <x v="12"/>
    <x v="1"/>
    <n v="5.8099999999999999E-2"/>
  </r>
  <r>
    <x v="1"/>
    <x v="6"/>
    <x v="13"/>
    <s v="France"/>
    <x v="12"/>
    <x v="1"/>
    <m/>
  </r>
  <r>
    <x v="1"/>
    <x v="6"/>
    <x v="13"/>
    <s v="Paris"/>
    <x v="12"/>
    <x v="1"/>
    <n v="5.11E-2"/>
  </r>
  <r>
    <x v="1"/>
    <x v="6"/>
    <x v="13"/>
    <s v="Lille"/>
    <x v="12"/>
    <x v="1"/>
    <n v="5.11E-2"/>
  </r>
  <r>
    <x v="1"/>
    <x v="6"/>
    <x v="13"/>
    <s v="Strasbourg"/>
    <x v="12"/>
    <x v="1"/>
    <n v="5.11E-2"/>
  </r>
  <r>
    <x v="1"/>
    <x v="6"/>
    <x v="13"/>
    <s v="Toulouse"/>
    <x v="12"/>
    <x v="1"/>
    <n v="5.11E-2"/>
  </r>
  <r>
    <x v="1"/>
    <x v="6"/>
    <x v="13"/>
    <s v="Lyon"/>
    <x v="12"/>
    <x v="1"/>
    <n v="5.11E-2"/>
  </r>
  <r>
    <x v="1"/>
    <x v="6"/>
    <x v="13"/>
    <s v="Marseille"/>
    <x v="12"/>
    <x v="1"/>
    <n v="5.11E-2"/>
  </r>
  <r>
    <x v="1"/>
    <x v="6"/>
    <x v="14"/>
    <s v="Croatia"/>
    <x v="12"/>
    <x v="1"/>
    <m/>
  </r>
  <r>
    <x v="1"/>
    <x v="6"/>
    <x v="15"/>
    <s v="Italy"/>
    <x v="12"/>
    <x v="1"/>
    <n v="7.0000000000000007E-2"/>
  </r>
  <r>
    <x v="1"/>
    <x v="6"/>
    <x v="15"/>
    <s v="Nord-Ovest, Nord-Est, Centro (IT) (NUTS 2006)"/>
    <x v="12"/>
    <x v="1"/>
    <m/>
  </r>
  <r>
    <x v="1"/>
    <x v="6"/>
    <x v="15"/>
    <s v="Sud, Isole"/>
    <x v="12"/>
    <x v="1"/>
    <m/>
  </r>
  <r>
    <x v="1"/>
    <x v="6"/>
    <x v="16"/>
    <s v="Cyprus"/>
    <x v="12"/>
    <x v="1"/>
    <m/>
  </r>
  <r>
    <x v="1"/>
    <x v="6"/>
    <x v="17"/>
    <s v="Latvia"/>
    <x v="12"/>
    <x v="1"/>
    <m/>
  </r>
  <r>
    <x v="1"/>
    <x v="6"/>
    <x v="18"/>
    <s v="Lithuania"/>
    <x v="12"/>
    <x v="1"/>
    <m/>
  </r>
  <r>
    <x v="1"/>
    <x v="6"/>
    <x v="19"/>
    <s v="Luxembourg"/>
    <x v="12"/>
    <x v="1"/>
    <n v="4.7699999999999999E-2"/>
  </r>
  <r>
    <x v="1"/>
    <x v="6"/>
    <x v="20"/>
    <s v="Hungary"/>
    <x v="12"/>
    <x v="1"/>
    <n v="4.41E-2"/>
  </r>
  <r>
    <x v="1"/>
    <x v="6"/>
    <x v="21"/>
    <s v="Malta"/>
    <x v="12"/>
    <x v="1"/>
    <n v="5.3999999999999999E-2"/>
  </r>
  <r>
    <x v="1"/>
    <x v="6"/>
    <x v="22"/>
    <s v="Netherlands"/>
    <x v="12"/>
    <x v="1"/>
    <m/>
  </r>
  <r>
    <x v="1"/>
    <x v="6"/>
    <x v="22"/>
    <s v="Noord-Holland"/>
    <x v="12"/>
    <x v="1"/>
    <n v="4.65E-2"/>
  </r>
  <r>
    <x v="1"/>
    <x v="6"/>
    <x v="22"/>
    <s v="Rotterdam"/>
    <x v="12"/>
    <x v="1"/>
    <n v="4.87E-2"/>
  </r>
  <r>
    <x v="1"/>
    <x v="6"/>
    <x v="22"/>
    <s v="Noord-Brabant"/>
    <x v="12"/>
    <x v="1"/>
    <n v="4.6300000000000001E-2"/>
  </r>
  <r>
    <x v="1"/>
    <x v="6"/>
    <x v="23"/>
    <s v="Austria"/>
    <x v="12"/>
    <x v="1"/>
    <m/>
  </r>
  <r>
    <x v="1"/>
    <x v="6"/>
    <x v="23"/>
    <s v="Wien, Oberösterreich, Tirol"/>
    <x v="12"/>
    <x v="1"/>
    <n v="7.1800000000000003E-2"/>
  </r>
  <r>
    <x v="1"/>
    <x v="6"/>
    <x v="24"/>
    <s v="Poland"/>
    <x v="12"/>
    <x v="1"/>
    <m/>
  </r>
  <r>
    <x v="1"/>
    <x v="6"/>
    <x v="25"/>
    <s v="Portugal"/>
    <x v="12"/>
    <x v="1"/>
    <m/>
  </r>
  <r>
    <x v="1"/>
    <x v="6"/>
    <x v="25"/>
    <s v="Lisboa"/>
    <x v="12"/>
    <x v="1"/>
    <n v="5.9700000000000003E-2"/>
  </r>
  <r>
    <x v="1"/>
    <x v="6"/>
    <x v="26"/>
    <s v="Região Autónoma dos Açores (PT)"/>
    <x v="12"/>
    <x v="1"/>
    <m/>
  </r>
  <r>
    <x v="1"/>
    <x v="6"/>
    <x v="27"/>
    <s v="Romania"/>
    <x v="12"/>
    <x v="1"/>
    <m/>
  </r>
  <r>
    <x v="1"/>
    <x v="6"/>
    <x v="28"/>
    <s v="Slovenia"/>
    <x v="12"/>
    <x v="1"/>
    <n v="5.9799999999999999E-2"/>
  </r>
  <r>
    <x v="1"/>
    <x v="6"/>
    <x v="29"/>
    <s v="Slovakia"/>
    <x v="12"/>
    <x v="1"/>
    <m/>
  </r>
  <r>
    <x v="1"/>
    <x v="6"/>
    <x v="30"/>
    <s v="Finland"/>
    <x v="12"/>
    <x v="1"/>
    <n v="3.8899999999999997E-2"/>
  </r>
  <r>
    <x v="1"/>
    <x v="6"/>
    <x v="31"/>
    <s v="Sweden"/>
    <x v="12"/>
    <x v="1"/>
    <n v="3.5099999999999999E-2"/>
  </r>
  <r>
    <x v="1"/>
    <x v="6"/>
    <x v="32"/>
    <s v="United Kingdom"/>
    <x v="12"/>
    <x v="1"/>
    <n v="4.9799999999999997E-2"/>
  </r>
  <r>
    <x v="1"/>
    <x v="6"/>
    <x v="32"/>
    <s v="Leeds"/>
    <x v="12"/>
    <x v="1"/>
    <m/>
  </r>
  <r>
    <x v="1"/>
    <x v="6"/>
    <x v="32"/>
    <s v="Birmingham"/>
    <x v="12"/>
    <x v="1"/>
    <m/>
  </r>
  <r>
    <x v="1"/>
    <x v="6"/>
    <x v="32"/>
    <s v="London"/>
    <x v="12"/>
    <x v="1"/>
    <m/>
  </r>
  <r>
    <x v="1"/>
    <x v="6"/>
    <x v="32"/>
    <s v="Glasgow"/>
    <x v="12"/>
    <x v="1"/>
    <m/>
  </r>
  <r>
    <x v="1"/>
    <x v="6"/>
    <x v="33"/>
    <s v="Norway"/>
    <x v="12"/>
    <x v="1"/>
    <n v="2.52E-2"/>
  </r>
  <r>
    <x v="1"/>
    <x v="6"/>
    <x v="34"/>
    <s v="Turkey"/>
    <x v="12"/>
    <x v="1"/>
    <m/>
  </r>
  <r>
    <x v="1"/>
    <x v="6"/>
    <x v="0"/>
    <s v="European Union (27 countries)"/>
    <x v="13"/>
    <x v="0"/>
    <m/>
  </r>
  <r>
    <x v="1"/>
    <x v="6"/>
    <x v="1"/>
    <s v="European Union (25 countries)"/>
    <x v="13"/>
    <x v="0"/>
    <m/>
  </r>
  <r>
    <x v="1"/>
    <x v="6"/>
    <x v="2"/>
    <s v="European Union (15 countries)"/>
    <x v="13"/>
    <x v="0"/>
    <m/>
  </r>
  <r>
    <x v="1"/>
    <x v="6"/>
    <x v="3"/>
    <s v="Euro area (EA11-2000, EA12-2006, EA13-2007, EA15-2008, EA16-2010, EA17)"/>
    <x v="13"/>
    <x v="0"/>
    <m/>
  </r>
  <r>
    <x v="1"/>
    <x v="6"/>
    <x v="4"/>
    <s v="Belgium"/>
    <x v="13"/>
    <x v="0"/>
    <n v="5.6399999999999999E-2"/>
  </r>
  <r>
    <x v="1"/>
    <x v="6"/>
    <x v="5"/>
    <s v="Bulgaria"/>
    <x v="13"/>
    <x v="0"/>
    <m/>
  </r>
  <r>
    <x v="1"/>
    <x v="6"/>
    <x v="6"/>
    <s v="Czech Republic"/>
    <x v="13"/>
    <x v="0"/>
    <m/>
  </r>
  <r>
    <x v="1"/>
    <x v="6"/>
    <x v="7"/>
    <s v="Denmark"/>
    <x v="13"/>
    <x v="0"/>
    <n v="5.5E-2"/>
  </r>
  <r>
    <x v="1"/>
    <x v="6"/>
    <x v="7"/>
    <s v="København"/>
    <x v="13"/>
    <x v="0"/>
    <m/>
  </r>
  <r>
    <x v="1"/>
    <x v="6"/>
    <x v="8"/>
    <s v="Germany (until 1990 former territory of the FRG)"/>
    <x v="13"/>
    <x v="0"/>
    <m/>
  </r>
  <r>
    <x v="1"/>
    <x v="6"/>
    <x v="8"/>
    <s v="Stuttgart"/>
    <x v="13"/>
    <x v="0"/>
    <n v="7.1400000000000005E-2"/>
  </r>
  <r>
    <x v="1"/>
    <x v="6"/>
    <x v="8"/>
    <s v="München"/>
    <x v="13"/>
    <x v="0"/>
    <n v="6.4100000000000004E-2"/>
  </r>
  <r>
    <x v="1"/>
    <x v="6"/>
    <x v="8"/>
    <s v="Hamburg"/>
    <x v="13"/>
    <x v="0"/>
    <n v="6.1699999999999998E-2"/>
  </r>
  <r>
    <x v="1"/>
    <x v="6"/>
    <x v="8"/>
    <s v="Frankfurt am Main"/>
    <x v="13"/>
    <x v="0"/>
    <n v="6.8000000000000005E-2"/>
  </r>
  <r>
    <x v="1"/>
    <x v="6"/>
    <x v="8"/>
    <s v="Rostock"/>
    <x v="13"/>
    <x v="0"/>
    <n v="7.2900000000000006E-2"/>
  </r>
  <r>
    <x v="1"/>
    <x v="6"/>
    <x v="8"/>
    <s v="Hannover"/>
    <x v="13"/>
    <x v="0"/>
    <n v="5.96E-2"/>
  </r>
  <r>
    <x v="1"/>
    <x v="6"/>
    <x v="8"/>
    <s v="Düsseldorf"/>
    <x v="13"/>
    <x v="0"/>
    <n v="6.1400000000000003E-2"/>
  </r>
  <r>
    <x v="1"/>
    <x v="6"/>
    <x v="8"/>
    <s v="Leipzig"/>
    <x v="13"/>
    <x v="0"/>
    <n v="6.4299999999999996E-2"/>
  </r>
  <r>
    <x v="1"/>
    <x v="6"/>
    <x v="8"/>
    <s v="Erfurt"/>
    <x v="13"/>
    <x v="0"/>
    <n v="7.4999999999999997E-2"/>
  </r>
  <r>
    <x v="1"/>
    <x v="6"/>
    <x v="8"/>
    <s v="Germany - South"/>
    <x v="13"/>
    <x v="0"/>
    <n v="6.5600000000000006E-2"/>
  </r>
  <r>
    <x v="1"/>
    <x v="6"/>
    <x v="8"/>
    <s v="Germany - West"/>
    <x v="13"/>
    <x v="0"/>
    <n v="6.0600000000000001E-2"/>
  </r>
  <r>
    <x v="1"/>
    <x v="6"/>
    <x v="9"/>
    <s v="Estonia"/>
    <x v="13"/>
    <x v="0"/>
    <m/>
  </r>
  <r>
    <x v="1"/>
    <x v="6"/>
    <x v="10"/>
    <s v="Ireland"/>
    <x v="13"/>
    <x v="0"/>
    <m/>
  </r>
  <r>
    <x v="1"/>
    <x v="6"/>
    <x v="10"/>
    <s v="Dublin"/>
    <x v="13"/>
    <x v="0"/>
    <n v="5.3100000000000001E-2"/>
  </r>
  <r>
    <x v="1"/>
    <x v="6"/>
    <x v="11"/>
    <s v="Greece"/>
    <x v="13"/>
    <x v="0"/>
    <m/>
  </r>
  <r>
    <x v="1"/>
    <x v="6"/>
    <x v="11"/>
    <s v="Athina"/>
    <x v="13"/>
    <x v="0"/>
    <n v="4.9399999999999999E-2"/>
  </r>
  <r>
    <x v="1"/>
    <x v="6"/>
    <x v="12"/>
    <s v="Spain"/>
    <x v="13"/>
    <x v="0"/>
    <m/>
  </r>
  <r>
    <x v="1"/>
    <x v="6"/>
    <x v="12"/>
    <s v="Madrid"/>
    <x v="13"/>
    <x v="0"/>
    <n v="5.4899999999999997E-2"/>
  </r>
  <r>
    <x v="1"/>
    <x v="6"/>
    <x v="13"/>
    <s v="France"/>
    <x v="13"/>
    <x v="0"/>
    <m/>
  </r>
  <r>
    <x v="1"/>
    <x v="6"/>
    <x v="13"/>
    <s v="Paris"/>
    <x v="13"/>
    <x v="0"/>
    <n v="5.1499999999999997E-2"/>
  </r>
  <r>
    <x v="1"/>
    <x v="6"/>
    <x v="13"/>
    <s v="Lille"/>
    <x v="13"/>
    <x v="0"/>
    <n v="5.1499999999999997E-2"/>
  </r>
  <r>
    <x v="1"/>
    <x v="6"/>
    <x v="13"/>
    <s v="Strasbourg"/>
    <x v="13"/>
    <x v="0"/>
    <n v="5.1499999999999997E-2"/>
  </r>
  <r>
    <x v="1"/>
    <x v="6"/>
    <x v="13"/>
    <s v="Toulouse"/>
    <x v="13"/>
    <x v="0"/>
    <n v="5.1499999999999997E-2"/>
  </r>
  <r>
    <x v="1"/>
    <x v="6"/>
    <x v="13"/>
    <s v="Lyon"/>
    <x v="13"/>
    <x v="0"/>
    <n v="5.1499999999999997E-2"/>
  </r>
  <r>
    <x v="1"/>
    <x v="6"/>
    <x v="13"/>
    <s v="Marseille"/>
    <x v="13"/>
    <x v="0"/>
    <n v="5.1499999999999997E-2"/>
  </r>
  <r>
    <x v="1"/>
    <x v="6"/>
    <x v="14"/>
    <s v="Croatia"/>
    <x v="13"/>
    <x v="0"/>
    <m/>
  </r>
  <r>
    <x v="1"/>
    <x v="6"/>
    <x v="15"/>
    <s v="Italy"/>
    <x v="13"/>
    <x v="0"/>
    <n v="7.1300000000000002E-2"/>
  </r>
  <r>
    <x v="1"/>
    <x v="6"/>
    <x v="15"/>
    <s v="Nord-Ovest, Nord-Est, Centro (IT) (NUTS 2006)"/>
    <x v="13"/>
    <x v="0"/>
    <m/>
  </r>
  <r>
    <x v="1"/>
    <x v="6"/>
    <x v="15"/>
    <s v="Sud, Isole"/>
    <x v="13"/>
    <x v="0"/>
    <m/>
  </r>
  <r>
    <x v="1"/>
    <x v="6"/>
    <x v="16"/>
    <s v="Cyprus"/>
    <x v="13"/>
    <x v="0"/>
    <m/>
  </r>
  <r>
    <x v="1"/>
    <x v="6"/>
    <x v="17"/>
    <s v="Latvia"/>
    <x v="13"/>
    <x v="0"/>
    <m/>
  </r>
  <r>
    <x v="1"/>
    <x v="6"/>
    <x v="18"/>
    <s v="Lithuania"/>
    <x v="13"/>
    <x v="0"/>
    <m/>
  </r>
  <r>
    <x v="1"/>
    <x v="6"/>
    <x v="19"/>
    <s v="Luxembourg"/>
    <x v="13"/>
    <x v="0"/>
    <n v="4.6399999999999997E-2"/>
  </r>
  <r>
    <x v="1"/>
    <x v="6"/>
    <x v="20"/>
    <s v="Hungary"/>
    <x v="13"/>
    <x v="0"/>
    <n v="4.6800000000000001E-2"/>
  </r>
  <r>
    <x v="1"/>
    <x v="6"/>
    <x v="21"/>
    <s v="Malta"/>
    <x v="13"/>
    <x v="0"/>
    <n v="5.6399999999999999E-2"/>
  </r>
  <r>
    <x v="1"/>
    <x v="6"/>
    <x v="22"/>
    <s v="Netherlands"/>
    <x v="13"/>
    <x v="0"/>
    <m/>
  </r>
  <r>
    <x v="1"/>
    <x v="6"/>
    <x v="22"/>
    <s v="Noord-Holland"/>
    <x v="13"/>
    <x v="0"/>
    <n v="4.6600000000000003E-2"/>
  </r>
  <r>
    <x v="1"/>
    <x v="6"/>
    <x v="22"/>
    <s v="Rotterdam"/>
    <x v="13"/>
    <x v="0"/>
    <n v="4.8599999999999997E-2"/>
  </r>
  <r>
    <x v="1"/>
    <x v="6"/>
    <x v="22"/>
    <s v="Noord-Brabant"/>
    <x v="13"/>
    <x v="0"/>
    <n v="4.7E-2"/>
  </r>
  <r>
    <x v="1"/>
    <x v="6"/>
    <x v="23"/>
    <s v="Austria"/>
    <x v="13"/>
    <x v="0"/>
    <m/>
  </r>
  <r>
    <x v="1"/>
    <x v="6"/>
    <x v="23"/>
    <s v="Wien, Oberösterreich, Tirol"/>
    <x v="13"/>
    <x v="0"/>
    <n v="7.0000000000000007E-2"/>
  </r>
  <r>
    <x v="1"/>
    <x v="6"/>
    <x v="24"/>
    <s v="Poland"/>
    <x v="13"/>
    <x v="0"/>
    <m/>
  </r>
  <r>
    <x v="1"/>
    <x v="6"/>
    <x v="25"/>
    <s v="Portugal"/>
    <x v="13"/>
    <x v="0"/>
    <m/>
  </r>
  <r>
    <x v="1"/>
    <x v="6"/>
    <x v="25"/>
    <s v="Lisboa"/>
    <x v="13"/>
    <x v="0"/>
    <n v="5.8099999999999999E-2"/>
  </r>
  <r>
    <x v="1"/>
    <x v="6"/>
    <x v="26"/>
    <s v="Região Autónoma dos Açores (PT)"/>
    <x v="13"/>
    <x v="0"/>
    <m/>
  </r>
  <r>
    <x v="1"/>
    <x v="6"/>
    <x v="27"/>
    <s v="Romania"/>
    <x v="13"/>
    <x v="0"/>
    <m/>
  </r>
  <r>
    <x v="1"/>
    <x v="6"/>
    <x v="28"/>
    <s v="Slovenia"/>
    <x v="13"/>
    <x v="0"/>
    <n v="6.2199999999999998E-2"/>
  </r>
  <r>
    <x v="1"/>
    <x v="6"/>
    <x v="29"/>
    <s v="Slovakia"/>
    <x v="13"/>
    <x v="0"/>
    <m/>
  </r>
  <r>
    <x v="1"/>
    <x v="6"/>
    <x v="30"/>
    <s v="Finland"/>
    <x v="13"/>
    <x v="0"/>
    <n v="3.9100000000000003E-2"/>
  </r>
  <r>
    <x v="1"/>
    <x v="6"/>
    <x v="31"/>
    <s v="Sweden"/>
    <x v="13"/>
    <x v="0"/>
    <n v="3.2800000000000003E-2"/>
  </r>
  <r>
    <x v="1"/>
    <x v="6"/>
    <x v="32"/>
    <s v="United Kingdom"/>
    <x v="13"/>
    <x v="0"/>
    <n v="5.3900000000000003E-2"/>
  </r>
  <r>
    <x v="1"/>
    <x v="6"/>
    <x v="32"/>
    <s v="Leeds"/>
    <x v="13"/>
    <x v="0"/>
    <m/>
  </r>
  <r>
    <x v="1"/>
    <x v="6"/>
    <x v="32"/>
    <s v="Birmingham"/>
    <x v="13"/>
    <x v="0"/>
    <m/>
  </r>
  <r>
    <x v="1"/>
    <x v="6"/>
    <x v="32"/>
    <s v="London"/>
    <x v="13"/>
    <x v="0"/>
    <m/>
  </r>
  <r>
    <x v="1"/>
    <x v="6"/>
    <x v="32"/>
    <s v="Glasgow"/>
    <x v="13"/>
    <x v="0"/>
    <m/>
  </r>
  <r>
    <x v="1"/>
    <x v="6"/>
    <x v="33"/>
    <s v="Norway"/>
    <x v="13"/>
    <x v="0"/>
    <n v="2.5399999999999999E-2"/>
  </r>
  <r>
    <x v="1"/>
    <x v="6"/>
    <x v="34"/>
    <s v="Turkey"/>
    <x v="13"/>
    <x v="0"/>
    <m/>
  </r>
  <r>
    <x v="1"/>
    <x v="6"/>
    <x v="0"/>
    <s v="European Union (27 countries)"/>
    <x v="13"/>
    <x v="1"/>
    <m/>
  </r>
  <r>
    <x v="1"/>
    <x v="6"/>
    <x v="1"/>
    <s v="European Union (25 countries)"/>
    <x v="13"/>
    <x v="1"/>
    <m/>
  </r>
  <r>
    <x v="1"/>
    <x v="6"/>
    <x v="2"/>
    <s v="European Union (15 countries)"/>
    <x v="13"/>
    <x v="1"/>
    <m/>
  </r>
  <r>
    <x v="1"/>
    <x v="6"/>
    <x v="3"/>
    <s v="Euro area (EA11-2000, EA12-2006, EA13-2007, EA15-2008, EA16-2010, EA17)"/>
    <x v="13"/>
    <x v="1"/>
    <m/>
  </r>
  <r>
    <x v="1"/>
    <x v="6"/>
    <x v="4"/>
    <s v="Belgium"/>
    <x v="13"/>
    <x v="1"/>
    <n v="5.74E-2"/>
  </r>
  <r>
    <x v="1"/>
    <x v="6"/>
    <x v="5"/>
    <s v="Bulgaria"/>
    <x v="13"/>
    <x v="1"/>
    <m/>
  </r>
  <r>
    <x v="1"/>
    <x v="6"/>
    <x v="6"/>
    <s v="Czech Republic"/>
    <x v="13"/>
    <x v="1"/>
    <m/>
  </r>
  <r>
    <x v="1"/>
    <x v="6"/>
    <x v="7"/>
    <s v="Denmark"/>
    <x v="13"/>
    <x v="1"/>
    <n v="5.33E-2"/>
  </r>
  <r>
    <x v="1"/>
    <x v="6"/>
    <x v="7"/>
    <s v="København"/>
    <x v="13"/>
    <x v="1"/>
    <m/>
  </r>
  <r>
    <x v="1"/>
    <x v="6"/>
    <x v="8"/>
    <s v="Germany (until 1990 former territory of the FRG)"/>
    <x v="13"/>
    <x v="1"/>
    <m/>
  </r>
  <r>
    <x v="1"/>
    <x v="6"/>
    <x v="8"/>
    <s v="Stuttgart"/>
    <x v="13"/>
    <x v="1"/>
    <m/>
  </r>
  <r>
    <x v="1"/>
    <x v="6"/>
    <x v="8"/>
    <s v="München"/>
    <x v="13"/>
    <x v="1"/>
    <n v="6.2399999999999997E-2"/>
  </r>
  <r>
    <x v="1"/>
    <x v="6"/>
    <x v="8"/>
    <s v="Hamburg"/>
    <x v="13"/>
    <x v="1"/>
    <n v="6.1800000000000001E-2"/>
  </r>
  <r>
    <x v="1"/>
    <x v="6"/>
    <x v="8"/>
    <s v="Frankfurt am Main"/>
    <x v="13"/>
    <x v="1"/>
    <n v="6.8099999999999994E-2"/>
  </r>
  <r>
    <x v="1"/>
    <x v="6"/>
    <x v="8"/>
    <s v="Rostock"/>
    <x v="13"/>
    <x v="1"/>
    <n v="7.2999999999999995E-2"/>
  </r>
  <r>
    <x v="1"/>
    <x v="6"/>
    <x v="8"/>
    <s v="Hannover"/>
    <x v="13"/>
    <x v="1"/>
    <n v="5.9700000000000003E-2"/>
  </r>
  <r>
    <x v="1"/>
    <x v="6"/>
    <x v="8"/>
    <s v="Düsseldorf"/>
    <x v="13"/>
    <x v="1"/>
    <n v="6.1499999999999999E-2"/>
  </r>
  <r>
    <x v="1"/>
    <x v="6"/>
    <x v="8"/>
    <s v="Leipzig"/>
    <x v="13"/>
    <x v="1"/>
    <n v="6.4399999999999999E-2"/>
  </r>
  <r>
    <x v="1"/>
    <x v="6"/>
    <x v="8"/>
    <s v="Erfurt"/>
    <x v="13"/>
    <x v="1"/>
    <n v="7.51E-2"/>
  </r>
  <r>
    <x v="1"/>
    <x v="6"/>
    <x v="8"/>
    <s v="Germany - South"/>
    <x v="13"/>
    <x v="1"/>
    <n v="6.5699999999999995E-2"/>
  </r>
  <r>
    <x v="1"/>
    <x v="6"/>
    <x v="8"/>
    <s v="Germany - West"/>
    <x v="13"/>
    <x v="1"/>
    <n v="6.0699999999999997E-2"/>
  </r>
  <r>
    <x v="1"/>
    <x v="6"/>
    <x v="9"/>
    <s v="Estonia"/>
    <x v="13"/>
    <x v="1"/>
    <m/>
  </r>
  <r>
    <x v="1"/>
    <x v="6"/>
    <x v="10"/>
    <s v="Ireland"/>
    <x v="13"/>
    <x v="1"/>
    <m/>
  </r>
  <r>
    <x v="1"/>
    <x v="6"/>
    <x v="10"/>
    <s v="Dublin"/>
    <x v="13"/>
    <x v="1"/>
    <n v="5.3199999999999997E-2"/>
  </r>
  <r>
    <x v="1"/>
    <x v="6"/>
    <x v="11"/>
    <s v="Greece"/>
    <x v="13"/>
    <x v="1"/>
    <m/>
  </r>
  <r>
    <x v="1"/>
    <x v="6"/>
    <x v="11"/>
    <s v="Athina"/>
    <x v="13"/>
    <x v="1"/>
    <n v="4.6899999999999997E-2"/>
  </r>
  <r>
    <x v="1"/>
    <x v="6"/>
    <x v="12"/>
    <s v="Spain"/>
    <x v="13"/>
    <x v="1"/>
    <m/>
  </r>
  <r>
    <x v="1"/>
    <x v="6"/>
    <x v="12"/>
    <s v="Madrid"/>
    <x v="13"/>
    <x v="1"/>
    <n v="5.4899999999999997E-2"/>
  </r>
  <r>
    <x v="1"/>
    <x v="6"/>
    <x v="13"/>
    <s v="France"/>
    <x v="13"/>
    <x v="1"/>
    <m/>
  </r>
  <r>
    <x v="1"/>
    <x v="6"/>
    <x v="13"/>
    <s v="Paris"/>
    <x v="13"/>
    <x v="1"/>
    <n v="0.05"/>
  </r>
  <r>
    <x v="1"/>
    <x v="6"/>
    <x v="13"/>
    <s v="Lille"/>
    <x v="13"/>
    <x v="1"/>
    <n v="0.05"/>
  </r>
  <r>
    <x v="1"/>
    <x v="6"/>
    <x v="13"/>
    <s v="Strasbourg"/>
    <x v="13"/>
    <x v="1"/>
    <n v="0.05"/>
  </r>
  <r>
    <x v="1"/>
    <x v="6"/>
    <x v="13"/>
    <s v="Toulouse"/>
    <x v="13"/>
    <x v="1"/>
    <n v="0.05"/>
  </r>
  <r>
    <x v="1"/>
    <x v="6"/>
    <x v="13"/>
    <s v="Lyon"/>
    <x v="13"/>
    <x v="1"/>
    <n v="0.05"/>
  </r>
  <r>
    <x v="1"/>
    <x v="6"/>
    <x v="13"/>
    <s v="Marseille"/>
    <x v="13"/>
    <x v="1"/>
    <n v="0.05"/>
  </r>
  <r>
    <x v="1"/>
    <x v="6"/>
    <x v="14"/>
    <s v="Croatia"/>
    <x v="13"/>
    <x v="1"/>
    <m/>
  </r>
  <r>
    <x v="1"/>
    <x v="6"/>
    <x v="15"/>
    <s v="Italy"/>
    <x v="13"/>
    <x v="1"/>
    <n v="7.1300000000000002E-2"/>
  </r>
  <r>
    <x v="1"/>
    <x v="6"/>
    <x v="15"/>
    <s v="Nord-Ovest, Nord-Est, Centro (IT) (NUTS 2006)"/>
    <x v="13"/>
    <x v="1"/>
    <m/>
  </r>
  <r>
    <x v="1"/>
    <x v="6"/>
    <x v="15"/>
    <s v="Sud, Isole"/>
    <x v="13"/>
    <x v="1"/>
    <m/>
  </r>
  <r>
    <x v="1"/>
    <x v="6"/>
    <x v="16"/>
    <s v="Cyprus"/>
    <x v="13"/>
    <x v="1"/>
    <m/>
  </r>
  <r>
    <x v="1"/>
    <x v="6"/>
    <x v="17"/>
    <s v="Latvia"/>
    <x v="13"/>
    <x v="1"/>
    <m/>
  </r>
  <r>
    <x v="1"/>
    <x v="6"/>
    <x v="18"/>
    <s v="Lithuania"/>
    <x v="13"/>
    <x v="1"/>
    <m/>
  </r>
  <r>
    <x v="1"/>
    <x v="6"/>
    <x v="19"/>
    <s v="Luxembourg"/>
    <x v="13"/>
    <x v="1"/>
    <n v="4.6399999999999997E-2"/>
  </r>
  <r>
    <x v="1"/>
    <x v="6"/>
    <x v="20"/>
    <s v="Hungary"/>
    <x v="13"/>
    <x v="1"/>
    <n v="4.3900000000000002E-2"/>
  </r>
  <r>
    <x v="1"/>
    <x v="6"/>
    <x v="21"/>
    <s v="Malta"/>
    <x v="13"/>
    <x v="1"/>
    <n v="5.62E-2"/>
  </r>
  <r>
    <x v="1"/>
    <x v="6"/>
    <x v="22"/>
    <s v="Netherlands"/>
    <x v="13"/>
    <x v="1"/>
    <m/>
  </r>
  <r>
    <x v="1"/>
    <x v="6"/>
    <x v="22"/>
    <s v="Noord-Holland"/>
    <x v="13"/>
    <x v="1"/>
    <n v="4.6800000000000001E-2"/>
  </r>
  <r>
    <x v="1"/>
    <x v="6"/>
    <x v="22"/>
    <s v="Rotterdam"/>
    <x v="13"/>
    <x v="1"/>
    <n v="4.87E-2"/>
  </r>
  <r>
    <x v="1"/>
    <x v="6"/>
    <x v="22"/>
    <s v="Noord-Brabant"/>
    <x v="13"/>
    <x v="1"/>
    <n v="4.7E-2"/>
  </r>
  <r>
    <x v="1"/>
    <x v="6"/>
    <x v="23"/>
    <s v="Austria"/>
    <x v="13"/>
    <x v="1"/>
    <m/>
  </r>
  <r>
    <x v="1"/>
    <x v="6"/>
    <x v="23"/>
    <s v="Wien, Oberösterreich, Tirol"/>
    <x v="13"/>
    <x v="1"/>
    <n v="6.9699999999999998E-2"/>
  </r>
  <r>
    <x v="1"/>
    <x v="6"/>
    <x v="24"/>
    <s v="Poland"/>
    <x v="13"/>
    <x v="1"/>
    <m/>
  </r>
  <r>
    <x v="1"/>
    <x v="6"/>
    <x v="25"/>
    <s v="Portugal"/>
    <x v="13"/>
    <x v="1"/>
    <m/>
  </r>
  <r>
    <x v="1"/>
    <x v="6"/>
    <x v="25"/>
    <s v="Lisboa"/>
    <x v="13"/>
    <x v="1"/>
    <n v="5.8200000000000002E-2"/>
  </r>
  <r>
    <x v="1"/>
    <x v="6"/>
    <x v="26"/>
    <s v="Região Autónoma dos Açores (PT)"/>
    <x v="13"/>
    <x v="1"/>
    <m/>
  </r>
  <r>
    <x v="1"/>
    <x v="6"/>
    <x v="27"/>
    <s v="Romania"/>
    <x v="13"/>
    <x v="1"/>
    <m/>
  </r>
  <r>
    <x v="1"/>
    <x v="6"/>
    <x v="28"/>
    <s v="Slovenia"/>
    <x v="13"/>
    <x v="1"/>
    <n v="6.2399999999999997E-2"/>
  </r>
  <r>
    <x v="1"/>
    <x v="6"/>
    <x v="29"/>
    <s v="Slovakia"/>
    <x v="13"/>
    <x v="1"/>
    <m/>
  </r>
  <r>
    <x v="1"/>
    <x v="6"/>
    <x v="30"/>
    <s v="Finland"/>
    <x v="13"/>
    <x v="1"/>
    <n v="0.04"/>
  </r>
  <r>
    <x v="1"/>
    <x v="6"/>
    <x v="31"/>
    <s v="Sweden"/>
    <x v="13"/>
    <x v="1"/>
    <n v="3.0200000000000001E-2"/>
  </r>
  <r>
    <x v="1"/>
    <x v="6"/>
    <x v="32"/>
    <s v="United Kingdom"/>
    <x v="13"/>
    <x v="1"/>
    <n v="4.9799999999999997E-2"/>
  </r>
  <r>
    <x v="1"/>
    <x v="6"/>
    <x v="32"/>
    <s v="Leeds"/>
    <x v="13"/>
    <x v="1"/>
    <m/>
  </r>
  <r>
    <x v="1"/>
    <x v="6"/>
    <x v="32"/>
    <s v="Birmingham"/>
    <x v="13"/>
    <x v="1"/>
    <m/>
  </r>
  <r>
    <x v="1"/>
    <x v="6"/>
    <x v="32"/>
    <s v="London"/>
    <x v="13"/>
    <x v="1"/>
    <m/>
  </r>
  <r>
    <x v="1"/>
    <x v="6"/>
    <x v="32"/>
    <s v="Glasgow"/>
    <x v="13"/>
    <x v="1"/>
    <m/>
  </r>
  <r>
    <x v="1"/>
    <x v="6"/>
    <x v="33"/>
    <s v="Norway"/>
    <x v="13"/>
    <x v="1"/>
    <n v="2.4899999999999999E-2"/>
  </r>
  <r>
    <x v="1"/>
    <x v="6"/>
    <x v="34"/>
    <s v="Turkey"/>
    <x v="13"/>
    <x v="1"/>
    <m/>
  </r>
  <r>
    <x v="1"/>
    <x v="6"/>
    <x v="0"/>
    <s v="European Union (27 countries)"/>
    <x v="14"/>
    <x v="0"/>
    <m/>
  </r>
  <r>
    <x v="1"/>
    <x v="6"/>
    <x v="1"/>
    <s v="European Union (25 countries)"/>
    <x v="14"/>
    <x v="0"/>
    <m/>
  </r>
  <r>
    <x v="1"/>
    <x v="6"/>
    <x v="2"/>
    <s v="European Union (15 countries)"/>
    <x v="14"/>
    <x v="0"/>
    <m/>
  </r>
  <r>
    <x v="1"/>
    <x v="6"/>
    <x v="3"/>
    <s v="Euro area (EA11-2000, EA12-2006, EA13-2007, EA15-2008, EA16-2010, EA17)"/>
    <x v="14"/>
    <x v="0"/>
    <m/>
  </r>
  <r>
    <x v="1"/>
    <x v="6"/>
    <x v="4"/>
    <s v="Belgium"/>
    <x v="14"/>
    <x v="0"/>
    <n v="5.5399999999999998E-2"/>
  </r>
  <r>
    <x v="1"/>
    <x v="6"/>
    <x v="5"/>
    <s v="Bulgaria"/>
    <x v="14"/>
    <x v="0"/>
    <m/>
  </r>
  <r>
    <x v="1"/>
    <x v="6"/>
    <x v="6"/>
    <s v="Czech Republic"/>
    <x v="14"/>
    <x v="0"/>
    <m/>
  </r>
  <r>
    <x v="1"/>
    <x v="6"/>
    <x v="7"/>
    <s v="Denmark"/>
    <x v="14"/>
    <x v="0"/>
    <n v="5.2900000000000003E-2"/>
  </r>
  <r>
    <x v="1"/>
    <x v="6"/>
    <x v="7"/>
    <s v="København"/>
    <x v="14"/>
    <x v="0"/>
    <m/>
  </r>
  <r>
    <x v="1"/>
    <x v="6"/>
    <x v="8"/>
    <s v="Germany (until 1990 former territory of the FRG)"/>
    <x v="14"/>
    <x v="0"/>
    <m/>
  </r>
  <r>
    <x v="1"/>
    <x v="6"/>
    <x v="8"/>
    <s v="Stuttgart"/>
    <x v="14"/>
    <x v="0"/>
    <m/>
  </r>
  <r>
    <x v="1"/>
    <x v="6"/>
    <x v="8"/>
    <s v="München"/>
    <x v="14"/>
    <x v="0"/>
    <n v="5.9299999999999999E-2"/>
  </r>
  <r>
    <x v="1"/>
    <x v="6"/>
    <x v="8"/>
    <s v="Hamburg"/>
    <x v="14"/>
    <x v="0"/>
    <n v="6.2399999999999997E-2"/>
  </r>
  <r>
    <x v="1"/>
    <x v="6"/>
    <x v="8"/>
    <s v="Frankfurt am Main"/>
    <x v="14"/>
    <x v="0"/>
    <n v="6.8699999999999997E-2"/>
  </r>
  <r>
    <x v="1"/>
    <x v="6"/>
    <x v="8"/>
    <s v="Rostock"/>
    <x v="14"/>
    <x v="0"/>
    <n v="7.3599999999999999E-2"/>
  </r>
  <r>
    <x v="1"/>
    <x v="6"/>
    <x v="8"/>
    <s v="Hannover"/>
    <x v="14"/>
    <x v="0"/>
    <n v="5.5399999999999998E-2"/>
  </r>
  <r>
    <x v="1"/>
    <x v="6"/>
    <x v="8"/>
    <s v="Düsseldorf"/>
    <x v="14"/>
    <x v="0"/>
    <n v="6.2100000000000002E-2"/>
  </r>
  <r>
    <x v="1"/>
    <x v="6"/>
    <x v="8"/>
    <s v="Leipzig"/>
    <x v="14"/>
    <x v="0"/>
    <n v="5.5300000000000002E-2"/>
  </r>
  <r>
    <x v="1"/>
    <x v="6"/>
    <x v="8"/>
    <s v="Erfurt"/>
    <x v="14"/>
    <x v="0"/>
    <n v="7.5800000000000006E-2"/>
  </r>
  <r>
    <x v="1"/>
    <x v="6"/>
    <x v="8"/>
    <s v="Germany - South"/>
    <x v="14"/>
    <x v="0"/>
    <n v="5.7099999999999998E-2"/>
  </r>
  <r>
    <x v="1"/>
    <x v="6"/>
    <x v="8"/>
    <s v="Germany - West"/>
    <x v="14"/>
    <x v="0"/>
    <n v="5.9400000000000001E-2"/>
  </r>
  <r>
    <x v="1"/>
    <x v="6"/>
    <x v="9"/>
    <s v="Estonia"/>
    <x v="14"/>
    <x v="0"/>
    <m/>
  </r>
  <r>
    <x v="1"/>
    <x v="6"/>
    <x v="10"/>
    <s v="Ireland"/>
    <x v="14"/>
    <x v="0"/>
    <m/>
  </r>
  <r>
    <x v="1"/>
    <x v="6"/>
    <x v="10"/>
    <s v="Dublin"/>
    <x v="14"/>
    <x v="0"/>
    <n v="5.2999999999999999E-2"/>
  </r>
  <r>
    <x v="1"/>
    <x v="6"/>
    <x v="11"/>
    <s v="Greece"/>
    <x v="14"/>
    <x v="0"/>
    <m/>
  </r>
  <r>
    <x v="1"/>
    <x v="6"/>
    <x v="11"/>
    <s v="Athina"/>
    <x v="14"/>
    <x v="0"/>
    <n v="4.9000000000000002E-2"/>
  </r>
  <r>
    <x v="1"/>
    <x v="6"/>
    <x v="12"/>
    <s v="Spain"/>
    <x v="14"/>
    <x v="0"/>
    <m/>
  </r>
  <r>
    <x v="1"/>
    <x v="6"/>
    <x v="12"/>
    <s v="Madrid"/>
    <x v="14"/>
    <x v="0"/>
    <n v="5.5199999999999999E-2"/>
  </r>
  <r>
    <x v="1"/>
    <x v="6"/>
    <x v="13"/>
    <s v="France"/>
    <x v="14"/>
    <x v="0"/>
    <m/>
  </r>
  <r>
    <x v="1"/>
    <x v="6"/>
    <x v="13"/>
    <s v="Paris"/>
    <x v="14"/>
    <x v="0"/>
    <n v="5.04E-2"/>
  </r>
  <r>
    <x v="1"/>
    <x v="6"/>
    <x v="13"/>
    <s v="Lille"/>
    <x v="14"/>
    <x v="0"/>
    <n v="5.04E-2"/>
  </r>
  <r>
    <x v="1"/>
    <x v="6"/>
    <x v="13"/>
    <s v="Strasbourg"/>
    <x v="14"/>
    <x v="0"/>
    <n v="5.04E-2"/>
  </r>
  <r>
    <x v="1"/>
    <x v="6"/>
    <x v="13"/>
    <s v="Toulouse"/>
    <x v="14"/>
    <x v="0"/>
    <n v="5.04E-2"/>
  </r>
  <r>
    <x v="1"/>
    <x v="6"/>
    <x v="13"/>
    <s v="Lyon"/>
    <x v="14"/>
    <x v="0"/>
    <n v="5.04E-2"/>
  </r>
  <r>
    <x v="1"/>
    <x v="6"/>
    <x v="13"/>
    <s v="Marseille"/>
    <x v="14"/>
    <x v="0"/>
    <n v="5.04E-2"/>
  </r>
  <r>
    <x v="1"/>
    <x v="6"/>
    <x v="14"/>
    <s v="Croatia"/>
    <x v="14"/>
    <x v="0"/>
    <m/>
  </r>
  <r>
    <x v="1"/>
    <x v="6"/>
    <x v="15"/>
    <s v="Italy"/>
    <x v="14"/>
    <x v="0"/>
    <n v="6.6500000000000004E-2"/>
  </r>
  <r>
    <x v="1"/>
    <x v="6"/>
    <x v="15"/>
    <s v="Nord-Ovest, Nord-Est, Centro (IT) (NUTS 2006)"/>
    <x v="14"/>
    <x v="0"/>
    <m/>
  </r>
  <r>
    <x v="1"/>
    <x v="6"/>
    <x v="15"/>
    <s v="Sud, Isole"/>
    <x v="14"/>
    <x v="0"/>
    <m/>
  </r>
  <r>
    <x v="1"/>
    <x v="6"/>
    <x v="16"/>
    <s v="Cyprus"/>
    <x v="14"/>
    <x v="0"/>
    <n v="5.4899999999999997E-2"/>
  </r>
  <r>
    <x v="1"/>
    <x v="6"/>
    <x v="17"/>
    <s v="Latvia"/>
    <x v="14"/>
    <x v="0"/>
    <m/>
  </r>
  <r>
    <x v="1"/>
    <x v="6"/>
    <x v="18"/>
    <s v="Lithuania"/>
    <x v="14"/>
    <x v="0"/>
    <m/>
  </r>
  <r>
    <x v="1"/>
    <x v="6"/>
    <x v="19"/>
    <s v="Luxembourg"/>
    <x v="14"/>
    <x v="0"/>
    <n v="4.7300000000000002E-2"/>
  </r>
  <r>
    <x v="1"/>
    <x v="6"/>
    <x v="20"/>
    <s v="Hungary"/>
    <x v="14"/>
    <x v="0"/>
    <n v="4.7500000000000001E-2"/>
  </r>
  <r>
    <x v="1"/>
    <x v="6"/>
    <x v="21"/>
    <s v="Malta"/>
    <x v="14"/>
    <x v="0"/>
    <n v="5.5100000000000003E-2"/>
  </r>
  <r>
    <x v="1"/>
    <x v="6"/>
    <x v="22"/>
    <s v="Netherlands"/>
    <x v="14"/>
    <x v="0"/>
    <m/>
  </r>
  <r>
    <x v="1"/>
    <x v="6"/>
    <x v="22"/>
    <s v="Noord-Holland"/>
    <x v="14"/>
    <x v="0"/>
    <n v="4.8599999999999997E-2"/>
  </r>
  <r>
    <x v="1"/>
    <x v="6"/>
    <x v="22"/>
    <s v="Rotterdam"/>
    <x v="14"/>
    <x v="0"/>
    <n v="4.87E-2"/>
  </r>
  <r>
    <x v="1"/>
    <x v="6"/>
    <x v="22"/>
    <s v="Noord-Brabant"/>
    <x v="14"/>
    <x v="0"/>
    <n v="4.8800000000000003E-2"/>
  </r>
  <r>
    <x v="1"/>
    <x v="6"/>
    <x v="23"/>
    <s v="Austria"/>
    <x v="14"/>
    <x v="0"/>
    <m/>
  </r>
  <r>
    <x v="1"/>
    <x v="6"/>
    <x v="23"/>
    <s v="Wien, Oberösterreich, Tirol"/>
    <x v="14"/>
    <x v="0"/>
    <n v="6.7100000000000007E-2"/>
  </r>
  <r>
    <x v="1"/>
    <x v="6"/>
    <x v="24"/>
    <s v="Poland"/>
    <x v="14"/>
    <x v="0"/>
    <m/>
  </r>
  <r>
    <x v="1"/>
    <x v="6"/>
    <x v="25"/>
    <s v="Portugal"/>
    <x v="14"/>
    <x v="0"/>
    <m/>
  </r>
  <r>
    <x v="1"/>
    <x v="6"/>
    <x v="25"/>
    <s v="Lisboa"/>
    <x v="14"/>
    <x v="0"/>
    <n v="5.2699999999999997E-2"/>
  </r>
  <r>
    <x v="1"/>
    <x v="6"/>
    <x v="26"/>
    <s v="Região Autónoma dos Açores (PT)"/>
    <x v="14"/>
    <x v="0"/>
    <m/>
  </r>
  <r>
    <x v="1"/>
    <x v="6"/>
    <x v="27"/>
    <s v="Romania"/>
    <x v="14"/>
    <x v="0"/>
    <m/>
  </r>
  <r>
    <x v="1"/>
    <x v="6"/>
    <x v="28"/>
    <s v="Slovenia"/>
    <x v="14"/>
    <x v="0"/>
    <n v="6.3E-2"/>
  </r>
  <r>
    <x v="1"/>
    <x v="6"/>
    <x v="29"/>
    <s v="Slovakia"/>
    <x v="14"/>
    <x v="0"/>
    <m/>
  </r>
  <r>
    <x v="1"/>
    <x v="6"/>
    <x v="30"/>
    <s v="Finland"/>
    <x v="14"/>
    <x v="0"/>
    <n v="3.9E-2"/>
  </r>
  <r>
    <x v="1"/>
    <x v="6"/>
    <x v="31"/>
    <s v="Sweden"/>
    <x v="14"/>
    <x v="0"/>
    <n v="2.76E-2"/>
  </r>
  <r>
    <x v="1"/>
    <x v="6"/>
    <x v="32"/>
    <s v="United Kingdom"/>
    <x v="14"/>
    <x v="0"/>
    <n v="5.5100000000000003E-2"/>
  </r>
  <r>
    <x v="1"/>
    <x v="6"/>
    <x v="32"/>
    <s v="Leeds"/>
    <x v="14"/>
    <x v="0"/>
    <m/>
  </r>
  <r>
    <x v="1"/>
    <x v="6"/>
    <x v="32"/>
    <s v="Birmingham"/>
    <x v="14"/>
    <x v="0"/>
    <m/>
  </r>
  <r>
    <x v="1"/>
    <x v="6"/>
    <x v="32"/>
    <s v="London"/>
    <x v="14"/>
    <x v="0"/>
    <m/>
  </r>
  <r>
    <x v="1"/>
    <x v="6"/>
    <x v="32"/>
    <s v="Glasgow"/>
    <x v="14"/>
    <x v="0"/>
    <m/>
  </r>
  <r>
    <x v="1"/>
    <x v="6"/>
    <x v="33"/>
    <s v="Norway"/>
    <x v="14"/>
    <x v="0"/>
    <n v="2.3800000000000002E-2"/>
  </r>
  <r>
    <x v="1"/>
    <x v="6"/>
    <x v="34"/>
    <s v="Turkey"/>
    <x v="14"/>
    <x v="0"/>
    <m/>
  </r>
  <r>
    <x v="1"/>
    <x v="6"/>
    <x v="0"/>
    <s v="European Union (27 countries)"/>
    <x v="14"/>
    <x v="1"/>
    <m/>
  </r>
  <r>
    <x v="1"/>
    <x v="6"/>
    <x v="1"/>
    <s v="European Union (25 countries)"/>
    <x v="14"/>
    <x v="1"/>
    <m/>
  </r>
  <r>
    <x v="1"/>
    <x v="6"/>
    <x v="2"/>
    <s v="European Union (15 countries)"/>
    <x v="14"/>
    <x v="1"/>
    <m/>
  </r>
  <r>
    <x v="1"/>
    <x v="6"/>
    <x v="3"/>
    <s v="Euro area (EA11-2000, EA12-2006, EA13-2007, EA15-2008, EA16-2010, EA17)"/>
    <x v="14"/>
    <x v="1"/>
    <m/>
  </r>
  <r>
    <x v="1"/>
    <x v="6"/>
    <x v="4"/>
    <s v="Belgium"/>
    <x v="14"/>
    <x v="1"/>
    <n v="5.5199999999999999E-2"/>
  </r>
  <r>
    <x v="1"/>
    <x v="6"/>
    <x v="5"/>
    <s v="Bulgaria"/>
    <x v="14"/>
    <x v="1"/>
    <m/>
  </r>
  <r>
    <x v="1"/>
    <x v="6"/>
    <x v="6"/>
    <s v="Czech Republic"/>
    <x v="14"/>
    <x v="1"/>
    <m/>
  </r>
  <r>
    <x v="1"/>
    <x v="6"/>
    <x v="7"/>
    <s v="Denmark"/>
    <x v="14"/>
    <x v="1"/>
    <n v="5.1700000000000003E-2"/>
  </r>
  <r>
    <x v="1"/>
    <x v="6"/>
    <x v="7"/>
    <s v="København"/>
    <x v="14"/>
    <x v="1"/>
    <m/>
  </r>
  <r>
    <x v="1"/>
    <x v="6"/>
    <x v="8"/>
    <s v="Germany (until 1990 former territory of the FRG)"/>
    <x v="14"/>
    <x v="1"/>
    <m/>
  </r>
  <r>
    <x v="1"/>
    <x v="6"/>
    <x v="8"/>
    <s v="Stuttgart"/>
    <x v="14"/>
    <x v="1"/>
    <m/>
  </r>
  <r>
    <x v="1"/>
    <x v="6"/>
    <x v="8"/>
    <s v="München"/>
    <x v="14"/>
    <x v="1"/>
    <n v="7.1099999999999997E-2"/>
  </r>
  <r>
    <x v="1"/>
    <x v="6"/>
    <x v="8"/>
    <s v="Hamburg"/>
    <x v="14"/>
    <x v="1"/>
    <n v="6.4399999999999999E-2"/>
  </r>
  <r>
    <x v="1"/>
    <x v="6"/>
    <x v="8"/>
    <s v="Frankfurt am Main"/>
    <x v="14"/>
    <x v="1"/>
    <n v="6.0600000000000001E-2"/>
  </r>
  <r>
    <x v="1"/>
    <x v="6"/>
    <x v="8"/>
    <s v="Rostock"/>
    <x v="14"/>
    <x v="1"/>
    <n v="7.2800000000000004E-2"/>
  </r>
  <r>
    <x v="1"/>
    <x v="6"/>
    <x v="8"/>
    <s v="Hannover"/>
    <x v="14"/>
    <x v="1"/>
    <n v="5.7500000000000002E-2"/>
  </r>
  <r>
    <x v="1"/>
    <x v="6"/>
    <x v="8"/>
    <s v="Düsseldorf"/>
    <x v="14"/>
    <x v="1"/>
    <n v="7.0400000000000004E-2"/>
  </r>
  <r>
    <x v="1"/>
    <x v="6"/>
    <x v="8"/>
    <s v="Leipzig"/>
    <x v="14"/>
    <x v="1"/>
    <n v="5.74E-2"/>
  </r>
  <r>
    <x v="1"/>
    <x v="6"/>
    <x v="8"/>
    <s v="Erfurt"/>
    <x v="14"/>
    <x v="1"/>
    <n v="7.7799999999999994E-2"/>
  </r>
  <r>
    <x v="1"/>
    <x v="6"/>
    <x v="8"/>
    <s v="Germany - South"/>
    <x v="14"/>
    <x v="1"/>
    <n v="5.91E-2"/>
  </r>
  <r>
    <x v="1"/>
    <x v="6"/>
    <x v="8"/>
    <s v="Germany - West"/>
    <x v="14"/>
    <x v="1"/>
    <n v="6.1400000000000003E-2"/>
  </r>
  <r>
    <x v="1"/>
    <x v="6"/>
    <x v="9"/>
    <s v="Estonia"/>
    <x v="14"/>
    <x v="1"/>
    <m/>
  </r>
  <r>
    <x v="1"/>
    <x v="6"/>
    <x v="10"/>
    <s v="Ireland"/>
    <x v="14"/>
    <x v="1"/>
    <m/>
  </r>
  <r>
    <x v="1"/>
    <x v="6"/>
    <x v="10"/>
    <s v="Dublin"/>
    <x v="14"/>
    <x v="1"/>
    <n v="5.2999999999999999E-2"/>
  </r>
  <r>
    <x v="1"/>
    <x v="6"/>
    <x v="11"/>
    <s v="Greece"/>
    <x v="14"/>
    <x v="1"/>
    <m/>
  </r>
  <r>
    <x v="1"/>
    <x v="6"/>
    <x v="11"/>
    <s v="Athina"/>
    <x v="14"/>
    <x v="1"/>
    <n v="4.8899999999999999E-2"/>
  </r>
  <r>
    <x v="1"/>
    <x v="6"/>
    <x v="12"/>
    <s v="Spain"/>
    <x v="14"/>
    <x v="1"/>
    <m/>
  </r>
  <r>
    <x v="1"/>
    <x v="6"/>
    <x v="12"/>
    <s v="Madrid"/>
    <x v="14"/>
    <x v="1"/>
    <n v="5.5199999999999999E-2"/>
  </r>
  <r>
    <x v="1"/>
    <x v="6"/>
    <x v="13"/>
    <s v="France"/>
    <x v="14"/>
    <x v="1"/>
    <m/>
  </r>
  <r>
    <x v="1"/>
    <x v="6"/>
    <x v="13"/>
    <s v="Paris"/>
    <x v="14"/>
    <x v="1"/>
    <n v="4.9099999999999998E-2"/>
  </r>
  <r>
    <x v="1"/>
    <x v="6"/>
    <x v="13"/>
    <s v="Lille"/>
    <x v="14"/>
    <x v="1"/>
    <n v="4.9099999999999998E-2"/>
  </r>
  <r>
    <x v="1"/>
    <x v="6"/>
    <x v="13"/>
    <s v="Strasbourg"/>
    <x v="14"/>
    <x v="1"/>
    <n v="4.9099999999999998E-2"/>
  </r>
  <r>
    <x v="1"/>
    <x v="6"/>
    <x v="13"/>
    <s v="Toulouse"/>
    <x v="14"/>
    <x v="1"/>
    <n v="4.9099999999999998E-2"/>
  </r>
  <r>
    <x v="1"/>
    <x v="6"/>
    <x v="13"/>
    <s v="Lyon"/>
    <x v="14"/>
    <x v="1"/>
    <n v="4.9099999999999998E-2"/>
  </r>
  <r>
    <x v="1"/>
    <x v="6"/>
    <x v="13"/>
    <s v="Marseille"/>
    <x v="14"/>
    <x v="1"/>
    <n v="4.9099999999999998E-2"/>
  </r>
  <r>
    <x v="1"/>
    <x v="6"/>
    <x v="14"/>
    <s v="Croatia"/>
    <x v="14"/>
    <x v="1"/>
    <m/>
  </r>
  <r>
    <x v="1"/>
    <x v="6"/>
    <x v="15"/>
    <s v="Italy"/>
    <x v="14"/>
    <x v="1"/>
    <n v="6.3E-2"/>
  </r>
  <r>
    <x v="1"/>
    <x v="6"/>
    <x v="15"/>
    <s v="Nord-Ovest, Nord-Est, Centro (IT) (NUTS 2006)"/>
    <x v="14"/>
    <x v="1"/>
    <m/>
  </r>
  <r>
    <x v="1"/>
    <x v="6"/>
    <x v="15"/>
    <s v="Sud, Isole"/>
    <x v="14"/>
    <x v="1"/>
    <m/>
  </r>
  <r>
    <x v="1"/>
    <x v="6"/>
    <x v="16"/>
    <s v="Cyprus"/>
    <x v="14"/>
    <x v="1"/>
    <m/>
  </r>
  <r>
    <x v="1"/>
    <x v="6"/>
    <x v="17"/>
    <s v="Latvia"/>
    <x v="14"/>
    <x v="1"/>
    <m/>
  </r>
  <r>
    <x v="1"/>
    <x v="6"/>
    <x v="18"/>
    <s v="Lithuania"/>
    <x v="14"/>
    <x v="1"/>
    <m/>
  </r>
  <r>
    <x v="1"/>
    <x v="6"/>
    <x v="19"/>
    <s v="Luxembourg"/>
    <x v="14"/>
    <x v="1"/>
    <n v="4.6800000000000001E-2"/>
  </r>
  <r>
    <x v="1"/>
    <x v="6"/>
    <x v="20"/>
    <s v="Hungary"/>
    <x v="14"/>
    <x v="1"/>
    <n v="3.7699999999999997E-2"/>
  </r>
  <r>
    <x v="1"/>
    <x v="6"/>
    <x v="21"/>
    <s v="Malta"/>
    <x v="14"/>
    <x v="1"/>
    <n v="5.7599999999999998E-2"/>
  </r>
  <r>
    <x v="1"/>
    <x v="6"/>
    <x v="22"/>
    <s v="Netherlands"/>
    <x v="14"/>
    <x v="1"/>
    <m/>
  </r>
  <r>
    <x v="1"/>
    <x v="6"/>
    <x v="22"/>
    <s v="Noord-Holland"/>
    <x v="14"/>
    <x v="1"/>
    <m/>
  </r>
  <r>
    <x v="1"/>
    <x v="6"/>
    <x v="22"/>
    <s v="Rotterdam"/>
    <x v="14"/>
    <x v="1"/>
    <n v="4.8399999999999999E-2"/>
  </r>
  <r>
    <x v="1"/>
    <x v="6"/>
    <x v="22"/>
    <s v="Noord-Brabant"/>
    <x v="14"/>
    <x v="1"/>
    <n v="4.9500000000000002E-2"/>
  </r>
  <r>
    <x v="1"/>
    <x v="6"/>
    <x v="23"/>
    <s v="Austria"/>
    <x v="14"/>
    <x v="1"/>
    <m/>
  </r>
  <r>
    <x v="1"/>
    <x v="6"/>
    <x v="23"/>
    <s v="Wien, Oberösterreich, Tirol"/>
    <x v="14"/>
    <x v="1"/>
    <m/>
  </r>
  <r>
    <x v="1"/>
    <x v="6"/>
    <x v="24"/>
    <s v="Poland"/>
    <x v="14"/>
    <x v="1"/>
    <m/>
  </r>
  <r>
    <x v="1"/>
    <x v="6"/>
    <x v="25"/>
    <s v="Portugal"/>
    <x v="14"/>
    <x v="1"/>
    <m/>
  </r>
  <r>
    <x v="1"/>
    <x v="6"/>
    <x v="25"/>
    <s v="Lisboa"/>
    <x v="14"/>
    <x v="1"/>
    <n v="5.2699999999999997E-2"/>
  </r>
  <r>
    <x v="1"/>
    <x v="6"/>
    <x v="26"/>
    <s v="Região Autónoma dos Açores (PT)"/>
    <x v="14"/>
    <x v="1"/>
    <m/>
  </r>
  <r>
    <x v="1"/>
    <x v="6"/>
    <x v="27"/>
    <s v="Romania"/>
    <x v="14"/>
    <x v="1"/>
    <m/>
  </r>
  <r>
    <x v="1"/>
    <x v="6"/>
    <x v="28"/>
    <s v="Slovenia"/>
    <x v="14"/>
    <x v="1"/>
    <n v="5.5E-2"/>
  </r>
  <r>
    <x v="1"/>
    <x v="6"/>
    <x v="29"/>
    <s v="Slovakia"/>
    <x v="14"/>
    <x v="1"/>
    <m/>
  </r>
  <r>
    <x v="1"/>
    <x v="6"/>
    <x v="30"/>
    <s v="Finland"/>
    <x v="14"/>
    <x v="1"/>
    <n v="3.8199999999999998E-2"/>
  </r>
  <r>
    <x v="1"/>
    <x v="6"/>
    <x v="31"/>
    <s v="Sweden"/>
    <x v="14"/>
    <x v="1"/>
    <n v="2.7900000000000001E-2"/>
  </r>
  <r>
    <x v="1"/>
    <x v="6"/>
    <x v="32"/>
    <s v="United Kingdom"/>
    <x v="14"/>
    <x v="1"/>
    <n v="4.8599999999999997E-2"/>
  </r>
  <r>
    <x v="1"/>
    <x v="6"/>
    <x v="32"/>
    <s v="Leeds"/>
    <x v="14"/>
    <x v="1"/>
    <m/>
  </r>
  <r>
    <x v="1"/>
    <x v="6"/>
    <x v="32"/>
    <s v="Birmingham"/>
    <x v="14"/>
    <x v="1"/>
    <m/>
  </r>
  <r>
    <x v="1"/>
    <x v="6"/>
    <x v="32"/>
    <s v="London"/>
    <x v="14"/>
    <x v="1"/>
    <n v="4.9700000000000001E-2"/>
  </r>
  <r>
    <x v="1"/>
    <x v="6"/>
    <x v="32"/>
    <s v="Glasgow"/>
    <x v="14"/>
    <x v="1"/>
    <m/>
  </r>
  <r>
    <x v="1"/>
    <x v="6"/>
    <x v="33"/>
    <s v="Norway"/>
    <x v="14"/>
    <x v="1"/>
    <n v="2.3699999999999999E-2"/>
  </r>
  <r>
    <x v="1"/>
    <x v="6"/>
    <x v="34"/>
    <s v="Turkey"/>
    <x v="14"/>
    <x v="1"/>
    <m/>
  </r>
  <r>
    <x v="1"/>
    <x v="6"/>
    <x v="0"/>
    <s v="European Union (27 countries)"/>
    <x v="15"/>
    <x v="0"/>
    <m/>
  </r>
  <r>
    <x v="1"/>
    <x v="6"/>
    <x v="1"/>
    <s v="European Union (25 countries)"/>
    <x v="15"/>
    <x v="0"/>
    <m/>
  </r>
  <r>
    <x v="1"/>
    <x v="6"/>
    <x v="2"/>
    <s v="European Union (15 countries)"/>
    <x v="15"/>
    <x v="0"/>
    <m/>
  </r>
  <r>
    <x v="1"/>
    <x v="6"/>
    <x v="3"/>
    <s v="Euro area (EA11-2000, EA12-2006, EA13-2007, EA15-2008, EA16-2010, EA17)"/>
    <x v="15"/>
    <x v="0"/>
    <m/>
  </r>
  <r>
    <x v="1"/>
    <x v="6"/>
    <x v="4"/>
    <s v="Belgium"/>
    <x v="15"/>
    <x v="0"/>
    <n v="5.5300000000000002E-2"/>
  </r>
  <r>
    <x v="1"/>
    <x v="6"/>
    <x v="5"/>
    <s v="Bulgaria"/>
    <x v="15"/>
    <x v="0"/>
    <m/>
  </r>
  <r>
    <x v="1"/>
    <x v="6"/>
    <x v="6"/>
    <s v="Czech Republic"/>
    <x v="15"/>
    <x v="0"/>
    <n v="4.1099999999999998E-2"/>
  </r>
  <r>
    <x v="1"/>
    <x v="6"/>
    <x v="7"/>
    <s v="Denmark"/>
    <x v="15"/>
    <x v="0"/>
    <m/>
  </r>
  <r>
    <x v="1"/>
    <x v="6"/>
    <x v="7"/>
    <s v="København"/>
    <x v="15"/>
    <x v="0"/>
    <m/>
  </r>
  <r>
    <x v="1"/>
    <x v="6"/>
    <x v="8"/>
    <s v="Germany (until 1990 former territory of the FRG)"/>
    <x v="15"/>
    <x v="0"/>
    <m/>
  </r>
  <r>
    <x v="1"/>
    <x v="6"/>
    <x v="8"/>
    <s v="Stuttgart"/>
    <x v="15"/>
    <x v="0"/>
    <m/>
  </r>
  <r>
    <x v="1"/>
    <x v="6"/>
    <x v="8"/>
    <s v="München"/>
    <x v="15"/>
    <x v="0"/>
    <n v="4.7399999999999998E-2"/>
  </r>
  <r>
    <x v="1"/>
    <x v="6"/>
    <x v="8"/>
    <s v="Hamburg"/>
    <x v="15"/>
    <x v="0"/>
    <n v="5.4699999999999999E-2"/>
  </r>
  <r>
    <x v="1"/>
    <x v="6"/>
    <x v="8"/>
    <s v="Frankfurt am Main"/>
    <x v="15"/>
    <x v="0"/>
    <n v="5.67E-2"/>
  </r>
  <r>
    <x v="1"/>
    <x v="6"/>
    <x v="8"/>
    <s v="Rostock"/>
    <x v="15"/>
    <x v="0"/>
    <n v="6.54E-2"/>
  </r>
  <r>
    <x v="1"/>
    <x v="6"/>
    <x v="8"/>
    <s v="Hannover"/>
    <x v="15"/>
    <x v="0"/>
    <n v="5.8500000000000003E-2"/>
  </r>
  <r>
    <x v="1"/>
    <x v="6"/>
    <x v="8"/>
    <s v="Düsseldorf"/>
    <x v="15"/>
    <x v="0"/>
    <n v="4.3799999999999999E-2"/>
  </r>
  <r>
    <x v="1"/>
    <x v="6"/>
    <x v="8"/>
    <s v="Leipzig"/>
    <x v="15"/>
    <x v="0"/>
    <m/>
  </r>
  <r>
    <x v="1"/>
    <x v="6"/>
    <x v="8"/>
    <s v="Erfurt"/>
    <x v="15"/>
    <x v="0"/>
    <n v="7.8299999999999995E-2"/>
  </r>
  <r>
    <x v="1"/>
    <x v="6"/>
    <x v="8"/>
    <s v="Germany - South"/>
    <x v="15"/>
    <x v="0"/>
    <n v="4.7500000000000001E-2"/>
  </r>
  <r>
    <x v="1"/>
    <x v="6"/>
    <x v="8"/>
    <s v="Germany - West"/>
    <x v="15"/>
    <x v="0"/>
    <n v="4.3099999999999999E-2"/>
  </r>
  <r>
    <x v="1"/>
    <x v="6"/>
    <x v="9"/>
    <s v="Estonia"/>
    <x v="15"/>
    <x v="0"/>
    <m/>
  </r>
  <r>
    <x v="1"/>
    <x v="6"/>
    <x v="10"/>
    <s v="Ireland"/>
    <x v="15"/>
    <x v="0"/>
    <m/>
  </r>
  <r>
    <x v="1"/>
    <x v="6"/>
    <x v="10"/>
    <s v="Dublin"/>
    <x v="15"/>
    <x v="0"/>
    <n v="5.2999999999999999E-2"/>
  </r>
  <r>
    <x v="1"/>
    <x v="6"/>
    <x v="11"/>
    <s v="Greece"/>
    <x v="15"/>
    <x v="0"/>
    <m/>
  </r>
  <r>
    <x v="1"/>
    <x v="6"/>
    <x v="11"/>
    <s v="Athina"/>
    <x v="15"/>
    <x v="0"/>
    <n v="4.8000000000000001E-2"/>
  </r>
  <r>
    <x v="1"/>
    <x v="6"/>
    <x v="12"/>
    <s v="Spain"/>
    <x v="15"/>
    <x v="0"/>
    <m/>
  </r>
  <r>
    <x v="1"/>
    <x v="6"/>
    <x v="12"/>
    <s v="Madrid"/>
    <x v="15"/>
    <x v="0"/>
    <n v="5.6300000000000003E-2"/>
  </r>
  <r>
    <x v="1"/>
    <x v="6"/>
    <x v="13"/>
    <s v="France"/>
    <x v="15"/>
    <x v="0"/>
    <m/>
  </r>
  <r>
    <x v="1"/>
    <x v="6"/>
    <x v="13"/>
    <s v="Paris"/>
    <x v="15"/>
    <x v="0"/>
    <n v="4.9099999999999998E-2"/>
  </r>
  <r>
    <x v="1"/>
    <x v="6"/>
    <x v="13"/>
    <s v="Lille"/>
    <x v="15"/>
    <x v="0"/>
    <n v="4.9099999999999998E-2"/>
  </r>
  <r>
    <x v="1"/>
    <x v="6"/>
    <x v="13"/>
    <s v="Strasbourg"/>
    <x v="15"/>
    <x v="0"/>
    <n v="4.9099999999999998E-2"/>
  </r>
  <r>
    <x v="1"/>
    <x v="6"/>
    <x v="13"/>
    <s v="Toulouse"/>
    <x v="15"/>
    <x v="0"/>
    <n v="4.9099999999999998E-2"/>
  </r>
  <r>
    <x v="1"/>
    <x v="6"/>
    <x v="13"/>
    <s v="Lyon"/>
    <x v="15"/>
    <x v="0"/>
    <n v="4.9099999999999998E-2"/>
  </r>
  <r>
    <x v="1"/>
    <x v="6"/>
    <x v="13"/>
    <s v="Marseille"/>
    <x v="15"/>
    <x v="0"/>
    <n v="4.9099999999999998E-2"/>
  </r>
  <r>
    <x v="1"/>
    <x v="6"/>
    <x v="14"/>
    <s v="Croatia"/>
    <x v="15"/>
    <x v="0"/>
    <m/>
  </r>
  <r>
    <x v="1"/>
    <x v="6"/>
    <x v="15"/>
    <s v="Italy"/>
    <x v="15"/>
    <x v="0"/>
    <n v="7.2099999999999997E-2"/>
  </r>
  <r>
    <x v="1"/>
    <x v="6"/>
    <x v="15"/>
    <s v="Nord-Ovest, Nord-Est, Centro (IT) (NUTS 2006)"/>
    <x v="15"/>
    <x v="0"/>
    <m/>
  </r>
  <r>
    <x v="1"/>
    <x v="6"/>
    <x v="15"/>
    <s v="Sud, Isole"/>
    <x v="15"/>
    <x v="0"/>
    <m/>
  </r>
  <r>
    <x v="1"/>
    <x v="6"/>
    <x v="16"/>
    <s v="Cyprus"/>
    <x v="15"/>
    <x v="0"/>
    <n v="8.2199999999999995E-2"/>
  </r>
  <r>
    <x v="1"/>
    <x v="6"/>
    <x v="17"/>
    <s v="Latvia"/>
    <x v="15"/>
    <x v="0"/>
    <m/>
  </r>
  <r>
    <x v="1"/>
    <x v="6"/>
    <x v="18"/>
    <s v="Lithuania"/>
    <x v="15"/>
    <x v="0"/>
    <m/>
  </r>
  <r>
    <x v="1"/>
    <x v="6"/>
    <x v="19"/>
    <s v="Luxembourg"/>
    <x v="15"/>
    <x v="0"/>
    <n v="4.4600000000000001E-2"/>
  </r>
  <r>
    <x v="1"/>
    <x v="6"/>
    <x v="20"/>
    <s v="Hungary"/>
    <x v="15"/>
    <x v="0"/>
    <n v="3.9300000000000002E-2"/>
  </r>
  <r>
    <x v="1"/>
    <x v="6"/>
    <x v="21"/>
    <s v="Malta"/>
    <x v="15"/>
    <x v="0"/>
    <n v="5.8599999999999999E-2"/>
  </r>
  <r>
    <x v="1"/>
    <x v="6"/>
    <x v="22"/>
    <s v="Netherlands"/>
    <x v="15"/>
    <x v="0"/>
    <m/>
  </r>
  <r>
    <x v="1"/>
    <x v="6"/>
    <x v="22"/>
    <s v="Noord-Holland"/>
    <x v="15"/>
    <x v="0"/>
    <m/>
  </r>
  <r>
    <x v="1"/>
    <x v="6"/>
    <x v="22"/>
    <s v="Rotterdam"/>
    <x v="15"/>
    <x v="0"/>
    <m/>
  </r>
  <r>
    <x v="1"/>
    <x v="6"/>
    <x v="22"/>
    <s v="Noord-Brabant"/>
    <x v="15"/>
    <x v="0"/>
    <m/>
  </r>
  <r>
    <x v="1"/>
    <x v="6"/>
    <x v="23"/>
    <s v="Austria"/>
    <x v="15"/>
    <x v="0"/>
    <m/>
  </r>
  <r>
    <x v="1"/>
    <x v="6"/>
    <x v="23"/>
    <s v="Wien, Oberösterreich, Tirol"/>
    <x v="15"/>
    <x v="0"/>
    <m/>
  </r>
  <r>
    <x v="1"/>
    <x v="6"/>
    <x v="24"/>
    <s v="Poland"/>
    <x v="15"/>
    <x v="0"/>
    <m/>
  </r>
  <r>
    <x v="1"/>
    <x v="6"/>
    <x v="25"/>
    <s v="Portugal"/>
    <x v="15"/>
    <x v="0"/>
    <m/>
  </r>
  <r>
    <x v="1"/>
    <x v="6"/>
    <x v="25"/>
    <s v="Lisboa"/>
    <x v="15"/>
    <x v="0"/>
    <n v="5.2499999999999998E-2"/>
  </r>
  <r>
    <x v="1"/>
    <x v="6"/>
    <x v="26"/>
    <s v="Região Autónoma dos Açores (PT)"/>
    <x v="15"/>
    <x v="0"/>
    <m/>
  </r>
  <r>
    <x v="1"/>
    <x v="6"/>
    <x v="27"/>
    <s v="Romania"/>
    <x v="15"/>
    <x v="0"/>
    <m/>
  </r>
  <r>
    <x v="1"/>
    <x v="6"/>
    <x v="28"/>
    <s v="Slovenia"/>
    <x v="15"/>
    <x v="0"/>
    <n v="5.0900000000000001E-2"/>
  </r>
  <r>
    <x v="1"/>
    <x v="6"/>
    <x v="29"/>
    <s v="Slovakia"/>
    <x v="15"/>
    <x v="0"/>
    <m/>
  </r>
  <r>
    <x v="1"/>
    <x v="6"/>
    <x v="30"/>
    <s v="Finland"/>
    <x v="15"/>
    <x v="0"/>
    <n v="3.7999999999999999E-2"/>
  </r>
  <r>
    <x v="1"/>
    <x v="6"/>
    <x v="31"/>
    <s v="Sweden"/>
    <x v="15"/>
    <x v="0"/>
    <n v="2.8299999999999999E-2"/>
  </r>
  <r>
    <x v="1"/>
    <x v="6"/>
    <x v="32"/>
    <s v="United Kingdom"/>
    <x v="15"/>
    <x v="0"/>
    <n v="5.7599999999999998E-2"/>
  </r>
  <r>
    <x v="1"/>
    <x v="6"/>
    <x v="32"/>
    <s v="Leeds"/>
    <x v="15"/>
    <x v="0"/>
    <n v="5.7500000000000002E-2"/>
  </r>
  <r>
    <x v="1"/>
    <x v="6"/>
    <x v="32"/>
    <s v="Birmingham"/>
    <x v="15"/>
    <x v="0"/>
    <n v="5.5899999999999998E-2"/>
  </r>
  <r>
    <x v="1"/>
    <x v="6"/>
    <x v="32"/>
    <s v="London"/>
    <x v="15"/>
    <x v="0"/>
    <m/>
  </r>
  <r>
    <x v="1"/>
    <x v="6"/>
    <x v="32"/>
    <s v="Glasgow"/>
    <x v="15"/>
    <x v="0"/>
    <m/>
  </r>
  <r>
    <x v="1"/>
    <x v="6"/>
    <x v="33"/>
    <s v="Norway"/>
    <x v="15"/>
    <x v="0"/>
    <n v="2.47E-2"/>
  </r>
  <r>
    <x v="1"/>
    <x v="6"/>
    <x v="34"/>
    <s v="Turkey"/>
    <x v="15"/>
    <x v="0"/>
    <m/>
  </r>
  <r>
    <x v="1"/>
    <x v="6"/>
    <x v="0"/>
    <s v="European Union (27 countries)"/>
    <x v="15"/>
    <x v="1"/>
    <m/>
  </r>
  <r>
    <x v="1"/>
    <x v="6"/>
    <x v="1"/>
    <s v="European Union (25 countries)"/>
    <x v="15"/>
    <x v="1"/>
    <m/>
  </r>
  <r>
    <x v="1"/>
    <x v="6"/>
    <x v="2"/>
    <s v="European Union (15 countries)"/>
    <x v="15"/>
    <x v="1"/>
    <m/>
  </r>
  <r>
    <x v="1"/>
    <x v="6"/>
    <x v="3"/>
    <s v="Euro area (EA11-2000, EA12-2006, EA13-2007, EA15-2008, EA16-2010, EA17)"/>
    <x v="15"/>
    <x v="1"/>
    <m/>
  </r>
  <r>
    <x v="1"/>
    <x v="6"/>
    <x v="4"/>
    <s v="Belgium"/>
    <x v="15"/>
    <x v="1"/>
    <n v="5.79E-2"/>
  </r>
  <r>
    <x v="1"/>
    <x v="6"/>
    <x v="5"/>
    <s v="Bulgaria"/>
    <x v="15"/>
    <x v="1"/>
    <m/>
  </r>
  <r>
    <x v="1"/>
    <x v="6"/>
    <x v="6"/>
    <s v="Czech Republic"/>
    <x v="15"/>
    <x v="1"/>
    <n v="3.4000000000000002E-2"/>
  </r>
  <r>
    <x v="1"/>
    <x v="6"/>
    <x v="7"/>
    <s v="Denmark"/>
    <x v="15"/>
    <x v="1"/>
    <m/>
  </r>
  <r>
    <x v="1"/>
    <x v="6"/>
    <x v="7"/>
    <s v="København"/>
    <x v="15"/>
    <x v="1"/>
    <m/>
  </r>
  <r>
    <x v="1"/>
    <x v="6"/>
    <x v="8"/>
    <s v="Germany (until 1990 former territory of the FRG)"/>
    <x v="15"/>
    <x v="1"/>
    <m/>
  </r>
  <r>
    <x v="1"/>
    <x v="6"/>
    <x v="8"/>
    <s v="Stuttgart"/>
    <x v="15"/>
    <x v="1"/>
    <m/>
  </r>
  <r>
    <x v="1"/>
    <x v="6"/>
    <x v="8"/>
    <s v="München"/>
    <x v="15"/>
    <x v="1"/>
    <n v="4.7399999999999998E-2"/>
  </r>
  <r>
    <x v="1"/>
    <x v="6"/>
    <x v="8"/>
    <s v="Hamburg"/>
    <x v="15"/>
    <x v="1"/>
    <n v="5.4699999999999999E-2"/>
  </r>
  <r>
    <x v="1"/>
    <x v="6"/>
    <x v="8"/>
    <s v="Frankfurt am Main"/>
    <x v="15"/>
    <x v="1"/>
    <n v="5.67E-2"/>
  </r>
  <r>
    <x v="1"/>
    <x v="6"/>
    <x v="8"/>
    <s v="Rostock"/>
    <x v="15"/>
    <x v="1"/>
    <n v="6.54E-2"/>
  </r>
  <r>
    <x v="1"/>
    <x v="6"/>
    <x v="8"/>
    <s v="Hannover"/>
    <x v="15"/>
    <x v="1"/>
    <n v="5.8500000000000003E-2"/>
  </r>
  <r>
    <x v="1"/>
    <x v="6"/>
    <x v="8"/>
    <s v="Düsseldorf"/>
    <x v="15"/>
    <x v="1"/>
    <n v="6.2100000000000002E-2"/>
  </r>
  <r>
    <x v="1"/>
    <x v="6"/>
    <x v="8"/>
    <s v="Leipzig"/>
    <x v="15"/>
    <x v="1"/>
    <n v="4.6800000000000001E-2"/>
  </r>
  <r>
    <x v="1"/>
    <x v="6"/>
    <x v="8"/>
    <s v="Erfurt"/>
    <x v="15"/>
    <x v="1"/>
    <n v="7.8299999999999995E-2"/>
  </r>
  <r>
    <x v="1"/>
    <x v="6"/>
    <x v="8"/>
    <s v="Germany - South"/>
    <x v="15"/>
    <x v="1"/>
    <n v="4.7699999999999999E-2"/>
  </r>
  <r>
    <x v="1"/>
    <x v="6"/>
    <x v="8"/>
    <s v="Germany - West"/>
    <x v="15"/>
    <x v="1"/>
    <n v="4.3099999999999999E-2"/>
  </r>
  <r>
    <x v="1"/>
    <x v="6"/>
    <x v="9"/>
    <s v="Estonia"/>
    <x v="15"/>
    <x v="1"/>
    <m/>
  </r>
  <r>
    <x v="1"/>
    <x v="6"/>
    <x v="10"/>
    <s v="Ireland"/>
    <x v="15"/>
    <x v="1"/>
    <m/>
  </r>
  <r>
    <x v="1"/>
    <x v="6"/>
    <x v="10"/>
    <s v="Dublin"/>
    <x v="15"/>
    <x v="1"/>
    <n v="5.2999999999999999E-2"/>
  </r>
  <r>
    <x v="1"/>
    <x v="6"/>
    <x v="11"/>
    <s v="Greece"/>
    <x v="15"/>
    <x v="1"/>
    <m/>
  </r>
  <r>
    <x v="1"/>
    <x v="6"/>
    <x v="11"/>
    <s v="Athina"/>
    <x v="15"/>
    <x v="1"/>
    <n v="4.7199999999999999E-2"/>
  </r>
  <r>
    <x v="1"/>
    <x v="6"/>
    <x v="12"/>
    <s v="Spain"/>
    <x v="15"/>
    <x v="1"/>
    <m/>
  </r>
  <r>
    <x v="1"/>
    <x v="6"/>
    <x v="12"/>
    <s v="Madrid"/>
    <x v="15"/>
    <x v="1"/>
    <n v="5.6300000000000003E-2"/>
  </r>
  <r>
    <x v="1"/>
    <x v="6"/>
    <x v="13"/>
    <s v="France"/>
    <x v="15"/>
    <x v="1"/>
    <m/>
  </r>
  <r>
    <x v="1"/>
    <x v="6"/>
    <x v="13"/>
    <s v="Paris"/>
    <x v="15"/>
    <x v="1"/>
    <n v="4.7100000000000003E-2"/>
  </r>
  <r>
    <x v="1"/>
    <x v="6"/>
    <x v="13"/>
    <s v="Lille"/>
    <x v="15"/>
    <x v="1"/>
    <n v="4.7100000000000003E-2"/>
  </r>
  <r>
    <x v="1"/>
    <x v="6"/>
    <x v="13"/>
    <s v="Strasbourg"/>
    <x v="15"/>
    <x v="1"/>
    <n v="4.7100000000000003E-2"/>
  </r>
  <r>
    <x v="1"/>
    <x v="6"/>
    <x v="13"/>
    <s v="Toulouse"/>
    <x v="15"/>
    <x v="1"/>
    <n v="4.7100000000000003E-2"/>
  </r>
  <r>
    <x v="1"/>
    <x v="6"/>
    <x v="13"/>
    <s v="Lyon"/>
    <x v="15"/>
    <x v="1"/>
    <n v="4.7100000000000003E-2"/>
  </r>
  <r>
    <x v="1"/>
    <x v="6"/>
    <x v="13"/>
    <s v="Marseille"/>
    <x v="15"/>
    <x v="1"/>
    <n v="4.7100000000000003E-2"/>
  </r>
  <r>
    <x v="1"/>
    <x v="6"/>
    <x v="14"/>
    <s v="Croatia"/>
    <x v="15"/>
    <x v="1"/>
    <m/>
  </r>
  <r>
    <x v="1"/>
    <x v="6"/>
    <x v="15"/>
    <s v="Italy"/>
    <x v="15"/>
    <x v="1"/>
    <n v="8.0699999999999994E-2"/>
  </r>
  <r>
    <x v="1"/>
    <x v="6"/>
    <x v="15"/>
    <s v="Nord-Ovest, Nord-Est, Centro (IT) (NUTS 2006)"/>
    <x v="15"/>
    <x v="1"/>
    <m/>
  </r>
  <r>
    <x v="1"/>
    <x v="6"/>
    <x v="15"/>
    <s v="Sud, Isole"/>
    <x v="15"/>
    <x v="1"/>
    <m/>
  </r>
  <r>
    <x v="1"/>
    <x v="6"/>
    <x v="16"/>
    <s v="Cyprus"/>
    <x v="15"/>
    <x v="1"/>
    <m/>
  </r>
  <r>
    <x v="1"/>
    <x v="6"/>
    <x v="17"/>
    <s v="Latvia"/>
    <x v="15"/>
    <x v="1"/>
    <m/>
  </r>
  <r>
    <x v="1"/>
    <x v="6"/>
    <x v="18"/>
    <s v="Lithuania"/>
    <x v="15"/>
    <x v="1"/>
    <m/>
  </r>
  <r>
    <x v="1"/>
    <x v="6"/>
    <x v="19"/>
    <s v="Luxembourg"/>
    <x v="15"/>
    <x v="1"/>
    <n v="4.2999999999999997E-2"/>
  </r>
  <r>
    <x v="1"/>
    <x v="6"/>
    <x v="20"/>
    <s v="Hungary"/>
    <x v="15"/>
    <x v="1"/>
    <n v="3.85E-2"/>
  </r>
  <r>
    <x v="1"/>
    <x v="6"/>
    <x v="21"/>
    <s v="Malta"/>
    <x v="15"/>
    <x v="1"/>
    <n v="5.9499999999999997E-2"/>
  </r>
  <r>
    <x v="1"/>
    <x v="6"/>
    <x v="22"/>
    <s v="Netherlands"/>
    <x v="15"/>
    <x v="1"/>
    <m/>
  </r>
  <r>
    <x v="1"/>
    <x v="6"/>
    <x v="22"/>
    <s v="Noord-Holland"/>
    <x v="15"/>
    <x v="1"/>
    <m/>
  </r>
  <r>
    <x v="1"/>
    <x v="6"/>
    <x v="22"/>
    <s v="Rotterdam"/>
    <x v="15"/>
    <x v="1"/>
    <m/>
  </r>
  <r>
    <x v="1"/>
    <x v="6"/>
    <x v="22"/>
    <s v="Noord-Brabant"/>
    <x v="15"/>
    <x v="1"/>
    <m/>
  </r>
  <r>
    <x v="1"/>
    <x v="6"/>
    <x v="23"/>
    <s v="Austria"/>
    <x v="15"/>
    <x v="1"/>
    <m/>
  </r>
  <r>
    <x v="1"/>
    <x v="6"/>
    <x v="23"/>
    <s v="Wien, Oberösterreich, Tirol"/>
    <x v="15"/>
    <x v="1"/>
    <m/>
  </r>
  <r>
    <x v="1"/>
    <x v="6"/>
    <x v="24"/>
    <s v="Poland"/>
    <x v="15"/>
    <x v="1"/>
    <n v="3.95E-2"/>
  </r>
  <r>
    <x v="1"/>
    <x v="6"/>
    <x v="25"/>
    <s v="Portugal"/>
    <x v="15"/>
    <x v="1"/>
    <m/>
  </r>
  <r>
    <x v="1"/>
    <x v="6"/>
    <x v="25"/>
    <s v="Lisboa"/>
    <x v="15"/>
    <x v="1"/>
    <n v="5.2499999999999998E-2"/>
  </r>
  <r>
    <x v="1"/>
    <x v="6"/>
    <x v="26"/>
    <s v="Região Autónoma dos Açores (PT)"/>
    <x v="15"/>
    <x v="1"/>
    <m/>
  </r>
  <r>
    <x v="1"/>
    <x v="6"/>
    <x v="27"/>
    <s v="Romania"/>
    <x v="15"/>
    <x v="1"/>
    <m/>
  </r>
  <r>
    <x v="1"/>
    <x v="6"/>
    <x v="28"/>
    <s v="Slovenia"/>
    <x v="15"/>
    <x v="1"/>
    <n v="5.1499999999999997E-2"/>
  </r>
  <r>
    <x v="1"/>
    <x v="6"/>
    <x v="29"/>
    <s v="Slovakia"/>
    <x v="15"/>
    <x v="1"/>
    <m/>
  </r>
  <r>
    <x v="1"/>
    <x v="6"/>
    <x v="30"/>
    <s v="Finland"/>
    <x v="15"/>
    <x v="1"/>
    <n v="3.7900000000000003E-2"/>
  </r>
  <r>
    <x v="1"/>
    <x v="6"/>
    <x v="31"/>
    <s v="Sweden"/>
    <x v="15"/>
    <x v="1"/>
    <n v="3.0200000000000001E-2"/>
  </r>
  <r>
    <x v="1"/>
    <x v="6"/>
    <x v="32"/>
    <s v="United Kingdom"/>
    <x v="15"/>
    <x v="1"/>
    <n v="5.7500000000000002E-2"/>
  </r>
  <r>
    <x v="1"/>
    <x v="6"/>
    <x v="32"/>
    <s v="Leeds"/>
    <x v="15"/>
    <x v="1"/>
    <m/>
  </r>
  <r>
    <x v="1"/>
    <x v="6"/>
    <x v="32"/>
    <s v="Birmingham"/>
    <x v="15"/>
    <x v="1"/>
    <m/>
  </r>
  <r>
    <x v="1"/>
    <x v="6"/>
    <x v="32"/>
    <s v="London"/>
    <x v="15"/>
    <x v="1"/>
    <m/>
  </r>
  <r>
    <x v="1"/>
    <x v="6"/>
    <x v="32"/>
    <s v="Glasgow"/>
    <x v="15"/>
    <x v="1"/>
    <m/>
  </r>
  <r>
    <x v="1"/>
    <x v="6"/>
    <x v="33"/>
    <s v="Norway"/>
    <x v="15"/>
    <x v="1"/>
    <n v="2.18E-2"/>
  </r>
  <r>
    <x v="1"/>
    <x v="6"/>
    <x v="34"/>
    <s v="Turkey"/>
    <x v="15"/>
    <x v="1"/>
    <m/>
  </r>
  <r>
    <x v="1"/>
    <x v="6"/>
    <x v="0"/>
    <s v="European Union (27 countries)"/>
    <x v="16"/>
    <x v="0"/>
    <m/>
  </r>
  <r>
    <x v="1"/>
    <x v="6"/>
    <x v="1"/>
    <s v="European Union (25 countries)"/>
    <x v="16"/>
    <x v="0"/>
    <m/>
  </r>
  <r>
    <x v="1"/>
    <x v="6"/>
    <x v="2"/>
    <s v="European Union (15 countries)"/>
    <x v="16"/>
    <x v="0"/>
    <m/>
  </r>
  <r>
    <x v="1"/>
    <x v="6"/>
    <x v="3"/>
    <s v="Euro area (EA11-2000, EA12-2006, EA13-2007, EA15-2008, EA16-2010, EA17)"/>
    <x v="16"/>
    <x v="0"/>
    <m/>
  </r>
  <r>
    <x v="1"/>
    <x v="6"/>
    <x v="4"/>
    <s v="Belgium"/>
    <x v="16"/>
    <x v="0"/>
    <n v="5.7200000000000001E-2"/>
  </r>
  <r>
    <x v="1"/>
    <x v="6"/>
    <x v="5"/>
    <s v="Bulgaria"/>
    <x v="16"/>
    <x v="0"/>
    <m/>
  </r>
  <r>
    <x v="1"/>
    <x v="6"/>
    <x v="6"/>
    <s v="Czech Republic"/>
    <x v="16"/>
    <x v="0"/>
    <n v="3.9300000000000002E-2"/>
  </r>
  <r>
    <x v="1"/>
    <x v="6"/>
    <x v="7"/>
    <s v="Denmark"/>
    <x v="16"/>
    <x v="0"/>
    <m/>
  </r>
  <r>
    <x v="1"/>
    <x v="6"/>
    <x v="7"/>
    <s v="København"/>
    <x v="16"/>
    <x v="0"/>
    <m/>
  </r>
  <r>
    <x v="1"/>
    <x v="6"/>
    <x v="8"/>
    <s v="Germany (until 1990 former territory of the FRG)"/>
    <x v="16"/>
    <x v="0"/>
    <m/>
  </r>
  <r>
    <x v="1"/>
    <x v="6"/>
    <x v="8"/>
    <s v="Stuttgart"/>
    <x v="16"/>
    <x v="0"/>
    <m/>
  </r>
  <r>
    <x v="1"/>
    <x v="6"/>
    <x v="8"/>
    <s v="München"/>
    <x v="16"/>
    <x v="0"/>
    <n v="5.3499999999999999E-2"/>
  </r>
  <r>
    <x v="1"/>
    <x v="6"/>
    <x v="8"/>
    <s v="Hamburg"/>
    <x v="16"/>
    <x v="0"/>
    <n v="6.3500000000000001E-2"/>
  </r>
  <r>
    <x v="1"/>
    <x v="6"/>
    <x v="8"/>
    <s v="Frankfurt am Main"/>
    <x v="16"/>
    <x v="0"/>
    <n v="5.28E-2"/>
  </r>
  <r>
    <x v="1"/>
    <x v="6"/>
    <x v="8"/>
    <s v="Rostock"/>
    <x v="16"/>
    <x v="0"/>
    <n v="6.59E-2"/>
  </r>
  <r>
    <x v="1"/>
    <x v="6"/>
    <x v="8"/>
    <s v="Hannover"/>
    <x v="16"/>
    <x v="0"/>
    <n v="6.4100000000000004E-2"/>
  </r>
  <r>
    <x v="1"/>
    <x v="6"/>
    <x v="8"/>
    <s v="Düsseldorf"/>
    <x v="16"/>
    <x v="0"/>
    <n v="5.2400000000000002E-2"/>
  </r>
  <r>
    <x v="1"/>
    <x v="6"/>
    <x v="8"/>
    <s v="Leipzig"/>
    <x v="16"/>
    <x v="0"/>
    <n v="3.9699999999999999E-2"/>
  </r>
  <r>
    <x v="1"/>
    <x v="6"/>
    <x v="8"/>
    <s v="Erfurt"/>
    <x v="16"/>
    <x v="0"/>
    <n v="8.3400000000000002E-2"/>
  </r>
  <r>
    <x v="1"/>
    <x v="6"/>
    <x v="8"/>
    <s v="Germany - South"/>
    <x v="16"/>
    <x v="0"/>
    <n v="5.33E-2"/>
  </r>
  <r>
    <x v="1"/>
    <x v="6"/>
    <x v="8"/>
    <s v="Germany - West"/>
    <x v="16"/>
    <x v="0"/>
    <n v="4.36E-2"/>
  </r>
  <r>
    <x v="1"/>
    <x v="6"/>
    <x v="9"/>
    <s v="Estonia"/>
    <x v="16"/>
    <x v="0"/>
    <m/>
  </r>
  <r>
    <x v="1"/>
    <x v="6"/>
    <x v="10"/>
    <s v="Ireland"/>
    <x v="16"/>
    <x v="0"/>
    <m/>
  </r>
  <r>
    <x v="1"/>
    <x v="6"/>
    <x v="10"/>
    <s v="Dublin"/>
    <x v="16"/>
    <x v="0"/>
    <n v="5.3100000000000001E-2"/>
  </r>
  <r>
    <x v="1"/>
    <x v="6"/>
    <x v="11"/>
    <s v="Greece"/>
    <x v="16"/>
    <x v="0"/>
    <m/>
  </r>
  <r>
    <x v="1"/>
    <x v="6"/>
    <x v="11"/>
    <s v="Athina"/>
    <x v="16"/>
    <x v="0"/>
    <n v="4.8000000000000001E-2"/>
  </r>
  <r>
    <x v="1"/>
    <x v="6"/>
    <x v="12"/>
    <s v="Spain"/>
    <x v="16"/>
    <x v="0"/>
    <m/>
  </r>
  <r>
    <x v="1"/>
    <x v="6"/>
    <x v="12"/>
    <s v="Madrid"/>
    <x v="16"/>
    <x v="0"/>
    <n v="5.1400000000000001E-2"/>
  </r>
  <r>
    <x v="1"/>
    <x v="6"/>
    <x v="13"/>
    <s v="France"/>
    <x v="16"/>
    <x v="0"/>
    <m/>
  </r>
  <r>
    <x v="1"/>
    <x v="6"/>
    <x v="13"/>
    <s v="Paris"/>
    <x v="16"/>
    <x v="0"/>
    <n v="4.82E-2"/>
  </r>
  <r>
    <x v="1"/>
    <x v="6"/>
    <x v="13"/>
    <s v="Lille"/>
    <x v="16"/>
    <x v="0"/>
    <n v="4.82E-2"/>
  </r>
  <r>
    <x v="1"/>
    <x v="6"/>
    <x v="13"/>
    <s v="Strasbourg"/>
    <x v="16"/>
    <x v="0"/>
    <n v="4.82E-2"/>
  </r>
  <r>
    <x v="1"/>
    <x v="6"/>
    <x v="13"/>
    <s v="Toulouse"/>
    <x v="16"/>
    <x v="0"/>
    <n v="4.82E-2"/>
  </r>
  <r>
    <x v="1"/>
    <x v="6"/>
    <x v="13"/>
    <s v="Lyon"/>
    <x v="16"/>
    <x v="0"/>
    <n v="4.82E-2"/>
  </r>
  <r>
    <x v="1"/>
    <x v="6"/>
    <x v="13"/>
    <s v="Marseille"/>
    <x v="16"/>
    <x v="0"/>
    <n v="4.82E-2"/>
  </r>
  <r>
    <x v="1"/>
    <x v="6"/>
    <x v="14"/>
    <s v="Croatia"/>
    <x v="16"/>
    <x v="0"/>
    <m/>
  </r>
  <r>
    <x v="1"/>
    <x v="6"/>
    <x v="15"/>
    <s v="Italy"/>
    <x v="16"/>
    <x v="0"/>
    <n v="8.48E-2"/>
  </r>
  <r>
    <x v="1"/>
    <x v="6"/>
    <x v="15"/>
    <s v="Nord-Ovest, Nord-Est, Centro (IT) (NUTS 2006)"/>
    <x v="16"/>
    <x v="0"/>
    <m/>
  </r>
  <r>
    <x v="1"/>
    <x v="6"/>
    <x v="15"/>
    <s v="Sud, Isole"/>
    <x v="16"/>
    <x v="0"/>
    <m/>
  </r>
  <r>
    <x v="1"/>
    <x v="6"/>
    <x v="16"/>
    <s v="Cyprus"/>
    <x v="16"/>
    <x v="0"/>
    <n v="9.9000000000000005E-2"/>
  </r>
  <r>
    <x v="1"/>
    <x v="6"/>
    <x v="17"/>
    <s v="Latvia"/>
    <x v="16"/>
    <x v="0"/>
    <m/>
  </r>
  <r>
    <x v="1"/>
    <x v="6"/>
    <x v="18"/>
    <s v="Lithuania"/>
    <x v="16"/>
    <x v="0"/>
    <m/>
  </r>
  <r>
    <x v="1"/>
    <x v="6"/>
    <x v="19"/>
    <s v="Luxembourg"/>
    <x v="16"/>
    <x v="0"/>
    <n v="3.9399999999999998E-2"/>
  </r>
  <r>
    <x v="1"/>
    <x v="6"/>
    <x v="20"/>
    <s v="Hungary"/>
    <x v="16"/>
    <x v="0"/>
    <n v="4.0099999999999997E-2"/>
  </r>
  <r>
    <x v="1"/>
    <x v="6"/>
    <x v="21"/>
    <s v="Malta"/>
    <x v="16"/>
    <x v="0"/>
    <n v="5.9299999999999999E-2"/>
  </r>
  <r>
    <x v="1"/>
    <x v="6"/>
    <x v="22"/>
    <s v="Netherlands"/>
    <x v="16"/>
    <x v="0"/>
    <m/>
  </r>
  <r>
    <x v="1"/>
    <x v="6"/>
    <x v="22"/>
    <s v="Noord-Holland"/>
    <x v="16"/>
    <x v="0"/>
    <m/>
  </r>
  <r>
    <x v="1"/>
    <x v="6"/>
    <x v="22"/>
    <s v="Rotterdam"/>
    <x v="16"/>
    <x v="0"/>
    <m/>
  </r>
  <r>
    <x v="1"/>
    <x v="6"/>
    <x v="22"/>
    <s v="Noord-Brabant"/>
    <x v="16"/>
    <x v="0"/>
    <m/>
  </r>
  <r>
    <x v="1"/>
    <x v="6"/>
    <x v="23"/>
    <s v="Austria"/>
    <x v="16"/>
    <x v="0"/>
    <m/>
  </r>
  <r>
    <x v="1"/>
    <x v="6"/>
    <x v="23"/>
    <s v="Wien, Oberösterreich, Tirol"/>
    <x v="16"/>
    <x v="0"/>
    <m/>
  </r>
  <r>
    <x v="1"/>
    <x v="6"/>
    <x v="24"/>
    <s v="Poland"/>
    <x v="16"/>
    <x v="0"/>
    <n v="4.1500000000000002E-2"/>
  </r>
  <r>
    <x v="1"/>
    <x v="6"/>
    <x v="25"/>
    <s v="Portugal"/>
    <x v="16"/>
    <x v="0"/>
    <m/>
  </r>
  <r>
    <x v="1"/>
    <x v="6"/>
    <x v="25"/>
    <s v="Lisboa"/>
    <x v="16"/>
    <x v="0"/>
    <n v="5.2999999999999999E-2"/>
  </r>
  <r>
    <x v="1"/>
    <x v="6"/>
    <x v="26"/>
    <s v="Região Autónoma dos Açores (PT)"/>
    <x v="16"/>
    <x v="0"/>
    <m/>
  </r>
  <r>
    <x v="1"/>
    <x v="6"/>
    <x v="27"/>
    <s v="Romania"/>
    <x v="16"/>
    <x v="0"/>
    <m/>
  </r>
  <r>
    <x v="1"/>
    <x v="6"/>
    <x v="28"/>
    <s v="Slovenia"/>
    <x v="16"/>
    <x v="0"/>
    <n v="5.0900000000000001E-2"/>
  </r>
  <r>
    <x v="1"/>
    <x v="6"/>
    <x v="29"/>
    <s v="Slovakia"/>
    <x v="16"/>
    <x v="0"/>
    <m/>
  </r>
  <r>
    <x v="1"/>
    <x v="6"/>
    <x v="30"/>
    <s v="Finland"/>
    <x v="16"/>
    <x v="0"/>
    <n v="3.7699999999999997E-2"/>
  </r>
  <r>
    <x v="1"/>
    <x v="6"/>
    <x v="31"/>
    <s v="Sweden"/>
    <x v="16"/>
    <x v="0"/>
    <n v="2.4299999999999999E-2"/>
  </r>
  <r>
    <x v="1"/>
    <x v="6"/>
    <x v="32"/>
    <s v="United Kingdom"/>
    <x v="16"/>
    <x v="0"/>
    <n v="5.3199999999999997E-2"/>
  </r>
  <r>
    <x v="1"/>
    <x v="6"/>
    <x v="32"/>
    <s v="Leeds"/>
    <x v="16"/>
    <x v="0"/>
    <m/>
  </r>
  <r>
    <x v="1"/>
    <x v="6"/>
    <x v="32"/>
    <s v="Birmingham"/>
    <x v="16"/>
    <x v="0"/>
    <m/>
  </r>
  <r>
    <x v="1"/>
    <x v="6"/>
    <x v="32"/>
    <s v="London"/>
    <x v="16"/>
    <x v="0"/>
    <m/>
  </r>
  <r>
    <x v="1"/>
    <x v="6"/>
    <x v="32"/>
    <s v="Glasgow"/>
    <x v="16"/>
    <x v="0"/>
    <m/>
  </r>
  <r>
    <x v="1"/>
    <x v="6"/>
    <x v="33"/>
    <s v="Norway"/>
    <x v="16"/>
    <x v="0"/>
    <n v="2.3900000000000001E-2"/>
  </r>
  <r>
    <x v="1"/>
    <x v="6"/>
    <x v="34"/>
    <s v="Turkey"/>
    <x v="16"/>
    <x v="0"/>
    <m/>
  </r>
  <r>
    <x v="1"/>
    <x v="6"/>
    <x v="0"/>
    <s v="European Union (27 countries)"/>
    <x v="16"/>
    <x v="1"/>
    <m/>
  </r>
  <r>
    <x v="1"/>
    <x v="6"/>
    <x v="1"/>
    <s v="European Union (25 countries)"/>
    <x v="16"/>
    <x v="1"/>
    <m/>
  </r>
  <r>
    <x v="1"/>
    <x v="6"/>
    <x v="2"/>
    <s v="European Union (15 countries)"/>
    <x v="16"/>
    <x v="1"/>
    <m/>
  </r>
  <r>
    <x v="1"/>
    <x v="6"/>
    <x v="3"/>
    <s v="Euro area (EA11-2000, EA12-2006, EA13-2007, EA15-2008, EA16-2010, EA17)"/>
    <x v="16"/>
    <x v="1"/>
    <m/>
  </r>
  <r>
    <x v="1"/>
    <x v="6"/>
    <x v="4"/>
    <s v="Belgium"/>
    <x v="16"/>
    <x v="1"/>
    <n v="5.8900000000000001E-2"/>
  </r>
  <r>
    <x v="1"/>
    <x v="6"/>
    <x v="5"/>
    <s v="Bulgaria"/>
    <x v="16"/>
    <x v="1"/>
    <m/>
  </r>
  <r>
    <x v="1"/>
    <x v="6"/>
    <x v="6"/>
    <s v="Czech Republic"/>
    <x v="16"/>
    <x v="1"/>
    <n v="3.3399999999999999E-2"/>
  </r>
  <r>
    <x v="1"/>
    <x v="6"/>
    <x v="7"/>
    <s v="Denmark"/>
    <x v="16"/>
    <x v="1"/>
    <m/>
  </r>
  <r>
    <x v="1"/>
    <x v="6"/>
    <x v="7"/>
    <s v="København"/>
    <x v="16"/>
    <x v="1"/>
    <m/>
  </r>
  <r>
    <x v="1"/>
    <x v="6"/>
    <x v="8"/>
    <s v="Germany (until 1990 former territory of the FRG)"/>
    <x v="16"/>
    <x v="1"/>
    <m/>
  </r>
  <r>
    <x v="1"/>
    <x v="6"/>
    <x v="8"/>
    <s v="Stuttgart"/>
    <x v="16"/>
    <x v="1"/>
    <m/>
  </r>
  <r>
    <x v="1"/>
    <x v="6"/>
    <x v="8"/>
    <s v="München"/>
    <x v="16"/>
    <x v="1"/>
    <n v="5.3499999999999999E-2"/>
  </r>
  <r>
    <x v="1"/>
    <x v="6"/>
    <x v="8"/>
    <s v="Hamburg"/>
    <x v="16"/>
    <x v="1"/>
    <n v="6.3500000000000001E-2"/>
  </r>
  <r>
    <x v="1"/>
    <x v="6"/>
    <x v="8"/>
    <s v="Frankfurt am Main"/>
    <x v="16"/>
    <x v="1"/>
    <n v="5.28E-2"/>
  </r>
  <r>
    <x v="1"/>
    <x v="6"/>
    <x v="8"/>
    <s v="Rostock"/>
    <x v="16"/>
    <x v="1"/>
    <n v="6.59E-2"/>
  </r>
  <r>
    <x v="1"/>
    <x v="6"/>
    <x v="8"/>
    <s v="Hannover"/>
    <x v="16"/>
    <x v="1"/>
    <n v="5.1799999999999999E-2"/>
  </r>
  <r>
    <x v="1"/>
    <x v="6"/>
    <x v="8"/>
    <s v="Düsseldorf"/>
    <x v="16"/>
    <x v="1"/>
    <n v="5.2400000000000002E-2"/>
  </r>
  <r>
    <x v="1"/>
    <x v="6"/>
    <x v="8"/>
    <s v="Leipzig"/>
    <x v="16"/>
    <x v="1"/>
    <n v="3.9699999999999999E-2"/>
  </r>
  <r>
    <x v="1"/>
    <x v="6"/>
    <x v="8"/>
    <s v="Erfurt"/>
    <x v="16"/>
    <x v="1"/>
    <n v="7.3899999999999993E-2"/>
  </r>
  <r>
    <x v="1"/>
    <x v="6"/>
    <x v="8"/>
    <s v="Germany - South"/>
    <x v="16"/>
    <x v="1"/>
    <m/>
  </r>
  <r>
    <x v="1"/>
    <x v="6"/>
    <x v="8"/>
    <s v="Germany - West"/>
    <x v="16"/>
    <x v="1"/>
    <n v="5.3999999999999999E-2"/>
  </r>
  <r>
    <x v="1"/>
    <x v="6"/>
    <x v="9"/>
    <s v="Estonia"/>
    <x v="16"/>
    <x v="1"/>
    <m/>
  </r>
  <r>
    <x v="1"/>
    <x v="6"/>
    <x v="10"/>
    <s v="Ireland"/>
    <x v="16"/>
    <x v="1"/>
    <m/>
  </r>
  <r>
    <x v="1"/>
    <x v="6"/>
    <x v="10"/>
    <s v="Dublin"/>
    <x v="16"/>
    <x v="1"/>
    <n v="5.2999999999999999E-2"/>
  </r>
  <r>
    <x v="1"/>
    <x v="6"/>
    <x v="11"/>
    <s v="Greece"/>
    <x v="16"/>
    <x v="1"/>
    <m/>
  </r>
  <r>
    <x v="1"/>
    <x v="6"/>
    <x v="11"/>
    <s v="Athina"/>
    <x v="16"/>
    <x v="1"/>
    <n v="4.9700000000000001E-2"/>
  </r>
  <r>
    <x v="1"/>
    <x v="6"/>
    <x v="12"/>
    <s v="Spain"/>
    <x v="16"/>
    <x v="1"/>
    <m/>
  </r>
  <r>
    <x v="1"/>
    <x v="6"/>
    <x v="12"/>
    <s v="Madrid"/>
    <x v="16"/>
    <x v="1"/>
    <n v="5.1400000000000001E-2"/>
  </r>
  <r>
    <x v="1"/>
    <x v="6"/>
    <x v="13"/>
    <s v="France"/>
    <x v="16"/>
    <x v="1"/>
    <m/>
  </r>
  <r>
    <x v="1"/>
    <x v="6"/>
    <x v="13"/>
    <s v="Paris"/>
    <x v="16"/>
    <x v="1"/>
    <n v="4.7899999999999998E-2"/>
  </r>
  <r>
    <x v="1"/>
    <x v="6"/>
    <x v="13"/>
    <s v="Lille"/>
    <x v="16"/>
    <x v="1"/>
    <n v="4.7899999999999998E-2"/>
  </r>
  <r>
    <x v="1"/>
    <x v="6"/>
    <x v="13"/>
    <s v="Strasbourg"/>
    <x v="16"/>
    <x v="1"/>
    <n v="4.7899999999999998E-2"/>
  </r>
  <r>
    <x v="1"/>
    <x v="6"/>
    <x v="13"/>
    <s v="Toulouse"/>
    <x v="16"/>
    <x v="1"/>
    <n v="4.7899999999999998E-2"/>
  </r>
  <r>
    <x v="1"/>
    <x v="6"/>
    <x v="13"/>
    <s v="Lyon"/>
    <x v="16"/>
    <x v="1"/>
    <n v="4.7899999999999998E-2"/>
  </r>
  <r>
    <x v="1"/>
    <x v="6"/>
    <x v="13"/>
    <s v="Marseille"/>
    <x v="16"/>
    <x v="1"/>
    <n v="4.7899999999999998E-2"/>
  </r>
  <r>
    <x v="1"/>
    <x v="6"/>
    <x v="14"/>
    <s v="Croatia"/>
    <x v="16"/>
    <x v="1"/>
    <m/>
  </r>
  <r>
    <x v="1"/>
    <x v="6"/>
    <x v="15"/>
    <s v="Italy"/>
    <x v="16"/>
    <x v="1"/>
    <n v="8.1199999999999994E-2"/>
  </r>
  <r>
    <x v="1"/>
    <x v="6"/>
    <x v="15"/>
    <s v="Nord-Ovest, Nord-Est, Centro (IT) (NUTS 2006)"/>
    <x v="16"/>
    <x v="1"/>
    <m/>
  </r>
  <r>
    <x v="1"/>
    <x v="6"/>
    <x v="15"/>
    <s v="Sud, Isole"/>
    <x v="16"/>
    <x v="1"/>
    <m/>
  </r>
  <r>
    <x v="1"/>
    <x v="6"/>
    <x v="16"/>
    <s v="Cyprus"/>
    <x v="16"/>
    <x v="1"/>
    <m/>
  </r>
  <r>
    <x v="1"/>
    <x v="6"/>
    <x v="17"/>
    <s v="Latvia"/>
    <x v="16"/>
    <x v="1"/>
    <m/>
  </r>
  <r>
    <x v="1"/>
    <x v="6"/>
    <x v="18"/>
    <s v="Lithuania"/>
    <x v="16"/>
    <x v="1"/>
    <m/>
  </r>
  <r>
    <x v="1"/>
    <x v="6"/>
    <x v="19"/>
    <s v="Luxembourg"/>
    <x v="16"/>
    <x v="1"/>
    <n v="3.9899999999999998E-2"/>
  </r>
  <r>
    <x v="1"/>
    <x v="6"/>
    <x v="20"/>
    <s v="Hungary"/>
    <x v="16"/>
    <x v="1"/>
    <n v="4.2700000000000002E-2"/>
  </r>
  <r>
    <x v="1"/>
    <x v="6"/>
    <x v="21"/>
    <s v="Malta"/>
    <x v="16"/>
    <x v="1"/>
    <n v="6.1199999999999997E-2"/>
  </r>
  <r>
    <x v="1"/>
    <x v="6"/>
    <x v="22"/>
    <s v="Netherlands"/>
    <x v="16"/>
    <x v="1"/>
    <m/>
  </r>
  <r>
    <x v="1"/>
    <x v="6"/>
    <x v="22"/>
    <s v="Noord-Holland"/>
    <x v="16"/>
    <x v="1"/>
    <m/>
  </r>
  <r>
    <x v="1"/>
    <x v="6"/>
    <x v="22"/>
    <s v="Rotterdam"/>
    <x v="16"/>
    <x v="1"/>
    <m/>
  </r>
  <r>
    <x v="1"/>
    <x v="6"/>
    <x v="22"/>
    <s v="Noord-Brabant"/>
    <x v="16"/>
    <x v="1"/>
    <m/>
  </r>
  <r>
    <x v="1"/>
    <x v="6"/>
    <x v="23"/>
    <s v="Austria"/>
    <x v="16"/>
    <x v="1"/>
    <m/>
  </r>
  <r>
    <x v="1"/>
    <x v="6"/>
    <x v="23"/>
    <s v="Wien, Oberösterreich, Tirol"/>
    <x v="16"/>
    <x v="1"/>
    <m/>
  </r>
  <r>
    <x v="1"/>
    <x v="6"/>
    <x v="24"/>
    <s v="Poland"/>
    <x v="16"/>
    <x v="1"/>
    <n v="4.9799999999999997E-2"/>
  </r>
  <r>
    <x v="1"/>
    <x v="6"/>
    <x v="25"/>
    <s v="Portugal"/>
    <x v="16"/>
    <x v="1"/>
    <m/>
  </r>
  <r>
    <x v="1"/>
    <x v="6"/>
    <x v="25"/>
    <s v="Lisboa"/>
    <x v="16"/>
    <x v="1"/>
    <n v="5.2999999999999999E-2"/>
  </r>
  <r>
    <x v="1"/>
    <x v="6"/>
    <x v="26"/>
    <s v="Região Autónoma dos Açores (PT)"/>
    <x v="16"/>
    <x v="1"/>
    <m/>
  </r>
  <r>
    <x v="1"/>
    <x v="6"/>
    <x v="27"/>
    <s v="Romania"/>
    <x v="16"/>
    <x v="1"/>
    <m/>
  </r>
  <r>
    <x v="1"/>
    <x v="6"/>
    <x v="28"/>
    <s v="Slovenia"/>
    <x v="16"/>
    <x v="1"/>
    <n v="4.99E-2"/>
  </r>
  <r>
    <x v="1"/>
    <x v="6"/>
    <x v="29"/>
    <s v="Slovakia"/>
    <x v="16"/>
    <x v="1"/>
    <m/>
  </r>
  <r>
    <x v="1"/>
    <x v="6"/>
    <x v="30"/>
    <s v="Finland"/>
    <x v="16"/>
    <x v="1"/>
    <n v="3.85E-2"/>
  </r>
  <r>
    <x v="1"/>
    <x v="6"/>
    <x v="31"/>
    <s v="Sweden"/>
    <x v="16"/>
    <x v="1"/>
    <n v="3.1099999999999999E-2"/>
  </r>
  <r>
    <x v="1"/>
    <x v="6"/>
    <x v="32"/>
    <s v="United Kingdom"/>
    <x v="16"/>
    <x v="1"/>
    <n v="5.7599999999999998E-2"/>
  </r>
  <r>
    <x v="1"/>
    <x v="6"/>
    <x v="32"/>
    <s v="Leeds"/>
    <x v="16"/>
    <x v="1"/>
    <m/>
  </r>
  <r>
    <x v="1"/>
    <x v="6"/>
    <x v="32"/>
    <s v="Birmingham"/>
    <x v="16"/>
    <x v="1"/>
    <m/>
  </r>
  <r>
    <x v="1"/>
    <x v="6"/>
    <x v="32"/>
    <s v="London"/>
    <x v="16"/>
    <x v="1"/>
    <m/>
  </r>
  <r>
    <x v="1"/>
    <x v="6"/>
    <x v="32"/>
    <s v="Glasgow"/>
    <x v="16"/>
    <x v="1"/>
    <m/>
  </r>
  <r>
    <x v="1"/>
    <x v="6"/>
    <x v="33"/>
    <s v="Norway"/>
    <x v="16"/>
    <x v="1"/>
    <n v="2.9600000000000001E-2"/>
  </r>
  <r>
    <x v="1"/>
    <x v="6"/>
    <x v="34"/>
    <s v="Turkey"/>
    <x v="16"/>
    <x v="1"/>
    <m/>
  </r>
  <r>
    <x v="1"/>
    <x v="6"/>
    <x v="0"/>
    <s v="European Union (27 countries)"/>
    <x v="17"/>
    <x v="0"/>
    <m/>
  </r>
  <r>
    <x v="1"/>
    <x v="6"/>
    <x v="1"/>
    <s v="European Union (25 countries)"/>
    <x v="17"/>
    <x v="0"/>
    <m/>
  </r>
  <r>
    <x v="1"/>
    <x v="6"/>
    <x v="2"/>
    <s v="European Union (15 countries)"/>
    <x v="17"/>
    <x v="0"/>
    <m/>
  </r>
  <r>
    <x v="1"/>
    <x v="6"/>
    <x v="3"/>
    <s v="Euro area (EA11-2000, EA12-2006, EA13-2007, EA15-2008, EA16-2010, EA17)"/>
    <x v="17"/>
    <x v="0"/>
    <m/>
  </r>
  <r>
    <x v="1"/>
    <x v="6"/>
    <x v="4"/>
    <s v="Belgium"/>
    <x v="17"/>
    <x v="0"/>
    <n v="5.8400000000000001E-2"/>
  </r>
  <r>
    <x v="1"/>
    <x v="6"/>
    <x v="5"/>
    <s v="Bulgaria"/>
    <x v="17"/>
    <x v="0"/>
    <m/>
  </r>
  <r>
    <x v="1"/>
    <x v="6"/>
    <x v="6"/>
    <s v="Czech Republic"/>
    <x v="17"/>
    <x v="0"/>
    <n v="4.2999999999999997E-2"/>
  </r>
  <r>
    <x v="1"/>
    <x v="6"/>
    <x v="7"/>
    <s v="Denmark"/>
    <x v="17"/>
    <x v="0"/>
    <m/>
  </r>
  <r>
    <x v="1"/>
    <x v="6"/>
    <x v="7"/>
    <s v="København"/>
    <x v="17"/>
    <x v="0"/>
    <m/>
  </r>
  <r>
    <x v="1"/>
    <x v="6"/>
    <x v="8"/>
    <s v="Germany (until 1990 former territory of the FRG)"/>
    <x v="17"/>
    <x v="0"/>
    <m/>
  </r>
  <r>
    <x v="1"/>
    <x v="6"/>
    <x v="8"/>
    <s v="Stuttgart"/>
    <x v="17"/>
    <x v="0"/>
    <m/>
  </r>
  <r>
    <x v="1"/>
    <x v="6"/>
    <x v="8"/>
    <s v="München"/>
    <x v="17"/>
    <x v="0"/>
    <n v="5.2999999999999999E-2"/>
  </r>
  <r>
    <x v="1"/>
    <x v="6"/>
    <x v="8"/>
    <s v="Hamburg"/>
    <x v="17"/>
    <x v="0"/>
    <n v="5.91E-2"/>
  </r>
  <r>
    <x v="1"/>
    <x v="6"/>
    <x v="8"/>
    <s v="Frankfurt am Main"/>
    <x v="17"/>
    <x v="0"/>
    <n v="5.0200000000000002E-2"/>
  </r>
  <r>
    <x v="1"/>
    <x v="6"/>
    <x v="8"/>
    <s v="Rostock"/>
    <x v="17"/>
    <x v="0"/>
    <n v="6.83E-2"/>
  </r>
  <r>
    <x v="1"/>
    <x v="6"/>
    <x v="8"/>
    <s v="Hannover"/>
    <x v="17"/>
    <x v="0"/>
    <n v="5.2400000000000002E-2"/>
  </r>
  <r>
    <x v="1"/>
    <x v="6"/>
    <x v="8"/>
    <s v="Düsseldorf"/>
    <x v="17"/>
    <x v="0"/>
    <n v="5.2900000000000003E-2"/>
  </r>
  <r>
    <x v="1"/>
    <x v="6"/>
    <x v="8"/>
    <s v="Leipzig"/>
    <x v="17"/>
    <x v="0"/>
    <n v="4.5199999999999997E-2"/>
  </r>
  <r>
    <x v="1"/>
    <x v="6"/>
    <x v="8"/>
    <s v="Erfurt"/>
    <x v="17"/>
    <x v="0"/>
    <n v="7.4499999999999997E-2"/>
  </r>
  <r>
    <x v="1"/>
    <x v="6"/>
    <x v="8"/>
    <s v="Germany - South"/>
    <x v="17"/>
    <x v="0"/>
    <n v="5.3800000000000001E-2"/>
  </r>
  <r>
    <x v="1"/>
    <x v="6"/>
    <x v="8"/>
    <s v="Germany - West"/>
    <x v="17"/>
    <x v="0"/>
    <n v="5.33E-2"/>
  </r>
  <r>
    <x v="1"/>
    <x v="6"/>
    <x v="9"/>
    <s v="Estonia"/>
    <x v="17"/>
    <x v="0"/>
    <n v="3.49E-2"/>
  </r>
  <r>
    <x v="1"/>
    <x v="6"/>
    <x v="10"/>
    <s v="Ireland"/>
    <x v="17"/>
    <x v="0"/>
    <n v="6.2100000000000002E-2"/>
  </r>
  <r>
    <x v="1"/>
    <x v="6"/>
    <x v="10"/>
    <s v="Dublin"/>
    <x v="17"/>
    <x v="0"/>
    <n v="6.4799999999999996E-2"/>
  </r>
  <r>
    <x v="1"/>
    <x v="6"/>
    <x v="11"/>
    <s v="Greece"/>
    <x v="17"/>
    <x v="0"/>
    <m/>
  </r>
  <r>
    <x v="1"/>
    <x v="6"/>
    <x v="11"/>
    <s v="Athina"/>
    <x v="17"/>
    <x v="0"/>
    <n v="0.05"/>
  </r>
  <r>
    <x v="1"/>
    <x v="6"/>
    <x v="12"/>
    <s v="Spain"/>
    <x v="17"/>
    <x v="0"/>
    <m/>
  </r>
  <r>
    <x v="1"/>
    <x v="6"/>
    <x v="12"/>
    <s v="Madrid"/>
    <x v="17"/>
    <x v="0"/>
    <n v="4.9000000000000002E-2"/>
  </r>
  <r>
    <x v="1"/>
    <x v="6"/>
    <x v="13"/>
    <s v="France"/>
    <x v="17"/>
    <x v="0"/>
    <m/>
  </r>
  <r>
    <x v="1"/>
    <x v="6"/>
    <x v="13"/>
    <s v="Paris"/>
    <x v="17"/>
    <x v="0"/>
    <n v="4.87E-2"/>
  </r>
  <r>
    <x v="1"/>
    <x v="6"/>
    <x v="13"/>
    <s v="Lille"/>
    <x v="17"/>
    <x v="0"/>
    <n v="4.87E-2"/>
  </r>
  <r>
    <x v="1"/>
    <x v="6"/>
    <x v="13"/>
    <s v="Strasbourg"/>
    <x v="17"/>
    <x v="0"/>
    <n v="4.87E-2"/>
  </r>
  <r>
    <x v="1"/>
    <x v="6"/>
    <x v="13"/>
    <s v="Toulouse"/>
    <x v="17"/>
    <x v="0"/>
    <n v="4.87E-2"/>
  </r>
  <r>
    <x v="1"/>
    <x v="6"/>
    <x v="13"/>
    <s v="Lyon"/>
    <x v="17"/>
    <x v="0"/>
    <n v="4.87E-2"/>
  </r>
  <r>
    <x v="1"/>
    <x v="6"/>
    <x v="13"/>
    <s v="Marseille"/>
    <x v="17"/>
    <x v="0"/>
    <n v="4.87E-2"/>
  </r>
  <r>
    <x v="1"/>
    <x v="6"/>
    <x v="14"/>
    <s v="Croatia"/>
    <x v="17"/>
    <x v="0"/>
    <m/>
  </r>
  <r>
    <x v="1"/>
    <x v="6"/>
    <x v="15"/>
    <s v="Italy"/>
    <x v="17"/>
    <x v="0"/>
    <n v="8.3199999999999996E-2"/>
  </r>
  <r>
    <x v="1"/>
    <x v="6"/>
    <x v="15"/>
    <s v="Nord-Ovest, Nord-Est, Centro (IT) (NUTS 2006)"/>
    <x v="17"/>
    <x v="0"/>
    <m/>
  </r>
  <r>
    <x v="1"/>
    <x v="6"/>
    <x v="15"/>
    <s v="Sud, Isole"/>
    <x v="17"/>
    <x v="0"/>
    <m/>
  </r>
  <r>
    <x v="1"/>
    <x v="6"/>
    <x v="16"/>
    <s v="Cyprus"/>
    <x v="17"/>
    <x v="0"/>
    <n v="8.3699999999999997E-2"/>
  </r>
  <r>
    <x v="1"/>
    <x v="6"/>
    <x v="17"/>
    <s v="Latvia"/>
    <x v="17"/>
    <x v="0"/>
    <m/>
  </r>
  <r>
    <x v="1"/>
    <x v="6"/>
    <x v="18"/>
    <s v="Lithuania"/>
    <x v="17"/>
    <x v="0"/>
    <m/>
  </r>
  <r>
    <x v="1"/>
    <x v="6"/>
    <x v="19"/>
    <s v="Luxembourg"/>
    <x v="17"/>
    <x v="0"/>
    <n v="4.0099999999999997E-2"/>
  </r>
  <r>
    <x v="1"/>
    <x v="6"/>
    <x v="20"/>
    <s v="Hungary"/>
    <x v="17"/>
    <x v="0"/>
    <n v="4.5699999999999998E-2"/>
  </r>
  <r>
    <x v="1"/>
    <x v="6"/>
    <x v="21"/>
    <s v="Malta"/>
    <x v="17"/>
    <x v="0"/>
    <n v="6.0600000000000001E-2"/>
  </r>
  <r>
    <x v="1"/>
    <x v="6"/>
    <x v="22"/>
    <s v="Netherlands"/>
    <x v="17"/>
    <x v="0"/>
    <m/>
  </r>
  <r>
    <x v="1"/>
    <x v="6"/>
    <x v="22"/>
    <s v="Noord-Holland"/>
    <x v="17"/>
    <x v="0"/>
    <m/>
  </r>
  <r>
    <x v="1"/>
    <x v="6"/>
    <x v="22"/>
    <s v="Rotterdam"/>
    <x v="17"/>
    <x v="0"/>
    <m/>
  </r>
  <r>
    <x v="1"/>
    <x v="6"/>
    <x v="22"/>
    <s v="Noord-Brabant"/>
    <x v="17"/>
    <x v="0"/>
    <m/>
  </r>
  <r>
    <x v="1"/>
    <x v="6"/>
    <x v="23"/>
    <s v="Austria"/>
    <x v="17"/>
    <x v="0"/>
    <m/>
  </r>
  <r>
    <x v="1"/>
    <x v="6"/>
    <x v="23"/>
    <s v="Wien, Oberösterreich, Tirol"/>
    <x v="17"/>
    <x v="0"/>
    <m/>
  </r>
  <r>
    <x v="1"/>
    <x v="6"/>
    <x v="24"/>
    <s v="Poland"/>
    <x v="17"/>
    <x v="0"/>
    <n v="5.16E-2"/>
  </r>
  <r>
    <x v="1"/>
    <x v="6"/>
    <x v="25"/>
    <s v="Portugal"/>
    <x v="17"/>
    <x v="0"/>
    <m/>
  </r>
  <r>
    <x v="1"/>
    <x v="6"/>
    <x v="25"/>
    <s v="Lisboa"/>
    <x v="17"/>
    <x v="0"/>
    <n v="5.5599999999999997E-2"/>
  </r>
  <r>
    <x v="1"/>
    <x v="6"/>
    <x v="26"/>
    <s v="Região Autónoma dos Açores (PT)"/>
    <x v="17"/>
    <x v="0"/>
    <m/>
  </r>
  <r>
    <x v="1"/>
    <x v="6"/>
    <x v="27"/>
    <s v="Romania"/>
    <x v="17"/>
    <x v="0"/>
    <m/>
  </r>
  <r>
    <x v="1"/>
    <x v="6"/>
    <x v="28"/>
    <s v="Slovenia"/>
    <x v="17"/>
    <x v="0"/>
    <n v="5.3900000000000003E-2"/>
  </r>
  <r>
    <x v="1"/>
    <x v="6"/>
    <x v="29"/>
    <s v="Slovakia"/>
    <x v="17"/>
    <x v="0"/>
    <m/>
  </r>
  <r>
    <x v="1"/>
    <x v="6"/>
    <x v="30"/>
    <s v="Finland"/>
    <x v="17"/>
    <x v="0"/>
    <n v="4.0800000000000003E-2"/>
  </r>
  <r>
    <x v="1"/>
    <x v="6"/>
    <x v="31"/>
    <s v="Sweden"/>
    <x v="17"/>
    <x v="0"/>
    <n v="2.6200000000000001E-2"/>
  </r>
  <r>
    <x v="1"/>
    <x v="6"/>
    <x v="32"/>
    <s v="United Kingdom"/>
    <x v="17"/>
    <x v="0"/>
    <n v="5.2400000000000002E-2"/>
  </r>
  <r>
    <x v="1"/>
    <x v="6"/>
    <x v="32"/>
    <s v="Leeds"/>
    <x v="17"/>
    <x v="0"/>
    <m/>
  </r>
  <r>
    <x v="1"/>
    <x v="6"/>
    <x v="32"/>
    <s v="Birmingham"/>
    <x v="17"/>
    <x v="0"/>
    <m/>
  </r>
  <r>
    <x v="1"/>
    <x v="6"/>
    <x v="32"/>
    <s v="London"/>
    <x v="17"/>
    <x v="0"/>
    <m/>
  </r>
  <r>
    <x v="1"/>
    <x v="6"/>
    <x v="32"/>
    <s v="Glasgow"/>
    <x v="17"/>
    <x v="0"/>
    <m/>
  </r>
  <r>
    <x v="1"/>
    <x v="6"/>
    <x v="33"/>
    <s v="Norway"/>
    <x v="17"/>
    <x v="0"/>
    <n v="3.1399999999999997E-2"/>
  </r>
  <r>
    <x v="1"/>
    <x v="6"/>
    <x v="34"/>
    <s v="Turkey"/>
    <x v="17"/>
    <x v="0"/>
    <m/>
  </r>
  <r>
    <x v="1"/>
    <x v="6"/>
    <x v="0"/>
    <s v="European Union (27 countries)"/>
    <x v="17"/>
    <x v="1"/>
    <m/>
  </r>
  <r>
    <x v="1"/>
    <x v="6"/>
    <x v="1"/>
    <s v="European Union (25 countries)"/>
    <x v="17"/>
    <x v="1"/>
    <m/>
  </r>
  <r>
    <x v="1"/>
    <x v="6"/>
    <x v="2"/>
    <s v="European Union (15 countries)"/>
    <x v="17"/>
    <x v="1"/>
    <m/>
  </r>
  <r>
    <x v="1"/>
    <x v="6"/>
    <x v="3"/>
    <s v="Euro area (EA11-2000, EA12-2006, EA13-2007, EA15-2008, EA16-2010, EA17)"/>
    <x v="17"/>
    <x v="1"/>
    <m/>
  </r>
  <r>
    <x v="1"/>
    <x v="6"/>
    <x v="4"/>
    <s v="Belgium"/>
    <x v="17"/>
    <x v="1"/>
    <n v="5.8099999999999999E-2"/>
  </r>
  <r>
    <x v="1"/>
    <x v="6"/>
    <x v="5"/>
    <s v="Bulgaria"/>
    <x v="17"/>
    <x v="1"/>
    <m/>
  </r>
  <r>
    <x v="1"/>
    <x v="6"/>
    <x v="6"/>
    <s v="Czech Republic"/>
    <x v="17"/>
    <x v="1"/>
    <n v="3.7699999999999997E-2"/>
  </r>
  <r>
    <x v="1"/>
    <x v="6"/>
    <x v="7"/>
    <s v="Denmark"/>
    <x v="17"/>
    <x v="1"/>
    <m/>
  </r>
  <r>
    <x v="1"/>
    <x v="6"/>
    <x v="7"/>
    <s v="København"/>
    <x v="17"/>
    <x v="1"/>
    <m/>
  </r>
  <r>
    <x v="1"/>
    <x v="6"/>
    <x v="8"/>
    <s v="Germany (until 1990 former territory of the FRG)"/>
    <x v="17"/>
    <x v="1"/>
    <m/>
  </r>
  <r>
    <x v="1"/>
    <x v="6"/>
    <x v="8"/>
    <s v="Stuttgart"/>
    <x v="17"/>
    <x v="1"/>
    <m/>
  </r>
  <r>
    <x v="1"/>
    <x v="6"/>
    <x v="8"/>
    <s v="München"/>
    <x v="17"/>
    <x v="1"/>
    <n v="5.2999999999999999E-2"/>
  </r>
  <r>
    <x v="1"/>
    <x v="6"/>
    <x v="8"/>
    <s v="Hamburg"/>
    <x v="17"/>
    <x v="1"/>
    <n v="5.4600000000000003E-2"/>
  </r>
  <r>
    <x v="1"/>
    <x v="6"/>
    <x v="8"/>
    <s v="Frankfurt am Main"/>
    <x v="17"/>
    <x v="1"/>
    <n v="5.0200000000000002E-2"/>
  </r>
  <r>
    <x v="1"/>
    <x v="6"/>
    <x v="8"/>
    <s v="Rostock"/>
    <x v="17"/>
    <x v="1"/>
    <n v="6.83E-2"/>
  </r>
  <r>
    <x v="1"/>
    <x v="6"/>
    <x v="8"/>
    <s v="Hannover"/>
    <x v="17"/>
    <x v="1"/>
    <n v="5.2400000000000002E-2"/>
  </r>
  <r>
    <x v="1"/>
    <x v="6"/>
    <x v="8"/>
    <s v="Düsseldorf"/>
    <x v="17"/>
    <x v="1"/>
    <n v="5.11E-2"/>
  </r>
  <r>
    <x v="1"/>
    <x v="6"/>
    <x v="8"/>
    <s v="Leipzig"/>
    <x v="17"/>
    <x v="1"/>
    <n v="4.3400000000000001E-2"/>
  </r>
  <r>
    <x v="1"/>
    <x v="6"/>
    <x v="8"/>
    <s v="Erfurt"/>
    <x v="17"/>
    <x v="1"/>
    <n v="7.3400000000000007E-2"/>
  </r>
  <r>
    <x v="1"/>
    <x v="6"/>
    <x v="8"/>
    <s v="Germany - South"/>
    <x v="17"/>
    <x v="1"/>
    <n v="5.3800000000000001E-2"/>
  </r>
  <r>
    <x v="1"/>
    <x v="6"/>
    <x v="8"/>
    <s v="Germany - West"/>
    <x v="17"/>
    <x v="1"/>
    <n v="5.2299999999999999E-2"/>
  </r>
  <r>
    <x v="1"/>
    <x v="6"/>
    <x v="9"/>
    <s v="Estonia"/>
    <x v="17"/>
    <x v="1"/>
    <m/>
  </r>
  <r>
    <x v="1"/>
    <x v="6"/>
    <x v="10"/>
    <s v="Ireland"/>
    <x v="17"/>
    <x v="1"/>
    <m/>
  </r>
  <r>
    <x v="1"/>
    <x v="6"/>
    <x v="10"/>
    <s v="Dublin"/>
    <x v="17"/>
    <x v="1"/>
    <n v="6.4799999999999996E-2"/>
  </r>
  <r>
    <x v="1"/>
    <x v="6"/>
    <x v="11"/>
    <s v="Greece"/>
    <x v="17"/>
    <x v="1"/>
    <m/>
  </r>
  <r>
    <x v="1"/>
    <x v="6"/>
    <x v="11"/>
    <s v="Athina"/>
    <x v="17"/>
    <x v="1"/>
    <n v="0.05"/>
  </r>
  <r>
    <x v="1"/>
    <x v="6"/>
    <x v="12"/>
    <s v="Spain"/>
    <x v="17"/>
    <x v="1"/>
    <m/>
  </r>
  <r>
    <x v="1"/>
    <x v="6"/>
    <x v="12"/>
    <s v="Madrid"/>
    <x v="17"/>
    <x v="1"/>
    <n v="4.9000000000000002E-2"/>
  </r>
  <r>
    <x v="1"/>
    <x v="6"/>
    <x v="13"/>
    <s v="France"/>
    <x v="17"/>
    <x v="1"/>
    <m/>
  </r>
  <r>
    <x v="1"/>
    <x v="6"/>
    <x v="13"/>
    <s v="Paris"/>
    <x v="17"/>
    <x v="1"/>
    <n v="4.87E-2"/>
  </r>
  <r>
    <x v="1"/>
    <x v="6"/>
    <x v="13"/>
    <s v="Lille"/>
    <x v="17"/>
    <x v="1"/>
    <n v="4.87E-2"/>
  </r>
  <r>
    <x v="1"/>
    <x v="6"/>
    <x v="13"/>
    <s v="Strasbourg"/>
    <x v="17"/>
    <x v="1"/>
    <n v="4.87E-2"/>
  </r>
  <r>
    <x v="1"/>
    <x v="6"/>
    <x v="13"/>
    <s v="Toulouse"/>
    <x v="17"/>
    <x v="1"/>
    <n v="4.87E-2"/>
  </r>
  <r>
    <x v="1"/>
    <x v="6"/>
    <x v="13"/>
    <s v="Lyon"/>
    <x v="17"/>
    <x v="1"/>
    <n v="4.87E-2"/>
  </r>
  <r>
    <x v="1"/>
    <x v="6"/>
    <x v="13"/>
    <s v="Marseille"/>
    <x v="17"/>
    <x v="1"/>
    <n v="4.87E-2"/>
  </r>
  <r>
    <x v="1"/>
    <x v="6"/>
    <x v="14"/>
    <s v="Croatia"/>
    <x v="17"/>
    <x v="1"/>
    <m/>
  </r>
  <r>
    <x v="1"/>
    <x v="6"/>
    <x v="15"/>
    <s v="Italy"/>
    <x v="17"/>
    <x v="1"/>
    <n v="8.7599999999999997E-2"/>
  </r>
  <r>
    <x v="1"/>
    <x v="6"/>
    <x v="15"/>
    <s v="Nord-Ovest, Nord-Est, Centro (IT) (NUTS 2006)"/>
    <x v="17"/>
    <x v="1"/>
    <m/>
  </r>
  <r>
    <x v="1"/>
    <x v="6"/>
    <x v="15"/>
    <s v="Sud, Isole"/>
    <x v="17"/>
    <x v="1"/>
    <m/>
  </r>
  <r>
    <x v="1"/>
    <x v="6"/>
    <x v="16"/>
    <s v="Cyprus"/>
    <x v="17"/>
    <x v="1"/>
    <n v="8.5800000000000001E-2"/>
  </r>
  <r>
    <x v="1"/>
    <x v="6"/>
    <x v="17"/>
    <s v="Latvia"/>
    <x v="17"/>
    <x v="1"/>
    <m/>
  </r>
  <r>
    <x v="1"/>
    <x v="6"/>
    <x v="18"/>
    <s v="Lithuania"/>
    <x v="17"/>
    <x v="1"/>
    <m/>
  </r>
  <r>
    <x v="1"/>
    <x v="6"/>
    <x v="19"/>
    <s v="Luxembourg"/>
    <x v="17"/>
    <x v="1"/>
    <n v="0.04"/>
  </r>
  <r>
    <x v="1"/>
    <x v="6"/>
    <x v="20"/>
    <s v="Hungary"/>
    <x v="17"/>
    <x v="1"/>
    <n v="4.5199999999999997E-2"/>
  </r>
  <r>
    <x v="1"/>
    <x v="6"/>
    <x v="21"/>
    <s v="Malta"/>
    <x v="17"/>
    <x v="1"/>
    <n v="5.8500000000000003E-2"/>
  </r>
  <r>
    <x v="1"/>
    <x v="6"/>
    <x v="22"/>
    <s v="Netherlands"/>
    <x v="17"/>
    <x v="1"/>
    <m/>
  </r>
  <r>
    <x v="1"/>
    <x v="6"/>
    <x v="22"/>
    <s v="Noord-Holland"/>
    <x v="17"/>
    <x v="1"/>
    <m/>
  </r>
  <r>
    <x v="1"/>
    <x v="6"/>
    <x v="22"/>
    <s v="Rotterdam"/>
    <x v="17"/>
    <x v="1"/>
    <m/>
  </r>
  <r>
    <x v="1"/>
    <x v="6"/>
    <x v="22"/>
    <s v="Noord-Brabant"/>
    <x v="17"/>
    <x v="1"/>
    <m/>
  </r>
  <r>
    <x v="1"/>
    <x v="6"/>
    <x v="23"/>
    <s v="Austria"/>
    <x v="17"/>
    <x v="1"/>
    <m/>
  </r>
  <r>
    <x v="1"/>
    <x v="6"/>
    <x v="23"/>
    <s v="Wien, Oberösterreich, Tirol"/>
    <x v="17"/>
    <x v="1"/>
    <m/>
  </r>
  <r>
    <x v="1"/>
    <x v="6"/>
    <x v="24"/>
    <s v="Poland"/>
    <x v="17"/>
    <x v="1"/>
    <n v="4.8000000000000001E-2"/>
  </r>
  <r>
    <x v="1"/>
    <x v="6"/>
    <x v="25"/>
    <s v="Portugal"/>
    <x v="17"/>
    <x v="1"/>
    <m/>
  </r>
  <r>
    <x v="1"/>
    <x v="6"/>
    <x v="25"/>
    <s v="Lisboa"/>
    <x v="17"/>
    <x v="1"/>
    <n v="5.5599999999999997E-2"/>
  </r>
  <r>
    <x v="1"/>
    <x v="6"/>
    <x v="26"/>
    <s v="Região Autónoma dos Açores (PT)"/>
    <x v="17"/>
    <x v="1"/>
    <m/>
  </r>
  <r>
    <x v="1"/>
    <x v="6"/>
    <x v="27"/>
    <s v="Romania"/>
    <x v="17"/>
    <x v="1"/>
    <m/>
  </r>
  <r>
    <x v="1"/>
    <x v="6"/>
    <x v="28"/>
    <s v="Slovenia"/>
    <x v="17"/>
    <x v="1"/>
    <n v="5.11E-2"/>
  </r>
  <r>
    <x v="1"/>
    <x v="6"/>
    <x v="29"/>
    <s v="Slovakia"/>
    <x v="17"/>
    <x v="1"/>
    <m/>
  </r>
  <r>
    <x v="1"/>
    <x v="6"/>
    <x v="30"/>
    <s v="Finland"/>
    <x v="17"/>
    <x v="1"/>
    <n v="4.0899999999999999E-2"/>
  </r>
  <r>
    <x v="1"/>
    <x v="6"/>
    <x v="31"/>
    <s v="Sweden"/>
    <x v="17"/>
    <x v="1"/>
    <n v="2.58E-2"/>
  </r>
  <r>
    <x v="1"/>
    <x v="6"/>
    <x v="32"/>
    <s v="United Kingdom"/>
    <x v="17"/>
    <x v="1"/>
    <n v="4.8899999999999999E-2"/>
  </r>
  <r>
    <x v="1"/>
    <x v="6"/>
    <x v="32"/>
    <s v="Leeds"/>
    <x v="17"/>
    <x v="1"/>
    <m/>
  </r>
  <r>
    <x v="1"/>
    <x v="6"/>
    <x v="32"/>
    <s v="Birmingham"/>
    <x v="17"/>
    <x v="1"/>
    <m/>
  </r>
  <r>
    <x v="1"/>
    <x v="6"/>
    <x v="32"/>
    <s v="London"/>
    <x v="17"/>
    <x v="1"/>
    <m/>
  </r>
  <r>
    <x v="1"/>
    <x v="6"/>
    <x v="32"/>
    <s v="Glasgow"/>
    <x v="17"/>
    <x v="1"/>
    <m/>
  </r>
  <r>
    <x v="1"/>
    <x v="6"/>
    <x v="33"/>
    <s v="Norway"/>
    <x v="17"/>
    <x v="1"/>
    <n v="3.2099999999999997E-2"/>
  </r>
  <r>
    <x v="1"/>
    <x v="6"/>
    <x v="34"/>
    <s v="Turkey"/>
    <x v="17"/>
    <x v="1"/>
    <m/>
  </r>
  <r>
    <x v="1"/>
    <x v="6"/>
    <x v="0"/>
    <s v="European Union (27 countries)"/>
    <x v="18"/>
    <x v="0"/>
    <m/>
  </r>
  <r>
    <x v="1"/>
    <x v="6"/>
    <x v="1"/>
    <s v="European Union (25 countries)"/>
    <x v="18"/>
    <x v="0"/>
    <m/>
  </r>
  <r>
    <x v="1"/>
    <x v="6"/>
    <x v="2"/>
    <s v="European Union (15 countries)"/>
    <x v="18"/>
    <x v="0"/>
    <m/>
  </r>
  <r>
    <x v="1"/>
    <x v="6"/>
    <x v="3"/>
    <s v="Euro area (EA11-2000, EA12-2006, EA13-2007, EA15-2008, EA16-2010, EA17)"/>
    <x v="18"/>
    <x v="0"/>
    <m/>
  </r>
  <r>
    <x v="1"/>
    <x v="6"/>
    <x v="4"/>
    <s v="Belgium"/>
    <x v="18"/>
    <x v="0"/>
    <n v="5.8700000000000002E-2"/>
  </r>
  <r>
    <x v="1"/>
    <x v="6"/>
    <x v="5"/>
    <s v="Bulgaria"/>
    <x v="18"/>
    <x v="0"/>
    <m/>
  </r>
  <r>
    <x v="1"/>
    <x v="6"/>
    <x v="6"/>
    <s v="Czech Republic"/>
    <x v="18"/>
    <x v="0"/>
    <n v="4.1599999999999998E-2"/>
  </r>
  <r>
    <x v="1"/>
    <x v="6"/>
    <x v="7"/>
    <s v="Denmark"/>
    <x v="18"/>
    <x v="0"/>
    <m/>
  </r>
  <r>
    <x v="1"/>
    <x v="6"/>
    <x v="7"/>
    <s v="København"/>
    <x v="18"/>
    <x v="0"/>
    <m/>
  </r>
  <r>
    <x v="1"/>
    <x v="6"/>
    <x v="8"/>
    <s v="Germany (until 1990 former territory of the FRG)"/>
    <x v="18"/>
    <x v="0"/>
    <m/>
  </r>
  <r>
    <x v="1"/>
    <x v="6"/>
    <x v="8"/>
    <s v="Stuttgart"/>
    <x v="18"/>
    <x v="0"/>
    <m/>
  </r>
  <r>
    <x v="1"/>
    <x v="6"/>
    <x v="8"/>
    <s v="München"/>
    <x v="18"/>
    <x v="0"/>
    <n v="6.1699999999999998E-2"/>
  </r>
  <r>
    <x v="1"/>
    <x v="6"/>
    <x v="8"/>
    <s v="Hamburg"/>
    <x v="18"/>
    <x v="0"/>
    <n v="6.4899999999999999E-2"/>
  </r>
  <r>
    <x v="1"/>
    <x v="6"/>
    <x v="8"/>
    <s v="Frankfurt am Main"/>
    <x v="18"/>
    <x v="0"/>
    <n v="6.3500000000000001E-2"/>
  </r>
  <r>
    <x v="1"/>
    <x v="6"/>
    <x v="8"/>
    <s v="Rostock"/>
    <x v="18"/>
    <x v="0"/>
    <m/>
  </r>
  <r>
    <x v="1"/>
    <x v="6"/>
    <x v="8"/>
    <s v="Hannover"/>
    <x v="18"/>
    <x v="0"/>
    <n v="6.1100000000000002E-2"/>
  </r>
  <r>
    <x v="1"/>
    <x v="6"/>
    <x v="8"/>
    <s v="Düsseldorf"/>
    <x v="18"/>
    <x v="0"/>
    <n v="6.7100000000000007E-2"/>
  </r>
  <r>
    <x v="1"/>
    <x v="6"/>
    <x v="8"/>
    <s v="Leipzig"/>
    <x v="18"/>
    <x v="0"/>
    <n v="8.6400000000000005E-2"/>
  </r>
  <r>
    <x v="1"/>
    <x v="6"/>
    <x v="8"/>
    <s v="Erfurt"/>
    <x v="18"/>
    <x v="0"/>
    <n v="8.2799999999999999E-2"/>
  </r>
  <r>
    <x v="1"/>
    <x v="6"/>
    <x v="8"/>
    <s v="Germany - South"/>
    <x v="18"/>
    <x v="0"/>
    <n v="6.8599999999999994E-2"/>
  </r>
  <r>
    <x v="1"/>
    <x v="6"/>
    <x v="8"/>
    <s v="Germany - West"/>
    <x v="18"/>
    <x v="0"/>
    <n v="6.2600000000000003E-2"/>
  </r>
  <r>
    <x v="1"/>
    <x v="6"/>
    <x v="9"/>
    <s v="Estonia"/>
    <x v="18"/>
    <x v="0"/>
    <n v="4.1399999999999999E-2"/>
  </r>
  <r>
    <x v="1"/>
    <x v="6"/>
    <x v="10"/>
    <s v="Ireland"/>
    <x v="18"/>
    <x v="0"/>
    <m/>
  </r>
  <r>
    <x v="1"/>
    <x v="6"/>
    <x v="10"/>
    <s v="Dublin"/>
    <x v="18"/>
    <x v="0"/>
    <n v="6.4799999999999996E-2"/>
  </r>
  <r>
    <x v="1"/>
    <x v="6"/>
    <x v="11"/>
    <s v="Greece"/>
    <x v="18"/>
    <x v="0"/>
    <m/>
  </r>
  <r>
    <x v="1"/>
    <x v="6"/>
    <x v="11"/>
    <s v="Athina"/>
    <x v="18"/>
    <x v="0"/>
    <n v="5.1499999999999997E-2"/>
  </r>
  <r>
    <x v="1"/>
    <x v="6"/>
    <x v="12"/>
    <s v="Spain"/>
    <x v="18"/>
    <x v="0"/>
    <m/>
  </r>
  <r>
    <x v="1"/>
    <x v="6"/>
    <x v="12"/>
    <s v="Madrid"/>
    <x v="18"/>
    <x v="0"/>
    <n v="0.05"/>
  </r>
  <r>
    <x v="1"/>
    <x v="6"/>
    <x v="13"/>
    <s v="France"/>
    <x v="18"/>
    <x v="0"/>
    <m/>
  </r>
  <r>
    <x v="1"/>
    <x v="6"/>
    <x v="13"/>
    <s v="Paris"/>
    <x v="18"/>
    <x v="0"/>
    <n v="4.87E-2"/>
  </r>
  <r>
    <x v="1"/>
    <x v="6"/>
    <x v="13"/>
    <s v="Lille"/>
    <x v="18"/>
    <x v="0"/>
    <n v="4.87E-2"/>
  </r>
  <r>
    <x v="1"/>
    <x v="6"/>
    <x v="13"/>
    <s v="Strasbourg"/>
    <x v="18"/>
    <x v="0"/>
    <n v="4.87E-2"/>
  </r>
  <r>
    <x v="1"/>
    <x v="6"/>
    <x v="13"/>
    <s v="Toulouse"/>
    <x v="18"/>
    <x v="0"/>
    <n v="4.87E-2"/>
  </r>
  <r>
    <x v="1"/>
    <x v="6"/>
    <x v="13"/>
    <s v="Lyon"/>
    <x v="18"/>
    <x v="0"/>
    <n v="4.87E-2"/>
  </r>
  <r>
    <x v="1"/>
    <x v="6"/>
    <x v="13"/>
    <s v="Marseille"/>
    <x v="18"/>
    <x v="0"/>
    <n v="4.87E-2"/>
  </r>
  <r>
    <x v="1"/>
    <x v="6"/>
    <x v="14"/>
    <s v="Croatia"/>
    <x v="18"/>
    <x v="0"/>
    <m/>
  </r>
  <r>
    <x v="1"/>
    <x v="6"/>
    <x v="15"/>
    <s v="Italy"/>
    <x v="18"/>
    <x v="0"/>
    <n v="9.0200000000000002E-2"/>
  </r>
  <r>
    <x v="1"/>
    <x v="6"/>
    <x v="15"/>
    <s v="Nord-Ovest, Nord-Est, Centro (IT) (NUTS 2006)"/>
    <x v="18"/>
    <x v="0"/>
    <m/>
  </r>
  <r>
    <x v="1"/>
    <x v="6"/>
    <x v="15"/>
    <s v="Sud, Isole"/>
    <x v="18"/>
    <x v="0"/>
    <m/>
  </r>
  <r>
    <x v="1"/>
    <x v="6"/>
    <x v="16"/>
    <s v="Cyprus"/>
    <x v="18"/>
    <x v="0"/>
    <n v="9.0800000000000006E-2"/>
  </r>
  <r>
    <x v="1"/>
    <x v="6"/>
    <x v="17"/>
    <s v="Latvia"/>
    <x v="18"/>
    <x v="0"/>
    <m/>
  </r>
  <r>
    <x v="1"/>
    <x v="6"/>
    <x v="18"/>
    <s v="Lithuania"/>
    <x v="18"/>
    <x v="0"/>
    <n v="4.8099999999999997E-2"/>
  </r>
  <r>
    <x v="1"/>
    <x v="6"/>
    <x v="19"/>
    <s v="Luxembourg"/>
    <x v="18"/>
    <x v="0"/>
    <n v="4.2099999999999999E-2"/>
  </r>
  <r>
    <x v="1"/>
    <x v="6"/>
    <x v="20"/>
    <s v="Hungary"/>
    <x v="18"/>
    <x v="0"/>
    <n v="4.6300000000000001E-2"/>
  </r>
  <r>
    <x v="1"/>
    <x v="6"/>
    <x v="21"/>
    <s v="Malta"/>
    <x v="18"/>
    <x v="0"/>
    <n v="5.5300000000000002E-2"/>
  </r>
  <r>
    <x v="1"/>
    <x v="6"/>
    <x v="22"/>
    <s v="Netherlands"/>
    <x v="18"/>
    <x v="0"/>
    <m/>
  </r>
  <r>
    <x v="1"/>
    <x v="6"/>
    <x v="22"/>
    <s v="Noord-Holland"/>
    <x v="18"/>
    <x v="0"/>
    <m/>
  </r>
  <r>
    <x v="1"/>
    <x v="6"/>
    <x v="22"/>
    <s v="Rotterdam"/>
    <x v="18"/>
    <x v="0"/>
    <m/>
  </r>
  <r>
    <x v="1"/>
    <x v="6"/>
    <x v="22"/>
    <s v="Noord-Brabant"/>
    <x v="18"/>
    <x v="0"/>
    <m/>
  </r>
  <r>
    <x v="1"/>
    <x v="6"/>
    <x v="23"/>
    <s v="Austria"/>
    <x v="18"/>
    <x v="0"/>
    <m/>
  </r>
  <r>
    <x v="1"/>
    <x v="6"/>
    <x v="23"/>
    <s v="Wien, Oberösterreich, Tirol"/>
    <x v="18"/>
    <x v="0"/>
    <m/>
  </r>
  <r>
    <x v="1"/>
    <x v="6"/>
    <x v="24"/>
    <s v="Poland"/>
    <x v="18"/>
    <x v="0"/>
    <n v="4.9500000000000002E-2"/>
  </r>
  <r>
    <x v="1"/>
    <x v="6"/>
    <x v="25"/>
    <s v="Portugal"/>
    <x v="18"/>
    <x v="0"/>
    <m/>
  </r>
  <r>
    <x v="1"/>
    <x v="6"/>
    <x v="25"/>
    <s v="Lisboa"/>
    <x v="18"/>
    <x v="0"/>
    <n v="5.6399999999999999E-2"/>
  </r>
  <r>
    <x v="1"/>
    <x v="6"/>
    <x v="26"/>
    <s v="Região Autónoma dos Açores (PT)"/>
    <x v="18"/>
    <x v="0"/>
    <m/>
  </r>
  <r>
    <x v="1"/>
    <x v="6"/>
    <x v="27"/>
    <s v="Romania"/>
    <x v="18"/>
    <x v="0"/>
    <n v="3.5799999999999998E-2"/>
  </r>
  <r>
    <x v="1"/>
    <x v="6"/>
    <x v="28"/>
    <s v="Slovenia"/>
    <x v="18"/>
    <x v="0"/>
    <n v="4.7199999999999999E-2"/>
  </r>
  <r>
    <x v="1"/>
    <x v="6"/>
    <x v="29"/>
    <s v="Slovakia"/>
    <x v="18"/>
    <x v="0"/>
    <m/>
  </r>
  <r>
    <x v="1"/>
    <x v="6"/>
    <x v="30"/>
    <s v="Finland"/>
    <x v="18"/>
    <x v="0"/>
    <n v="5.6500000000000002E-2"/>
  </r>
  <r>
    <x v="1"/>
    <x v="6"/>
    <x v="31"/>
    <s v="Sweden"/>
    <x v="18"/>
    <x v="0"/>
    <n v="6.2E-2"/>
  </r>
  <r>
    <x v="1"/>
    <x v="6"/>
    <x v="32"/>
    <s v="United Kingdom"/>
    <x v="18"/>
    <x v="0"/>
    <n v="4.5999999999999999E-2"/>
  </r>
  <r>
    <x v="1"/>
    <x v="6"/>
    <x v="32"/>
    <s v="Leeds"/>
    <x v="18"/>
    <x v="0"/>
    <m/>
  </r>
  <r>
    <x v="1"/>
    <x v="6"/>
    <x v="32"/>
    <s v="Birmingham"/>
    <x v="18"/>
    <x v="0"/>
    <m/>
  </r>
  <r>
    <x v="1"/>
    <x v="6"/>
    <x v="32"/>
    <s v="London"/>
    <x v="18"/>
    <x v="0"/>
    <m/>
  </r>
  <r>
    <x v="1"/>
    <x v="6"/>
    <x v="32"/>
    <s v="Glasgow"/>
    <x v="18"/>
    <x v="0"/>
    <m/>
  </r>
  <r>
    <x v="1"/>
    <x v="6"/>
    <x v="33"/>
    <s v="Norway"/>
    <x v="18"/>
    <x v="0"/>
    <n v="4.0599999999999997E-2"/>
  </r>
  <r>
    <x v="1"/>
    <x v="6"/>
    <x v="34"/>
    <s v="Turkey"/>
    <x v="18"/>
    <x v="0"/>
    <m/>
  </r>
  <r>
    <x v="1"/>
    <x v="6"/>
    <x v="0"/>
    <s v="European Union (27 countries)"/>
    <x v="18"/>
    <x v="1"/>
    <m/>
  </r>
  <r>
    <x v="1"/>
    <x v="6"/>
    <x v="1"/>
    <s v="European Union (25 countries)"/>
    <x v="18"/>
    <x v="1"/>
    <m/>
  </r>
  <r>
    <x v="1"/>
    <x v="6"/>
    <x v="2"/>
    <s v="European Union (15 countries)"/>
    <x v="18"/>
    <x v="1"/>
    <n v="6.0600000000000001E-2"/>
  </r>
  <r>
    <x v="1"/>
    <x v="6"/>
    <x v="3"/>
    <s v="Euro area (EA11-2000, EA12-2006, EA13-2007, EA15-2008, EA16-2010, EA17)"/>
    <x v="18"/>
    <x v="1"/>
    <n v="6.5199999999999994E-2"/>
  </r>
  <r>
    <x v="1"/>
    <x v="6"/>
    <x v="4"/>
    <s v="Belgium"/>
    <x v="18"/>
    <x v="1"/>
    <n v="5.6899999999999999E-2"/>
  </r>
  <r>
    <x v="1"/>
    <x v="6"/>
    <x v="5"/>
    <s v="Bulgaria"/>
    <x v="18"/>
    <x v="1"/>
    <m/>
  </r>
  <r>
    <x v="1"/>
    <x v="6"/>
    <x v="6"/>
    <s v="Czech Republic"/>
    <x v="18"/>
    <x v="1"/>
    <n v="3.8300000000000001E-2"/>
  </r>
  <r>
    <x v="1"/>
    <x v="6"/>
    <x v="7"/>
    <s v="Denmark"/>
    <x v="18"/>
    <x v="1"/>
    <m/>
  </r>
  <r>
    <x v="1"/>
    <x v="6"/>
    <x v="7"/>
    <s v="København"/>
    <x v="18"/>
    <x v="1"/>
    <m/>
  </r>
  <r>
    <x v="1"/>
    <x v="6"/>
    <x v="8"/>
    <s v="Germany (until 1990 former territory of the FRG)"/>
    <x v="18"/>
    <x v="1"/>
    <m/>
  </r>
  <r>
    <x v="1"/>
    <x v="6"/>
    <x v="8"/>
    <s v="Stuttgart"/>
    <x v="18"/>
    <x v="1"/>
    <m/>
  </r>
  <r>
    <x v="1"/>
    <x v="6"/>
    <x v="8"/>
    <s v="München"/>
    <x v="18"/>
    <x v="1"/>
    <n v="6.8599999999999994E-2"/>
  </r>
  <r>
    <x v="1"/>
    <x v="6"/>
    <x v="8"/>
    <s v="Hamburg"/>
    <x v="18"/>
    <x v="1"/>
    <n v="6.83E-2"/>
  </r>
  <r>
    <x v="1"/>
    <x v="6"/>
    <x v="8"/>
    <s v="Frankfurt am Main"/>
    <x v="18"/>
    <x v="1"/>
    <n v="6.3500000000000001E-2"/>
  </r>
  <r>
    <x v="1"/>
    <x v="6"/>
    <x v="8"/>
    <s v="Rostock"/>
    <x v="18"/>
    <x v="1"/>
    <n v="8.3000000000000004E-2"/>
  </r>
  <r>
    <x v="1"/>
    <x v="6"/>
    <x v="8"/>
    <s v="Hannover"/>
    <x v="18"/>
    <x v="1"/>
    <n v="6.2700000000000006E-2"/>
  </r>
  <r>
    <x v="1"/>
    <x v="6"/>
    <x v="8"/>
    <s v="Düsseldorf"/>
    <x v="18"/>
    <x v="1"/>
    <n v="6.4399999999999999E-2"/>
  </r>
  <r>
    <x v="1"/>
    <x v="6"/>
    <x v="8"/>
    <s v="Leipzig"/>
    <x v="18"/>
    <x v="1"/>
    <n v="9.6799999999999997E-2"/>
  </r>
  <r>
    <x v="1"/>
    <x v="6"/>
    <x v="8"/>
    <s v="Erfurt"/>
    <x v="18"/>
    <x v="1"/>
    <n v="8.2799999999999999E-2"/>
  </r>
  <r>
    <x v="1"/>
    <x v="6"/>
    <x v="8"/>
    <s v="Germany - South"/>
    <x v="18"/>
    <x v="1"/>
    <m/>
  </r>
  <r>
    <x v="1"/>
    <x v="6"/>
    <x v="8"/>
    <s v="Germany - West"/>
    <x v="18"/>
    <x v="1"/>
    <n v="7.1599999999999997E-2"/>
  </r>
  <r>
    <x v="1"/>
    <x v="6"/>
    <x v="9"/>
    <s v="Estonia"/>
    <x v="18"/>
    <x v="1"/>
    <m/>
  </r>
  <r>
    <x v="1"/>
    <x v="6"/>
    <x v="10"/>
    <s v="Ireland"/>
    <x v="18"/>
    <x v="1"/>
    <m/>
  </r>
  <r>
    <x v="1"/>
    <x v="6"/>
    <x v="10"/>
    <s v="Dublin"/>
    <x v="18"/>
    <x v="1"/>
    <n v="6.4799999999999996E-2"/>
  </r>
  <r>
    <x v="1"/>
    <x v="6"/>
    <x v="11"/>
    <s v="Greece"/>
    <x v="18"/>
    <x v="1"/>
    <m/>
  </r>
  <r>
    <x v="1"/>
    <x v="6"/>
    <x v="11"/>
    <s v="Athina"/>
    <x v="18"/>
    <x v="1"/>
    <n v="5.1499999999999997E-2"/>
  </r>
  <r>
    <x v="1"/>
    <x v="6"/>
    <x v="12"/>
    <s v="Spain"/>
    <x v="18"/>
    <x v="1"/>
    <m/>
  </r>
  <r>
    <x v="1"/>
    <x v="6"/>
    <x v="12"/>
    <s v="Madrid"/>
    <x v="18"/>
    <x v="1"/>
    <n v="0.05"/>
  </r>
  <r>
    <x v="1"/>
    <x v="6"/>
    <x v="13"/>
    <s v="France"/>
    <x v="18"/>
    <x v="1"/>
    <m/>
  </r>
  <r>
    <x v="1"/>
    <x v="6"/>
    <x v="13"/>
    <s v="Paris"/>
    <x v="18"/>
    <x v="1"/>
    <n v="4.87E-2"/>
  </r>
  <r>
    <x v="1"/>
    <x v="6"/>
    <x v="13"/>
    <s v="Lille"/>
    <x v="18"/>
    <x v="1"/>
    <n v="4.87E-2"/>
  </r>
  <r>
    <x v="1"/>
    <x v="6"/>
    <x v="13"/>
    <s v="Strasbourg"/>
    <x v="18"/>
    <x v="1"/>
    <n v="4.87E-2"/>
  </r>
  <r>
    <x v="1"/>
    <x v="6"/>
    <x v="13"/>
    <s v="Toulouse"/>
    <x v="18"/>
    <x v="1"/>
    <n v="4.87E-2"/>
  </r>
  <r>
    <x v="1"/>
    <x v="6"/>
    <x v="13"/>
    <s v="Lyon"/>
    <x v="18"/>
    <x v="1"/>
    <n v="4.87E-2"/>
  </r>
  <r>
    <x v="1"/>
    <x v="6"/>
    <x v="13"/>
    <s v="Marseille"/>
    <x v="18"/>
    <x v="1"/>
    <n v="4.87E-2"/>
  </r>
  <r>
    <x v="1"/>
    <x v="6"/>
    <x v="14"/>
    <s v="Croatia"/>
    <x v="18"/>
    <x v="1"/>
    <m/>
  </r>
  <r>
    <x v="1"/>
    <x v="6"/>
    <x v="15"/>
    <s v="Italy"/>
    <x v="18"/>
    <x v="1"/>
    <n v="8.8300000000000003E-2"/>
  </r>
  <r>
    <x v="1"/>
    <x v="6"/>
    <x v="15"/>
    <s v="Nord-Ovest, Nord-Est, Centro (IT) (NUTS 2006)"/>
    <x v="18"/>
    <x v="1"/>
    <m/>
  </r>
  <r>
    <x v="1"/>
    <x v="6"/>
    <x v="15"/>
    <s v="Sud, Isole"/>
    <x v="18"/>
    <x v="1"/>
    <m/>
  </r>
  <r>
    <x v="1"/>
    <x v="6"/>
    <x v="16"/>
    <s v="Cyprus"/>
    <x v="18"/>
    <x v="1"/>
    <n v="7.8299999999999995E-2"/>
  </r>
  <r>
    <x v="1"/>
    <x v="6"/>
    <x v="17"/>
    <s v="Latvia"/>
    <x v="18"/>
    <x v="1"/>
    <m/>
  </r>
  <r>
    <x v="1"/>
    <x v="6"/>
    <x v="18"/>
    <s v="Lithuania"/>
    <x v="18"/>
    <x v="1"/>
    <n v="5.0099999999999999E-2"/>
  </r>
  <r>
    <x v="1"/>
    <x v="6"/>
    <x v="19"/>
    <s v="Luxembourg"/>
    <x v="18"/>
    <x v="1"/>
    <n v="4.2099999999999999E-2"/>
  </r>
  <r>
    <x v="1"/>
    <x v="6"/>
    <x v="20"/>
    <s v="Hungary"/>
    <x v="18"/>
    <x v="1"/>
    <n v="4.7699999999999999E-2"/>
  </r>
  <r>
    <x v="1"/>
    <x v="6"/>
    <x v="21"/>
    <s v="Malta"/>
    <x v="18"/>
    <x v="1"/>
    <n v="5.4199999999999998E-2"/>
  </r>
  <r>
    <x v="1"/>
    <x v="6"/>
    <x v="22"/>
    <s v="Netherlands"/>
    <x v="18"/>
    <x v="1"/>
    <m/>
  </r>
  <r>
    <x v="1"/>
    <x v="6"/>
    <x v="22"/>
    <s v="Noord-Holland"/>
    <x v="18"/>
    <x v="1"/>
    <m/>
  </r>
  <r>
    <x v="1"/>
    <x v="6"/>
    <x v="22"/>
    <s v="Rotterdam"/>
    <x v="18"/>
    <x v="1"/>
    <m/>
  </r>
  <r>
    <x v="1"/>
    <x v="6"/>
    <x v="22"/>
    <s v="Noord-Brabant"/>
    <x v="18"/>
    <x v="1"/>
    <m/>
  </r>
  <r>
    <x v="1"/>
    <x v="6"/>
    <x v="23"/>
    <s v="Austria"/>
    <x v="18"/>
    <x v="1"/>
    <m/>
  </r>
  <r>
    <x v="1"/>
    <x v="6"/>
    <x v="23"/>
    <s v="Wien, Oberösterreich, Tirol"/>
    <x v="18"/>
    <x v="1"/>
    <n v="5.6500000000000002E-2"/>
  </r>
  <r>
    <x v="1"/>
    <x v="6"/>
    <x v="24"/>
    <s v="Poland"/>
    <x v="18"/>
    <x v="1"/>
    <m/>
  </r>
  <r>
    <x v="1"/>
    <x v="6"/>
    <x v="25"/>
    <s v="Portugal"/>
    <x v="18"/>
    <x v="1"/>
    <m/>
  </r>
  <r>
    <x v="1"/>
    <x v="6"/>
    <x v="25"/>
    <s v="Lisboa"/>
    <x v="18"/>
    <x v="1"/>
    <n v="5.6300000000000003E-2"/>
  </r>
  <r>
    <x v="1"/>
    <x v="6"/>
    <x v="26"/>
    <s v="Região Autónoma dos Açores (PT)"/>
    <x v="18"/>
    <x v="1"/>
    <m/>
  </r>
  <r>
    <x v="1"/>
    <x v="6"/>
    <x v="27"/>
    <s v="Romania"/>
    <x v="18"/>
    <x v="1"/>
    <n v="4.2000000000000003E-2"/>
  </r>
  <r>
    <x v="1"/>
    <x v="6"/>
    <x v="28"/>
    <s v="Slovenia"/>
    <x v="18"/>
    <x v="1"/>
    <n v="4.7699999999999999E-2"/>
  </r>
  <r>
    <x v="1"/>
    <x v="6"/>
    <x v="29"/>
    <s v="Slovakia"/>
    <x v="18"/>
    <x v="1"/>
    <m/>
  </r>
  <r>
    <x v="1"/>
    <x v="6"/>
    <x v="30"/>
    <s v="Finland"/>
    <x v="18"/>
    <x v="1"/>
    <n v="5.4100000000000002E-2"/>
  </r>
  <r>
    <x v="1"/>
    <x v="6"/>
    <x v="31"/>
    <s v="Sweden"/>
    <x v="18"/>
    <x v="1"/>
    <n v="3.7100000000000001E-2"/>
  </r>
  <r>
    <x v="1"/>
    <x v="6"/>
    <x v="32"/>
    <s v="United Kingdom"/>
    <x v="18"/>
    <x v="1"/>
    <n v="4.1700000000000001E-2"/>
  </r>
  <r>
    <x v="1"/>
    <x v="6"/>
    <x v="32"/>
    <s v="Leeds"/>
    <x v="18"/>
    <x v="1"/>
    <m/>
  </r>
  <r>
    <x v="1"/>
    <x v="6"/>
    <x v="32"/>
    <s v="Birmingham"/>
    <x v="18"/>
    <x v="1"/>
    <m/>
  </r>
  <r>
    <x v="1"/>
    <x v="6"/>
    <x v="32"/>
    <s v="London"/>
    <x v="18"/>
    <x v="1"/>
    <m/>
  </r>
  <r>
    <x v="1"/>
    <x v="6"/>
    <x v="32"/>
    <s v="Glasgow"/>
    <x v="18"/>
    <x v="1"/>
    <m/>
  </r>
  <r>
    <x v="1"/>
    <x v="6"/>
    <x v="33"/>
    <s v="Norway"/>
    <x v="18"/>
    <x v="1"/>
    <n v="3.61E-2"/>
  </r>
  <r>
    <x v="1"/>
    <x v="6"/>
    <x v="34"/>
    <s v="Turkey"/>
    <x v="18"/>
    <x v="1"/>
    <m/>
  </r>
  <r>
    <x v="1"/>
    <x v="6"/>
    <x v="0"/>
    <s v="European Union (27 countries)"/>
    <x v="19"/>
    <x v="0"/>
    <m/>
  </r>
  <r>
    <x v="1"/>
    <x v="6"/>
    <x v="1"/>
    <s v="European Union (25 countries)"/>
    <x v="19"/>
    <x v="0"/>
    <n v="5.96E-2"/>
  </r>
  <r>
    <x v="1"/>
    <x v="6"/>
    <x v="2"/>
    <s v="European Union (15 countries)"/>
    <x v="19"/>
    <x v="0"/>
    <n v="6.0999999999999999E-2"/>
  </r>
  <r>
    <x v="1"/>
    <x v="6"/>
    <x v="3"/>
    <s v="Euro area (EA11-2000, EA12-2006, EA13-2007, EA15-2008, EA16-2010, EA17)"/>
    <x v="19"/>
    <x v="0"/>
    <n v="6.54E-2"/>
  </r>
  <r>
    <x v="1"/>
    <x v="6"/>
    <x v="4"/>
    <s v="Belgium"/>
    <x v="19"/>
    <x v="0"/>
    <n v="5.96E-2"/>
  </r>
  <r>
    <x v="1"/>
    <x v="6"/>
    <x v="5"/>
    <s v="Bulgaria"/>
    <x v="19"/>
    <x v="0"/>
    <n v="3.78E-2"/>
  </r>
  <r>
    <x v="1"/>
    <x v="6"/>
    <x v="6"/>
    <s v="Czech Republic"/>
    <x v="19"/>
    <x v="0"/>
    <n v="0.04"/>
  </r>
  <r>
    <x v="1"/>
    <x v="6"/>
    <x v="7"/>
    <s v="Denmark"/>
    <x v="19"/>
    <x v="0"/>
    <m/>
  </r>
  <r>
    <x v="1"/>
    <x v="6"/>
    <x v="7"/>
    <s v="København"/>
    <x v="19"/>
    <x v="0"/>
    <m/>
  </r>
  <r>
    <x v="1"/>
    <x v="6"/>
    <x v="8"/>
    <s v="Germany (until 1990 former territory of the FRG)"/>
    <x v="19"/>
    <x v="0"/>
    <n v="7.3999999999999996E-2"/>
  </r>
  <r>
    <x v="1"/>
    <x v="6"/>
    <x v="8"/>
    <s v="Stuttgart"/>
    <x v="19"/>
    <x v="0"/>
    <m/>
  </r>
  <r>
    <x v="1"/>
    <x v="6"/>
    <x v="8"/>
    <s v="München"/>
    <x v="19"/>
    <x v="0"/>
    <m/>
  </r>
  <r>
    <x v="1"/>
    <x v="6"/>
    <x v="8"/>
    <s v="Hamburg"/>
    <x v="19"/>
    <x v="0"/>
    <m/>
  </r>
  <r>
    <x v="1"/>
    <x v="6"/>
    <x v="8"/>
    <s v="Frankfurt am Main"/>
    <x v="19"/>
    <x v="0"/>
    <m/>
  </r>
  <r>
    <x v="1"/>
    <x v="6"/>
    <x v="8"/>
    <s v="Rostock"/>
    <x v="19"/>
    <x v="0"/>
    <m/>
  </r>
  <r>
    <x v="1"/>
    <x v="6"/>
    <x v="8"/>
    <s v="Hannover"/>
    <x v="19"/>
    <x v="0"/>
    <m/>
  </r>
  <r>
    <x v="1"/>
    <x v="6"/>
    <x v="8"/>
    <s v="Düsseldorf"/>
    <x v="19"/>
    <x v="0"/>
    <m/>
  </r>
  <r>
    <x v="1"/>
    <x v="6"/>
    <x v="8"/>
    <s v="Leipzig"/>
    <x v="19"/>
    <x v="0"/>
    <m/>
  </r>
  <r>
    <x v="1"/>
    <x v="6"/>
    <x v="8"/>
    <s v="Erfurt"/>
    <x v="19"/>
    <x v="0"/>
    <m/>
  </r>
  <r>
    <x v="1"/>
    <x v="6"/>
    <x v="8"/>
    <s v="Germany - South"/>
    <x v="19"/>
    <x v="0"/>
    <m/>
  </r>
  <r>
    <x v="1"/>
    <x v="6"/>
    <x v="8"/>
    <s v="Germany - West"/>
    <x v="19"/>
    <x v="0"/>
    <m/>
  </r>
  <r>
    <x v="1"/>
    <x v="6"/>
    <x v="9"/>
    <s v="Estonia"/>
    <x v="19"/>
    <x v="0"/>
    <n v="4.1399999999999999E-2"/>
  </r>
  <r>
    <x v="1"/>
    <x v="6"/>
    <x v="10"/>
    <s v="Ireland"/>
    <x v="19"/>
    <x v="0"/>
    <m/>
  </r>
  <r>
    <x v="1"/>
    <x v="6"/>
    <x v="10"/>
    <s v="Dublin"/>
    <x v="19"/>
    <x v="0"/>
    <n v="6.8500000000000005E-2"/>
  </r>
  <r>
    <x v="1"/>
    <x v="6"/>
    <x v="11"/>
    <s v="Greece"/>
    <x v="19"/>
    <x v="0"/>
    <m/>
  </r>
  <r>
    <x v="1"/>
    <x v="6"/>
    <x v="11"/>
    <s v="Athina"/>
    <x v="19"/>
    <x v="0"/>
    <n v="5.28E-2"/>
  </r>
  <r>
    <x v="1"/>
    <x v="6"/>
    <x v="12"/>
    <s v="Spain"/>
    <x v="19"/>
    <x v="0"/>
    <m/>
  </r>
  <r>
    <x v="1"/>
    <x v="6"/>
    <x v="12"/>
    <s v="Madrid"/>
    <x v="19"/>
    <x v="0"/>
    <n v="5.0999999999999997E-2"/>
  </r>
  <r>
    <x v="1"/>
    <x v="6"/>
    <x v="13"/>
    <s v="France"/>
    <x v="19"/>
    <x v="0"/>
    <m/>
  </r>
  <r>
    <x v="1"/>
    <x v="6"/>
    <x v="13"/>
    <s v="Paris"/>
    <x v="19"/>
    <x v="0"/>
    <n v="0.05"/>
  </r>
  <r>
    <x v="1"/>
    <x v="6"/>
    <x v="13"/>
    <s v="Lille"/>
    <x v="19"/>
    <x v="0"/>
    <n v="0.05"/>
  </r>
  <r>
    <x v="1"/>
    <x v="6"/>
    <x v="13"/>
    <s v="Strasbourg"/>
    <x v="19"/>
    <x v="0"/>
    <n v="0.05"/>
  </r>
  <r>
    <x v="1"/>
    <x v="6"/>
    <x v="13"/>
    <s v="Toulouse"/>
    <x v="19"/>
    <x v="0"/>
    <n v="0.05"/>
  </r>
  <r>
    <x v="1"/>
    <x v="6"/>
    <x v="13"/>
    <s v="Lyon"/>
    <x v="19"/>
    <x v="0"/>
    <n v="0.05"/>
  </r>
  <r>
    <x v="1"/>
    <x v="6"/>
    <x v="13"/>
    <s v="Marseille"/>
    <x v="19"/>
    <x v="0"/>
    <n v="0.05"/>
  </r>
  <r>
    <x v="1"/>
    <x v="6"/>
    <x v="14"/>
    <s v="Croatia"/>
    <x v="19"/>
    <x v="0"/>
    <m/>
  </r>
  <r>
    <x v="1"/>
    <x v="6"/>
    <x v="15"/>
    <s v="Italy"/>
    <x v="19"/>
    <x v="0"/>
    <n v="8.3599999999999994E-2"/>
  </r>
  <r>
    <x v="1"/>
    <x v="6"/>
    <x v="15"/>
    <s v="Nord-Ovest, Nord-Est, Centro (IT) (NUTS 2006)"/>
    <x v="19"/>
    <x v="0"/>
    <m/>
  </r>
  <r>
    <x v="1"/>
    <x v="6"/>
    <x v="15"/>
    <s v="Sud, Isole"/>
    <x v="19"/>
    <x v="0"/>
    <m/>
  </r>
  <r>
    <x v="1"/>
    <x v="6"/>
    <x v="16"/>
    <s v="Cyprus"/>
    <x v="19"/>
    <x v="0"/>
    <n v="7.7899999999999997E-2"/>
  </r>
  <r>
    <x v="1"/>
    <x v="6"/>
    <x v="17"/>
    <s v="Latvia"/>
    <x v="19"/>
    <x v="0"/>
    <n v="3.5900000000000001E-2"/>
  </r>
  <r>
    <x v="1"/>
    <x v="6"/>
    <x v="18"/>
    <s v="Lithuania"/>
    <x v="19"/>
    <x v="0"/>
    <n v="4.8099999999999997E-2"/>
  </r>
  <r>
    <x v="1"/>
    <x v="6"/>
    <x v="19"/>
    <s v="Luxembourg"/>
    <x v="19"/>
    <x v="0"/>
    <n v="4.3099999999999999E-2"/>
  </r>
  <r>
    <x v="1"/>
    <x v="6"/>
    <x v="20"/>
    <s v="Hungary"/>
    <x v="19"/>
    <x v="0"/>
    <n v="4.7600000000000003E-2"/>
  </r>
  <r>
    <x v="1"/>
    <x v="6"/>
    <x v="21"/>
    <s v="Malta"/>
    <x v="19"/>
    <x v="0"/>
    <n v="5.3900000000000003E-2"/>
  </r>
  <r>
    <x v="1"/>
    <x v="6"/>
    <x v="22"/>
    <s v="Netherlands"/>
    <x v="19"/>
    <x v="0"/>
    <m/>
  </r>
  <r>
    <x v="1"/>
    <x v="6"/>
    <x v="22"/>
    <s v="Noord-Holland"/>
    <x v="19"/>
    <x v="0"/>
    <m/>
  </r>
  <r>
    <x v="1"/>
    <x v="6"/>
    <x v="22"/>
    <s v="Rotterdam"/>
    <x v="19"/>
    <x v="0"/>
    <m/>
  </r>
  <r>
    <x v="1"/>
    <x v="6"/>
    <x v="22"/>
    <s v="Noord-Brabant"/>
    <x v="19"/>
    <x v="0"/>
    <m/>
  </r>
  <r>
    <x v="1"/>
    <x v="6"/>
    <x v="23"/>
    <s v="Austria"/>
    <x v="19"/>
    <x v="0"/>
    <n v="6.1699999999999998E-2"/>
  </r>
  <r>
    <x v="1"/>
    <x v="6"/>
    <x v="23"/>
    <s v="Wien, Oberösterreich, Tirol"/>
    <x v="19"/>
    <x v="0"/>
    <n v="6.1699999999999998E-2"/>
  </r>
  <r>
    <x v="1"/>
    <x v="6"/>
    <x v="24"/>
    <s v="Poland"/>
    <x v="19"/>
    <x v="0"/>
    <n v="4.3700000000000003E-2"/>
  </r>
  <r>
    <x v="1"/>
    <x v="6"/>
    <x v="25"/>
    <s v="Portugal"/>
    <x v="19"/>
    <x v="0"/>
    <m/>
  </r>
  <r>
    <x v="1"/>
    <x v="6"/>
    <x v="25"/>
    <s v="Lisboa"/>
    <x v="19"/>
    <x v="0"/>
    <n v="6.1100000000000002E-2"/>
  </r>
  <r>
    <x v="1"/>
    <x v="6"/>
    <x v="26"/>
    <s v="Região Autónoma dos Açores (PT)"/>
    <x v="19"/>
    <x v="0"/>
    <m/>
  </r>
  <r>
    <x v="1"/>
    <x v="6"/>
    <x v="27"/>
    <s v="Romania"/>
    <x v="19"/>
    <x v="0"/>
    <n v="4.4200000000000003E-2"/>
  </r>
  <r>
    <x v="1"/>
    <x v="6"/>
    <x v="28"/>
    <s v="Slovenia"/>
    <x v="19"/>
    <x v="0"/>
    <n v="5.2400000000000002E-2"/>
  </r>
  <r>
    <x v="1"/>
    <x v="6"/>
    <x v="29"/>
    <s v="Slovakia"/>
    <x v="19"/>
    <x v="0"/>
    <n v="6.5799999999999997E-2"/>
  </r>
  <r>
    <x v="1"/>
    <x v="6"/>
    <x v="30"/>
    <s v="Finland"/>
    <x v="19"/>
    <x v="0"/>
    <n v="5.5399999999999998E-2"/>
  </r>
  <r>
    <x v="1"/>
    <x v="6"/>
    <x v="31"/>
    <s v="Sweden"/>
    <x v="19"/>
    <x v="0"/>
    <n v="4.4499999999999998E-2"/>
  </r>
  <r>
    <x v="1"/>
    <x v="6"/>
    <x v="32"/>
    <s v="United Kingdom"/>
    <x v="19"/>
    <x v="0"/>
    <n v="4.0099999999999997E-2"/>
  </r>
  <r>
    <x v="1"/>
    <x v="6"/>
    <x v="32"/>
    <s v="Leeds"/>
    <x v="19"/>
    <x v="0"/>
    <m/>
  </r>
  <r>
    <x v="1"/>
    <x v="6"/>
    <x v="32"/>
    <s v="Birmingham"/>
    <x v="19"/>
    <x v="0"/>
    <m/>
  </r>
  <r>
    <x v="1"/>
    <x v="6"/>
    <x v="32"/>
    <s v="London"/>
    <x v="19"/>
    <x v="0"/>
    <m/>
  </r>
  <r>
    <x v="1"/>
    <x v="6"/>
    <x v="32"/>
    <s v="Glasgow"/>
    <x v="19"/>
    <x v="0"/>
    <m/>
  </r>
  <r>
    <x v="1"/>
    <x v="6"/>
    <x v="33"/>
    <s v="Norway"/>
    <x v="19"/>
    <x v="0"/>
    <n v="3.8800000000000001E-2"/>
  </r>
  <r>
    <x v="1"/>
    <x v="6"/>
    <x v="34"/>
    <s v="Turkey"/>
    <x v="19"/>
    <x v="0"/>
    <m/>
  </r>
  <r>
    <x v="1"/>
    <x v="6"/>
    <x v="0"/>
    <s v="European Union (27 countries)"/>
    <x v="19"/>
    <x v="1"/>
    <m/>
  </r>
  <r>
    <x v="1"/>
    <x v="6"/>
    <x v="1"/>
    <s v="European Union (25 countries)"/>
    <x v="19"/>
    <x v="1"/>
    <n v="6.0199999999999997E-2"/>
  </r>
  <r>
    <x v="1"/>
    <x v="6"/>
    <x v="2"/>
    <s v="European Union (15 countries)"/>
    <x v="19"/>
    <x v="1"/>
    <n v="6.1499999999999999E-2"/>
  </r>
  <r>
    <x v="1"/>
    <x v="6"/>
    <x v="3"/>
    <s v="Euro area (EA11-2000, EA12-2006, EA13-2007, EA15-2008, EA16-2010, EA17)"/>
    <x v="19"/>
    <x v="1"/>
    <n v="6.5799999999999997E-2"/>
  </r>
  <r>
    <x v="1"/>
    <x v="6"/>
    <x v="4"/>
    <s v="Belgium"/>
    <x v="19"/>
    <x v="1"/>
    <n v="5.7799999999999997E-2"/>
  </r>
  <r>
    <x v="1"/>
    <x v="6"/>
    <x v="5"/>
    <s v="Bulgaria"/>
    <x v="19"/>
    <x v="1"/>
    <n v="3.73E-2"/>
  </r>
  <r>
    <x v="1"/>
    <x v="6"/>
    <x v="6"/>
    <s v="Czech Republic"/>
    <x v="19"/>
    <x v="1"/>
    <n v="4.0599999999999997E-2"/>
  </r>
  <r>
    <x v="1"/>
    <x v="6"/>
    <x v="7"/>
    <s v="Denmark"/>
    <x v="19"/>
    <x v="1"/>
    <m/>
  </r>
  <r>
    <x v="1"/>
    <x v="6"/>
    <x v="7"/>
    <s v="København"/>
    <x v="19"/>
    <x v="1"/>
    <m/>
  </r>
  <r>
    <x v="1"/>
    <x v="6"/>
    <x v="8"/>
    <s v="Germany (until 1990 former territory of the FRG)"/>
    <x v="19"/>
    <x v="1"/>
    <n v="7.5200000000000003E-2"/>
  </r>
  <r>
    <x v="1"/>
    <x v="6"/>
    <x v="8"/>
    <s v="Stuttgart"/>
    <x v="19"/>
    <x v="1"/>
    <m/>
  </r>
  <r>
    <x v="1"/>
    <x v="6"/>
    <x v="8"/>
    <s v="München"/>
    <x v="19"/>
    <x v="1"/>
    <m/>
  </r>
  <r>
    <x v="1"/>
    <x v="6"/>
    <x v="8"/>
    <s v="Hamburg"/>
    <x v="19"/>
    <x v="1"/>
    <m/>
  </r>
  <r>
    <x v="1"/>
    <x v="6"/>
    <x v="8"/>
    <s v="Frankfurt am Main"/>
    <x v="19"/>
    <x v="1"/>
    <m/>
  </r>
  <r>
    <x v="1"/>
    <x v="6"/>
    <x v="8"/>
    <s v="Rostock"/>
    <x v="19"/>
    <x v="1"/>
    <m/>
  </r>
  <r>
    <x v="1"/>
    <x v="6"/>
    <x v="8"/>
    <s v="Hannover"/>
    <x v="19"/>
    <x v="1"/>
    <m/>
  </r>
  <r>
    <x v="1"/>
    <x v="6"/>
    <x v="8"/>
    <s v="Düsseldorf"/>
    <x v="19"/>
    <x v="1"/>
    <m/>
  </r>
  <r>
    <x v="1"/>
    <x v="6"/>
    <x v="8"/>
    <s v="Leipzig"/>
    <x v="19"/>
    <x v="1"/>
    <m/>
  </r>
  <r>
    <x v="1"/>
    <x v="6"/>
    <x v="8"/>
    <s v="Erfurt"/>
    <x v="19"/>
    <x v="1"/>
    <m/>
  </r>
  <r>
    <x v="1"/>
    <x v="6"/>
    <x v="8"/>
    <s v="Germany - South"/>
    <x v="19"/>
    <x v="1"/>
    <m/>
  </r>
  <r>
    <x v="1"/>
    <x v="6"/>
    <x v="8"/>
    <s v="Germany - West"/>
    <x v="19"/>
    <x v="1"/>
    <m/>
  </r>
  <r>
    <x v="1"/>
    <x v="6"/>
    <x v="9"/>
    <s v="Estonia"/>
    <x v="19"/>
    <x v="1"/>
    <n v="3.9100000000000003E-2"/>
  </r>
  <r>
    <x v="1"/>
    <x v="6"/>
    <x v="10"/>
    <s v="Ireland"/>
    <x v="19"/>
    <x v="1"/>
    <n v="6.8500000000000005E-2"/>
  </r>
  <r>
    <x v="1"/>
    <x v="6"/>
    <x v="10"/>
    <s v="Dublin"/>
    <x v="19"/>
    <x v="1"/>
    <m/>
  </r>
  <r>
    <x v="1"/>
    <x v="6"/>
    <x v="11"/>
    <s v="Greece"/>
    <x v="19"/>
    <x v="1"/>
    <n v="5.28E-2"/>
  </r>
  <r>
    <x v="1"/>
    <x v="6"/>
    <x v="11"/>
    <s v="Athina"/>
    <x v="19"/>
    <x v="1"/>
    <n v="5.28E-2"/>
  </r>
  <r>
    <x v="1"/>
    <x v="6"/>
    <x v="12"/>
    <s v="Spain"/>
    <x v="19"/>
    <x v="1"/>
    <m/>
  </r>
  <r>
    <x v="1"/>
    <x v="6"/>
    <x v="12"/>
    <s v="Madrid"/>
    <x v="19"/>
    <x v="1"/>
    <n v="5.0999999999999997E-2"/>
  </r>
  <r>
    <x v="1"/>
    <x v="6"/>
    <x v="13"/>
    <s v="France"/>
    <x v="19"/>
    <x v="1"/>
    <m/>
  </r>
  <r>
    <x v="1"/>
    <x v="6"/>
    <x v="13"/>
    <s v="Paris"/>
    <x v="19"/>
    <x v="1"/>
    <n v="0.05"/>
  </r>
  <r>
    <x v="1"/>
    <x v="6"/>
    <x v="13"/>
    <s v="Lille"/>
    <x v="19"/>
    <x v="1"/>
    <n v="0.05"/>
  </r>
  <r>
    <x v="1"/>
    <x v="6"/>
    <x v="13"/>
    <s v="Strasbourg"/>
    <x v="19"/>
    <x v="1"/>
    <n v="0.05"/>
  </r>
  <r>
    <x v="1"/>
    <x v="6"/>
    <x v="13"/>
    <s v="Toulouse"/>
    <x v="19"/>
    <x v="1"/>
    <n v="0.05"/>
  </r>
  <r>
    <x v="1"/>
    <x v="6"/>
    <x v="13"/>
    <s v="Lyon"/>
    <x v="19"/>
    <x v="1"/>
    <n v="0.05"/>
  </r>
  <r>
    <x v="1"/>
    <x v="6"/>
    <x v="13"/>
    <s v="Marseille"/>
    <x v="19"/>
    <x v="1"/>
    <n v="0.05"/>
  </r>
  <r>
    <x v="1"/>
    <x v="6"/>
    <x v="14"/>
    <s v="Croatia"/>
    <x v="19"/>
    <x v="1"/>
    <m/>
  </r>
  <r>
    <x v="1"/>
    <x v="6"/>
    <x v="15"/>
    <s v="Italy"/>
    <x v="19"/>
    <x v="1"/>
    <n v="8.4900000000000003E-2"/>
  </r>
  <r>
    <x v="1"/>
    <x v="6"/>
    <x v="15"/>
    <s v="Nord-Ovest, Nord-Est, Centro (IT) (NUTS 2006)"/>
    <x v="19"/>
    <x v="1"/>
    <m/>
  </r>
  <r>
    <x v="1"/>
    <x v="6"/>
    <x v="15"/>
    <s v="Sud, Isole"/>
    <x v="19"/>
    <x v="1"/>
    <m/>
  </r>
  <r>
    <x v="1"/>
    <x v="6"/>
    <x v="16"/>
    <s v="Cyprus"/>
    <x v="19"/>
    <x v="1"/>
    <n v="7.8600000000000003E-2"/>
  </r>
  <r>
    <x v="1"/>
    <x v="6"/>
    <x v="17"/>
    <s v="Latvia"/>
    <x v="19"/>
    <x v="1"/>
    <n v="3.4700000000000002E-2"/>
  </r>
  <r>
    <x v="1"/>
    <x v="6"/>
    <x v="18"/>
    <s v="Lithuania"/>
    <x v="19"/>
    <x v="1"/>
    <n v="4.5199999999999997E-2"/>
  </r>
  <r>
    <x v="1"/>
    <x v="6"/>
    <x v="19"/>
    <s v="Luxembourg"/>
    <x v="19"/>
    <x v="1"/>
    <n v="4.3099999999999999E-2"/>
  </r>
  <r>
    <x v="1"/>
    <x v="6"/>
    <x v="20"/>
    <s v="Hungary"/>
    <x v="19"/>
    <x v="1"/>
    <n v="5.0299999999999997E-2"/>
  </r>
  <r>
    <x v="1"/>
    <x v="6"/>
    <x v="21"/>
    <s v="Malta"/>
    <x v="19"/>
    <x v="1"/>
    <n v="5.4399999999999997E-2"/>
  </r>
  <r>
    <x v="1"/>
    <x v="6"/>
    <x v="22"/>
    <s v="Netherlands"/>
    <x v="19"/>
    <x v="1"/>
    <m/>
  </r>
  <r>
    <x v="1"/>
    <x v="6"/>
    <x v="22"/>
    <s v="Noord-Holland"/>
    <x v="19"/>
    <x v="1"/>
    <m/>
  </r>
  <r>
    <x v="1"/>
    <x v="6"/>
    <x v="22"/>
    <s v="Rotterdam"/>
    <x v="19"/>
    <x v="1"/>
    <m/>
  </r>
  <r>
    <x v="1"/>
    <x v="6"/>
    <x v="22"/>
    <s v="Noord-Brabant"/>
    <x v="19"/>
    <x v="1"/>
    <m/>
  </r>
  <r>
    <x v="1"/>
    <x v="6"/>
    <x v="23"/>
    <s v="Austria"/>
    <x v="19"/>
    <x v="1"/>
    <n v="6.2300000000000001E-2"/>
  </r>
  <r>
    <x v="1"/>
    <x v="6"/>
    <x v="23"/>
    <s v="Wien, Oberösterreich, Tirol"/>
    <x v="19"/>
    <x v="1"/>
    <m/>
  </r>
  <r>
    <x v="1"/>
    <x v="6"/>
    <x v="24"/>
    <s v="Poland"/>
    <x v="19"/>
    <x v="1"/>
    <n v="4.5900000000000003E-2"/>
  </r>
  <r>
    <x v="1"/>
    <x v="6"/>
    <x v="25"/>
    <s v="Portugal"/>
    <x v="19"/>
    <x v="1"/>
    <m/>
  </r>
  <r>
    <x v="1"/>
    <x v="6"/>
    <x v="25"/>
    <s v="Lisboa"/>
    <x v="19"/>
    <x v="1"/>
    <n v="6.0699999999999997E-2"/>
  </r>
  <r>
    <x v="1"/>
    <x v="6"/>
    <x v="26"/>
    <s v="Região Autónoma dos Açores (PT)"/>
    <x v="19"/>
    <x v="1"/>
    <m/>
  </r>
  <r>
    <x v="1"/>
    <x v="6"/>
    <x v="27"/>
    <s v="Romania"/>
    <x v="19"/>
    <x v="1"/>
    <n v="5.1499999999999997E-2"/>
  </r>
  <r>
    <x v="1"/>
    <x v="6"/>
    <x v="28"/>
    <s v="Slovenia"/>
    <x v="19"/>
    <x v="1"/>
    <n v="4.5100000000000001E-2"/>
  </r>
  <r>
    <x v="1"/>
    <x v="6"/>
    <x v="29"/>
    <s v="Slovakia"/>
    <x v="19"/>
    <x v="1"/>
    <n v="6.7199999999999996E-2"/>
  </r>
  <r>
    <x v="1"/>
    <x v="6"/>
    <x v="30"/>
    <s v="Finland"/>
    <x v="19"/>
    <x v="1"/>
    <n v="5.3199999999999997E-2"/>
  </r>
  <r>
    <x v="1"/>
    <x v="6"/>
    <x v="31"/>
    <s v="Sweden"/>
    <x v="19"/>
    <x v="1"/>
    <n v="4.7E-2"/>
  </r>
  <r>
    <x v="1"/>
    <x v="6"/>
    <x v="32"/>
    <s v="United Kingdom"/>
    <x v="19"/>
    <x v="1"/>
    <n v="4.0300000000000002E-2"/>
  </r>
  <r>
    <x v="1"/>
    <x v="6"/>
    <x v="32"/>
    <s v="Leeds"/>
    <x v="19"/>
    <x v="1"/>
    <m/>
  </r>
  <r>
    <x v="1"/>
    <x v="6"/>
    <x v="32"/>
    <s v="Birmingham"/>
    <x v="19"/>
    <x v="1"/>
    <m/>
  </r>
  <r>
    <x v="1"/>
    <x v="6"/>
    <x v="32"/>
    <s v="London"/>
    <x v="19"/>
    <x v="1"/>
    <m/>
  </r>
  <r>
    <x v="1"/>
    <x v="6"/>
    <x v="32"/>
    <s v="Glasgow"/>
    <x v="19"/>
    <x v="1"/>
    <m/>
  </r>
  <r>
    <x v="1"/>
    <x v="6"/>
    <x v="33"/>
    <s v="Norway"/>
    <x v="19"/>
    <x v="1"/>
    <n v="4.6399999999999997E-2"/>
  </r>
  <r>
    <x v="1"/>
    <x v="6"/>
    <x v="34"/>
    <s v="Turkey"/>
    <x v="19"/>
    <x v="1"/>
    <m/>
  </r>
  <r>
    <x v="1"/>
    <x v="6"/>
    <x v="0"/>
    <s v="European Union (27 countries)"/>
    <x v="20"/>
    <x v="0"/>
    <n v="6.4299999999999996E-2"/>
  </r>
  <r>
    <x v="1"/>
    <x v="6"/>
    <x v="1"/>
    <s v="European Union (25 countries)"/>
    <x v="20"/>
    <x v="0"/>
    <n v="6.4500000000000002E-2"/>
  </r>
  <r>
    <x v="1"/>
    <x v="6"/>
    <x v="2"/>
    <s v="European Union (15 countries)"/>
    <x v="20"/>
    <x v="0"/>
    <n v="6.5699999999999995E-2"/>
  </r>
  <r>
    <x v="1"/>
    <x v="6"/>
    <x v="3"/>
    <s v="Euro area (EA11-2000, EA12-2006, EA13-2007, EA15-2008, EA16-2010, EA17)"/>
    <x v="20"/>
    <x v="0"/>
    <n v="7.0599999999999996E-2"/>
  </r>
  <r>
    <x v="1"/>
    <x v="6"/>
    <x v="4"/>
    <s v="Belgium"/>
    <x v="20"/>
    <x v="0"/>
    <n v="5.91E-2"/>
  </r>
  <r>
    <x v="1"/>
    <x v="6"/>
    <x v="5"/>
    <s v="Bulgaria"/>
    <x v="20"/>
    <x v="0"/>
    <n v="3.8300000000000001E-2"/>
  </r>
  <r>
    <x v="1"/>
    <x v="6"/>
    <x v="6"/>
    <s v="Czech Republic"/>
    <x v="20"/>
    <x v="0"/>
    <n v="4.9500000000000002E-2"/>
  </r>
  <r>
    <x v="1"/>
    <x v="6"/>
    <x v="7"/>
    <s v="Denmark"/>
    <x v="20"/>
    <x v="0"/>
    <m/>
  </r>
  <r>
    <x v="1"/>
    <x v="6"/>
    <x v="7"/>
    <s v="København"/>
    <x v="20"/>
    <x v="0"/>
    <m/>
  </r>
  <r>
    <x v="1"/>
    <x v="6"/>
    <x v="8"/>
    <s v="Germany (until 1990 former territory of the FRG)"/>
    <x v="20"/>
    <x v="0"/>
    <n v="7.9899999999999999E-2"/>
  </r>
  <r>
    <x v="1"/>
    <x v="6"/>
    <x v="8"/>
    <s v="Stuttgart"/>
    <x v="20"/>
    <x v="0"/>
    <m/>
  </r>
  <r>
    <x v="1"/>
    <x v="6"/>
    <x v="8"/>
    <s v="München"/>
    <x v="20"/>
    <x v="0"/>
    <m/>
  </r>
  <r>
    <x v="1"/>
    <x v="6"/>
    <x v="8"/>
    <s v="Hamburg"/>
    <x v="20"/>
    <x v="0"/>
    <m/>
  </r>
  <r>
    <x v="1"/>
    <x v="6"/>
    <x v="8"/>
    <s v="Frankfurt am Main"/>
    <x v="20"/>
    <x v="0"/>
    <m/>
  </r>
  <r>
    <x v="1"/>
    <x v="6"/>
    <x v="8"/>
    <s v="Rostock"/>
    <x v="20"/>
    <x v="0"/>
    <m/>
  </r>
  <r>
    <x v="1"/>
    <x v="6"/>
    <x v="8"/>
    <s v="Hannover"/>
    <x v="20"/>
    <x v="0"/>
    <m/>
  </r>
  <r>
    <x v="1"/>
    <x v="6"/>
    <x v="8"/>
    <s v="Düsseldorf"/>
    <x v="20"/>
    <x v="0"/>
    <m/>
  </r>
  <r>
    <x v="1"/>
    <x v="6"/>
    <x v="8"/>
    <s v="Leipzig"/>
    <x v="20"/>
    <x v="0"/>
    <m/>
  </r>
  <r>
    <x v="1"/>
    <x v="6"/>
    <x v="8"/>
    <s v="Erfurt"/>
    <x v="20"/>
    <x v="0"/>
    <m/>
  </r>
  <r>
    <x v="1"/>
    <x v="6"/>
    <x v="8"/>
    <s v="Germany - South"/>
    <x v="20"/>
    <x v="0"/>
    <m/>
  </r>
  <r>
    <x v="1"/>
    <x v="6"/>
    <x v="8"/>
    <s v="Germany - West"/>
    <x v="20"/>
    <x v="0"/>
    <m/>
  </r>
  <r>
    <x v="1"/>
    <x v="6"/>
    <x v="9"/>
    <s v="Estonia"/>
    <x v="20"/>
    <x v="0"/>
    <n v="3.9100000000000003E-2"/>
  </r>
  <r>
    <x v="1"/>
    <x v="6"/>
    <x v="10"/>
    <s v="Ireland"/>
    <x v="20"/>
    <x v="0"/>
    <n v="7.9799999999999996E-2"/>
  </r>
  <r>
    <x v="1"/>
    <x v="6"/>
    <x v="10"/>
    <s v="Dublin"/>
    <x v="20"/>
    <x v="0"/>
    <m/>
  </r>
  <r>
    <x v="1"/>
    <x v="6"/>
    <x v="11"/>
    <s v="Greece"/>
    <x v="20"/>
    <x v="0"/>
    <n v="5.4100000000000002E-2"/>
  </r>
  <r>
    <x v="1"/>
    <x v="6"/>
    <x v="11"/>
    <s v="Athina"/>
    <x v="20"/>
    <x v="0"/>
    <n v="5.4100000000000002E-2"/>
  </r>
  <r>
    <x v="1"/>
    <x v="6"/>
    <x v="12"/>
    <s v="Spain"/>
    <x v="20"/>
    <x v="0"/>
    <n v="6.08E-2"/>
  </r>
  <r>
    <x v="1"/>
    <x v="6"/>
    <x v="12"/>
    <s v="Madrid"/>
    <x v="20"/>
    <x v="0"/>
    <m/>
  </r>
  <r>
    <x v="1"/>
    <x v="6"/>
    <x v="13"/>
    <s v="France"/>
    <x v="20"/>
    <x v="0"/>
    <m/>
  </r>
  <r>
    <x v="1"/>
    <x v="6"/>
    <x v="13"/>
    <s v="Paris"/>
    <x v="20"/>
    <x v="0"/>
    <n v="0.05"/>
  </r>
  <r>
    <x v="1"/>
    <x v="6"/>
    <x v="13"/>
    <s v="Lille"/>
    <x v="20"/>
    <x v="0"/>
    <n v="0.05"/>
  </r>
  <r>
    <x v="1"/>
    <x v="6"/>
    <x v="13"/>
    <s v="Strasbourg"/>
    <x v="20"/>
    <x v="0"/>
    <n v="0.05"/>
  </r>
  <r>
    <x v="1"/>
    <x v="6"/>
    <x v="13"/>
    <s v="Toulouse"/>
    <x v="20"/>
    <x v="0"/>
    <n v="0.05"/>
  </r>
  <r>
    <x v="1"/>
    <x v="6"/>
    <x v="13"/>
    <s v="Lyon"/>
    <x v="20"/>
    <x v="0"/>
    <n v="0.05"/>
  </r>
  <r>
    <x v="1"/>
    <x v="6"/>
    <x v="13"/>
    <s v="Marseille"/>
    <x v="20"/>
    <x v="0"/>
    <n v="0.05"/>
  </r>
  <r>
    <x v="1"/>
    <x v="6"/>
    <x v="14"/>
    <s v="Croatia"/>
    <x v="20"/>
    <x v="0"/>
    <n v="3.7100000000000001E-2"/>
  </r>
  <r>
    <x v="1"/>
    <x v="6"/>
    <x v="15"/>
    <s v="Italy"/>
    <x v="20"/>
    <x v="0"/>
    <n v="9.6500000000000002E-2"/>
  </r>
  <r>
    <x v="1"/>
    <x v="6"/>
    <x v="15"/>
    <s v="Nord-Ovest, Nord-Est, Centro (IT) (NUTS 2006)"/>
    <x v="20"/>
    <x v="0"/>
    <m/>
  </r>
  <r>
    <x v="1"/>
    <x v="6"/>
    <x v="15"/>
    <s v="Sud, Isole"/>
    <x v="20"/>
    <x v="0"/>
    <m/>
  </r>
  <r>
    <x v="1"/>
    <x v="6"/>
    <x v="16"/>
    <s v="Cyprus"/>
    <x v="20"/>
    <x v="0"/>
    <n v="7.4800000000000005E-2"/>
  </r>
  <r>
    <x v="1"/>
    <x v="6"/>
    <x v="17"/>
    <s v="Latvia"/>
    <x v="20"/>
    <x v="0"/>
    <n v="3.2800000000000003E-2"/>
  </r>
  <r>
    <x v="1"/>
    <x v="6"/>
    <x v="18"/>
    <s v="Lithuania"/>
    <x v="20"/>
    <x v="0"/>
    <n v="4.8300000000000003E-2"/>
  </r>
  <r>
    <x v="1"/>
    <x v="6"/>
    <x v="19"/>
    <s v="Luxembourg"/>
    <x v="20"/>
    <x v="0"/>
    <m/>
  </r>
  <r>
    <x v="1"/>
    <x v="6"/>
    <x v="20"/>
    <s v="Hungary"/>
    <x v="20"/>
    <x v="0"/>
    <n v="5.0999999999999997E-2"/>
  </r>
  <r>
    <x v="1"/>
    <x v="6"/>
    <x v="21"/>
    <s v="Malta"/>
    <x v="20"/>
    <x v="0"/>
    <n v="5.6800000000000003E-2"/>
  </r>
  <r>
    <x v="1"/>
    <x v="6"/>
    <x v="22"/>
    <s v="Netherlands"/>
    <x v="20"/>
    <x v="0"/>
    <n v="5.9400000000000001E-2"/>
  </r>
  <r>
    <x v="1"/>
    <x v="6"/>
    <x v="22"/>
    <s v="Noord-Holland"/>
    <x v="20"/>
    <x v="0"/>
    <m/>
  </r>
  <r>
    <x v="1"/>
    <x v="6"/>
    <x v="22"/>
    <s v="Rotterdam"/>
    <x v="20"/>
    <x v="0"/>
    <m/>
  </r>
  <r>
    <x v="1"/>
    <x v="6"/>
    <x v="22"/>
    <s v="Noord-Brabant"/>
    <x v="20"/>
    <x v="0"/>
    <m/>
  </r>
  <r>
    <x v="1"/>
    <x v="6"/>
    <x v="23"/>
    <s v="Austria"/>
    <x v="20"/>
    <x v="0"/>
    <n v="6.7400000000000002E-2"/>
  </r>
  <r>
    <x v="1"/>
    <x v="6"/>
    <x v="23"/>
    <s v="Wien, Oberösterreich, Tirol"/>
    <x v="20"/>
    <x v="0"/>
    <m/>
  </r>
  <r>
    <x v="1"/>
    <x v="6"/>
    <x v="24"/>
    <s v="Poland"/>
    <x v="20"/>
    <x v="0"/>
    <n v="5.0200000000000002E-2"/>
  </r>
  <r>
    <x v="1"/>
    <x v="6"/>
    <x v="25"/>
    <s v="Portugal"/>
    <x v="20"/>
    <x v="0"/>
    <n v="6.3799999999999996E-2"/>
  </r>
  <r>
    <x v="1"/>
    <x v="6"/>
    <x v="25"/>
    <s v="Lisboa"/>
    <x v="20"/>
    <x v="0"/>
    <m/>
  </r>
  <r>
    <x v="1"/>
    <x v="6"/>
    <x v="26"/>
    <s v="Região Autónoma dos Açores (PT)"/>
    <x v="20"/>
    <x v="0"/>
    <m/>
  </r>
  <r>
    <x v="1"/>
    <x v="6"/>
    <x v="27"/>
    <s v="Romania"/>
    <x v="20"/>
    <x v="0"/>
    <n v="6.7299999999999999E-2"/>
  </r>
  <r>
    <x v="1"/>
    <x v="6"/>
    <x v="28"/>
    <s v="Slovenia"/>
    <x v="20"/>
    <x v="0"/>
    <n v="5.3100000000000001E-2"/>
  </r>
  <r>
    <x v="1"/>
    <x v="6"/>
    <x v="29"/>
    <s v="Slovakia"/>
    <x v="20"/>
    <x v="0"/>
    <n v="6.6100000000000006E-2"/>
  </r>
  <r>
    <x v="1"/>
    <x v="6"/>
    <x v="30"/>
    <s v="Finland"/>
    <x v="20"/>
    <x v="0"/>
    <n v="5.4199999999999998E-2"/>
  </r>
  <r>
    <x v="1"/>
    <x v="6"/>
    <x v="31"/>
    <s v="Sweden"/>
    <x v="20"/>
    <x v="0"/>
    <n v="3.8800000000000001E-2"/>
  </r>
  <r>
    <x v="1"/>
    <x v="6"/>
    <x v="32"/>
    <s v="United Kingdom"/>
    <x v="20"/>
    <x v="0"/>
    <n v="4.4699999999999997E-2"/>
  </r>
  <r>
    <x v="1"/>
    <x v="6"/>
    <x v="32"/>
    <s v="Leeds"/>
    <x v="20"/>
    <x v="0"/>
    <m/>
  </r>
  <r>
    <x v="1"/>
    <x v="6"/>
    <x v="32"/>
    <s v="Birmingham"/>
    <x v="20"/>
    <x v="0"/>
    <m/>
  </r>
  <r>
    <x v="1"/>
    <x v="6"/>
    <x v="32"/>
    <s v="London"/>
    <x v="20"/>
    <x v="0"/>
    <m/>
  </r>
  <r>
    <x v="1"/>
    <x v="6"/>
    <x v="32"/>
    <s v="Glasgow"/>
    <x v="20"/>
    <x v="0"/>
    <m/>
  </r>
  <r>
    <x v="1"/>
    <x v="6"/>
    <x v="33"/>
    <s v="Norway"/>
    <x v="20"/>
    <x v="0"/>
    <n v="4.99E-2"/>
  </r>
  <r>
    <x v="1"/>
    <x v="6"/>
    <x v="34"/>
    <s v="Turkey"/>
    <x v="20"/>
    <x v="0"/>
    <m/>
  </r>
  <r>
    <x v="1"/>
    <x v="6"/>
    <x v="0"/>
    <s v="European Union (27 countries)"/>
    <x v="20"/>
    <x v="1"/>
    <n v="6.6299999999999998E-2"/>
  </r>
  <r>
    <x v="1"/>
    <x v="6"/>
    <x v="1"/>
    <s v="European Union (25 countries)"/>
    <x v="20"/>
    <x v="1"/>
    <n v="6.6299999999999998E-2"/>
  </r>
  <r>
    <x v="1"/>
    <x v="6"/>
    <x v="2"/>
    <s v="European Union (15 countries)"/>
    <x v="20"/>
    <x v="1"/>
    <n v="6.7699999999999996E-2"/>
  </r>
  <r>
    <x v="1"/>
    <x v="6"/>
    <x v="3"/>
    <s v="Euro area (EA11-2000, EA12-2006, EA13-2007, EA15-2008, EA16-2010, EA17)"/>
    <x v="20"/>
    <x v="1"/>
    <n v="7.1199999999999999E-2"/>
  </r>
  <r>
    <x v="1"/>
    <x v="6"/>
    <x v="4"/>
    <s v="Belgium"/>
    <x v="20"/>
    <x v="1"/>
    <n v="7.1099999999999997E-2"/>
  </r>
  <r>
    <x v="1"/>
    <x v="6"/>
    <x v="5"/>
    <s v="Bulgaria"/>
    <x v="20"/>
    <x v="1"/>
    <n v="3.8300000000000001E-2"/>
  </r>
  <r>
    <x v="1"/>
    <x v="6"/>
    <x v="6"/>
    <s v="Czech Republic"/>
    <x v="20"/>
    <x v="1"/>
    <n v="0.05"/>
  </r>
  <r>
    <x v="1"/>
    <x v="6"/>
    <x v="7"/>
    <s v="Denmark"/>
    <x v="20"/>
    <x v="1"/>
    <m/>
  </r>
  <r>
    <x v="1"/>
    <x v="6"/>
    <x v="7"/>
    <s v="København"/>
    <x v="20"/>
    <x v="1"/>
    <m/>
  </r>
  <r>
    <x v="1"/>
    <x v="6"/>
    <x v="8"/>
    <s v="Germany (until 1990 former territory of the FRG)"/>
    <x v="20"/>
    <x v="1"/>
    <n v="8.3599999999999994E-2"/>
  </r>
  <r>
    <x v="1"/>
    <x v="6"/>
    <x v="8"/>
    <s v="Stuttgart"/>
    <x v="20"/>
    <x v="1"/>
    <m/>
  </r>
  <r>
    <x v="1"/>
    <x v="6"/>
    <x v="8"/>
    <s v="München"/>
    <x v="20"/>
    <x v="1"/>
    <m/>
  </r>
  <r>
    <x v="1"/>
    <x v="6"/>
    <x v="8"/>
    <s v="Hamburg"/>
    <x v="20"/>
    <x v="1"/>
    <m/>
  </r>
  <r>
    <x v="1"/>
    <x v="6"/>
    <x v="8"/>
    <s v="Frankfurt am Main"/>
    <x v="20"/>
    <x v="1"/>
    <m/>
  </r>
  <r>
    <x v="1"/>
    <x v="6"/>
    <x v="8"/>
    <s v="Rostock"/>
    <x v="20"/>
    <x v="1"/>
    <m/>
  </r>
  <r>
    <x v="1"/>
    <x v="6"/>
    <x v="8"/>
    <s v="Hannover"/>
    <x v="20"/>
    <x v="1"/>
    <m/>
  </r>
  <r>
    <x v="1"/>
    <x v="6"/>
    <x v="8"/>
    <s v="Düsseldorf"/>
    <x v="20"/>
    <x v="1"/>
    <m/>
  </r>
  <r>
    <x v="1"/>
    <x v="6"/>
    <x v="8"/>
    <s v="Leipzig"/>
    <x v="20"/>
    <x v="1"/>
    <m/>
  </r>
  <r>
    <x v="1"/>
    <x v="6"/>
    <x v="8"/>
    <s v="Erfurt"/>
    <x v="20"/>
    <x v="1"/>
    <m/>
  </r>
  <r>
    <x v="1"/>
    <x v="6"/>
    <x v="8"/>
    <s v="Germany - South"/>
    <x v="20"/>
    <x v="1"/>
    <m/>
  </r>
  <r>
    <x v="1"/>
    <x v="6"/>
    <x v="8"/>
    <s v="Germany - West"/>
    <x v="20"/>
    <x v="1"/>
    <m/>
  </r>
  <r>
    <x v="1"/>
    <x v="6"/>
    <x v="9"/>
    <s v="Estonia"/>
    <x v="20"/>
    <x v="1"/>
    <n v="3.6600000000000001E-2"/>
  </r>
  <r>
    <x v="1"/>
    <x v="6"/>
    <x v="10"/>
    <s v="Ireland"/>
    <x v="20"/>
    <x v="1"/>
    <n v="7.9799999999999996E-2"/>
  </r>
  <r>
    <x v="1"/>
    <x v="6"/>
    <x v="10"/>
    <s v="Dublin"/>
    <x v="20"/>
    <x v="1"/>
    <m/>
  </r>
  <r>
    <x v="1"/>
    <x v="6"/>
    <x v="11"/>
    <s v="Greece"/>
    <x v="20"/>
    <x v="1"/>
    <n v="5.4100000000000002E-2"/>
  </r>
  <r>
    <x v="1"/>
    <x v="6"/>
    <x v="11"/>
    <s v="Athina"/>
    <x v="20"/>
    <x v="1"/>
    <m/>
  </r>
  <r>
    <x v="1"/>
    <x v="6"/>
    <x v="12"/>
    <s v="Spain"/>
    <x v="20"/>
    <x v="1"/>
    <n v="6.08E-2"/>
  </r>
  <r>
    <x v="1"/>
    <x v="6"/>
    <x v="12"/>
    <s v="Madrid"/>
    <x v="20"/>
    <x v="1"/>
    <m/>
  </r>
  <r>
    <x v="1"/>
    <x v="6"/>
    <x v="13"/>
    <s v="France"/>
    <x v="20"/>
    <x v="1"/>
    <n v="0.05"/>
  </r>
  <r>
    <x v="1"/>
    <x v="6"/>
    <x v="13"/>
    <s v="Paris"/>
    <x v="20"/>
    <x v="1"/>
    <n v="0.05"/>
  </r>
  <r>
    <x v="1"/>
    <x v="6"/>
    <x v="13"/>
    <s v="Lille"/>
    <x v="20"/>
    <x v="1"/>
    <n v="0.05"/>
  </r>
  <r>
    <x v="1"/>
    <x v="6"/>
    <x v="13"/>
    <s v="Strasbourg"/>
    <x v="20"/>
    <x v="1"/>
    <n v="0.05"/>
  </r>
  <r>
    <x v="1"/>
    <x v="6"/>
    <x v="13"/>
    <s v="Toulouse"/>
    <x v="20"/>
    <x v="1"/>
    <n v="0.05"/>
  </r>
  <r>
    <x v="1"/>
    <x v="6"/>
    <x v="13"/>
    <s v="Lyon"/>
    <x v="20"/>
    <x v="1"/>
    <n v="0.05"/>
  </r>
  <r>
    <x v="1"/>
    <x v="6"/>
    <x v="13"/>
    <s v="Marseille"/>
    <x v="20"/>
    <x v="1"/>
    <n v="0.05"/>
  </r>
  <r>
    <x v="1"/>
    <x v="6"/>
    <x v="14"/>
    <s v="Croatia"/>
    <x v="20"/>
    <x v="1"/>
    <n v="3.8300000000000001E-2"/>
  </r>
  <r>
    <x v="1"/>
    <x v="6"/>
    <x v="15"/>
    <s v="Italy"/>
    <x v="20"/>
    <x v="1"/>
    <n v="9.1600000000000001E-2"/>
  </r>
  <r>
    <x v="1"/>
    <x v="6"/>
    <x v="15"/>
    <s v="Nord-Ovest, Nord-Est, Centro (IT) (NUTS 2006)"/>
    <x v="20"/>
    <x v="1"/>
    <m/>
  </r>
  <r>
    <x v="1"/>
    <x v="6"/>
    <x v="15"/>
    <s v="Sud, Isole"/>
    <x v="20"/>
    <x v="1"/>
    <m/>
  </r>
  <r>
    <x v="1"/>
    <x v="6"/>
    <x v="16"/>
    <s v="Cyprus"/>
    <x v="20"/>
    <x v="1"/>
    <n v="9.3799999999999994E-2"/>
  </r>
  <r>
    <x v="1"/>
    <x v="6"/>
    <x v="17"/>
    <s v="Latvia"/>
    <x v="20"/>
    <x v="1"/>
    <n v="3.2800000000000003E-2"/>
  </r>
  <r>
    <x v="1"/>
    <x v="6"/>
    <x v="18"/>
    <s v="Lithuania"/>
    <x v="20"/>
    <x v="1"/>
    <n v="4.8300000000000003E-2"/>
  </r>
  <r>
    <x v="1"/>
    <x v="6"/>
    <x v="19"/>
    <s v="Luxembourg"/>
    <x v="20"/>
    <x v="1"/>
    <m/>
  </r>
  <r>
    <x v="1"/>
    <x v="6"/>
    <x v="20"/>
    <s v="Hungary"/>
    <x v="20"/>
    <x v="1"/>
    <n v="6.0100000000000001E-2"/>
  </r>
  <r>
    <x v="1"/>
    <x v="6"/>
    <x v="21"/>
    <s v="Malta"/>
    <x v="20"/>
    <x v="1"/>
    <n v="5.7200000000000001E-2"/>
  </r>
  <r>
    <x v="1"/>
    <x v="6"/>
    <x v="22"/>
    <s v="Netherlands"/>
    <x v="20"/>
    <x v="1"/>
    <n v="5.9499999999999997E-2"/>
  </r>
  <r>
    <x v="1"/>
    <x v="6"/>
    <x v="22"/>
    <s v="Noord-Holland"/>
    <x v="20"/>
    <x v="1"/>
    <m/>
  </r>
  <r>
    <x v="1"/>
    <x v="6"/>
    <x v="22"/>
    <s v="Rotterdam"/>
    <x v="20"/>
    <x v="1"/>
    <m/>
  </r>
  <r>
    <x v="1"/>
    <x v="6"/>
    <x v="22"/>
    <s v="Noord-Brabant"/>
    <x v="20"/>
    <x v="1"/>
    <m/>
  </r>
  <r>
    <x v="1"/>
    <x v="6"/>
    <x v="23"/>
    <s v="Austria"/>
    <x v="20"/>
    <x v="1"/>
    <n v="6.7400000000000002E-2"/>
  </r>
  <r>
    <x v="1"/>
    <x v="6"/>
    <x v="23"/>
    <s v="Wien, Oberösterreich, Tirol"/>
    <x v="20"/>
    <x v="1"/>
    <m/>
  </r>
  <r>
    <x v="1"/>
    <x v="6"/>
    <x v="24"/>
    <s v="Poland"/>
    <x v="20"/>
    <x v="1"/>
    <n v="4.87E-2"/>
  </r>
  <r>
    <x v="1"/>
    <x v="6"/>
    <x v="25"/>
    <s v="Portugal"/>
    <x v="20"/>
    <x v="1"/>
    <n v="6.59E-2"/>
  </r>
  <r>
    <x v="1"/>
    <x v="6"/>
    <x v="25"/>
    <s v="Lisboa"/>
    <x v="20"/>
    <x v="1"/>
    <m/>
  </r>
  <r>
    <x v="1"/>
    <x v="6"/>
    <x v="26"/>
    <s v="Região Autónoma dos Açores (PT)"/>
    <x v="20"/>
    <x v="1"/>
    <m/>
  </r>
  <r>
    <x v="1"/>
    <x v="6"/>
    <x v="27"/>
    <s v="Romania"/>
    <x v="20"/>
    <x v="1"/>
    <n v="7.6300000000000007E-2"/>
  </r>
  <r>
    <x v="1"/>
    <x v="6"/>
    <x v="28"/>
    <s v="Slovenia"/>
    <x v="20"/>
    <x v="1"/>
    <n v="5.2499999999999998E-2"/>
  </r>
  <r>
    <x v="1"/>
    <x v="6"/>
    <x v="29"/>
    <s v="Slovakia"/>
    <x v="20"/>
    <x v="1"/>
    <n v="6.5100000000000005E-2"/>
  </r>
  <r>
    <x v="1"/>
    <x v="6"/>
    <x v="30"/>
    <s v="Finland"/>
    <x v="20"/>
    <x v="1"/>
    <n v="5.1900000000000002E-2"/>
  </r>
  <r>
    <x v="1"/>
    <x v="6"/>
    <x v="31"/>
    <s v="Sweden"/>
    <x v="20"/>
    <x v="1"/>
    <n v="4.7E-2"/>
  </r>
  <r>
    <x v="1"/>
    <x v="6"/>
    <x v="32"/>
    <s v="United Kingdom"/>
    <x v="20"/>
    <x v="1"/>
    <n v="5.3400000000000003E-2"/>
  </r>
  <r>
    <x v="1"/>
    <x v="6"/>
    <x v="32"/>
    <s v="Leeds"/>
    <x v="20"/>
    <x v="1"/>
    <m/>
  </r>
  <r>
    <x v="1"/>
    <x v="6"/>
    <x v="32"/>
    <s v="Birmingham"/>
    <x v="20"/>
    <x v="1"/>
    <m/>
  </r>
  <r>
    <x v="1"/>
    <x v="6"/>
    <x v="32"/>
    <s v="London"/>
    <x v="20"/>
    <x v="1"/>
    <m/>
  </r>
  <r>
    <x v="1"/>
    <x v="6"/>
    <x v="32"/>
    <s v="Glasgow"/>
    <x v="20"/>
    <x v="1"/>
    <m/>
  </r>
  <r>
    <x v="1"/>
    <x v="6"/>
    <x v="33"/>
    <s v="Norway"/>
    <x v="20"/>
    <x v="1"/>
    <n v="5.0599999999999999E-2"/>
  </r>
  <r>
    <x v="1"/>
    <x v="6"/>
    <x v="34"/>
    <s v="Turkey"/>
    <x v="20"/>
    <x v="1"/>
    <m/>
  </r>
  <r>
    <x v="1"/>
    <x v="6"/>
    <x v="0"/>
    <s v="European Union (27 countries)"/>
    <x v="21"/>
    <x v="0"/>
    <n v="7.3200000000000001E-2"/>
  </r>
  <r>
    <x v="1"/>
    <x v="6"/>
    <x v="1"/>
    <s v="European Union (25 countries)"/>
    <x v="21"/>
    <x v="0"/>
    <n v="7.3700000000000002E-2"/>
  </r>
  <r>
    <x v="1"/>
    <x v="6"/>
    <x v="2"/>
    <s v="European Union (15 countries)"/>
    <x v="21"/>
    <x v="0"/>
    <n v="7.5399999999999995E-2"/>
  </r>
  <r>
    <x v="1"/>
    <x v="6"/>
    <x v="3"/>
    <s v="Euro area (EA11-2000, EA12-2006, EA13-2007, EA15-2008, EA16-2010, EA17)"/>
    <x v="21"/>
    <x v="0"/>
    <n v="7.7499999999999999E-2"/>
  </r>
  <r>
    <x v="1"/>
    <x v="6"/>
    <x v="4"/>
    <s v="Belgium"/>
    <x v="21"/>
    <x v="0"/>
    <n v="7.7299999999999994E-2"/>
  </r>
  <r>
    <x v="1"/>
    <x v="6"/>
    <x v="5"/>
    <s v="Bulgaria"/>
    <x v="21"/>
    <x v="0"/>
    <n v="4.1399999999999999E-2"/>
  </r>
  <r>
    <x v="1"/>
    <x v="6"/>
    <x v="6"/>
    <s v="Czech Republic"/>
    <x v="21"/>
    <x v="0"/>
    <n v="5.7099999999999998E-2"/>
  </r>
  <r>
    <x v="1"/>
    <x v="6"/>
    <x v="7"/>
    <s v="Denmark"/>
    <x v="21"/>
    <x v="0"/>
    <m/>
  </r>
  <r>
    <x v="1"/>
    <x v="6"/>
    <x v="7"/>
    <s v="København"/>
    <x v="21"/>
    <x v="0"/>
    <m/>
  </r>
  <r>
    <x v="1"/>
    <x v="6"/>
    <x v="8"/>
    <s v="Germany (until 1990 former territory of the FRG)"/>
    <x v="21"/>
    <x v="0"/>
    <n v="8.9700000000000002E-2"/>
  </r>
  <r>
    <x v="1"/>
    <x v="6"/>
    <x v="8"/>
    <s v="Stuttgart"/>
    <x v="21"/>
    <x v="0"/>
    <m/>
  </r>
  <r>
    <x v="1"/>
    <x v="6"/>
    <x v="8"/>
    <s v="München"/>
    <x v="21"/>
    <x v="0"/>
    <m/>
  </r>
  <r>
    <x v="1"/>
    <x v="6"/>
    <x v="8"/>
    <s v="Hamburg"/>
    <x v="21"/>
    <x v="0"/>
    <m/>
  </r>
  <r>
    <x v="1"/>
    <x v="6"/>
    <x v="8"/>
    <s v="Frankfurt am Main"/>
    <x v="21"/>
    <x v="0"/>
    <m/>
  </r>
  <r>
    <x v="1"/>
    <x v="6"/>
    <x v="8"/>
    <s v="Rostock"/>
    <x v="21"/>
    <x v="0"/>
    <m/>
  </r>
  <r>
    <x v="1"/>
    <x v="6"/>
    <x v="8"/>
    <s v="Hannover"/>
    <x v="21"/>
    <x v="0"/>
    <m/>
  </r>
  <r>
    <x v="1"/>
    <x v="6"/>
    <x v="8"/>
    <s v="Düsseldorf"/>
    <x v="21"/>
    <x v="0"/>
    <m/>
  </r>
  <r>
    <x v="1"/>
    <x v="6"/>
    <x v="8"/>
    <s v="Leipzig"/>
    <x v="21"/>
    <x v="0"/>
    <m/>
  </r>
  <r>
    <x v="1"/>
    <x v="6"/>
    <x v="8"/>
    <s v="Erfurt"/>
    <x v="21"/>
    <x v="0"/>
    <m/>
  </r>
  <r>
    <x v="1"/>
    <x v="6"/>
    <x v="8"/>
    <s v="Germany - South"/>
    <x v="21"/>
    <x v="0"/>
    <m/>
  </r>
  <r>
    <x v="1"/>
    <x v="6"/>
    <x v="8"/>
    <s v="Germany - West"/>
    <x v="21"/>
    <x v="0"/>
    <m/>
  </r>
  <r>
    <x v="1"/>
    <x v="6"/>
    <x v="9"/>
    <s v="Estonia"/>
    <x v="21"/>
    <x v="0"/>
    <n v="3.78E-2"/>
  </r>
  <r>
    <x v="1"/>
    <x v="6"/>
    <x v="10"/>
    <s v="Ireland"/>
    <x v="21"/>
    <x v="0"/>
    <n v="9.1399999999999995E-2"/>
  </r>
  <r>
    <x v="1"/>
    <x v="6"/>
    <x v="10"/>
    <s v="Dublin"/>
    <x v="21"/>
    <x v="0"/>
    <m/>
  </r>
  <r>
    <x v="1"/>
    <x v="6"/>
    <x v="11"/>
    <s v="Greece"/>
    <x v="21"/>
    <x v="0"/>
    <n v="5.6000000000000001E-2"/>
  </r>
  <r>
    <x v="1"/>
    <x v="6"/>
    <x v="11"/>
    <s v="Athina"/>
    <x v="21"/>
    <x v="0"/>
    <m/>
  </r>
  <r>
    <x v="1"/>
    <x v="6"/>
    <x v="12"/>
    <s v="Spain"/>
    <x v="21"/>
    <x v="0"/>
    <n v="6.3899999999999998E-2"/>
  </r>
  <r>
    <x v="1"/>
    <x v="6"/>
    <x v="12"/>
    <s v="Madrid"/>
    <x v="21"/>
    <x v="0"/>
    <m/>
  </r>
  <r>
    <x v="1"/>
    <x v="6"/>
    <x v="13"/>
    <s v="France"/>
    <x v="21"/>
    <x v="0"/>
    <n v="0.05"/>
  </r>
  <r>
    <x v="1"/>
    <x v="6"/>
    <x v="13"/>
    <s v="Paris"/>
    <x v="21"/>
    <x v="0"/>
    <m/>
  </r>
  <r>
    <x v="1"/>
    <x v="6"/>
    <x v="13"/>
    <s v="Lille"/>
    <x v="21"/>
    <x v="0"/>
    <m/>
  </r>
  <r>
    <x v="1"/>
    <x v="6"/>
    <x v="13"/>
    <s v="Strasbourg"/>
    <x v="21"/>
    <x v="0"/>
    <m/>
  </r>
  <r>
    <x v="1"/>
    <x v="6"/>
    <x v="13"/>
    <s v="Toulouse"/>
    <x v="21"/>
    <x v="0"/>
    <m/>
  </r>
  <r>
    <x v="1"/>
    <x v="6"/>
    <x v="13"/>
    <s v="Lyon"/>
    <x v="21"/>
    <x v="0"/>
    <m/>
  </r>
  <r>
    <x v="1"/>
    <x v="6"/>
    <x v="13"/>
    <s v="Marseille"/>
    <x v="21"/>
    <x v="0"/>
    <m/>
  </r>
  <r>
    <x v="1"/>
    <x v="6"/>
    <x v="14"/>
    <s v="Croatia"/>
    <x v="21"/>
    <x v="0"/>
    <n v="3.9300000000000002E-2"/>
  </r>
  <r>
    <x v="1"/>
    <x v="6"/>
    <x v="15"/>
    <s v="Italy"/>
    <x v="21"/>
    <x v="0"/>
    <n v="0.109"/>
  </r>
  <r>
    <x v="1"/>
    <x v="6"/>
    <x v="15"/>
    <s v="Nord-Ovest, Nord-Est, Centro (IT) (NUTS 2006)"/>
    <x v="21"/>
    <x v="0"/>
    <m/>
  </r>
  <r>
    <x v="1"/>
    <x v="6"/>
    <x v="15"/>
    <s v="Sud, Isole"/>
    <x v="21"/>
    <x v="0"/>
    <m/>
  </r>
  <r>
    <x v="1"/>
    <x v="6"/>
    <x v="16"/>
    <s v="Cyprus"/>
    <x v="21"/>
    <x v="0"/>
    <n v="0.1074"/>
  </r>
  <r>
    <x v="1"/>
    <x v="6"/>
    <x v="17"/>
    <s v="Latvia"/>
    <x v="21"/>
    <x v="0"/>
    <n v="3.2800000000000003E-2"/>
  </r>
  <r>
    <x v="1"/>
    <x v="6"/>
    <x v="18"/>
    <s v="Lithuania"/>
    <x v="21"/>
    <x v="0"/>
    <n v="4.82E-2"/>
  </r>
  <r>
    <x v="1"/>
    <x v="6"/>
    <x v="19"/>
    <s v="Luxembourg"/>
    <x v="21"/>
    <x v="0"/>
    <m/>
  </r>
  <r>
    <x v="1"/>
    <x v="6"/>
    <x v="20"/>
    <s v="Hungary"/>
    <x v="21"/>
    <x v="0"/>
    <n v="5.8400000000000001E-2"/>
  </r>
  <r>
    <x v="1"/>
    <x v="6"/>
    <x v="21"/>
    <s v="Malta"/>
    <x v="21"/>
    <x v="0"/>
    <n v="5.7200000000000001E-2"/>
  </r>
  <r>
    <x v="1"/>
    <x v="6"/>
    <x v="22"/>
    <s v="Netherlands"/>
    <x v="21"/>
    <x v="0"/>
    <n v="6.3100000000000003E-2"/>
  </r>
  <r>
    <x v="1"/>
    <x v="6"/>
    <x v="22"/>
    <s v="Noord-Holland"/>
    <x v="21"/>
    <x v="0"/>
    <m/>
  </r>
  <r>
    <x v="1"/>
    <x v="6"/>
    <x v="22"/>
    <s v="Rotterdam"/>
    <x v="21"/>
    <x v="0"/>
    <m/>
  </r>
  <r>
    <x v="1"/>
    <x v="6"/>
    <x v="22"/>
    <s v="Noord-Brabant"/>
    <x v="21"/>
    <x v="0"/>
    <m/>
  </r>
  <r>
    <x v="1"/>
    <x v="6"/>
    <x v="23"/>
    <s v="Austria"/>
    <x v="21"/>
    <x v="0"/>
    <n v="7.1999999999999995E-2"/>
  </r>
  <r>
    <x v="1"/>
    <x v="6"/>
    <x v="23"/>
    <s v="Wien, Oberösterreich, Tirol"/>
    <x v="21"/>
    <x v="0"/>
    <m/>
  </r>
  <r>
    <x v="1"/>
    <x v="6"/>
    <x v="24"/>
    <s v="Poland"/>
    <x v="21"/>
    <x v="0"/>
    <n v="5.33E-2"/>
  </r>
  <r>
    <x v="1"/>
    <x v="6"/>
    <x v="25"/>
    <s v="Portugal"/>
    <x v="21"/>
    <x v="0"/>
    <n v="7.2999999999999995E-2"/>
  </r>
  <r>
    <x v="1"/>
    <x v="6"/>
    <x v="25"/>
    <s v="Lisboa"/>
    <x v="21"/>
    <x v="0"/>
    <m/>
  </r>
  <r>
    <x v="1"/>
    <x v="6"/>
    <x v="26"/>
    <s v="Região Autónoma dos Açores (PT)"/>
    <x v="21"/>
    <x v="0"/>
    <m/>
  </r>
  <r>
    <x v="1"/>
    <x v="6"/>
    <x v="27"/>
    <s v="Romania"/>
    <x v="21"/>
    <x v="0"/>
    <n v="6.4299999999999996E-2"/>
  </r>
  <r>
    <x v="1"/>
    <x v="6"/>
    <x v="28"/>
    <s v="Slovenia"/>
    <x v="21"/>
    <x v="0"/>
    <n v="5.6000000000000001E-2"/>
  </r>
  <r>
    <x v="1"/>
    <x v="6"/>
    <x v="29"/>
    <s v="Slovakia"/>
    <x v="21"/>
    <x v="0"/>
    <n v="7.1999999999999995E-2"/>
  </r>
  <r>
    <x v="1"/>
    <x v="6"/>
    <x v="30"/>
    <s v="Finland"/>
    <x v="21"/>
    <x v="0"/>
    <n v="5.3100000000000001E-2"/>
  </r>
  <r>
    <x v="1"/>
    <x v="6"/>
    <x v="31"/>
    <s v="Sweden"/>
    <x v="21"/>
    <x v="0"/>
    <n v="5.1700000000000003E-2"/>
  </r>
  <r>
    <x v="1"/>
    <x v="6"/>
    <x v="32"/>
    <s v="United Kingdom"/>
    <x v="21"/>
    <x v="0"/>
    <n v="7.1499999999999994E-2"/>
  </r>
  <r>
    <x v="1"/>
    <x v="6"/>
    <x v="32"/>
    <s v="Leeds"/>
    <x v="21"/>
    <x v="0"/>
    <m/>
  </r>
  <r>
    <x v="1"/>
    <x v="6"/>
    <x v="32"/>
    <s v="Birmingham"/>
    <x v="21"/>
    <x v="0"/>
    <m/>
  </r>
  <r>
    <x v="1"/>
    <x v="6"/>
    <x v="32"/>
    <s v="London"/>
    <x v="21"/>
    <x v="0"/>
    <m/>
  </r>
  <r>
    <x v="1"/>
    <x v="6"/>
    <x v="32"/>
    <s v="Glasgow"/>
    <x v="21"/>
    <x v="0"/>
    <m/>
  </r>
  <r>
    <x v="1"/>
    <x v="6"/>
    <x v="33"/>
    <s v="Norway"/>
    <x v="21"/>
    <x v="0"/>
    <n v="5.11E-2"/>
  </r>
  <r>
    <x v="1"/>
    <x v="6"/>
    <x v="34"/>
    <s v="Turkey"/>
    <x v="21"/>
    <x v="0"/>
    <m/>
  </r>
  <r>
    <x v="1"/>
    <x v="6"/>
    <x v="0"/>
    <s v="European Union (27 countries)"/>
    <x v="21"/>
    <x v="1"/>
    <n v="7.5200000000000003E-2"/>
  </r>
  <r>
    <x v="1"/>
    <x v="6"/>
    <x v="1"/>
    <s v="European Union (25 countries)"/>
    <x v="21"/>
    <x v="1"/>
    <n v="7.5700000000000003E-2"/>
  </r>
  <r>
    <x v="1"/>
    <x v="6"/>
    <x v="2"/>
    <s v="European Union (15 countries)"/>
    <x v="21"/>
    <x v="1"/>
    <n v="7.7700000000000005E-2"/>
  </r>
  <r>
    <x v="1"/>
    <x v="6"/>
    <x v="3"/>
    <s v="Euro area (EA11-2000, EA12-2006, EA13-2007, EA15-2008, EA16-2010, EA17)"/>
    <x v="21"/>
    <x v="1"/>
    <n v="7.9799999999999996E-2"/>
  </r>
  <r>
    <x v="1"/>
    <x v="6"/>
    <x v="4"/>
    <s v="Belgium"/>
    <x v="21"/>
    <x v="1"/>
    <n v="8.5500000000000007E-2"/>
  </r>
  <r>
    <x v="1"/>
    <x v="6"/>
    <x v="5"/>
    <s v="Bulgaria"/>
    <x v="21"/>
    <x v="1"/>
    <n v="4.0899999999999999E-2"/>
  </r>
  <r>
    <x v="1"/>
    <x v="6"/>
    <x v="6"/>
    <s v="Czech Republic"/>
    <x v="21"/>
    <x v="1"/>
    <n v="5.7299999999999997E-2"/>
  </r>
  <r>
    <x v="1"/>
    <x v="6"/>
    <x v="7"/>
    <s v="Denmark"/>
    <x v="21"/>
    <x v="1"/>
    <m/>
  </r>
  <r>
    <x v="1"/>
    <x v="6"/>
    <x v="7"/>
    <s v="København"/>
    <x v="21"/>
    <x v="1"/>
    <m/>
  </r>
  <r>
    <x v="1"/>
    <x v="6"/>
    <x v="8"/>
    <s v="Germany (until 1990 former territory of the FRG)"/>
    <x v="21"/>
    <x v="1"/>
    <n v="9.0700000000000003E-2"/>
  </r>
  <r>
    <x v="1"/>
    <x v="6"/>
    <x v="8"/>
    <s v="Stuttgart"/>
    <x v="21"/>
    <x v="1"/>
    <m/>
  </r>
  <r>
    <x v="1"/>
    <x v="6"/>
    <x v="8"/>
    <s v="München"/>
    <x v="21"/>
    <x v="1"/>
    <m/>
  </r>
  <r>
    <x v="1"/>
    <x v="6"/>
    <x v="8"/>
    <s v="Hamburg"/>
    <x v="21"/>
    <x v="1"/>
    <m/>
  </r>
  <r>
    <x v="1"/>
    <x v="6"/>
    <x v="8"/>
    <s v="Frankfurt am Main"/>
    <x v="21"/>
    <x v="1"/>
    <m/>
  </r>
  <r>
    <x v="1"/>
    <x v="6"/>
    <x v="8"/>
    <s v="Rostock"/>
    <x v="21"/>
    <x v="1"/>
    <m/>
  </r>
  <r>
    <x v="1"/>
    <x v="6"/>
    <x v="8"/>
    <s v="Hannover"/>
    <x v="21"/>
    <x v="1"/>
    <m/>
  </r>
  <r>
    <x v="1"/>
    <x v="6"/>
    <x v="8"/>
    <s v="Düsseldorf"/>
    <x v="21"/>
    <x v="1"/>
    <m/>
  </r>
  <r>
    <x v="1"/>
    <x v="6"/>
    <x v="8"/>
    <s v="Leipzig"/>
    <x v="21"/>
    <x v="1"/>
    <m/>
  </r>
  <r>
    <x v="1"/>
    <x v="6"/>
    <x v="8"/>
    <s v="Erfurt"/>
    <x v="21"/>
    <x v="1"/>
    <m/>
  </r>
  <r>
    <x v="1"/>
    <x v="6"/>
    <x v="8"/>
    <s v="Germany - South"/>
    <x v="21"/>
    <x v="1"/>
    <m/>
  </r>
  <r>
    <x v="1"/>
    <x v="6"/>
    <x v="8"/>
    <s v="Germany - West"/>
    <x v="21"/>
    <x v="1"/>
    <m/>
  </r>
  <r>
    <x v="1"/>
    <x v="6"/>
    <x v="9"/>
    <s v="Estonia"/>
    <x v="21"/>
    <x v="1"/>
    <n v="3.8699999999999998E-2"/>
  </r>
  <r>
    <x v="1"/>
    <x v="6"/>
    <x v="10"/>
    <s v="Ireland"/>
    <x v="21"/>
    <x v="1"/>
    <n v="9.1399999999999995E-2"/>
  </r>
  <r>
    <x v="1"/>
    <x v="6"/>
    <x v="10"/>
    <s v="Dublin"/>
    <x v="21"/>
    <x v="1"/>
    <m/>
  </r>
  <r>
    <x v="1"/>
    <x v="6"/>
    <x v="11"/>
    <s v="Greece"/>
    <x v="21"/>
    <x v="1"/>
    <n v="5.6000000000000001E-2"/>
  </r>
  <r>
    <x v="1"/>
    <x v="6"/>
    <x v="11"/>
    <s v="Athina"/>
    <x v="21"/>
    <x v="1"/>
    <m/>
  </r>
  <r>
    <x v="1"/>
    <x v="6"/>
    <x v="12"/>
    <s v="Spain"/>
    <x v="21"/>
    <x v="1"/>
    <n v="6.7699999999999996E-2"/>
  </r>
  <r>
    <x v="1"/>
    <x v="6"/>
    <x v="12"/>
    <s v="Madrid"/>
    <x v="21"/>
    <x v="1"/>
    <m/>
  </r>
  <r>
    <x v="1"/>
    <x v="6"/>
    <x v="13"/>
    <s v="France"/>
    <x v="21"/>
    <x v="1"/>
    <n v="0.05"/>
  </r>
  <r>
    <x v="1"/>
    <x v="6"/>
    <x v="13"/>
    <s v="Paris"/>
    <x v="21"/>
    <x v="1"/>
    <m/>
  </r>
  <r>
    <x v="1"/>
    <x v="6"/>
    <x v="13"/>
    <s v="Lille"/>
    <x v="21"/>
    <x v="1"/>
    <m/>
  </r>
  <r>
    <x v="1"/>
    <x v="6"/>
    <x v="13"/>
    <s v="Strasbourg"/>
    <x v="21"/>
    <x v="1"/>
    <m/>
  </r>
  <r>
    <x v="1"/>
    <x v="6"/>
    <x v="13"/>
    <s v="Toulouse"/>
    <x v="21"/>
    <x v="1"/>
    <m/>
  </r>
  <r>
    <x v="1"/>
    <x v="6"/>
    <x v="13"/>
    <s v="Lyon"/>
    <x v="21"/>
    <x v="1"/>
    <m/>
  </r>
  <r>
    <x v="1"/>
    <x v="6"/>
    <x v="13"/>
    <s v="Marseille"/>
    <x v="21"/>
    <x v="1"/>
    <m/>
  </r>
  <r>
    <x v="1"/>
    <x v="6"/>
    <x v="14"/>
    <s v="Croatia"/>
    <x v="21"/>
    <x v="1"/>
    <n v="0.04"/>
  </r>
  <r>
    <x v="1"/>
    <x v="6"/>
    <x v="15"/>
    <s v="Italy"/>
    <x v="21"/>
    <x v="1"/>
    <n v="0.1132"/>
  </r>
  <r>
    <x v="1"/>
    <x v="6"/>
    <x v="15"/>
    <s v="Nord-Ovest, Nord-Est, Centro (IT) (NUTS 2006)"/>
    <x v="21"/>
    <x v="1"/>
    <m/>
  </r>
  <r>
    <x v="1"/>
    <x v="6"/>
    <x v="15"/>
    <s v="Sud, Isole"/>
    <x v="21"/>
    <x v="1"/>
    <m/>
  </r>
  <r>
    <x v="1"/>
    <x v="6"/>
    <x v="16"/>
    <s v="Cyprus"/>
    <x v="21"/>
    <x v="1"/>
    <n v="0.1089"/>
  </r>
  <r>
    <x v="1"/>
    <x v="6"/>
    <x v="17"/>
    <s v="Latvia"/>
    <x v="21"/>
    <x v="1"/>
    <n v="3.56E-2"/>
  </r>
  <r>
    <x v="1"/>
    <x v="6"/>
    <x v="18"/>
    <s v="Lithuania"/>
    <x v="21"/>
    <x v="1"/>
    <n v="4.82E-2"/>
  </r>
  <r>
    <x v="1"/>
    <x v="6"/>
    <x v="19"/>
    <s v="Luxembourg"/>
    <x v="21"/>
    <x v="1"/>
    <m/>
  </r>
  <r>
    <x v="1"/>
    <x v="6"/>
    <x v="20"/>
    <s v="Hungary"/>
    <x v="21"/>
    <x v="1"/>
    <n v="5.3400000000000003E-2"/>
  </r>
  <r>
    <x v="1"/>
    <x v="6"/>
    <x v="21"/>
    <s v="Malta"/>
    <x v="21"/>
    <x v="1"/>
    <n v="5.8700000000000002E-2"/>
  </r>
  <r>
    <x v="1"/>
    <x v="6"/>
    <x v="22"/>
    <s v="Netherlands"/>
    <x v="21"/>
    <x v="1"/>
    <n v="6.7199999999999996E-2"/>
  </r>
  <r>
    <x v="1"/>
    <x v="6"/>
    <x v="22"/>
    <s v="Noord-Holland"/>
    <x v="21"/>
    <x v="1"/>
    <m/>
  </r>
  <r>
    <x v="1"/>
    <x v="6"/>
    <x v="22"/>
    <s v="Rotterdam"/>
    <x v="21"/>
    <x v="1"/>
    <m/>
  </r>
  <r>
    <x v="1"/>
    <x v="6"/>
    <x v="22"/>
    <s v="Noord-Brabant"/>
    <x v="21"/>
    <x v="1"/>
    <m/>
  </r>
  <r>
    <x v="1"/>
    <x v="6"/>
    <x v="23"/>
    <s v="Austria"/>
    <x v="21"/>
    <x v="1"/>
    <n v="7.5999999999999998E-2"/>
  </r>
  <r>
    <x v="1"/>
    <x v="6"/>
    <x v="23"/>
    <s v="Wien, Oberösterreich, Tirol"/>
    <x v="21"/>
    <x v="1"/>
    <m/>
  </r>
  <r>
    <x v="1"/>
    <x v="6"/>
    <x v="24"/>
    <s v="Poland"/>
    <x v="21"/>
    <x v="1"/>
    <n v="5.1900000000000002E-2"/>
  </r>
  <r>
    <x v="1"/>
    <x v="6"/>
    <x v="25"/>
    <s v="Portugal"/>
    <x v="21"/>
    <x v="1"/>
    <n v="7.1800000000000003E-2"/>
  </r>
  <r>
    <x v="1"/>
    <x v="6"/>
    <x v="25"/>
    <s v="Lisboa"/>
    <x v="21"/>
    <x v="1"/>
    <m/>
  </r>
  <r>
    <x v="1"/>
    <x v="6"/>
    <x v="26"/>
    <s v="Região Autónoma dos Açores (PT)"/>
    <x v="21"/>
    <x v="1"/>
    <m/>
  </r>
  <r>
    <x v="1"/>
    <x v="6"/>
    <x v="27"/>
    <s v="Romania"/>
    <x v="21"/>
    <x v="1"/>
    <n v="6.6400000000000001E-2"/>
  </r>
  <r>
    <x v="1"/>
    <x v="6"/>
    <x v="28"/>
    <s v="Slovenia"/>
    <x v="21"/>
    <x v="1"/>
    <n v="5.4600000000000003E-2"/>
  </r>
  <r>
    <x v="1"/>
    <x v="6"/>
    <x v="29"/>
    <s v="Slovakia"/>
    <x v="21"/>
    <x v="1"/>
    <n v="7.0900000000000005E-2"/>
  </r>
  <r>
    <x v="1"/>
    <x v="6"/>
    <x v="30"/>
    <s v="Finland"/>
    <x v="21"/>
    <x v="1"/>
    <n v="5.5199999999999999E-2"/>
  </r>
  <r>
    <x v="1"/>
    <x v="6"/>
    <x v="31"/>
    <s v="Sweden"/>
    <x v="21"/>
    <x v="1"/>
    <n v="6.3100000000000003E-2"/>
  </r>
  <r>
    <x v="1"/>
    <x v="6"/>
    <x v="32"/>
    <s v="United Kingdom"/>
    <x v="21"/>
    <x v="1"/>
    <n v="6.8400000000000002E-2"/>
  </r>
  <r>
    <x v="1"/>
    <x v="6"/>
    <x v="32"/>
    <s v="Leeds"/>
    <x v="21"/>
    <x v="1"/>
    <m/>
  </r>
  <r>
    <x v="1"/>
    <x v="6"/>
    <x v="32"/>
    <s v="Birmingham"/>
    <x v="21"/>
    <x v="1"/>
    <m/>
  </r>
  <r>
    <x v="1"/>
    <x v="6"/>
    <x v="32"/>
    <s v="London"/>
    <x v="21"/>
    <x v="1"/>
    <m/>
  </r>
  <r>
    <x v="1"/>
    <x v="6"/>
    <x v="32"/>
    <s v="Glasgow"/>
    <x v="21"/>
    <x v="1"/>
    <m/>
  </r>
  <r>
    <x v="1"/>
    <x v="6"/>
    <x v="33"/>
    <s v="Norway"/>
    <x v="21"/>
    <x v="1"/>
    <n v="5.5800000000000002E-2"/>
  </r>
  <r>
    <x v="1"/>
    <x v="6"/>
    <x v="34"/>
    <s v="Turkey"/>
    <x v="21"/>
    <x v="1"/>
    <m/>
  </r>
  <r>
    <x v="1"/>
    <x v="6"/>
    <x v="0"/>
    <s v="European Union (27 countries)"/>
    <x v="22"/>
    <x v="0"/>
    <n v="7.8600000000000003E-2"/>
  </r>
  <r>
    <x v="1"/>
    <x v="6"/>
    <x v="1"/>
    <s v="European Union (25 countries)"/>
    <x v="22"/>
    <x v="0"/>
    <n v="7.8700000000000006E-2"/>
  </r>
  <r>
    <x v="1"/>
    <x v="6"/>
    <x v="2"/>
    <s v="European Union (15 countries)"/>
    <x v="22"/>
    <x v="0"/>
    <n v="8.09E-2"/>
  </r>
  <r>
    <x v="1"/>
    <x v="6"/>
    <x v="3"/>
    <s v="Euro area (EA11-2000, EA12-2006, EA13-2007, EA15-2008, EA16-2010, EA17)"/>
    <x v="22"/>
    <x v="0"/>
    <n v="8.3299999999999999E-2"/>
  </r>
  <r>
    <x v="1"/>
    <x v="6"/>
    <x v="4"/>
    <s v="Belgium"/>
    <x v="22"/>
    <x v="0"/>
    <n v="7.85E-2"/>
  </r>
  <r>
    <x v="1"/>
    <x v="6"/>
    <x v="5"/>
    <s v="Bulgaria"/>
    <x v="22"/>
    <x v="0"/>
    <n v="4.19E-2"/>
  </r>
  <r>
    <x v="1"/>
    <x v="6"/>
    <x v="6"/>
    <s v="Czech Republic"/>
    <x v="22"/>
    <x v="0"/>
    <n v="6.7500000000000004E-2"/>
  </r>
  <r>
    <x v="1"/>
    <x v="6"/>
    <x v="7"/>
    <s v="Denmark"/>
    <x v="22"/>
    <x v="0"/>
    <m/>
  </r>
  <r>
    <x v="1"/>
    <x v="6"/>
    <x v="7"/>
    <s v="København"/>
    <x v="22"/>
    <x v="0"/>
    <m/>
  </r>
  <r>
    <x v="1"/>
    <x v="6"/>
    <x v="8"/>
    <s v="Germany (until 1990 former territory of the FRG)"/>
    <x v="22"/>
    <x v="0"/>
    <n v="9.7900000000000001E-2"/>
  </r>
  <r>
    <x v="1"/>
    <x v="6"/>
    <x v="8"/>
    <s v="Stuttgart"/>
    <x v="22"/>
    <x v="0"/>
    <m/>
  </r>
  <r>
    <x v="1"/>
    <x v="6"/>
    <x v="8"/>
    <s v="München"/>
    <x v="22"/>
    <x v="0"/>
    <m/>
  </r>
  <r>
    <x v="1"/>
    <x v="6"/>
    <x v="8"/>
    <s v="Hamburg"/>
    <x v="22"/>
    <x v="0"/>
    <m/>
  </r>
  <r>
    <x v="1"/>
    <x v="6"/>
    <x v="8"/>
    <s v="Frankfurt am Main"/>
    <x v="22"/>
    <x v="0"/>
    <m/>
  </r>
  <r>
    <x v="1"/>
    <x v="6"/>
    <x v="8"/>
    <s v="Rostock"/>
    <x v="22"/>
    <x v="0"/>
    <m/>
  </r>
  <r>
    <x v="1"/>
    <x v="6"/>
    <x v="8"/>
    <s v="Hannover"/>
    <x v="22"/>
    <x v="0"/>
    <m/>
  </r>
  <r>
    <x v="1"/>
    <x v="6"/>
    <x v="8"/>
    <s v="Düsseldorf"/>
    <x v="22"/>
    <x v="0"/>
    <m/>
  </r>
  <r>
    <x v="1"/>
    <x v="6"/>
    <x v="8"/>
    <s v="Leipzig"/>
    <x v="22"/>
    <x v="0"/>
    <m/>
  </r>
  <r>
    <x v="1"/>
    <x v="6"/>
    <x v="8"/>
    <s v="Erfurt"/>
    <x v="22"/>
    <x v="0"/>
    <m/>
  </r>
  <r>
    <x v="1"/>
    <x v="6"/>
    <x v="8"/>
    <s v="Germany - South"/>
    <x v="22"/>
    <x v="0"/>
    <m/>
  </r>
  <r>
    <x v="1"/>
    <x v="6"/>
    <x v="8"/>
    <s v="Germany - West"/>
    <x v="22"/>
    <x v="0"/>
    <m/>
  </r>
  <r>
    <x v="1"/>
    <x v="6"/>
    <x v="9"/>
    <s v="Estonia"/>
    <x v="22"/>
    <x v="0"/>
    <n v="4.02E-2"/>
  </r>
  <r>
    <x v="1"/>
    <x v="6"/>
    <x v="10"/>
    <s v="Ireland"/>
    <x v="22"/>
    <x v="0"/>
    <n v="0.108"/>
  </r>
  <r>
    <x v="1"/>
    <x v="6"/>
    <x v="10"/>
    <s v="Dublin"/>
    <x v="22"/>
    <x v="0"/>
    <m/>
  </r>
  <r>
    <x v="1"/>
    <x v="6"/>
    <x v="11"/>
    <s v="Greece"/>
    <x v="22"/>
    <x v="0"/>
    <n v="5.8500000000000003E-2"/>
  </r>
  <r>
    <x v="1"/>
    <x v="6"/>
    <x v="11"/>
    <s v="Athina"/>
    <x v="22"/>
    <x v="0"/>
    <m/>
  </r>
  <r>
    <x v="1"/>
    <x v="6"/>
    <x v="12"/>
    <s v="Spain"/>
    <x v="22"/>
    <x v="0"/>
    <n v="7.1900000000000006E-2"/>
  </r>
  <r>
    <x v="1"/>
    <x v="6"/>
    <x v="12"/>
    <s v="Madrid"/>
    <x v="22"/>
    <x v="0"/>
    <m/>
  </r>
  <r>
    <x v="1"/>
    <x v="6"/>
    <x v="13"/>
    <s v="France"/>
    <x v="22"/>
    <x v="0"/>
    <n v="5.0799999999999998E-2"/>
  </r>
  <r>
    <x v="1"/>
    <x v="6"/>
    <x v="13"/>
    <s v="Paris"/>
    <x v="22"/>
    <x v="0"/>
    <m/>
  </r>
  <r>
    <x v="1"/>
    <x v="6"/>
    <x v="13"/>
    <s v="Lille"/>
    <x v="22"/>
    <x v="0"/>
    <m/>
  </r>
  <r>
    <x v="1"/>
    <x v="6"/>
    <x v="13"/>
    <s v="Strasbourg"/>
    <x v="22"/>
    <x v="0"/>
    <m/>
  </r>
  <r>
    <x v="1"/>
    <x v="6"/>
    <x v="13"/>
    <s v="Toulouse"/>
    <x v="22"/>
    <x v="0"/>
    <m/>
  </r>
  <r>
    <x v="1"/>
    <x v="6"/>
    <x v="13"/>
    <s v="Lyon"/>
    <x v="22"/>
    <x v="0"/>
    <m/>
  </r>
  <r>
    <x v="1"/>
    <x v="6"/>
    <x v="13"/>
    <s v="Marseille"/>
    <x v="22"/>
    <x v="0"/>
    <m/>
  </r>
  <r>
    <x v="1"/>
    <x v="6"/>
    <x v="14"/>
    <s v="Croatia"/>
    <x v="22"/>
    <x v="0"/>
    <n v="3.9300000000000002E-2"/>
  </r>
  <r>
    <x v="1"/>
    <x v="6"/>
    <x v="15"/>
    <s v="Italy"/>
    <x v="22"/>
    <x v="0"/>
    <n v="0.1166"/>
  </r>
  <r>
    <x v="1"/>
    <x v="6"/>
    <x v="15"/>
    <s v="Nord-Ovest, Nord-Est, Centro (IT) (NUTS 2006)"/>
    <x v="22"/>
    <x v="0"/>
    <m/>
  </r>
  <r>
    <x v="1"/>
    <x v="6"/>
    <x v="15"/>
    <s v="Sud, Isole"/>
    <x v="22"/>
    <x v="0"/>
    <m/>
  </r>
  <r>
    <x v="1"/>
    <x v="6"/>
    <x v="16"/>
    <s v="Cyprus"/>
    <x v="22"/>
    <x v="0"/>
    <n v="0.1008"/>
  </r>
  <r>
    <x v="1"/>
    <x v="6"/>
    <x v="17"/>
    <s v="Latvia"/>
    <x v="22"/>
    <x v="0"/>
    <n v="3.56E-2"/>
  </r>
  <r>
    <x v="1"/>
    <x v="6"/>
    <x v="18"/>
    <s v="Lithuania"/>
    <x v="22"/>
    <x v="0"/>
    <n v="5.3600000000000002E-2"/>
  </r>
  <r>
    <x v="1"/>
    <x v="6"/>
    <x v="19"/>
    <s v="Luxembourg"/>
    <x v="22"/>
    <x v="0"/>
    <m/>
  </r>
  <r>
    <x v="1"/>
    <x v="6"/>
    <x v="20"/>
    <s v="Hungary"/>
    <x v="22"/>
    <x v="0"/>
    <n v="6.7000000000000004E-2"/>
  </r>
  <r>
    <x v="1"/>
    <x v="6"/>
    <x v="21"/>
    <s v="Malta"/>
    <x v="22"/>
    <x v="0"/>
    <n v="5.8700000000000002E-2"/>
  </r>
  <r>
    <x v="1"/>
    <x v="6"/>
    <x v="22"/>
    <s v="Netherlands"/>
    <x v="22"/>
    <x v="0"/>
    <n v="7.0699999999999999E-2"/>
  </r>
  <r>
    <x v="1"/>
    <x v="6"/>
    <x v="22"/>
    <s v="Noord-Holland"/>
    <x v="22"/>
    <x v="0"/>
    <m/>
  </r>
  <r>
    <x v="1"/>
    <x v="6"/>
    <x v="22"/>
    <s v="Rotterdam"/>
    <x v="22"/>
    <x v="0"/>
    <m/>
  </r>
  <r>
    <x v="1"/>
    <x v="6"/>
    <x v="22"/>
    <s v="Noord-Brabant"/>
    <x v="22"/>
    <x v="0"/>
    <m/>
  </r>
  <r>
    <x v="1"/>
    <x v="6"/>
    <x v="23"/>
    <s v="Austria"/>
    <x v="22"/>
    <x v="0"/>
    <n v="7.9899999999999999E-2"/>
  </r>
  <r>
    <x v="1"/>
    <x v="6"/>
    <x v="23"/>
    <s v="Wien, Oberösterreich, Tirol"/>
    <x v="22"/>
    <x v="0"/>
    <m/>
  </r>
  <r>
    <x v="1"/>
    <x v="6"/>
    <x v="24"/>
    <s v="Poland"/>
    <x v="22"/>
    <x v="0"/>
    <n v="5.3800000000000001E-2"/>
  </r>
  <r>
    <x v="1"/>
    <x v="6"/>
    <x v="25"/>
    <s v="Portugal"/>
    <x v="22"/>
    <x v="0"/>
    <n v="7.6799999999999993E-2"/>
  </r>
  <r>
    <x v="1"/>
    <x v="6"/>
    <x v="25"/>
    <s v="Lisboa"/>
    <x v="22"/>
    <x v="0"/>
    <m/>
  </r>
  <r>
    <x v="1"/>
    <x v="6"/>
    <x v="26"/>
    <s v="Região Autónoma dos Açores (PT)"/>
    <x v="22"/>
    <x v="0"/>
    <m/>
  </r>
  <r>
    <x v="1"/>
    <x v="6"/>
    <x v="27"/>
    <s v="Romania"/>
    <x v="22"/>
    <x v="0"/>
    <n v="6.6699999999999995E-2"/>
  </r>
  <r>
    <x v="1"/>
    <x v="6"/>
    <x v="28"/>
    <s v="Slovenia"/>
    <x v="22"/>
    <x v="0"/>
    <n v="6.8000000000000005E-2"/>
  </r>
  <r>
    <x v="1"/>
    <x v="6"/>
    <x v="29"/>
    <s v="Slovakia"/>
    <x v="22"/>
    <x v="0"/>
    <n v="8.5199999999999998E-2"/>
  </r>
  <r>
    <x v="1"/>
    <x v="6"/>
    <x v="30"/>
    <s v="Finland"/>
    <x v="22"/>
    <x v="0"/>
    <n v="5.2699999999999997E-2"/>
  </r>
  <r>
    <x v="1"/>
    <x v="6"/>
    <x v="31"/>
    <s v="Sweden"/>
    <x v="22"/>
    <x v="0"/>
    <n v="5.5300000000000002E-2"/>
  </r>
  <r>
    <x v="1"/>
    <x v="6"/>
    <x v="32"/>
    <s v="United Kingdom"/>
    <x v="22"/>
    <x v="0"/>
    <n v="7.7200000000000005E-2"/>
  </r>
  <r>
    <x v="1"/>
    <x v="6"/>
    <x v="32"/>
    <s v="Leeds"/>
    <x v="22"/>
    <x v="0"/>
    <m/>
  </r>
  <r>
    <x v="1"/>
    <x v="6"/>
    <x v="32"/>
    <s v="Birmingham"/>
    <x v="22"/>
    <x v="0"/>
    <m/>
  </r>
  <r>
    <x v="1"/>
    <x v="6"/>
    <x v="32"/>
    <s v="London"/>
    <x v="22"/>
    <x v="0"/>
    <m/>
  </r>
  <r>
    <x v="1"/>
    <x v="6"/>
    <x v="32"/>
    <s v="Glasgow"/>
    <x v="22"/>
    <x v="0"/>
    <m/>
  </r>
  <r>
    <x v="1"/>
    <x v="6"/>
    <x v="33"/>
    <s v="Norway"/>
    <x v="22"/>
    <x v="0"/>
    <n v="5.8200000000000002E-2"/>
  </r>
  <r>
    <x v="1"/>
    <x v="6"/>
    <x v="34"/>
    <s v="Turkey"/>
    <x v="22"/>
    <x v="0"/>
    <m/>
  </r>
  <r>
    <x v="2"/>
    <x v="6"/>
    <x v="0"/>
    <s v="European Union (27 countries)"/>
    <x v="0"/>
    <x v="0"/>
    <m/>
  </r>
  <r>
    <x v="2"/>
    <x v="6"/>
    <x v="1"/>
    <s v="European Union (25 countries)"/>
    <x v="0"/>
    <x v="0"/>
    <m/>
  </r>
  <r>
    <x v="2"/>
    <x v="6"/>
    <x v="2"/>
    <s v="European Union (15 countries)"/>
    <x v="0"/>
    <x v="0"/>
    <m/>
  </r>
  <r>
    <x v="2"/>
    <x v="6"/>
    <x v="3"/>
    <s v="Euro area (EA11-2000, EA12-2006, EA13-2007, EA15-2008, EA16-2010, EA17)"/>
    <x v="0"/>
    <x v="0"/>
    <m/>
  </r>
  <r>
    <x v="2"/>
    <x v="6"/>
    <x v="4"/>
    <s v="Belgium"/>
    <x v="0"/>
    <x v="0"/>
    <n v="6.9199999999999998E-2"/>
  </r>
  <r>
    <x v="2"/>
    <x v="6"/>
    <x v="5"/>
    <s v="Bulgaria"/>
    <x v="0"/>
    <x v="0"/>
    <m/>
  </r>
  <r>
    <x v="2"/>
    <x v="6"/>
    <x v="6"/>
    <s v="Czech Republic"/>
    <x v="0"/>
    <x v="0"/>
    <m/>
  </r>
  <r>
    <x v="2"/>
    <x v="6"/>
    <x v="7"/>
    <s v="Denmark"/>
    <x v="0"/>
    <x v="0"/>
    <n v="5.1799999999999999E-2"/>
  </r>
  <r>
    <x v="2"/>
    <x v="6"/>
    <x v="7"/>
    <s v="København"/>
    <x v="0"/>
    <x v="0"/>
    <n v="9.7500000000000003E-2"/>
  </r>
  <r>
    <x v="2"/>
    <x v="6"/>
    <x v="8"/>
    <s v="Germany (until 1990 former territory of the FRG)"/>
    <x v="0"/>
    <x v="0"/>
    <m/>
  </r>
  <r>
    <x v="2"/>
    <x v="6"/>
    <x v="8"/>
    <s v="Stuttgart"/>
    <x v="0"/>
    <x v="0"/>
    <m/>
  </r>
  <r>
    <x v="2"/>
    <x v="6"/>
    <x v="8"/>
    <s v="München"/>
    <x v="0"/>
    <x v="0"/>
    <m/>
  </r>
  <r>
    <x v="2"/>
    <x v="6"/>
    <x v="8"/>
    <s v="Hamburg"/>
    <x v="0"/>
    <x v="0"/>
    <m/>
  </r>
  <r>
    <x v="2"/>
    <x v="6"/>
    <x v="8"/>
    <s v="Frankfurt am Main"/>
    <x v="0"/>
    <x v="0"/>
    <m/>
  </r>
  <r>
    <x v="2"/>
    <x v="6"/>
    <x v="8"/>
    <s v="Rostock"/>
    <x v="0"/>
    <x v="0"/>
    <m/>
  </r>
  <r>
    <x v="2"/>
    <x v="6"/>
    <x v="8"/>
    <s v="Hannover"/>
    <x v="0"/>
    <x v="0"/>
    <m/>
  </r>
  <r>
    <x v="2"/>
    <x v="6"/>
    <x v="8"/>
    <s v="Düsseldorf"/>
    <x v="0"/>
    <x v="0"/>
    <m/>
  </r>
  <r>
    <x v="2"/>
    <x v="6"/>
    <x v="8"/>
    <s v="Leipzig"/>
    <x v="0"/>
    <x v="0"/>
    <m/>
  </r>
  <r>
    <x v="2"/>
    <x v="6"/>
    <x v="8"/>
    <s v="Erfurt"/>
    <x v="0"/>
    <x v="0"/>
    <m/>
  </r>
  <r>
    <x v="2"/>
    <x v="6"/>
    <x v="8"/>
    <s v="Germany - South"/>
    <x v="0"/>
    <x v="0"/>
    <n v="7.7399999999999997E-2"/>
  </r>
  <r>
    <x v="2"/>
    <x v="6"/>
    <x v="8"/>
    <s v="Germany - West"/>
    <x v="0"/>
    <x v="0"/>
    <n v="6.3600000000000004E-2"/>
  </r>
  <r>
    <x v="2"/>
    <x v="6"/>
    <x v="9"/>
    <s v="Estonia"/>
    <x v="0"/>
    <x v="0"/>
    <m/>
  </r>
  <r>
    <x v="2"/>
    <x v="6"/>
    <x v="10"/>
    <s v="Ireland"/>
    <x v="0"/>
    <x v="0"/>
    <m/>
  </r>
  <r>
    <x v="2"/>
    <x v="6"/>
    <x v="10"/>
    <s v="Dublin"/>
    <x v="0"/>
    <x v="0"/>
    <n v="7.51E-2"/>
  </r>
  <r>
    <x v="2"/>
    <x v="6"/>
    <x v="11"/>
    <s v="Greece"/>
    <x v="0"/>
    <x v="0"/>
    <m/>
  </r>
  <r>
    <x v="2"/>
    <x v="6"/>
    <x v="11"/>
    <s v="Athina"/>
    <x v="0"/>
    <x v="0"/>
    <n v="7.2400000000000006E-2"/>
  </r>
  <r>
    <x v="2"/>
    <x v="6"/>
    <x v="12"/>
    <s v="Spain"/>
    <x v="0"/>
    <x v="0"/>
    <m/>
  </r>
  <r>
    <x v="2"/>
    <x v="6"/>
    <x v="12"/>
    <s v="Madrid"/>
    <x v="0"/>
    <x v="0"/>
    <n v="6.0699999999999997E-2"/>
  </r>
  <r>
    <x v="2"/>
    <x v="6"/>
    <x v="13"/>
    <s v="France"/>
    <x v="0"/>
    <x v="0"/>
    <m/>
  </r>
  <r>
    <x v="2"/>
    <x v="6"/>
    <x v="13"/>
    <s v="Paris"/>
    <x v="0"/>
    <x v="0"/>
    <n v="5.5899999999999998E-2"/>
  </r>
  <r>
    <x v="2"/>
    <x v="6"/>
    <x v="13"/>
    <s v="Lille"/>
    <x v="0"/>
    <x v="0"/>
    <n v="5.5899999999999998E-2"/>
  </r>
  <r>
    <x v="2"/>
    <x v="6"/>
    <x v="13"/>
    <s v="Strasbourg"/>
    <x v="0"/>
    <x v="0"/>
    <n v="5.5899999999999998E-2"/>
  </r>
  <r>
    <x v="2"/>
    <x v="6"/>
    <x v="13"/>
    <s v="Toulouse"/>
    <x v="0"/>
    <x v="0"/>
    <n v="5.5899999999999998E-2"/>
  </r>
  <r>
    <x v="2"/>
    <x v="6"/>
    <x v="13"/>
    <s v="Lyon"/>
    <x v="0"/>
    <x v="0"/>
    <n v="5.5899999999999998E-2"/>
  </r>
  <r>
    <x v="2"/>
    <x v="6"/>
    <x v="13"/>
    <s v="Marseille"/>
    <x v="0"/>
    <x v="0"/>
    <n v="5.5899999999999998E-2"/>
  </r>
  <r>
    <x v="2"/>
    <x v="6"/>
    <x v="14"/>
    <s v="Croatia"/>
    <x v="0"/>
    <x v="0"/>
    <m/>
  </r>
  <r>
    <x v="2"/>
    <x v="6"/>
    <x v="15"/>
    <s v="Italy"/>
    <x v="0"/>
    <x v="0"/>
    <m/>
  </r>
  <r>
    <x v="2"/>
    <x v="6"/>
    <x v="15"/>
    <s v="Nord-Ovest, Nord-Est, Centro (IT) (NUTS 2006)"/>
    <x v="0"/>
    <x v="0"/>
    <n v="7.3599999999999999E-2"/>
  </r>
  <r>
    <x v="2"/>
    <x v="6"/>
    <x v="15"/>
    <s v="Sud, Isole"/>
    <x v="0"/>
    <x v="0"/>
    <n v="7.3300000000000004E-2"/>
  </r>
  <r>
    <x v="2"/>
    <x v="6"/>
    <x v="16"/>
    <s v="Cyprus"/>
    <x v="0"/>
    <x v="0"/>
    <m/>
  </r>
  <r>
    <x v="2"/>
    <x v="6"/>
    <x v="17"/>
    <s v="Latvia"/>
    <x v="0"/>
    <x v="0"/>
    <m/>
  </r>
  <r>
    <x v="2"/>
    <x v="6"/>
    <x v="18"/>
    <s v="Lithuania"/>
    <x v="0"/>
    <x v="0"/>
    <m/>
  </r>
  <r>
    <x v="2"/>
    <x v="6"/>
    <x v="19"/>
    <s v="Luxembourg"/>
    <x v="0"/>
    <x v="0"/>
    <n v="5.3699999999999998E-2"/>
  </r>
  <r>
    <x v="2"/>
    <x v="6"/>
    <x v="20"/>
    <s v="Hungary"/>
    <x v="0"/>
    <x v="0"/>
    <m/>
  </r>
  <r>
    <x v="2"/>
    <x v="6"/>
    <x v="21"/>
    <s v="Malta"/>
    <x v="0"/>
    <x v="0"/>
    <m/>
  </r>
  <r>
    <x v="2"/>
    <x v="6"/>
    <x v="22"/>
    <s v="Netherlands"/>
    <x v="0"/>
    <x v="0"/>
    <m/>
  </r>
  <r>
    <x v="2"/>
    <x v="6"/>
    <x v="22"/>
    <s v="Noord-Holland"/>
    <x v="0"/>
    <x v="0"/>
    <n v="8.0299999999999996E-2"/>
  </r>
  <r>
    <x v="2"/>
    <x v="6"/>
    <x v="22"/>
    <s v="Rotterdam"/>
    <x v="0"/>
    <x v="0"/>
    <n v="8.1500000000000003E-2"/>
  </r>
  <r>
    <x v="2"/>
    <x v="6"/>
    <x v="22"/>
    <s v="Noord-Brabant"/>
    <x v="0"/>
    <x v="0"/>
    <n v="5.9700000000000003E-2"/>
  </r>
  <r>
    <x v="2"/>
    <x v="6"/>
    <x v="23"/>
    <s v="Austria"/>
    <x v="0"/>
    <x v="0"/>
    <m/>
  </r>
  <r>
    <x v="2"/>
    <x v="6"/>
    <x v="23"/>
    <s v="Wien, Oberösterreich, Tirol"/>
    <x v="0"/>
    <x v="0"/>
    <m/>
  </r>
  <r>
    <x v="2"/>
    <x v="6"/>
    <x v="24"/>
    <s v="Poland"/>
    <x v="0"/>
    <x v="0"/>
    <m/>
  </r>
  <r>
    <x v="2"/>
    <x v="6"/>
    <x v="25"/>
    <s v="Portugal"/>
    <x v="0"/>
    <x v="0"/>
    <m/>
  </r>
  <r>
    <x v="2"/>
    <x v="6"/>
    <x v="25"/>
    <s v="Lisboa"/>
    <x v="0"/>
    <x v="0"/>
    <n v="7.0900000000000005E-2"/>
  </r>
  <r>
    <x v="2"/>
    <x v="6"/>
    <x v="26"/>
    <s v="Região Autónoma dos Açores (PT)"/>
    <x v="0"/>
    <x v="0"/>
    <m/>
  </r>
  <r>
    <x v="2"/>
    <x v="6"/>
    <x v="27"/>
    <s v="Romania"/>
    <x v="0"/>
    <x v="0"/>
    <m/>
  </r>
  <r>
    <x v="2"/>
    <x v="6"/>
    <x v="28"/>
    <s v="Slovenia"/>
    <x v="0"/>
    <x v="0"/>
    <m/>
  </r>
  <r>
    <x v="2"/>
    <x v="6"/>
    <x v="29"/>
    <s v="Slovakia"/>
    <x v="0"/>
    <x v="0"/>
    <m/>
  </r>
  <r>
    <x v="2"/>
    <x v="6"/>
    <x v="30"/>
    <s v="Finland"/>
    <x v="0"/>
    <x v="0"/>
    <m/>
  </r>
  <r>
    <x v="2"/>
    <x v="6"/>
    <x v="31"/>
    <s v="Sweden"/>
    <x v="0"/>
    <x v="0"/>
    <m/>
  </r>
  <r>
    <x v="2"/>
    <x v="6"/>
    <x v="32"/>
    <s v="United Kingdom"/>
    <x v="0"/>
    <x v="0"/>
    <m/>
  </r>
  <r>
    <x v="2"/>
    <x v="6"/>
    <x v="32"/>
    <s v="Leeds"/>
    <x v="0"/>
    <x v="0"/>
    <n v="5.6899999999999999E-2"/>
  </r>
  <r>
    <x v="2"/>
    <x v="6"/>
    <x v="32"/>
    <s v="Birmingham"/>
    <x v="0"/>
    <x v="0"/>
    <n v="5.6099999999999997E-2"/>
  </r>
  <r>
    <x v="2"/>
    <x v="6"/>
    <x v="32"/>
    <s v="London"/>
    <x v="0"/>
    <x v="0"/>
    <m/>
  </r>
  <r>
    <x v="2"/>
    <x v="6"/>
    <x v="32"/>
    <s v="Glasgow"/>
    <x v="0"/>
    <x v="0"/>
    <n v="5.2499999999999998E-2"/>
  </r>
  <r>
    <x v="2"/>
    <x v="6"/>
    <x v="33"/>
    <s v="Norway"/>
    <x v="0"/>
    <x v="0"/>
    <m/>
  </r>
  <r>
    <x v="2"/>
    <x v="6"/>
    <x v="34"/>
    <s v="Turkey"/>
    <x v="0"/>
    <x v="0"/>
    <m/>
  </r>
  <r>
    <x v="2"/>
    <x v="6"/>
    <x v="0"/>
    <s v="European Union (27 countries)"/>
    <x v="1"/>
    <x v="0"/>
    <m/>
  </r>
  <r>
    <x v="2"/>
    <x v="6"/>
    <x v="1"/>
    <s v="European Union (25 countries)"/>
    <x v="1"/>
    <x v="0"/>
    <m/>
  </r>
  <r>
    <x v="2"/>
    <x v="6"/>
    <x v="2"/>
    <s v="European Union (15 countries)"/>
    <x v="1"/>
    <x v="0"/>
    <m/>
  </r>
  <r>
    <x v="2"/>
    <x v="6"/>
    <x v="3"/>
    <s v="Euro area (EA11-2000, EA12-2006, EA13-2007, EA15-2008, EA16-2010, EA17)"/>
    <x v="1"/>
    <x v="0"/>
    <m/>
  </r>
  <r>
    <x v="2"/>
    <x v="6"/>
    <x v="4"/>
    <s v="Belgium"/>
    <x v="1"/>
    <x v="0"/>
    <n v="6.8500000000000005E-2"/>
  </r>
  <r>
    <x v="2"/>
    <x v="6"/>
    <x v="5"/>
    <s v="Bulgaria"/>
    <x v="1"/>
    <x v="0"/>
    <m/>
  </r>
  <r>
    <x v="2"/>
    <x v="6"/>
    <x v="6"/>
    <s v="Czech Republic"/>
    <x v="1"/>
    <x v="0"/>
    <m/>
  </r>
  <r>
    <x v="2"/>
    <x v="6"/>
    <x v="7"/>
    <s v="Denmark"/>
    <x v="1"/>
    <x v="0"/>
    <n v="4.8899999999999999E-2"/>
  </r>
  <r>
    <x v="2"/>
    <x v="6"/>
    <x v="7"/>
    <s v="København"/>
    <x v="1"/>
    <x v="0"/>
    <n v="9.0200000000000002E-2"/>
  </r>
  <r>
    <x v="2"/>
    <x v="6"/>
    <x v="8"/>
    <s v="Germany (until 1990 former territory of the FRG)"/>
    <x v="1"/>
    <x v="0"/>
    <m/>
  </r>
  <r>
    <x v="2"/>
    <x v="6"/>
    <x v="8"/>
    <s v="Stuttgart"/>
    <x v="1"/>
    <x v="0"/>
    <n v="7.85E-2"/>
  </r>
  <r>
    <x v="2"/>
    <x v="6"/>
    <x v="8"/>
    <s v="München"/>
    <x v="1"/>
    <x v="0"/>
    <n v="7.6999999999999999E-2"/>
  </r>
  <r>
    <x v="2"/>
    <x v="6"/>
    <x v="8"/>
    <s v="Hamburg"/>
    <x v="1"/>
    <x v="0"/>
    <n v="8.4900000000000003E-2"/>
  </r>
  <r>
    <x v="2"/>
    <x v="6"/>
    <x v="8"/>
    <s v="Frankfurt am Main"/>
    <x v="1"/>
    <x v="0"/>
    <n v="7.2800000000000004E-2"/>
  </r>
  <r>
    <x v="2"/>
    <x v="6"/>
    <x v="8"/>
    <s v="Rostock"/>
    <x v="1"/>
    <x v="0"/>
    <m/>
  </r>
  <r>
    <x v="2"/>
    <x v="6"/>
    <x v="8"/>
    <s v="Hannover"/>
    <x v="1"/>
    <x v="0"/>
    <n v="7.6499999999999999E-2"/>
  </r>
  <r>
    <x v="2"/>
    <x v="6"/>
    <x v="8"/>
    <s v="Düsseldorf"/>
    <x v="1"/>
    <x v="0"/>
    <n v="7.3700000000000002E-2"/>
  </r>
  <r>
    <x v="2"/>
    <x v="6"/>
    <x v="8"/>
    <s v="Leipzig"/>
    <x v="1"/>
    <x v="0"/>
    <m/>
  </r>
  <r>
    <x v="2"/>
    <x v="6"/>
    <x v="8"/>
    <s v="Erfurt"/>
    <x v="1"/>
    <x v="0"/>
    <m/>
  </r>
  <r>
    <x v="2"/>
    <x v="6"/>
    <x v="8"/>
    <s v="Germany - South"/>
    <x v="1"/>
    <x v="0"/>
    <n v="7.8899999999999998E-2"/>
  </r>
  <r>
    <x v="2"/>
    <x v="6"/>
    <x v="8"/>
    <s v="Germany - West"/>
    <x v="1"/>
    <x v="0"/>
    <n v="7.0000000000000007E-2"/>
  </r>
  <r>
    <x v="2"/>
    <x v="6"/>
    <x v="9"/>
    <s v="Estonia"/>
    <x v="1"/>
    <x v="0"/>
    <m/>
  </r>
  <r>
    <x v="2"/>
    <x v="6"/>
    <x v="10"/>
    <s v="Ireland"/>
    <x v="1"/>
    <x v="0"/>
    <m/>
  </r>
  <r>
    <x v="2"/>
    <x v="6"/>
    <x v="10"/>
    <s v="Dublin"/>
    <x v="1"/>
    <x v="0"/>
    <n v="7.4899999999999994E-2"/>
  </r>
  <r>
    <x v="2"/>
    <x v="6"/>
    <x v="11"/>
    <s v="Greece"/>
    <x v="1"/>
    <x v="0"/>
    <m/>
  </r>
  <r>
    <x v="2"/>
    <x v="6"/>
    <x v="11"/>
    <s v="Athina"/>
    <x v="1"/>
    <x v="0"/>
    <n v="5.7500000000000002E-2"/>
  </r>
  <r>
    <x v="2"/>
    <x v="6"/>
    <x v="12"/>
    <s v="Spain"/>
    <x v="1"/>
    <x v="0"/>
    <m/>
  </r>
  <r>
    <x v="2"/>
    <x v="6"/>
    <x v="12"/>
    <s v="Madrid"/>
    <x v="1"/>
    <x v="0"/>
    <n v="6.0400000000000002E-2"/>
  </r>
  <r>
    <x v="2"/>
    <x v="6"/>
    <x v="13"/>
    <s v="France"/>
    <x v="1"/>
    <x v="0"/>
    <m/>
  </r>
  <r>
    <x v="2"/>
    <x v="6"/>
    <x v="13"/>
    <s v="Paris"/>
    <x v="1"/>
    <x v="0"/>
    <n v="5.8799999999999998E-2"/>
  </r>
  <r>
    <x v="2"/>
    <x v="6"/>
    <x v="13"/>
    <s v="Lille"/>
    <x v="1"/>
    <x v="0"/>
    <n v="5.8799999999999998E-2"/>
  </r>
  <r>
    <x v="2"/>
    <x v="6"/>
    <x v="13"/>
    <s v="Strasbourg"/>
    <x v="1"/>
    <x v="0"/>
    <n v="5.8799999999999998E-2"/>
  </r>
  <r>
    <x v="2"/>
    <x v="6"/>
    <x v="13"/>
    <s v="Toulouse"/>
    <x v="1"/>
    <x v="0"/>
    <n v="5.8799999999999998E-2"/>
  </r>
  <r>
    <x v="2"/>
    <x v="6"/>
    <x v="13"/>
    <s v="Lyon"/>
    <x v="1"/>
    <x v="0"/>
    <n v="5.8799999999999998E-2"/>
  </r>
  <r>
    <x v="2"/>
    <x v="6"/>
    <x v="13"/>
    <s v="Marseille"/>
    <x v="1"/>
    <x v="0"/>
    <n v="5.8799999999999998E-2"/>
  </r>
  <r>
    <x v="2"/>
    <x v="6"/>
    <x v="14"/>
    <s v="Croatia"/>
    <x v="1"/>
    <x v="0"/>
    <m/>
  </r>
  <r>
    <x v="2"/>
    <x v="6"/>
    <x v="15"/>
    <s v="Italy"/>
    <x v="1"/>
    <x v="0"/>
    <m/>
  </r>
  <r>
    <x v="2"/>
    <x v="6"/>
    <x v="15"/>
    <s v="Nord-Ovest, Nord-Est, Centro (IT) (NUTS 2006)"/>
    <x v="1"/>
    <x v="0"/>
    <n v="7.0599999999999996E-2"/>
  </r>
  <r>
    <x v="2"/>
    <x v="6"/>
    <x v="15"/>
    <s v="Sud, Isole"/>
    <x v="1"/>
    <x v="0"/>
    <n v="7.0400000000000004E-2"/>
  </r>
  <r>
    <x v="2"/>
    <x v="6"/>
    <x v="16"/>
    <s v="Cyprus"/>
    <x v="1"/>
    <x v="0"/>
    <m/>
  </r>
  <r>
    <x v="2"/>
    <x v="6"/>
    <x v="17"/>
    <s v="Latvia"/>
    <x v="1"/>
    <x v="0"/>
    <m/>
  </r>
  <r>
    <x v="2"/>
    <x v="6"/>
    <x v="18"/>
    <s v="Lithuania"/>
    <x v="1"/>
    <x v="0"/>
    <m/>
  </r>
  <r>
    <x v="2"/>
    <x v="6"/>
    <x v="19"/>
    <s v="Luxembourg"/>
    <x v="1"/>
    <x v="0"/>
    <n v="5.0099999999999999E-2"/>
  </r>
  <r>
    <x v="2"/>
    <x v="6"/>
    <x v="20"/>
    <s v="Hungary"/>
    <x v="1"/>
    <x v="0"/>
    <m/>
  </r>
  <r>
    <x v="2"/>
    <x v="6"/>
    <x v="21"/>
    <s v="Malta"/>
    <x v="1"/>
    <x v="0"/>
    <m/>
  </r>
  <r>
    <x v="2"/>
    <x v="6"/>
    <x v="22"/>
    <s v="Netherlands"/>
    <x v="1"/>
    <x v="0"/>
    <m/>
  </r>
  <r>
    <x v="2"/>
    <x v="6"/>
    <x v="22"/>
    <s v="Noord-Holland"/>
    <x v="1"/>
    <x v="0"/>
    <n v="6.9900000000000004E-2"/>
  </r>
  <r>
    <x v="2"/>
    <x v="6"/>
    <x v="22"/>
    <s v="Rotterdam"/>
    <x v="1"/>
    <x v="0"/>
    <n v="7.8600000000000003E-2"/>
  </r>
  <r>
    <x v="2"/>
    <x v="6"/>
    <x v="22"/>
    <s v="Noord-Brabant"/>
    <x v="1"/>
    <x v="0"/>
    <n v="5.1700000000000003E-2"/>
  </r>
  <r>
    <x v="2"/>
    <x v="6"/>
    <x v="23"/>
    <s v="Austria"/>
    <x v="1"/>
    <x v="0"/>
    <m/>
  </r>
  <r>
    <x v="2"/>
    <x v="6"/>
    <x v="23"/>
    <s v="Wien, Oberösterreich, Tirol"/>
    <x v="1"/>
    <x v="0"/>
    <m/>
  </r>
  <r>
    <x v="2"/>
    <x v="6"/>
    <x v="24"/>
    <s v="Poland"/>
    <x v="1"/>
    <x v="0"/>
    <m/>
  </r>
  <r>
    <x v="2"/>
    <x v="6"/>
    <x v="25"/>
    <s v="Portugal"/>
    <x v="1"/>
    <x v="0"/>
    <m/>
  </r>
  <r>
    <x v="2"/>
    <x v="6"/>
    <x v="25"/>
    <s v="Lisboa"/>
    <x v="1"/>
    <x v="0"/>
    <n v="7.4999999999999997E-2"/>
  </r>
  <r>
    <x v="2"/>
    <x v="6"/>
    <x v="26"/>
    <s v="Região Autónoma dos Açores (PT)"/>
    <x v="1"/>
    <x v="0"/>
    <m/>
  </r>
  <r>
    <x v="2"/>
    <x v="6"/>
    <x v="27"/>
    <s v="Romania"/>
    <x v="1"/>
    <x v="0"/>
    <m/>
  </r>
  <r>
    <x v="2"/>
    <x v="6"/>
    <x v="28"/>
    <s v="Slovenia"/>
    <x v="1"/>
    <x v="0"/>
    <m/>
  </r>
  <r>
    <x v="2"/>
    <x v="6"/>
    <x v="29"/>
    <s v="Slovakia"/>
    <x v="1"/>
    <x v="0"/>
    <m/>
  </r>
  <r>
    <x v="2"/>
    <x v="6"/>
    <x v="30"/>
    <s v="Finland"/>
    <x v="1"/>
    <x v="0"/>
    <m/>
  </r>
  <r>
    <x v="2"/>
    <x v="6"/>
    <x v="31"/>
    <s v="Sweden"/>
    <x v="1"/>
    <x v="0"/>
    <m/>
  </r>
  <r>
    <x v="2"/>
    <x v="6"/>
    <x v="32"/>
    <s v="United Kingdom"/>
    <x v="1"/>
    <x v="0"/>
    <m/>
  </r>
  <r>
    <x v="2"/>
    <x v="6"/>
    <x v="32"/>
    <s v="Leeds"/>
    <x v="1"/>
    <x v="0"/>
    <n v="5.8599999999999999E-2"/>
  </r>
  <r>
    <x v="2"/>
    <x v="6"/>
    <x v="32"/>
    <s v="Birmingham"/>
    <x v="1"/>
    <x v="0"/>
    <n v="5.8700000000000002E-2"/>
  </r>
  <r>
    <x v="2"/>
    <x v="6"/>
    <x v="32"/>
    <s v="London"/>
    <x v="1"/>
    <x v="0"/>
    <n v="5.8099999999999999E-2"/>
  </r>
  <r>
    <x v="2"/>
    <x v="6"/>
    <x v="32"/>
    <s v="Glasgow"/>
    <x v="1"/>
    <x v="0"/>
    <n v="5.4199999999999998E-2"/>
  </r>
  <r>
    <x v="2"/>
    <x v="6"/>
    <x v="33"/>
    <s v="Norway"/>
    <x v="1"/>
    <x v="0"/>
    <m/>
  </r>
  <r>
    <x v="2"/>
    <x v="6"/>
    <x v="34"/>
    <s v="Turkey"/>
    <x v="1"/>
    <x v="0"/>
    <m/>
  </r>
  <r>
    <x v="2"/>
    <x v="6"/>
    <x v="0"/>
    <s v="European Union (27 countries)"/>
    <x v="2"/>
    <x v="0"/>
    <m/>
  </r>
  <r>
    <x v="2"/>
    <x v="6"/>
    <x v="1"/>
    <s v="European Union (25 countries)"/>
    <x v="2"/>
    <x v="0"/>
    <m/>
  </r>
  <r>
    <x v="2"/>
    <x v="6"/>
    <x v="2"/>
    <s v="European Union (15 countries)"/>
    <x v="2"/>
    <x v="0"/>
    <m/>
  </r>
  <r>
    <x v="2"/>
    <x v="6"/>
    <x v="3"/>
    <s v="Euro area (EA11-2000, EA12-2006, EA13-2007, EA15-2008, EA16-2010, EA17)"/>
    <x v="2"/>
    <x v="0"/>
    <m/>
  </r>
  <r>
    <x v="2"/>
    <x v="6"/>
    <x v="4"/>
    <s v="Belgium"/>
    <x v="2"/>
    <x v="0"/>
    <n v="6.5299999999999997E-2"/>
  </r>
  <r>
    <x v="2"/>
    <x v="6"/>
    <x v="5"/>
    <s v="Bulgaria"/>
    <x v="2"/>
    <x v="0"/>
    <m/>
  </r>
  <r>
    <x v="2"/>
    <x v="6"/>
    <x v="6"/>
    <s v="Czech Republic"/>
    <x v="2"/>
    <x v="0"/>
    <m/>
  </r>
  <r>
    <x v="2"/>
    <x v="6"/>
    <x v="7"/>
    <s v="Denmark"/>
    <x v="2"/>
    <x v="0"/>
    <n v="4.2200000000000001E-2"/>
  </r>
  <r>
    <x v="2"/>
    <x v="6"/>
    <x v="7"/>
    <s v="København"/>
    <x v="2"/>
    <x v="0"/>
    <n v="9.7600000000000006E-2"/>
  </r>
  <r>
    <x v="2"/>
    <x v="6"/>
    <x v="8"/>
    <s v="Germany (until 1990 former territory of the FRG)"/>
    <x v="2"/>
    <x v="0"/>
    <m/>
  </r>
  <r>
    <x v="2"/>
    <x v="6"/>
    <x v="8"/>
    <s v="Stuttgart"/>
    <x v="2"/>
    <x v="0"/>
    <n v="8.5300000000000001E-2"/>
  </r>
  <r>
    <x v="2"/>
    <x v="6"/>
    <x v="8"/>
    <s v="München"/>
    <x v="2"/>
    <x v="0"/>
    <n v="8.2100000000000006E-2"/>
  </r>
  <r>
    <x v="2"/>
    <x v="6"/>
    <x v="8"/>
    <s v="Hamburg"/>
    <x v="2"/>
    <x v="0"/>
    <n v="8.9700000000000002E-2"/>
  </r>
  <r>
    <x v="2"/>
    <x v="6"/>
    <x v="8"/>
    <s v="Frankfurt am Main"/>
    <x v="2"/>
    <x v="0"/>
    <n v="7.7700000000000005E-2"/>
  </r>
  <r>
    <x v="2"/>
    <x v="6"/>
    <x v="8"/>
    <s v="Rostock"/>
    <x v="2"/>
    <x v="0"/>
    <m/>
  </r>
  <r>
    <x v="2"/>
    <x v="6"/>
    <x v="8"/>
    <s v="Hannover"/>
    <x v="2"/>
    <x v="0"/>
    <n v="8.1799999999999998E-2"/>
  </r>
  <r>
    <x v="2"/>
    <x v="6"/>
    <x v="8"/>
    <s v="Düsseldorf"/>
    <x v="2"/>
    <x v="0"/>
    <n v="7.8799999999999995E-2"/>
  </r>
  <r>
    <x v="2"/>
    <x v="6"/>
    <x v="8"/>
    <s v="Leipzig"/>
    <x v="2"/>
    <x v="0"/>
    <m/>
  </r>
  <r>
    <x v="2"/>
    <x v="6"/>
    <x v="8"/>
    <s v="Erfurt"/>
    <x v="2"/>
    <x v="0"/>
    <m/>
  </r>
  <r>
    <x v="2"/>
    <x v="6"/>
    <x v="8"/>
    <s v="Germany - South"/>
    <x v="2"/>
    <x v="0"/>
    <n v="8.4199999999999997E-2"/>
  </r>
  <r>
    <x v="2"/>
    <x v="6"/>
    <x v="8"/>
    <s v="Germany - West"/>
    <x v="2"/>
    <x v="0"/>
    <n v="7.7399999999999997E-2"/>
  </r>
  <r>
    <x v="2"/>
    <x v="6"/>
    <x v="9"/>
    <s v="Estonia"/>
    <x v="2"/>
    <x v="0"/>
    <m/>
  </r>
  <r>
    <x v="2"/>
    <x v="6"/>
    <x v="10"/>
    <s v="Ireland"/>
    <x v="2"/>
    <x v="0"/>
    <m/>
  </r>
  <r>
    <x v="2"/>
    <x v="6"/>
    <x v="10"/>
    <s v="Dublin"/>
    <x v="2"/>
    <x v="0"/>
    <n v="5.4699999999999999E-2"/>
  </r>
  <r>
    <x v="2"/>
    <x v="6"/>
    <x v="11"/>
    <s v="Greece"/>
    <x v="2"/>
    <x v="0"/>
    <m/>
  </r>
  <r>
    <x v="2"/>
    <x v="6"/>
    <x v="11"/>
    <s v="Athina"/>
    <x v="2"/>
    <x v="0"/>
    <n v="6.8900000000000003E-2"/>
  </r>
  <r>
    <x v="2"/>
    <x v="6"/>
    <x v="12"/>
    <s v="Spain"/>
    <x v="2"/>
    <x v="0"/>
    <m/>
  </r>
  <r>
    <x v="2"/>
    <x v="6"/>
    <x v="12"/>
    <s v="Madrid"/>
    <x v="2"/>
    <x v="0"/>
    <n v="6.3799999999999996E-2"/>
  </r>
  <r>
    <x v="2"/>
    <x v="6"/>
    <x v="13"/>
    <s v="France"/>
    <x v="2"/>
    <x v="0"/>
    <m/>
  </r>
  <r>
    <x v="2"/>
    <x v="6"/>
    <x v="13"/>
    <s v="Paris"/>
    <x v="2"/>
    <x v="0"/>
    <n v="5.6599999999999998E-2"/>
  </r>
  <r>
    <x v="2"/>
    <x v="6"/>
    <x v="13"/>
    <s v="Lille"/>
    <x v="2"/>
    <x v="0"/>
    <n v="5.6599999999999998E-2"/>
  </r>
  <r>
    <x v="2"/>
    <x v="6"/>
    <x v="13"/>
    <s v="Strasbourg"/>
    <x v="2"/>
    <x v="0"/>
    <n v="5.6599999999999998E-2"/>
  </r>
  <r>
    <x v="2"/>
    <x v="6"/>
    <x v="13"/>
    <s v="Toulouse"/>
    <x v="2"/>
    <x v="0"/>
    <n v="5.6599999999999998E-2"/>
  </r>
  <r>
    <x v="2"/>
    <x v="6"/>
    <x v="13"/>
    <s v="Lyon"/>
    <x v="2"/>
    <x v="0"/>
    <n v="5.6599999999999998E-2"/>
  </r>
  <r>
    <x v="2"/>
    <x v="6"/>
    <x v="13"/>
    <s v="Marseille"/>
    <x v="2"/>
    <x v="0"/>
    <n v="5.6599999999999998E-2"/>
  </r>
  <r>
    <x v="2"/>
    <x v="6"/>
    <x v="14"/>
    <s v="Croatia"/>
    <x v="2"/>
    <x v="0"/>
    <m/>
  </r>
  <r>
    <x v="2"/>
    <x v="6"/>
    <x v="15"/>
    <s v="Italy"/>
    <x v="2"/>
    <x v="0"/>
    <m/>
  </r>
  <r>
    <x v="2"/>
    <x v="6"/>
    <x v="15"/>
    <s v="Nord-Ovest, Nord-Est, Centro (IT) (NUTS 2006)"/>
    <x v="2"/>
    <x v="0"/>
    <n v="5.7599999999999998E-2"/>
  </r>
  <r>
    <x v="2"/>
    <x v="6"/>
    <x v="15"/>
    <s v="Sud, Isole"/>
    <x v="2"/>
    <x v="0"/>
    <n v="5.7299999999999997E-2"/>
  </r>
  <r>
    <x v="2"/>
    <x v="6"/>
    <x v="16"/>
    <s v="Cyprus"/>
    <x v="2"/>
    <x v="0"/>
    <m/>
  </r>
  <r>
    <x v="2"/>
    <x v="6"/>
    <x v="17"/>
    <s v="Latvia"/>
    <x v="2"/>
    <x v="0"/>
    <m/>
  </r>
  <r>
    <x v="2"/>
    <x v="6"/>
    <x v="18"/>
    <s v="Lithuania"/>
    <x v="2"/>
    <x v="0"/>
    <m/>
  </r>
  <r>
    <x v="2"/>
    <x v="6"/>
    <x v="19"/>
    <s v="Luxembourg"/>
    <x v="2"/>
    <x v="0"/>
    <n v="5.3400000000000003E-2"/>
  </r>
  <r>
    <x v="2"/>
    <x v="6"/>
    <x v="20"/>
    <s v="Hungary"/>
    <x v="2"/>
    <x v="0"/>
    <m/>
  </r>
  <r>
    <x v="2"/>
    <x v="6"/>
    <x v="21"/>
    <s v="Malta"/>
    <x v="2"/>
    <x v="0"/>
    <m/>
  </r>
  <r>
    <x v="2"/>
    <x v="6"/>
    <x v="22"/>
    <s v="Netherlands"/>
    <x v="2"/>
    <x v="0"/>
    <m/>
  </r>
  <r>
    <x v="2"/>
    <x v="6"/>
    <x v="22"/>
    <s v="Noord-Holland"/>
    <x v="2"/>
    <x v="0"/>
    <n v="4.5499999999999999E-2"/>
  </r>
  <r>
    <x v="2"/>
    <x v="6"/>
    <x v="22"/>
    <s v="Rotterdam"/>
    <x v="2"/>
    <x v="0"/>
    <n v="5.9200000000000003E-2"/>
  </r>
  <r>
    <x v="2"/>
    <x v="6"/>
    <x v="22"/>
    <s v="Noord-Brabant"/>
    <x v="2"/>
    <x v="0"/>
    <n v="4.65E-2"/>
  </r>
  <r>
    <x v="2"/>
    <x v="6"/>
    <x v="23"/>
    <s v="Austria"/>
    <x v="2"/>
    <x v="0"/>
    <m/>
  </r>
  <r>
    <x v="2"/>
    <x v="6"/>
    <x v="23"/>
    <s v="Wien, Oberösterreich, Tirol"/>
    <x v="2"/>
    <x v="0"/>
    <m/>
  </r>
  <r>
    <x v="2"/>
    <x v="6"/>
    <x v="24"/>
    <s v="Poland"/>
    <x v="2"/>
    <x v="0"/>
    <m/>
  </r>
  <r>
    <x v="2"/>
    <x v="6"/>
    <x v="25"/>
    <s v="Portugal"/>
    <x v="2"/>
    <x v="0"/>
    <m/>
  </r>
  <r>
    <x v="2"/>
    <x v="6"/>
    <x v="25"/>
    <s v="Lisboa"/>
    <x v="2"/>
    <x v="0"/>
    <n v="7.2599999999999998E-2"/>
  </r>
  <r>
    <x v="2"/>
    <x v="6"/>
    <x v="26"/>
    <s v="Região Autónoma dos Açores (PT)"/>
    <x v="2"/>
    <x v="0"/>
    <m/>
  </r>
  <r>
    <x v="2"/>
    <x v="6"/>
    <x v="27"/>
    <s v="Romania"/>
    <x v="2"/>
    <x v="0"/>
    <m/>
  </r>
  <r>
    <x v="2"/>
    <x v="6"/>
    <x v="28"/>
    <s v="Slovenia"/>
    <x v="2"/>
    <x v="0"/>
    <m/>
  </r>
  <r>
    <x v="2"/>
    <x v="6"/>
    <x v="29"/>
    <s v="Slovakia"/>
    <x v="2"/>
    <x v="0"/>
    <m/>
  </r>
  <r>
    <x v="2"/>
    <x v="6"/>
    <x v="30"/>
    <s v="Finland"/>
    <x v="2"/>
    <x v="0"/>
    <m/>
  </r>
  <r>
    <x v="2"/>
    <x v="6"/>
    <x v="31"/>
    <s v="Sweden"/>
    <x v="2"/>
    <x v="0"/>
    <m/>
  </r>
  <r>
    <x v="2"/>
    <x v="6"/>
    <x v="32"/>
    <s v="United Kingdom"/>
    <x v="2"/>
    <x v="0"/>
    <m/>
  </r>
  <r>
    <x v="2"/>
    <x v="6"/>
    <x v="32"/>
    <s v="Leeds"/>
    <x v="2"/>
    <x v="0"/>
    <n v="4.9299999999999997E-2"/>
  </r>
  <r>
    <x v="2"/>
    <x v="6"/>
    <x v="32"/>
    <s v="Birmingham"/>
    <x v="2"/>
    <x v="0"/>
    <n v="4.8000000000000001E-2"/>
  </r>
  <r>
    <x v="2"/>
    <x v="6"/>
    <x v="32"/>
    <s v="London"/>
    <x v="2"/>
    <x v="0"/>
    <n v="4.8000000000000001E-2"/>
  </r>
  <r>
    <x v="2"/>
    <x v="6"/>
    <x v="32"/>
    <s v="Glasgow"/>
    <x v="2"/>
    <x v="0"/>
    <n v="4.6100000000000002E-2"/>
  </r>
  <r>
    <x v="2"/>
    <x v="6"/>
    <x v="33"/>
    <s v="Norway"/>
    <x v="2"/>
    <x v="0"/>
    <m/>
  </r>
  <r>
    <x v="2"/>
    <x v="6"/>
    <x v="34"/>
    <s v="Turkey"/>
    <x v="2"/>
    <x v="0"/>
    <m/>
  </r>
  <r>
    <x v="2"/>
    <x v="6"/>
    <x v="0"/>
    <s v="European Union (27 countries)"/>
    <x v="3"/>
    <x v="0"/>
    <m/>
  </r>
  <r>
    <x v="2"/>
    <x v="6"/>
    <x v="1"/>
    <s v="European Union (25 countries)"/>
    <x v="3"/>
    <x v="0"/>
    <m/>
  </r>
  <r>
    <x v="2"/>
    <x v="6"/>
    <x v="2"/>
    <s v="European Union (15 countries)"/>
    <x v="3"/>
    <x v="0"/>
    <m/>
  </r>
  <r>
    <x v="2"/>
    <x v="6"/>
    <x v="3"/>
    <s v="Euro area (EA11-2000, EA12-2006, EA13-2007, EA15-2008, EA16-2010, EA17)"/>
    <x v="3"/>
    <x v="0"/>
    <m/>
  </r>
  <r>
    <x v="2"/>
    <x v="6"/>
    <x v="4"/>
    <s v="Belgium"/>
    <x v="3"/>
    <x v="0"/>
    <n v="6.4399999999999999E-2"/>
  </r>
  <r>
    <x v="2"/>
    <x v="6"/>
    <x v="5"/>
    <s v="Bulgaria"/>
    <x v="3"/>
    <x v="0"/>
    <m/>
  </r>
  <r>
    <x v="2"/>
    <x v="6"/>
    <x v="6"/>
    <s v="Czech Republic"/>
    <x v="3"/>
    <x v="0"/>
    <m/>
  </r>
  <r>
    <x v="2"/>
    <x v="6"/>
    <x v="7"/>
    <s v="Denmark"/>
    <x v="3"/>
    <x v="0"/>
    <n v="4.9500000000000002E-2"/>
  </r>
  <r>
    <x v="2"/>
    <x v="6"/>
    <x v="7"/>
    <s v="København"/>
    <x v="3"/>
    <x v="0"/>
    <n v="9.7500000000000003E-2"/>
  </r>
  <r>
    <x v="2"/>
    <x v="6"/>
    <x v="8"/>
    <s v="Germany (until 1990 former territory of the FRG)"/>
    <x v="3"/>
    <x v="0"/>
    <m/>
  </r>
  <r>
    <x v="2"/>
    <x v="6"/>
    <x v="8"/>
    <s v="Stuttgart"/>
    <x v="3"/>
    <x v="0"/>
    <n v="8.7400000000000005E-2"/>
  </r>
  <r>
    <x v="2"/>
    <x v="6"/>
    <x v="8"/>
    <s v="München"/>
    <x v="3"/>
    <x v="0"/>
    <n v="8.4199999999999997E-2"/>
  </r>
  <r>
    <x v="2"/>
    <x v="6"/>
    <x v="8"/>
    <s v="Hamburg"/>
    <x v="3"/>
    <x v="0"/>
    <n v="9.1399999999999995E-2"/>
  </r>
  <r>
    <x v="2"/>
    <x v="6"/>
    <x v="8"/>
    <s v="Frankfurt am Main"/>
    <x v="3"/>
    <x v="0"/>
    <n v="7.9600000000000004E-2"/>
  </r>
  <r>
    <x v="2"/>
    <x v="6"/>
    <x v="8"/>
    <s v="Rostock"/>
    <x v="3"/>
    <x v="0"/>
    <m/>
  </r>
  <r>
    <x v="2"/>
    <x v="6"/>
    <x v="8"/>
    <s v="Hannover"/>
    <x v="3"/>
    <x v="0"/>
    <n v="8.4000000000000005E-2"/>
  </r>
  <r>
    <x v="2"/>
    <x v="6"/>
    <x v="8"/>
    <s v="Düsseldorf"/>
    <x v="3"/>
    <x v="0"/>
    <n v="8.09E-2"/>
  </r>
  <r>
    <x v="2"/>
    <x v="6"/>
    <x v="8"/>
    <s v="Leipzig"/>
    <x v="3"/>
    <x v="0"/>
    <m/>
  </r>
  <r>
    <x v="2"/>
    <x v="6"/>
    <x v="8"/>
    <s v="Erfurt"/>
    <x v="3"/>
    <x v="0"/>
    <m/>
  </r>
  <r>
    <x v="2"/>
    <x v="6"/>
    <x v="8"/>
    <s v="Germany - South"/>
    <x v="3"/>
    <x v="0"/>
    <n v="8.6300000000000002E-2"/>
  </r>
  <r>
    <x v="2"/>
    <x v="6"/>
    <x v="8"/>
    <s v="Germany - West"/>
    <x v="3"/>
    <x v="0"/>
    <n v="7.9399999999999998E-2"/>
  </r>
  <r>
    <x v="2"/>
    <x v="6"/>
    <x v="9"/>
    <s v="Estonia"/>
    <x v="3"/>
    <x v="0"/>
    <m/>
  </r>
  <r>
    <x v="2"/>
    <x v="6"/>
    <x v="10"/>
    <s v="Ireland"/>
    <x v="3"/>
    <x v="0"/>
    <m/>
  </r>
  <r>
    <x v="2"/>
    <x v="6"/>
    <x v="10"/>
    <s v="Dublin"/>
    <x v="3"/>
    <x v="0"/>
    <n v="5.4399999999999997E-2"/>
  </r>
  <r>
    <x v="2"/>
    <x v="6"/>
    <x v="11"/>
    <s v="Greece"/>
    <x v="3"/>
    <x v="0"/>
    <m/>
  </r>
  <r>
    <x v="2"/>
    <x v="6"/>
    <x v="11"/>
    <s v="Athina"/>
    <x v="3"/>
    <x v="0"/>
    <n v="6.1699999999999998E-2"/>
  </r>
  <r>
    <x v="2"/>
    <x v="6"/>
    <x v="12"/>
    <s v="Spain"/>
    <x v="3"/>
    <x v="0"/>
    <m/>
  </r>
  <r>
    <x v="2"/>
    <x v="6"/>
    <x v="12"/>
    <s v="Madrid"/>
    <x v="3"/>
    <x v="0"/>
    <n v="6.8000000000000005E-2"/>
  </r>
  <r>
    <x v="2"/>
    <x v="6"/>
    <x v="13"/>
    <s v="France"/>
    <x v="3"/>
    <x v="0"/>
    <m/>
  </r>
  <r>
    <x v="2"/>
    <x v="6"/>
    <x v="13"/>
    <s v="Paris"/>
    <x v="3"/>
    <x v="0"/>
    <n v="5.5300000000000002E-2"/>
  </r>
  <r>
    <x v="2"/>
    <x v="6"/>
    <x v="13"/>
    <s v="Lille"/>
    <x v="3"/>
    <x v="0"/>
    <n v="5.5300000000000002E-2"/>
  </r>
  <r>
    <x v="2"/>
    <x v="6"/>
    <x v="13"/>
    <s v="Strasbourg"/>
    <x v="3"/>
    <x v="0"/>
    <n v="5.5300000000000002E-2"/>
  </r>
  <r>
    <x v="2"/>
    <x v="6"/>
    <x v="13"/>
    <s v="Toulouse"/>
    <x v="3"/>
    <x v="0"/>
    <n v="5.5300000000000002E-2"/>
  </r>
  <r>
    <x v="2"/>
    <x v="6"/>
    <x v="13"/>
    <s v="Lyon"/>
    <x v="3"/>
    <x v="0"/>
    <n v="5.5300000000000002E-2"/>
  </r>
  <r>
    <x v="2"/>
    <x v="6"/>
    <x v="13"/>
    <s v="Marseille"/>
    <x v="3"/>
    <x v="0"/>
    <n v="5.5300000000000002E-2"/>
  </r>
  <r>
    <x v="2"/>
    <x v="6"/>
    <x v="14"/>
    <s v="Croatia"/>
    <x v="3"/>
    <x v="0"/>
    <m/>
  </r>
  <r>
    <x v="2"/>
    <x v="6"/>
    <x v="15"/>
    <s v="Italy"/>
    <x v="3"/>
    <x v="0"/>
    <m/>
  </r>
  <r>
    <x v="2"/>
    <x v="6"/>
    <x v="15"/>
    <s v="Nord-Ovest, Nord-Est, Centro (IT) (NUTS 2006)"/>
    <x v="3"/>
    <x v="0"/>
    <n v="5.4399999999999997E-2"/>
  </r>
  <r>
    <x v="2"/>
    <x v="6"/>
    <x v="15"/>
    <s v="Sud, Isole"/>
    <x v="3"/>
    <x v="0"/>
    <n v="5.4199999999999998E-2"/>
  </r>
  <r>
    <x v="2"/>
    <x v="6"/>
    <x v="16"/>
    <s v="Cyprus"/>
    <x v="3"/>
    <x v="0"/>
    <m/>
  </r>
  <r>
    <x v="2"/>
    <x v="6"/>
    <x v="17"/>
    <s v="Latvia"/>
    <x v="3"/>
    <x v="0"/>
    <m/>
  </r>
  <r>
    <x v="2"/>
    <x v="6"/>
    <x v="18"/>
    <s v="Lithuania"/>
    <x v="3"/>
    <x v="0"/>
    <m/>
  </r>
  <r>
    <x v="2"/>
    <x v="6"/>
    <x v="19"/>
    <s v="Luxembourg"/>
    <x v="3"/>
    <x v="0"/>
    <n v="5.4199999999999998E-2"/>
  </r>
  <r>
    <x v="2"/>
    <x v="6"/>
    <x v="20"/>
    <s v="Hungary"/>
    <x v="3"/>
    <x v="0"/>
    <m/>
  </r>
  <r>
    <x v="2"/>
    <x v="6"/>
    <x v="21"/>
    <s v="Malta"/>
    <x v="3"/>
    <x v="0"/>
    <m/>
  </r>
  <r>
    <x v="2"/>
    <x v="6"/>
    <x v="22"/>
    <s v="Netherlands"/>
    <x v="3"/>
    <x v="0"/>
    <m/>
  </r>
  <r>
    <x v="2"/>
    <x v="6"/>
    <x v="22"/>
    <s v="Noord-Holland"/>
    <x v="3"/>
    <x v="0"/>
    <n v="5.0299999999999997E-2"/>
  </r>
  <r>
    <x v="2"/>
    <x v="6"/>
    <x v="22"/>
    <s v="Rotterdam"/>
    <x v="3"/>
    <x v="0"/>
    <n v="6.0699999999999997E-2"/>
  </r>
  <r>
    <x v="2"/>
    <x v="6"/>
    <x v="22"/>
    <s v="Noord-Brabant"/>
    <x v="3"/>
    <x v="0"/>
    <n v="4.8800000000000003E-2"/>
  </r>
  <r>
    <x v="2"/>
    <x v="6"/>
    <x v="23"/>
    <s v="Austria"/>
    <x v="3"/>
    <x v="0"/>
    <m/>
  </r>
  <r>
    <x v="2"/>
    <x v="6"/>
    <x v="23"/>
    <s v="Wien, Oberösterreich, Tirol"/>
    <x v="3"/>
    <x v="0"/>
    <m/>
  </r>
  <r>
    <x v="2"/>
    <x v="6"/>
    <x v="24"/>
    <s v="Poland"/>
    <x v="3"/>
    <x v="0"/>
    <m/>
  </r>
  <r>
    <x v="2"/>
    <x v="6"/>
    <x v="25"/>
    <s v="Portugal"/>
    <x v="3"/>
    <x v="0"/>
    <m/>
  </r>
  <r>
    <x v="2"/>
    <x v="6"/>
    <x v="25"/>
    <s v="Lisboa"/>
    <x v="3"/>
    <x v="0"/>
    <n v="7.0300000000000001E-2"/>
  </r>
  <r>
    <x v="2"/>
    <x v="6"/>
    <x v="26"/>
    <s v="Região Autónoma dos Açores (PT)"/>
    <x v="3"/>
    <x v="0"/>
    <m/>
  </r>
  <r>
    <x v="2"/>
    <x v="6"/>
    <x v="27"/>
    <s v="Romania"/>
    <x v="3"/>
    <x v="0"/>
    <m/>
  </r>
  <r>
    <x v="2"/>
    <x v="6"/>
    <x v="28"/>
    <s v="Slovenia"/>
    <x v="3"/>
    <x v="0"/>
    <m/>
  </r>
  <r>
    <x v="2"/>
    <x v="6"/>
    <x v="29"/>
    <s v="Slovakia"/>
    <x v="3"/>
    <x v="0"/>
    <m/>
  </r>
  <r>
    <x v="2"/>
    <x v="6"/>
    <x v="30"/>
    <s v="Finland"/>
    <x v="3"/>
    <x v="0"/>
    <m/>
  </r>
  <r>
    <x v="2"/>
    <x v="6"/>
    <x v="31"/>
    <s v="Sweden"/>
    <x v="3"/>
    <x v="0"/>
    <m/>
  </r>
  <r>
    <x v="2"/>
    <x v="6"/>
    <x v="32"/>
    <s v="United Kingdom"/>
    <x v="3"/>
    <x v="0"/>
    <m/>
  </r>
  <r>
    <x v="2"/>
    <x v="6"/>
    <x v="32"/>
    <s v="Leeds"/>
    <x v="3"/>
    <x v="0"/>
    <n v="5.3100000000000001E-2"/>
  </r>
  <r>
    <x v="2"/>
    <x v="6"/>
    <x v="32"/>
    <s v="Birmingham"/>
    <x v="3"/>
    <x v="0"/>
    <n v="5.1700000000000003E-2"/>
  </r>
  <r>
    <x v="2"/>
    <x v="6"/>
    <x v="32"/>
    <s v="London"/>
    <x v="3"/>
    <x v="0"/>
    <n v="5.1499999999999997E-2"/>
  </r>
  <r>
    <x v="2"/>
    <x v="6"/>
    <x v="32"/>
    <s v="Glasgow"/>
    <x v="3"/>
    <x v="0"/>
    <n v="5.0599999999999999E-2"/>
  </r>
  <r>
    <x v="2"/>
    <x v="6"/>
    <x v="33"/>
    <s v="Norway"/>
    <x v="3"/>
    <x v="0"/>
    <m/>
  </r>
  <r>
    <x v="2"/>
    <x v="6"/>
    <x v="34"/>
    <s v="Turkey"/>
    <x v="3"/>
    <x v="0"/>
    <m/>
  </r>
  <r>
    <x v="2"/>
    <x v="6"/>
    <x v="0"/>
    <s v="European Union (27 countries)"/>
    <x v="4"/>
    <x v="0"/>
    <m/>
  </r>
  <r>
    <x v="2"/>
    <x v="6"/>
    <x v="1"/>
    <s v="European Union (25 countries)"/>
    <x v="4"/>
    <x v="0"/>
    <m/>
  </r>
  <r>
    <x v="2"/>
    <x v="6"/>
    <x v="2"/>
    <s v="European Union (15 countries)"/>
    <x v="4"/>
    <x v="0"/>
    <m/>
  </r>
  <r>
    <x v="2"/>
    <x v="6"/>
    <x v="3"/>
    <s v="Euro area (EA11-2000, EA12-2006, EA13-2007, EA15-2008, EA16-2010, EA17)"/>
    <x v="4"/>
    <x v="0"/>
    <m/>
  </r>
  <r>
    <x v="2"/>
    <x v="6"/>
    <x v="4"/>
    <s v="Belgium"/>
    <x v="4"/>
    <x v="0"/>
    <n v="6.2799999999999995E-2"/>
  </r>
  <r>
    <x v="2"/>
    <x v="6"/>
    <x v="5"/>
    <s v="Bulgaria"/>
    <x v="4"/>
    <x v="0"/>
    <m/>
  </r>
  <r>
    <x v="2"/>
    <x v="6"/>
    <x v="6"/>
    <s v="Czech Republic"/>
    <x v="4"/>
    <x v="0"/>
    <m/>
  </r>
  <r>
    <x v="2"/>
    <x v="6"/>
    <x v="7"/>
    <s v="Denmark"/>
    <x v="4"/>
    <x v="0"/>
    <n v="5.91E-2"/>
  </r>
  <r>
    <x v="2"/>
    <x v="6"/>
    <x v="7"/>
    <s v="København"/>
    <x v="4"/>
    <x v="0"/>
    <n v="0.1104"/>
  </r>
  <r>
    <x v="2"/>
    <x v="6"/>
    <x v="8"/>
    <s v="Germany (until 1990 former territory of the FRG)"/>
    <x v="4"/>
    <x v="0"/>
    <m/>
  </r>
  <r>
    <x v="2"/>
    <x v="6"/>
    <x v="8"/>
    <s v="Stuttgart"/>
    <x v="4"/>
    <x v="0"/>
    <n v="8.7599999999999997E-2"/>
  </r>
  <r>
    <x v="2"/>
    <x v="6"/>
    <x v="8"/>
    <s v="München"/>
    <x v="4"/>
    <x v="0"/>
    <n v="8.4400000000000003E-2"/>
  </r>
  <r>
    <x v="2"/>
    <x v="6"/>
    <x v="8"/>
    <s v="Hamburg"/>
    <x v="4"/>
    <x v="0"/>
    <n v="9.2799999999999994E-2"/>
  </r>
  <r>
    <x v="2"/>
    <x v="6"/>
    <x v="8"/>
    <s v="Frankfurt am Main"/>
    <x v="4"/>
    <x v="0"/>
    <n v="7.9799999999999996E-2"/>
  </r>
  <r>
    <x v="2"/>
    <x v="6"/>
    <x v="8"/>
    <s v="Rostock"/>
    <x v="4"/>
    <x v="0"/>
    <m/>
  </r>
  <r>
    <x v="2"/>
    <x v="6"/>
    <x v="8"/>
    <s v="Hannover"/>
    <x v="4"/>
    <x v="0"/>
    <n v="8.4400000000000003E-2"/>
  </r>
  <r>
    <x v="2"/>
    <x v="6"/>
    <x v="8"/>
    <s v="Düsseldorf"/>
    <x v="4"/>
    <x v="0"/>
    <n v="8.1100000000000005E-2"/>
  </r>
  <r>
    <x v="2"/>
    <x v="6"/>
    <x v="8"/>
    <s v="Leipzig"/>
    <x v="4"/>
    <x v="0"/>
    <m/>
  </r>
  <r>
    <x v="2"/>
    <x v="6"/>
    <x v="8"/>
    <s v="Erfurt"/>
    <x v="4"/>
    <x v="0"/>
    <m/>
  </r>
  <r>
    <x v="2"/>
    <x v="6"/>
    <x v="8"/>
    <s v="Germany - South"/>
    <x v="4"/>
    <x v="0"/>
    <n v="8.6599999999999996E-2"/>
  </r>
  <r>
    <x v="2"/>
    <x v="6"/>
    <x v="8"/>
    <s v="Germany - West"/>
    <x v="4"/>
    <x v="0"/>
    <n v="7.9699999999999993E-2"/>
  </r>
  <r>
    <x v="2"/>
    <x v="6"/>
    <x v="9"/>
    <s v="Estonia"/>
    <x v="4"/>
    <x v="0"/>
    <m/>
  </r>
  <r>
    <x v="2"/>
    <x v="6"/>
    <x v="10"/>
    <s v="Ireland"/>
    <x v="4"/>
    <x v="0"/>
    <m/>
  </r>
  <r>
    <x v="2"/>
    <x v="6"/>
    <x v="10"/>
    <s v="Dublin"/>
    <x v="4"/>
    <x v="0"/>
    <n v="5.4399999999999997E-2"/>
  </r>
  <r>
    <x v="2"/>
    <x v="6"/>
    <x v="11"/>
    <s v="Greece"/>
    <x v="4"/>
    <x v="0"/>
    <m/>
  </r>
  <r>
    <x v="2"/>
    <x v="6"/>
    <x v="11"/>
    <s v="Athina"/>
    <x v="4"/>
    <x v="0"/>
    <n v="6.2199999999999998E-2"/>
  </r>
  <r>
    <x v="2"/>
    <x v="6"/>
    <x v="12"/>
    <s v="Spain"/>
    <x v="4"/>
    <x v="0"/>
    <m/>
  </r>
  <r>
    <x v="2"/>
    <x v="6"/>
    <x v="12"/>
    <s v="Madrid"/>
    <x v="4"/>
    <x v="0"/>
    <n v="7.7100000000000002E-2"/>
  </r>
  <r>
    <x v="2"/>
    <x v="6"/>
    <x v="13"/>
    <s v="France"/>
    <x v="4"/>
    <x v="0"/>
    <m/>
  </r>
  <r>
    <x v="2"/>
    <x v="6"/>
    <x v="13"/>
    <s v="Paris"/>
    <x v="4"/>
    <x v="0"/>
    <n v="5.5500000000000001E-2"/>
  </r>
  <r>
    <x v="2"/>
    <x v="6"/>
    <x v="13"/>
    <s v="Lille"/>
    <x v="4"/>
    <x v="0"/>
    <n v="5.5500000000000001E-2"/>
  </r>
  <r>
    <x v="2"/>
    <x v="6"/>
    <x v="13"/>
    <s v="Strasbourg"/>
    <x v="4"/>
    <x v="0"/>
    <n v="5.5500000000000001E-2"/>
  </r>
  <r>
    <x v="2"/>
    <x v="6"/>
    <x v="13"/>
    <s v="Toulouse"/>
    <x v="4"/>
    <x v="0"/>
    <n v="5.5500000000000001E-2"/>
  </r>
  <r>
    <x v="2"/>
    <x v="6"/>
    <x v="13"/>
    <s v="Lyon"/>
    <x v="4"/>
    <x v="0"/>
    <n v="5.5500000000000001E-2"/>
  </r>
  <r>
    <x v="2"/>
    <x v="6"/>
    <x v="13"/>
    <s v="Marseille"/>
    <x v="4"/>
    <x v="0"/>
    <n v="5.5500000000000001E-2"/>
  </r>
  <r>
    <x v="2"/>
    <x v="6"/>
    <x v="14"/>
    <s v="Croatia"/>
    <x v="4"/>
    <x v="0"/>
    <m/>
  </r>
  <r>
    <x v="2"/>
    <x v="6"/>
    <x v="15"/>
    <s v="Italy"/>
    <x v="4"/>
    <x v="0"/>
    <m/>
  </r>
  <r>
    <x v="2"/>
    <x v="6"/>
    <x v="15"/>
    <s v="Nord-Ovest, Nord-Est, Centro (IT) (NUTS 2006)"/>
    <x v="4"/>
    <x v="0"/>
    <n v="5.5199999999999999E-2"/>
  </r>
  <r>
    <x v="2"/>
    <x v="6"/>
    <x v="15"/>
    <s v="Sud, Isole"/>
    <x v="4"/>
    <x v="0"/>
    <n v="5.4199999999999998E-2"/>
  </r>
  <r>
    <x v="2"/>
    <x v="6"/>
    <x v="16"/>
    <s v="Cyprus"/>
    <x v="4"/>
    <x v="0"/>
    <m/>
  </r>
  <r>
    <x v="2"/>
    <x v="6"/>
    <x v="17"/>
    <s v="Latvia"/>
    <x v="4"/>
    <x v="0"/>
    <m/>
  </r>
  <r>
    <x v="2"/>
    <x v="6"/>
    <x v="18"/>
    <s v="Lithuania"/>
    <x v="4"/>
    <x v="0"/>
    <m/>
  </r>
  <r>
    <x v="2"/>
    <x v="6"/>
    <x v="19"/>
    <s v="Luxembourg"/>
    <x v="4"/>
    <x v="0"/>
    <n v="4.9500000000000002E-2"/>
  </r>
  <r>
    <x v="2"/>
    <x v="6"/>
    <x v="20"/>
    <s v="Hungary"/>
    <x v="4"/>
    <x v="0"/>
    <m/>
  </r>
  <r>
    <x v="2"/>
    <x v="6"/>
    <x v="21"/>
    <s v="Malta"/>
    <x v="4"/>
    <x v="0"/>
    <m/>
  </r>
  <r>
    <x v="2"/>
    <x v="6"/>
    <x v="22"/>
    <s v="Netherlands"/>
    <x v="4"/>
    <x v="0"/>
    <m/>
  </r>
  <r>
    <x v="2"/>
    <x v="6"/>
    <x v="22"/>
    <s v="Noord-Holland"/>
    <x v="4"/>
    <x v="0"/>
    <n v="4.5699999999999998E-2"/>
  </r>
  <r>
    <x v="2"/>
    <x v="6"/>
    <x v="22"/>
    <s v="Rotterdam"/>
    <x v="4"/>
    <x v="0"/>
    <n v="5.3900000000000003E-2"/>
  </r>
  <r>
    <x v="2"/>
    <x v="6"/>
    <x v="22"/>
    <s v="Noord-Brabant"/>
    <x v="4"/>
    <x v="0"/>
    <n v="4.53E-2"/>
  </r>
  <r>
    <x v="2"/>
    <x v="6"/>
    <x v="23"/>
    <s v="Austria"/>
    <x v="4"/>
    <x v="0"/>
    <m/>
  </r>
  <r>
    <x v="2"/>
    <x v="6"/>
    <x v="23"/>
    <s v="Wien, Oberösterreich, Tirol"/>
    <x v="4"/>
    <x v="0"/>
    <m/>
  </r>
  <r>
    <x v="2"/>
    <x v="6"/>
    <x v="24"/>
    <s v="Poland"/>
    <x v="4"/>
    <x v="0"/>
    <m/>
  </r>
  <r>
    <x v="2"/>
    <x v="6"/>
    <x v="25"/>
    <s v="Portugal"/>
    <x v="4"/>
    <x v="0"/>
    <m/>
  </r>
  <r>
    <x v="2"/>
    <x v="6"/>
    <x v="25"/>
    <s v="Lisboa"/>
    <x v="4"/>
    <x v="0"/>
    <n v="6.9400000000000003E-2"/>
  </r>
  <r>
    <x v="2"/>
    <x v="6"/>
    <x v="26"/>
    <s v="Região Autónoma dos Açores (PT)"/>
    <x v="4"/>
    <x v="0"/>
    <m/>
  </r>
  <r>
    <x v="2"/>
    <x v="6"/>
    <x v="27"/>
    <s v="Romania"/>
    <x v="4"/>
    <x v="0"/>
    <m/>
  </r>
  <r>
    <x v="2"/>
    <x v="6"/>
    <x v="28"/>
    <s v="Slovenia"/>
    <x v="4"/>
    <x v="0"/>
    <m/>
  </r>
  <r>
    <x v="2"/>
    <x v="6"/>
    <x v="29"/>
    <s v="Slovakia"/>
    <x v="4"/>
    <x v="0"/>
    <m/>
  </r>
  <r>
    <x v="2"/>
    <x v="6"/>
    <x v="30"/>
    <s v="Finland"/>
    <x v="4"/>
    <x v="0"/>
    <m/>
  </r>
  <r>
    <x v="2"/>
    <x v="6"/>
    <x v="31"/>
    <s v="Sweden"/>
    <x v="4"/>
    <x v="0"/>
    <m/>
  </r>
  <r>
    <x v="2"/>
    <x v="6"/>
    <x v="32"/>
    <s v="United Kingdom"/>
    <x v="4"/>
    <x v="0"/>
    <m/>
  </r>
  <r>
    <x v="2"/>
    <x v="6"/>
    <x v="32"/>
    <s v="Leeds"/>
    <x v="4"/>
    <x v="0"/>
    <n v="6.08E-2"/>
  </r>
  <r>
    <x v="2"/>
    <x v="6"/>
    <x v="32"/>
    <s v="Birmingham"/>
    <x v="4"/>
    <x v="0"/>
    <n v="5.9499999999999997E-2"/>
  </r>
  <r>
    <x v="2"/>
    <x v="6"/>
    <x v="32"/>
    <s v="London"/>
    <x v="4"/>
    <x v="0"/>
    <n v="5.9400000000000001E-2"/>
  </r>
  <r>
    <x v="2"/>
    <x v="6"/>
    <x v="32"/>
    <s v="Glasgow"/>
    <x v="4"/>
    <x v="0"/>
    <n v="5.74E-2"/>
  </r>
  <r>
    <x v="2"/>
    <x v="6"/>
    <x v="33"/>
    <s v="Norway"/>
    <x v="4"/>
    <x v="0"/>
    <m/>
  </r>
  <r>
    <x v="2"/>
    <x v="6"/>
    <x v="34"/>
    <s v="Turkey"/>
    <x v="4"/>
    <x v="0"/>
    <m/>
  </r>
  <r>
    <x v="2"/>
    <x v="6"/>
    <x v="0"/>
    <s v="European Union (27 countries)"/>
    <x v="5"/>
    <x v="0"/>
    <m/>
  </r>
  <r>
    <x v="2"/>
    <x v="6"/>
    <x v="1"/>
    <s v="European Union (25 countries)"/>
    <x v="5"/>
    <x v="0"/>
    <m/>
  </r>
  <r>
    <x v="2"/>
    <x v="6"/>
    <x v="2"/>
    <s v="European Union (15 countries)"/>
    <x v="5"/>
    <x v="0"/>
    <m/>
  </r>
  <r>
    <x v="2"/>
    <x v="6"/>
    <x v="3"/>
    <s v="Euro area (EA11-2000, EA12-2006, EA13-2007, EA15-2008, EA16-2010, EA17)"/>
    <x v="5"/>
    <x v="0"/>
    <m/>
  </r>
  <r>
    <x v="2"/>
    <x v="6"/>
    <x v="4"/>
    <s v="Belgium"/>
    <x v="5"/>
    <x v="0"/>
    <n v="6.7299999999999999E-2"/>
  </r>
  <r>
    <x v="2"/>
    <x v="6"/>
    <x v="5"/>
    <s v="Bulgaria"/>
    <x v="5"/>
    <x v="0"/>
    <m/>
  </r>
  <r>
    <x v="2"/>
    <x v="6"/>
    <x v="6"/>
    <s v="Czech Republic"/>
    <x v="5"/>
    <x v="0"/>
    <m/>
  </r>
  <r>
    <x v="2"/>
    <x v="6"/>
    <x v="7"/>
    <s v="Denmark"/>
    <x v="5"/>
    <x v="0"/>
    <n v="6.25E-2"/>
  </r>
  <r>
    <x v="2"/>
    <x v="6"/>
    <x v="7"/>
    <s v="København"/>
    <x v="5"/>
    <x v="0"/>
    <n v="0.1096"/>
  </r>
  <r>
    <x v="2"/>
    <x v="6"/>
    <x v="8"/>
    <s v="Germany (until 1990 former territory of the FRG)"/>
    <x v="5"/>
    <x v="0"/>
    <m/>
  </r>
  <r>
    <x v="2"/>
    <x v="6"/>
    <x v="8"/>
    <s v="Stuttgart"/>
    <x v="5"/>
    <x v="0"/>
    <n v="8.9099999999999999E-2"/>
  </r>
  <r>
    <x v="2"/>
    <x v="6"/>
    <x v="8"/>
    <s v="München"/>
    <x v="5"/>
    <x v="0"/>
    <n v="8.5699999999999998E-2"/>
  </r>
  <r>
    <x v="2"/>
    <x v="6"/>
    <x v="8"/>
    <s v="Hamburg"/>
    <x v="5"/>
    <x v="0"/>
    <n v="9.4899999999999998E-2"/>
  </r>
  <r>
    <x v="2"/>
    <x v="6"/>
    <x v="8"/>
    <s v="Frankfurt am Main"/>
    <x v="5"/>
    <x v="0"/>
    <n v="8.1600000000000006E-2"/>
  </r>
  <r>
    <x v="2"/>
    <x v="6"/>
    <x v="8"/>
    <s v="Rostock"/>
    <x v="5"/>
    <x v="0"/>
    <m/>
  </r>
  <r>
    <x v="2"/>
    <x v="6"/>
    <x v="8"/>
    <s v="Hannover"/>
    <x v="5"/>
    <x v="0"/>
    <n v="8.6199999999999999E-2"/>
  </r>
  <r>
    <x v="2"/>
    <x v="6"/>
    <x v="8"/>
    <s v="Düsseldorf"/>
    <x v="5"/>
    <x v="0"/>
    <n v="8.2900000000000001E-2"/>
  </r>
  <r>
    <x v="2"/>
    <x v="6"/>
    <x v="8"/>
    <s v="Leipzig"/>
    <x v="5"/>
    <x v="0"/>
    <m/>
  </r>
  <r>
    <x v="2"/>
    <x v="6"/>
    <x v="8"/>
    <s v="Erfurt"/>
    <x v="5"/>
    <x v="0"/>
    <m/>
  </r>
  <r>
    <x v="2"/>
    <x v="6"/>
    <x v="8"/>
    <s v="Germany - South"/>
    <x v="5"/>
    <x v="0"/>
    <n v="8.3699999999999997E-2"/>
  </r>
  <r>
    <x v="2"/>
    <x v="6"/>
    <x v="8"/>
    <s v="Germany - West"/>
    <x v="5"/>
    <x v="0"/>
    <n v="8.14E-2"/>
  </r>
  <r>
    <x v="2"/>
    <x v="6"/>
    <x v="9"/>
    <s v="Estonia"/>
    <x v="5"/>
    <x v="0"/>
    <m/>
  </r>
  <r>
    <x v="2"/>
    <x v="6"/>
    <x v="10"/>
    <s v="Ireland"/>
    <x v="5"/>
    <x v="0"/>
    <m/>
  </r>
  <r>
    <x v="2"/>
    <x v="6"/>
    <x v="10"/>
    <s v="Dublin"/>
    <x v="5"/>
    <x v="0"/>
    <n v="5.5100000000000003E-2"/>
  </r>
  <r>
    <x v="2"/>
    <x v="6"/>
    <x v="11"/>
    <s v="Greece"/>
    <x v="5"/>
    <x v="0"/>
    <m/>
  </r>
  <r>
    <x v="2"/>
    <x v="6"/>
    <x v="11"/>
    <s v="Athina"/>
    <x v="5"/>
    <x v="0"/>
    <n v="6.4100000000000004E-2"/>
  </r>
  <r>
    <x v="2"/>
    <x v="6"/>
    <x v="12"/>
    <s v="Spain"/>
    <x v="5"/>
    <x v="0"/>
    <m/>
  </r>
  <r>
    <x v="2"/>
    <x v="6"/>
    <x v="12"/>
    <s v="Madrid"/>
    <x v="5"/>
    <x v="0"/>
    <n v="7.9299999999999995E-2"/>
  </r>
  <r>
    <x v="2"/>
    <x v="6"/>
    <x v="13"/>
    <s v="France"/>
    <x v="5"/>
    <x v="0"/>
    <m/>
  </r>
  <r>
    <x v="2"/>
    <x v="6"/>
    <x v="13"/>
    <s v="Paris"/>
    <x v="5"/>
    <x v="0"/>
    <n v="5.8900000000000001E-2"/>
  </r>
  <r>
    <x v="2"/>
    <x v="6"/>
    <x v="13"/>
    <s v="Lille"/>
    <x v="5"/>
    <x v="0"/>
    <n v="5.8900000000000001E-2"/>
  </r>
  <r>
    <x v="2"/>
    <x v="6"/>
    <x v="13"/>
    <s v="Strasbourg"/>
    <x v="5"/>
    <x v="0"/>
    <n v="5.8900000000000001E-2"/>
  </r>
  <r>
    <x v="2"/>
    <x v="6"/>
    <x v="13"/>
    <s v="Toulouse"/>
    <x v="5"/>
    <x v="0"/>
    <n v="5.8900000000000001E-2"/>
  </r>
  <r>
    <x v="2"/>
    <x v="6"/>
    <x v="13"/>
    <s v="Lyon"/>
    <x v="5"/>
    <x v="0"/>
    <n v="5.8900000000000001E-2"/>
  </r>
  <r>
    <x v="2"/>
    <x v="6"/>
    <x v="13"/>
    <s v="Marseille"/>
    <x v="5"/>
    <x v="0"/>
    <n v="5.8900000000000001E-2"/>
  </r>
  <r>
    <x v="2"/>
    <x v="6"/>
    <x v="14"/>
    <s v="Croatia"/>
    <x v="5"/>
    <x v="0"/>
    <m/>
  </r>
  <r>
    <x v="2"/>
    <x v="6"/>
    <x v="15"/>
    <s v="Italy"/>
    <x v="5"/>
    <x v="0"/>
    <m/>
  </r>
  <r>
    <x v="2"/>
    <x v="6"/>
    <x v="15"/>
    <s v="Nord-Ovest, Nord-Est, Centro (IT) (NUTS 2006)"/>
    <x v="5"/>
    <x v="0"/>
    <n v="6.59E-2"/>
  </r>
  <r>
    <x v="2"/>
    <x v="6"/>
    <x v="15"/>
    <s v="Sud, Isole"/>
    <x v="5"/>
    <x v="0"/>
    <n v="6.4899999999999999E-2"/>
  </r>
  <r>
    <x v="2"/>
    <x v="6"/>
    <x v="16"/>
    <s v="Cyprus"/>
    <x v="5"/>
    <x v="0"/>
    <m/>
  </r>
  <r>
    <x v="2"/>
    <x v="6"/>
    <x v="17"/>
    <s v="Latvia"/>
    <x v="5"/>
    <x v="0"/>
    <m/>
  </r>
  <r>
    <x v="2"/>
    <x v="6"/>
    <x v="18"/>
    <s v="Lithuania"/>
    <x v="5"/>
    <x v="0"/>
    <m/>
  </r>
  <r>
    <x v="2"/>
    <x v="6"/>
    <x v="19"/>
    <s v="Luxembourg"/>
    <x v="5"/>
    <x v="0"/>
    <n v="5.1200000000000002E-2"/>
  </r>
  <r>
    <x v="2"/>
    <x v="6"/>
    <x v="20"/>
    <s v="Hungary"/>
    <x v="5"/>
    <x v="0"/>
    <m/>
  </r>
  <r>
    <x v="2"/>
    <x v="6"/>
    <x v="21"/>
    <s v="Malta"/>
    <x v="5"/>
    <x v="0"/>
    <m/>
  </r>
  <r>
    <x v="2"/>
    <x v="6"/>
    <x v="22"/>
    <s v="Netherlands"/>
    <x v="5"/>
    <x v="0"/>
    <m/>
  </r>
  <r>
    <x v="2"/>
    <x v="6"/>
    <x v="22"/>
    <s v="Noord-Holland"/>
    <x v="5"/>
    <x v="0"/>
    <n v="5.16E-2"/>
  </r>
  <r>
    <x v="2"/>
    <x v="6"/>
    <x v="22"/>
    <s v="Rotterdam"/>
    <x v="5"/>
    <x v="0"/>
    <n v="5.8000000000000003E-2"/>
  </r>
  <r>
    <x v="2"/>
    <x v="6"/>
    <x v="22"/>
    <s v="Noord-Brabant"/>
    <x v="5"/>
    <x v="0"/>
    <n v="5.1400000000000001E-2"/>
  </r>
  <r>
    <x v="2"/>
    <x v="6"/>
    <x v="23"/>
    <s v="Austria"/>
    <x v="5"/>
    <x v="0"/>
    <m/>
  </r>
  <r>
    <x v="2"/>
    <x v="6"/>
    <x v="23"/>
    <s v="Wien, Oberösterreich, Tirol"/>
    <x v="5"/>
    <x v="0"/>
    <m/>
  </r>
  <r>
    <x v="2"/>
    <x v="6"/>
    <x v="24"/>
    <s v="Poland"/>
    <x v="5"/>
    <x v="0"/>
    <m/>
  </r>
  <r>
    <x v="2"/>
    <x v="6"/>
    <x v="25"/>
    <s v="Portugal"/>
    <x v="5"/>
    <x v="0"/>
    <m/>
  </r>
  <r>
    <x v="2"/>
    <x v="6"/>
    <x v="25"/>
    <s v="Lisboa"/>
    <x v="5"/>
    <x v="0"/>
    <n v="6.9199999999999998E-2"/>
  </r>
  <r>
    <x v="2"/>
    <x v="6"/>
    <x v="26"/>
    <s v="Região Autónoma dos Açores (PT)"/>
    <x v="5"/>
    <x v="0"/>
    <m/>
  </r>
  <r>
    <x v="2"/>
    <x v="6"/>
    <x v="27"/>
    <s v="Romania"/>
    <x v="5"/>
    <x v="0"/>
    <m/>
  </r>
  <r>
    <x v="2"/>
    <x v="6"/>
    <x v="28"/>
    <s v="Slovenia"/>
    <x v="5"/>
    <x v="0"/>
    <m/>
  </r>
  <r>
    <x v="2"/>
    <x v="6"/>
    <x v="29"/>
    <s v="Slovakia"/>
    <x v="5"/>
    <x v="0"/>
    <m/>
  </r>
  <r>
    <x v="2"/>
    <x v="6"/>
    <x v="30"/>
    <s v="Finland"/>
    <x v="5"/>
    <x v="0"/>
    <m/>
  </r>
  <r>
    <x v="2"/>
    <x v="6"/>
    <x v="31"/>
    <s v="Sweden"/>
    <x v="5"/>
    <x v="0"/>
    <m/>
  </r>
  <r>
    <x v="2"/>
    <x v="6"/>
    <x v="32"/>
    <s v="United Kingdom"/>
    <x v="5"/>
    <x v="0"/>
    <m/>
  </r>
  <r>
    <x v="2"/>
    <x v="6"/>
    <x v="32"/>
    <s v="Leeds"/>
    <x v="5"/>
    <x v="0"/>
    <n v="5.7700000000000001E-2"/>
  </r>
  <r>
    <x v="2"/>
    <x v="6"/>
    <x v="32"/>
    <s v="Birmingham"/>
    <x v="5"/>
    <x v="0"/>
    <n v="5.6899999999999999E-2"/>
  </r>
  <r>
    <x v="2"/>
    <x v="6"/>
    <x v="32"/>
    <s v="London"/>
    <x v="5"/>
    <x v="0"/>
    <n v="5.67E-2"/>
  </r>
  <r>
    <x v="2"/>
    <x v="6"/>
    <x v="32"/>
    <s v="Glasgow"/>
    <x v="5"/>
    <x v="0"/>
    <n v="5.4300000000000001E-2"/>
  </r>
  <r>
    <x v="2"/>
    <x v="6"/>
    <x v="33"/>
    <s v="Norway"/>
    <x v="5"/>
    <x v="0"/>
    <m/>
  </r>
  <r>
    <x v="2"/>
    <x v="6"/>
    <x v="34"/>
    <s v="Turkey"/>
    <x v="5"/>
    <x v="0"/>
    <m/>
  </r>
  <r>
    <x v="2"/>
    <x v="6"/>
    <x v="0"/>
    <s v="European Union (27 countries)"/>
    <x v="6"/>
    <x v="0"/>
    <m/>
  </r>
  <r>
    <x v="2"/>
    <x v="6"/>
    <x v="1"/>
    <s v="European Union (25 countries)"/>
    <x v="6"/>
    <x v="0"/>
    <m/>
  </r>
  <r>
    <x v="2"/>
    <x v="6"/>
    <x v="2"/>
    <s v="European Union (15 countries)"/>
    <x v="6"/>
    <x v="0"/>
    <m/>
  </r>
  <r>
    <x v="2"/>
    <x v="6"/>
    <x v="3"/>
    <s v="Euro area (EA11-2000, EA12-2006, EA13-2007, EA15-2008, EA16-2010, EA17)"/>
    <x v="6"/>
    <x v="0"/>
    <m/>
  </r>
  <r>
    <x v="2"/>
    <x v="6"/>
    <x v="4"/>
    <s v="Belgium"/>
    <x v="6"/>
    <x v="0"/>
    <n v="6.4699999999999994E-2"/>
  </r>
  <r>
    <x v="2"/>
    <x v="6"/>
    <x v="5"/>
    <s v="Bulgaria"/>
    <x v="6"/>
    <x v="0"/>
    <m/>
  </r>
  <r>
    <x v="2"/>
    <x v="6"/>
    <x v="6"/>
    <s v="Czech Republic"/>
    <x v="6"/>
    <x v="0"/>
    <m/>
  </r>
  <r>
    <x v="2"/>
    <x v="6"/>
    <x v="7"/>
    <s v="Denmark"/>
    <x v="6"/>
    <x v="0"/>
    <n v="6.1699999999999998E-2"/>
  </r>
  <r>
    <x v="2"/>
    <x v="6"/>
    <x v="7"/>
    <s v="København"/>
    <x v="6"/>
    <x v="0"/>
    <n v="0.1144"/>
  </r>
  <r>
    <x v="2"/>
    <x v="6"/>
    <x v="8"/>
    <s v="Germany (until 1990 former territory of the FRG)"/>
    <x v="6"/>
    <x v="0"/>
    <m/>
  </r>
  <r>
    <x v="2"/>
    <x v="6"/>
    <x v="8"/>
    <s v="Stuttgart"/>
    <x v="6"/>
    <x v="0"/>
    <n v="8.8300000000000003E-2"/>
  </r>
  <r>
    <x v="2"/>
    <x v="6"/>
    <x v="8"/>
    <s v="München"/>
    <x v="6"/>
    <x v="0"/>
    <n v="8.4900000000000003E-2"/>
  </r>
  <r>
    <x v="2"/>
    <x v="6"/>
    <x v="8"/>
    <s v="Hamburg"/>
    <x v="6"/>
    <x v="0"/>
    <n v="9.2600000000000002E-2"/>
  </r>
  <r>
    <x v="2"/>
    <x v="6"/>
    <x v="8"/>
    <s v="Frankfurt am Main"/>
    <x v="6"/>
    <x v="0"/>
    <n v="8.0799999999999997E-2"/>
  </r>
  <r>
    <x v="2"/>
    <x v="6"/>
    <x v="8"/>
    <s v="Rostock"/>
    <x v="6"/>
    <x v="0"/>
    <m/>
  </r>
  <r>
    <x v="2"/>
    <x v="6"/>
    <x v="8"/>
    <s v="Hannover"/>
    <x v="6"/>
    <x v="0"/>
    <n v="9.1399999999999995E-2"/>
  </r>
  <r>
    <x v="2"/>
    <x v="6"/>
    <x v="8"/>
    <s v="Düsseldorf"/>
    <x v="6"/>
    <x v="0"/>
    <n v="8.2100000000000006E-2"/>
  </r>
  <r>
    <x v="2"/>
    <x v="6"/>
    <x v="8"/>
    <s v="Leipzig"/>
    <x v="6"/>
    <x v="0"/>
    <m/>
  </r>
  <r>
    <x v="2"/>
    <x v="6"/>
    <x v="8"/>
    <s v="Erfurt"/>
    <x v="6"/>
    <x v="0"/>
    <m/>
  </r>
  <r>
    <x v="2"/>
    <x v="6"/>
    <x v="8"/>
    <s v="Germany - South"/>
    <x v="6"/>
    <x v="0"/>
    <n v="8.3000000000000004E-2"/>
  </r>
  <r>
    <x v="2"/>
    <x v="6"/>
    <x v="8"/>
    <s v="Germany - West"/>
    <x v="6"/>
    <x v="0"/>
    <n v="7.7200000000000005E-2"/>
  </r>
  <r>
    <x v="2"/>
    <x v="6"/>
    <x v="9"/>
    <s v="Estonia"/>
    <x v="6"/>
    <x v="0"/>
    <m/>
  </r>
  <r>
    <x v="2"/>
    <x v="6"/>
    <x v="10"/>
    <s v="Ireland"/>
    <x v="6"/>
    <x v="0"/>
    <m/>
  </r>
  <r>
    <x v="2"/>
    <x v="6"/>
    <x v="10"/>
    <s v="Dublin"/>
    <x v="6"/>
    <x v="0"/>
    <n v="5.7799999999999997E-2"/>
  </r>
  <r>
    <x v="2"/>
    <x v="6"/>
    <x v="11"/>
    <s v="Greece"/>
    <x v="6"/>
    <x v="0"/>
    <m/>
  </r>
  <r>
    <x v="2"/>
    <x v="6"/>
    <x v="11"/>
    <s v="Athina"/>
    <x v="6"/>
    <x v="0"/>
    <n v="6.4000000000000001E-2"/>
  </r>
  <r>
    <x v="2"/>
    <x v="6"/>
    <x v="12"/>
    <s v="Spain"/>
    <x v="6"/>
    <x v="0"/>
    <m/>
  </r>
  <r>
    <x v="2"/>
    <x v="6"/>
    <x v="12"/>
    <s v="Madrid"/>
    <x v="6"/>
    <x v="0"/>
    <n v="8.6699999999999999E-2"/>
  </r>
  <r>
    <x v="2"/>
    <x v="6"/>
    <x v="13"/>
    <s v="France"/>
    <x v="6"/>
    <x v="0"/>
    <m/>
  </r>
  <r>
    <x v="2"/>
    <x v="6"/>
    <x v="13"/>
    <s v="Paris"/>
    <x v="6"/>
    <x v="0"/>
    <n v="5.91E-2"/>
  </r>
  <r>
    <x v="2"/>
    <x v="6"/>
    <x v="13"/>
    <s v="Lille"/>
    <x v="6"/>
    <x v="0"/>
    <n v="5.91E-2"/>
  </r>
  <r>
    <x v="2"/>
    <x v="6"/>
    <x v="13"/>
    <s v="Strasbourg"/>
    <x v="6"/>
    <x v="0"/>
    <n v="5.91E-2"/>
  </r>
  <r>
    <x v="2"/>
    <x v="6"/>
    <x v="13"/>
    <s v="Toulouse"/>
    <x v="6"/>
    <x v="0"/>
    <m/>
  </r>
  <r>
    <x v="2"/>
    <x v="6"/>
    <x v="13"/>
    <s v="Lyon"/>
    <x v="6"/>
    <x v="0"/>
    <n v="5.91E-2"/>
  </r>
  <r>
    <x v="2"/>
    <x v="6"/>
    <x v="13"/>
    <s v="Marseille"/>
    <x v="6"/>
    <x v="0"/>
    <m/>
  </r>
  <r>
    <x v="2"/>
    <x v="6"/>
    <x v="14"/>
    <s v="Croatia"/>
    <x v="6"/>
    <x v="0"/>
    <m/>
  </r>
  <r>
    <x v="2"/>
    <x v="6"/>
    <x v="15"/>
    <s v="Italy"/>
    <x v="6"/>
    <x v="0"/>
    <m/>
  </r>
  <r>
    <x v="2"/>
    <x v="6"/>
    <x v="15"/>
    <s v="Nord-Ovest, Nord-Est, Centro (IT) (NUTS 2006)"/>
    <x v="6"/>
    <x v="0"/>
    <n v="7.17E-2"/>
  </r>
  <r>
    <x v="2"/>
    <x v="6"/>
    <x v="15"/>
    <s v="Sud, Isole"/>
    <x v="6"/>
    <x v="0"/>
    <n v="7.0699999999999999E-2"/>
  </r>
  <r>
    <x v="2"/>
    <x v="6"/>
    <x v="16"/>
    <s v="Cyprus"/>
    <x v="6"/>
    <x v="0"/>
    <m/>
  </r>
  <r>
    <x v="2"/>
    <x v="6"/>
    <x v="17"/>
    <s v="Latvia"/>
    <x v="6"/>
    <x v="0"/>
    <m/>
  </r>
  <r>
    <x v="2"/>
    <x v="6"/>
    <x v="18"/>
    <s v="Lithuania"/>
    <x v="6"/>
    <x v="0"/>
    <m/>
  </r>
  <r>
    <x v="2"/>
    <x v="6"/>
    <x v="19"/>
    <s v="Luxembourg"/>
    <x v="6"/>
    <x v="0"/>
    <n v="4.7600000000000003E-2"/>
  </r>
  <r>
    <x v="2"/>
    <x v="6"/>
    <x v="20"/>
    <s v="Hungary"/>
    <x v="6"/>
    <x v="0"/>
    <m/>
  </r>
  <r>
    <x v="2"/>
    <x v="6"/>
    <x v="21"/>
    <s v="Malta"/>
    <x v="6"/>
    <x v="0"/>
    <n v="5.7200000000000001E-2"/>
  </r>
  <r>
    <x v="2"/>
    <x v="6"/>
    <x v="22"/>
    <s v="Netherlands"/>
    <x v="6"/>
    <x v="0"/>
    <m/>
  </r>
  <r>
    <x v="2"/>
    <x v="6"/>
    <x v="22"/>
    <s v="Noord-Holland"/>
    <x v="6"/>
    <x v="0"/>
    <n v="5.0700000000000002E-2"/>
  </r>
  <r>
    <x v="2"/>
    <x v="6"/>
    <x v="22"/>
    <s v="Rotterdam"/>
    <x v="6"/>
    <x v="0"/>
    <n v="5.3199999999999997E-2"/>
  </r>
  <r>
    <x v="2"/>
    <x v="6"/>
    <x v="22"/>
    <s v="Noord-Brabant"/>
    <x v="6"/>
    <x v="0"/>
    <n v="4.9599999999999998E-2"/>
  </r>
  <r>
    <x v="2"/>
    <x v="6"/>
    <x v="23"/>
    <s v="Austria"/>
    <x v="6"/>
    <x v="0"/>
    <m/>
  </r>
  <r>
    <x v="2"/>
    <x v="6"/>
    <x v="23"/>
    <s v="Wien, Oberösterreich, Tirol"/>
    <x v="6"/>
    <x v="0"/>
    <m/>
  </r>
  <r>
    <x v="2"/>
    <x v="6"/>
    <x v="24"/>
    <s v="Poland"/>
    <x v="6"/>
    <x v="0"/>
    <m/>
  </r>
  <r>
    <x v="2"/>
    <x v="6"/>
    <x v="25"/>
    <s v="Portugal"/>
    <x v="6"/>
    <x v="0"/>
    <m/>
  </r>
  <r>
    <x v="2"/>
    <x v="6"/>
    <x v="25"/>
    <s v="Lisboa"/>
    <x v="6"/>
    <x v="0"/>
    <n v="7.6499999999999999E-2"/>
  </r>
  <r>
    <x v="2"/>
    <x v="6"/>
    <x v="26"/>
    <s v="Região Autónoma dos Açores (PT)"/>
    <x v="6"/>
    <x v="0"/>
    <m/>
  </r>
  <r>
    <x v="2"/>
    <x v="6"/>
    <x v="27"/>
    <s v="Romania"/>
    <x v="6"/>
    <x v="0"/>
    <m/>
  </r>
  <r>
    <x v="2"/>
    <x v="6"/>
    <x v="28"/>
    <s v="Slovenia"/>
    <x v="6"/>
    <x v="0"/>
    <m/>
  </r>
  <r>
    <x v="2"/>
    <x v="6"/>
    <x v="29"/>
    <s v="Slovakia"/>
    <x v="6"/>
    <x v="0"/>
    <m/>
  </r>
  <r>
    <x v="2"/>
    <x v="6"/>
    <x v="30"/>
    <s v="Finland"/>
    <x v="6"/>
    <x v="0"/>
    <m/>
  </r>
  <r>
    <x v="2"/>
    <x v="6"/>
    <x v="31"/>
    <s v="Sweden"/>
    <x v="6"/>
    <x v="0"/>
    <m/>
  </r>
  <r>
    <x v="2"/>
    <x v="6"/>
    <x v="32"/>
    <s v="United Kingdom"/>
    <x v="6"/>
    <x v="0"/>
    <m/>
  </r>
  <r>
    <x v="2"/>
    <x v="6"/>
    <x v="32"/>
    <s v="Leeds"/>
    <x v="6"/>
    <x v="0"/>
    <n v="7.4499999999999997E-2"/>
  </r>
  <r>
    <x v="2"/>
    <x v="6"/>
    <x v="32"/>
    <s v="Birmingham"/>
    <x v="6"/>
    <x v="0"/>
    <n v="7.46E-2"/>
  </r>
  <r>
    <x v="2"/>
    <x v="6"/>
    <x v="32"/>
    <s v="London"/>
    <x v="6"/>
    <x v="0"/>
    <n v="7.1099999999999997E-2"/>
  </r>
  <r>
    <x v="2"/>
    <x v="6"/>
    <x v="32"/>
    <s v="Glasgow"/>
    <x v="6"/>
    <x v="0"/>
    <n v="6.5500000000000003E-2"/>
  </r>
  <r>
    <x v="2"/>
    <x v="6"/>
    <x v="33"/>
    <s v="Norway"/>
    <x v="6"/>
    <x v="0"/>
    <m/>
  </r>
  <r>
    <x v="2"/>
    <x v="6"/>
    <x v="34"/>
    <s v="Turkey"/>
    <x v="6"/>
    <x v="0"/>
    <m/>
  </r>
  <r>
    <x v="2"/>
    <x v="6"/>
    <x v="0"/>
    <s v="European Union (27 countries)"/>
    <x v="6"/>
    <x v="1"/>
    <m/>
  </r>
  <r>
    <x v="2"/>
    <x v="6"/>
    <x v="1"/>
    <s v="European Union (25 countries)"/>
    <x v="6"/>
    <x v="1"/>
    <m/>
  </r>
  <r>
    <x v="2"/>
    <x v="6"/>
    <x v="2"/>
    <s v="European Union (15 countries)"/>
    <x v="6"/>
    <x v="1"/>
    <m/>
  </r>
  <r>
    <x v="2"/>
    <x v="6"/>
    <x v="3"/>
    <s v="Euro area (EA11-2000, EA12-2006, EA13-2007, EA15-2008, EA16-2010, EA17)"/>
    <x v="6"/>
    <x v="1"/>
    <m/>
  </r>
  <r>
    <x v="2"/>
    <x v="6"/>
    <x v="4"/>
    <s v="Belgium"/>
    <x v="6"/>
    <x v="1"/>
    <n v="6.5000000000000002E-2"/>
  </r>
  <r>
    <x v="2"/>
    <x v="6"/>
    <x v="5"/>
    <s v="Bulgaria"/>
    <x v="6"/>
    <x v="1"/>
    <m/>
  </r>
  <r>
    <x v="2"/>
    <x v="6"/>
    <x v="6"/>
    <s v="Czech Republic"/>
    <x v="6"/>
    <x v="1"/>
    <m/>
  </r>
  <r>
    <x v="2"/>
    <x v="6"/>
    <x v="7"/>
    <s v="Denmark"/>
    <x v="6"/>
    <x v="1"/>
    <n v="6.1499999999999999E-2"/>
  </r>
  <r>
    <x v="2"/>
    <x v="6"/>
    <x v="7"/>
    <s v="København"/>
    <x v="6"/>
    <x v="1"/>
    <m/>
  </r>
  <r>
    <x v="2"/>
    <x v="6"/>
    <x v="8"/>
    <s v="Germany (until 1990 former territory of the FRG)"/>
    <x v="6"/>
    <x v="1"/>
    <m/>
  </r>
  <r>
    <x v="2"/>
    <x v="6"/>
    <x v="8"/>
    <s v="Stuttgart"/>
    <x v="6"/>
    <x v="1"/>
    <n v="8.8099999999999998E-2"/>
  </r>
  <r>
    <x v="2"/>
    <x v="6"/>
    <x v="8"/>
    <s v="München"/>
    <x v="6"/>
    <x v="1"/>
    <n v="8.4699999999999998E-2"/>
  </r>
  <r>
    <x v="2"/>
    <x v="6"/>
    <x v="8"/>
    <s v="Hamburg"/>
    <x v="6"/>
    <x v="1"/>
    <n v="9.5600000000000004E-2"/>
  </r>
  <r>
    <x v="2"/>
    <x v="6"/>
    <x v="8"/>
    <s v="Frankfurt am Main"/>
    <x v="6"/>
    <x v="1"/>
    <n v="8.2600000000000007E-2"/>
  </r>
  <r>
    <x v="2"/>
    <x v="6"/>
    <x v="8"/>
    <s v="Rostock"/>
    <x v="6"/>
    <x v="1"/>
    <m/>
  </r>
  <r>
    <x v="2"/>
    <x v="6"/>
    <x v="8"/>
    <s v="Hannover"/>
    <x v="6"/>
    <x v="1"/>
    <n v="9.1300000000000006E-2"/>
  </r>
  <r>
    <x v="2"/>
    <x v="6"/>
    <x v="8"/>
    <s v="Düsseldorf"/>
    <x v="6"/>
    <x v="1"/>
    <n v="8.1600000000000006E-2"/>
  </r>
  <r>
    <x v="2"/>
    <x v="6"/>
    <x v="8"/>
    <s v="Leipzig"/>
    <x v="6"/>
    <x v="1"/>
    <m/>
  </r>
  <r>
    <x v="2"/>
    <x v="6"/>
    <x v="8"/>
    <s v="Erfurt"/>
    <x v="6"/>
    <x v="1"/>
    <m/>
  </r>
  <r>
    <x v="2"/>
    <x v="6"/>
    <x v="8"/>
    <s v="Germany - South"/>
    <x v="6"/>
    <x v="1"/>
    <n v="8.2799999999999999E-2"/>
  </r>
  <r>
    <x v="2"/>
    <x v="6"/>
    <x v="8"/>
    <s v="Germany - West"/>
    <x v="6"/>
    <x v="1"/>
    <n v="7.6999999999999999E-2"/>
  </r>
  <r>
    <x v="2"/>
    <x v="6"/>
    <x v="9"/>
    <s v="Estonia"/>
    <x v="6"/>
    <x v="1"/>
    <m/>
  </r>
  <r>
    <x v="2"/>
    <x v="6"/>
    <x v="10"/>
    <s v="Ireland"/>
    <x v="6"/>
    <x v="1"/>
    <m/>
  </r>
  <r>
    <x v="2"/>
    <x v="6"/>
    <x v="10"/>
    <s v="Dublin"/>
    <x v="6"/>
    <x v="1"/>
    <n v="5.91E-2"/>
  </r>
  <r>
    <x v="2"/>
    <x v="6"/>
    <x v="11"/>
    <s v="Greece"/>
    <x v="6"/>
    <x v="1"/>
    <m/>
  </r>
  <r>
    <x v="2"/>
    <x v="6"/>
    <x v="11"/>
    <s v="Athina"/>
    <x v="6"/>
    <x v="1"/>
    <n v="6.88E-2"/>
  </r>
  <r>
    <x v="2"/>
    <x v="6"/>
    <x v="12"/>
    <s v="Spain"/>
    <x v="6"/>
    <x v="1"/>
    <m/>
  </r>
  <r>
    <x v="2"/>
    <x v="6"/>
    <x v="12"/>
    <s v="Madrid"/>
    <x v="6"/>
    <x v="1"/>
    <n v="8.6999999999999994E-2"/>
  </r>
  <r>
    <x v="2"/>
    <x v="6"/>
    <x v="13"/>
    <s v="France"/>
    <x v="6"/>
    <x v="1"/>
    <m/>
  </r>
  <r>
    <x v="2"/>
    <x v="6"/>
    <x v="13"/>
    <s v="Paris"/>
    <x v="6"/>
    <x v="1"/>
    <n v="6.1100000000000002E-2"/>
  </r>
  <r>
    <x v="2"/>
    <x v="6"/>
    <x v="13"/>
    <s v="Lille"/>
    <x v="6"/>
    <x v="1"/>
    <n v="6.1100000000000002E-2"/>
  </r>
  <r>
    <x v="2"/>
    <x v="6"/>
    <x v="13"/>
    <s v="Strasbourg"/>
    <x v="6"/>
    <x v="1"/>
    <n v="6.1100000000000002E-2"/>
  </r>
  <r>
    <x v="2"/>
    <x v="6"/>
    <x v="13"/>
    <s v="Toulouse"/>
    <x v="6"/>
    <x v="1"/>
    <m/>
  </r>
  <r>
    <x v="2"/>
    <x v="6"/>
    <x v="13"/>
    <s v="Lyon"/>
    <x v="6"/>
    <x v="1"/>
    <n v="6.1100000000000002E-2"/>
  </r>
  <r>
    <x v="2"/>
    <x v="6"/>
    <x v="13"/>
    <s v="Marseille"/>
    <x v="6"/>
    <x v="1"/>
    <m/>
  </r>
  <r>
    <x v="2"/>
    <x v="6"/>
    <x v="14"/>
    <s v="Croatia"/>
    <x v="6"/>
    <x v="1"/>
    <m/>
  </r>
  <r>
    <x v="2"/>
    <x v="6"/>
    <x v="15"/>
    <s v="Italy"/>
    <x v="6"/>
    <x v="1"/>
    <m/>
  </r>
  <r>
    <x v="2"/>
    <x v="6"/>
    <x v="15"/>
    <s v="Nord-Ovest, Nord-Est, Centro (IT) (NUTS 2006)"/>
    <x v="6"/>
    <x v="1"/>
    <n v="7.0300000000000001E-2"/>
  </r>
  <r>
    <x v="2"/>
    <x v="6"/>
    <x v="15"/>
    <s v="Sud, Isole"/>
    <x v="6"/>
    <x v="1"/>
    <n v="6.93E-2"/>
  </r>
  <r>
    <x v="2"/>
    <x v="6"/>
    <x v="16"/>
    <s v="Cyprus"/>
    <x v="6"/>
    <x v="1"/>
    <m/>
  </r>
  <r>
    <x v="2"/>
    <x v="6"/>
    <x v="17"/>
    <s v="Latvia"/>
    <x v="6"/>
    <x v="1"/>
    <m/>
  </r>
  <r>
    <x v="2"/>
    <x v="6"/>
    <x v="18"/>
    <s v="Lithuania"/>
    <x v="6"/>
    <x v="1"/>
    <m/>
  </r>
  <r>
    <x v="2"/>
    <x v="6"/>
    <x v="19"/>
    <s v="Luxembourg"/>
    <x v="6"/>
    <x v="1"/>
    <n v="4.6800000000000001E-2"/>
  </r>
  <r>
    <x v="2"/>
    <x v="6"/>
    <x v="20"/>
    <s v="Hungary"/>
    <x v="6"/>
    <x v="1"/>
    <m/>
  </r>
  <r>
    <x v="2"/>
    <x v="6"/>
    <x v="21"/>
    <s v="Malta"/>
    <x v="6"/>
    <x v="1"/>
    <n v="5.9400000000000001E-2"/>
  </r>
  <r>
    <x v="2"/>
    <x v="6"/>
    <x v="22"/>
    <s v="Netherlands"/>
    <x v="6"/>
    <x v="1"/>
    <m/>
  </r>
  <r>
    <x v="2"/>
    <x v="6"/>
    <x v="22"/>
    <s v="Noord-Holland"/>
    <x v="6"/>
    <x v="1"/>
    <n v="5.21E-2"/>
  </r>
  <r>
    <x v="2"/>
    <x v="6"/>
    <x v="22"/>
    <s v="Rotterdam"/>
    <x v="6"/>
    <x v="1"/>
    <n v="5.3699999999999998E-2"/>
  </r>
  <r>
    <x v="2"/>
    <x v="6"/>
    <x v="22"/>
    <s v="Noord-Brabant"/>
    <x v="6"/>
    <x v="1"/>
    <n v="4.9799999999999997E-2"/>
  </r>
  <r>
    <x v="2"/>
    <x v="6"/>
    <x v="23"/>
    <s v="Austria"/>
    <x v="6"/>
    <x v="1"/>
    <m/>
  </r>
  <r>
    <x v="2"/>
    <x v="6"/>
    <x v="23"/>
    <s v="Wien, Oberösterreich, Tirol"/>
    <x v="6"/>
    <x v="1"/>
    <m/>
  </r>
  <r>
    <x v="2"/>
    <x v="6"/>
    <x v="24"/>
    <s v="Poland"/>
    <x v="6"/>
    <x v="1"/>
    <m/>
  </r>
  <r>
    <x v="2"/>
    <x v="6"/>
    <x v="25"/>
    <s v="Portugal"/>
    <x v="6"/>
    <x v="1"/>
    <m/>
  </r>
  <r>
    <x v="2"/>
    <x v="6"/>
    <x v="25"/>
    <s v="Lisboa"/>
    <x v="6"/>
    <x v="1"/>
    <n v="8.8800000000000004E-2"/>
  </r>
  <r>
    <x v="2"/>
    <x v="6"/>
    <x v="26"/>
    <s v="Região Autónoma dos Açores (PT)"/>
    <x v="6"/>
    <x v="1"/>
    <m/>
  </r>
  <r>
    <x v="2"/>
    <x v="6"/>
    <x v="27"/>
    <s v="Romania"/>
    <x v="6"/>
    <x v="1"/>
    <m/>
  </r>
  <r>
    <x v="2"/>
    <x v="6"/>
    <x v="28"/>
    <s v="Slovenia"/>
    <x v="6"/>
    <x v="1"/>
    <m/>
  </r>
  <r>
    <x v="2"/>
    <x v="6"/>
    <x v="29"/>
    <s v="Slovakia"/>
    <x v="6"/>
    <x v="1"/>
    <m/>
  </r>
  <r>
    <x v="2"/>
    <x v="6"/>
    <x v="30"/>
    <s v="Finland"/>
    <x v="6"/>
    <x v="1"/>
    <m/>
  </r>
  <r>
    <x v="2"/>
    <x v="6"/>
    <x v="31"/>
    <s v="Sweden"/>
    <x v="6"/>
    <x v="1"/>
    <m/>
  </r>
  <r>
    <x v="2"/>
    <x v="6"/>
    <x v="32"/>
    <s v="United Kingdom"/>
    <x v="6"/>
    <x v="1"/>
    <m/>
  </r>
  <r>
    <x v="2"/>
    <x v="6"/>
    <x v="32"/>
    <s v="Leeds"/>
    <x v="6"/>
    <x v="1"/>
    <n v="6.4600000000000005E-2"/>
  </r>
  <r>
    <x v="2"/>
    <x v="6"/>
    <x v="32"/>
    <s v="Birmingham"/>
    <x v="6"/>
    <x v="1"/>
    <n v="6.4600000000000005E-2"/>
  </r>
  <r>
    <x v="2"/>
    <x v="6"/>
    <x v="32"/>
    <s v="London"/>
    <x v="6"/>
    <x v="1"/>
    <n v="6.8900000000000003E-2"/>
  </r>
  <r>
    <x v="2"/>
    <x v="6"/>
    <x v="32"/>
    <s v="Glasgow"/>
    <x v="6"/>
    <x v="1"/>
    <m/>
  </r>
  <r>
    <x v="2"/>
    <x v="6"/>
    <x v="33"/>
    <s v="Norway"/>
    <x v="6"/>
    <x v="1"/>
    <m/>
  </r>
  <r>
    <x v="2"/>
    <x v="6"/>
    <x v="34"/>
    <s v="Turkey"/>
    <x v="6"/>
    <x v="1"/>
    <m/>
  </r>
  <r>
    <x v="2"/>
    <x v="6"/>
    <x v="0"/>
    <s v="European Union (27 countries)"/>
    <x v="7"/>
    <x v="0"/>
    <m/>
  </r>
  <r>
    <x v="2"/>
    <x v="6"/>
    <x v="1"/>
    <s v="European Union (25 countries)"/>
    <x v="7"/>
    <x v="0"/>
    <m/>
  </r>
  <r>
    <x v="2"/>
    <x v="6"/>
    <x v="2"/>
    <s v="European Union (15 countries)"/>
    <x v="7"/>
    <x v="0"/>
    <m/>
  </r>
  <r>
    <x v="2"/>
    <x v="6"/>
    <x v="3"/>
    <s v="Euro area (EA11-2000, EA12-2006, EA13-2007, EA15-2008, EA16-2010, EA17)"/>
    <x v="7"/>
    <x v="0"/>
    <m/>
  </r>
  <r>
    <x v="2"/>
    <x v="6"/>
    <x v="4"/>
    <s v="Belgium"/>
    <x v="7"/>
    <x v="0"/>
    <n v="6.3600000000000004E-2"/>
  </r>
  <r>
    <x v="2"/>
    <x v="6"/>
    <x v="5"/>
    <s v="Bulgaria"/>
    <x v="7"/>
    <x v="0"/>
    <m/>
  </r>
  <r>
    <x v="2"/>
    <x v="6"/>
    <x v="6"/>
    <s v="Czech Republic"/>
    <x v="7"/>
    <x v="0"/>
    <m/>
  </r>
  <r>
    <x v="2"/>
    <x v="6"/>
    <x v="7"/>
    <s v="Denmark"/>
    <x v="7"/>
    <x v="0"/>
    <n v="6.0999999999999999E-2"/>
  </r>
  <r>
    <x v="2"/>
    <x v="6"/>
    <x v="7"/>
    <s v="København"/>
    <x v="7"/>
    <x v="0"/>
    <m/>
  </r>
  <r>
    <x v="2"/>
    <x v="6"/>
    <x v="8"/>
    <s v="Germany (until 1990 former territory of the FRG)"/>
    <x v="7"/>
    <x v="0"/>
    <m/>
  </r>
  <r>
    <x v="2"/>
    <x v="6"/>
    <x v="8"/>
    <s v="Stuttgart"/>
    <x v="7"/>
    <x v="0"/>
    <n v="8.8599999999999998E-2"/>
  </r>
  <r>
    <x v="2"/>
    <x v="6"/>
    <x v="8"/>
    <s v="München"/>
    <x v="7"/>
    <x v="0"/>
    <n v="8.5300000000000001E-2"/>
  </r>
  <r>
    <x v="2"/>
    <x v="6"/>
    <x v="8"/>
    <s v="Hamburg"/>
    <x v="7"/>
    <x v="0"/>
    <n v="9.6699999999999994E-2"/>
  </r>
  <r>
    <x v="2"/>
    <x v="6"/>
    <x v="8"/>
    <s v="Frankfurt am Main"/>
    <x v="7"/>
    <x v="0"/>
    <n v="8.5599999999999996E-2"/>
  </r>
  <r>
    <x v="2"/>
    <x v="6"/>
    <x v="8"/>
    <s v="Rostock"/>
    <x v="7"/>
    <x v="0"/>
    <m/>
  </r>
  <r>
    <x v="2"/>
    <x v="6"/>
    <x v="8"/>
    <s v="Hannover"/>
    <x v="7"/>
    <x v="0"/>
    <n v="9.1700000000000004E-2"/>
  </r>
  <r>
    <x v="2"/>
    <x v="6"/>
    <x v="8"/>
    <s v="Düsseldorf"/>
    <x v="7"/>
    <x v="0"/>
    <n v="8.1900000000000001E-2"/>
  </r>
  <r>
    <x v="2"/>
    <x v="6"/>
    <x v="8"/>
    <s v="Leipzig"/>
    <x v="7"/>
    <x v="0"/>
    <m/>
  </r>
  <r>
    <x v="2"/>
    <x v="6"/>
    <x v="8"/>
    <s v="Erfurt"/>
    <x v="7"/>
    <x v="0"/>
    <m/>
  </r>
  <r>
    <x v="2"/>
    <x v="6"/>
    <x v="8"/>
    <s v="Germany - South"/>
    <x v="7"/>
    <x v="0"/>
    <n v="8.3299999999999999E-2"/>
  </r>
  <r>
    <x v="2"/>
    <x v="6"/>
    <x v="8"/>
    <s v="Germany - West"/>
    <x v="7"/>
    <x v="0"/>
    <n v="7.7200000000000005E-2"/>
  </r>
  <r>
    <x v="2"/>
    <x v="6"/>
    <x v="9"/>
    <s v="Estonia"/>
    <x v="7"/>
    <x v="0"/>
    <m/>
  </r>
  <r>
    <x v="2"/>
    <x v="6"/>
    <x v="10"/>
    <s v="Ireland"/>
    <x v="7"/>
    <x v="0"/>
    <m/>
  </r>
  <r>
    <x v="2"/>
    <x v="6"/>
    <x v="10"/>
    <s v="Dublin"/>
    <x v="7"/>
    <x v="0"/>
    <n v="5.9200000000000003E-2"/>
  </r>
  <r>
    <x v="2"/>
    <x v="6"/>
    <x v="11"/>
    <s v="Greece"/>
    <x v="7"/>
    <x v="0"/>
    <m/>
  </r>
  <r>
    <x v="2"/>
    <x v="6"/>
    <x v="11"/>
    <s v="Athina"/>
    <x v="7"/>
    <x v="0"/>
    <n v="6.9400000000000003E-2"/>
  </r>
  <r>
    <x v="2"/>
    <x v="6"/>
    <x v="12"/>
    <s v="Spain"/>
    <x v="7"/>
    <x v="0"/>
    <m/>
  </r>
  <r>
    <x v="2"/>
    <x v="6"/>
    <x v="12"/>
    <s v="Madrid"/>
    <x v="7"/>
    <x v="0"/>
    <n v="8.9800000000000005E-2"/>
  </r>
  <r>
    <x v="2"/>
    <x v="6"/>
    <x v="13"/>
    <s v="France"/>
    <x v="7"/>
    <x v="0"/>
    <m/>
  </r>
  <r>
    <x v="2"/>
    <x v="6"/>
    <x v="13"/>
    <s v="Paris"/>
    <x v="7"/>
    <x v="0"/>
    <n v="6.1199999999999997E-2"/>
  </r>
  <r>
    <x v="2"/>
    <x v="6"/>
    <x v="13"/>
    <s v="Lille"/>
    <x v="7"/>
    <x v="0"/>
    <n v="6.1199999999999997E-2"/>
  </r>
  <r>
    <x v="2"/>
    <x v="6"/>
    <x v="13"/>
    <s v="Strasbourg"/>
    <x v="7"/>
    <x v="0"/>
    <n v="6.1199999999999997E-2"/>
  </r>
  <r>
    <x v="2"/>
    <x v="6"/>
    <x v="13"/>
    <s v="Toulouse"/>
    <x v="7"/>
    <x v="0"/>
    <n v="6.1199999999999997E-2"/>
  </r>
  <r>
    <x v="2"/>
    <x v="6"/>
    <x v="13"/>
    <s v="Lyon"/>
    <x v="7"/>
    <x v="0"/>
    <n v="6.1199999999999997E-2"/>
  </r>
  <r>
    <x v="2"/>
    <x v="6"/>
    <x v="13"/>
    <s v="Marseille"/>
    <x v="7"/>
    <x v="0"/>
    <n v="6.1199999999999997E-2"/>
  </r>
  <r>
    <x v="2"/>
    <x v="6"/>
    <x v="14"/>
    <s v="Croatia"/>
    <x v="7"/>
    <x v="0"/>
    <m/>
  </r>
  <r>
    <x v="2"/>
    <x v="6"/>
    <x v="15"/>
    <s v="Italy"/>
    <x v="7"/>
    <x v="0"/>
    <m/>
  </r>
  <r>
    <x v="2"/>
    <x v="6"/>
    <x v="15"/>
    <s v="Nord-Ovest, Nord-Est, Centro (IT) (NUTS 2006)"/>
    <x v="7"/>
    <x v="0"/>
    <n v="7.6700000000000004E-2"/>
  </r>
  <r>
    <x v="2"/>
    <x v="6"/>
    <x v="15"/>
    <s v="Sud, Isole"/>
    <x v="7"/>
    <x v="0"/>
    <n v="7.5800000000000006E-2"/>
  </r>
  <r>
    <x v="2"/>
    <x v="6"/>
    <x v="16"/>
    <s v="Cyprus"/>
    <x v="7"/>
    <x v="0"/>
    <m/>
  </r>
  <r>
    <x v="2"/>
    <x v="6"/>
    <x v="17"/>
    <s v="Latvia"/>
    <x v="7"/>
    <x v="0"/>
    <m/>
  </r>
  <r>
    <x v="2"/>
    <x v="6"/>
    <x v="18"/>
    <s v="Lithuania"/>
    <x v="7"/>
    <x v="0"/>
    <m/>
  </r>
  <r>
    <x v="2"/>
    <x v="6"/>
    <x v="19"/>
    <s v="Luxembourg"/>
    <x v="7"/>
    <x v="0"/>
    <n v="4.7E-2"/>
  </r>
  <r>
    <x v="2"/>
    <x v="6"/>
    <x v="20"/>
    <s v="Hungary"/>
    <x v="7"/>
    <x v="0"/>
    <n v="5.0799999999999998E-2"/>
  </r>
  <r>
    <x v="2"/>
    <x v="6"/>
    <x v="21"/>
    <s v="Malta"/>
    <x v="7"/>
    <x v="0"/>
    <n v="5.7500000000000002E-2"/>
  </r>
  <r>
    <x v="2"/>
    <x v="6"/>
    <x v="22"/>
    <s v="Netherlands"/>
    <x v="7"/>
    <x v="0"/>
    <m/>
  </r>
  <r>
    <x v="2"/>
    <x v="6"/>
    <x v="22"/>
    <s v="Noord-Holland"/>
    <x v="7"/>
    <x v="0"/>
    <n v="4.9399999999999999E-2"/>
  </r>
  <r>
    <x v="2"/>
    <x v="6"/>
    <x v="22"/>
    <s v="Rotterdam"/>
    <x v="7"/>
    <x v="0"/>
    <n v="4.8500000000000001E-2"/>
  </r>
  <r>
    <x v="2"/>
    <x v="6"/>
    <x v="22"/>
    <s v="Noord-Brabant"/>
    <x v="7"/>
    <x v="0"/>
    <n v="4.82E-2"/>
  </r>
  <r>
    <x v="2"/>
    <x v="6"/>
    <x v="23"/>
    <s v="Austria"/>
    <x v="7"/>
    <x v="0"/>
    <m/>
  </r>
  <r>
    <x v="2"/>
    <x v="6"/>
    <x v="23"/>
    <s v="Wien, Oberösterreich, Tirol"/>
    <x v="7"/>
    <x v="0"/>
    <m/>
  </r>
  <r>
    <x v="2"/>
    <x v="6"/>
    <x v="24"/>
    <s v="Poland"/>
    <x v="7"/>
    <x v="0"/>
    <m/>
  </r>
  <r>
    <x v="2"/>
    <x v="6"/>
    <x v="25"/>
    <s v="Portugal"/>
    <x v="7"/>
    <x v="0"/>
    <m/>
  </r>
  <r>
    <x v="2"/>
    <x v="6"/>
    <x v="25"/>
    <s v="Lisboa"/>
    <x v="7"/>
    <x v="0"/>
    <n v="8.9099999999999999E-2"/>
  </r>
  <r>
    <x v="2"/>
    <x v="6"/>
    <x v="26"/>
    <s v="Região Autónoma dos Açores (PT)"/>
    <x v="7"/>
    <x v="0"/>
    <m/>
  </r>
  <r>
    <x v="2"/>
    <x v="6"/>
    <x v="27"/>
    <s v="Romania"/>
    <x v="7"/>
    <x v="0"/>
    <m/>
  </r>
  <r>
    <x v="2"/>
    <x v="6"/>
    <x v="28"/>
    <s v="Slovenia"/>
    <x v="7"/>
    <x v="0"/>
    <n v="0.04"/>
  </r>
  <r>
    <x v="2"/>
    <x v="6"/>
    <x v="29"/>
    <s v="Slovakia"/>
    <x v="7"/>
    <x v="0"/>
    <m/>
  </r>
  <r>
    <x v="2"/>
    <x v="6"/>
    <x v="30"/>
    <s v="Finland"/>
    <x v="7"/>
    <x v="0"/>
    <m/>
  </r>
  <r>
    <x v="2"/>
    <x v="6"/>
    <x v="31"/>
    <s v="Sweden"/>
    <x v="7"/>
    <x v="0"/>
    <m/>
  </r>
  <r>
    <x v="2"/>
    <x v="6"/>
    <x v="32"/>
    <s v="United Kingdom"/>
    <x v="7"/>
    <x v="0"/>
    <m/>
  </r>
  <r>
    <x v="2"/>
    <x v="6"/>
    <x v="32"/>
    <s v="Leeds"/>
    <x v="7"/>
    <x v="0"/>
    <n v="6.1600000000000002E-2"/>
  </r>
  <r>
    <x v="2"/>
    <x v="6"/>
    <x v="32"/>
    <s v="Birmingham"/>
    <x v="7"/>
    <x v="0"/>
    <n v="6.3E-2"/>
  </r>
  <r>
    <x v="2"/>
    <x v="6"/>
    <x v="32"/>
    <s v="London"/>
    <x v="7"/>
    <x v="0"/>
    <n v="6.8599999999999994E-2"/>
  </r>
  <r>
    <x v="2"/>
    <x v="6"/>
    <x v="32"/>
    <s v="Glasgow"/>
    <x v="7"/>
    <x v="0"/>
    <m/>
  </r>
  <r>
    <x v="2"/>
    <x v="6"/>
    <x v="33"/>
    <s v="Norway"/>
    <x v="7"/>
    <x v="0"/>
    <m/>
  </r>
  <r>
    <x v="2"/>
    <x v="6"/>
    <x v="34"/>
    <s v="Turkey"/>
    <x v="7"/>
    <x v="0"/>
    <m/>
  </r>
  <r>
    <x v="2"/>
    <x v="6"/>
    <x v="0"/>
    <s v="European Union (27 countries)"/>
    <x v="7"/>
    <x v="1"/>
    <m/>
  </r>
  <r>
    <x v="2"/>
    <x v="6"/>
    <x v="1"/>
    <s v="European Union (25 countries)"/>
    <x v="7"/>
    <x v="1"/>
    <m/>
  </r>
  <r>
    <x v="2"/>
    <x v="6"/>
    <x v="2"/>
    <s v="European Union (15 countries)"/>
    <x v="7"/>
    <x v="1"/>
    <m/>
  </r>
  <r>
    <x v="2"/>
    <x v="6"/>
    <x v="3"/>
    <s v="Euro area (EA11-2000, EA12-2006, EA13-2007, EA15-2008, EA16-2010, EA17)"/>
    <x v="7"/>
    <x v="1"/>
    <m/>
  </r>
  <r>
    <x v="2"/>
    <x v="6"/>
    <x v="4"/>
    <s v="Belgium"/>
    <x v="7"/>
    <x v="1"/>
    <n v="6.5799999999999997E-2"/>
  </r>
  <r>
    <x v="2"/>
    <x v="6"/>
    <x v="5"/>
    <s v="Bulgaria"/>
    <x v="7"/>
    <x v="1"/>
    <m/>
  </r>
  <r>
    <x v="2"/>
    <x v="6"/>
    <x v="6"/>
    <s v="Czech Republic"/>
    <x v="7"/>
    <x v="1"/>
    <m/>
  </r>
  <r>
    <x v="2"/>
    <x v="6"/>
    <x v="7"/>
    <s v="Denmark"/>
    <x v="7"/>
    <x v="1"/>
    <n v="6.2799999999999995E-2"/>
  </r>
  <r>
    <x v="2"/>
    <x v="6"/>
    <x v="7"/>
    <s v="København"/>
    <x v="7"/>
    <x v="1"/>
    <n v="0.10349999999999999"/>
  </r>
  <r>
    <x v="2"/>
    <x v="6"/>
    <x v="8"/>
    <s v="Germany (until 1990 former territory of the FRG)"/>
    <x v="7"/>
    <x v="1"/>
    <m/>
  </r>
  <r>
    <x v="2"/>
    <x v="6"/>
    <x v="8"/>
    <s v="Stuttgart"/>
    <x v="7"/>
    <x v="1"/>
    <n v="8.8499999999999995E-2"/>
  </r>
  <r>
    <x v="2"/>
    <x v="6"/>
    <x v="8"/>
    <s v="München"/>
    <x v="7"/>
    <x v="1"/>
    <n v="8.5099999999999995E-2"/>
  </r>
  <r>
    <x v="2"/>
    <x v="6"/>
    <x v="8"/>
    <s v="Hamburg"/>
    <x v="7"/>
    <x v="1"/>
    <n v="0.1004"/>
  </r>
  <r>
    <x v="2"/>
    <x v="6"/>
    <x v="8"/>
    <s v="Frankfurt am Main"/>
    <x v="7"/>
    <x v="1"/>
    <n v="8.5500000000000007E-2"/>
  </r>
  <r>
    <x v="2"/>
    <x v="6"/>
    <x v="8"/>
    <s v="Rostock"/>
    <x v="7"/>
    <x v="1"/>
    <n v="8.3699999999999997E-2"/>
  </r>
  <r>
    <x v="2"/>
    <x v="6"/>
    <x v="8"/>
    <s v="Hannover"/>
    <x v="7"/>
    <x v="1"/>
    <n v="9.1600000000000001E-2"/>
  </r>
  <r>
    <x v="2"/>
    <x v="6"/>
    <x v="8"/>
    <s v="Düsseldorf"/>
    <x v="7"/>
    <x v="1"/>
    <n v="8.4699999999999998E-2"/>
  </r>
  <r>
    <x v="2"/>
    <x v="6"/>
    <x v="8"/>
    <s v="Leipzig"/>
    <x v="7"/>
    <x v="1"/>
    <n v="7.6100000000000001E-2"/>
  </r>
  <r>
    <x v="2"/>
    <x v="6"/>
    <x v="8"/>
    <s v="Erfurt"/>
    <x v="7"/>
    <x v="1"/>
    <n v="8.3799999999999999E-2"/>
  </r>
  <r>
    <x v="2"/>
    <x v="6"/>
    <x v="8"/>
    <s v="Germany - South"/>
    <x v="7"/>
    <x v="1"/>
    <n v="8.3199999999999996E-2"/>
  </r>
  <r>
    <x v="2"/>
    <x v="6"/>
    <x v="8"/>
    <s v="Germany - West"/>
    <x v="7"/>
    <x v="1"/>
    <n v="7.7100000000000002E-2"/>
  </r>
  <r>
    <x v="2"/>
    <x v="6"/>
    <x v="9"/>
    <s v="Estonia"/>
    <x v="7"/>
    <x v="1"/>
    <m/>
  </r>
  <r>
    <x v="2"/>
    <x v="6"/>
    <x v="10"/>
    <s v="Ireland"/>
    <x v="7"/>
    <x v="1"/>
    <m/>
  </r>
  <r>
    <x v="2"/>
    <x v="6"/>
    <x v="10"/>
    <s v="Dublin"/>
    <x v="7"/>
    <x v="1"/>
    <n v="5.9200000000000003E-2"/>
  </r>
  <r>
    <x v="2"/>
    <x v="6"/>
    <x v="11"/>
    <s v="Greece"/>
    <x v="7"/>
    <x v="1"/>
    <m/>
  </r>
  <r>
    <x v="2"/>
    <x v="6"/>
    <x v="11"/>
    <s v="Athina"/>
    <x v="7"/>
    <x v="1"/>
    <n v="6.5199999999999994E-2"/>
  </r>
  <r>
    <x v="2"/>
    <x v="6"/>
    <x v="12"/>
    <s v="Spain"/>
    <x v="7"/>
    <x v="1"/>
    <m/>
  </r>
  <r>
    <x v="2"/>
    <x v="6"/>
    <x v="12"/>
    <s v="Madrid"/>
    <x v="7"/>
    <x v="1"/>
    <n v="8.9300000000000004E-2"/>
  </r>
  <r>
    <x v="2"/>
    <x v="6"/>
    <x v="13"/>
    <s v="France"/>
    <x v="7"/>
    <x v="1"/>
    <m/>
  </r>
  <r>
    <x v="2"/>
    <x v="6"/>
    <x v="13"/>
    <s v="Paris"/>
    <x v="7"/>
    <x v="1"/>
    <n v="6.2899999999999998E-2"/>
  </r>
  <r>
    <x v="2"/>
    <x v="6"/>
    <x v="13"/>
    <s v="Lille"/>
    <x v="7"/>
    <x v="1"/>
    <n v="6.2899999999999998E-2"/>
  </r>
  <r>
    <x v="2"/>
    <x v="6"/>
    <x v="13"/>
    <s v="Strasbourg"/>
    <x v="7"/>
    <x v="1"/>
    <n v="6.2899999999999998E-2"/>
  </r>
  <r>
    <x v="2"/>
    <x v="6"/>
    <x v="13"/>
    <s v="Toulouse"/>
    <x v="7"/>
    <x v="1"/>
    <n v="6.2899999999999998E-2"/>
  </r>
  <r>
    <x v="2"/>
    <x v="6"/>
    <x v="13"/>
    <s v="Lyon"/>
    <x v="7"/>
    <x v="1"/>
    <n v="6.2899999999999998E-2"/>
  </r>
  <r>
    <x v="2"/>
    <x v="6"/>
    <x v="13"/>
    <s v="Marseille"/>
    <x v="7"/>
    <x v="1"/>
    <n v="6.2899999999999998E-2"/>
  </r>
  <r>
    <x v="2"/>
    <x v="6"/>
    <x v="14"/>
    <s v="Croatia"/>
    <x v="7"/>
    <x v="1"/>
    <m/>
  </r>
  <r>
    <x v="2"/>
    <x v="6"/>
    <x v="15"/>
    <s v="Italy"/>
    <x v="7"/>
    <x v="1"/>
    <m/>
  </r>
  <r>
    <x v="2"/>
    <x v="6"/>
    <x v="15"/>
    <s v="Nord-Ovest, Nord-Est, Centro (IT) (NUTS 2006)"/>
    <x v="7"/>
    <x v="1"/>
    <n v="7.5300000000000006E-2"/>
  </r>
  <r>
    <x v="2"/>
    <x v="6"/>
    <x v="15"/>
    <s v="Sud, Isole"/>
    <x v="7"/>
    <x v="1"/>
    <n v="7.4300000000000005E-2"/>
  </r>
  <r>
    <x v="2"/>
    <x v="6"/>
    <x v="16"/>
    <s v="Cyprus"/>
    <x v="7"/>
    <x v="1"/>
    <m/>
  </r>
  <r>
    <x v="2"/>
    <x v="6"/>
    <x v="17"/>
    <s v="Latvia"/>
    <x v="7"/>
    <x v="1"/>
    <m/>
  </r>
  <r>
    <x v="2"/>
    <x v="6"/>
    <x v="18"/>
    <s v="Lithuania"/>
    <x v="7"/>
    <x v="1"/>
    <m/>
  </r>
  <r>
    <x v="2"/>
    <x v="6"/>
    <x v="19"/>
    <s v="Luxembourg"/>
    <x v="7"/>
    <x v="1"/>
    <n v="4.7300000000000002E-2"/>
  </r>
  <r>
    <x v="2"/>
    <x v="6"/>
    <x v="20"/>
    <s v="Hungary"/>
    <x v="7"/>
    <x v="1"/>
    <n v="4.6699999999999998E-2"/>
  </r>
  <r>
    <x v="2"/>
    <x v="6"/>
    <x v="21"/>
    <s v="Malta"/>
    <x v="7"/>
    <x v="1"/>
    <n v="5.67E-2"/>
  </r>
  <r>
    <x v="2"/>
    <x v="6"/>
    <x v="22"/>
    <s v="Netherlands"/>
    <x v="7"/>
    <x v="1"/>
    <m/>
  </r>
  <r>
    <x v="2"/>
    <x v="6"/>
    <x v="22"/>
    <s v="Noord-Holland"/>
    <x v="7"/>
    <x v="1"/>
    <n v="5.11E-2"/>
  </r>
  <r>
    <x v="2"/>
    <x v="6"/>
    <x v="22"/>
    <s v="Rotterdam"/>
    <x v="7"/>
    <x v="1"/>
    <n v="4.9799999999999997E-2"/>
  </r>
  <r>
    <x v="2"/>
    <x v="6"/>
    <x v="22"/>
    <s v="Noord-Brabant"/>
    <x v="7"/>
    <x v="1"/>
    <n v="5.0500000000000003E-2"/>
  </r>
  <r>
    <x v="2"/>
    <x v="6"/>
    <x v="23"/>
    <s v="Austria"/>
    <x v="7"/>
    <x v="1"/>
    <m/>
  </r>
  <r>
    <x v="2"/>
    <x v="6"/>
    <x v="23"/>
    <s v="Wien, Oberösterreich, Tirol"/>
    <x v="7"/>
    <x v="1"/>
    <m/>
  </r>
  <r>
    <x v="2"/>
    <x v="6"/>
    <x v="24"/>
    <s v="Poland"/>
    <x v="7"/>
    <x v="1"/>
    <m/>
  </r>
  <r>
    <x v="2"/>
    <x v="6"/>
    <x v="25"/>
    <s v="Portugal"/>
    <x v="7"/>
    <x v="1"/>
    <m/>
  </r>
  <r>
    <x v="2"/>
    <x v="6"/>
    <x v="25"/>
    <s v="Lisboa"/>
    <x v="7"/>
    <x v="1"/>
    <n v="9.3299999999999994E-2"/>
  </r>
  <r>
    <x v="2"/>
    <x v="6"/>
    <x v="26"/>
    <s v="Região Autónoma dos Açores (PT)"/>
    <x v="7"/>
    <x v="1"/>
    <m/>
  </r>
  <r>
    <x v="2"/>
    <x v="6"/>
    <x v="27"/>
    <s v="Romania"/>
    <x v="7"/>
    <x v="1"/>
    <m/>
  </r>
  <r>
    <x v="2"/>
    <x v="6"/>
    <x v="28"/>
    <s v="Slovenia"/>
    <x v="7"/>
    <x v="1"/>
    <n v="3.8199999999999998E-2"/>
  </r>
  <r>
    <x v="2"/>
    <x v="6"/>
    <x v="29"/>
    <s v="Slovakia"/>
    <x v="7"/>
    <x v="1"/>
    <m/>
  </r>
  <r>
    <x v="2"/>
    <x v="6"/>
    <x v="30"/>
    <s v="Finland"/>
    <x v="7"/>
    <x v="1"/>
    <m/>
  </r>
  <r>
    <x v="2"/>
    <x v="6"/>
    <x v="31"/>
    <s v="Sweden"/>
    <x v="7"/>
    <x v="1"/>
    <m/>
  </r>
  <r>
    <x v="2"/>
    <x v="6"/>
    <x v="32"/>
    <s v="United Kingdom"/>
    <x v="7"/>
    <x v="1"/>
    <m/>
  </r>
  <r>
    <x v="2"/>
    <x v="6"/>
    <x v="32"/>
    <s v="Leeds"/>
    <x v="7"/>
    <x v="1"/>
    <n v="6.8900000000000003E-2"/>
  </r>
  <r>
    <x v="2"/>
    <x v="6"/>
    <x v="32"/>
    <s v="Birmingham"/>
    <x v="7"/>
    <x v="1"/>
    <n v="6.9900000000000004E-2"/>
  </r>
  <r>
    <x v="2"/>
    <x v="6"/>
    <x v="32"/>
    <s v="London"/>
    <x v="7"/>
    <x v="1"/>
    <n v="6.7299999999999999E-2"/>
  </r>
  <r>
    <x v="2"/>
    <x v="6"/>
    <x v="32"/>
    <s v="Glasgow"/>
    <x v="7"/>
    <x v="1"/>
    <m/>
  </r>
  <r>
    <x v="2"/>
    <x v="6"/>
    <x v="33"/>
    <s v="Norway"/>
    <x v="7"/>
    <x v="1"/>
    <m/>
  </r>
  <r>
    <x v="2"/>
    <x v="6"/>
    <x v="34"/>
    <s v="Turkey"/>
    <x v="7"/>
    <x v="1"/>
    <m/>
  </r>
  <r>
    <x v="2"/>
    <x v="6"/>
    <x v="0"/>
    <s v="European Union (27 countries)"/>
    <x v="8"/>
    <x v="0"/>
    <m/>
  </r>
  <r>
    <x v="2"/>
    <x v="6"/>
    <x v="1"/>
    <s v="European Union (25 countries)"/>
    <x v="8"/>
    <x v="0"/>
    <m/>
  </r>
  <r>
    <x v="2"/>
    <x v="6"/>
    <x v="2"/>
    <s v="European Union (15 countries)"/>
    <x v="8"/>
    <x v="0"/>
    <m/>
  </r>
  <r>
    <x v="2"/>
    <x v="6"/>
    <x v="3"/>
    <s v="Euro area (EA11-2000, EA12-2006, EA13-2007, EA15-2008, EA16-2010, EA17)"/>
    <x v="8"/>
    <x v="0"/>
    <m/>
  </r>
  <r>
    <x v="2"/>
    <x v="6"/>
    <x v="4"/>
    <s v="Belgium"/>
    <x v="8"/>
    <x v="0"/>
    <n v="6.9000000000000006E-2"/>
  </r>
  <r>
    <x v="2"/>
    <x v="6"/>
    <x v="5"/>
    <s v="Bulgaria"/>
    <x v="8"/>
    <x v="0"/>
    <m/>
  </r>
  <r>
    <x v="2"/>
    <x v="6"/>
    <x v="6"/>
    <s v="Czech Republic"/>
    <x v="8"/>
    <x v="0"/>
    <m/>
  </r>
  <r>
    <x v="2"/>
    <x v="6"/>
    <x v="7"/>
    <s v="Denmark"/>
    <x v="8"/>
    <x v="0"/>
    <n v="6.8900000000000003E-2"/>
  </r>
  <r>
    <x v="2"/>
    <x v="6"/>
    <x v="7"/>
    <s v="København"/>
    <x v="8"/>
    <x v="0"/>
    <m/>
  </r>
  <r>
    <x v="2"/>
    <x v="6"/>
    <x v="8"/>
    <s v="Germany (until 1990 former territory of the FRG)"/>
    <x v="8"/>
    <x v="0"/>
    <m/>
  </r>
  <r>
    <x v="2"/>
    <x v="6"/>
    <x v="8"/>
    <s v="Stuttgart"/>
    <x v="8"/>
    <x v="0"/>
    <n v="9.2899999999999996E-2"/>
  </r>
  <r>
    <x v="2"/>
    <x v="6"/>
    <x v="8"/>
    <s v="München"/>
    <x v="8"/>
    <x v="0"/>
    <n v="8.9300000000000004E-2"/>
  </r>
  <r>
    <x v="2"/>
    <x v="6"/>
    <x v="8"/>
    <s v="Hamburg"/>
    <x v="8"/>
    <x v="0"/>
    <n v="0.1043"/>
  </r>
  <r>
    <x v="2"/>
    <x v="6"/>
    <x v="8"/>
    <s v="Frankfurt am Main"/>
    <x v="8"/>
    <x v="0"/>
    <n v="8.9700000000000002E-2"/>
  </r>
  <r>
    <x v="2"/>
    <x v="6"/>
    <x v="8"/>
    <s v="Rostock"/>
    <x v="8"/>
    <x v="0"/>
    <n v="8.7999999999999995E-2"/>
  </r>
  <r>
    <x v="2"/>
    <x v="6"/>
    <x v="8"/>
    <s v="Hannover"/>
    <x v="8"/>
    <x v="0"/>
    <n v="9.6199999999999994E-2"/>
  </r>
  <r>
    <x v="2"/>
    <x v="6"/>
    <x v="8"/>
    <s v="Düsseldorf"/>
    <x v="8"/>
    <x v="0"/>
    <n v="8.8900000000000007E-2"/>
  </r>
  <r>
    <x v="2"/>
    <x v="6"/>
    <x v="8"/>
    <s v="Leipzig"/>
    <x v="8"/>
    <x v="0"/>
    <n v="8.0100000000000005E-2"/>
  </r>
  <r>
    <x v="2"/>
    <x v="6"/>
    <x v="8"/>
    <s v="Erfurt"/>
    <x v="8"/>
    <x v="0"/>
    <n v="8.8099999999999998E-2"/>
  </r>
  <r>
    <x v="2"/>
    <x v="6"/>
    <x v="8"/>
    <s v="Germany - South"/>
    <x v="8"/>
    <x v="0"/>
    <n v="8.7300000000000003E-2"/>
  </r>
  <r>
    <x v="2"/>
    <x v="6"/>
    <x v="8"/>
    <s v="Germany - West"/>
    <x v="8"/>
    <x v="0"/>
    <n v="8.1000000000000003E-2"/>
  </r>
  <r>
    <x v="2"/>
    <x v="6"/>
    <x v="9"/>
    <s v="Estonia"/>
    <x v="8"/>
    <x v="0"/>
    <m/>
  </r>
  <r>
    <x v="2"/>
    <x v="6"/>
    <x v="10"/>
    <s v="Ireland"/>
    <x v="8"/>
    <x v="0"/>
    <m/>
  </r>
  <r>
    <x v="2"/>
    <x v="6"/>
    <x v="10"/>
    <s v="Dublin"/>
    <x v="8"/>
    <x v="0"/>
    <n v="6.1199999999999997E-2"/>
  </r>
  <r>
    <x v="2"/>
    <x v="6"/>
    <x v="11"/>
    <s v="Greece"/>
    <x v="8"/>
    <x v="0"/>
    <m/>
  </r>
  <r>
    <x v="2"/>
    <x v="6"/>
    <x v="11"/>
    <s v="Athina"/>
    <x v="8"/>
    <x v="0"/>
    <n v="6.2399999999999997E-2"/>
  </r>
  <r>
    <x v="2"/>
    <x v="6"/>
    <x v="12"/>
    <s v="Spain"/>
    <x v="8"/>
    <x v="0"/>
    <m/>
  </r>
  <r>
    <x v="2"/>
    <x v="6"/>
    <x v="12"/>
    <s v="Madrid"/>
    <x v="8"/>
    <x v="0"/>
    <n v="8.5599999999999996E-2"/>
  </r>
  <r>
    <x v="2"/>
    <x v="6"/>
    <x v="13"/>
    <s v="France"/>
    <x v="8"/>
    <x v="0"/>
    <m/>
  </r>
  <r>
    <x v="2"/>
    <x v="6"/>
    <x v="13"/>
    <s v="Paris"/>
    <x v="8"/>
    <x v="0"/>
    <n v="6.5299999999999997E-2"/>
  </r>
  <r>
    <x v="2"/>
    <x v="6"/>
    <x v="13"/>
    <s v="Lille"/>
    <x v="8"/>
    <x v="0"/>
    <n v="6.5299999999999997E-2"/>
  </r>
  <r>
    <x v="2"/>
    <x v="6"/>
    <x v="13"/>
    <s v="Strasbourg"/>
    <x v="8"/>
    <x v="0"/>
    <n v="6.5299999999999997E-2"/>
  </r>
  <r>
    <x v="2"/>
    <x v="6"/>
    <x v="13"/>
    <s v="Toulouse"/>
    <x v="8"/>
    <x v="0"/>
    <n v="6.5299999999999997E-2"/>
  </r>
  <r>
    <x v="2"/>
    <x v="6"/>
    <x v="13"/>
    <s v="Lyon"/>
    <x v="8"/>
    <x v="0"/>
    <n v="6.5299999999999997E-2"/>
  </r>
  <r>
    <x v="2"/>
    <x v="6"/>
    <x v="13"/>
    <s v="Marseille"/>
    <x v="8"/>
    <x v="0"/>
    <n v="6.5299999999999997E-2"/>
  </r>
  <r>
    <x v="2"/>
    <x v="6"/>
    <x v="14"/>
    <s v="Croatia"/>
    <x v="8"/>
    <x v="0"/>
    <m/>
  </r>
  <r>
    <x v="2"/>
    <x v="6"/>
    <x v="15"/>
    <s v="Italy"/>
    <x v="8"/>
    <x v="0"/>
    <m/>
  </r>
  <r>
    <x v="2"/>
    <x v="6"/>
    <x v="15"/>
    <s v="Nord-Ovest, Nord-Est, Centro (IT) (NUTS 2006)"/>
    <x v="8"/>
    <x v="0"/>
    <n v="6.6799999999999998E-2"/>
  </r>
  <r>
    <x v="2"/>
    <x v="6"/>
    <x v="15"/>
    <s v="Sud, Isole"/>
    <x v="8"/>
    <x v="0"/>
    <n v="6.6000000000000003E-2"/>
  </r>
  <r>
    <x v="2"/>
    <x v="6"/>
    <x v="16"/>
    <s v="Cyprus"/>
    <x v="8"/>
    <x v="0"/>
    <m/>
  </r>
  <r>
    <x v="2"/>
    <x v="6"/>
    <x v="17"/>
    <s v="Latvia"/>
    <x v="8"/>
    <x v="0"/>
    <m/>
  </r>
  <r>
    <x v="2"/>
    <x v="6"/>
    <x v="18"/>
    <s v="Lithuania"/>
    <x v="8"/>
    <x v="0"/>
    <m/>
  </r>
  <r>
    <x v="2"/>
    <x v="6"/>
    <x v="19"/>
    <s v="Luxembourg"/>
    <x v="8"/>
    <x v="0"/>
    <n v="4.9599999999999998E-2"/>
  </r>
  <r>
    <x v="2"/>
    <x v="6"/>
    <x v="20"/>
    <s v="Hungary"/>
    <x v="8"/>
    <x v="0"/>
    <n v="5.0500000000000003E-2"/>
  </r>
  <r>
    <x v="2"/>
    <x v="6"/>
    <x v="21"/>
    <s v="Malta"/>
    <x v="8"/>
    <x v="0"/>
    <n v="5.16E-2"/>
  </r>
  <r>
    <x v="2"/>
    <x v="6"/>
    <x v="22"/>
    <s v="Netherlands"/>
    <x v="8"/>
    <x v="0"/>
    <m/>
  </r>
  <r>
    <x v="2"/>
    <x v="6"/>
    <x v="22"/>
    <s v="Noord-Holland"/>
    <x v="8"/>
    <x v="0"/>
    <n v="5.2400000000000002E-2"/>
  </r>
  <r>
    <x v="2"/>
    <x v="6"/>
    <x v="22"/>
    <s v="Rotterdam"/>
    <x v="8"/>
    <x v="0"/>
    <n v="5.2200000000000003E-2"/>
  </r>
  <r>
    <x v="2"/>
    <x v="6"/>
    <x v="22"/>
    <s v="Noord-Brabant"/>
    <x v="8"/>
    <x v="0"/>
    <n v="5.1999999999999998E-2"/>
  </r>
  <r>
    <x v="2"/>
    <x v="6"/>
    <x v="23"/>
    <s v="Austria"/>
    <x v="8"/>
    <x v="0"/>
    <m/>
  </r>
  <r>
    <x v="2"/>
    <x v="6"/>
    <x v="23"/>
    <s v="Wien, Oberösterreich, Tirol"/>
    <x v="8"/>
    <x v="0"/>
    <m/>
  </r>
  <r>
    <x v="2"/>
    <x v="6"/>
    <x v="24"/>
    <s v="Poland"/>
    <x v="8"/>
    <x v="0"/>
    <m/>
  </r>
  <r>
    <x v="2"/>
    <x v="6"/>
    <x v="25"/>
    <s v="Portugal"/>
    <x v="8"/>
    <x v="0"/>
    <m/>
  </r>
  <r>
    <x v="2"/>
    <x v="6"/>
    <x v="25"/>
    <s v="Lisboa"/>
    <x v="8"/>
    <x v="0"/>
    <n v="9.1600000000000001E-2"/>
  </r>
  <r>
    <x v="2"/>
    <x v="6"/>
    <x v="26"/>
    <s v="Região Autónoma dos Açores (PT)"/>
    <x v="8"/>
    <x v="0"/>
    <m/>
  </r>
  <r>
    <x v="2"/>
    <x v="6"/>
    <x v="27"/>
    <s v="Romania"/>
    <x v="8"/>
    <x v="0"/>
    <m/>
  </r>
  <r>
    <x v="2"/>
    <x v="6"/>
    <x v="28"/>
    <s v="Slovenia"/>
    <x v="8"/>
    <x v="0"/>
    <n v="4.02E-2"/>
  </r>
  <r>
    <x v="2"/>
    <x v="6"/>
    <x v="29"/>
    <s v="Slovakia"/>
    <x v="8"/>
    <x v="0"/>
    <m/>
  </r>
  <r>
    <x v="2"/>
    <x v="6"/>
    <x v="30"/>
    <s v="Finland"/>
    <x v="8"/>
    <x v="0"/>
    <m/>
  </r>
  <r>
    <x v="2"/>
    <x v="6"/>
    <x v="31"/>
    <s v="Sweden"/>
    <x v="8"/>
    <x v="0"/>
    <m/>
  </r>
  <r>
    <x v="2"/>
    <x v="6"/>
    <x v="32"/>
    <s v="United Kingdom"/>
    <x v="8"/>
    <x v="0"/>
    <m/>
  </r>
  <r>
    <x v="2"/>
    <x v="6"/>
    <x v="32"/>
    <s v="Leeds"/>
    <x v="8"/>
    <x v="0"/>
    <n v="6.1100000000000002E-2"/>
  </r>
  <r>
    <x v="2"/>
    <x v="6"/>
    <x v="32"/>
    <s v="Birmingham"/>
    <x v="8"/>
    <x v="0"/>
    <n v="6.59E-2"/>
  </r>
  <r>
    <x v="2"/>
    <x v="6"/>
    <x v="32"/>
    <s v="London"/>
    <x v="8"/>
    <x v="0"/>
    <n v="6.08E-2"/>
  </r>
  <r>
    <x v="2"/>
    <x v="6"/>
    <x v="32"/>
    <s v="Glasgow"/>
    <x v="8"/>
    <x v="0"/>
    <m/>
  </r>
  <r>
    <x v="2"/>
    <x v="6"/>
    <x v="33"/>
    <s v="Norway"/>
    <x v="8"/>
    <x v="0"/>
    <m/>
  </r>
  <r>
    <x v="2"/>
    <x v="6"/>
    <x v="34"/>
    <s v="Turkey"/>
    <x v="8"/>
    <x v="0"/>
    <m/>
  </r>
  <r>
    <x v="2"/>
    <x v="6"/>
    <x v="0"/>
    <s v="European Union (27 countries)"/>
    <x v="8"/>
    <x v="1"/>
    <m/>
  </r>
  <r>
    <x v="2"/>
    <x v="6"/>
    <x v="1"/>
    <s v="European Union (25 countries)"/>
    <x v="8"/>
    <x v="1"/>
    <m/>
  </r>
  <r>
    <x v="2"/>
    <x v="6"/>
    <x v="2"/>
    <s v="European Union (15 countries)"/>
    <x v="8"/>
    <x v="1"/>
    <m/>
  </r>
  <r>
    <x v="2"/>
    <x v="6"/>
    <x v="3"/>
    <s v="Euro area (EA11-2000, EA12-2006, EA13-2007, EA15-2008, EA16-2010, EA17)"/>
    <x v="8"/>
    <x v="1"/>
    <m/>
  </r>
  <r>
    <x v="2"/>
    <x v="6"/>
    <x v="4"/>
    <s v="Belgium"/>
    <x v="8"/>
    <x v="1"/>
    <n v="6.9000000000000006E-2"/>
  </r>
  <r>
    <x v="2"/>
    <x v="6"/>
    <x v="5"/>
    <s v="Bulgaria"/>
    <x v="8"/>
    <x v="1"/>
    <m/>
  </r>
  <r>
    <x v="2"/>
    <x v="6"/>
    <x v="6"/>
    <s v="Czech Republic"/>
    <x v="8"/>
    <x v="1"/>
    <m/>
  </r>
  <r>
    <x v="2"/>
    <x v="6"/>
    <x v="7"/>
    <s v="Denmark"/>
    <x v="8"/>
    <x v="1"/>
    <n v="6.8699999999999997E-2"/>
  </r>
  <r>
    <x v="2"/>
    <x v="6"/>
    <x v="7"/>
    <s v="København"/>
    <x v="8"/>
    <x v="1"/>
    <m/>
  </r>
  <r>
    <x v="2"/>
    <x v="6"/>
    <x v="8"/>
    <s v="Germany (until 1990 former territory of the FRG)"/>
    <x v="8"/>
    <x v="1"/>
    <m/>
  </r>
  <r>
    <x v="2"/>
    <x v="6"/>
    <x v="8"/>
    <s v="Stuttgart"/>
    <x v="8"/>
    <x v="1"/>
    <n v="9.3200000000000005E-2"/>
  </r>
  <r>
    <x v="2"/>
    <x v="6"/>
    <x v="8"/>
    <s v="München"/>
    <x v="8"/>
    <x v="1"/>
    <n v="8.9599999999999999E-2"/>
  </r>
  <r>
    <x v="2"/>
    <x v="6"/>
    <x v="8"/>
    <s v="Hamburg"/>
    <x v="8"/>
    <x v="1"/>
    <n v="0.10440000000000001"/>
  </r>
  <r>
    <x v="2"/>
    <x v="6"/>
    <x v="8"/>
    <s v="Frankfurt am Main"/>
    <x v="8"/>
    <x v="1"/>
    <n v="9.01E-2"/>
  </r>
  <r>
    <x v="2"/>
    <x v="6"/>
    <x v="8"/>
    <s v="Rostock"/>
    <x v="8"/>
    <x v="1"/>
    <n v="8.8599999999999998E-2"/>
  </r>
  <r>
    <x v="2"/>
    <x v="6"/>
    <x v="8"/>
    <s v="Hannover"/>
    <x v="8"/>
    <x v="1"/>
    <n v="9.6500000000000002E-2"/>
  </r>
  <r>
    <x v="2"/>
    <x v="6"/>
    <x v="8"/>
    <s v="Düsseldorf"/>
    <x v="8"/>
    <x v="1"/>
    <n v="8.9200000000000002E-2"/>
  </r>
  <r>
    <x v="2"/>
    <x v="6"/>
    <x v="8"/>
    <s v="Leipzig"/>
    <x v="8"/>
    <x v="1"/>
    <n v="8.0399999999999999E-2"/>
  </r>
  <r>
    <x v="2"/>
    <x v="6"/>
    <x v="8"/>
    <s v="Erfurt"/>
    <x v="8"/>
    <x v="1"/>
    <n v="8.8499999999999995E-2"/>
  </r>
  <r>
    <x v="2"/>
    <x v="6"/>
    <x v="8"/>
    <s v="Germany - South"/>
    <x v="8"/>
    <x v="1"/>
    <n v="8.7599999999999997E-2"/>
  </r>
  <r>
    <x v="2"/>
    <x v="6"/>
    <x v="8"/>
    <s v="Germany - West"/>
    <x v="8"/>
    <x v="1"/>
    <n v="8.1299999999999997E-2"/>
  </r>
  <r>
    <x v="2"/>
    <x v="6"/>
    <x v="9"/>
    <s v="Estonia"/>
    <x v="8"/>
    <x v="1"/>
    <m/>
  </r>
  <r>
    <x v="2"/>
    <x v="6"/>
    <x v="10"/>
    <s v="Ireland"/>
    <x v="8"/>
    <x v="1"/>
    <m/>
  </r>
  <r>
    <x v="2"/>
    <x v="6"/>
    <x v="10"/>
    <s v="Dublin"/>
    <x v="8"/>
    <x v="1"/>
    <n v="5.6300000000000003E-2"/>
  </r>
  <r>
    <x v="2"/>
    <x v="6"/>
    <x v="11"/>
    <s v="Greece"/>
    <x v="8"/>
    <x v="1"/>
    <m/>
  </r>
  <r>
    <x v="2"/>
    <x v="6"/>
    <x v="11"/>
    <s v="Athina"/>
    <x v="8"/>
    <x v="1"/>
    <n v="6.1199999999999997E-2"/>
  </r>
  <r>
    <x v="2"/>
    <x v="6"/>
    <x v="12"/>
    <s v="Spain"/>
    <x v="8"/>
    <x v="1"/>
    <m/>
  </r>
  <r>
    <x v="2"/>
    <x v="6"/>
    <x v="12"/>
    <s v="Madrid"/>
    <x v="8"/>
    <x v="1"/>
    <n v="7.7799999999999994E-2"/>
  </r>
  <r>
    <x v="2"/>
    <x v="6"/>
    <x v="13"/>
    <s v="France"/>
    <x v="8"/>
    <x v="1"/>
    <m/>
  </r>
  <r>
    <x v="2"/>
    <x v="6"/>
    <x v="13"/>
    <s v="Paris"/>
    <x v="8"/>
    <x v="1"/>
    <n v="6.6000000000000003E-2"/>
  </r>
  <r>
    <x v="2"/>
    <x v="6"/>
    <x v="13"/>
    <s v="Lille"/>
    <x v="8"/>
    <x v="1"/>
    <n v="6.6000000000000003E-2"/>
  </r>
  <r>
    <x v="2"/>
    <x v="6"/>
    <x v="13"/>
    <s v="Strasbourg"/>
    <x v="8"/>
    <x v="1"/>
    <n v="6.6000000000000003E-2"/>
  </r>
  <r>
    <x v="2"/>
    <x v="6"/>
    <x v="13"/>
    <s v="Toulouse"/>
    <x v="8"/>
    <x v="1"/>
    <n v="6.6000000000000003E-2"/>
  </r>
  <r>
    <x v="2"/>
    <x v="6"/>
    <x v="13"/>
    <s v="Lyon"/>
    <x v="8"/>
    <x v="1"/>
    <n v="6.6000000000000003E-2"/>
  </r>
  <r>
    <x v="2"/>
    <x v="6"/>
    <x v="13"/>
    <s v="Marseille"/>
    <x v="8"/>
    <x v="1"/>
    <n v="6.6000000000000003E-2"/>
  </r>
  <r>
    <x v="2"/>
    <x v="6"/>
    <x v="14"/>
    <s v="Croatia"/>
    <x v="8"/>
    <x v="1"/>
    <m/>
  </r>
  <r>
    <x v="2"/>
    <x v="6"/>
    <x v="15"/>
    <s v="Italy"/>
    <x v="8"/>
    <x v="1"/>
    <m/>
  </r>
  <r>
    <x v="2"/>
    <x v="6"/>
    <x v="15"/>
    <s v="Nord-Ovest, Nord-Est, Centro (IT) (NUTS 2006)"/>
    <x v="8"/>
    <x v="1"/>
    <n v="7.0000000000000007E-2"/>
  </r>
  <r>
    <x v="2"/>
    <x v="6"/>
    <x v="15"/>
    <s v="Sud, Isole"/>
    <x v="8"/>
    <x v="1"/>
    <n v="6.9199999999999998E-2"/>
  </r>
  <r>
    <x v="2"/>
    <x v="6"/>
    <x v="16"/>
    <s v="Cyprus"/>
    <x v="8"/>
    <x v="1"/>
    <m/>
  </r>
  <r>
    <x v="2"/>
    <x v="6"/>
    <x v="17"/>
    <s v="Latvia"/>
    <x v="8"/>
    <x v="1"/>
    <m/>
  </r>
  <r>
    <x v="2"/>
    <x v="6"/>
    <x v="18"/>
    <s v="Lithuania"/>
    <x v="8"/>
    <x v="1"/>
    <m/>
  </r>
  <r>
    <x v="2"/>
    <x v="6"/>
    <x v="19"/>
    <s v="Luxembourg"/>
    <x v="8"/>
    <x v="1"/>
    <n v="0.05"/>
  </r>
  <r>
    <x v="2"/>
    <x v="6"/>
    <x v="20"/>
    <s v="Hungary"/>
    <x v="8"/>
    <x v="1"/>
    <n v="4.65E-2"/>
  </r>
  <r>
    <x v="2"/>
    <x v="6"/>
    <x v="21"/>
    <s v="Malta"/>
    <x v="8"/>
    <x v="1"/>
    <n v="5.2600000000000001E-2"/>
  </r>
  <r>
    <x v="2"/>
    <x v="6"/>
    <x v="22"/>
    <s v="Netherlands"/>
    <x v="8"/>
    <x v="1"/>
    <m/>
  </r>
  <r>
    <x v="2"/>
    <x v="6"/>
    <x v="22"/>
    <s v="Noord-Holland"/>
    <x v="8"/>
    <x v="1"/>
    <n v="5.1499999999999997E-2"/>
  </r>
  <r>
    <x v="2"/>
    <x v="6"/>
    <x v="22"/>
    <s v="Rotterdam"/>
    <x v="8"/>
    <x v="1"/>
    <n v="5.1299999999999998E-2"/>
  </r>
  <r>
    <x v="2"/>
    <x v="6"/>
    <x v="22"/>
    <s v="Noord-Brabant"/>
    <x v="8"/>
    <x v="1"/>
    <n v="5.11E-2"/>
  </r>
  <r>
    <x v="2"/>
    <x v="6"/>
    <x v="23"/>
    <s v="Austria"/>
    <x v="8"/>
    <x v="1"/>
    <m/>
  </r>
  <r>
    <x v="2"/>
    <x v="6"/>
    <x v="23"/>
    <s v="Wien, Oberösterreich, Tirol"/>
    <x v="8"/>
    <x v="1"/>
    <m/>
  </r>
  <r>
    <x v="2"/>
    <x v="6"/>
    <x v="24"/>
    <s v="Poland"/>
    <x v="8"/>
    <x v="1"/>
    <m/>
  </r>
  <r>
    <x v="2"/>
    <x v="6"/>
    <x v="25"/>
    <s v="Portugal"/>
    <x v="8"/>
    <x v="1"/>
    <m/>
  </r>
  <r>
    <x v="2"/>
    <x v="6"/>
    <x v="25"/>
    <s v="Lisboa"/>
    <x v="8"/>
    <x v="1"/>
    <n v="8.48E-2"/>
  </r>
  <r>
    <x v="2"/>
    <x v="6"/>
    <x v="26"/>
    <s v="Região Autónoma dos Açores (PT)"/>
    <x v="8"/>
    <x v="1"/>
    <m/>
  </r>
  <r>
    <x v="2"/>
    <x v="6"/>
    <x v="27"/>
    <s v="Romania"/>
    <x v="8"/>
    <x v="1"/>
    <m/>
  </r>
  <r>
    <x v="2"/>
    <x v="6"/>
    <x v="28"/>
    <s v="Slovenia"/>
    <x v="8"/>
    <x v="1"/>
    <n v="3.85E-2"/>
  </r>
  <r>
    <x v="2"/>
    <x v="6"/>
    <x v="29"/>
    <s v="Slovakia"/>
    <x v="8"/>
    <x v="1"/>
    <m/>
  </r>
  <r>
    <x v="2"/>
    <x v="6"/>
    <x v="30"/>
    <s v="Finland"/>
    <x v="8"/>
    <x v="1"/>
    <m/>
  </r>
  <r>
    <x v="2"/>
    <x v="6"/>
    <x v="31"/>
    <s v="Sweden"/>
    <x v="8"/>
    <x v="1"/>
    <m/>
  </r>
  <r>
    <x v="2"/>
    <x v="6"/>
    <x v="32"/>
    <s v="United Kingdom"/>
    <x v="8"/>
    <x v="1"/>
    <m/>
  </r>
  <r>
    <x v="2"/>
    <x v="6"/>
    <x v="32"/>
    <s v="Leeds"/>
    <x v="8"/>
    <x v="1"/>
    <n v="6.4199999999999993E-2"/>
  </r>
  <r>
    <x v="2"/>
    <x v="6"/>
    <x v="32"/>
    <s v="Birmingham"/>
    <x v="8"/>
    <x v="1"/>
    <m/>
  </r>
  <r>
    <x v="2"/>
    <x v="6"/>
    <x v="32"/>
    <s v="London"/>
    <x v="8"/>
    <x v="1"/>
    <n v="6.25E-2"/>
  </r>
  <r>
    <x v="2"/>
    <x v="6"/>
    <x v="32"/>
    <s v="Glasgow"/>
    <x v="8"/>
    <x v="1"/>
    <m/>
  </r>
  <r>
    <x v="2"/>
    <x v="6"/>
    <x v="33"/>
    <s v="Norway"/>
    <x v="8"/>
    <x v="1"/>
    <m/>
  </r>
  <r>
    <x v="2"/>
    <x v="6"/>
    <x v="34"/>
    <s v="Turkey"/>
    <x v="8"/>
    <x v="1"/>
    <m/>
  </r>
  <r>
    <x v="2"/>
    <x v="6"/>
    <x v="0"/>
    <s v="European Union (27 countries)"/>
    <x v="9"/>
    <x v="0"/>
    <m/>
  </r>
  <r>
    <x v="2"/>
    <x v="6"/>
    <x v="1"/>
    <s v="European Union (25 countries)"/>
    <x v="9"/>
    <x v="0"/>
    <m/>
  </r>
  <r>
    <x v="2"/>
    <x v="6"/>
    <x v="2"/>
    <s v="European Union (15 countries)"/>
    <x v="9"/>
    <x v="0"/>
    <m/>
  </r>
  <r>
    <x v="2"/>
    <x v="6"/>
    <x v="3"/>
    <s v="Euro area (EA11-2000, EA12-2006, EA13-2007, EA15-2008, EA16-2010, EA17)"/>
    <x v="9"/>
    <x v="0"/>
    <m/>
  </r>
  <r>
    <x v="2"/>
    <x v="6"/>
    <x v="4"/>
    <s v="Belgium"/>
    <x v="9"/>
    <x v="0"/>
    <n v="6.8099999999999994E-2"/>
  </r>
  <r>
    <x v="2"/>
    <x v="6"/>
    <x v="5"/>
    <s v="Bulgaria"/>
    <x v="9"/>
    <x v="0"/>
    <m/>
  </r>
  <r>
    <x v="2"/>
    <x v="6"/>
    <x v="6"/>
    <s v="Czech Republic"/>
    <x v="9"/>
    <x v="0"/>
    <m/>
  </r>
  <r>
    <x v="2"/>
    <x v="6"/>
    <x v="7"/>
    <s v="Denmark"/>
    <x v="9"/>
    <x v="0"/>
    <n v="6.9800000000000001E-2"/>
  </r>
  <r>
    <x v="2"/>
    <x v="6"/>
    <x v="7"/>
    <s v="København"/>
    <x v="9"/>
    <x v="0"/>
    <m/>
  </r>
  <r>
    <x v="2"/>
    <x v="6"/>
    <x v="8"/>
    <s v="Germany (until 1990 former territory of the FRG)"/>
    <x v="9"/>
    <x v="0"/>
    <m/>
  </r>
  <r>
    <x v="2"/>
    <x v="6"/>
    <x v="8"/>
    <s v="Stuttgart"/>
    <x v="9"/>
    <x v="0"/>
    <n v="9.4700000000000006E-2"/>
  </r>
  <r>
    <x v="2"/>
    <x v="6"/>
    <x v="8"/>
    <s v="München"/>
    <x v="9"/>
    <x v="0"/>
    <n v="9.0700000000000003E-2"/>
  </r>
  <r>
    <x v="2"/>
    <x v="6"/>
    <x v="8"/>
    <s v="Hamburg"/>
    <x v="9"/>
    <x v="0"/>
    <n v="0.1056"/>
  </r>
  <r>
    <x v="2"/>
    <x v="6"/>
    <x v="8"/>
    <s v="Frankfurt am Main"/>
    <x v="9"/>
    <x v="0"/>
    <n v="9.1300000000000006E-2"/>
  </r>
  <r>
    <x v="2"/>
    <x v="6"/>
    <x v="8"/>
    <s v="Rostock"/>
    <x v="9"/>
    <x v="0"/>
    <n v="8.8999999999999996E-2"/>
  </r>
  <r>
    <x v="2"/>
    <x v="6"/>
    <x v="8"/>
    <s v="Hannover"/>
    <x v="9"/>
    <x v="0"/>
    <n v="9.8000000000000004E-2"/>
  </r>
  <r>
    <x v="2"/>
    <x v="6"/>
    <x v="8"/>
    <s v="Düsseldorf"/>
    <x v="9"/>
    <x v="0"/>
    <n v="9.06E-2"/>
  </r>
  <r>
    <x v="2"/>
    <x v="6"/>
    <x v="8"/>
    <s v="Leipzig"/>
    <x v="9"/>
    <x v="0"/>
    <n v="8.0799999999999997E-2"/>
  </r>
  <r>
    <x v="2"/>
    <x v="6"/>
    <x v="8"/>
    <s v="Erfurt"/>
    <x v="9"/>
    <x v="0"/>
    <n v="8.8900000000000007E-2"/>
  </r>
  <r>
    <x v="2"/>
    <x v="6"/>
    <x v="8"/>
    <s v="Germany - South"/>
    <x v="9"/>
    <x v="0"/>
    <n v="8.8700000000000001E-2"/>
  </r>
  <r>
    <x v="2"/>
    <x v="6"/>
    <x v="8"/>
    <s v="Germany - West"/>
    <x v="9"/>
    <x v="0"/>
    <n v="8.2500000000000004E-2"/>
  </r>
  <r>
    <x v="2"/>
    <x v="6"/>
    <x v="9"/>
    <s v="Estonia"/>
    <x v="9"/>
    <x v="0"/>
    <m/>
  </r>
  <r>
    <x v="2"/>
    <x v="6"/>
    <x v="10"/>
    <s v="Ireland"/>
    <x v="9"/>
    <x v="0"/>
    <m/>
  </r>
  <r>
    <x v="2"/>
    <x v="6"/>
    <x v="10"/>
    <s v="Dublin"/>
    <x v="9"/>
    <x v="0"/>
    <n v="5.8299999999999998E-2"/>
  </r>
  <r>
    <x v="2"/>
    <x v="6"/>
    <x v="11"/>
    <s v="Greece"/>
    <x v="9"/>
    <x v="0"/>
    <m/>
  </r>
  <r>
    <x v="2"/>
    <x v="6"/>
    <x v="11"/>
    <s v="Athina"/>
    <x v="9"/>
    <x v="0"/>
    <n v="5.8599999999999999E-2"/>
  </r>
  <r>
    <x v="2"/>
    <x v="6"/>
    <x v="12"/>
    <s v="Spain"/>
    <x v="9"/>
    <x v="0"/>
    <m/>
  </r>
  <r>
    <x v="2"/>
    <x v="6"/>
    <x v="12"/>
    <s v="Madrid"/>
    <x v="9"/>
    <x v="0"/>
    <n v="7.4499999999999997E-2"/>
  </r>
  <r>
    <x v="2"/>
    <x v="6"/>
    <x v="13"/>
    <s v="France"/>
    <x v="9"/>
    <x v="0"/>
    <m/>
  </r>
  <r>
    <x v="2"/>
    <x v="6"/>
    <x v="13"/>
    <s v="Paris"/>
    <x v="9"/>
    <x v="0"/>
    <n v="6.6500000000000004E-2"/>
  </r>
  <r>
    <x v="2"/>
    <x v="6"/>
    <x v="13"/>
    <s v="Lille"/>
    <x v="9"/>
    <x v="0"/>
    <n v="6.6500000000000004E-2"/>
  </r>
  <r>
    <x v="2"/>
    <x v="6"/>
    <x v="13"/>
    <s v="Strasbourg"/>
    <x v="9"/>
    <x v="0"/>
    <n v="6.6500000000000004E-2"/>
  </r>
  <r>
    <x v="2"/>
    <x v="6"/>
    <x v="13"/>
    <s v="Toulouse"/>
    <x v="9"/>
    <x v="0"/>
    <n v="6.6500000000000004E-2"/>
  </r>
  <r>
    <x v="2"/>
    <x v="6"/>
    <x v="13"/>
    <s v="Lyon"/>
    <x v="9"/>
    <x v="0"/>
    <n v="6.6500000000000004E-2"/>
  </r>
  <r>
    <x v="2"/>
    <x v="6"/>
    <x v="13"/>
    <s v="Marseille"/>
    <x v="9"/>
    <x v="0"/>
    <n v="6.6500000000000004E-2"/>
  </r>
  <r>
    <x v="2"/>
    <x v="6"/>
    <x v="14"/>
    <s v="Croatia"/>
    <x v="9"/>
    <x v="0"/>
    <m/>
  </r>
  <r>
    <x v="2"/>
    <x v="6"/>
    <x v="15"/>
    <s v="Italy"/>
    <x v="9"/>
    <x v="0"/>
    <n v="6.9000000000000006E-2"/>
  </r>
  <r>
    <x v="2"/>
    <x v="6"/>
    <x v="15"/>
    <s v="Nord-Ovest, Nord-Est, Centro (IT) (NUTS 2006)"/>
    <x v="9"/>
    <x v="0"/>
    <m/>
  </r>
  <r>
    <x v="2"/>
    <x v="6"/>
    <x v="15"/>
    <s v="Sud, Isole"/>
    <x v="9"/>
    <x v="0"/>
    <m/>
  </r>
  <r>
    <x v="2"/>
    <x v="6"/>
    <x v="16"/>
    <s v="Cyprus"/>
    <x v="9"/>
    <x v="0"/>
    <m/>
  </r>
  <r>
    <x v="2"/>
    <x v="6"/>
    <x v="17"/>
    <s v="Latvia"/>
    <x v="9"/>
    <x v="0"/>
    <m/>
  </r>
  <r>
    <x v="2"/>
    <x v="6"/>
    <x v="18"/>
    <s v="Lithuania"/>
    <x v="9"/>
    <x v="0"/>
    <m/>
  </r>
  <r>
    <x v="2"/>
    <x v="6"/>
    <x v="19"/>
    <s v="Luxembourg"/>
    <x v="9"/>
    <x v="0"/>
    <n v="0.05"/>
  </r>
  <r>
    <x v="2"/>
    <x v="6"/>
    <x v="20"/>
    <s v="Hungary"/>
    <x v="9"/>
    <x v="0"/>
    <n v="4.2299999999999997E-2"/>
  </r>
  <r>
    <x v="2"/>
    <x v="6"/>
    <x v="21"/>
    <s v="Malta"/>
    <x v="9"/>
    <x v="0"/>
    <n v="5.2999999999999999E-2"/>
  </r>
  <r>
    <x v="2"/>
    <x v="6"/>
    <x v="22"/>
    <s v="Netherlands"/>
    <x v="9"/>
    <x v="0"/>
    <m/>
  </r>
  <r>
    <x v="2"/>
    <x v="6"/>
    <x v="22"/>
    <s v="Noord-Holland"/>
    <x v="9"/>
    <x v="0"/>
    <n v="5.2499999999999998E-2"/>
  </r>
  <r>
    <x v="2"/>
    <x v="6"/>
    <x v="22"/>
    <s v="Rotterdam"/>
    <x v="9"/>
    <x v="0"/>
    <n v="5.4199999999999998E-2"/>
  </r>
  <r>
    <x v="2"/>
    <x v="6"/>
    <x v="22"/>
    <s v="Noord-Brabant"/>
    <x v="9"/>
    <x v="0"/>
    <n v="5.2699999999999997E-2"/>
  </r>
  <r>
    <x v="2"/>
    <x v="6"/>
    <x v="23"/>
    <s v="Austria"/>
    <x v="9"/>
    <x v="0"/>
    <m/>
  </r>
  <r>
    <x v="2"/>
    <x v="6"/>
    <x v="23"/>
    <s v="Wien, Oberösterreich, Tirol"/>
    <x v="9"/>
    <x v="0"/>
    <m/>
  </r>
  <r>
    <x v="2"/>
    <x v="6"/>
    <x v="24"/>
    <s v="Poland"/>
    <x v="9"/>
    <x v="0"/>
    <m/>
  </r>
  <r>
    <x v="2"/>
    <x v="6"/>
    <x v="25"/>
    <s v="Portugal"/>
    <x v="9"/>
    <x v="0"/>
    <m/>
  </r>
  <r>
    <x v="2"/>
    <x v="6"/>
    <x v="25"/>
    <s v="Lisboa"/>
    <x v="9"/>
    <x v="0"/>
    <n v="7.2900000000000006E-2"/>
  </r>
  <r>
    <x v="2"/>
    <x v="6"/>
    <x v="26"/>
    <s v="Região Autónoma dos Açores (PT)"/>
    <x v="9"/>
    <x v="0"/>
    <m/>
  </r>
  <r>
    <x v="2"/>
    <x v="6"/>
    <x v="27"/>
    <s v="Romania"/>
    <x v="9"/>
    <x v="0"/>
    <m/>
  </r>
  <r>
    <x v="2"/>
    <x v="6"/>
    <x v="28"/>
    <s v="Slovenia"/>
    <x v="9"/>
    <x v="0"/>
    <n v="3.8699999999999998E-2"/>
  </r>
  <r>
    <x v="2"/>
    <x v="6"/>
    <x v="29"/>
    <s v="Slovakia"/>
    <x v="9"/>
    <x v="0"/>
    <m/>
  </r>
  <r>
    <x v="2"/>
    <x v="6"/>
    <x v="30"/>
    <s v="Finland"/>
    <x v="9"/>
    <x v="0"/>
    <m/>
  </r>
  <r>
    <x v="2"/>
    <x v="6"/>
    <x v="31"/>
    <s v="Sweden"/>
    <x v="9"/>
    <x v="0"/>
    <m/>
  </r>
  <r>
    <x v="2"/>
    <x v="6"/>
    <x v="32"/>
    <s v="United Kingdom"/>
    <x v="9"/>
    <x v="0"/>
    <m/>
  </r>
  <r>
    <x v="2"/>
    <x v="6"/>
    <x v="32"/>
    <s v="Leeds"/>
    <x v="9"/>
    <x v="0"/>
    <n v="6.83E-2"/>
  </r>
  <r>
    <x v="2"/>
    <x v="6"/>
    <x v="32"/>
    <s v="Birmingham"/>
    <x v="9"/>
    <x v="0"/>
    <n v="6.1400000000000003E-2"/>
  </r>
  <r>
    <x v="2"/>
    <x v="6"/>
    <x v="32"/>
    <s v="London"/>
    <x v="9"/>
    <x v="0"/>
    <n v="6.5799999999999997E-2"/>
  </r>
  <r>
    <x v="2"/>
    <x v="6"/>
    <x v="32"/>
    <s v="Glasgow"/>
    <x v="9"/>
    <x v="0"/>
    <m/>
  </r>
  <r>
    <x v="2"/>
    <x v="6"/>
    <x v="33"/>
    <s v="Norway"/>
    <x v="9"/>
    <x v="0"/>
    <m/>
  </r>
  <r>
    <x v="2"/>
    <x v="6"/>
    <x v="34"/>
    <s v="Turkey"/>
    <x v="9"/>
    <x v="0"/>
    <m/>
  </r>
  <r>
    <x v="2"/>
    <x v="6"/>
    <x v="0"/>
    <s v="European Union (27 countries)"/>
    <x v="9"/>
    <x v="1"/>
    <m/>
  </r>
  <r>
    <x v="2"/>
    <x v="6"/>
    <x v="1"/>
    <s v="European Union (25 countries)"/>
    <x v="9"/>
    <x v="1"/>
    <m/>
  </r>
  <r>
    <x v="2"/>
    <x v="6"/>
    <x v="2"/>
    <s v="European Union (15 countries)"/>
    <x v="9"/>
    <x v="1"/>
    <m/>
  </r>
  <r>
    <x v="2"/>
    <x v="6"/>
    <x v="3"/>
    <s v="Euro area (EA11-2000, EA12-2006, EA13-2007, EA15-2008, EA16-2010, EA17)"/>
    <x v="9"/>
    <x v="1"/>
    <m/>
  </r>
  <r>
    <x v="2"/>
    <x v="6"/>
    <x v="4"/>
    <s v="Belgium"/>
    <x v="9"/>
    <x v="1"/>
    <n v="6.9599999999999995E-2"/>
  </r>
  <r>
    <x v="2"/>
    <x v="6"/>
    <x v="5"/>
    <s v="Bulgaria"/>
    <x v="9"/>
    <x v="1"/>
    <m/>
  </r>
  <r>
    <x v="2"/>
    <x v="6"/>
    <x v="6"/>
    <s v="Czech Republic"/>
    <x v="9"/>
    <x v="1"/>
    <m/>
  </r>
  <r>
    <x v="2"/>
    <x v="6"/>
    <x v="7"/>
    <s v="Denmark"/>
    <x v="9"/>
    <x v="1"/>
    <n v="6.9900000000000004E-2"/>
  </r>
  <r>
    <x v="2"/>
    <x v="6"/>
    <x v="7"/>
    <s v="København"/>
    <x v="9"/>
    <x v="1"/>
    <m/>
  </r>
  <r>
    <x v="2"/>
    <x v="6"/>
    <x v="8"/>
    <s v="Germany (until 1990 former territory of the FRG)"/>
    <x v="9"/>
    <x v="1"/>
    <m/>
  </r>
  <r>
    <x v="2"/>
    <x v="6"/>
    <x v="8"/>
    <s v="Stuttgart"/>
    <x v="9"/>
    <x v="1"/>
    <n v="9.5799999999999996E-2"/>
  </r>
  <r>
    <x v="2"/>
    <x v="6"/>
    <x v="8"/>
    <s v="München"/>
    <x v="9"/>
    <x v="1"/>
    <n v="9.1899999999999996E-2"/>
  </r>
  <r>
    <x v="2"/>
    <x v="6"/>
    <x v="8"/>
    <s v="Hamburg"/>
    <x v="9"/>
    <x v="1"/>
    <n v="0.10680000000000001"/>
  </r>
  <r>
    <x v="2"/>
    <x v="6"/>
    <x v="8"/>
    <s v="Frankfurt am Main"/>
    <x v="9"/>
    <x v="1"/>
    <n v="9.6100000000000005E-2"/>
  </r>
  <r>
    <x v="2"/>
    <x v="6"/>
    <x v="8"/>
    <s v="Rostock"/>
    <x v="9"/>
    <x v="1"/>
    <n v="9.01E-2"/>
  </r>
  <r>
    <x v="2"/>
    <x v="6"/>
    <x v="8"/>
    <s v="Hannover"/>
    <x v="9"/>
    <x v="1"/>
    <n v="9.9199999999999997E-2"/>
  </r>
  <r>
    <x v="2"/>
    <x v="6"/>
    <x v="8"/>
    <s v="Düsseldorf"/>
    <x v="9"/>
    <x v="1"/>
    <n v="9.1700000000000004E-2"/>
  </r>
  <r>
    <x v="2"/>
    <x v="6"/>
    <x v="8"/>
    <s v="Leipzig"/>
    <x v="9"/>
    <x v="1"/>
    <n v="8.1799999999999998E-2"/>
  </r>
  <r>
    <x v="2"/>
    <x v="6"/>
    <x v="8"/>
    <s v="Erfurt"/>
    <x v="9"/>
    <x v="1"/>
    <n v="0.09"/>
  </r>
  <r>
    <x v="2"/>
    <x v="6"/>
    <x v="8"/>
    <s v="Germany - South"/>
    <x v="9"/>
    <x v="1"/>
    <n v="8.9800000000000005E-2"/>
  </r>
  <r>
    <x v="2"/>
    <x v="6"/>
    <x v="8"/>
    <s v="Germany - West"/>
    <x v="9"/>
    <x v="1"/>
    <n v="8.2400000000000001E-2"/>
  </r>
  <r>
    <x v="2"/>
    <x v="6"/>
    <x v="9"/>
    <s v="Estonia"/>
    <x v="9"/>
    <x v="1"/>
    <m/>
  </r>
  <r>
    <x v="2"/>
    <x v="6"/>
    <x v="10"/>
    <s v="Ireland"/>
    <x v="9"/>
    <x v="1"/>
    <m/>
  </r>
  <r>
    <x v="2"/>
    <x v="6"/>
    <x v="10"/>
    <s v="Dublin"/>
    <x v="9"/>
    <x v="1"/>
    <n v="5.67E-2"/>
  </r>
  <r>
    <x v="2"/>
    <x v="6"/>
    <x v="11"/>
    <s v="Greece"/>
    <x v="9"/>
    <x v="1"/>
    <m/>
  </r>
  <r>
    <x v="2"/>
    <x v="6"/>
    <x v="11"/>
    <s v="Athina"/>
    <x v="9"/>
    <x v="1"/>
    <n v="5.8099999999999999E-2"/>
  </r>
  <r>
    <x v="2"/>
    <x v="6"/>
    <x v="12"/>
    <s v="Spain"/>
    <x v="9"/>
    <x v="1"/>
    <m/>
  </r>
  <r>
    <x v="2"/>
    <x v="6"/>
    <x v="12"/>
    <s v="Madrid"/>
    <x v="9"/>
    <x v="1"/>
    <n v="7.51E-2"/>
  </r>
  <r>
    <x v="2"/>
    <x v="6"/>
    <x v="13"/>
    <s v="France"/>
    <x v="9"/>
    <x v="1"/>
    <m/>
  </r>
  <r>
    <x v="2"/>
    <x v="6"/>
    <x v="13"/>
    <s v="Paris"/>
    <x v="9"/>
    <x v="1"/>
    <n v="6.6500000000000004E-2"/>
  </r>
  <r>
    <x v="2"/>
    <x v="6"/>
    <x v="13"/>
    <s v="Lille"/>
    <x v="9"/>
    <x v="1"/>
    <n v="6.6500000000000004E-2"/>
  </r>
  <r>
    <x v="2"/>
    <x v="6"/>
    <x v="13"/>
    <s v="Strasbourg"/>
    <x v="9"/>
    <x v="1"/>
    <n v="6.6500000000000004E-2"/>
  </r>
  <r>
    <x v="2"/>
    <x v="6"/>
    <x v="13"/>
    <s v="Toulouse"/>
    <x v="9"/>
    <x v="1"/>
    <n v="6.6500000000000004E-2"/>
  </r>
  <r>
    <x v="2"/>
    <x v="6"/>
    <x v="13"/>
    <s v="Lyon"/>
    <x v="9"/>
    <x v="1"/>
    <n v="6.6500000000000004E-2"/>
  </r>
  <r>
    <x v="2"/>
    <x v="6"/>
    <x v="13"/>
    <s v="Marseille"/>
    <x v="9"/>
    <x v="1"/>
    <n v="6.6500000000000004E-2"/>
  </r>
  <r>
    <x v="2"/>
    <x v="6"/>
    <x v="14"/>
    <s v="Croatia"/>
    <x v="9"/>
    <x v="1"/>
    <m/>
  </r>
  <r>
    <x v="2"/>
    <x v="6"/>
    <x v="15"/>
    <s v="Italy"/>
    <x v="9"/>
    <x v="1"/>
    <n v="6.8400000000000002E-2"/>
  </r>
  <r>
    <x v="2"/>
    <x v="6"/>
    <x v="15"/>
    <s v="Nord-Ovest, Nord-Est, Centro (IT) (NUTS 2006)"/>
    <x v="9"/>
    <x v="1"/>
    <m/>
  </r>
  <r>
    <x v="2"/>
    <x v="6"/>
    <x v="15"/>
    <s v="Sud, Isole"/>
    <x v="9"/>
    <x v="1"/>
    <m/>
  </r>
  <r>
    <x v="2"/>
    <x v="6"/>
    <x v="16"/>
    <s v="Cyprus"/>
    <x v="9"/>
    <x v="1"/>
    <m/>
  </r>
  <r>
    <x v="2"/>
    <x v="6"/>
    <x v="17"/>
    <s v="Latvia"/>
    <x v="9"/>
    <x v="1"/>
    <m/>
  </r>
  <r>
    <x v="2"/>
    <x v="6"/>
    <x v="18"/>
    <s v="Lithuania"/>
    <x v="9"/>
    <x v="1"/>
    <m/>
  </r>
  <r>
    <x v="2"/>
    <x v="6"/>
    <x v="19"/>
    <s v="Luxembourg"/>
    <x v="9"/>
    <x v="1"/>
    <n v="5.0700000000000002E-2"/>
  </r>
  <r>
    <x v="2"/>
    <x v="6"/>
    <x v="20"/>
    <s v="Hungary"/>
    <x v="9"/>
    <x v="1"/>
    <n v="3.6200000000000003E-2"/>
  </r>
  <r>
    <x v="2"/>
    <x v="6"/>
    <x v="21"/>
    <s v="Malta"/>
    <x v="9"/>
    <x v="1"/>
    <n v="5.16E-2"/>
  </r>
  <r>
    <x v="2"/>
    <x v="6"/>
    <x v="22"/>
    <s v="Netherlands"/>
    <x v="9"/>
    <x v="1"/>
    <m/>
  </r>
  <r>
    <x v="2"/>
    <x v="6"/>
    <x v="22"/>
    <s v="Noord-Holland"/>
    <x v="9"/>
    <x v="1"/>
    <n v="5.0200000000000002E-2"/>
  </r>
  <r>
    <x v="2"/>
    <x v="6"/>
    <x v="22"/>
    <s v="Rotterdam"/>
    <x v="9"/>
    <x v="1"/>
    <n v="5.3900000000000003E-2"/>
  </r>
  <r>
    <x v="2"/>
    <x v="6"/>
    <x v="22"/>
    <s v="Noord-Brabant"/>
    <x v="9"/>
    <x v="1"/>
    <n v="5.0500000000000003E-2"/>
  </r>
  <r>
    <x v="2"/>
    <x v="6"/>
    <x v="23"/>
    <s v="Austria"/>
    <x v="9"/>
    <x v="1"/>
    <m/>
  </r>
  <r>
    <x v="2"/>
    <x v="6"/>
    <x v="23"/>
    <s v="Wien, Oberösterreich, Tirol"/>
    <x v="9"/>
    <x v="1"/>
    <m/>
  </r>
  <r>
    <x v="2"/>
    <x v="6"/>
    <x v="24"/>
    <s v="Poland"/>
    <x v="9"/>
    <x v="1"/>
    <m/>
  </r>
  <r>
    <x v="2"/>
    <x v="6"/>
    <x v="25"/>
    <s v="Portugal"/>
    <x v="9"/>
    <x v="1"/>
    <m/>
  </r>
  <r>
    <x v="2"/>
    <x v="6"/>
    <x v="25"/>
    <s v="Lisboa"/>
    <x v="9"/>
    <x v="1"/>
    <n v="7.2599999999999998E-2"/>
  </r>
  <r>
    <x v="2"/>
    <x v="6"/>
    <x v="26"/>
    <s v="Região Autónoma dos Açores (PT)"/>
    <x v="9"/>
    <x v="1"/>
    <m/>
  </r>
  <r>
    <x v="2"/>
    <x v="6"/>
    <x v="27"/>
    <s v="Romania"/>
    <x v="9"/>
    <x v="1"/>
    <m/>
  </r>
  <r>
    <x v="2"/>
    <x v="6"/>
    <x v="28"/>
    <s v="Slovenia"/>
    <x v="9"/>
    <x v="1"/>
    <n v="4.5400000000000003E-2"/>
  </r>
  <r>
    <x v="2"/>
    <x v="6"/>
    <x v="29"/>
    <s v="Slovakia"/>
    <x v="9"/>
    <x v="1"/>
    <m/>
  </r>
  <r>
    <x v="2"/>
    <x v="6"/>
    <x v="30"/>
    <s v="Finland"/>
    <x v="9"/>
    <x v="1"/>
    <m/>
  </r>
  <r>
    <x v="2"/>
    <x v="6"/>
    <x v="31"/>
    <s v="Sweden"/>
    <x v="9"/>
    <x v="1"/>
    <m/>
  </r>
  <r>
    <x v="2"/>
    <x v="6"/>
    <x v="32"/>
    <s v="United Kingdom"/>
    <x v="9"/>
    <x v="1"/>
    <m/>
  </r>
  <r>
    <x v="2"/>
    <x v="6"/>
    <x v="32"/>
    <s v="Leeds"/>
    <x v="9"/>
    <x v="1"/>
    <n v="0.06"/>
  </r>
  <r>
    <x v="2"/>
    <x v="6"/>
    <x v="32"/>
    <s v="Birmingham"/>
    <x v="9"/>
    <x v="1"/>
    <n v="5.0099999999999999E-2"/>
  </r>
  <r>
    <x v="2"/>
    <x v="6"/>
    <x v="32"/>
    <s v="London"/>
    <x v="9"/>
    <x v="1"/>
    <n v="5.8599999999999999E-2"/>
  </r>
  <r>
    <x v="2"/>
    <x v="6"/>
    <x v="32"/>
    <s v="Glasgow"/>
    <x v="9"/>
    <x v="1"/>
    <m/>
  </r>
  <r>
    <x v="2"/>
    <x v="6"/>
    <x v="33"/>
    <s v="Norway"/>
    <x v="9"/>
    <x v="1"/>
    <m/>
  </r>
  <r>
    <x v="2"/>
    <x v="6"/>
    <x v="34"/>
    <s v="Turkey"/>
    <x v="9"/>
    <x v="1"/>
    <m/>
  </r>
  <r>
    <x v="2"/>
    <x v="6"/>
    <x v="0"/>
    <s v="European Union (27 countries)"/>
    <x v="10"/>
    <x v="0"/>
    <m/>
  </r>
  <r>
    <x v="2"/>
    <x v="6"/>
    <x v="1"/>
    <s v="European Union (25 countries)"/>
    <x v="10"/>
    <x v="0"/>
    <m/>
  </r>
  <r>
    <x v="2"/>
    <x v="6"/>
    <x v="2"/>
    <s v="European Union (15 countries)"/>
    <x v="10"/>
    <x v="0"/>
    <m/>
  </r>
  <r>
    <x v="2"/>
    <x v="6"/>
    <x v="3"/>
    <s v="Euro area (EA11-2000, EA12-2006, EA13-2007, EA15-2008, EA16-2010, EA17)"/>
    <x v="10"/>
    <x v="0"/>
    <m/>
  </r>
  <r>
    <x v="2"/>
    <x v="6"/>
    <x v="4"/>
    <s v="Belgium"/>
    <x v="10"/>
    <x v="0"/>
    <n v="7.2499999999999995E-2"/>
  </r>
  <r>
    <x v="2"/>
    <x v="6"/>
    <x v="5"/>
    <s v="Bulgaria"/>
    <x v="10"/>
    <x v="0"/>
    <m/>
  </r>
  <r>
    <x v="2"/>
    <x v="6"/>
    <x v="6"/>
    <s v="Czech Republic"/>
    <x v="10"/>
    <x v="0"/>
    <m/>
  </r>
  <r>
    <x v="2"/>
    <x v="6"/>
    <x v="7"/>
    <s v="Denmark"/>
    <x v="10"/>
    <x v="0"/>
    <n v="7.1599999999999997E-2"/>
  </r>
  <r>
    <x v="2"/>
    <x v="6"/>
    <x v="7"/>
    <s v="København"/>
    <x v="10"/>
    <x v="0"/>
    <m/>
  </r>
  <r>
    <x v="2"/>
    <x v="6"/>
    <x v="8"/>
    <s v="Germany (until 1990 former territory of the FRG)"/>
    <x v="10"/>
    <x v="0"/>
    <m/>
  </r>
  <r>
    <x v="2"/>
    <x v="6"/>
    <x v="8"/>
    <s v="Stuttgart"/>
    <x v="10"/>
    <x v="0"/>
    <n v="9.6600000000000005E-2"/>
  </r>
  <r>
    <x v="2"/>
    <x v="6"/>
    <x v="8"/>
    <s v="München"/>
    <x v="10"/>
    <x v="0"/>
    <n v="9.2700000000000005E-2"/>
  </r>
  <r>
    <x v="2"/>
    <x v="6"/>
    <x v="8"/>
    <s v="Hamburg"/>
    <x v="10"/>
    <x v="0"/>
    <n v="0.1075"/>
  </r>
  <r>
    <x v="2"/>
    <x v="6"/>
    <x v="8"/>
    <s v="Frankfurt am Main"/>
    <x v="10"/>
    <x v="0"/>
    <n v="9.6799999999999997E-2"/>
  </r>
  <r>
    <x v="2"/>
    <x v="6"/>
    <x v="8"/>
    <s v="Rostock"/>
    <x v="10"/>
    <x v="0"/>
    <n v="9.0899999999999995E-2"/>
  </r>
  <r>
    <x v="2"/>
    <x v="6"/>
    <x v="8"/>
    <s v="Hannover"/>
    <x v="10"/>
    <x v="0"/>
    <n v="0.1"/>
  </r>
  <r>
    <x v="2"/>
    <x v="6"/>
    <x v="8"/>
    <s v="Düsseldorf"/>
    <x v="10"/>
    <x v="0"/>
    <n v="9.2499999999999999E-2"/>
  </r>
  <r>
    <x v="2"/>
    <x v="6"/>
    <x v="8"/>
    <s v="Leipzig"/>
    <x v="10"/>
    <x v="0"/>
    <n v="8.2500000000000004E-2"/>
  </r>
  <r>
    <x v="2"/>
    <x v="6"/>
    <x v="8"/>
    <s v="Erfurt"/>
    <x v="10"/>
    <x v="0"/>
    <n v="9.0800000000000006E-2"/>
  </r>
  <r>
    <x v="2"/>
    <x v="6"/>
    <x v="8"/>
    <s v="Germany - South"/>
    <x v="10"/>
    <x v="0"/>
    <n v="9.06E-2"/>
  </r>
  <r>
    <x v="2"/>
    <x v="6"/>
    <x v="8"/>
    <s v="Germany - West"/>
    <x v="10"/>
    <x v="0"/>
    <n v="8.3099999999999993E-2"/>
  </r>
  <r>
    <x v="2"/>
    <x v="6"/>
    <x v="9"/>
    <s v="Estonia"/>
    <x v="10"/>
    <x v="0"/>
    <m/>
  </r>
  <r>
    <x v="2"/>
    <x v="6"/>
    <x v="10"/>
    <s v="Ireland"/>
    <x v="10"/>
    <x v="0"/>
    <m/>
  </r>
  <r>
    <x v="2"/>
    <x v="6"/>
    <x v="10"/>
    <s v="Dublin"/>
    <x v="10"/>
    <x v="0"/>
    <n v="5.6899999999999999E-2"/>
  </r>
  <r>
    <x v="2"/>
    <x v="6"/>
    <x v="11"/>
    <s v="Greece"/>
    <x v="10"/>
    <x v="0"/>
    <m/>
  </r>
  <r>
    <x v="2"/>
    <x v="6"/>
    <x v="11"/>
    <s v="Athina"/>
    <x v="10"/>
    <x v="0"/>
    <n v="5.6899999999999999E-2"/>
  </r>
  <r>
    <x v="2"/>
    <x v="6"/>
    <x v="12"/>
    <s v="Spain"/>
    <x v="10"/>
    <x v="0"/>
    <m/>
  </r>
  <r>
    <x v="2"/>
    <x v="6"/>
    <x v="12"/>
    <s v="Madrid"/>
    <x v="10"/>
    <x v="0"/>
    <n v="7.1499999999999994E-2"/>
  </r>
  <r>
    <x v="2"/>
    <x v="6"/>
    <x v="13"/>
    <s v="France"/>
    <x v="10"/>
    <x v="0"/>
    <m/>
  </r>
  <r>
    <x v="2"/>
    <x v="6"/>
    <x v="13"/>
    <s v="Paris"/>
    <x v="10"/>
    <x v="0"/>
    <n v="6.6500000000000004E-2"/>
  </r>
  <r>
    <x v="2"/>
    <x v="6"/>
    <x v="13"/>
    <s v="Lille"/>
    <x v="10"/>
    <x v="0"/>
    <n v="6.6500000000000004E-2"/>
  </r>
  <r>
    <x v="2"/>
    <x v="6"/>
    <x v="13"/>
    <s v="Strasbourg"/>
    <x v="10"/>
    <x v="0"/>
    <n v="6.6500000000000004E-2"/>
  </r>
  <r>
    <x v="2"/>
    <x v="6"/>
    <x v="13"/>
    <s v="Toulouse"/>
    <x v="10"/>
    <x v="0"/>
    <n v="6.6500000000000004E-2"/>
  </r>
  <r>
    <x v="2"/>
    <x v="6"/>
    <x v="13"/>
    <s v="Lyon"/>
    <x v="10"/>
    <x v="0"/>
    <n v="6.6500000000000004E-2"/>
  </r>
  <r>
    <x v="2"/>
    <x v="6"/>
    <x v="13"/>
    <s v="Marseille"/>
    <x v="10"/>
    <x v="0"/>
    <n v="6.6500000000000004E-2"/>
  </r>
  <r>
    <x v="2"/>
    <x v="6"/>
    <x v="14"/>
    <s v="Croatia"/>
    <x v="10"/>
    <x v="0"/>
    <m/>
  </r>
  <r>
    <x v="2"/>
    <x v="6"/>
    <x v="15"/>
    <s v="Italy"/>
    <x v="10"/>
    <x v="0"/>
    <n v="6.8000000000000005E-2"/>
  </r>
  <r>
    <x v="2"/>
    <x v="6"/>
    <x v="15"/>
    <s v="Nord-Ovest, Nord-Est, Centro (IT) (NUTS 2006)"/>
    <x v="10"/>
    <x v="0"/>
    <m/>
  </r>
  <r>
    <x v="2"/>
    <x v="6"/>
    <x v="15"/>
    <s v="Sud, Isole"/>
    <x v="10"/>
    <x v="0"/>
    <m/>
  </r>
  <r>
    <x v="2"/>
    <x v="6"/>
    <x v="16"/>
    <s v="Cyprus"/>
    <x v="10"/>
    <x v="0"/>
    <m/>
  </r>
  <r>
    <x v="2"/>
    <x v="6"/>
    <x v="17"/>
    <s v="Latvia"/>
    <x v="10"/>
    <x v="0"/>
    <m/>
  </r>
  <r>
    <x v="2"/>
    <x v="6"/>
    <x v="18"/>
    <s v="Lithuania"/>
    <x v="10"/>
    <x v="0"/>
    <m/>
  </r>
  <r>
    <x v="2"/>
    <x v="6"/>
    <x v="19"/>
    <s v="Luxembourg"/>
    <x v="10"/>
    <x v="0"/>
    <n v="5.1200000000000002E-2"/>
  </r>
  <r>
    <x v="2"/>
    <x v="6"/>
    <x v="20"/>
    <s v="Hungary"/>
    <x v="10"/>
    <x v="0"/>
    <n v="3.04E-2"/>
  </r>
  <r>
    <x v="2"/>
    <x v="6"/>
    <x v="21"/>
    <s v="Malta"/>
    <x v="10"/>
    <x v="0"/>
    <n v="5.1400000000000001E-2"/>
  </r>
  <r>
    <x v="2"/>
    <x v="6"/>
    <x v="22"/>
    <s v="Netherlands"/>
    <x v="10"/>
    <x v="0"/>
    <m/>
  </r>
  <r>
    <x v="2"/>
    <x v="6"/>
    <x v="22"/>
    <s v="Noord-Holland"/>
    <x v="10"/>
    <x v="0"/>
    <n v="5.4600000000000003E-2"/>
  </r>
  <r>
    <x v="2"/>
    <x v="6"/>
    <x v="22"/>
    <s v="Rotterdam"/>
    <x v="10"/>
    <x v="0"/>
    <n v="5.8000000000000003E-2"/>
  </r>
  <r>
    <x v="2"/>
    <x v="6"/>
    <x v="22"/>
    <s v="Noord-Brabant"/>
    <x v="10"/>
    <x v="0"/>
    <n v="5.57E-2"/>
  </r>
  <r>
    <x v="2"/>
    <x v="6"/>
    <x v="23"/>
    <s v="Austria"/>
    <x v="10"/>
    <x v="0"/>
    <m/>
  </r>
  <r>
    <x v="2"/>
    <x v="6"/>
    <x v="23"/>
    <s v="Wien, Oberösterreich, Tirol"/>
    <x v="10"/>
    <x v="0"/>
    <n v="8.2199999999999995E-2"/>
  </r>
  <r>
    <x v="2"/>
    <x v="6"/>
    <x v="24"/>
    <s v="Poland"/>
    <x v="10"/>
    <x v="0"/>
    <m/>
  </r>
  <r>
    <x v="2"/>
    <x v="6"/>
    <x v="25"/>
    <s v="Portugal"/>
    <x v="10"/>
    <x v="0"/>
    <m/>
  </r>
  <r>
    <x v="2"/>
    <x v="6"/>
    <x v="25"/>
    <s v="Lisboa"/>
    <x v="10"/>
    <x v="0"/>
    <n v="6.8699999999999997E-2"/>
  </r>
  <r>
    <x v="2"/>
    <x v="6"/>
    <x v="26"/>
    <s v="Região Autónoma dos Açores (PT)"/>
    <x v="10"/>
    <x v="0"/>
    <m/>
  </r>
  <r>
    <x v="2"/>
    <x v="6"/>
    <x v="27"/>
    <s v="Romania"/>
    <x v="10"/>
    <x v="0"/>
    <m/>
  </r>
  <r>
    <x v="2"/>
    <x v="6"/>
    <x v="28"/>
    <s v="Slovenia"/>
    <x v="10"/>
    <x v="0"/>
    <n v="4.6399999999999997E-2"/>
  </r>
  <r>
    <x v="2"/>
    <x v="6"/>
    <x v="29"/>
    <s v="Slovakia"/>
    <x v="10"/>
    <x v="0"/>
    <m/>
  </r>
  <r>
    <x v="2"/>
    <x v="6"/>
    <x v="30"/>
    <s v="Finland"/>
    <x v="10"/>
    <x v="0"/>
    <n v="5.3900000000000003E-2"/>
  </r>
  <r>
    <x v="2"/>
    <x v="6"/>
    <x v="31"/>
    <s v="Sweden"/>
    <x v="10"/>
    <x v="0"/>
    <m/>
  </r>
  <r>
    <x v="2"/>
    <x v="6"/>
    <x v="32"/>
    <s v="United Kingdom"/>
    <x v="10"/>
    <x v="0"/>
    <m/>
  </r>
  <r>
    <x v="2"/>
    <x v="6"/>
    <x v="32"/>
    <s v="Leeds"/>
    <x v="10"/>
    <x v="0"/>
    <m/>
  </r>
  <r>
    <x v="2"/>
    <x v="6"/>
    <x v="32"/>
    <s v="Birmingham"/>
    <x v="10"/>
    <x v="0"/>
    <n v="6.0299999999999999E-2"/>
  </r>
  <r>
    <x v="2"/>
    <x v="6"/>
    <x v="32"/>
    <s v="London"/>
    <x v="10"/>
    <x v="0"/>
    <n v="6.1699999999999998E-2"/>
  </r>
  <r>
    <x v="2"/>
    <x v="6"/>
    <x v="32"/>
    <s v="Glasgow"/>
    <x v="10"/>
    <x v="0"/>
    <m/>
  </r>
  <r>
    <x v="2"/>
    <x v="6"/>
    <x v="33"/>
    <s v="Norway"/>
    <x v="10"/>
    <x v="0"/>
    <n v="3.5700000000000003E-2"/>
  </r>
  <r>
    <x v="2"/>
    <x v="6"/>
    <x v="34"/>
    <s v="Turkey"/>
    <x v="10"/>
    <x v="0"/>
    <m/>
  </r>
  <r>
    <x v="2"/>
    <x v="6"/>
    <x v="0"/>
    <s v="European Union (27 countries)"/>
    <x v="10"/>
    <x v="1"/>
    <m/>
  </r>
  <r>
    <x v="2"/>
    <x v="6"/>
    <x v="1"/>
    <s v="European Union (25 countries)"/>
    <x v="10"/>
    <x v="1"/>
    <m/>
  </r>
  <r>
    <x v="2"/>
    <x v="6"/>
    <x v="2"/>
    <s v="European Union (15 countries)"/>
    <x v="10"/>
    <x v="1"/>
    <m/>
  </r>
  <r>
    <x v="2"/>
    <x v="6"/>
    <x v="3"/>
    <s v="Euro area (EA11-2000, EA12-2006, EA13-2007, EA15-2008, EA16-2010, EA17)"/>
    <x v="10"/>
    <x v="1"/>
    <m/>
  </r>
  <r>
    <x v="2"/>
    <x v="6"/>
    <x v="4"/>
    <s v="Belgium"/>
    <x v="10"/>
    <x v="1"/>
    <n v="7.2999999999999995E-2"/>
  </r>
  <r>
    <x v="2"/>
    <x v="6"/>
    <x v="5"/>
    <s v="Bulgaria"/>
    <x v="10"/>
    <x v="1"/>
    <m/>
  </r>
  <r>
    <x v="2"/>
    <x v="6"/>
    <x v="6"/>
    <s v="Czech Republic"/>
    <x v="10"/>
    <x v="1"/>
    <m/>
  </r>
  <r>
    <x v="2"/>
    <x v="6"/>
    <x v="7"/>
    <s v="Denmark"/>
    <x v="10"/>
    <x v="1"/>
    <n v="7.3700000000000002E-2"/>
  </r>
  <r>
    <x v="2"/>
    <x v="6"/>
    <x v="7"/>
    <s v="København"/>
    <x v="10"/>
    <x v="1"/>
    <m/>
  </r>
  <r>
    <x v="2"/>
    <x v="6"/>
    <x v="8"/>
    <s v="Germany (until 1990 former territory of the FRG)"/>
    <x v="10"/>
    <x v="1"/>
    <m/>
  </r>
  <r>
    <x v="2"/>
    <x v="6"/>
    <x v="8"/>
    <s v="Stuttgart"/>
    <x v="10"/>
    <x v="1"/>
    <n v="9.8299999999999998E-2"/>
  </r>
  <r>
    <x v="2"/>
    <x v="6"/>
    <x v="8"/>
    <s v="München"/>
    <x v="10"/>
    <x v="1"/>
    <n v="9.4299999999999995E-2"/>
  </r>
  <r>
    <x v="2"/>
    <x v="6"/>
    <x v="8"/>
    <s v="Hamburg"/>
    <x v="10"/>
    <x v="1"/>
    <n v="9.5699999999999993E-2"/>
  </r>
  <r>
    <x v="2"/>
    <x v="6"/>
    <x v="8"/>
    <s v="Frankfurt am Main"/>
    <x v="10"/>
    <x v="1"/>
    <n v="9.8599999999999993E-2"/>
  </r>
  <r>
    <x v="2"/>
    <x v="6"/>
    <x v="8"/>
    <s v="Rostock"/>
    <x v="10"/>
    <x v="1"/>
    <n v="9.2499999999999999E-2"/>
  </r>
  <r>
    <x v="2"/>
    <x v="6"/>
    <x v="8"/>
    <s v="Hannover"/>
    <x v="10"/>
    <x v="1"/>
    <n v="0.1018"/>
  </r>
  <r>
    <x v="2"/>
    <x v="6"/>
    <x v="8"/>
    <s v="Düsseldorf"/>
    <x v="10"/>
    <x v="1"/>
    <n v="9.4200000000000006E-2"/>
  </r>
  <r>
    <x v="2"/>
    <x v="6"/>
    <x v="8"/>
    <s v="Leipzig"/>
    <x v="10"/>
    <x v="1"/>
    <n v="8.4000000000000005E-2"/>
  </r>
  <r>
    <x v="2"/>
    <x v="6"/>
    <x v="8"/>
    <s v="Erfurt"/>
    <x v="10"/>
    <x v="1"/>
    <n v="9.2399999999999996E-2"/>
  </r>
  <r>
    <x v="2"/>
    <x v="6"/>
    <x v="8"/>
    <s v="Germany - South"/>
    <x v="10"/>
    <x v="1"/>
    <n v="9.2200000000000004E-2"/>
  </r>
  <r>
    <x v="2"/>
    <x v="6"/>
    <x v="8"/>
    <s v="Germany - West"/>
    <x v="10"/>
    <x v="1"/>
    <n v="8.4599999999999995E-2"/>
  </r>
  <r>
    <x v="2"/>
    <x v="6"/>
    <x v="9"/>
    <s v="Estonia"/>
    <x v="10"/>
    <x v="1"/>
    <m/>
  </r>
  <r>
    <x v="2"/>
    <x v="6"/>
    <x v="10"/>
    <s v="Ireland"/>
    <x v="10"/>
    <x v="1"/>
    <m/>
  </r>
  <r>
    <x v="2"/>
    <x v="6"/>
    <x v="10"/>
    <s v="Dublin"/>
    <x v="10"/>
    <x v="1"/>
    <n v="5.5399999999999998E-2"/>
  </r>
  <r>
    <x v="2"/>
    <x v="6"/>
    <x v="11"/>
    <s v="Greece"/>
    <x v="10"/>
    <x v="1"/>
    <m/>
  </r>
  <r>
    <x v="2"/>
    <x v="6"/>
    <x v="11"/>
    <s v="Athina"/>
    <x v="10"/>
    <x v="1"/>
    <n v="5.8599999999999999E-2"/>
  </r>
  <r>
    <x v="2"/>
    <x v="6"/>
    <x v="12"/>
    <s v="Spain"/>
    <x v="10"/>
    <x v="1"/>
    <m/>
  </r>
  <r>
    <x v="2"/>
    <x v="6"/>
    <x v="12"/>
    <s v="Madrid"/>
    <x v="10"/>
    <x v="1"/>
    <n v="7.2999999999999995E-2"/>
  </r>
  <r>
    <x v="2"/>
    <x v="6"/>
    <x v="13"/>
    <s v="France"/>
    <x v="10"/>
    <x v="1"/>
    <m/>
  </r>
  <r>
    <x v="2"/>
    <x v="6"/>
    <x v="13"/>
    <s v="Paris"/>
    <x v="10"/>
    <x v="1"/>
    <n v="6.6799999999999998E-2"/>
  </r>
  <r>
    <x v="2"/>
    <x v="6"/>
    <x v="13"/>
    <s v="Lille"/>
    <x v="10"/>
    <x v="1"/>
    <n v="6.6799999999999998E-2"/>
  </r>
  <r>
    <x v="2"/>
    <x v="6"/>
    <x v="13"/>
    <s v="Strasbourg"/>
    <x v="10"/>
    <x v="1"/>
    <n v="6.6799999999999998E-2"/>
  </r>
  <r>
    <x v="2"/>
    <x v="6"/>
    <x v="13"/>
    <s v="Toulouse"/>
    <x v="10"/>
    <x v="1"/>
    <n v="6.6799999999999998E-2"/>
  </r>
  <r>
    <x v="2"/>
    <x v="6"/>
    <x v="13"/>
    <s v="Lyon"/>
    <x v="10"/>
    <x v="1"/>
    <n v="6.6799999999999998E-2"/>
  </r>
  <r>
    <x v="2"/>
    <x v="6"/>
    <x v="13"/>
    <s v="Marseille"/>
    <x v="10"/>
    <x v="1"/>
    <n v="6.6799999999999998E-2"/>
  </r>
  <r>
    <x v="2"/>
    <x v="6"/>
    <x v="14"/>
    <s v="Croatia"/>
    <x v="10"/>
    <x v="1"/>
    <m/>
  </r>
  <r>
    <x v="2"/>
    <x v="6"/>
    <x v="15"/>
    <s v="Italy"/>
    <x v="10"/>
    <x v="1"/>
    <n v="6.5299999999999997E-2"/>
  </r>
  <r>
    <x v="2"/>
    <x v="6"/>
    <x v="15"/>
    <s v="Nord-Ovest, Nord-Est, Centro (IT) (NUTS 2006)"/>
    <x v="10"/>
    <x v="1"/>
    <m/>
  </r>
  <r>
    <x v="2"/>
    <x v="6"/>
    <x v="15"/>
    <s v="Sud, Isole"/>
    <x v="10"/>
    <x v="1"/>
    <m/>
  </r>
  <r>
    <x v="2"/>
    <x v="6"/>
    <x v="16"/>
    <s v="Cyprus"/>
    <x v="10"/>
    <x v="1"/>
    <m/>
  </r>
  <r>
    <x v="2"/>
    <x v="6"/>
    <x v="17"/>
    <s v="Latvia"/>
    <x v="10"/>
    <x v="1"/>
    <m/>
  </r>
  <r>
    <x v="2"/>
    <x v="6"/>
    <x v="18"/>
    <s v="Lithuania"/>
    <x v="10"/>
    <x v="1"/>
    <m/>
  </r>
  <r>
    <x v="2"/>
    <x v="6"/>
    <x v="19"/>
    <s v="Luxembourg"/>
    <x v="10"/>
    <x v="1"/>
    <n v="5.2299999999999999E-2"/>
  </r>
  <r>
    <x v="2"/>
    <x v="6"/>
    <x v="20"/>
    <s v="Hungary"/>
    <x v="10"/>
    <x v="1"/>
    <n v="3.56E-2"/>
  </r>
  <r>
    <x v="2"/>
    <x v="6"/>
    <x v="21"/>
    <s v="Malta"/>
    <x v="10"/>
    <x v="1"/>
    <n v="5.0200000000000002E-2"/>
  </r>
  <r>
    <x v="2"/>
    <x v="6"/>
    <x v="22"/>
    <s v="Netherlands"/>
    <x v="10"/>
    <x v="1"/>
    <m/>
  </r>
  <r>
    <x v="2"/>
    <x v="6"/>
    <x v="22"/>
    <s v="Noord-Holland"/>
    <x v="10"/>
    <x v="1"/>
    <n v="5.5599999999999997E-2"/>
  </r>
  <r>
    <x v="2"/>
    <x v="6"/>
    <x v="22"/>
    <s v="Rotterdam"/>
    <x v="10"/>
    <x v="1"/>
    <n v="5.8700000000000002E-2"/>
  </r>
  <r>
    <x v="2"/>
    <x v="6"/>
    <x v="22"/>
    <s v="Noord-Brabant"/>
    <x v="10"/>
    <x v="1"/>
    <n v="5.6800000000000003E-2"/>
  </r>
  <r>
    <x v="2"/>
    <x v="6"/>
    <x v="23"/>
    <s v="Austria"/>
    <x v="10"/>
    <x v="1"/>
    <m/>
  </r>
  <r>
    <x v="2"/>
    <x v="6"/>
    <x v="23"/>
    <s v="Wien, Oberösterreich, Tirol"/>
    <x v="10"/>
    <x v="1"/>
    <n v="8.3699999999999997E-2"/>
  </r>
  <r>
    <x v="2"/>
    <x v="6"/>
    <x v="24"/>
    <s v="Poland"/>
    <x v="10"/>
    <x v="1"/>
    <m/>
  </r>
  <r>
    <x v="2"/>
    <x v="6"/>
    <x v="25"/>
    <s v="Portugal"/>
    <x v="10"/>
    <x v="1"/>
    <m/>
  </r>
  <r>
    <x v="2"/>
    <x v="6"/>
    <x v="25"/>
    <s v="Lisboa"/>
    <x v="10"/>
    <x v="1"/>
    <n v="6.8699999999999997E-2"/>
  </r>
  <r>
    <x v="2"/>
    <x v="6"/>
    <x v="26"/>
    <s v="Região Autónoma dos Açores (PT)"/>
    <x v="10"/>
    <x v="1"/>
    <m/>
  </r>
  <r>
    <x v="2"/>
    <x v="6"/>
    <x v="27"/>
    <s v="Romania"/>
    <x v="10"/>
    <x v="1"/>
    <m/>
  </r>
  <r>
    <x v="2"/>
    <x v="6"/>
    <x v="28"/>
    <s v="Slovenia"/>
    <x v="10"/>
    <x v="1"/>
    <n v="5.4600000000000003E-2"/>
  </r>
  <r>
    <x v="2"/>
    <x v="6"/>
    <x v="29"/>
    <s v="Slovakia"/>
    <x v="10"/>
    <x v="1"/>
    <m/>
  </r>
  <r>
    <x v="2"/>
    <x v="6"/>
    <x v="30"/>
    <s v="Finland"/>
    <x v="10"/>
    <x v="1"/>
    <n v="4.8899999999999999E-2"/>
  </r>
  <r>
    <x v="2"/>
    <x v="6"/>
    <x v="31"/>
    <s v="Sweden"/>
    <x v="10"/>
    <x v="1"/>
    <m/>
  </r>
  <r>
    <x v="2"/>
    <x v="6"/>
    <x v="32"/>
    <s v="United Kingdom"/>
    <x v="10"/>
    <x v="1"/>
    <n v="5.6899999999999999E-2"/>
  </r>
  <r>
    <x v="2"/>
    <x v="6"/>
    <x v="32"/>
    <s v="Leeds"/>
    <x v="10"/>
    <x v="1"/>
    <m/>
  </r>
  <r>
    <x v="2"/>
    <x v="6"/>
    <x v="32"/>
    <s v="Birmingham"/>
    <x v="10"/>
    <x v="1"/>
    <m/>
  </r>
  <r>
    <x v="2"/>
    <x v="6"/>
    <x v="32"/>
    <s v="London"/>
    <x v="10"/>
    <x v="1"/>
    <n v="5.5399999999999998E-2"/>
  </r>
  <r>
    <x v="2"/>
    <x v="6"/>
    <x v="32"/>
    <s v="Glasgow"/>
    <x v="10"/>
    <x v="1"/>
    <m/>
  </r>
  <r>
    <x v="2"/>
    <x v="6"/>
    <x v="33"/>
    <s v="Norway"/>
    <x v="10"/>
    <x v="1"/>
    <n v="3.2500000000000001E-2"/>
  </r>
  <r>
    <x v="2"/>
    <x v="6"/>
    <x v="34"/>
    <s v="Turkey"/>
    <x v="10"/>
    <x v="1"/>
    <m/>
  </r>
  <r>
    <x v="2"/>
    <x v="6"/>
    <x v="0"/>
    <s v="European Union (27 countries)"/>
    <x v="11"/>
    <x v="0"/>
    <m/>
  </r>
  <r>
    <x v="2"/>
    <x v="6"/>
    <x v="1"/>
    <s v="European Union (25 countries)"/>
    <x v="11"/>
    <x v="0"/>
    <m/>
  </r>
  <r>
    <x v="2"/>
    <x v="6"/>
    <x v="2"/>
    <s v="European Union (15 countries)"/>
    <x v="11"/>
    <x v="0"/>
    <m/>
  </r>
  <r>
    <x v="2"/>
    <x v="6"/>
    <x v="3"/>
    <s v="Euro area (EA11-2000, EA12-2006, EA13-2007, EA15-2008, EA16-2010, EA17)"/>
    <x v="11"/>
    <x v="0"/>
    <m/>
  </r>
  <r>
    <x v="2"/>
    <x v="6"/>
    <x v="4"/>
    <s v="Belgium"/>
    <x v="11"/>
    <x v="0"/>
    <n v="7.2800000000000004E-2"/>
  </r>
  <r>
    <x v="2"/>
    <x v="6"/>
    <x v="5"/>
    <s v="Bulgaria"/>
    <x v="11"/>
    <x v="0"/>
    <m/>
  </r>
  <r>
    <x v="2"/>
    <x v="6"/>
    <x v="6"/>
    <s v="Czech Republic"/>
    <x v="11"/>
    <x v="0"/>
    <m/>
  </r>
  <r>
    <x v="2"/>
    <x v="6"/>
    <x v="7"/>
    <s v="Denmark"/>
    <x v="11"/>
    <x v="0"/>
    <n v="7.8299999999999995E-2"/>
  </r>
  <r>
    <x v="2"/>
    <x v="6"/>
    <x v="7"/>
    <s v="København"/>
    <x v="11"/>
    <x v="0"/>
    <m/>
  </r>
  <r>
    <x v="2"/>
    <x v="6"/>
    <x v="8"/>
    <s v="Germany (until 1990 former territory of the FRG)"/>
    <x v="11"/>
    <x v="0"/>
    <m/>
  </r>
  <r>
    <x v="2"/>
    <x v="6"/>
    <x v="8"/>
    <s v="Stuttgart"/>
    <x v="11"/>
    <x v="0"/>
    <n v="8.6599999999999996E-2"/>
  </r>
  <r>
    <x v="2"/>
    <x v="6"/>
    <x v="8"/>
    <s v="München"/>
    <x v="11"/>
    <x v="0"/>
    <n v="8.0699999999999994E-2"/>
  </r>
  <r>
    <x v="2"/>
    <x v="6"/>
    <x v="8"/>
    <s v="Hamburg"/>
    <x v="11"/>
    <x v="0"/>
    <n v="8.6900000000000005E-2"/>
  </r>
  <r>
    <x v="2"/>
    <x v="6"/>
    <x v="8"/>
    <s v="Frankfurt am Main"/>
    <x v="11"/>
    <x v="0"/>
    <n v="8.8400000000000006E-2"/>
  </r>
  <r>
    <x v="2"/>
    <x v="6"/>
    <x v="8"/>
    <s v="Rostock"/>
    <x v="11"/>
    <x v="0"/>
    <n v="9.1600000000000001E-2"/>
  </r>
  <r>
    <x v="2"/>
    <x v="6"/>
    <x v="8"/>
    <s v="Hannover"/>
    <x v="11"/>
    <x v="0"/>
    <n v="8.5800000000000001E-2"/>
  </r>
  <r>
    <x v="2"/>
    <x v="6"/>
    <x v="8"/>
    <s v="Düsseldorf"/>
    <x v="11"/>
    <x v="0"/>
    <n v="7.3999999999999996E-2"/>
  </r>
  <r>
    <x v="2"/>
    <x v="6"/>
    <x v="8"/>
    <s v="Leipzig"/>
    <x v="11"/>
    <x v="0"/>
    <n v="7.7399999999999997E-2"/>
  </r>
  <r>
    <x v="2"/>
    <x v="6"/>
    <x v="8"/>
    <s v="Erfurt"/>
    <x v="11"/>
    <x v="0"/>
    <n v="9.3299999999999994E-2"/>
  </r>
  <r>
    <x v="2"/>
    <x v="6"/>
    <x v="8"/>
    <s v="Germany - South"/>
    <x v="11"/>
    <x v="0"/>
    <n v="7.9000000000000001E-2"/>
  </r>
  <r>
    <x v="2"/>
    <x v="6"/>
    <x v="8"/>
    <s v="Germany - West"/>
    <x v="11"/>
    <x v="0"/>
    <n v="7.2999999999999995E-2"/>
  </r>
  <r>
    <x v="2"/>
    <x v="6"/>
    <x v="9"/>
    <s v="Estonia"/>
    <x v="11"/>
    <x v="0"/>
    <m/>
  </r>
  <r>
    <x v="2"/>
    <x v="6"/>
    <x v="10"/>
    <s v="Ireland"/>
    <x v="11"/>
    <x v="0"/>
    <m/>
  </r>
  <r>
    <x v="2"/>
    <x v="6"/>
    <x v="10"/>
    <s v="Dublin"/>
    <x v="11"/>
    <x v="0"/>
    <n v="5.5599999999999997E-2"/>
  </r>
  <r>
    <x v="2"/>
    <x v="6"/>
    <x v="11"/>
    <s v="Greece"/>
    <x v="11"/>
    <x v="0"/>
    <m/>
  </r>
  <r>
    <x v="2"/>
    <x v="6"/>
    <x v="11"/>
    <s v="Athina"/>
    <x v="11"/>
    <x v="0"/>
    <n v="5.7200000000000001E-2"/>
  </r>
  <r>
    <x v="2"/>
    <x v="6"/>
    <x v="12"/>
    <s v="Spain"/>
    <x v="11"/>
    <x v="0"/>
    <m/>
  </r>
  <r>
    <x v="2"/>
    <x v="6"/>
    <x v="12"/>
    <s v="Madrid"/>
    <x v="11"/>
    <x v="0"/>
    <n v="7.3899999999999993E-2"/>
  </r>
  <r>
    <x v="2"/>
    <x v="6"/>
    <x v="13"/>
    <s v="France"/>
    <x v="11"/>
    <x v="0"/>
    <m/>
  </r>
  <r>
    <x v="2"/>
    <x v="6"/>
    <x v="13"/>
    <s v="Paris"/>
    <x v="11"/>
    <x v="0"/>
    <n v="6.7699999999999996E-2"/>
  </r>
  <r>
    <x v="2"/>
    <x v="6"/>
    <x v="13"/>
    <s v="Lille"/>
    <x v="11"/>
    <x v="0"/>
    <n v="6.7699999999999996E-2"/>
  </r>
  <r>
    <x v="2"/>
    <x v="6"/>
    <x v="13"/>
    <s v="Strasbourg"/>
    <x v="11"/>
    <x v="0"/>
    <n v="6.7699999999999996E-2"/>
  </r>
  <r>
    <x v="2"/>
    <x v="6"/>
    <x v="13"/>
    <s v="Toulouse"/>
    <x v="11"/>
    <x v="0"/>
    <n v="6.7699999999999996E-2"/>
  </r>
  <r>
    <x v="2"/>
    <x v="6"/>
    <x v="13"/>
    <s v="Lyon"/>
    <x v="11"/>
    <x v="0"/>
    <n v="6.7699999999999996E-2"/>
  </r>
  <r>
    <x v="2"/>
    <x v="6"/>
    <x v="13"/>
    <s v="Marseille"/>
    <x v="11"/>
    <x v="0"/>
    <n v="6.7699999999999996E-2"/>
  </r>
  <r>
    <x v="2"/>
    <x v="6"/>
    <x v="14"/>
    <s v="Croatia"/>
    <x v="11"/>
    <x v="0"/>
    <m/>
  </r>
  <r>
    <x v="2"/>
    <x v="6"/>
    <x v="15"/>
    <s v="Italy"/>
    <x v="11"/>
    <x v="0"/>
    <n v="6.9099999999999995E-2"/>
  </r>
  <r>
    <x v="2"/>
    <x v="6"/>
    <x v="15"/>
    <s v="Nord-Ovest, Nord-Est, Centro (IT) (NUTS 2006)"/>
    <x v="11"/>
    <x v="0"/>
    <m/>
  </r>
  <r>
    <x v="2"/>
    <x v="6"/>
    <x v="15"/>
    <s v="Sud, Isole"/>
    <x v="11"/>
    <x v="0"/>
    <m/>
  </r>
  <r>
    <x v="2"/>
    <x v="6"/>
    <x v="16"/>
    <s v="Cyprus"/>
    <x v="11"/>
    <x v="0"/>
    <m/>
  </r>
  <r>
    <x v="2"/>
    <x v="6"/>
    <x v="17"/>
    <s v="Latvia"/>
    <x v="11"/>
    <x v="0"/>
    <m/>
  </r>
  <r>
    <x v="2"/>
    <x v="6"/>
    <x v="18"/>
    <s v="Lithuania"/>
    <x v="11"/>
    <x v="0"/>
    <m/>
  </r>
  <r>
    <x v="2"/>
    <x v="6"/>
    <x v="19"/>
    <s v="Luxembourg"/>
    <x v="11"/>
    <x v="0"/>
    <n v="5.1900000000000002E-2"/>
  </r>
  <r>
    <x v="2"/>
    <x v="6"/>
    <x v="20"/>
    <s v="Hungary"/>
    <x v="11"/>
    <x v="0"/>
    <n v="3.56E-2"/>
  </r>
  <r>
    <x v="2"/>
    <x v="6"/>
    <x v="21"/>
    <s v="Malta"/>
    <x v="11"/>
    <x v="0"/>
    <n v="5.0599999999999999E-2"/>
  </r>
  <r>
    <x v="2"/>
    <x v="6"/>
    <x v="22"/>
    <s v="Netherlands"/>
    <x v="11"/>
    <x v="0"/>
    <m/>
  </r>
  <r>
    <x v="2"/>
    <x v="6"/>
    <x v="22"/>
    <s v="Noord-Holland"/>
    <x v="11"/>
    <x v="0"/>
    <n v="5.6500000000000002E-2"/>
  </r>
  <r>
    <x v="2"/>
    <x v="6"/>
    <x v="22"/>
    <s v="Rotterdam"/>
    <x v="11"/>
    <x v="0"/>
    <n v="6.0900000000000003E-2"/>
  </r>
  <r>
    <x v="2"/>
    <x v="6"/>
    <x v="22"/>
    <s v="Noord-Brabant"/>
    <x v="11"/>
    <x v="0"/>
    <n v="5.6800000000000003E-2"/>
  </r>
  <r>
    <x v="2"/>
    <x v="6"/>
    <x v="23"/>
    <s v="Austria"/>
    <x v="11"/>
    <x v="0"/>
    <m/>
  </r>
  <r>
    <x v="2"/>
    <x v="6"/>
    <x v="23"/>
    <s v="Wien, Oberösterreich, Tirol"/>
    <x v="11"/>
    <x v="0"/>
    <n v="8.3199999999999996E-2"/>
  </r>
  <r>
    <x v="2"/>
    <x v="6"/>
    <x v="24"/>
    <s v="Poland"/>
    <x v="11"/>
    <x v="0"/>
    <m/>
  </r>
  <r>
    <x v="2"/>
    <x v="6"/>
    <x v="25"/>
    <s v="Portugal"/>
    <x v="11"/>
    <x v="0"/>
    <m/>
  </r>
  <r>
    <x v="2"/>
    <x v="6"/>
    <x v="25"/>
    <s v="Lisboa"/>
    <x v="11"/>
    <x v="0"/>
    <n v="6.4899999999999999E-2"/>
  </r>
  <r>
    <x v="2"/>
    <x v="6"/>
    <x v="26"/>
    <s v="Região Autónoma dos Açores (PT)"/>
    <x v="11"/>
    <x v="0"/>
    <m/>
  </r>
  <r>
    <x v="2"/>
    <x v="6"/>
    <x v="27"/>
    <s v="Romania"/>
    <x v="11"/>
    <x v="0"/>
    <m/>
  </r>
  <r>
    <x v="2"/>
    <x v="6"/>
    <x v="28"/>
    <s v="Slovenia"/>
    <x v="11"/>
    <x v="0"/>
    <n v="4.9599999999999998E-2"/>
  </r>
  <r>
    <x v="2"/>
    <x v="6"/>
    <x v="29"/>
    <s v="Slovakia"/>
    <x v="11"/>
    <x v="0"/>
    <m/>
  </r>
  <r>
    <x v="2"/>
    <x v="6"/>
    <x v="30"/>
    <s v="Finland"/>
    <x v="11"/>
    <x v="0"/>
    <n v="5.1200000000000002E-2"/>
  </r>
  <r>
    <x v="2"/>
    <x v="6"/>
    <x v="31"/>
    <s v="Sweden"/>
    <x v="11"/>
    <x v="0"/>
    <n v="4.1799999999999997E-2"/>
  </r>
  <r>
    <x v="2"/>
    <x v="6"/>
    <x v="32"/>
    <s v="United Kingdom"/>
    <x v="11"/>
    <x v="0"/>
    <m/>
  </r>
  <r>
    <x v="2"/>
    <x v="6"/>
    <x v="32"/>
    <s v="Leeds"/>
    <x v="11"/>
    <x v="0"/>
    <m/>
  </r>
  <r>
    <x v="2"/>
    <x v="6"/>
    <x v="32"/>
    <s v="Birmingham"/>
    <x v="11"/>
    <x v="0"/>
    <m/>
  </r>
  <r>
    <x v="2"/>
    <x v="6"/>
    <x v="32"/>
    <s v="London"/>
    <x v="11"/>
    <x v="0"/>
    <n v="5.4600000000000003E-2"/>
  </r>
  <r>
    <x v="2"/>
    <x v="6"/>
    <x v="32"/>
    <s v="Glasgow"/>
    <x v="11"/>
    <x v="0"/>
    <m/>
  </r>
  <r>
    <x v="2"/>
    <x v="6"/>
    <x v="33"/>
    <s v="Norway"/>
    <x v="11"/>
    <x v="0"/>
    <n v="3.1399999999999997E-2"/>
  </r>
  <r>
    <x v="2"/>
    <x v="6"/>
    <x v="34"/>
    <s v="Turkey"/>
    <x v="11"/>
    <x v="0"/>
    <m/>
  </r>
  <r>
    <x v="2"/>
    <x v="6"/>
    <x v="0"/>
    <s v="European Union (27 countries)"/>
    <x v="11"/>
    <x v="1"/>
    <m/>
  </r>
  <r>
    <x v="2"/>
    <x v="6"/>
    <x v="1"/>
    <s v="European Union (25 countries)"/>
    <x v="11"/>
    <x v="1"/>
    <m/>
  </r>
  <r>
    <x v="2"/>
    <x v="6"/>
    <x v="2"/>
    <s v="European Union (15 countries)"/>
    <x v="11"/>
    <x v="1"/>
    <m/>
  </r>
  <r>
    <x v="2"/>
    <x v="6"/>
    <x v="3"/>
    <s v="Euro area (EA11-2000, EA12-2006, EA13-2007, EA15-2008, EA16-2010, EA17)"/>
    <x v="11"/>
    <x v="1"/>
    <m/>
  </r>
  <r>
    <x v="2"/>
    <x v="6"/>
    <x v="4"/>
    <s v="Belgium"/>
    <x v="11"/>
    <x v="1"/>
    <n v="7.1300000000000002E-2"/>
  </r>
  <r>
    <x v="2"/>
    <x v="6"/>
    <x v="5"/>
    <s v="Bulgaria"/>
    <x v="11"/>
    <x v="1"/>
    <m/>
  </r>
  <r>
    <x v="2"/>
    <x v="6"/>
    <x v="6"/>
    <s v="Czech Republic"/>
    <x v="11"/>
    <x v="1"/>
    <m/>
  </r>
  <r>
    <x v="2"/>
    <x v="6"/>
    <x v="7"/>
    <s v="Denmark"/>
    <x v="11"/>
    <x v="1"/>
    <n v="7.7600000000000002E-2"/>
  </r>
  <r>
    <x v="2"/>
    <x v="6"/>
    <x v="7"/>
    <s v="København"/>
    <x v="11"/>
    <x v="1"/>
    <m/>
  </r>
  <r>
    <x v="2"/>
    <x v="6"/>
    <x v="8"/>
    <s v="Germany (until 1990 former territory of the FRG)"/>
    <x v="11"/>
    <x v="1"/>
    <m/>
  </r>
  <r>
    <x v="2"/>
    <x v="6"/>
    <x v="8"/>
    <s v="Stuttgart"/>
    <x v="11"/>
    <x v="1"/>
    <n v="8.5500000000000007E-2"/>
  </r>
  <r>
    <x v="2"/>
    <x v="6"/>
    <x v="8"/>
    <s v="München"/>
    <x v="11"/>
    <x v="1"/>
    <n v="7.9799999999999996E-2"/>
  </r>
  <r>
    <x v="2"/>
    <x v="6"/>
    <x v="8"/>
    <s v="Hamburg"/>
    <x v="11"/>
    <x v="1"/>
    <n v="7.7899999999999997E-2"/>
  </r>
  <r>
    <x v="2"/>
    <x v="6"/>
    <x v="8"/>
    <s v="Frankfurt am Main"/>
    <x v="11"/>
    <x v="1"/>
    <n v="8.7300000000000003E-2"/>
  </r>
  <r>
    <x v="2"/>
    <x v="6"/>
    <x v="8"/>
    <s v="Rostock"/>
    <x v="11"/>
    <x v="1"/>
    <n v="9.0399999999999994E-2"/>
  </r>
  <r>
    <x v="2"/>
    <x v="6"/>
    <x v="8"/>
    <s v="Hannover"/>
    <x v="11"/>
    <x v="1"/>
    <n v="7.8299999999999995E-2"/>
  </r>
  <r>
    <x v="2"/>
    <x v="6"/>
    <x v="8"/>
    <s v="Düsseldorf"/>
    <x v="11"/>
    <x v="1"/>
    <n v="7.3099999999999998E-2"/>
  </r>
  <r>
    <x v="2"/>
    <x v="6"/>
    <x v="8"/>
    <s v="Leipzig"/>
    <x v="11"/>
    <x v="1"/>
    <n v="7.6499999999999999E-2"/>
  </r>
  <r>
    <x v="2"/>
    <x v="6"/>
    <x v="8"/>
    <s v="Erfurt"/>
    <x v="11"/>
    <x v="1"/>
    <n v="9.2200000000000004E-2"/>
  </r>
  <r>
    <x v="2"/>
    <x v="6"/>
    <x v="8"/>
    <s v="Germany - South"/>
    <x v="11"/>
    <x v="1"/>
    <n v="7.8E-2"/>
  </r>
  <r>
    <x v="2"/>
    <x v="6"/>
    <x v="8"/>
    <s v="Germany - West"/>
    <x v="11"/>
    <x v="1"/>
    <n v="7.2099999999999997E-2"/>
  </r>
  <r>
    <x v="2"/>
    <x v="6"/>
    <x v="9"/>
    <s v="Estonia"/>
    <x v="11"/>
    <x v="1"/>
    <m/>
  </r>
  <r>
    <x v="2"/>
    <x v="6"/>
    <x v="10"/>
    <s v="Ireland"/>
    <x v="11"/>
    <x v="1"/>
    <m/>
  </r>
  <r>
    <x v="2"/>
    <x v="6"/>
    <x v="10"/>
    <s v="Dublin"/>
    <x v="11"/>
    <x v="1"/>
    <n v="5.8999999999999997E-2"/>
  </r>
  <r>
    <x v="2"/>
    <x v="6"/>
    <x v="11"/>
    <s v="Greece"/>
    <x v="11"/>
    <x v="1"/>
    <m/>
  </r>
  <r>
    <x v="2"/>
    <x v="6"/>
    <x v="11"/>
    <s v="Athina"/>
    <x v="11"/>
    <x v="1"/>
    <n v="5.8799999999999998E-2"/>
  </r>
  <r>
    <x v="2"/>
    <x v="6"/>
    <x v="12"/>
    <s v="Spain"/>
    <x v="11"/>
    <x v="1"/>
    <m/>
  </r>
  <r>
    <x v="2"/>
    <x v="6"/>
    <x v="12"/>
    <s v="Madrid"/>
    <x v="11"/>
    <x v="1"/>
    <n v="7.2900000000000006E-2"/>
  </r>
  <r>
    <x v="2"/>
    <x v="6"/>
    <x v="13"/>
    <s v="France"/>
    <x v="11"/>
    <x v="1"/>
    <m/>
  </r>
  <r>
    <x v="2"/>
    <x v="6"/>
    <x v="13"/>
    <s v="Paris"/>
    <x v="11"/>
    <x v="1"/>
    <n v="6.7100000000000007E-2"/>
  </r>
  <r>
    <x v="2"/>
    <x v="6"/>
    <x v="13"/>
    <s v="Lille"/>
    <x v="11"/>
    <x v="1"/>
    <n v="6.7100000000000007E-2"/>
  </r>
  <r>
    <x v="2"/>
    <x v="6"/>
    <x v="13"/>
    <s v="Strasbourg"/>
    <x v="11"/>
    <x v="1"/>
    <n v="6.7100000000000007E-2"/>
  </r>
  <r>
    <x v="2"/>
    <x v="6"/>
    <x v="13"/>
    <s v="Toulouse"/>
    <x v="11"/>
    <x v="1"/>
    <n v="6.7100000000000007E-2"/>
  </r>
  <r>
    <x v="2"/>
    <x v="6"/>
    <x v="13"/>
    <s v="Lyon"/>
    <x v="11"/>
    <x v="1"/>
    <n v="6.7100000000000007E-2"/>
  </r>
  <r>
    <x v="2"/>
    <x v="6"/>
    <x v="13"/>
    <s v="Marseille"/>
    <x v="11"/>
    <x v="1"/>
    <n v="6.7100000000000007E-2"/>
  </r>
  <r>
    <x v="2"/>
    <x v="6"/>
    <x v="14"/>
    <s v="Croatia"/>
    <x v="11"/>
    <x v="1"/>
    <m/>
  </r>
  <r>
    <x v="2"/>
    <x v="6"/>
    <x v="15"/>
    <s v="Italy"/>
    <x v="11"/>
    <x v="1"/>
    <n v="7.2900000000000006E-2"/>
  </r>
  <r>
    <x v="2"/>
    <x v="6"/>
    <x v="15"/>
    <s v="Nord-Ovest, Nord-Est, Centro (IT) (NUTS 2006)"/>
    <x v="11"/>
    <x v="1"/>
    <m/>
  </r>
  <r>
    <x v="2"/>
    <x v="6"/>
    <x v="15"/>
    <s v="Sud, Isole"/>
    <x v="11"/>
    <x v="1"/>
    <m/>
  </r>
  <r>
    <x v="2"/>
    <x v="6"/>
    <x v="16"/>
    <s v="Cyprus"/>
    <x v="11"/>
    <x v="1"/>
    <m/>
  </r>
  <r>
    <x v="2"/>
    <x v="6"/>
    <x v="17"/>
    <s v="Latvia"/>
    <x v="11"/>
    <x v="1"/>
    <m/>
  </r>
  <r>
    <x v="2"/>
    <x v="6"/>
    <x v="18"/>
    <s v="Lithuania"/>
    <x v="11"/>
    <x v="1"/>
    <m/>
  </r>
  <r>
    <x v="2"/>
    <x v="6"/>
    <x v="19"/>
    <s v="Luxembourg"/>
    <x v="11"/>
    <x v="1"/>
    <n v="5.21E-2"/>
  </r>
  <r>
    <x v="2"/>
    <x v="6"/>
    <x v="20"/>
    <s v="Hungary"/>
    <x v="11"/>
    <x v="1"/>
    <n v="3.9699999999999999E-2"/>
  </r>
  <r>
    <x v="2"/>
    <x v="6"/>
    <x v="21"/>
    <s v="Malta"/>
    <x v="11"/>
    <x v="1"/>
    <n v="5.0900000000000001E-2"/>
  </r>
  <r>
    <x v="2"/>
    <x v="6"/>
    <x v="22"/>
    <s v="Netherlands"/>
    <x v="11"/>
    <x v="1"/>
    <m/>
  </r>
  <r>
    <x v="2"/>
    <x v="6"/>
    <x v="22"/>
    <s v="Noord-Holland"/>
    <x v="11"/>
    <x v="1"/>
    <n v="5.5100000000000003E-2"/>
  </r>
  <r>
    <x v="2"/>
    <x v="6"/>
    <x v="22"/>
    <s v="Rotterdam"/>
    <x v="11"/>
    <x v="1"/>
    <n v="5.91E-2"/>
  </r>
  <r>
    <x v="2"/>
    <x v="6"/>
    <x v="22"/>
    <s v="Noord-Brabant"/>
    <x v="11"/>
    <x v="1"/>
    <n v="5.4199999999999998E-2"/>
  </r>
  <r>
    <x v="2"/>
    <x v="6"/>
    <x v="23"/>
    <s v="Austria"/>
    <x v="11"/>
    <x v="1"/>
    <m/>
  </r>
  <r>
    <x v="2"/>
    <x v="6"/>
    <x v="23"/>
    <s v="Wien, Oberösterreich, Tirol"/>
    <x v="11"/>
    <x v="1"/>
    <n v="8.9200000000000002E-2"/>
  </r>
  <r>
    <x v="2"/>
    <x v="6"/>
    <x v="24"/>
    <s v="Poland"/>
    <x v="11"/>
    <x v="1"/>
    <m/>
  </r>
  <r>
    <x v="2"/>
    <x v="6"/>
    <x v="25"/>
    <s v="Portugal"/>
    <x v="11"/>
    <x v="1"/>
    <m/>
  </r>
  <r>
    <x v="2"/>
    <x v="6"/>
    <x v="25"/>
    <s v="Lisboa"/>
    <x v="11"/>
    <x v="1"/>
    <n v="6.4699999999999994E-2"/>
  </r>
  <r>
    <x v="2"/>
    <x v="6"/>
    <x v="26"/>
    <s v="Região Autónoma dos Açores (PT)"/>
    <x v="11"/>
    <x v="1"/>
    <m/>
  </r>
  <r>
    <x v="2"/>
    <x v="6"/>
    <x v="27"/>
    <s v="Romania"/>
    <x v="11"/>
    <x v="1"/>
    <m/>
  </r>
  <r>
    <x v="2"/>
    <x v="6"/>
    <x v="28"/>
    <s v="Slovenia"/>
    <x v="11"/>
    <x v="1"/>
    <n v="5.2499999999999998E-2"/>
  </r>
  <r>
    <x v="2"/>
    <x v="6"/>
    <x v="29"/>
    <s v="Slovakia"/>
    <x v="11"/>
    <x v="1"/>
    <m/>
  </r>
  <r>
    <x v="2"/>
    <x v="6"/>
    <x v="30"/>
    <s v="Finland"/>
    <x v="11"/>
    <x v="1"/>
    <m/>
  </r>
  <r>
    <x v="2"/>
    <x v="6"/>
    <x v="31"/>
    <s v="Sweden"/>
    <x v="11"/>
    <x v="1"/>
    <n v="4.2999999999999997E-2"/>
  </r>
  <r>
    <x v="2"/>
    <x v="6"/>
    <x v="32"/>
    <s v="United Kingdom"/>
    <x v="11"/>
    <x v="1"/>
    <n v="5.6000000000000001E-2"/>
  </r>
  <r>
    <x v="2"/>
    <x v="6"/>
    <x v="32"/>
    <s v="Leeds"/>
    <x v="11"/>
    <x v="1"/>
    <m/>
  </r>
  <r>
    <x v="2"/>
    <x v="6"/>
    <x v="32"/>
    <s v="Birmingham"/>
    <x v="11"/>
    <x v="1"/>
    <m/>
  </r>
  <r>
    <x v="2"/>
    <x v="6"/>
    <x v="32"/>
    <s v="London"/>
    <x v="11"/>
    <x v="1"/>
    <n v="5.5E-2"/>
  </r>
  <r>
    <x v="2"/>
    <x v="6"/>
    <x v="32"/>
    <s v="Glasgow"/>
    <x v="11"/>
    <x v="1"/>
    <m/>
  </r>
  <r>
    <x v="2"/>
    <x v="6"/>
    <x v="33"/>
    <s v="Norway"/>
    <x v="11"/>
    <x v="1"/>
    <n v="4.36E-2"/>
  </r>
  <r>
    <x v="2"/>
    <x v="6"/>
    <x v="34"/>
    <s v="Turkey"/>
    <x v="11"/>
    <x v="1"/>
    <m/>
  </r>
  <r>
    <x v="2"/>
    <x v="6"/>
    <x v="0"/>
    <s v="European Union (27 countries)"/>
    <x v="12"/>
    <x v="0"/>
    <m/>
  </r>
  <r>
    <x v="2"/>
    <x v="6"/>
    <x v="1"/>
    <s v="European Union (25 countries)"/>
    <x v="12"/>
    <x v="0"/>
    <m/>
  </r>
  <r>
    <x v="2"/>
    <x v="6"/>
    <x v="2"/>
    <s v="European Union (15 countries)"/>
    <x v="12"/>
    <x v="0"/>
    <m/>
  </r>
  <r>
    <x v="2"/>
    <x v="6"/>
    <x v="3"/>
    <s v="Euro area (EA11-2000, EA12-2006, EA13-2007, EA15-2008, EA16-2010, EA17)"/>
    <x v="12"/>
    <x v="0"/>
    <m/>
  </r>
  <r>
    <x v="2"/>
    <x v="6"/>
    <x v="4"/>
    <s v="Belgium"/>
    <x v="12"/>
    <x v="0"/>
    <n v="6.9699999999999998E-2"/>
  </r>
  <r>
    <x v="2"/>
    <x v="6"/>
    <x v="5"/>
    <s v="Bulgaria"/>
    <x v="12"/>
    <x v="0"/>
    <m/>
  </r>
  <r>
    <x v="2"/>
    <x v="6"/>
    <x v="6"/>
    <s v="Czech Republic"/>
    <x v="12"/>
    <x v="0"/>
    <m/>
  </r>
  <r>
    <x v="2"/>
    <x v="6"/>
    <x v="7"/>
    <s v="Denmark"/>
    <x v="12"/>
    <x v="0"/>
    <n v="7.8299999999999995E-2"/>
  </r>
  <r>
    <x v="2"/>
    <x v="6"/>
    <x v="7"/>
    <s v="København"/>
    <x v="12"/>
    <x v="0"/>
    <m/>
  </r>
  <r>
    <x v="2"/>
    <x v="6"/>
    <x v="8"/>
    <s v="Germany (until 1990 former territory of the FRG)"/>
    <x v="12"/>
    <x v="0"/>
    <m/>
  </r>
  <r>
    <x v="2"/>
    <x v="6"/>
    <x v="8"/>
    <s v="Stuttgart"/>
    <x v="12"/>
    <x v="0"/>
    <n v="8.3799999999999999E-2"/>
  </r>
  <r>
    <x v="2"/>
    <x v="6"/>
    <x v="8"/>
    <s v="München"/>
    <x v="12"/>
    <x v="0"/>
    <n v="7.8200000000000006E-2"/>
  </r>
  <r>
    <x v="2"/>
    <x v="6"/>
    <x v="8"/>
    <s v="Hamburg"/>
    <x v="12"/>
    <x v="0"/>
    <n v="7.4999999999999997E-2"/>
  </r>
  <r>
    <x v="2"/>
    <x v="6"/>
    <x v="8"/>
    <s v="Frankfurt am Main"/>
    <x v="12"/>
    <x v="0"/>
    <n v="7.9200000000000007E-2"/>
  </r>
  <r>
    <x v="2"/>
    <x v="6"/>
    <x v="8"/>
    <s v="Rostock"/>
    <x v="12"/>
    <x v="0"/>
    <n v="8.4900000000000003E-2"/>
  </r>
  <r>
    <x v="2"/>
    <x v="6"/>
    <x v="8"/>
    <s v="Hannover"/>
    <x v="12"/>
    <x v="0"/>
    <n v="7.6799999999999993E-2"/>
  </r>
  <r>
    <x v="2"/>
    <x v="6"/>
    <x v="8"/>
    <s v="Düsseldorf"/>
    <x v="12"/>
    <x v="0"/>
    <n v="7.1599999999999997E-2"/>
  </r>
  <r>
    <x v="2"/>
    <x v="6"/>
    <x v="8"/>
    <s v="Leipzig"/>
    <x v="12"/>
    <x v="0"/>
    <n v="7.4899999999999994E-2"/>
  </r>
  <r>
    <x v="2"/>
    <x v="6"/>
    <x v="8"/>
    <s v="Erfurt"/>
    <x v="12"/>
    <x v="0"/>
    <n v="8.7400000000000005E-2"/>
  </r>
  <r>
    <x v="2"/>
    <x v="6"/>
    <x v="8"/>
    <s v="Germany - South"/>
    <x v="12"/>
    <x v="0"/>
    <n v="7.6499999999999999E-2"/>
  </r>
  <r>
    <x v="2"/>
    <x v="6"/>
    <x v="8"/>
    <s v="Germany - West"/>
    <x v="12"/>
    <x v="0"/>
    <n v="7.0599999999999996E-2"/>
  </r>
  <r>
    <x v="2"/>
    <x v="6"/>
    <x v="9"/>
    <s v="Estonia"/>
    <x v="12"/>
    <x v="0"/>
    <m/>
  </r>
  <r>
    <x v="2"/>
    <x v="6"/>
    <x v="10"/>
    <s v="Ireland"/>
    <x v="12"/>
    <x v="0"/>
    <m/>
  </r>
  <r>
    <x v="2"/>
    <x v="6"/>
    <x v="10"/>
    <s v="Dublin"/>
    <x v="12"/>
    <x v="0"/>
    <n v="6.2799999999999995E-2"/>
  </r>
  <r>
    <x v="2"/>
    <x v="6"/>
    <x v="11"/>
    <s v="Greece"/>
    <x v="12"/>
    <x v="0"/>
    <m/>
  </r>
  <r>
    <x v="2"/>
    <x v="6"/>
    <x v="11"/>
    <s v="Athina"/>
    <x v="12"/>
    <x v="0"/>
    <n v="5.8200000000000002E-2"/>
  </r>
  <r>
    <x v="2"/>
    <x v="6"/>
    <x v="12"/>
    <s v="Spain"/>
    <x v="12"/>
    <x v="0"/>
    <m/>
  </r>
  <r>
    <x v="2"/>
    <x v="6"/>
    <x v="12"/>
    <s v="Madrid"/>
    <x v="12"/>
    <x v="0"/>
    <n v="6.8699999999999997E-2"/>
  </r>
  <r>
    <x v="2"/>
    <x v="6"/>
    <x v="13"/>
    <s v="France"/>
    <x v="12"/>
    <x v="0"/>
    <m/>
  </r>
  <r>
    <x v="2"/>
    <x v="6"/>
    <x v="13"/>
    <s v="Paris"/>
    <x v="12"/>
    <x v="0"/>
    <n v="6.6000000000000003E-2"/>
  </r>
  <r>
    <x v="2"/>
    <x v="6"/>
    <x v="13"/>
    <s v="Lille"/>
    <x v="12"/>
    <x v="0"/>
    <n v="6.6000000000000003E-2"/>
  </r>
  <r>
    <x v="2"/>
    <x v="6"/>
    <x v="13"/>
    <s v="Strasbourg"/>
    <x v="12"/>
    <x v="0"/>
    <n v="6.6000000000000003E-2"/>
  </r>
  <r>
    <x v="2"/>
    <x v="6"/>
    <x v="13"/>
    <s v="Toulouse"/>
    <x v="12"/>
    <x v="0"/>
    <n v="6.6000000000000003E-2"/>
  </r>
  <r>
    <x v="2"/>
    <x v="6"/>
    <x v="13"/>
    <s v="Lyon"/>
    <x v="12"/>
    <x v="0"/>
    <n v="6.6000000000000003E-2"/>
  </r>
  <r>
    <x v="2"/>
    <x v="6"/>
    <x v="13"/>
    <s v="Marseille"/>
    <x v="12"/>
    <x v="0"/>
    <n v="6.6000000000000003E-2"/>
  </r>
  <r>
    <x v="2"/>
    <x v="6"/>
    <x v="14"/>
    <s v="Croatia"/>
    <x v="12"/>
    <x v="0"/>
    <m/>
  </r>
  <r>
    <x v="2"/>
    <x v="6"/>
    <x v="15"/>
    <s v="Italy"/>
    <x v="12"/>
    <x v="0"/>
    <n v="7.8399999999999997E-2"/>
  </r>
  <r>
    <x v="2"/>
    <x v="6"/>
    <x v="15"/>
    <s v="Nord-Ovest, Nord-Est, Centro (IT) (NUTS 2006)"/>
    <x v="12"/>
    <x v="0"/>
    <m/>
  </r>
  <r>
    <x v="2"/>
    <x v="6"/>
    <x v="15"/>
    <s v="Sud, Isole"/>
    <x v="12"/>
    <x v="0"/>
    <m/>
  </r>
  <r>
    <x v="2"/>
    <x v="6"/>
    <x v="16"/>
    <s v="Cyprus"/>
    <x v="12"/>
    <x v="0"/>
    <m/>
  </r>
  <r>
    <x v="2"/>
    <x v="6"/>
    <x v="17"/>
    <s v="Latvia"/>
    <x v="12"/>
    <x v="0"/>
    <m/>
  </r>
  <r>
    <x v="2"/>
    <x v="6"/>
    <x v="18"/>
    <s v="Lithuania"/>
    <x v="12"/>
    <x v="0"/>
    <m/>
  </r>
  <r>
    <x v="2"/>
    <x v="6"/>
    <x v="19"/>
    <s v="Luxembourg"/>
    <x v="12"/>
    <x v="0"/>
    <n v="5.1400000000000001E-2"/>
  </r>
  <r>
    <x v="2"/>
    <x v="6"/>
    <x v="20"/>
    <s v="Hungary"/>
    <x v="12"/>
    <x v="0"/>
    <n v="4.7800000000000002E-2"/>
  </r>
  <r>
    <x v="2"/>
    <x v="6"/>
    <x v="21"/>
    <s v="Malta"/>
    <x v="12"/>
    <x v="0"/>
    <n v="5.21E-2"/>
  </r>
  <r>
    <x v="2"/>
    <x v="6"/>
    <x v="22"/>
    <s v="Netherlands"/>
    <x v="12"/>
    <x v="0"/>
    <m/>
  </r>
  <r>
    <x v="2"/>
    <x v="6"/>
    <x v="22"/>
    <s v="Noord-Holland"/>
    <x v="12"/>
    <x v="0"/>
    <n v="5.4899999999999997E-2"/>
  </r>
  <r>
    <x v="2"/>
    <x v="6"/>
    <x v="22"/>
    <s v="Rotterdam"/>
    <x v="12"/>
    <x v="0"/>
    <n v="5.74E-2"/>
  </r>
  <r>
    <x v="2"/>
    <x v="6"/>
    <x v="22"/>
    <s v="Noord-Brabant"/>
    <x v="12"/>
    <x v="0"/>
    <n v="5.5599999999999997E-2"/>
  </r>
  <r>
    <x v="2"/>
    <x v="6"/>
    <x v="23"/>
    <s v="Austria"/>
    <x v="12"/>
    <x v="0"/>
    <m/>
  </r>
  <r>
    <x v="2"/>
    <x v="6"/>
    <x v="23"/>
    <s v="Wien, Oberösterreich, Tirol"/>
    <x v="12"/>
    <x v="0"/>
    <n v="8.7499999999999994E-2"/>
  </r>
  <r>
    <x v="2"/>
    <x v="6"/>
    <x v="24"/>
    <s v="Poland"/>
    <x v="12"/>
    <x v="0"/>
    <m/>
  </r>
  <r>
    <x v="2"/>
    <x v="6"/>
    <x v="25"/>
    <s v="Portugal"/>
    <x v="12"/>
    <x v="0"/>
    <m/>
  </r>
  <r>
    <x v="2"/>
    <x v="6"/>
    <x v="25"/>
    <s v="Lisboa"/>
    <x v="12"/>
    <x v="0"/>
    <n v="6.4199999999999993E-2"/>
  </r>
  <r>
    <x v="2"/>
    <x v="6"/>
    <x v="26"/>
    <s v="Região Autónoma dos Açores (PT)"/>
    <x v="12"/>
    <x v="0"/>
    <m/>
  </r>
  <r>
    <x v="2"/>
    <x v="6"/>
    <x v="27"/>
    <s v="Romania"/>
    <x v="12"/>
    <x v="0"/>
    <m/>
  </r>
  <r>
    <x v="2"/>
    <x v="6"/>
    <x v="28"/>
    <s v="Slovenia"/>
    <x v="12"/>
    <x v="0"/>
    <n v="5.2600000000000001E-2"/>
  </r>
  <r>
    <x v="2"/>
    <x v="6"/>
    <x v="29"/>
    <s v="Slovakia"/>
    <x v="12"/>
    <x v="0"/>
    <m/>
  </r>
  <r>
    <x v="2"/>
    <x v="6"/>
    <x v="30"/>
    <s v="Finland"/>
    <x v="12"/>
    <x v="0"/>
    <n v="0.05"/>
  </r>
  <r>
    <x v="2"/>
    <x v="6"/>
    <x v="31"/>
    <s v="Sweden"/>
    <x v="12"/>
    <x v="0"/>
    <n v="4.5499999999999999E-2"/>
  </r>
  <r>
    <x v="2"/>
    <x v="6"/>
    <x v="32"/>
    <s v="United Kingdom"/>
    <x v="12"/>
    <x v="0"/>
    <n v="6.3799999999999996E-2"/>
  </r>
  <r>
    <x v="2"/>
    <x v="6"/>
    <x v="32"/>
    <s v="Leeds"/>
    <x v="12"/>
    <x v="0"/>
    <m/>
  </r>
  <r>
    <x v="2"/>
    <x v="6"/>
    <x v="32"/>
    <s v="Birmingham"/>
    <x v="12"/>
    <x v="0"/>
    <m/>
  </r>
  <r>
    <x v="2"/>
    <x v="6"/>
    <x v="32"/>
    <s v="London"/>
    <x v="12"/>
    <x v="0"/>
    <m/>
  </r>
  <r>
    <x v="2"/>
    <x v="6"/>
    <x v="32"/>
    <s v="Glasgow"/>
    <x v="12"/>
    <x v="0"/>
    <m/>
  </r>
  <r>
    <x v="2"/>
    <x v="6"/>
    <x v="33"/>
    <s v="Norway"/>
    <x v="12"/>
    <x v="0"/>
    <n v="4.4400000000000002E-2"/>
  </r>
  <r>
    <x v="2"/>
    <x v="6"/>
    <x v="34"/>
    <s v="Turkey"/>
    <x v="12"/>
    <x v="0"/>
    <m/>
  </r>
  <r>
    <x v="2"/>
    <x v="6"/>
    <x v="0"/>
    <s v="European Union (27 countries)"/>
    <x v="12"/>
    <x v="1"/>
    <m/>
  </r>
  <r>
    <x v="2"/>
    <x v="6"/>
    <x v="1"/>
    <s v="European Union (25 countries)"/>
    <x v="12"/>
    <x v="1"/>
    <m/>
  </r>
  <r>
    <x v="2"/>
    <x v="6"/>
    <x v="2"/>
    <s v="European Union (15 countries)"/>
    <x v="12"/>
    <x v="1"/>
    <m/>
  </r>
  <r>
    <x v="2"/>
    <x v="6"/>
    <x v="3"/>
    <s v="Euro area (EA11-2000, EA12-2006, EA13-2007, EA15-2008, EA16-2010, EA17)"/>
    <x v="12"/>
    <x v="1"/>
    <m/>
  </r>
  <r>
    <x v="2"/>
    <x v="6"/>
    <x v="4"/>
    <s v="Belgium"/>
    <x v="12"/>
    <x v="1"/>
    <n v="6.9900000000000004E-2"/>
  </r>
  <r>
    <x v="2"/>
    <x v="6"/>
    <x v="5"/>
    <s v="Bulgaria"/>
    <x v="12"/>
    <x v="1"/>
    <m/>
  </r>
  <r>
    <x v="2"/>
    <x v="6"/>
    <x v="6"/>
    <s v="Czech Republic"/>
    <x v="12"/>
    <x v="1"/>
    <m/>
  </r>
  <r>
    <x v="2"/>
    <x v="6"/>
    <x v="7"/>
    <s v="Denmark"/>
    <x v="12"/>
    <x v="1"/>
    <n v="7.7299999999999994E-2"/>
  </r>
  <r>
    <x v="2"/>
    <x v="6"/>
    <x v="7"/>
    <s v="København"/>
    <x v="12"/>
    <x v="1"/>
    <m/>
  </r>
  <r>
    <x v="2"/>
    <x v="6"/>
    <x v="8"/>
    <s v="Germany (until 1990 former territory of the FRG)"/>
    <x v="12"/>
    <x v="1"/>
    <m/>
  </r>
  <r>
    <x v="2"/>
    <x v="6"/>
    <x v="8"/>
    <s v="Stuttgart"/>
    <x v="12"/>
    <x v="1"/>
    <n v="8.2600000000000007E-2"/>
  </r>
  <r>
    <x v="2"/>
    <x v="6"/>
    <x v="8"/>
    <s v="München"/>
    <x v="12"/>
    <x v="1"/>
    <n v="7.6999999999999999E-2"/>
  </r>
  <r>
    <x v="2"/>
    <x v="6"/>
    <x v="8"/>
    <s v="Hamburg"/>
    <x v="12"/>
    <x v="1"/>
    <n v="7.0900000000000005E-2"/>
  </r>
  <r>
    <x v="2"/>
    <x v="6"/>
    <x v="8"/>
    <s v="Frankfurt am Main"/>
    <x v="12"/>
    <x v="1"/>
    <n v="7.8E-2"/>
  </r>
  <r>
    <x v="2"/>
    <x v="6"/>
    <x v="8"/>
    <s v="Rostock"/>
    <x v="12"/>
    <x v="1"/>
    <n v="8.3599999999999994E-2"/>
  </r>
  <r>
    <x v="2"/>
    <x v="6"/>
    <x v="8"/>
    <s v="Hannover"/>
    <x v="12"/>
    <x v="1"/>
    <n v="6.8500000000000005E-2"/>
  </r>
  <r>
    <x v="2"/>
    <x v="6"/>
    <x v="8"/>
    <s v="Düsseldorf"/>
    <x v="12"/>
    <x v="1"/>
    <n v="7.0499999999999993E-2"/>
  </r>
  <r>
    <x v="2"/>
    <x v="6"/>
    <x v="8"/>
    <s v="Leipzig"/>
    <x v="12"/>
    <x v="1"/>
    <n v="7.3800000000000004E-2"/>
  </r>
  <r>
    <x v="2"/>
    <x v="6"/>
    <x v="8"/>
    <s v="Erfurt"/>
    <x v="12"/>
    <x v="1"/>
    <n v="8.6099999999999996E-2"/>
  </r>
  <r>
    <x v="2"/>
    <x v="6"/>
    <x v="8"/>
    <s v="Germany - South"/>
    <x v="12"/>
    <x v="1"/>
    <n v="7.5300000000000006E-2"/>
  </r>
  <r>
    <x v="2"/>
    <x v="6"/>
    <x v="8"/>
    <s v="Germany - West"/>
    <x v="12"/>
    <x v="1"/>
    <n v="6.9599999999999995E-2"/>
  </r>
  <r>
    <x v="2"/>
    <x v="6"/>
    <x v="9"/>
    <s v="Estonia"/>
    <x v="12"/>
    <x v="1"/>
    <m/>
  </r>
  <r>
    <x v="2"/>
    <x v="6"/>
    <x v="10"/>
    <s v="Ireland"/>
    <x v="12"/>
    <x v="1"/>
    <m/>
  </r>
  <r>
    <x v="2"/>
    <x v="6"/>
    <x v="10"/>
    <s v="Dublin"/>
    <x v="12"/>
    <x v="1"/>
    <n v="6.3600000000000004E-2"/>
  </r>
  <r>
    <x v="2"/>
    <x v="6"/>
    <x v="11"/>
    <s v="Greece"/>
    <x v="12"/>
    <x v="1"/>
    <m/>
  </r>
  <r>
    <x v="2"/>
    <x v="6"/>
    <x v="11"/>
    <s v="Athina"/>
    <x v="12"/>
    <x v="1"/>
    <n v="5.7200000000000001E-2"/>
  </r>
  <r>
    <x v="2"/>
    <x v="6"/>
    <x v="12"/>
    <s v="Spain"/>
    <x v="12"/>
    <x v="1"/>
    <m/>
  </r>
  <r>
    <x v="2"/>
    <x v="6"/>
    <x v="12"/>
    <s v="Madrid"/>
    <x v="12"/>
    <x v="1"/>
    <n v="6.7299999999999999E-2"/>
  </r>
  <r>
    <x v="2"/>
    <x v="6"/>
    <x v="13"/>
    <s v="France"/>
    <x v="12"/>
    <x v="1"/>
    <m/>
  </r>
  <r>
    <x v="2"/>
    <x v="6"/>
    <x v="13"/>
    <s v="Paris"/>
    <x v="12"/>
    <x v="1"/>
    <n v="6.1600000000000002E-2"/>
  </r>
  <r>
    <x v="2"/>
    <x v="6"/>
    <x v="13"/>
    <s v="Lille"/>
    <x v="12"/>
    <x v="1"/>
    <n v="6.1600000000000002E-2"/>
  </r>
  <r>
    <x v="2"/>
    <x v="6"/>
    <x v="13"/>
    <s v="Strasbourg"/>
    <x v="12"/>
    <x v="1"/>
    <n v="6.1600000000000002E-2"/>
  </r>
  <r>
    <x v="2"/>
    <x v="6"/>
    <x v="13"/>
    <s v="Toulouse"/>
    <x v="12"/>
    <x v="1"/>
    <n v="6.1600000000000002E-2"/>
  </r>
  <r>
    <x v="2"/>
    <x v="6"/>
    <x v="13"/>
    <s v="Lyon"/>
    <x v="12"/>
    <x v="1"/>
    <n v="6.1600000000000002E-2"/>
  </r>
  <r>
    <x v="2"/>
    <x v="6"/>
    <x v="13"/>
    <s v="Marseille"/>
    <x v="12"/>
    <x v="1"/>
    <n v="6.1600000000000002E-2"/>
  </r>
  <r>
    <x v="2"/>
    <x v="6"/>
    <x v="14"/>
    <s v="Croatia"/>
    <x v="12"/>
    <x v="1"/>
    <m/>
  </r>
  <r>
    <x v="2"/>
    <x v="6"/>
    <x v="15"/>
    <s v="Italy"/>
    <x v="12"/>
    <x v="1"/>
    <n v="7.6999999999999999E-2"/>
  </r>
  <r>
    <x v="2"/>
    <x v="6"/>
    <x v="15"/>
    <s v="Nord-Ovest, Nord-Est, Centro (IT) (NUTS 2006)"/>
    <x v="12"/>
    <x v="1"/>
    <m/>
  </r>
  <r>
    <x v="2"/>
    <x v="6"/>
    <x v="15"/>
    <s v="Sud, Isole"/>
    <x v="12"/>
    <x v="1"/>
    <m/>
  </r>
  <r>
    <x v="2"/>
    <x v="6"/>
    <x v="16"/>
    <s v="Cyprus"/>
    <x v="12"/>
    <x v="1"/>
    <m/>
  </r>
  <r>
    <x v="2"/>
    <x v="6"/>
    <x v="17"/>
    <s v="Latvia"/>
    <x v="12"/>
    <x v="1"/>
    <m/>
  </r>
  <r>
    <x v="2"/>
    <x v="6"/>
    <x v="18"/>
    <s v="Lithuania"/>
    <x v="12"/>
    <x v="1"/>
    <m/>
  </r>
  <r>
    <x v="2"/>
    <x v="6"/>
    <x v="19"/>
    <s v="Luxembourg"/>
    <x v="12"/>
    <x v="1"/>
    <n v="5.0599999999999999E-2"/>
  </r>
  <r>
    <x v="2"/>
    <x v="6"/>
    <x v="20"/>
    <s v="Hungary"/>
    <x v="12"/>
    <x v="1"/>
    <n v="4.9399999999999999E-2"/>
  </r>
  <r>
    <x v="2"/>
    <x v="6"/>
    <x v="21"/>
    <s v="Malta"/>
    <x v="12"/>
    <x v="1"/>
    <n v="5.3999999999999999E-2"/>
  </r>
  <r>
    <x v="2"/>
    <x v="6"/>
    <x v="22"/>
    <s v="Netherlands"/>
    <x v="12"/>
    <x v="1"/>
    <m/>
  </r>
  <r>
    <x v="2"/>
    <x v="6"/>
    <x v="22"/>
    <s v="Noord-Holland"/>
    <x v="12"/>
    <x v="1"/>
    <n v="5.4600000000000003E-2"/>
  </r>
  <r>
    <x v="2"/>
    <x v="6"/>
    <x v="22"/>
    <s v="Rotterdam"/>
    <x v="12"/>
    <x v="1"/>
    <n v="5.7299999999999997E-2"/>
  </r>
  <r>
    <x v="2"/>
    <x v="6"/>
    <x v="22"/>
    <s v="Noord-Brabant"/>
    <x v="12"/>
    <x v="1"/>
    <n v="5.4399999999999997E-2"/>
  </r>
  <r>
    <x v="2"/>
    <x v="6"/>
    <x v="23"/>
    <s v="Austria"/>
    <x v="12"/>
    <x v="1"/>
    <m/>
  </r>
  <r>
    <x v="2"/>
    <x v="6"/>
    <x v="23"/>
    <s v="Wien, Oberösterreich, Tirol"/>
    <x v="12"/>
    <x v="1"/>
    <n v="8.6199999999999999E-2"/>
  </r>
  <r>
    <x v="2"/>
    <x v="6"/>
    <x v="24"/>
    <s v="Poland"/>
    <x v="12"/>
    <x v="1"/>
    <m/>
  </r>
  <r>
    <x v="2"/>
    <x v="6"/>
    <x v="25"/>
    <s v="Portugal"/>
    <x v="12"/>
    <x v="1"/>
    <m/>
  </r>
  <r>
    <x v="2"/>
    <x v="6"/>
    <x v="25"/>
    <s v="Lisboa"/>
    <x v="12"/>
    <x v="1"/>
    <n v="6.2700000000000006E-2"/>
  </r>
  <r>
    <x v="2"/>
    <x v="6"/>
    <x v="26"/>
    <s v="Região Autónoma dos Açores (PT)"/>
    <x v="12"/>
    <x v="1"/>
    <m/>
  </r>
  <r>
    <x v="2"/>
    <x v="6"/>
    <x v="27"/>
    <s v="Romania"/>
    <x v="12"/>
    <x v="1"/>
    <m/>
  </r>
  <r>
    <x v="2"/>
    <x v="6"/>
    <x v="28"/>
    <s v="Slovenia"/>
    <x v="12"/>
    <x v="1"/>
    <n v="5.9799999999999999E-2"/>
  </r>
  <r>
    <x v="2"/>
    <x v="6"/>
    <x v="29"/>
    <s v="Slovakia"/>
    <x v="12"/>
    <x v="1"/>
    <m/>
  </r>
  <r>
    <x v="2"/>
    <x v="6"/>
    <x v="30"/>
    <s v="Finland"/>
    <x v="12"/>
    <x v="1"/>
    <n v="4.7399999999999998E-2"/>
  </r>
  <r>
    <x v="2"/>
    <x v="6"/>
    <x v="31"/>
    <s v="Sweden"/>
    <x v="12"/>
    <x v="1"/>
    <n v="4.3900000000000002E-2"/>
  </r>
  <r>
    <x v="2"/>
    <x v="6"/>
    <x v="32"/>
    <s v="United Kingdom"/>
    <x v="12"/>
    <x v="1"/>
    <n v="5.8500000000000003E-2"/>
  </r>
  <r>
    <x v="2"/>
    <x v="6"/>
    <x v="32"/>
    <s v="Leeds"/>
    <x v="12"/>
    <x v="1"/>
    <m/>
  </r>
  <r>
    <x v="2"/>
    <x v="6"/>
    <x v="32"/>
    <s v="Birmingham"/>
    <x v="12"/>
    <x v="1"/>
    <m/>
  </r>
  <r>
    <x v="2"/>
    <x v="6"/>
    <x v="32"/>
    <s v="London"/>
    <x v="12"/>
    <x v="1"/>
    <m/>
  </r>
  <r>
    <x v="2"/>
    <x v="6"/>
    <x v="32"/>
    <s v="Glasgow"/>
    <x v="12"/>
    <x v="1"/>
    <m/>
  </r>
  <r>
    <x v="2"/>
    <x v="6"/>
    <x v="33"/>
    <s v="Norway"/>
    <x v="12"/>
    <x v="1"/>
    <n v="3.1E-2"/>
  </r>
  <r>
    <x v="2"/>
    <x v="6"/>
    <x v="34"/>
    <s v="Turkey"/>
    <x v="12"/>
    <x v="1"/>
    <m/>
  </r>
  <r>
    <x v="2"/>
    <x v="6"/>
    <x v="0"/>
    <s v="European Union (27 countries)"/>
    <x v="13"/>
    <x v="0"/>
    <m/>
  </r>
  <r>
    <x v="2"/>
    <x v="6"/>
    <x v="1"/>
    <s v="European Union (25 countries)"/>
    <x v="13"/>
    <x v="0"/>
    <m/>
  </r>
  <r>
    <x v="2"/>
    <x v="6"/>
    <x v="2"/>
    <s v="European Union (15 countries)"/>
    <x v="13"/>
    <x v="0"/>
    <m/>
  </r>
  <r>
    <x v="2"/>
    <x v="6"/>
    <x v="3"/>
    <s v="Euro area (EA11-2000, EA12-2006, EA13-2007, EA15-2008, EA16-2010, EA17)"/>
    <x v="13"/>
    <x v="0"/>
    <m/>
  </r>
  <r>
    <x v="2"/>
    <x v="6"/>
    <x v="4"/>
    <s v="Belgium"/>
    <x v="13"/>
    <x v="0"/>
    <n v="6.83E-2"/>
  </r>
  <r>
    <x v="2"/>
    <x v="6"/>
    <x v="5"/>
    <s v="Bulgaria"/>
    <x v="13"/>
    <x v="0"/>
    <m/>
  </r>
  <r>
    <x v="2"/>
    <x v="6"/>
    <x v="6"/>
    <s v="Czech Republic"/>
    <x v="13"/>
    <x v="0"/>
    <m/>
  </r>
  <r>
    <x v="2"/>
    <x v="6"/>
    <x v="7"/>
    <s v="Denmark"/>
    <x v="13"/>
    <x v="0"/>
    <n v="8.3699999999999997E-2"/>
  </r>
  <r>
    <x v="2"/>
    <x v="6"/>
    <x v="7"/>
    <s v="København"/>
    <x v="13"/>
    <x v="0"/>
    <m/>
  </r>
  <r>
    <x v="2"/>
    <x v="6"/>
    <x v="8"/>
    <s v="Germany (until 1990 former territory of the FRG)"/>
    <x v="13"/>
    <x v="0"/>
    <m/>
  </r>
  <r>
    <x v="2"/>
    <x v="6"/>
    <x v="8"/>
    <s v="Stuttgart"/>
    <x v="13"/>
    <x v="0"/>
    <n v="8.2100000000000006E-2"/>
  </r>
  <r>
    <x v="2"/>
    <x v="6"/>
    <x v="8"/>
    <s v="München"/>
    <x v="13"/>
    <x v="0"/>
    <n v="7.3700000000000002E-2"/>
  </r>
  <r>
    <x v="2"/>
    <x v="6"/>
    <x v="8"/>
    <s v="Hamburg"/>
    <x v="13"/>
    <x v="0"/>
    <n v="7.0999999999999994E-2"/>
  </r>
  <r>
    <x v="2"/>
    <x v="6"/>
    <x v="8"/>
    <s v="Frankfurt am Main"/>
    <x v="13"/>
    <x v="0"/>
    <n v="7.8100000000000003E-2"/>
  </r>
  <r>
    <x v="2"/>
    <x v="6"/>
    <x v="8"/>
    <s v="Rostock"/>
    <x v="13"/>
    <x v="0"/>
    <n v="8.3799999999999999E-2"/>
  </r>
  <r>
    <x v="2"/>
    <x v="6"/>
    <x v="8"/>
    <s v="Hannover"/>
    <x v="13"/>
    <x v="0"/>
    <n v="6.8599999999999994E-2"/>
  </r>
  <r>
    <x v="2"/>
    <x v="6"/>
    <x v="8"/>
    <s v="Düsseldorf"/>
    <x v="13"/>
    <x v="0"/>
    <n v="7.0699999999999999E-2"/>
  </r>
  <r>
    <x v="2"/>
    <x v="6"/>
    <x v="8"/>
    <s v="Leipzig"/>
    <x v="13"/>
    <x v="0"/>
    <n v="7.3899999999999993E-2"/>
  </r>
  <r>
    <x v="2"/>
    <x v="6"/>
    <x v="8"/>
    <s v="Erfurt"/>
    <x v="13"/>
    <x v="0"/>
    <n v="8.6199999999999999E-2"/>
  </r>
  <r>
    <x v="2"/>
    <x v="6"/>
    <x v="8"/>
    <s v="Germany - South"/>
    <x v="13"/>
    <x v="0"/>
    <n v="7.5499999999999998E-2"/>
  </r>
  <r>
    <x v="2"/>
    <x v="6"/>
    <x v="8"/>
    <s v="Germany - West"/>
    <x v="13"/>
    <x v="0"/>
    <n v="6.9699999999999998E-2"/>
  </r>
  <r>
    <x v="2"/>
    <x v="6"/>
    <x v="9"/>
    <s v="Estonia"/>
    <x v="13"/>
    <x v="0"/>
    <m/>
  </r>
  <r>
    <x v="2"/>
    <x v="6"/>
    <x v="10"/>
    <s v="Ireland"/>
    <x v="13"/>
    <x v="0"/>
    <m/>
  </r>
  <r>
    <x v="2"/>
    <x v="6"/>
    <x v="10"/>
    <s v="Dublin"/>
    <x v="13"/>
    <x v="0"/>
    <n v="5.9700000000000003E-2"/>
  </r>
  <r>
    <x v="2"/>
    <x v="6"/>
    <x v="11"/>
    <s v="Greece"/>
    <x v="13"/>
    <x v="0"/>
    <m/>
  </r>
  <r>
    <x v="2"/>
    <x v="6"/>
    <x v="11"/>
    <s v="Athina"/>
    <x v="13"/>
    <x v="0"/>
    <n v="5.8299999999999998E-2"/>
  </r>
  <r>
    <x v="2"/>
    <x v="6"/>
    <x v="12"/>
    <s v="Spain"/>
    <x v="13"/>
    <x v="0"/>
    <m/>
  </r>
  <r>
    <x v="2"/>
    <x v="6"/>
    <x v="12"/>
    <s v="Madrid"/>
    <x v="13"/>
    <x v="0"/>
    <n v="6.3700000000000007E-2"/>
  </r>
  <r>
    <x v="2"/>
    <x v="6"/>
    <x v="13"/>
    <s v="France"/>
    <x v="13"/>
    <x v="0"/>
    <m/>
  </r>
  <r>
    <x v="2"/>
    <x v="6"/>
    <x v="13"/>
    <s v="Paris"/>
    <x v="13"/>
    <x v="0"/>
    <n v="6.2100000000000002E-2"/>
  </r>
  <r>
    <x v="2"/>
    <x v="6"/>
    <x v="13"/>
    <s v="Lille"/>
    <x v="13"/>
    <x v="0"/>
    <n v="6.2100000000000002E-2"/>
  </r>
  <r>
    <x v="2"/>
    <x v="6"/>
    <x v="13"/>
    <s v="Strasbourg"/>
    <x v="13"/>
    <x v="0"/>
    <n v="6.2100000000000002E-2"/>
  </r>
  <r>
    <x v="2"/>
    <x v="6"/>
    <x v="13"/>
    <s v="Toulouse"/>
    <x v="13"/>
    <x v="0"/>
    <n v="6.2100000000000002E-2"/>
  </r>
  <r>
    <x v="2"/>
    <x v="6"/>
    <x v="13"/>
    <s v="Lyon"/>
    <x v="13"/>
    <x v="0"/>
    <n v="6.2100000000000002E-2"/>
  </r>
  <r>
    <x v="2"/>
    <x v="6"/>
    <x v="13"/>
    <s v="Marseille"/>
    <x v="13"/>
    <x v="0"/>
    <n v="6.2100000000000002E-2"/>
  </r>
  <r>
    <x v="2"/>
    <x v="6"/>
    <x v="14"/>
    <s v="Croatia"/>
    <x v="13"/>
    <x v="0"/>
    <m/>
  </r>
  <r>
    <x v="2"/>
    <x v="6"/>
    <x v="15"/>
    <s v="Italy"/>
    <x v="13"/>
    <x v="0"/>
    <n v="7.8399999999999997E-2"/>
  </r>
  <r>
    <x v="2"/>
    <x v="6"/>
    <x v="15"/>
    <s v="Nord-Ovest, Nord-Est, Centro (IT) (NUTS 2006)"/>
    <x v="13"/>
    <x v="0"/>
    <m/>
  </r>
  <r>
    <x v="2"/>
    <x v="6"/>
    <x v="15"/>
    <s v="Sud, Isole"/>
    <x v="13"/>
    <x v="0"/>
    <m/>
  </r>
  <r>
    <x v="2"/>
    <x v="6"/>
    <x v="16"/>
    <s v="Cyprus"/>
    <x v="13"/>
    <x v="0"/>
    <m/>
  </r>
  <r>
    <x v="2"/>
    <x v="6"/>
    <x v="17"/>
    <s v="Latvia"/>
    <x v="13"/>
    <x v="0"/>
    <m/>
  </r>
  <r>
    <x v="2"/>
    <x v="6"/>
    <x v="18"/>
    <s v="Lithuania"/>
    <x v="13"/>
    <x v="0"/>
    <m/>
  </r>
  <r>
    <x v="2"/>
    <x v="6"/>
    <x v="19"/>
    <s v="Luxembourg"/>
    <x v="13"/>
    <x v="0"/>
    <n v="4.9200000000000001E-2"/>
  </r>
  <r>
    <x v="2"/>
    <x v="6"/>
    <x v="20"/>
    <s v="Hungary"/>
    <x v="13"/>
    <x v="0"/>
    <n v="5.2400000000000002E-2"/>
  </r>
  <r>
    <x v="2"/>
    <x v="6"/>
    <x v="21"/>
    <s v="Malta"/>
    <x v="13"/>
    <x v="0"/>
    <n v="5.6399999999999999E-2"/>
  </r>
  <r>
    <x v="2"/>
    <x v="6"/>
    <x v="22"/>
    <s v="Netherlands"/>
    <x v="13"/>
    <x v="0"/>
    <m/>
  </r>
  <r>
    <x v="2"/>
    <x v="6"/>
    <x v="22"/>
    <s v="Noord-Holland"/>
    <x v="13"/>
    <x v="0"/>
    <n v="5.4699999999999999E-2"/>
  </r>
  <r>
    <x v="2"/>
    <x v="6"/>
    <x v="22"/>
    <s v="Rotterdam"/>
    <x v="13"/>
    <x v="0"/>
    <n v="5.7200000000000001E-2"/>
  </r>
  <r>
    <x v="2"/>
    <x v="6"/>
    <x v="22"/>
    <s v="Noord-Brabant"/>
    <x v="13"/>
    <x v="0"/>
    <n v="5.5199999999999999E-2"/>
  </r>
  <r>
    <x v="2"/>
    <x v="6"/>
    <x v="23"/>
    <s v="Austria"/>
    <x v="13"/>
    <x v="0"/>
    <m/>
  </r>
  <r>
    <x v="2"/>
    <x v="6"/>
    <x v="23"/>
    <s v="Wien, Oberösterreich, Tirol"/>
    <x v="13"/>
    <x v="0"/>
    <n v="8.4000000000000005E-2"/>
  </r>
  <r>
    <x v="2"/>
    <x v="6"/>
    <x v="24"/>
    <s v="Poland"/>
    <x v="13"/>
    <x v="0"/>
    <m/>
  </r>
  <r>
    <x v="2"/>
    <x v="6"/>
    <x v="25"/>
    <s v="Portugal"/>
    <x v="13"/>
    <x v="0"/>
    <m/>
  </r>
  <r>
    <x v="2"/>
    <x v="6"/>
    <x v="25"/>
    <s v="Lisboa"/>
    <x v="13"/>
    <x v="0"/>
    <n v="6.1100000000000002E-2"/>
  </r>
  <r>
    <x v="2"/>
    <x v="6"/>
    <x v="26"/>
    <s v="Região Autónoma dos Açores (PT)"/>
    <x v="13"/>
    <x v="0"/>
    <m/>
  </r>
  <r>
    <x v="2"/>
    <x v="6"/>
    <x v="27"/>
    <s v="Romania"/>
    <x v="13"/>
    <x v="0"/>
    <m/>
  </r>
  <r>
    <x v="2"/>
    <x v="6"/>
    <x v="28"/>
    <s v="Slovenia"/>
    <x v="13"/>
    <x v="0"/>
    <n v="6.2199999999999998E-2"/>
  </r>
  <r>
    <x v="2"/>
    <x v="6"/>
    <x v="29"/>
    <s v="Slovakia"/>
    <x v="13"/>
    <x v="0"/>
    <m/>
  </r>
  <r>
    <x v="2"/>
    <x v="6"/>
    <x v="30"/>
    <s v="Finland"/>
    <x v="13"/>
    <x v="0"/>
    <n v="4.7699999999999999E-2"/>
  </r>
  <r>
    <x v="2"/>
    <x v="6"/>
    <x v="31"/>
    <s v="Sweden"/>
    <x v="13"/>
    <x v="0"/>
    <n v="4.1000000000000002E-2"/>
  </r>
  <r>
    <x v="2"/>
    <x v="6"/>
    <x v="32"/>
    <s v="United Kingdom"/>
    <x v="13"/>
    <x v="0"/>
    <n v="6.3399999999999998E-2"/>
  </r>
  <r>
    <x v="2"/>
    <x v="6"/>
    <x v="32"/>
    <s v="Leeds"/>
    <x v="13"/>
    <x v="0"/>
    <m/>
  </r>
  <r>
    <x v="2"/>
    <x v="6"/>
    <x v="32"/>
    <s v="Birmingham"/>
    <x v="13"/>
    <x v="0"/>
    <m/>
  </r>
  <r>
    <x v="2"/>
    <x v="6"/>
    <x v="32"/>
    <s v="London"/>
    <x v="13"/>
    <x v="0"/>
    <m/>
  </r>
  <r>
    <x v="2"/>
    <x v="6"/>
    <x v="32"/>
    <s v="Glasgow"/>
    <x v="13"/>
    <x v="0"/>
    <m/>
  </r>
  <r>
    <x v="2"/>
    <x v="6"/>
    <x v="33"/>
    <s v="Norway"/>
    <x v="13"/>
    <x v="0"/>
    <n v="3.1099999999999999E-2"/>
  </r>
  <r>
    <x v="2"/>
    <x v="6"/>
    <x v="34"/>
    <s v="Turkey"/>
    <x v="13"/>
    <x v="0"/>
    <m/>
  </r>
  <r>
    <x v="2"/>
    <x v="6"/>
    <x v="0"/>
    <s v="European Union (27 countries)"/>
    <x v="13"/>
    <x v="1"/>
    <m/>
  </r>
  <r>
    <x v="2"/>
    <x v="6"/>
    <x v="1"/>
    <s v="European Union (25 countries)"/>
    <x v="13"/>
    <x v="1"/>
    <m/>
  </r>
  <r>
    <x v="2"/>
    <x v="6"/>
    <x v="2"/>
    <s v="European Union (15 countries)"/>
    <x v="13"/>
    <x v="1"/>
    <m/>
  </r>
  <r>
    <x v="2"/>
    <x v="6"/>
    <x v="3"/>
    <s v="Euro area (EA11-2000, EA12-2006, EA13-2007, EA15-2008, EA16-2010, EA17)"/>
    <x v="13"/>
    <x v="1"/>
    <m/>
  </r>
  <r>
    <x v="2"/>
    <x v="6"/>
    <x v="4"/>
    <s v="Belgium"/>
    <x v="13"/>
    <x v="1"/>
    <n v="6.9400000000000003E-2"/>
  </r>
  <r>
    <x v="2"/>
    <x v="6"/>
    <x v="5"/>
    <s v="Bulgaria"/>
    <x v="13"/>
    <x v="1"/>
    <m/>
  </r>
  <r>
    <x v="2"/>
    <x v="6"/>
    <x v="6"/>
    <s v="Czech Republic"/>
    <x v="13"/>
    <x v="1"/>
    <m/>
  </r>
  <r>
    <x v="2"/>
    <x v="6"/>
    <x v="7"/>
    <s v="Denmark"/>
    <x v="13"/>
    <x v="1"/>
    <n v="8.3699999999999997E-2"/>
  </r>
  <r>
    <x v="2"/>
    <x v="6"/>
    <x v="7"/>
    <s v="København"/>
    <x v="13"/>
    <x v="1"/>
    <m/>
  </r>
  <r>
    <x v="2"/>
    <x v="6"/>
    <x v="8"/>
    <s v="Germany (until 1990 former territory of the FRG)"/>
    <x v="13"/>
    <x v="1"/>
    <m/>
  </r>
  <r>
    <x v="2"/>
    <x v="6"/>
    <x v="8"/>
    <s v="Stuttgart"/>
    <x v="13"/>
    <x v="1"/>
    <m/>
  </r>
  <r>
    <x v="2"/>
    <x v="6"/>
    <x v="8"/>
    <s v="München"/>
    <x v="13"/>
    <x v="1"/>
    <n v="7.2400000000000006E-2"/>
  </r>
  <r>
    <x v="2"/>
    <x v="6"/>
    <x v="8"/>
    <s v="Hamburg"/>
    <x v="13"/>
    <x v="1"/>
    <n v="7.17E-2"/>
  </r>
  <r>
    <x v="2"/>
    <x v="6"/>
    <x v="8"/>
    <s v="Frankfurt am Main"/>
    <x v="13"/>
    <x v="1"/>
    <n v="7.9000000000000001E-2"/>
  </r>
  <r>
    <x v="2"/>
    <x v="6"/>
    <x v="8"/>
    <s v="Rostock"/>
    <x v="13"/>
    <x v="1"/>
    <n v="8.4599999999999995E-2"/>
  </r>
  <r>
    <x v="2"/>
    <x v="6"/>
    <x v="8"/>
    <s v="Hannover"/>
    <x v="13"/>
    <x v="1"/>
    <n v="6.9199999999999998E-2"/>
  </r>
  <r>
    <x v="2"/>
    <x v="6"/>
    <x v="8"/>
    <s v="Düsseldorf"/>
    <x v="13"/>
    <x v="1"/>
    <n v="7.1400000000000005E-2"/>
  </r>
  <r>
    <x v="2"/>
    <x v="6"/>
    <x v="8"/>
    <s v="Leipzig"/>
    <x v="13"/>
    <x v="1"/>
    <n v="7.4700000000000003E-2"/>
  </r>
  <r>
    <x v="2"/>
    <x v="6"/>
    <x v="8"/>
    <s v="Erfurt"/>
    <x v="13"/>
    <x v="1"/>
    <n v="8.7099999999999997E-2"/>
  </r>
  <r>
    <x v="2"/>
    <x v="6"/>
    <x v="8"/>
    <s v="Germany - South"/>
    <x v="13"/>
    <x v="1"/>
    <n v="7.6300000000000007E-2"/>
  </r>
  <r>
    <x v="2"/>
    <x v="6"/>
    <x v="8"/>
    <s v="Germany - West"/>
    <x v="13"/>
    <x v="1"/>
    <n v="7.0400000000000004E-2"/>
  </r>
  <r>
    <x v="2"/>
    <x v="6"/>
    <x v="9"/>
    <s v="Estonia"/>
    <x v="13"/>
    <x v="1"/>
    <m/>
  </r>
  <r>
    <x v="2"/>
    <x v="6"/>
    <x v="10"/>
    <s v="Ireland"/>
    <x v="13"/>
    <x v="1"/>
    <m/>
  </r>
  <r>
    <x v="2"/>
    <x v="6"/>
    <x v="10"/>
    <s v="Dublin"/>
    <x v="13"/>
    <x v="1"/>
    <n v="5.9900000000000002E-2"/>
  </r>
  <r>
    <x v="2"/>
    <x v="6"/>
    <x v="11"/>
    <s v="Greece"/>
    <x v="13"/>
    <x v="1"/>
    <m/>
  </r>
  <r>
    <x v="2"/>
    <x v="6"/>
    <x v="11"/>
    <s v="Athina"/>
    <x v="13"/>
    <x v="1"/>
    <n v="5.5399999999999998E-2"/>
  </r>
  <r>
    <x v="2"/>
    <x v="6"/>
    <x v="12"/>
    <s v="Spain"/>
    <x v="13"/>
    <x v="1"/>
    <m/>
  </r>
  <r>
    <x v="2"/>
    <x v="6"/>
    <x v="12"/>
    <s v="Madrid"/>
    <x v="13"/>
    <x v="1"/>
    <n v="6.3700000000000007E-2"/>
  </r>
  <r>
    <x v="2"/>
    <x v="6"/>
    <x v="13"/>
    <s v="France"/>
    <x v="13"/>
    <x v="1"/>
    <m/>
  </r>
  <r>
    <x v="2"/>
    <x v="6"/>
    <x v="13"/>
    <s v="Paris"/>
    <x v="13"/>
    <x v="1"/>
    <n v="6.0299999999999999E-2"/>
  </r>
  <r>
    <x v="2"/>
    <x v="6"/>
    <x v="13"/>
    <s v="Lille"/>
    <x v="13"/>
    <x v="1"/>
    <n v="6.0299999999999999E-2"/>
  </r>
  <r>
    <x v="2"/>
    <x v="6"/>
    <x v="13"/>
    <s v="Strasbourg"/>
    <x v="13"/>
    <x v="1"/>
    <n v="6.0299999999999999E-2"/>
  </r>
  <r>
    <x v="2"/>
    <x v="6"/>
    <x v="13"/>
    <s v="Toulouse"/>
    <x v="13"/>
    <x v="1"/>
    <n v="6.0299999999999999E-2"/>
  </r>
  <r>
    <x v="2"/>
    <x v="6"/>
    <x v="13"/>
    <s v="Lyon"/>
    <x v="13"/>
    <x v="1"/>
    <n v="6.0299999999999999E-2"/>
  </r>
  <r>
    <x v="2"/>
    <x v="6"/>
    <x v="13"/>
    <s v="Marseille"/>
    <x v="13"/>
    <x v="1"/>
    <n v="6.0299999999999999E-2"/>
  </r>
  <r>
    <x v="2"/>
    <x v="6"/>
    <x v="14"/>
    <s v="Croatia"/>
    <x v="13"/>
    <x v="1"/>
    <m/>
  </r>
  <r>
    <x v="2"/>
    <x v="6"/>
    <x v="15"/>
    <s v="Italy"/>
    <x v="13"/>
    <x v="1"/>
    <n v="7.8399999999999997E-2"/>
  </r>
  <r>
    <x v="2"/>
    <x v="6"/>
    <x v="15"/>
    <s v="Nord-Ovest, Nord-Est, Centro (IT) (NUTS 2006)"/>
    <x v="13"/>
    <x v="1"/>
    <m/>
  </r>
  <r>
    <x v="2"/>
    <x v="6"/>
    <x v="15"/>
    <s v="Sud, Isole"/>
    <x v="13"/>
    <x v="1"/>
    <m/>
  </r>
  <r>
    <x v="2"/>
    <x v="6"/>
    <x v="16"/>
    <s v="Cyprus"/>
    <x v="13"/>
    <x v="1"/>
    <m/>
  </r>
  <r>
    <x v="2"/>
    <x v="6"/>
    <x v="17"/>
    <s v="Latvia"/>
    <x v="13"/>
    <x v="1"/>
    <m/>
  </r>
  <r>
    <x v="2"/>
    <x v="6"/>
    <x v="18"/>
    <s v="Lithuania"/>
    <x v="13"/>
    <x v="1"/>
    <m/>
  </r>
  <r>
    <x v="2"/>
    <x v="6"/>
    <x v="19"/>
    <s v="Luxembourg"/>
    <x v="13"/>
    <x v="1"/>
    <n v="4.9200000000000001E-2"/>
  </r>
  <r>
    <x v="2"/>
    <x v="6"/>
    <x v="20"/>
    <s v="Hungary"/>
    <x v="13"/>
    <x v="1"/>
    <n v="4.9099999999999998E-2"/>
  </r>
  <r>
    <x v="2"/>
    <x v="6"/>
    <x v="21"/>
    <s v="Malta"/>
    <x v="13"/>
    <x v="1"/>
    <n v="5.62E-2"/>
  </r>
  <r>
    <x v="2"/>
    <x v="6"/>
    <x v="22"/>
    <s v="Netherlands"/>
    <x v="13"/>
    <x v="1"/>
    <m/>
  </r>
  <r>
    <x v="2"/>
    <x v="6"/>
    <x v="22"/>
    <s v="Noord-Holland"/>
    <x v="13"/>
    <x v="1"/>
    <n v="5.5E-2"/>
  </r>
  <r>
    <x v="2"/>
    <x v="6"/>
    <x v="22"/>
    <s v="Rotterdam"/>
    <x v="13"/>
    <x v="1"/>
    <n v="5.7299999999999997E-2"/>
  </r>
  <r>
    <x v="2"/>
    <x v="6"/>
    <x v="22"/>
    <s v="Noord-Brabant"/>
    <x v="13"/>
    <x v="1"/>
    <n v="5.5199999999999999E-2"/>
  </r>
  <r>
    <x v="2"/>
    <x v="6"/>
    <x v="23"/>
    <s v="Austria"/>
    <x v="13"/>
    <x v="1"/>
    <m/>
  </r>
  <r>
    <x v="2"/>
    <x v="6"/>
    <x v="23"/>
    <s v="Wien, Oberösterreich, Tirol"/>
    <x v="13"/>
    <x v="1"/>
    <n v="8.3599999999999994E-2"/>
  </r>
  <r>
    <x v="2"/>
    <x v="6"/>
    <x v="24"/>
    <s v="Poland"/>
    <x v="13"/>
    <x v="1"/>
    <m/>
  </r>
  <r>
    <x v="2"/>
    <x v="6"/>
    <x v="25"/>
    <s v="Portugal"/>
    <x v="13"/>
    <x v="1"/>
    <m/>
  </r>
  <r>
    <x v="2"/>
    <x v="6"/>
    <x v="25"/>
    <s v="Lisboa"/>
    <x v="13"/>
    <x v="1"/>
    <n v="6.1100000000000002E-2"/>
  </r>
  <r>
    <x v="2"/>
    <x v="6"/>
    <x v="26"/>
    <s v="Região Autónoma dos Açores (PT)"/>
    <x v="13"/>
    <x v="1"/>
    <m/>
  </r>
  <r>
    <x v="2"/>
    <x v="6"/>
    <x v="27"/>
    <s v="Romania"/>
    <x v="13"/>
    <x v="1"/>
    <m/>
  </r>
  <r>
    <x v="2"/>
    <x v="6"/>
    <x v="28"/>
    <s v="Slovenia"/>
    <x v="13"/>
    <x v="1"/>
    <n v="6.2399999999999997E-2"/>
  </r>
  <r>
    <x v="2"/>
    <x v="6"/>
    <x v="29"/>
    <s v="Slovakia"/>
    <x v="13"/>
    <x v="1"/>
    <m/>
  </r>
  <r>
    <x v="2"/>
    <x v="6"/>
    <x v="30"/>
    <s v="Finland"/>
    <x v="13"/>
    <x v="1"/>
    <n v="4.8800000000000003E-2"/>
  </r>
  <r>
    <x v="2"/>
    <x v="6"/>
    <x v="31"/>
    <s v="Sweden"/>
    <x v="13"/>
    <x v="1"/>
    <n v="3.78E-2"/>
  </r>
  <r>
    <x v="2"/>
    <x v="6"/>
    <x v="32"/>
    <s v="United Kingdom"/>
    <x v="13"/>
    <x v="1"/>
    <n v="5.8500000000000003E-2"/>
  </r>
  <r>
    <x v="2"/>
    <x v="6"/>
    <x v="32"/>
    <s v="Leeds"/>
    <x v="13"/>
    <x v="1"/>
    <m/>
  </r>
  <r>
    <x v="2"/>
    <x v="6"/>
    <x v="32"/>
    <s v="Birmingham"/>
    <x v="13"/>
    <x v="1"/>
    <m/>
  </r>
  <r>
    <x v="2"/>
    <x v="6"/>
    <x v="32"/>
    <s v="London"/>
    <x v="13"/>
    <x v="1"/>
    <m/>
  </r>
  <r>
    <x v="2"/>
    <x v="6"/>
    <x v="32"/>
    <s v="Glasgow"/>
    <x v="13"/>
    <x v="1"/>
    <m/>
  </r>
  <r>
    <x v="2"/>
    <x v="6"/>
    <x v="33"/>
    <s v="Norway"/>
    <x v="13"/>
    <x v="1"/>
    <n v="3.0599999999999999E-2"/>
  </r>
  <r>
    <x v="2"/>
    <x v="6"/>
    <x v="34"/>
    <s v="Turkey"/>
    <x v="13"/>
    <x v="1"/>
    <m/>
  </r>
  <r>
    <x v="2"/>
    <x v="6"/>
    <x v="0"/>
    <s v="European Union (27 countries)"/>
    <x v="14"/>
    <x v="0"/>
    <m/>
  </r>
  <r>
    <x v="2"/>
    <x v="6"/>
    <x v="1"/>
    <s v="European Union (25 countries)"/>
    <x v="14"/>
    <x v="0"/>
    <m/>
  </r>
  <r>
    <x v="2"/>
    <x v="6"/>
    <x v="2"/>
    <s v="European Union (15 countries)"/>
    <x v="14"/>
    <x v="0"/>
    <m/>
  </r>
  <r>
    <x v="2"/>
    <x v="6"/>
    <x v="3"/>
    <s v="Euro area (EA11-2000, EA12-2006, EA13-2007, EA15-2008, EA16-2010, EA17)"/>
    <x v="14"/>
    <x v="0"/>
    <m/>
  </r>
  <r>
    <x v="2"/>
    <x v="6"/>
    <x v="4"/>
    <s v="Belgium"/>
    <x v="14"/>
    <x v="0"/>
    <n v="6.7100000000000007E-2"/>
  </r>
  <r>
    <x v="2"/>
    <x v="6"/>
    <x v="5"/>
    <s v="Bulgaria"/>
    <x v="14"/>
    <x v="0"/>
    <m/>
  </r>
  <r>
    <x v="2"/>
    <x v="6"/>
    <x v="6"/>
    <s v="Czech Republic"/>
    <x v="14"/>
    <x v="0"/>
    <m/>
  </r>
  <r>
    <x v="2"/>
    <x v="6"/>
    <x v="7"/>
    <s v="Denmark"/>
    <x v="14"/>
    <x v="0"/>
    <n v="8.4000000000000005E-2"/>
  </r>
  <r>
    <x v="2"/>
    <x v="6"/>
    <x v="7"/>
    <s v="København"/>
    <x v="14"/>
    <x v="0"/>
    <m/>
  </r>
  <r>
    <x v="2"/>
    <x v="6"/>
    <x v="8"/>
    <s v="Germany (until 1990 former territory of the FRG)"/>
    <x v="14"/>
    <x v="0"/>
    <m/>
  </r>
  <r>
    <x v="2"/>
    <x v="6"/>
    <x v="8"/>
    <s v="Stuttgart"/>
    <x v="14"/>
    <x v="0"/>
    <m/>
  </r>
  <r>
    <x v="2"/>
    <x v="6"/>
    <x v="8"/>
    <s v="München"/>
    <x v="14"/>
    <x v="0"/>
    <n v="6.8699999999999997E-2"/>
  </r>
  <r>
    <x v="2"/>
    <x v="6"/>
    <x v="8"/>
    <s v="Hamburg"/>
    <x v="14"/>
    <x v="0"/>
    <n v="7.2300000000000003E-2"/>
  </r>
  <r>
    <x v="2"/>
    <x v="6"/>
    <x v="8"/>
    <s v="Frankfurt am Main"/>
    <x v="14"/>
    <x v="0"/>
    <n v="7.9699999999999993E-2"/>
  </r>
  <r>
    <x v="2"/>
    <x v="6"/>
    <x v="8"/>
    <s v="Rostock"/>
    <x v="14"/>
    <x v="0"/>
    <n v="8.5400000000000004E-2"/>
  </r>
  <r>
    <x v="2"/>
    <x v="6"/>
    <x v="8"/>
    <s v="Hannover"/>
    <x v="14"/>
    <x v="0"/>
    <n v="6.4299999999999996E-2"/>
  </r>
  <r>
    <x v="2"/>
    <x v="6"/>
    <x v="8"/>
    <s v="Düsseldorf"/>
    <x v="14"/>
    <x v="0"/>
    <n v="7.1999999999999995E-2"/>
  </r>
  <r>
    <x v="2"/>
    <x v="6"/>
    <x v="8"/>
    <s v="Leipzig"/>
    <x v="14"/>
    <x v="0"/>
    <n v="6.4199999999999993E-2"/>
  </r>
  <r>
    <x v="2"/>
    <x v="6"/>
    <x v="8"/>
    <s v="Erfurt"/>
    <x v="14"/>
    <x v="0"/>
    <n v="8.7900000000000006E-2"/>
  </r>
  <r>
    <x v="2"/>
    <x v="6"/>
    <x v="8"/>
    <s v="Germany - South"/>
    <x v="14"/>
    <x v="0"/>
    <n v="6.6199999999999995E-2"/>
  </r>
  <r>
    <x v="2"/>
    <x v="6"/>
    <x v="8"/>
    <s v="Germany - West"/>
    <x v="14"/>
    <x v="0"/>
    <n v="6.8900000000000003E-2"/>
  </r>
  <r>
    <x v="2"/>
    <x v="6"/>
    <x v="9"/>
    <s v="Estonia"/>
    <x v="14"/>
    <x v="0"/>
    <m/>
  </r>
  <r>
    <x v="2"/>
    <x v="6"/>
    <x v="10"/>
    <s v="Ireland"/>
    <x v="14"/>
    <x v="0"/>
    <m/>
  </r>
  <r>
    <x v="2"/>
    <x v="6"/>
    <x v="10"/>
    <s v="Dublin"/>
    <x v="14"/>
    <x v="0"/>
    <n v="5.9700000000000003E-2"/>
  </r>
  <r>
    <x v="2"/>
    <x v="6"/>
    <x v="11"/>
    <s v="Greece"/>
    <x v="14"/>
    <x v="0"/>
    <m/>
  </r>
  <r>
    <x v="2"/>
    <x v="6"/>
    <x v="11"/>
    <s v="Athina"/>
    <x v="14"/>
    <x v="0"/>
    <n v="5.2900000000000003E-2"/>
  </r>
  <r>
    <x v="2"/>
    <x v="6"/>
    <x v="12"/>
    <s v="Spain"/>
    <x v="14"/>
    <x v="0"/>
    <m/>
  </r>
  <r>
    <x v="2"/>
    <x v="6"/>
    <x v="12"/>
    <s v="Madrid"/>
    <x v="14"/>
    <x v="0"/>
    <n v="6.4100000000000004E-2"/>
  </r>
  <r>
    <x v="2"/>
    <x v="6"/>
    <x v="13"/>
    <s v="France"/>
    <x v="14"/>
    <x v="0"/>
    <m/>
  </r>
  <r>
    <x v="2"/>
    <x v="6"/>
    <x v="13"/>
    <s v="Paris"/>
    <x v="14"/>
    <x v="0"/>
    <n v="5.9200000000000003E-2"/>
  </r>
  <r>
    <x v="2"/>
    <x v="6"/>
    <x v="13"/>
    <s v="Lille"/>
    <x v="14"/>
    <x v="0"/>
    <n v="5.9200000000000003E-2"/>
  </r>
  <r>
    <x v="2"/>
    <x v="6"/>
    <x v="13"/>
    <s v="Strasbourg"/>
    <x v="14"/>
    <x v="0"/>
    <n v="5.9200000000000003E-2"/>
  </r>
  <r>
    <x v="2"/>
    <x v="6"/>
    <x v="13"/>
    <s v="Toulouse"/>
    <x v="14"/>
    <x v="0"/>
    <n v="5.9200000000000003E-2"/>
  </r>
  <r>
    <x v="2"/>
    <x v="6"/>
    <x v="13"/>
    <s v="Lyon"/>
    <x v="14"/>
    <x v="0"/>
    <n v="5.9200000000000003E-2"/>
  </r>
  <r>
    <x v="2"/>
    <x v="6"/>
    <x v="13"/>
    <s v="Marseille"/>
    <x v="14"/>
    <x v="0"/>
    <n v="5.9200000000000003E-2"/>
  </r>
  <r>
    <x v="2"/>
    <x v="6"/>
    <x v="14"/>
    <s v="Croatia"/>
    <x v="14"/>
    <x v="0"/>
    <m/>
  </r>
  <r>
    <x v="2"/>
    <x v="6"/>
    <x v="15"/>
    <s v="Italy"/>
    <x v="14"/>
    <x v="0"/>
    <n v="7.3200000000000001E-2"/>
  </r>
  <r>
    <x v="2"/>
    <x v="6"/>
    <x v="15"/>
    <s v="Nord-Ovest, Nord-Est, Centro (IT) (NUTS 2006)"/>
    <x v="14"/>
    <x v="0"/>
    <m/>
  </r>
  <r>
    <x v="2"/>
    <x v="6"/>
    <x v="15"/>
    <s v="Sud, Isole"/>
    <x v="14"/>
    <x v="0"/>
    <m/>
  </r>
  <r>
    <x v="2"/>
    <x v="6"/>
    <x v="16"/>
    <s v="Cyprus"/>
    <x v="14"/>
    <x v="0"/>
    <n v="5.9299999999999999E-2"/>
  </r>
  <r>
    <x v="2"/>
    <x v="6"/>
    <x v="17"/>
    <s v="Latvia"/>
    <x v="14"/>
    <x v="0"/>
    <m/>
  </r>
  <r>
    <x v="2"/>
    <x v="6"/>
    <x v="18"/>
    <s v="Lithuania"/>
    <x v="14"/>
    <x v="0"/>
    <m/>
  </r>
  <r>
    <x v="2"/>
    <x v="6"/>
    <x v="19"/>
    <s v="Luxembourg"/>
    <x v="14"/>
    <x v="0"/>
    <n v="5.0099999999999999E-2"/>
  </r>
  <r>
    <x v="2"/>
    <x v="6"/>
    <x v="20"/>
    <s v="Hungary"/>
    <x v="14"/>
    <x v="0"/>
    <n v="5.3199999999999997E-2"/>
  </r>
  <r>
    <x v="2"/>
    <x v="6"/>
    <x v="21"/>
    <s v="Malta"/>
    <x v="14"/>
    <x v="0"/>
    <n v="5.5100000000000003E-2"/>
  </r>
  <r>
    <x v="2"/>
    <x v="6"/>
    <x v="22"/>
    <s v="Netherlands"/>
    <x v="14"/>
    <x v="0"/>
    <m/>
  </r>
  <r>
    <x v="2"/>
    <x v="6"/>
    <x v="22"/>
    <s v="Noord-Holland"/>
    <x v="14"/>
    <x v="0"/>
    <n v="5.7000000000000002E-2"/>
  </r>
  <r>
    <x v="2"/>
    <x v="6"/>
    <x v="22"/>
    <s v="Rotterdam"/>
    <x v="14"/>
    <x v="0"/>
    <n v="5.7200000000000001E-2"/>
  </r>
  <r>
    <x v="2"/>
    <x v="6"/>
    <x v="22"/>
    <s v="Noord-Brabant"/>
    <x v="14"/>
    <x v="0"/>
    <n v="5.74E-2"/>
  </r>
  <r>
    <x v="2"/>
    <x v="6"/>
    <x v="23"/>
    <s v="Austria"/>
    <x v="14"/>
    <x v="0"/>
    <m/>
  </r>
  <r>
    <x v="2"/>
    <x v="6"/>
    <x v="23"/>
    <s v="Wien, Oberösterreich, Tirol"/>
    <x v="14"/>
    <x v="0"/>
    <n v="8.0500000000000002E-2"/>
  </r>
  <r>
    <x v="2"/>
    <x v="6"/>
    <x v="24"/>
    <s v="Poland"/>
    <x v="14"/>
    <x v="0"/>
    <m/>
  </r>
  <r>
    <x v="2"/>
    <x v="6"/>
    <x v="25"/>
    <s v="Portugal"/>
    <x v="14"/>
    <x v="0"/>
    <m/>
  </r>
  <r>
    <x v="2"/>
    <x v="6"/>
    <x v="25"/>
    <s v="Lisboa"/>
    <x v="14"/>
    <x v="0"/>
    <n v="5.5399999999999998E-2"/>
  </r>
  <r>
    <x v="2"/>
    <x v="6"/>
    <x v="26"/>
    <s v="Região Autónoma dos Açores (PT)"/>
    <x v="14"/>
    <x v="0"/>
    <m/>
  </r>
  <r>
    <x v="2"/>
    <x v="6"/>
    <x v="27"/>
    <s v="Romania"/>
    <x v="14"/>
    <x v="0"/>
    <m/>
  </r>
  <r>
    <x v="2"/>
    <x v="6"/>
    <x v="28"/>
    <s v="Slovenia"/>
    <x v="14"/>
    <x v="0"/>
    <n v="6.3E-2"/>
  </r>
  <r>
    <x v="2"/>
    <x v="6"/>
    <x v="29"/>
    <s v="Slovakia"/>
    <x v="14"/>
    <x v="0"/>
    <m/>
  </r>
  <r>
    <x v="2"/>
    <x v="6"/>
    <x v="30"/>
    <s v="Finland"/>
    <x v="14"/>
    <x v="0"/>
    <n v="4.7500000000000001E-2"/>
  </r>
  <r>
    <x v="2"/>
    <x v="6"/>
    <x v="31"/>
    <s v="Sweden"/>
    <x v="14"/>
    <x v="0"/>
    <n v="3.4500000000000003E-2"/>
  </r>
  <r>
    <x v="2"/>
    <x v="6"/>
    <x v="32"/>
    <s v="United Kingdom"/>
    <x v="14"/>
    <x v="0"/>
    <n v="6.4799999999999996E-2"/>
  </r>
  <r>
    <x v="2"/>
    <x v="6"/>
    <x v="32"/>
    <s v="Leeds"/>
    <x v="14"/>
    <x v="0"/>
    <m/>
  </r>
  <r>
    <x v="2"/>
    <x v="6"/>
    <x v="32"/>
    <s v="Birmingham"/>
    <x v="14"/>
    <x v="0"/>
    <m/>
  </r>
  <r>
    <x v="2"/>
    <x v="6"/>
    <x v="32"/>
    <s v="London"/>
    <x v="14"/>
    <x v="0"/>
    <m/>
  </r>
  <r>
    <x v="2"/>
    <x v="6"/>
    <x v="32"/>
    <s v="Glasgow"/>
    <x v="14"/>
    <x v="0"/>
    <m/>
  </r>
  <r>
    <x v="2"/>
    <x v="6"/>
    <x v="33"/>
    <s v="Norway"/>
    <x v="14"/>
    <x v="0"/>
    <n v="2.92E-2"/>
  </r>
  <r>
    <x v="2"/>
    <x v="6"/>
    <x v="34"/>
    <s v="Turkey"/>
    <x v="14"/>
    <x v="0"/>
    <m/>
  </r>
  <r>
    <x v="2"/>
    <x v="6"/>
    <x v="0"/>
    <s v="European Union (27 countries)"/>
    <x v="14"/>
    <x v="1"/>
    <m/>
  </r>
  <r>
    <x v="2"/>
    <x v="6"/>
    <x v="1"/>
    <s v="European Union (25 countries)"/>
    <x v="14"/>
    <x v="1"/>
    <m/>
  </r>
  <r>
    <x v="2"/>
    <x v="6"/>
    <x v="2"/>
    <s v="European Union (15 countries)"/>
    <x v="14"/>
    <x v="1"/>
    <m/>
  </r>
  <r>
    <x v="2"/>
    <x v="6"/>
    <x v="3"/>
    <s v="Euro area (EA11-2000, EA12-2006, EA13-2007, EA15-2008, EA16-2010, EA17)"/>
    <x v="14"/>
    <x v="1"/>
    <m/>
  </r>
  <r>
    <x v="2"/>
    <x v="6"/>
    <x v="4"/>
    <s v="Belgium"/>
    <x v="14"/>
    <x v="1"/>
    <n v="6.6799999999999998E-2"/>
  </r>
  <r>
    <x v="2"/>
    <x v="6"/>
    <x v="5"/>
    <s v="Bulgaria"/>
    <x v="14"/>
    <x v="1"/>
    <m/>
  </r>
  <r>
    <x v="2"/>
    <x v="6"/>
    <x v="6"/>
    <s v="Czech Republic"/>
    <x v="14"/>
    <x v="1"/>
    <m/>
  </r>
  <r>
    <x v="2"/>
    <x v="6"/>
    <x v="7"/>
    <s v="Denmark"/>
    <x v="14"/>
    <x v="1"/>
    <n v="8.2500000000000004E-2"/>
  </r>
  <r>
    <x v="2"/>
    <x v="6"/>
    <x v="7"/>
    <s v="København"/>
    <x v="14"/>
    <x v="1"/>
    <m/>
  </r>
  <r>
    <x v="2"/>
    <x v="6"/>
    <x v="8"/>
    <s v="Germany (until 1990 former territory of the FRG)"/>
    <x v="14"/>
    <x v="1"/>
    <m/>
  </r>
  <r>
    <x v="2"/>
    <x v="6"/>
    <x v="8"/>
    <s v="Stuttgart"/>
    <x v="14"/>
    <x v="1"/>
    <m/>
  </r>
  <r>
    <x v="2"/>
    <x v="6"/>
    <x v="8"/>
    <s v="München"/>
    <x v="14"/>
    <x v="1"/>
    <n v="8.2400000000000001E-2"/>
  </r>
  <r>
    <x v="2"/>
    <x v="6"/>
    <x v="8"/>
    <s v="Hamburg"/>
    <x v="14"/>
    <x v="1"/>
    <n v="7.4800000000000005E-2"/>
  </r>
  <r>
    <x v="2"/>
    <x v="6"/>
    <x v="8"/>
    <s v="Frankfurt am Main"/>
    <x v="14"/>
    <x v="1"/>
    <n v="7.0400000000000004E-2"/>
  </r>
  <r>
    <x v="2"/>
    <x v="6"/>
    <x v="8"/>
    <s v="Rostock"/>
    <x v="14"/>
    <x v="1"/>
    <n v="8.4400000000000003E-2"/>
  </r>
  <r>
    <x v="2"/>
    <x v="6"/>
    <x v="8"/>
    <s v="Hannover"/>
    <x v="14"/>
    <x v="1"/>
    <n v="6.6699999999999995E-2"/>
  </r>
  <r>
    <x v="2"/>
    <x v="6"/>
    <x v="8"/>
    <s v="Düsseldorf"/>
    <x v="14"/>
    <x v="1"/>
    <n v="8.1600000000000006E-2"/>
  </r>
  <r>
    <x v="2"/>
    <x v="6"/>
    <x v="8"/>
    <s v="Leipzig"/>
    <x v="14"/>
    <x v="1"/>
    <n v="6.6600000000000006E-2"/>
  </r>
  <r>
    <x v="2"/>
    <x v="6"/>
    <x v="8"/>
    <s v="Erfurt"/>
    <x v="14"/>
    <x v="1"/>
    <n v="9.0300000000000005E-2"/>
  </r>
  <r>
    <x v="2"/>
    <x v="6"/>
    <x v="8"/>
    <s v="Germany - South"/>
    <x v="14"/>
    <x v="1"/>
    <n v="6.8599999999999994E-2"/>
  </r>
  <r>
    <x v="2"/>
    <x v="6"/>
    <x v="8"/>
    <s v="Germany - West"/>
    <x v="14"/>
    <x v="1"/>
    <n v="7.1199999999999999E-2"/>
  </r>
  <r>
    <x v="2"/>
    <x v="6"/>
    <x v="9"/>
    <s v="Estonia"/>
    <x v="14"/>
    <x v="1"/>
    <m/>
  </r>
  <r>
    <x v="2"/>
    <x v="6"/>
    <x v="10"/>
    <s v="Ireland"/>
    <x v="14"/>
    <x v="1"/>
    <m/>
  </r>
  <r>
    <x v="2"/>
    <x v="6"/>
    <x v="10"/>
    <s v="Dublin"/>
    <x v="14"/>
    <x v="1"/>
    <n v="5.9700000000000003E-2"/>
  </r>
  <r>
    <x v="2"/>
    <x v="6"/>
    <x v="11"/>
    <s v="Greece"/>
    <x v="14"/>
    <x v="1"/>
    <m/>
  </r>
  <r>
    <x v="2"/>
    <x v="6"/>
    <x v="11"/>
    <s v="Athina"/>
    <x v="14"/>
    <x v="1"/>
    <n v="5.28E-2"/>
  </r>
  <r>
    <x v="2"/>
    <x v="6"/>
    <x v="12"/>
    <s v="Spain"/>
    <x v="14"/>
    <x v="1"/>
    <m/>
  </r>
  <r>
    <x v="2"/>
    <x v="6"/>
    <x v="12"/>
    <s v="Madrid"/>
    <x v="14"/>
    <x v="1"/>
    <n v="6.4100000000000004E-2"/>
  </r>
  <r>
    <x v="2"/>
    <x v="6"/>
    <x v="13"/>
    <s v="France"/>
    <x v="14"/>
    <x v="1"/>
    <m/>
  </r>
  <r>
    <x v="2"/>
    <x v="6"/>
    <x v="13"/>
    <s v="Paris"/>
    <x v="14"/>
    <x v="1"/>
    <n v="5.7599999999999998E-2"/>
  </r>
  <r>
    <x v="2"/>
    <x v="6"/>
    <x v="13"/>
    <s v="Lille"/>
    <x v="14"/>
    <x v="1"/>
    <n v="5.7599999999999998E-2"/>
  </r>
  <r>
    <x v="2"/>
    <x v="6"/>
    <x v="13"/>
    <s v="Strasbourg"/>
    <x v="14"/>
    <x v="1"/>
    <n v="5.7599999999999998E-2"/>
  </r>
  <r>
    <x v="2"/>
    <x v="6"/>
    <x v="13"/>
    <s v="Toulouse"/>
    <x v="14"/>
    <x v="1"/>
    <n v="5.7599999999999998E-2"/>
  </r>
  <r>
    <x v="2"/>
    <x v="6"/>
    <x v="13"/>
    <s v="Lyon"/>
    <x v="14"/>
    <x v="1"/>
    <n v="5.7599999999999998E-2"/>
  </r>
  <r>
    <x v="2"/>
    <x v="6"/>
    <x v="13"/>
    <s v="Marseille"/>
    <x v="14"/>
    <x v="1"/>
    <n v="5.7599999999999998E-2"/>
  </r>
  <r>
    <x v="2"/>
    <x v="6"/>
    <x v="14"/>
    <s v="Croatia"/>
    <x v="14"/>
    <x v="1"/>
    <m/>
  </r>
  <r>
    <x v="2"/>
    <x v="6"/>
    <x v="15"/>
    <s v="Italy"/>
    <x v="14"/>
    <x v="1"/>
    <n v="6.93E-2"/>
  </r>
  <r>
    <x v="2"/>
    <x v="6"/>
    <x v="15"/>
    <s v="Nord-Ovest, Nord-Est, Centro (IT) (NUTS 2006)"/>
    <x v="14"/>
    <x v="1"/>
    <m/>
  </r>
  <r>
    <x v="2"/>
    <x v="6"/>
    <x v="15"/>
    <s v="Sud, Isole"/>
    <x v="14"/>
    <x v="1"/>
    <m/>
  </r>
  <r>
    <x v="2"/>
    <x v="6"/>
    <x v="16"/>
    <s v="Cyprus"/>
    <x v="14"/>
    <x v="1"/>
    <m/>
  </r>
  <r>
    <x v="2"/>
    <x v="6"/>
    <x v="17"/>
    <s v="Latvia"/>
    <x v="14"/>
    <x v="1"/>
    <m/>
  </r>
  <r>
    <x v="2"/>
    <x v="6"/>
    <x v="18"/>
    <s v="Lithuania"/>
    <x v="14"/>
    <x v="1"/>
    <m/>
  </r>
  <r>
    <x v="2"/>
    <x v="6"/>
    <x v="19"/>
    <s v="Luxembourg"/>
    <x v="14"/>
    <x v="1"/>
    <n v="4.9599999999999998E-2"/>
  </r>
  <r>
    <x v="2"/>
    <x v="6"/>
    <x v="20"/>
    <s v="Hungary"/>
    <x v="14"/>
    <x v="1"/>
    <n v="4.2200000000000001E-2"/>
  </r>
  <r>
    <x v="2"/>
    <x v="6"/>
    <x v="21"/>
    <s v="Malta"/>
    <x v="14"/>
    <x v="1"/>
    <n v="5.7599999999999998E-2"/>
  </r>
  <r>
    <x v="2"/>
    <x v="6"/>
    <x v="22"/>
    <s v="Netherlands"/>
    <x v="14"/>
    <x v="1"/>
    <m/>
  </r>
  <r>
    <x v="2"/>
    <x v="6"/>
    <x v="22"/>
    <s v="Noord-Holland"/>
    <x v="14"/>
    <x v="1"/>
    <m/>
  </r>
  <r>
    <x v="2"/>
    <x v="6"/>
    <x v="22"/>
    <s v="Rotterdam"/>
    <x v="14"/>
    <x v="1"/>
    <n v="5.6899999999999999E-2"/>
  </r>
  <r>
    <x v="2"/>
    <x v="6"/>
    <x v="22"/>
    <s v="Noord-Brabant"/>
    <x v="14"/>
    <x v="1"/>
    <n v="5.8200000000000002E-2"/>
  </r>
  <r>
    <x v="2"/>
    <x v="6"/>
    <x v="23"/>
    <s v="Austria"/>
    <x v="14"/>
    <x v="1"/>
    <m/>
  </r>
  <r>
    <x v="2"/>
    <x v="6"/>
    <x v="23"/>
    <s v="Wien, Oberösterreich, Tirol"/>
    <x v="14"/>
    <x v="1"/>
    <m/>
  </r>
  <r>
    <x v="2"/>
    <x v="6"/>
    <x v="24"/>
    <s v="Poland"/>
    <x v="14"/>
    <x v="1"/>
    <m/>
  </r>
  <r>
    <x v="2"/>
    <x v="6"/>
    <x v="25"/>
    <s v="Portugal"/>
    <x v="14"/>
    <x v="1"/>
    <m/>
  </r>
  <r>
    <x v="2"/>
    <x v="6"/>
    <x v="25"/>
    <s v="Lisboa"/>
    <x v="14"/>
    <x v="1"/>
    <n v="5.5399999999999998E-2"/>
  </r>
  <r>
    <x v="2"/>
    <x v="6"/>
    <x v="26"/>
    <s v="Região Autónoma dos Açores (PT)"/>
    <x v="14"/>
    <x v="1"/>
    <m/>
  </r>
  <r>
    <x v="2"/>
    <x v="6"/>
    <x v="27"/>
    <s v="Romania"/>
    <x v="14"/>
    <x v="1"/>
    <m/>
  </r>
  <r>
    <x v="2"/>
    <x v="6"/>
    <x v="28"/>
    <s v="Slovenia"/>
    <x v="14"/>
    <x v="1"/>
    <n v="6.54E-2"/>
  </r>
  <r>
    <x v="2"/>
    <x v="6"/>
    <x v="29"/>
    <s v="Slovakia"/>
    <x v="14"/>
    <x v="1"/>
    <m/>
  </r>
  <r>
    <x v="2"/>
    <x v="6"/>
    <x v="30"/>
    <s v="Finland"/>
    <x v="14"/>
    <x v="1"/>
    <n v="4.6699999999999998E-2"/>
  </r>
  <r>
    <x v="2"/>
    <x v="6"/>
    <x v="31"/>
    <s v="Sweden"/>
    <x v="14"/>
    <x v="1"/>
    <n v="3.49E-2"/>
  </r>
  <r>
    <x v="2"/>
    <x v="6"/>
    <x v="32"/>
    <s v="United Kingdom"/>
    <x v="14"/>
    <x v="1"/>
    <n v="5.7099999999999998E-2"/>
  </r>
  <r>
    <x v="2"/>
    <x v="6"/>
    <x v="32"/>
    <s v="Leeds"/>
    <x v="14"/>
    <x v="1"/>
    <m/>
  </r>
  <r>
    <x v="2"/>
    <x v="6"/>
    <x v="32"/>
    <s v="Birmingham"/>
    <x v="14"/>
    <x v="1"/>
    <m/>
  </r>
  <r>
    <x v="2"/>
    <x v="6"/>
    <x v="32"/>
    <s v="London"/>
    <x v="14"/>
    <x v="1"/>
    <n v="5.8400000000000001E-2"/>
  </r>
  <r>
    <x v="2"/>
    <x v="6"/>
    <x v="32"/>
    <s v="Glasgow"/>
    <x v="14"/>
    <x v="1"/>
    <m/>
  </r>
  <r>
    <x v="2"/>
    <x v="6"/>
    <x v="33"/>
    <s v="Norway"/>
    <x v="14"/>
    <x v="1"/>
    <n v="2.9100000000000001E-2"/>
  </r>
  <r>
    <x v="2"/>
    <x v="6"/>
    <x v="34"/>
    <s v="Turkey"/>
    <x v="14"/>
    <x v="1"/>
    <m/>
  </r>
  <r>
    <x v="2"/>
    <x v="6"/>
    <x v="0"/>
    <s v="European Union (27 countries)"/>
    <x v="15"/>
    <x v="0"/>
    <m/>
  </r>
  <r>
    <x v="2"/>
    <x v="6"/>
    <x v="1"/>
    <s v="European Union (25 countries)"/>
    <x v="15"/>
    <x v="0"/>
    <m/>
  </r>
  <r>
    <x v="2"/>
    <x v="6"/>
    <x v="2"/>
    <s v="European Union (15 countries)"/>
    <x v="15"/>
    <x v="0"/>
    <m/>
  </r>
  <r>
    <x v="2"/>
    <x v="6"/>
    <x v="3"/>
    <s v="Euro area (EA11-2000, EA12-2006, EA13-2007, EA15-2008, EA16-2010, EA17)"/>
    <x v="15"/>
    <x v="0"/>
    <m/>
  </r>
  <r>
    <x v="2"/>
    <x v="6"/>
    <x v="4"/>
    <s v="Belgium"/>
    <x v="15"/>
    <x v="0"/>
    <n v="6.6900000000000001E-2"/>
  </r>
  <r>
    <x v="2"/>
    <x v="6"/>
    <x v="5"/>
    <s v="Bulgaria"/>
    <x v="15"/>
    <x v="0"/>
    <m/>
  </r>
  <r>
    <x v="2"/>
    <x v="6"/>
    <x v="6"/>
    <s v="Czech Republic"/>
    <x v="15"/>
    <x v="0"/>
    <n v="5.0299999999999997E-2"/>
  </r>
  <r>
    <x v="2"/>
    <x v="6"/>
    <x v="7"/>
    <s v="Denmark"/>
    <x v="15"/>
    <x v="0"/>
    <m/>
  </r>
  <r>
    <x v="2"/>
    <x v="6"/>
    <x v="7"/>
    <s v="København"/>
    <x v="15"/>
    <x v="0"/>
    <m/>
  </r>
  <r>
    <x v="2"/>
    <x v="6"/>
    <x v="8"/>
    <s v="Germany (until 1990 former territory of the FRG)"/>
    <x v="15"/>
    <x v="0"/>
    <m/>
  </r>
  <r>
    <x v="2"/>
    <x v="6"/>
    <x v="8"/>
    <s v="Stuttgart"/>
    <x v="15"/>
    <x v="0"/>
    <m/>
  </r>
  <r>
    <x v="2"/>
    <x v="6"/>
    <x v="8"/>
    <s v="München"/>
    <x v="15"/>
    <x v="0"/>
    <n v="5.5E-2"/>
  </r>
  <r>
    <x v="2"/>
    <x v="6"/>
    <x v="8"/>
    <s v="Hamburg"/>
    <x v="15"/>
    <x v="0"/>
    <n v="6.3399999999999998E-2"/>
  </r>
  <r>
    <x v="2"/>
    <x v="6"/>
    <x v="8"/>
    <s v="Frankfurt am Main"/>
    <x v="15"/>
    <x v="0"/>
    <n v="6.5799999999999997E-2"/>
  </r>
  <r>
    <x v="2"/>
    <x v="6"/>
    <x v="8"/>
    <s v="Rostock"/>
    <x v="15"/>
    <x v="0"/>
    <n v="7.5899999999999995E-2"/>
  </r>
  <r>
    <x v="2"/>
    <x v="6"/>
    <x v="8"/>
    <s v="Hannover"/>
    <x v="15"/>
    <x v="0"/>
    <n v="6.7900000000000002E-2"/>
  </r>
  <r>
    <x v="2"/>
    <x v="6"/>
    <x v="8"/>
    <s v="Düsseldorf"/>
    <x v="15"/>
    <x v="0"/>
    <n v="5.0799999999999998E-2"/>
  </r>
  <r>
    <x v="2"/>
    <x v="6"/>
    <x v="8"/>
    <s v="Leipzig"/>
    <x v="15"/>
    <x v="0"/>
    <m/>
  </r>
  <r>
    <x v="2"/>
    <x v="6"/>
    <x v="8"/>
    <s v="Erfurt"/>
    <x v="15"/>
    <x v="0"/>
    <n v="9.0899999999999995E-2"/>
  </r>
  <r>
    <x v="2"/>
    <x v="6"/>
    <x v="8"/>
    <s v="Germany - South"/>
    <x v="15"/>
    <x v="0"/>
    <n v="5.5100000000000003E-2"/>
  </r>
  <r>
    <x v="2"/>
    <x v="6"/>
    <x v="8"/>
    <s v="Germany - West"/>
    <x v="15"/>
    <x v="0"/>
    <n v="0.05"/>
  </r>
  <r>
    <x v="2"/>
    <x v="6"/>
    <x v="9"/>
    <s v="Estonia"/>
    <x v="15"/>
    <x v="0"/>
    <m/>
  </r>
  <r>
    <x v="2"/>
    <x v="6"/>
    <x v="10"/>
    <s v="Ireland"/>
    <x v="15"/>
    <x v="0"/>
    <m/>
  </r>
  <r>
    <x v="2"/>
    <x v="6"/>
    <x v="10"/>
    <s v="Dublin"/>
    <x v="15"/>
    <x v="0"/>
    <n v="5.9700000000000003E-2"/>
  </r>
  <r>
    <x v="2"/>
    <x v="6"/>
    <x v="11"/>
    <s v="Greece"/>
    <x v="15"/>
    <x v="0"/>
    <m/>
  </r>
  <r>
    <x v="2"/>
    <x v="6"/>
    <x v="11"/>
    <s v="Athina"/>
    <x v="15"/>
    <x v="0"/>
    <n v="5.1900000000000002E-2"/>
  </r>
  <r>
    <x v="2"/>
    <x v="6"/>
    <x v="12"/>
    <s v="Spain"/>
    <x v="15"/>
    <x v="0"/>
    <m/>
  </r>
  <r>
    <x v="2"/>
    <x v="6"/>
    <x v="12"/>
    <s v="Madrid"/>
    <x v="15"/>
    <x v="0"/>
    <n v="6.5299999999999997E-2"/>
  </r>
  <r>
    <x v="2"/>
    <x v="6"/>
    <x v="13"/>
    <s v="France"/>
    <x v="15"/>
    <x v="0"/>
    <m/>
  </r>
  <r>
    <x v="2"/>
    <x v="6"/>
    <x v="13"/>
    <s v="Paris"/>
    <x v="15"/>
    <x v="0"/>
    <n v="5.7599999999999998E-2"/>
  </r>
  <r>
    <x v="2"/>
    <x v="6"/>
    <x v="13"/>
    <s v="Lille"/>
    <x v="15"/>
    <x v="0"/>
    <n v="5.7599999999999998E-2"/>
  </r>
  <r>
    <x v="2"/>
    <x v="6"/>
    <x v="13"/>
    <s v="Strasbourg"/>
    <x v="15"/>
    <x v="0"/>
    <n v="5.7599999999999998E-2"/>
  </r>
  <r>
    <x v="2"/>
    <x v="6"/>
    <x v="13"/>
    <s v="Toulouse"/>
    <x v="15"/>
    <x v="0"/>
    <n v="5.7599999999999998E-2"/>
  </r>
  <r>
    <x v="2"/>
    <x v="6"/>
    <x v="13"/>
    <s v="Lyon"/>
    <x v="15"/>
    <x v="0"/>
    <n v="5.7599999999999998E-2"/>
  </r>
  <r>
    <x v="2"/>
    <x v="6"/>
    <x v="13"/>
    <s v="Marseille"/>
    <x v="15"/>
    <x v="0"/>
    <n v="5.7599999999999998E-2"/>
  </r>
  <r>
    <x v="2"/>
    <x v="6"/>
    <x v="14"/>
    <s v="Croatia"/>
    <x v="15"/>
    <x v="0"/>
    <m/>
  </r>
  <r>
    <x v="2"/>
    <x v="6"/>
    <x v="15"/>
    <s v="Italy"/>
    <x v="15"/>
    <x v="0"/>
    <n v="7.9299999999999995E-2"/>
  </r>
  <r>
    <x v="2"/>
    <x v="6"/>
    <x v="15"/>
    <s v="Nord-Ovest, Nord-Est, Centro (IT) (NUTS 2006)"/>
    <x v="15"/>
    <x v="0"/>
    <m/>
  </r>
  <r>
    <x v="2"/>
    <x v="6"/>
    <x v="15"/>
    <s v="Sud, Isole"/>
    <x v="15"/>
    <x v="0"/>
    <m/>
  </r>
  <r>
    <x v="2"/>
    <x v="6"/>
    <x v="16"/>
    <s v="Cyprus"/>
    <x v="15"/>
    <x v="0"/>
    <n v="8.8800000000000004E-2"/>
  </r>
  <r>
    <x v="2"/>
    <x v="6"/>
    <x v="17"/>
    <s v="Latvia"/>
    <x v="15"/>
    <x v="0"/>
    <m/>
  </r>
  <r>
    <x v="2"/>
    <x v="6"/>
    <x v="18"/>
    <s v="Lithuania"/>
    <x v="15"/>
    <x v="0"/>
    <m/>
  </r>
  <r>
    <x v="2"/>
    <x v="6"/>
    <x v="19"/>
    <s v="Luxembourg"/>
    <x v="15"/>
    <x v="0"/>
    <n v="4.7300000000000002E-2"/>
  </r>
  <r>
    <x v="2"/>
    <x v="6"/>
    <x v="20"/>
    <s v="Hungary"/>
    <x v="15"/>
    <x v="0"/>
    <n v="4.3999999999999997E-2"/>
  </r>
  <r>
    <x v="2"/>
    <x v="6"/>
    <x v="21"/>
    <s v="Malta"/>
    <x v="15"/>
    <x v="0"/>
    <n v="5.8599999999999999E-2"/>
  </r>
  <r>
    <x v="2"/>
    <x v="6"/>
    <x v="22"/>
    <s v="Netherlands"/>
    <x v="15"/>
    <x v="0"/>
    <m/>
  </r>
  <r>
    <x v="2"/>
    <x v="6"/>
    <x v="22"/>
    <s v="Noord-Holland"/>
    <x v="15"/>
    <x v="0"/>
    <m/>
  </r>
  <r>
    <x v="2"/>
    <x v="6"/>
    <x v="22"/>
    <s v="Rotterdam"/>
    <x v="15"/>
    <x v="0"/>
    <m/>
  </r>
  <r>
    <x v="2"/>
    <x v="6"/>
    <x v="22"/>
    <s v="Noord-Brabant"/>
    <x v="15"/>
    <x v="0"/>
    <m/>
  </r>
  <r>
    <x v="2"/>
    <x v="6"/>
    <x v="23"/>
    <s v="Austria"/>
    <x v="15"/>
    <x v="0"/>
    <m/>
  </r>
  <r>
    <x v="2"/>
    <x v="6"/>
    <x v="23"/>
    <s v="Wien, Oberösterreich, Tirol"/>
    <x v="15"/>
    <x v="0"/>
    <m/>
  </r>
  <r>
    <x v="2"/>
    <x v="6"/>
    <x v="24"/>
    <s v="Poland"/>
    <x v="15"/>
    <x v="0"/>
    <m/>
  </r>
  <r>
    <x v="2"/>
    <x v="6"/>
    <x v="25"/>
    <s v="Portugal"/>
    <x v="15"/>
    <x v="0"/>
    <m/>
  </r>
  <r>
    <x v="2"/>
    <x v="6"/>
    <x v="25"/>
    <s v="Lisboa"/>
    <x v="15"/>
    <x v="0"/>
    <n v="5.5100000000000003E-2"/>
  </r>
  <r>
    <x v="2"/>
    <x v="6"/>
    <x v="26"/>
    <s v="Região Autónoma dos Açores (PT)"/>
    <x v="15"/>
    <x v="0"/>
    <m/>
  </r>
  <r>
    <x v="2"/>
    <x v="6"/>
    <x v="27"/>
    <s v="Romania"/>
    <x v="15"/>
    <x v="0"/>
    <m/>
  </r>
  <r>
    <x v="2"/>
    <x v="6"/>
    <x v="28"/>
    <s v="Slovenia"/>
    <x v="15"/>
    <x v="0"/>
    <n v="6.0600000000000001E-2"/>
  </r>
  <r>
    <x v="2"/>
    <x v="6"/>
    <x v="29"/>
    <s v="Slovakia"/>
    <x v="15"/>
    <x v="0"/>
    <m/>
  </r>
  <r>
    <x v="2"/>
    <x v="6"/>
    <x v="30"/>
    <s v="Finland"/>
    <x v="15"/>
    <x v="0"/>
    <n v="4.6399999999999997E-2"/>
  </r>
  <r>
    <x v="2"/>
    <x v="6"/>
    <x v="31"/>
    <s v="Sweden"/>
    <x v="15"/>
    <x v="0"/>
    <n v="3.5400000000000001E-2"/>
  </r>
  <r>
    <x v="2"/>
    <x v="6"/>
    <x v="32"/>
    <s v="United Kingdom"/>
    <x v="15"/>
    <x v="0"/>
    <n v="6.7699999999999996E-2"/>
  </r>
  <r>
    <x v="2"/>
    <x v="6"/>
    <x v="32"/>
    <s v="Leeds"/>
    <x v="15"/>
    <x v="0"/>
    <n v="6.7599999999999993E-2"/>
  </r>
  <r>
    <x v="2"/>
    <x v="6"/>
    <x v="32"/>
    <s v="Birmingham"/>
    <x v="15"/>
    <x v="0"/>
    <n v="6.5699999999999995E-2"/>
  </r>
  <r>
    <x v="2"/>
    <x v="6"/>
    <x v="32"/>
    <s v="London"/>
    <x v="15"/>
    <x v="0"/>
    <m/>
  </r>
  <r>
    <x v="2"/>
    <x v="6"/>
    <x v="32"/>
    <s v="Glasgow"/>
    <x v="15"/>
    <x v="0"/>
    <m/>
  </r>
  <r>
    <x v="2"/>
    <x v="6"/>
    <x v="33"/>
    <s v="Norway"/>
    <x v="15"/>
    <x v="0"/>
    <n v="3.04E-2"/>
  </r>
  <r>
    <x v="2"/>
    <x v="6"/>
    <x v="34"/>
    <s v="Turkey"/>
    <x v="15"/>
    <x v="0"/>
    <m/>
  </r>
  <r>
    <x v="2"/>
    <x v="6"/>
    <x v="0"/>
    <s v="European Union (27 countries)"/>
    <x v="15"/>
    <x v="1"/>
    <m/>
  </r>
  <r>
    <x v="2"/>
    <x v="6"/>
    <x v="1"/>
    <s v="European Union (25 countries)"/>
    <x v="15"/>
    <x v="1"/>
    <m/>
  </r>
  <r>
    <x v="2"/>
    <x v="6"/>
    <x v="2"/>
    <s v="European Union (15 countries)"/>
    <x v="15"/>
    <x v="1"/>
    <m/>
  </r>
  <r>
    <x v="2"/>
    <x v="6"/>
    <x v="3"/>
    <s v="Euro area (EA11-2000, EA12-2006, EA13-2007, EA15-2008, EA16-2010, EA17)"/>
    <x v="15"/>
    <x v="1"/>
    <m/>
  </r>
  <r>
    <x v="2"/>
    <x v="6"/>
    <x v="4"/>
    <s v="Belgium"/>
    <x v="15"/>
    <x v="1"/>
    <n v="7.0000000000000007E-2"/>
  </r>
  <r>
    <x v="2"/>
    <x v="6"/>
    <x v="5"/>
    <s v="Bulgaria"/>
    <x v="15"/>
    <x v="1"/>
    <m/>
  </r>
  <r>
    <x v="2"/>
    <x v="6"/>
    <x v="6"/>
    <s v="Czech Republic"/>
    <x v="15"/>
    <x v="1"/>
    <n v="4.1599999999999998E-2"/>
  </r>
  <r>
    <x v="2"/>
    <x v="6"/>
    <x v="7"/>
    <s v="Denmark"/>
    <x v="15"/>
    <x v="1"/>
    <m/>
  </r>
  <r>
    <x v="2"/>
    <x v="6"/>
    <x v="7"/>
    <s v="København"/>
    <x v="15"/>
    <x v="1"/>
    <m/>
  </r>
  <r>
    <x v="2"/>
    <x v="6"/>
    <x v="8"/>
    <s v="Germany (until 1990 former territory of the FRG)"/>
    <x v="15"/>
    <x v="1"/>
    <m/>
  </r>
  <r>
    <x v="2"/>
    <x v="6"/>
    <x v="8"/>
    <s v="Stuttgart"/>
    <x v="15"/>
    <x v="1"/>
    <m/>
  </r>
  <r>
    <x v="2"/>
    <x v="6"/>
    <x v="8"/>
    <s v="München"/>
    <x v="15"/>
    <x v="1"/>
    <n v="5.5E-2"/>
  </r>
  <r>
    <x v="2"/>
    <x v="6"/>
    <x v="8"/>
    <s v="Hamburg"/>
    <x v="15"/>
    <x v="1"/>
    <n v="6.3399999999999998E-2"/>
  </r>
  <r>
    <x v="2"/>
    <x v="6"/>
    <x v="8"/>
    <s v="Frankfurt am Main"/>
    <x v="15"/>
    <x v="1"/>
    <n v="6.5799999999999997E-2"/>
  </r>
  <r>
    <x v="2"/>
    <x v="6"/>
    <x v="8"/>
    <s v="Rostock"/>
    <x v="15"/>
    <x v="1"/>
    <n v="7.5899999999999995E-2"/>
  </r>
  <r>
    <x v="2"/>
    <x v="6"/>
    <x v="8"/>
    <s v="Hannover"/>
    <x v="15"/>
    <x v="1"/>
    <n v="6.7900000000000002E-2"/>
  </r>
  <r>
    <x v="2"/>
    <x v="6"/>
    <x v="8"/>
    <s v="Düsseldorf"/>
    <x v="15"/>
    <x v="1"/>
    <n v="7.1999999999999995E-2"/>
  </r>
  <r>
    <x v="2"/>
    <x v="6"/>
    <x v="8"/>
    <s v="Leipzig"/>
    <x v="15"/>
    <x v="1"/>
    <n v="5.4399999999999997E-2"/>
  </r>
  <r>
    <x v="2"/>
    <x v="6"/>
    <x v="8"/>
    <s v="Erfurt"/>
    <x v="15"/>
    <x v="1"/>
    <n v="9.0899999999999995E-2"/>
  </r>
  <r>
    <x v="2"/>
    <x v="6"/>
    <x v="8"/>
    <s v="Germany - South"/>
    <x v="15"/>
    <x v="1"/>
    <n v="5.5300000000000002E-2"/>
  </r>
  <r>
    <x v="2"/>
    <x v="6"/>
    <x v="8"/>
    <s v="Germany - West"/>
    <x v="15"/>
    <x v="1"/>
    <n v="0.05"/>
  </r>
  <r>
    <x v="2"/>
    <x v="6"/>
    <x v="9"/>
    <s v="Estonia"/>
    <x v="15"/>
    <x v="1"/>
    <m/>
  </r>
  <r>
    <x v="2"/>
    <x v="6"/>
    <x v="10"/>
    <s v="Ireland"/>
    <x v="15"/>
    <x v="1"/>
    <m/>
  </r>
  <r>
    <x v="2"/>
    <x v="6"/>
    <x v="10"/>
    <s v="Dublin"/>
    <x v="15"/>
    <x v="1"/>
    <n v="5.9700000000000003E-2"/>
  </r>
  <r>
    <x v="2"/>
    <x v="6"/>
    <x v="11"/>
    <s v="Greece"/>
    <x v="15"/>
    <x v="1"/>
    <m/>
  </r>
  <r>
    <x v="2"/>
    <x v="6"/>
    <x v="11"/>
    <s v="Athina"/>
    <x v="15"/>
    <x v="1"/>
    <n v="5.0999999999999997E-2"/>
  </r>
  <r>
    <x v="2"/>
    <x v="6"/>
    <x v="12"/>
    <s v="Spain"/>
    <x v="15"/>
    <x v="1"/>
    <m/>
  </r>
  <r>
    <x v="2"/>
    <x v="6"/>
    <x v="12"/>
    <s v="Madrid"/>
    <x v="15"/>
    <x v="1"/>
    <n v="6.5299999999999997E-2"/>
  </r>
  <r>
    <x v="2"/>
    <x v="6"/>
    <x v="13"/>
    <s v="France"/>
    <x v="15"/>
    <x v="1"/>
    <m/>
  </r>
  <r>
    <x v="2"/>
    <x v="6"/>
    <x v="13"/>
    <s v="Paris"/>
    <x v="15"/>
    <x v="1"/>
    <n v="5.4800000000000001E-2"/>
  </r>
  <r>
    <x v="2"/>
    <x v="6"/>
    <x v="13"/>
    <s v="Lille"/>
    <x v="15"/>
    <x v="1"/>
    <n v="5.4800000000000001E-2"/>
  </r>
  <r>
    <x v="2"/>
    <x v="6"/>
    <x v="13"/>
    <s v="Strasbourg"/>
    <x v="15"/>
    <x v="1"/>
    <n v="5.4800000000000001E-2"/>
  </r>
  <r>
    <x v="2"/>
    <x v="6"/>
    <x v="13"/>
    <s v="Toulouse"/>
    <x v="15"/>
    <x v="1"/>
    <n v="5.4800000000000001E-2"/>
  </r>
  <r>
    <x v="2"/>
    <x v="6"/>
    <x v="13"/>
    <s v="Lyon"/>
    <x v="15"/>
    <x v="1"/>
    <n v="5.4800000000000001E-2"/>
  </r>
  <r>
    <x v="2"/>
    <x v="6"/>
    <x v="13"/>
    <s v="Marseille"/>
    <x v="15"/>
    <x v="1"/>
    <n v="5.4800000000000001E-2"/>
  </r>
  <r>
    <x v="2"/>
    <x v="6"/>
    <x v="14"/>
    <s v="Croatia"/>
    <x v="15"/>
    <x v="1"/>
    <m/>
  </r>
  <r>
    <x v="2"/>
    <x v="6"/>
    <x v="15"/>
    <s v="Italy"/>
    <x v="15"/>
    <x v="1"/>
    <n v="8.8800000000000004E-2"/>
  </r>
  <r>
    <x v="2"/>
    <x v="6"/>
    <x v="15"/>
    <s v="Nord-Ovest, Nord-Est, Centro (IT) (NUTS 2006)"/>
    <x v="15"/>
    <x v="1"/>
    <m/>
  </r>
  <r>
    <x v="2"/>
    <x v="6"/>
    <x v="15"/>
    <s v="Sud, Isole"/>
    <x v="15"/>
    <x v="1"/>
    <m/>
  </r>
  <r>
    <x v="2"/>
    <x v="6"/>
    <x v="16"/>
    <s v="Cyprus"/>
    <x v="15"/>
    <x v="1"/>
    <m/>
  </r>
  <r>
    <x v="2"/>
    <x v="6"/>
    <x v="17"/>
    <s v="Latvia"/>
    <x v="15"/>
    <x v="1"/>
    <m/>
  </r>
  <r>
    <x v="2"/>
    <x v="6"/>
    <x v="18"/>
    <s v="Lithuania"/>
    <x v="15"/>
    <x v="1"/>
    <m/>
  </r>
  <r>
    <x v="2"/>
    <x v="6"/>
    <x v="19"/>
    <s v="Luxembourg"/>
    <x v="15"/>
    <x v="1"/>
    <n v="4.5600000000000002E-2"/>
  </r>
  <r>
    <x v="2"/>
    <x v="6"/>
    <x v="20"/>
    <s v="Hungary"/>
    <x v="15"/>
    <x v="1"/>
    <n v="4.3099999999999999E-2"/>
  </r>
  <r>
    <x v="2"/>
    <x v="6"/>
    <x v="21"/>
    <s v="Malta"/>
    <x v="15"/>
    <x v="1"/>
    <n v="5.9499999999999997E-2"/>
  </r>
  <r>
    <x v="2"/>
    <x v="6"/>
    <x v="22"/>
    <s v="Netherlands"/>
    <x v="15"/>
    <x v="1"/>
    <m/>
  </r>
  <r>
    <x v="2"/>
    <x v="6"/>
    <x v="22"/>
    <s v="Noord-Holland"/>
    <x v="15"/>
    <x v="1"/>
    <m/>
  </r>
  <r>
    <x v="2"/>
    <x v="6"/>
    <x v="22"/>
    <s v="Rotterdam"/>
    <x v="15"/>
    <x v="1"/>
    <m/>
  </r>
  <r>
    <x v="2"/>
    <x v="6"/>
    <x v="22"/>
    <s v="Noord-Brabant"/>
    <x v="15"/>
    <x v="1"/>
    <m/>
  </r>
  <r>
    <x v="2"/>
    <x v="6"/>
    <x v="23"/>
    <s v="Austria"/>
    <x v="15"/>
    <x v="1"/>
    <m/>
  </r>
  <r>
    <x v="2"/>
    <x v="6"/>
    <x v="23"/>
    <s v="Wien, Oberösterreich, Tirol"/>
    <x v="15"/>
    <x v="1"/>
    <m/>
  </r>
  <r>
    <x v="2"/>
    <x v="6"/>
    <x v="24"/>
    <s v="Poland"/>
    <x v="15"/>
    <x v="1"/>
    <n v="4.8099999999999997E-2"/>
  </r>
  <r>
    <x v="2"/>
    <x v="6"/>
    <x v="25"/>
    <s v="Portugal"/>
    <x v="15"/>
    <x v="1"/>
    <m/>
  </r>
  <r>
    <x v="2"/>
    <x v="6"/>
    <x v="25"/>
    <s v="Lisboa"/>
    <x v="15"/>
    <x v="1"/>
    <n v="5.5100000000000003E-2"/>
  </r>
  <r>
    <x v="2"/>
    <x v="6"/>
    <x v="26"/>
    <s v="Região Autónoma dos Açores (PT)"/>
    <x v="15"/>
    <x v="1"/>
    <m/>
  </r>
  <r>
    <x v="2"/>
    <x v="6"/>
    <x v="27"/>
    <s v="Romania"/>
    <x v="15"/>
    <x v="1"/>
    <m/>
  </r>
  <r>
    <x v="2"/>
    <x v="6"/>
    <x v="28"/>
    <s v="Slovenia"/>
    <x v="15"/>
    <x v="1"/>
    <n v="6.1199999999999997E-2"/>
  </r>
  <r>
    <x v="2"/>
    <x v="6"/>
    <x v="29"/>
    <s v="Slovakia"/>
    <x v="15"/>
    <x v="1"/>
    <m/>
  </r>
  <r>
    <x v="2"/>
    <x v="6"/>
    <x v="30"/>
    <s v="Finland"/>
    <x v="15"/>
    <x v="1"/>
    <n v="4.6199999999999998E-2"/>
  </r>
  <r>
    <x v="2"/>
    <x v="6"/>
    <x v="31"/>
    <s v="Sweden"/>
    <x v="15"/>
    <x v="1"/>
    <n v="3.7699999999999997E-2"/>
  </r>
  <r>
    <x v="2"/>
    <x v="6"/>
    <x v="32"/>
    <s v="United Kingdom"/>
    <x v="15"/>
    <x v="1"/>
    <n v="6.7500000000000004E-2"/>
  </r>
  <r>
    <x v="2"/>
    <x v="6"/>
    <x v="32"/>
    <s v="Leeds"/>
    <x v="15"/>
    <x v="1"/>
    <m/>
  </r>
  <r>
    <x v="2"/>
    <x v="6"/>
    <x v="32"/>
    <s v="Birmingham"/>
    <x v="15"/>
    <x v="1"/>
    <m/>
  </r>
  <r>
    <x v="2"/>
    <x v="6"/>
    <x v="32"/>
    <s v="London"/>
    <x v="15"/>
    <x v="1"/>
    <m/>
  </r>
  <r>
    <x v="2"/>
    <x v="6"/>
    <x v="32"/>
    <s v="Glasgow"/>
    <x v="15"/>
    <x v="1"/>
    <m/>
  </r>
  <r>
    <x v="2"/>
    <x v="6"/>
    <x v="33"/>
    <s v="Norway"/>
    <x v="15"/>
    <x v="1"/>
    <n v="2.69E-2"/>
  </r>
  <r>
    <x v="2"/>
    <x v="6"/>
    <x v="34"/>
    <s v="Turkey"/>
    <x v="15"/>
    <x v="1"/>
    <m/>
  </r>
  <r>
    <x v="2"/>
    <x v="6"/>
    <x v="0"/>
    <s v="European Union (27 countries)"/>
    <x v="16"/>
    <x v="0"/>
    <m/>
  </r>
  <r>
    <x v="2"/>
    <x v="6"/>
    <x v="1"/>
    <s v="European Union (25 countries)"/>
    <x v="16"/>
    <x v="0"/>
    <m/>
  </r>
  <r>
    <x v="2"/>
    <x v="6"/>
    <x v="2"/>
    <s v="European Union (15 countries)"/>
    <x v="16"/>
    <x v="0"/>
    <m/>
  </r>
  <r>
    <x v="2"/>
    <x v="6"/>
    <x v="3"/>
    <s v="Euro area (EA11-2000, EA12-2006, EA13-2007, EA15-2008, EA16-2010, EA17)"/>
    <x v="16"/>
    <x v="0"/>
    <m/>
  </r>
  <r>
    <x v="2"/>
    <x v="6"/>
    <x v="4"/>
    <s v="Belgium"/>
    <x v="16"/>
    <x v="0"/>
    <n v="6.9199999999999998E-2"/>
  </r>
  <r>
    <x v="2"/>
    <x v="6"/>
    <x v="5"/>
    <s v="Bulgaria"/>
    <x v="16"/>
    <x v="0"/>
    <m/>
  </r>
  <r>
    <x v="2"/>
    <x v="6"/>
    <x v="6"/>
    <s v="Czech Republic"/>
    <x v="16"/>
    <x v="0"/>
    <n v="4.7800000000000002E-2"/>
  </r>
  <r>
    <x v="2"/>
    <x v="6"/>
    <x v="7"/>
    <s v="Denmark"/>
    <x v="16"/>
    <x v="0"/>
    <m/>
  </r>
  <r>
    <x v="2"/>
    <x v="6"/>
    <x v="7"/>
    <s v="København"/>
    <x v="16"/>
    <x v="0"/>
    <m/>
  </r>
  <r>
    <x v="2"/>
    <x v="6"/>
    <x v="8"/>
    <s v="Germany (until 1990 former territory of the FRG)"/>
    <x v="16"/>
    <x v="0"/>
    <m/>
  </r>
  <r>
    <x v="2"/>
    <x v="6"/>
    <x v="8"/>
    <s v="Stuttgart"/>
    <x v="16"/>
    <x v="0"/>
    <m/>
  </r>
  <r>
    <x v="2"/>
    <x v="6"/>
    <x v="8"/>
    <s v="München"/>
    <x v="16"/>
    <x v="0"/>
    <n v="6.2100000000000002E-2"/>
  </r>
  <r>
    <x v="2"/>
    <x v="6"/>
    <x v="8"/>
    <s v="Hamburg"/>
    <x v="16"/>
    <x v="0"/>
    <n v="7.3599999999999999E-2"/>
  </r>
  <r>
    <x v="2"/>
    <x v="6"/>
    <x v="8"/>
    <s v="Frankfurt am Main"/>
    <x v="16"/>
    <x v="0"/>
    <n v="6.1199999999999997E-2"/>
  </r>
  <r>
    <x v="2"/>
    <x v="6"/>
    <x v="8"/>
    <s v="Rostock"/>
    <x v="16"/>
    <x v="0"/>
    <n v="7.6399999999999996E-2"/>
  </r>
  <r>
    <x v="2"/>
    <x v="6"/>
    <x v="8"/>
    <s v="Hannover"/>
    <x v="16"/>
    <x v="0"/>
    <n v="7.4399999999999994E-2"/>
  </r>
  <r>
    <x v="2"/>
    <x v="6"/>
    <x v="8"/>
    <s v="Düsseldorf"/>
    <x v="16"/>
    <x v="0"/>
    <n v="6.0699999999999997E-2"/>
  </r>
  <r>
    <x v="2"/>
    <x v="6"/>
    <x v="8"/>
    <s v="Leipzig"/>
    <x v="16"/>
    <x v="0"/>
    <n v="4.5999999999999999E-2"/>
  </r>
  <r>
    <x v="2"/>
    <x v="6"/>
    <x v="8"/>
    <s v="Erfurt"/>
    <x v="16"/>
    <x v="0"/>
    <n v="9.6799999999999997E-2"/>
  </r>
  <r>
    <x v="2"/>
    <x v="6"/>
    <x v="8"/>
    <s v="Germany - South"/>
    <x v="16"/>
    <x v="0"/>
    <n v="6.1800000000000001E-2"/>
  </r>
  <r>
    <x v="2"/>
    <x v="6"/>
    <x v="8"/>
    <s v="Germany - West"/>
    <x v="16"/>
    <x v="0"/>
    <n v="5.0599999999999999E-2"/>
  </r>
  <r>
    <x v="2"/>
    <x v="6"/>
    <x v="9"/>
    <s v="Estonia"/>
    <x v="16"/>
    <x v="0"/>
    <m/>
  </r>
  <r>
    <x v="2"/>
    <x v="6"/>
    <x v="10"/>
    <s v="Ireland"/>
    <x v="16"/>
    <x v="0"/>
    <m/>
  </r>
  <r>
    <x v="2"/>
    <x v="6"/>
    <x v="10"/>
    <s v="Dublin"/>
    <x v="16"/>
    <x v="0"/>
    <n v="5.9700000000000003E-2"/>
  </r>
  <r>
    <x v="2"/>
    <x v="6"/>
    <x v="11"/>
    <s v="Greece"/>
    <x v="16"/>
    <x v="0"/>
    <m/>
  </r>
  <r>
    <x v="2"/>
    <x v="6"/>
    <x v="11"/>
    <s v="Athina"/>
    <x v="16"/>
    <x v="0"/>
    <n v="5.1900000000000002E-2"/>
  </r>
  <r>
    <x v="2"/>
    <x v="6"/>
    <x v="12"/>
    <s v="Spain"/>
    <x v="16"/>
    <x v="0"/>
    <m/>
  </r>
  <r>
    <x v="2"/>
    <x v="6"/>
    <x v="12"/>
    <s v="Madrid"/>
    <x v="16"/>
    <x v="0"/>
    <n v="5.96E-2"/>
  </r>
  <r>
    <x v="2"/>
    <x v="6"/>
    <x v="13"/>
    <s v="France"/>
    <x v="16"/>
    <x v="0"/>
    <m/>
  </r>
  <r>
    <x v="2"/>
    <x v="6"/>
    <x v="13"/>
    <s v="Paris"/>
    <x v="16"/>
    <x v="0"/>
    <n v="5.62E-2"/>
  </r>
  <r>
    <x v="2"/>
    <x v="6"/>
    <x v="13"/>
    <s v="Lille"/>
    <x v="16"/>
    <x v="0"/>
    <n v="5.62E-2"/>
  </r>
  <r>
    <x v="2"/>
    <x v="6"/>
    <x v="13"/>
    <s v="Strasbourg"/>
    <x v="16"/>
    <x v="0"/>
    <n v="5.62E-2"/>
  </r>
  <r>
    <x v="2"/>
    <x v="6"/>
    <x v="13"/>
    <s v="Toulouse"/>
    <x v="16"/>
    <x v="0"/>
    <n v="5.62E-2"/>
  </r>
  <r>
    <x v="2"/>
    <x v="6"/>
    <x v="13"/>
    <s v="Lyon"/>
    <x v="16"/>
    <x v="0"/>
    <n v="5.62E-2"/>
  </r>
  <r>
    <x v="2"/>
    <x v="6"/>
    <x v="13"/>
    <s v="Marseille"/>
    <x v="16"/>
    <x v="0"/>
    <n v="5.62E-2"/>
  </r>
  <r>
    <x v="2"/>
    <x v="6"/>
    <x v="14"/>
    <s v="Croatia"/>
    <x v="16"/>
    <x v="0"/>
    <m/>
  </r>
  <r>
    <x v="2"/>
    <x v="6"/>
    <x v="15"/>
    <s v="Italy"/>
    <x v="16"/>
    <x v="0"/>
    <n v="9.3299999999999994E-2"/>
  </r>
  <r>
    <x v="2"/>
    <x v="6"/>
    <x v="15"/>
    <s v="Nord-Ovest, Nord-Est, Centro (IT) (NUTS 2006)"/>
    <x v="16"/>
    <x v="0"/>
    <m/>
  </r>
  <r>
    <x v="2"/>
    <x v="6"/>
    <x v="15"/>
    <s v="Sud, Isole"/>
    <x v="16"/>
    <x v="0"/>
    <m/>
  </r>
  <r>
    <x v="2"/>
    <x v="6"/>
    <x v="16"/>
    <s v="Cyprus"/>
    <x v="16"/>
    <x v="0"/>
    <n v="0.1089"/>
  </r>
  <r>
    <x v="2"/>
    <x v="6"/>
    <x v="17"/>
    <s v="Latvia"/>
    <x v="16"/>
    <x v="0"/>
    <m/>
  </r>
  <r>
    <x v="2"/>
    <x v="6"/>
    <x v="18"/>
    <s v="Lithuania"/>
    <x v="16"/>
    <x v="0"/>
    <m/>
  </r>
  <r>
    <x v="2"/>
    <x v="6"/>
    <x v="19"/>
    <s v="Luxembourg"/>
    <x v="16"/>
    <x v="0"/>
    <n v="4.1599999999999998E-2"/>
  </r>
  <r>
    <x v="2"/>
    <x v="6"/>
    <x v="20"/>
    <s v="Hungary"/>
    <x v="16"/>
    <x v="0"/>
    <n v="4.4900000000000002E-2"/>
  </r>
  <r>
    <x v="2"/>
    <x v="6"/>
    <x v="21"/>
    <s v="Malta"/>
    <x v="16"/>
    <x v="0"/>
    <n v="5.9299999999999999E-2"/>
  </r>
  <r>
    <x v="2"/>
    <x v="6"/>
    <x v="22"/>
    <s v="Netherlands"/>
    <x v="16"/>
    <x v="0"/>
    <m/>
  </r>
  <r>
    <x v="2"/>
    <x v="6"/>
    <x v="22"/>
    <s v="Noord-Holland"/>
    <x v="16"/>
    <x v="0"/>
    <m/>
  </r>
  <r>
    <x v="2"/>
    <x v="6"/>
    <x v="22"/>
    <s v="Rotterdam"/>
    <x v="16"/>
    <x v="0"/>
    <m/>
  </r>
  <r>
    <x v="2"/>
    <x v="6"/>
    <x v="22"/>
    <s v="Noord-Brabant"/>
    <x v="16"/>
    <x v="0"/>
    <m/>
  </r>
  <r>
    <x v="2"/>
    <x v="6"/>
    <x v="23"/>
    <s v="Austria"/>
    <x v="16"/>
    <x v="0"/>
    <m/>
  </r>
  <r>
    <x v="2"/>
    <x v="6"/>
    <x v="23"/>
    <s v="Wien, Oberösterreich, Tirol"/>
    <x v="16"/>
    <x v="0"/>
    <m/>
  </r>
  <r>
    <x v="2"/>
    <x v="6"/>
    <x v="24"/>
    <s v="Poland"/>
    <x v="16"/>
    <x v="0"/>
    <n v="5.0500000000000003E-2"/>
  </r>
  <r>
    <x v="2"/>
    <x v="6"/>
    <x v="25"/>
    <s v="Portugal"/>
    <x v="16"/>
    <x v="0"/>
    <m/>
  </r>
  <r>
    <x v="2"/>
    <x v="6"/>
    <x v="25"/>
    <s v="Lisboa"/>
    <x v="16"/>
    <x v="0"/>
    <n v="5.57E-2"/>
  </r>
  <r>
    <x v="2"/>
    <x v="6"/>
    <x v="26"/>
    <s v="Região Autónoma dos Açores (PT)"/>
    <x v="16"/>
    <x v="0"/>
    <m/>
  </r>
  <r>
    <x v="2"/>
    <x v="6"/>
    <x v="27"/>
    <s v="Romania"/>
    <x v="16"/>
    <x v="0"/>
    <m/>
  </r>
  <r>
    <x v="2"/>
    <x v="6"/>
    <x v="28"/>
    <s v="Slovenia"/>
    <x v="16"/>
    <x v="0"/>
    <n v="6.0600000000000001E-2"/>
  </r>
  <r>
    <x v="2"/>
    <x v="6"/>
    <x v="29"/>
    <s v="Slovakia"/>
    <x v="16"/>
    <x v="0"/>
    <m/>
  </r>
  <r>
    <x v="2"/>
    <x v="6"/>
    <x v="30"/>
    <s v="Finland"/>
    <x v="16"/>
    <x v="0"/>
    <n v="4.5999999999999999E-2"/>
  </r>
  <r>
    <x v="2"/>
    <x v="6"/>
    <x v="31"/>
    <s v="Sweden"/>
    <x v="16"/>
    <x v="0"/>
    <n v="3.0300000000000001E-2"/>
  </r>
  <r>
    <x v="2"/>
    <x v="6"/>
    <x v="32"/>
    <s v="United Kingdom"/>
    <x v="16"/>
    <x v="0"/>
    <n v="6.25E-2"/>
  </r>
  <r>
    <x v="2"/>
    <x v="6"/>
    <x v="32"/>
    <s v="Leeds"/>
    <x v="16"/>
    <x v="0"/>
    <m/>
  </r>
  <r>
    <x v="2"/>
    <x v="6"/>
    <x v="32"/>
    <s v="Birmingham"/>
    <x v="16"/>
    <x v="0"/>
    <m/>
  </r>
  <r>
    <x v="2"/>
    <x v="6"/>
    <x v="32"/>
    <s v="London"/>
    <x v="16"/>
    <x v="0"/>
    <m/>
  </r>
  <r>
    <x v="2"/>
    <x v="6"/>
    <x v="32"/>
    <s v="Glasgow"/>
    <x v="16"/>
    <x v="0"/>
    <m/>
  </r>
  <r>
    <x v="2"/>
    <x v="6"/>
    <x v="33"/>
    <s v="Norway"/>
    <x v="16"/>
    <x v="0"/>
    <n v="2.9700000000000001E-2"/>
  </r>
  <r>
    <x v="2"/>
    <x v="6"/>
    <x v="34"/>
    <s v="Turkey"/>
    <x v="16"/>
    <x v="0"/>
    <m/>
  </r>
  <r>
    <x v="2"/>
    <x v="6"/>
    <x v="0"/>
    <s v="European Union (27 countries)"/>
    <x v="16"/>
    <x v="1"/>
    <m/>
  </r>
  <r>
    <x v="2"/>
    <x v="6"/>
    <x v="1"/>
    <s v="European Union (25 countries)"/>
    <x v="16"/>
    <x v="1"/>
    <m/>
  </r>
  <r>
    <x v="2"/>
    <x v="6"/>
    <x v="2"/>
    <s v="European Union (15 countries)"/>
    <x v="16"/>
    <x v="1"/>
    <m/>
  </r>
  <r>
    <x v="2"/>
    <x v="6"/>
    <x v="3"/>
    <s v="Euro area (EA11-2000, EA12-2006, EA13-2007, EA15-2008, EA16-2010, EA17)"/>
    <x v="16"/>
    <x v="1"/>
    <m/>
  </r>
  <r>
    <x v="2"/>
    <x v="6"/>
    <x v="4"/>
    <s v="Belgium"/>
    <x v="16"/>
    <x v="1"/>
    <n v="7.1300000000000002E-2"/>
  </r>
  <r>
    <x v="2"/>
    <x v="6"/>
    <x v="5"/>
    <s v="Bulgaria"/>
    <x v="16"/>
    <x v="1"/>
    <m/>
  </r>
  <r>
    <x v="2"/>
    <x v="6"/>
    <x v="6"/>
    <s v="Czech Republic"/>
    <x v="16"/>
    <x v="1"/>
    <n v="4.07E-2"/>
  </r>
  <r>
    <x v="2"/>
    <x v="6"/>
    <x v="7"/>
    <s v="Denmark"/>
    <x v="16"/>
    <x v="1"/>
    <m/>
  </r>
  <r>
    <x v="2"/>
    <x v="6"/>
    <x v="7"/>
    <s v="København"/>
    <x v="16"/>
    <x v="1"/>
    <m/>
  </r>
  <r>
    <x v="2"/>
    <x v="6"/>
    <x v="8"/>
    <s v="Germany (until 1990 former territory of the FRG)"/>
    <x v="16"/>
    <x v="1"/>
    <m/>
  </r>
  <r>
    <x v="2"/>
    <x v="6"/>
    <x v="8"/>
    <s v="Stuttgart"/>
    <x v="16"/>
    <x v="1"/>
    <m/>
  </r>
  <r>
    <x v="2"/>
    <x v="6"/>
    <x v="8"/>
    <s v="München"/>
    <x v="16"/>
    <x v="1"/>
    <n v="6.2100000000000002E-2"/>
  </r>
  <r>
    <x v="2"/>
    <x v="6"/>
    <x v="8"/>
    <s v="Hamburg"/>
    <x v="16"/>
    <x v="1"/>
    <n v="7.3599999999999999E-2"/>
  </r>
  <r>
    <x v="2"/>
    <x v="6"/>
    <x v="8"/>
    <s v="Frankfurt am Main"/>
    <x v="16"/>
    <x v="1"/>
    <n v="6.1199999999999997E-2"/>
  </r>
  <r>
    <x v="2"/>
    <x v="6"/>
    <x v="8"/>
    <s v="Rostock"/>
    <x v="16"/>
    <x v="1"/>
    <n v="7.6399999999999996E-2"/>
  </r>
  <r>
    <x v="2"/>
    <x v="6"/>
    <x v="8"/>
    <s v="Hannover"/>
    <x v="16"/>
    <x v="1"/>
    <n v="6.0100000000000001E-2"/>
  </r>
  <r>
    <x v="2"/>
    <x v="6"/>
    <x v="8"/>
    <s v="Düsseldorf"/>
    <x v="16"/>
    <x v="1"/>
    <n v="6.0699999999999997E-2"/>
  </r>
  <r>
    <x v="2"/>
    <x v="6"/>
    <x v="8"/>
    <s v="Leipzig"/>
    <x v="16"/>
    <x v="1"/>
    <n v="4.6100000000000002E-2"/>
  </r>
  <r>
    <x v="2"/>
    <x v="6"/>
    <x v="8"/>
    <s v="Erfurt"/>
    <x v="16"/>
    <x v="1"/>
    <n v="8.5699999999999998E-2"/>
  </r>
  <r>
    <x v="2"/>
    <x v="6"/>
    <x v="8"/>
    <s v="Germany - South"/>
    <x v="16"/>
    <x v="1"/>
    <m/>
  </r>
  <r>
    <x v="2"/>
    <x v="6"/>
    <x v="8"/>
    <s v="Germany - West"/>
    <x v="16"/>
    <x v="1"/>
    <n v="6.2700000000000006E-2"/>
  </r>
  <r>
    <x v="2"/>
    <x v="6"/>
    <x v="9"/>
    <s v="Estonia"/>
    <x v="16"/>
    <x v="1"/>
    <m/>
  </r>
  <r>
    <x v="2"/>
    <x v="6"/>
    <x v="10"/>
    <s v="Ireland"/>
    <x v="16"/>
    <x v="1"/>
    <m/>
  </r>
  <r>
    <x v="2"/>
    <x v="6"/>
    <x v="10"/>
    <s v="Dublin"/>
    <x v="16"/>
    <x v="1"/>
    <n v="5.9700000000000003E-2"/>
  </r>
  <r>
    <x v="2"/>
    <x v="6"/>
    <x v="11"/>
    <s v="Greece"/>
    <x v="16"/>
    <x v="1"/>
    <m/>
  </r>
  <r>
    <x v="2"/>
    <x v="6"/>
    <x v="11"/>
    <s v="Athina"/>
    <x v="16"/>
    <x v="1"/>
    <n v="5.3699999999999998E-2"/>
  </r>
  <r>
    <x v="2"/>
    <x v="6"/>
    <x v="12"/>
    <s v="Spain"/>
    <x v="16"/>
    <x v="1"/>
    <m/>
  </r>
  <r>
    <x v="2"/>
    <x v="6"/>
    <x v="12"/>
    <s v="Madrid"/>
    <x v="16"/>
    <x v="1"/>
    <n v="5.96E-2"/>
  </r>
  <r>
    <x v="2"/>
    <x v="6"/>
    <x v="13"/>
    <s v="France"/>
    <x v="16"/>
    <x v="1"/>
    <m/>
  </r>
  <r>
    <x v="2"/>
    <x v="6"/>
    <x v="13"/>
    <s v="Paris"/>
    <x v="16"/>
    <x v="1"/>
    <n v="5.5800000000000002E-2"/>
  </r>
  <r>
    <x v="2"/>
    <x v="6"/>
    <x v="13"/>
    <s v="Lille"/>
    <x v="16"/>
    <x v="1"/>
    <n v="5.5800000000000002E-2"/>
  </r>
  <r>
    <x v="2"/>
    <x v="6"/>
    <x v="13"/>
    <s v="Strasbourg"/>
    <x v="16"/>
    <x v="1"/>
    <n v="5.5800000000000002E-2"/>
  </r>
  <r>
    <x v="2"/>
    <x v="6"/>
    <x v="13"/>
    <s v="Toulouse"/>
    <x v="16"/>
    <x v="1"/>
    <n v="5.5800000000000002E-2"/>
  </r>
  <r>
    <x v="2"/>
    <x v="6"/>
    <x v="13"/>
    <s v="Lyon"/>
    <x v="16"/>
    <x v="1"/>
    <n v="5.5800000000000002E-2"/>
  </r>
  <r>
    <x v="2"/>
    <x v="6"/>
    <x v="13"/>
    <s v="Marseille"/>
    <x v="16"/>
    <x v="1"/>
    <n v="5.5800000000000002E-2"/>
  </r>
  <r>
    <x v="2"/>
    <x v="6"/>
    <x v="14"/>
    <s v="Croatia"/>
    <x v="16"/>
    <x v="1"/>
    <m/>
  </r>
  <r>
    <x v="2"/>
    <x v="6"/>
    <x v="15"/>
    <s v="Italy"/>
    <x v="16"/>
    <x v="1"/>
    <n v="8.9300000000000004E-2"/>
  </r>
  <r>
    <x v="2"/>
    <x v="6"/>
    <x v="15"/>
    <s v="Nord-Ovest, Nord-Est, Centro (IT) (NUTS 2006)"/>
    <x v="16"/>
    <x v="1"/>
    <m/>
  </r>
  <r>
    <x v="2"/>
    <x v="6"/>
    <x v="15"/>
    <s v="Sud, Isole"/>
    <x v="16"/>
    <x v="1"/>
    <m/>
  </r>
  <r>
    <x v="2"/>
    <x v="6"/>
    <x v="16"/>
    <s v="Cyprus"/>
    <x v="16"/>
    <x v="1"/>
    <m/>
  </r>
  <r>
    <x v="2"/>
    <x v="6"/>
    <x v="17"/>
    <s v="Latvia"/>
    <x v="16"/>
    <x v="1"/>
    <m/>
  </r>
  <r>
    <x v="2"/>
    <x v="6"/>
    <x v="18"/>
    <s v="Lithuania"/>
    <x v="16"/>
    <x v="1"/>
    <m/>
  </r>
  <r>
    <x v="2"/>
    <x v="6"/>
    <x v="19"/>
    <s v="Luxembourg"/>
    <x v="16"/>
    <x v="1"/>
    <n v="4.2099999999999999E-2"/>
  </r>
  <r>
    <x v="2"/>
    <x v="6"/>
    <x v="20"/>
    <s v="Hungary"/>
    <x v="16"/>
    <x v="1"/>
    <n v="4.7800000000000002E-2"/>
  </r>
  <r>
    <x v="2"/>
    <x v="6"/>
    <x v="21"/>
    <s v="Malta"/>
    <x v="16"/>
    <x v="1"/>
    <n v="6.1199999999999997E-2"/>
  </r>
  <r>
    <x v="2"/>
    <x v="6"/>
    <x v="22"/>
    <s v="Netherlands"/>
    <x v="16"/>
    <x v="1"/>
    <m/>
  </r>
  <r>
    <x v="2"/>
    <x v="6"/>
    <x v="22"/>
    <s v="Noord-Holland"/>
    <x v="16"/>
    <x v="1"/>
    <m/>
  </r>
  <r>
    <x v="2"/>
    <x v="6"/>
    <x v="22"/>
    <s v="Rotterdam"/>
    <x v="16"/>
    <x v="1"/>
    <m/>
  </r>
  <r>
    <x v="2"/>
    <x v="6"/>
    <x v="22"/>
    <s v="Noord-Brabant"/>
    <x v="16"/>
    <x v="1"/>
    <m/>
  </r>
  <r>
    <x v="2"/>
    <x v="6"/>
    <x v="23"/>
    <s v="Austria"/>
    <x v="16"/>
    <x v="1"/>
    <m/>
  </r>
  <r>
    <x v="2"/>
    <x v="6"/>
    <x v="23"/>
    <s v="Wien, Oberösterreich, Tirol"/>
    <x v="16"/>
    <x v="1"/>
    <m/>
  </r>
  <r>
    <x v="2"/>
    <x v="6"/>
    <x v="24"/>
    <s v="Poland"/>
    <x v="16"/>
    <x v="1"/>
    <n v="6.08E-2"/>
  </r>
  <r>
    <x v="2"/>
    <x v="6"/>
    <x v="25"/>
    <s v="Portugal"/>
    <x v="16"/>
    <x v="1"/>
    <m/>
  </r>
  <r>
    <x v="2"/>
    <x v="6"/>
    <x v="25"/>
    <s v="Lisboa"/>
    <x v="16"/>
    <x v="1"/>
    <n v="5.57E-2"/>
  </r>
  <r>
    <x v="2"/>
    <x v="6"/>
    <x v="26"/>
    <s v="Região Autónoma dos Açores (PT)"/>
    <x v="16"/>
    <x v="1"/>
    <m/>
  </r>
  <r>
    <x v="2"/>
    <x v="6"/>
    <x v="27"/>
    <s v="Romania"/>
    <x v="16"/>
    <x v="1"/>
    <m/>
  </r>
  <r>
    <x v="2"/>
    <x v="6"/>
    <x v="28"/>
    <s v="Slovenia"/>
    <x v="16"/>
    <x v="1"/>
    <n v="5.9299999999999999E-2"/>
  </r>
  <r>
    <x v="2"/>
    <x v="6"/>
    <x v="29"/>
    <s v="Slovakia"/>
    <x v="16"/>
    <x v="1"/>
    <m/>
  </r>
  <r>
    <x v="2"/>
    <x v="6"/>
    <x v="30"/>
    <s v="Finland"/>
    <x v="16"/>
    <x v="1"/>
    <n v="4.7E-2"/>
  </r>
  <r>
    <x v="2"/>
    <x v="6"/>
    <x v="31"/>
    <s v="Sweden"/>
    <x v="16"/>
    <x v="1"/>
    <n v="3.8899999999999997E-2"/>
  </r>
  <r>
    <x v="2"/>
    <x v="6"/>
    <x v="32"/>
    <s v="United Kingdom"/>
    <x v="16"/>
    <x v="1"/>
    <n v="6.7699999999999996E-2"/>
  </r>
  <r>
    <x v="2"/>
    <x v="6"/>
    <x v="32"/>
    <s v="Leeds"/>
    <x v="16"/>
    <x v="1"/>
    <m/>
  </r>
  <r>
    <x v="2"/>
    <x v="6"/>
    <x v="32"/>
    <s v="Birmingham"/>
    <x v="16"/>
    <x v="1"/>
    <m/>
  </r>
  <r>
    <x v="2"/>
    <x v="6"/>
    <x v="32"/>
    <s v="London"/>
    <x v="16"/>
    <x v="1"/>
    <m/>
  </r>
  <r>
    <x v="2"/>
    <x v="6"/>
    <x v="32"/>
    <s v="Glasgow"/>
    <x v="16"/>
    <x v="1"/>
    <m/>
  </r>
  <r>
    <x v="2"/>
    <x v="6"/>
    <x v="33"/>
    <s v="Norway"/>
    <x v="16"/>
    <x v="1"/>
    <n v="3.6799999999999999E-2"/>
  </r>
  <r>
    <x v="2"/>
    <x v="6"/>
    <x v="34"/>
    <s v="Turkey"/>
    <x v="16"/>
    <x v="1"/>
    <m/>
  </r>
  <r>
    <x v="2"/>
    <x v="6"/>
    <x v="0"/>
    <s v="European Union (27 countries)"/>
    <x v="17"/>
    <x v="0"/>
    <m/>
  </r>
  <r>
    <x v="2"/>
    <x v="6"/>
    <x v="1"/>
    <s v="European Union (25 countries)"/>
    <x v="17"/>
    <x v="0"/>
    <m/>
  </r>
  <r>
    <x v="2"/>
    <x v="6"/>
    <x v="2"/>
    <s v="European Union (15 countries)"/>
    <x v="17"/>
    <x v="0"/>
    <m/>
  </r>
  <r>
    <x v="2"/>
    <x v="6"/>
    <x v="3"/>
    <s v="Euro area (EA11-2000, EA12-2006, EA13-2007, EA15-2008, EA16-2010, EA17)"/>
    <x v="17"/>
    <x v="0"/>
    <m/>
  </r>
  <r>
    <x v="2"/>
    <x v="6"/>
    <x v="4"/>
    <s v="Belgium"/>
    <x v="17"/>
    <x v="0"/>
    <n v="7.0699999999999999E-2"/>
  </r>
  <r>
    <x v="2"/>
    <x v="6"/>
    <x v="5"/>
    <s v="Bulgaria"/>
    <x v="17"/>
    <x v="0"/>
    <m/>
  </r>
  <r>
    <x v="2"/>
    <x v="6"/>
    <x v="6"/>
    <s v="Czech Republic"/>
    <x v="17"/>
    <x v="0"/>
    <n v="5.2400000000000002E-2"/>
  </r>
  <r>
    <x v="2"/>
    <x v="6"/>
    <x v="7"/>
    <s v="Denmark"/>
    <x v="17"/>
    <x v="0"/>
    <m/>
  </r>
  <r>
    <x v="2"/>
    <x v="6"/>
    <x v="7"/>
    <s v="København"/>
    <x v="17"/>
    <x v="0"/>
    <m/>
  </r>
  <r>
    <x v="2"/>
    <x v="6"/>
    <x v="8"/>
    <s v="Germany (until 1990 former territory of the FRG)"/>
    <x v="17"/>
    <x v="0"/>
    <m/>
  </r>
  <r>
    <x v="2"/>
    <x v="6"/>
    <x v="8"/>
    <s v="Stuttgart"/>
    <x v="17"/>
    <x v="0"/>
    <m/>
  </r>
  <r>
    <x v="2"/>
    <x v="6"/>
    <x v="8"/>
    <s v="München"/>
    <x v="17"/>
    <x v="0"/>
    <n v="6.1499999999999999E-2"/>
  </r>
  <r>
    <x v="2"/>
    <x v="6"/>
    <x v="8"/>
    <s v="Hamburg"/>
    <x v="17"/>
    <x v="0"/>
    <n v="6.8599999999999994E-2"/>
  </r>
  <r>
    <x v="2"/>
    <x v="6"/>
    <x v="8"/>
    <s v="Frankfurt am Main"/>
    <x v="17"/>
    <x v="0"/>
    <n v="5.8200000000000002E-2"/>
  </r>
  <r>
    <x v="2"/>
    <x v="6"/>
    <x v="8"/>
    <s v="Rostock"/>
    <x v="17"/>
    <x v="0"/>
    <n v="7.9200000000000007E-2"/>
  </r>
  <r>
    <x v="2"/>
    <x v="6"/>
    <x v="8"/>
    <s v="Hannover"/>
    <x v="17"/>
    <x v="0"/>
    <n v="6.08E-2"/>
  </r>
  <r>
    <x v="2"/>
    <x v="6"/>
    <x v="8"/>
    <s v="Düsseldorf"/>
    <x v="17"/>
    <x v="0"/>
    <n v="6.1400000000000003E-2"/>
  </r>
  <r>
    <x v="2"/>
    <x v="6"/>
    <x v="8"/>
    <s v="Leipzig"/>
    <x v="17"/>
    <x v="0"/>
    <n v="5.2400000000000002E-2"/>
  </r>
  <r>
    <x v="2"/>
    <x v="6"/>
    <x v="8"/>
    <s v="Erfurt"/>
    <x v="17"/>
    <x v="0"/>
    <n v="8.6400000000000005E-2"/>
  </r>
  <r>
    <x v="2"/>
    <x v="6"/>
    <x v="8"/>
    <s v="Germany - South"/>
    <x v="17"/>
    <x v="0"/>
    <n v="6.2399999999999997E-2"/>
  </r>
  <r>
    <x v="2"/>
    <x v="6"/>
    <x v="8"/>
    <s v="Germany - West"/>
    <x v="17"/>
    <x v="0"/>
    <n v="6.1800000000000001E-2"/>
  </r>
  <r>
    <x v="2"/>
    <x v="6"/>
    <x v="9"/>
    <s v="Estonia"/>
    <x v="17"/>
    <x v="0"/>
    <n v="4.1200000000000001E-2"/>
  </r>
  <r>
    <x v="2"/>
    <x v="6"/>
    <x v="10"/>
    <s v="Ireland"/>
    <x v="17"/>
    <x v="0"/>
    <n v="6.9900000000000004E-2"/>
  </r>
  <r>
    <x v="2"/>
    <x v="6"/>
    <x v="10"/>
    <s v="Dublin"/>
    <x v="17"/>
    <x v="0"/>
    <n v="7.2900000000000006E-2"/>
  </r>
  <r>
    <x v="2"/>
    <x v="6"/>
    <x v="11"/>
    <s v="Greece"/>
    <x v="17"/>
    <x v="0"/>
    <m/>
  </r>
  <r>
    <x v="2"/>
    <x v="6"/>
    <x v="11"/>
    <s v="Athina"/>
    <x v="17"/>
    <x v="0"/>
    <n v="5.3999999999999999E-2"/>
  </r>
  <r>
    <x v="2"/>
    <x v="6"/>
    <x v="12"/>
    <s v="Spain"/>
    <x v="17"/>
    <x v="0"/>
    <m/>
  </r>
  <r>
    <x v="2"/>
    <x v="6"/>
    <x v="12"/>
    <s v="Madrid"/>
    <x v="17"/>
    <x v="0"/>
    <n v="5.6899999999999999E-2"/>
  </r>
  <r>
    <x v="2"/>
    <x v="6"/>
    <x v="13"/>
    <s v="France"/>
    <x v="17"/>
    <x v="0"/>
    <m/>
  </r>
  <r>
    <x v="2"/>
    <x v="6"/>
    <x v="13"/>
    <s v="Paris"/>
    <x v="17"/>
    <x v="0"/>
    <n v="5.67E-2"/>
  </r>
  <r>
    <x v="2"/>
    <x v="6"/>
    <x v="13"/>
    <s v="Lille"/>
    <x v="17"/>
    <x v="0"/>
    <n v="5.67E-2"/>
  </r>
  <r>
    <x v="2"/>
    <x v="6"/>
    <x v="13"/>
    <s v="Strasbourg"/>
    <x v="17"/>
    <x v="0"/>
    <n v="5.67E-2"/>
  </r>
  <r>
    <x v="2"/>
    <x v="6"/>
    <x v="13"/>
    <s v="Toulouse"/>
    <x v="17"/>
    <x v="0"/>
    <n v="5.67E-2"/>
  </r>
  <r>
    <x v="2"/>
    <x v="6"/>
    <x v="13"/>
    <s v="Lyon"/>
    <x v="17"/>
    <x v="0"/>
    <n v="5.67E-2"/>
  </r>
  <r>
    <x v="2"/>
    <x v="6"/>
    <x v="13"/>
    <s v="Marseille"/>
    <x v="17"/>
    <x v="0"/>
    <n v="5.67E-2"/>
  </r>
  <r>
    <x v="2"/>
    <x v="6"/>
    <x v="14"/>
    <s v="Croatia"/>
    <x v="17"/>
    <x v="0"/>
    <m/>
  </r>
  <r>
    <x v="2"/>
    <x v="6"/>
    <x v="15"/>
    <s v="Italy"/>
    <x v="17"/>
    <x v="0"/>
    <n v="9.1600000000000001E-2"/>
  </r>
  <r>
    <x v="2"/>
    <x v="6"/>
    <x v="15"/>
    <s v="Nord-Ovest, Nord-Est, Centro (IT) (NUTS 2006)"/>
    <x v="17"/>
    <x v="0"/>
    <m/>
  </r>
  <r>
    <x v="2"/>
    <x v="6"/>
    <x v="15"/>
    <s v="Sud, Isole"/>
    <x v="17"/>
    <x v="0"/>
    <m/>
  </r>
  <r>
    <x v="2"/>
    <x v="6"/>
    <x v="16"/>
    <s v="Cyprus"/>
    <x v="17"/>
    <x v="0"/>
    <n v="9.2100000000000001E-2"/>
  </r>
  <r>
    <x v="2"/>
    <x v="6"/>
    <x v="17"/>
    <s v="Latvia"/>
    <x v="17"/>
    <x v="0"/>
    <m/>
  </r>
  <r>
    <x v="2"/>
    <x v="6"/>
    <x v="18"/>
    <s v="Lithuania"/>
    <x v="17"/>
    <x v="0"/>
    <m/>
  </r>
  <r>
    <x v="2"/>
    <x v="6"/>
    <x v="19"/>
    <s v="Luxembourg"/>
    <x v="17"/>
    <x v="0"/>
    <n v="4.2500000000000003E-2"/>
  </r>
  <r>
    <x v="2"/>
    <x v="6"/>
    <x v="20"/>
    <s v="Hungary"/>
    <x v="17"/>
    <x v="0"/>
    <n v="5.1200000000000002E-2"/>
  </r>
  <r>
    <x v="2"/>
    <x v="6"/>
    <x v="21"/>
    <s v="Malta"/>
    <x v="17"/>
    <x v="0"/>
    <n v="6.0600000000000001E-2"/>
  </r>
  <r>
    <x v="2"/>
    <x v="6"/>
    <x v="22"/>
    <s v="Netherlands"/>
    <x v="17"/>
    <x v="0"/>
    <m/>
  </r>
  <r>
    <x v="2"/>
    <x v="6"/>
    <x v="22"/>
    <s v="Noord-Holland"/>
    <x v="17"/>
    <x v="0"/>
    <m/>
  </r>
  <r>
    <x v="2"/>
    <x v="6"/>
    <x v="22"/>
    <s v="Rotterdam"/>
    <x v="17"/>
    <x v="0"/>
    <m/>
  </r>
  <r>
    <x v="2"/>
    <x v="6"/>
    <x v="22"/>
    <s v="Noord-Brabant"/>
    <x v="17"/>
    <x v="0"/>
    <m/>
  </r>
  <r>
    <x v="2"/>
    <x v="6"/>
    <x v="23"/>
    <s v="Austria"/>
    <x v="17"/>
    <x v="0"/>
    <m/>
  </r>
  <r>
    <x v="2"/>
    <x v="6"/>
    <x v="23"/>
    <s v="Wien, Oberösterreich, Tirol"/>
    <x v="17"/>
    <x v="0"/>
    <m/>
  </r>
  <r>
    <x v="2"/>
    <x v="6"/>
    <x v="24"/>
    <s v="Poland"/>
    <x v="17"/>
    <x v="0"/>
    <n v="6.2899999999999998E-2"/>
  </r>
  <r>
    <x v="2"/>
    <x v="6"/>
    <x v="25"/>
    <s v="Portugal"/>
    <x v="17"/>
    <x v="0"/>
    <m/>
  </r>
  <r>
    <x v="2"/>
    <x v="6"/>
    <x v="25"/>
    <s v="Lisboa"/>
    <x v="17"/>
    <x v="0"/>
    <n v="5.8400000000000001E-2"/>
  </r>
  <r>
    <x v="2"/>
    <x v="6"/>
    <x v="26"/>
    <s v="Região Autónoma dos Açores (PT)"/>
    <x v="17"/>
    <x v="0"/>
    <m/>
  </r>
  <r>
    <x v="2"/>
    <x v="6"/>
    <x v="27"/>
    <s v="Romania"/>
    <x v="17"/>
    <x v="0"/>
    <m/>
  </r>
  <r>
    <x v="2"/>
    <x v="6"/>
    <x v="28"/>
    <s v="Slovenia"/>
    <x v="17"/>
    <x v="0"/>
    <n v="6.4699999999999994E-2"/>
  </r>
  <r>
    <x v="2"/>
    <x v="6"/>
    <x v="29"/>
    <s v="Slovakia"/>
    <x v="17"/>
    <x v="0"/>
    <m/>
  </r>
  <r>
    <x v="2"/>
    <x v="6"/>
    <x v="30"/>
    <s v="Finland"/>
    <x v="17"/>
    <x v="0"/>
    <n v="4.9700000000000001E-2"/>
  </r>
  <r>
    <x v="2"/>
    <x v="6"/>
    <x v="31"/>
    <s v="Sweden"/>
    <x v="17"/>
    <x v="0"/>
    <n v="3.2800000000000003E-2"/>
  </r>
  <r>
    <x v="2"/>
    <x v="6"/>
    <x v="32"/>
    <s v="United Kingdom"/>
    <x v="17"/>
    <x v="0"/>
    <n v="6.1499999999999999E-2"/>
  </r>
  <r>
    <x v="2"/>
    <x v="6"/>
    <x v="32"/>
    <s v="Leeds"/>
    <x v="17"/>
    <x v="0"/>
    <m/>
  </r>
  <r>
    <x v="2"/>
    <x v="6"/>
    <x v="32"/>
    <s v="Birmingham"/>
    <x v="17"/>
    <x v="0"/>
    <m/>
  </r>
  <r>
    <x v="2"/>
    <x v="6"/>
    <x v="32"/>
    <s v="London"/>
    <x v="17"/>
    <x v="0"/>
    <m/>
  </r>
  <r>
    <x v="2"/>
    <x v="6"/>
    <x v="32"/>
    <s v="Glasgow"/>
    <x v="17"/>
    <x v="0"/>
    <m/>
  </r>
  <r>
    <x v="2"/>
    <x v="6"/>
    <x v="33"/>
    <s v="Norway"/>
    <x v="17"/>
    <x v="0"/>
    <n v="3.8899999999999997E-2"/>
  </r>
  <r>
    <x v="2"/>
    <x v="6"/>
    <x v="34"/>
    <s v="Turkey"/>
    <x v="17"/>
    <x v="0"/>
    <m/>
  </r>
  <r>
    <x v="2"/>
    <x v="6"/>
    <x v="0"/>
    <s v="European Union (27 countries)"/>
    <x v="17"/>
    <x v="1"/>
    <m/>
  </r>
  <r>
    <x v="2"/>
    <x v="6"/>
    <x v="1"/>
    <s v="European Union (25 countries)"/>
    <x v="17"/>
    <x v="1"/>
    <m/>
  </r>
  <r>
    <x v="2"/>
    <x v="6"/>
    <x v="2"/>
    <s v="European Union (15 countries)"/>
    <x v="17"/>
    <x v="1"/>
    <m/>
  </r>
  <r>
    <x v="2"/>
    <x v="6"/>
    <x v="3"/>
    <s v="Euro area (EA11-2000, EA12-2006, EA13-2007, EA15-2008, EA16-2010, EA17)"/>
    <x v="17"/>
    <x v="1"/>
    <m/>
  </r>
  <r>
    <x v="2"/>
    <x v="6"/>
    <x v="4"/>
    <s v="Belgium"/>
    <x v="17"/>
    <x v="1"/>
    <n v="7.0300000000000001E-2"/>
  </r>
  <r>
    <x v="2"/>
    <x v="6"/>
    <x v="5"/>
    <s v="Bulgaria"/>
    <x v="17"/>
    <x v="1"/>
    <m/>
  </r>
  <r>
    <x v="2"/>
    <x v="6"/>
    <x v="6"/>
    <s v="Czech Republic"/>
    <x v="17"/>
    <x v="1"/>
    <n v="4.5999999999999999E-2"/>
  </r>
  <r>
    <x v="2"/>
    <x v="6"/>
    <x v="7"/>
    <s v="Denmark"/>
    <x v="17"/>
    <x v="1"/>
    <m/>
  </r>
  <r>
    <x v="2"/>
    <x v="6"/>
    <x v="7"/>
    <s v="København"/>
    <x v="17"/>
    <x v="1"/>
    <m/>
  </r>
  <r>
    <x v="2"/>
    <x v="6"/>
    <x v="8"/>
    <s v="Germany (until 1990 former territory of the FRG)"/>
    <x v="17"/>
    <x v="1"/>
    <m/>
  </r>
  <r>
    <x v="2"/>
    <x v="6"/>
    <x v="8"/>
    <s v="Stuttgart"/>
    <x v="17"/>
    <x v="1"/>
    <m/>
  </r>
  <r>
    <x v="2"/>
    <x v="6"/>
    <x v="8"/>
    <s v="München"/>
    <x v="17"/>
    <x v="1"/>
    <n v="6.1499999999999999E-2"/>
  </r>
  <r>
    <x v="2"/>
    <x v="6"/>
    <x v="8"/>
    <s v="Hamburg"/>
    <x v="17"/>
    <x v="1"/>
    <n v="6.3399999999999998E-2"/>
  </r>
  <r>
    <x v="2"/>
    <x v="6"/>
    <x v="8"/>
    <s v="Frankfurt am Main"/>
    <x v="17"/>
    <x v="1"/>
    <n v="5.8200000000000002E-2"/>
  </r>
  <r>
    <x v="2"/>
    <x v="6"/>
    <x v="8"/>
    <s v="Rostock"/>
    <x v="17"/>
    <x v="1"/>
    <n v="7.9200000000000007E-2"/>
  </r>
  <r>
    <x v="2"/>
    <x v="6"/>
    <x v="8"/>
    <s v="Hannover"/>
    <x v="17"/>
    <x v="1"/>
    <n v="6.08E-2"/>
  </r>
  <r>
    <x v="2"/>
    <x v="6"/>
    <x v="8"/>
    <s v="Düsseldorf"/>
    <x v="17"/>
    <x v="1"/>
    <n v="5.9299999999999999E-2"/>
  </r>
  <r>
    <x v="2"/>
    <x v="6"/>
    <x v="8"/>
    <s v="Leipzig"/>
    <x v="17"/>
    <x v="1"/>
    <n v="5.0299999999999997E-2"/>
  </r>
  <r>
    <x v="2"/>
    <x v="6"/>
    <x v="8"/>
    <s v="Erfurt"/>
    <x v="17"/>
    <x v="1"/>
    <n v="8.5199999999999998E-2"/>
  </r>
  <r>
    <x v="2"/>
    <x v="6"/>
    <x v="8"/>
    <s v="Germany - South"/>
    <x v="17"/>
    <x v="1"/>
    <n v="6.2399999999999997E-2"/>
  </r>
  <r>
    <x v="2"/>
    <x v="6"/>
    <x v="8"/>
    <s v="Germany - West"/>
    <x v="17"/>
    <x v="1"/>
    <n v="6.0699999999999997E-2"/>
  </r>
  <r>
    <x v="2"/>
    <x v="6"/>
    <x v="9"/>
    <s v="Estonia"/>
    <x v="17"/>
    <x v="1"/>
    <m/>
  </r>
  <r>
    <x v="2"/>
    <x v="6"/>
    <x v="10"/>
    <s v="Ireland"/>
    <x v="17"/>
    <x v="1"/>
    <m/>
  </r>
  <r>
    <x v="2"/>
    <x v="6"/>
    <x v="10"/>
    <s v="Dublin"/>
    <x v="17"/>
    <x v="1"/>
    <n v="7.2900000000000006E-2"/>
  </r>
  <r>
    <x v="2"/>
    <x v="6"/>
    <x v="11"/>
    <s v="Greece"/>
    <x v="17"/>
    <x v="1"/>
    <m/>
  </r>
  <r>
    <x v="2"/>
    <x v="6"/>
    <x v="11"/>
    <s v="Athina"/>
    <x v="17"/>
    <x v="1"/>
    <n v="5.3999999999999999E-2"/>
  </r>
  <r>
    <x v="2"/>
    <x v="6"/>
    <x v="12"/>
    <s v="Spain"/>
    <x v="17"/>
    <x v="1"/>
    <m/>
  </r>
  <r>
    <x v="2"/>
    <x v="6"/>
    <x v="12"/>
    <s v="Madrid"/>
    <x v="17"/>
    <x v="1"/>
    <n v="5.6899999999999999E-2"/>
  </r>
  <r>
    <x v="2"/>
    <x v="6"/>
    <x v="13"/>
    <s v="France"/>
    <x v="17"/>
    <x v="1"/>
    <m/>
  </r>
  <r>
    <x v="2"/>
    <x v="6"/>
    <x v="13"/>
    <s v="Paris"/>
    <x v="17"/>
    <x v="1"/>
    <n v="5.67E-2"/>
  </r>
  <r>
    <x v="2"/>
    <x v="6"/>
    <x v="13"/>
    <s v="Lille"/>
    <x v="17"/>
    <x v="1"/>
    <n v="5.67E-2"/>
  </r>
  <r>
    <x v="2"/>
    <x v="6"/>
    <x v="13"/>
    <s v="Strasbourg"/>
    <x v="17"/>
    <x v="1"/>
    <n v="5.67E-2"/>
  </r>
  <r>
    <x v="2"/>
    <x v="6"/>
    <x v="13"/>
    <s v="Toulouse"/>
    <x v="17"/>
    <x v="1"/>
    <n v="5.67E-2"/>
  </r>
  <r>
    <x v="2"/>
    <x v="6"/>
    <x v="13"/>
    <s v="Lyon"/>
    <x v="17"/>
    <x v="1"/>
    <n v="5.67E-2"/>
  </r>
  <r>
    <x v="2"/>
    <x v="6"/>
    <x v="13"/>
    <s v="Marseille"/>
    <x v="17"/>
    <x v="1"/>
    <n v="5.67E-2"/>
  </r>
  <r>
    <x v="2"/>
    <x v="6"/>
    <x v="14"/>
    <s v="Croatia"/>
    <x v="17"/>
    <x v="1"/>
    <m/>
  </r>
  <r>
    <x v="2"/>
    <x v="6"/>
    <x v="15"/>
    <s v="Italy"/>
    <x v="17"/>
    <x v="1"/>
    <n v="9.6299999999999997E-2"/>
  </r>
  <r>
    <x v="2"/>
    <x v="6"/>
    <x v="15"/>
    <s v="Nord-Ovest, Nord-Est, Centro (IT) (NUTS 2006)"/>
    <x v="17"/>
    <x v="1"/>
    <m/>
  </r>
  <r>
    <x v="2"/>
    <x v="6"/>
    <x v="15"/>
    <s v="Sud, Isole"/>
    <x v="17"/>
    <x v="1"/>
    <m/>
  </r>
  <r>
    <x v="2"/>
    <x v="6"/>
    <x v="16"/>
    <s v="Cyprus"/>
    <x v="17"/>
    <x v="1"/>
    <n v="9.7000000000000003E-2"/>
  </r>
  <r>
    <x v="2"/>
    <x v="6"/>
    <x v="17"/>
    <s v="Latvia"/>
    <x v="17"/>
    <x v="1"/>
    <m/>
  </r>
  <r>
    <x v="2"/>
    <x v="6"/>
    <x v="18"/>
    <s v="Lithuania"/>
    <x v="17"/>
    <x v="1"/>
    <m/>
  </r>
  <r>
    <x v="2"/>
    <x v="6"/>
    <x v="19"/>
    <s v="Luxembourg"/>
    <x v="17"/>
    <x v="1"/>
    <n v="4.24E-2"/>
  </r>
  <r>
    <x v="2"/>
    <x v="6"/>
    <x v="20"/>
    <s v="Hungary"/>
    <x v="17"/>
    <x v="1"/>
    <n v="5.0599999999999999E-2"/>
  </r>
  <r>
    <x v="2"/>
    <x v="6"/>
    <x v="21"/>
    <s v="Malta"/>
    <x v="17"/>
    <x v="1"/>
    <n v="5.8500000000000003E-2"/>
  </r>
  <r>
    <x v="2"/>
    <x v="6"/>
    <x v="22"/>
    <s v="Netherlands"/>
    <x v="17"/>
    <x v="1"/>
    <m/>
  </r>
  <r>
    <x v="2"/>
    <x v="6"/>
    <x v="22"/>
    <s v="Noord-Holland"/>
    <x v="17"/>
    <x v="1"/>
    <m/>
  </r>
  <r>
    <x v="2"/>
    <x v="6"/>
    <x v="22"/>
    <s v="Rotterdam"/>
    <x v="17"/>
    <x v="1"/>
    <m/>
  </r>
  <r>
    <x v="2"/>
    <x v="6"/>
    <x v="22"/>
    <s v="Noord-Brabant"/>
    <x v="17"/>
    <x v="1"/>
    <m/>
  </r>
  <r>
    <x v="2"/>
    <x v="6"/>
    <x v="23"/>
    <s v="Austria"/>
    <x v="17"/>
    <x v="1"/>
    <m/>
  </r>
  <r>
    <x v="2"/>
    <x v="6"/>
    <x v="23"/>
    <s v="Wien, Oberösterreich, Tirol"/>
    <x v="17"/>
    <x v="1"/>
    <m/>
  </r>
  <r>
    <x v="2"/>
    <x v="6"/>
    <x v="24"/>
    <s v="Poland"/>
    <x v="17"/>
    <x v="1"/>
    <n v="5.8799999999999998E-2"/>
  </r>
  <r>
    <x v="2"/>
    <x v="6"/>
    <x v="25"/>
    <s v="Portugal"/>
    <x v="17"/>
    <x v="1"/>
    <m/>
  </r>
  <r>
    <x v="2"/>
    <x v="6"/>
    <x v="25"/>
    <s v="Lisboa"/>
    <x v="17"/>
    <x v="1"/>
    <n v="5.8400000000000001E-2"/>
  </r>
  <r>
    <x v="2"/>
    <x v="6"/>
    <x v="26"/>
    <s v="Região Autónoma dos Açores (PT)"/>
    <x v="17"/>
    <x v="1"/>
    <m/>
  </r>
  <r>
    <x v="2"/>
    <x v="6"/>
    <x v="27"/>
    <s v="Romania"/>
    <x v="17"/>
    <x v="1"/>
    <m/>
  </r>
  <r>
    <x v="2"/>
    <x v="6"/>
    <x v="28"/>
    <s v="Slovenia"/>
    <x v="17"/>
    <x v="1"/>
    <n v="6.13E-2"/>
  </r>
  <r>
    <x v="2"/>
    <x v="6"/>
    <x v="29"/>
    <s v="Slovakia"/>
    <x v="17"/>
    <x v="1"/>
    <m/>
  </r>
  <r>
    <x v="2"/>
    <x v="6"/>
    <x v="30"/>
    <s v="Finland"/>
    <x v="17"/>
    <x v="1"/>
    <n v="4.99E-2"/>
  </r>
  <r>
    <x v="2"/>
    <x v="6"/>
    <x v="31"/>
    <s v="Sweden"/>
    <x v="17"/>
    <x v="1"/>
    <n v="3.2199999999999999E-2"/>
  </r>
  <r>
    <x v="2"/>
    <x v="6"/>
    <x v="32"/>
    <s v="United Kingdom"/>
    <x v="17"/>
    <x v="1"/>
    <n v="5.74E-2"/>
  </r>
  <r>
    <x v="2"/>
    <x v="6"/>
    <x v="32"/>
    <s v="Leeds"/>
    <x v="17"/>
    <x v="1"/>
    <m/>
  </r>
  <r>
    <x v="2"/>
    <x v="6"/>
    <x v="32"/>
    <s v="Birmingham"/>
    <x v="17"/>
    <x v="1"/>
    <m/>
  </r>
  <r>
    <x v="2"/>
    <x v="6"/>
    <x v="32"/>
    <s v="London"/>
    <x v="17"/>
    <x v="1"/>
    <m/>
  </r>
  <r>
    <x v="2"/>
    <x v="6"/>
    <x v="32"/>
    <s v="Glasgow"/>
    <x v="17"/>
    <x v="1"/>
    <m/>
  </r>
  <r>
    <x v="2"/>
    <x v="6"/>
    <x v="33"/>
    <s v="Norway"/>
    <x v="17"/>
    <x v="1"/>
    <n v="3.9800000000000002E-2"/>
  </r>
  <r>
    <x v="2"/>
    <x v="6"/>
    <x v="34"/>
    <s v="Turkey"/>
    <x v="17"/>
    <x v="1"/>
    <m/>
  </r>
  <r>
    <x v="2"/>
    <x v="6"/>
    <x v="0"/>
    <s v="European Union (27 countries)"/>
    <x v="18"/>
    <x v="0"/>
    <m/>
  </r>
  <r>
    <x v="2"/>
    <x v="6"/>
    <x v="1"/>
    <s v="European Union (25 countries)"/>
    <x v="18"/>
    <x v="0"/>
    <m/>
  </r>
  <r>
    <x v="2"/>
    <x v="6"/>
    <x v="2"/>
    <s v="European Union (15 countries)"/>
    <x v="18"/>
    <x v="0"/>
    <m/>
  </r>
  <r>
    <x v="2"/>
    <x v="6"/>
    <x v="3"/>
    <s v="Euro area (EA11-2000, EA12-2006, EA13-2007, EA15-2008, EA16-2010, EA17)"/>
    <x v="18"/>
    <x v="0"/>
    <m/>
  </r>
  <r>
    <x v="2"/>
    <x v="6"/>
    <x v="4"/>
    <s v="Belgium"/>
    <x v="18"/>
    <x v="0"/>
    <n v="7.0999999999999994E-2"/>
  </r>
  <r>
    <x v="2"/>
    <x v="6"/>
    <x v="5"/>
    <s v="Bulgaria"/>
    <x v="18"/>
    <x v="0"/>
    <m/>
  </r>
  <r>
    <x v="2"/>
    <x v="6"/>
    <x v="6"/>
    <s v="Czech Republic"/>
    <x v="18"/>
    <x v="0"/>
    <n v="5.0799999999999998E-2"/>
  </r>
  <r>
    <x v="2"/>
    <x v="6"/>
    <x v="7"/>
    <s v="Denmark"/>
    <x v="18"/>
    <x v="0"/>
    <m/>
  </r>
  <r>
    <x v="2"/>
    <x v="6"/>
    <x v="7"/>
    <s v="København"/>
    <x v="18"/>
    <x v="0"/>
    <m/>
  </r>
  <r>
    <x v="2"/>
    <x v="6"/>
    <x v="8"/>
    <s v="Germany (until 1990 former territory of the FRG)"/>
    <x v="18"/>
    <x v="0"/>
    <m/>
  </r>
  <r>
    <x v="2"/>
    <x v="6"/>
    <x v="8"/>
    <s v="Stuttgart"/>
    <x v="18"/>
    <x v="0"/>
    <m/>
  </r>
  <r>
    <x v="2"/>
    <x v="6"/>
    <x v="8"/>
    <s v="München"/>
    <x v="18"/>
    <x v="0"/>
    <n v="7.1599999999999997E-2"/>
  </r>
  <r>
    <x v="2"/>
    <x v="6"/>
    <x v="8"/>
    <s v="Hamburg"/>
    <x v="18"/>
    <x v="0"/>
    <n v="7.5300000000000006E-2"/>
  </r>
  <r>
    <x v="2"/>
    <x v="6"/>
    <x v="8"/>
    <s v="Frankfurt am Main"/>
    <x v="18"/>
    <x v="0"/>
    <n v="7.3700000000000002E-2"/>
  </r>
  <r>
    <x v="2"/>
    <x v="6"/>
    <x v="8"/>
    <s v="Rostock"/>
    <x v="18"/>
    <x v="0"/>
    <m/>
  </r>
  <r>
    <x v="2"/>
    <x v="6"/>
    <x v="8"/>
    <s v="Hannover"/>
    <x v="18"/>
    <x v="0"/>
    <n v="7.0900000000000005E-2"/>
  </r>
  <r>
    <x v="2"/>
    <x v="6"/>
    <x v="8"/>
    <s v="Düsseldorf"/>
    <x v="18"/>
    <x v="0"/>
    <n v="7.7899999999999997E-2"/>
  </r>
  <r>
    <x v="2"/>
    <x v="6"/>
    <x v="8"/>
    <s v="Leipzig"/>
    <x v="18"/>
    <x v="0"/>
    <n v="0.1002"/>
  </r>
  <r>
    <x v="2"/>
    <x v="6"/>
    <x v="8"/>
    <s v="Erfurt"/>
    <x v="18"/>
    <x v="0"/>
    <n v="9.6100000000000005E-2"/>
  </r>
  <r>
    <x v="2"/>
    <x v="6"/>
    <x v="8"/>
    <s v="Germany - South"/>
    <x v="18"/>
    <x v="0"/>
    <n v="7.9600000000000004E-2"/>
  </r>
  <r>
    <x v="2"/>
    <x v="6"/>
    <x v="8"/>
    <s v="Germany - West"/>
    <x v="18"/>
    <x v="0"/>
    <n v="7.2599999999999998E-2"/>
  </r>
  <r>
    <x v="2"/>
    <x v="6"/>
    <x v="9"/>
    <s v="Estonia"/>
    <x v="18"/>
    <x v="0"/>
    <n v="4.8899999999999999E-2"/>
  </r>
  <r>
    <x v="2"/>
    <x v="6"/>
    <x v="10"/>
    <s v="Ireland"/>
    <x v="18"/>
    <x v="0"/>
    <m/>
  </r>
  <r>
    <x v="2"/>
    <x v="6"/>
    <x v="10"/>
    <s v="Dublin"/>
    <x v="18"/>
    <x v="0"/>
    <n v="7.3599999999999999E-2"/>
  </r>
  <r>
    <x v="2"/>
    <x v="6"/>
    <x v="11"/>
    <s v="Greece"/>
    <x v="18"/>
    <x v="0"/>
    <m/>
  </r>
  <r>
    <x v="2"/>
    <x v="6"/>
    <x v="11"/>
    <s v="Athina"/>
    <x v="18"/>
    <x v="0"/>
    <n v="5.5599999999999997E-2"/>
  </r>
  <r>
    <x v="2"/>
    <x v="6"/>
    <x v="12"/>
    <s v="Spain"/>
    <x v="18"/>
    <x v="0"/>
    <m/>
  </r>
  <r>
    <x v="2"/>
    <x v="6"/>
    <x v="12"/>
    <s v="Madrid"/>
    <x v="18"/>
    <x v="0"/>
    <n v="5.8000000000000003E-2"/>
  </r>
  <r>
    <x v="2"/>
    <x v="6"/>
    <x v="13"/>
    <s v="France"/>
    <x v="18"/>
    <x v="0"/>
    <m/>
  </r>
  <r>
    <x v="2"/>
    <x v="6"/>
    <x v="13"/>
    <s v="Paris"/>
    <x v="18"/>
    <x v="0"/>
    <n v="5.67E-2"/>
  </r>
  <r>
    <x v="2"/>
    <x v="6"/>
    <x v="13"/>
    <s v="Lille"/>
    <x v="18"/>
    <x v="0"/>
    <n v="5.67E-2"/>
  </r>
  <r>
    <x v="2"/>
    <x v="6"/>
    <x v="13"/>
    <s v="Strasbourg"/>
    <x v="18"/>
    <x v="0"/>
    <n v="5.67E-2"/>
  </r>
  <r>
    <x v="2"/>
    <x v="6"/>
    <x v="13"/>
    <s v="Toulouse"/>
    <x v="18"/>
    <x v="0"/>
    <n v="5.67E-2"/>
  </r>
  <r>
    <x v="2"/>
    <x v="6"/>
    <x v="13"/>
    <s v="Lyon"/>
    <x v="18"/>
    <x v="0"/>
    <n v="5.67E-2"/>
  </r>
  <r>
    <x v="2"/>
    <x v="6"/>
    <x v="13"/>
    <s v="Marseille"/>
    <x v="18"/>
    <x v="0"/>
    <n v="5.67E-2"/>
  </r>
  <r>
    <x v="2"/>
    <x v="6"/>
    <x v="14"/>
    <s v="Croatia"/>
    <x v="18"/>
    <x v="0"/>
    <m/>
  </r>
  <r>
    <x v="2"/>
    <x v="6"/>
    <x v="15"/>
    <s v="Italy"/>
    <x v="18"/>
    <x v="0"/>
    <n v="9.9199999999999997E-2"/>
  </r>
  <r>
    <x v="2"/>
    <x v="6"/>
    <x v="15"/>
    <s v="Nord-Ovest, Nord-Est, Centro (IT) (NUTS 2006)"/>
    <x v="18"/>
    <x v="0"/>
    <m/>
  </r>
  <r>
    <x v="2"/>
    <x v="6"/>
    <x v="15"/>
    <s v="Sud, Isole"/>
    <x v="18"/>
    <x v="0"/>
    <m/>
  </r>
  <r>
    <x v="2"/>
    <x v="6"/>
    <x v="16"/>
    <s v="Cyprus"/>
    <x v="18"/>
    <x v="0"/>
    <n v="0.1043"/>
  </r>
  <r>
    <x v="2"/>
    <x v="6"/>
    <x v="17"/>
    <s v="Latvia"/>
    <x v="18"/>
    <x v="0"/>
    <m/>
  </r>
  <r>
    <x v="2"/>
    <x v="6"/>
    <x v="18"/>
    <s v="Lithuania"/>
    <x v="18"/>
    <x v="0"/>
    <n v="5.6800000000000003E-2"/>
  </r>
  <r>
    <x v="2"/>
    <x v="6"/>
    <x v="19"/>
    <s v="Luxembourg"/>
    <x v="18"/>
    <x v="0"/>
    <n v="4.4600000000000001E-2"/>
  </r>
  <r>
    <x v="2"/>
    <x v="6"/>
    <x v="20"/>
    <s v="Hungary"/>
    <x v="18"/>
    <x v="0"/>
    <n v="5.1900000000000002E-2"/>
  </r>
  <r>
    <x v="2"/>
    <x v="6"/>
    <x v="21"/>
    <s v="Malta"/>
    <x v="18"/>
    <x v="0"/>
    <n v="5.8000000000000003E-2"/>
  </r>
  <r>
    <x v="2"/>
    <x v="6"/>
    <x v="22"/>
    <s v="Netherlands"/>
    <x v="18"/>
    <x v="0"/>
    <m/>
  </r>
  <r>
    <x v="2"/>
    <x v="6"/>
    <x v="22"/>
    <s v="Noord-Holland"/>
    <x v="18"/>
    <x v="0"/>
    <m/>
  </r>
  <r>
    <x v="2"/>
    <x v="6"/>
    <x v="22"/>
    <s v="Rotterdam"/>
    <x v="18"/>
    <x v="0"/>
    <m/>
  </r>
  <r>
    <x v="2"/>
    <x v="6"/>
    <x v="22"/>
    <s v="Noord-Brabant"/>
    <x v="18"/>
    <x v="0"/>
    <m/>
  </r>
  <r>
    <x v="2"/>
    <x v="6"/>
    <x v="23"/>
    <s v="Austria"/>
    <x v="18"/>
    <x v="0"/>
    <m/>
  </r>
  <r>
    <x v="2"/>
    <x v="6"/>
    <x v="23"/>
    <s v="Wien, Oberösterreich, Tirol"/>
    <x v="18"/>
    <x v="0"/>
    <m/>
  </r>
  <r>
    <x v="2"/>
    <x v="6"/>
    <x v="24"/>
    <s v="Poland"/>
    <x v="18"/>
    <x v="0"/>
    <n v="6.0299999999999999E-2"/>
  </r>
  <r>
    <x v="2"/>
    <x v="6"/>
    <x v="25"/>
    <s v="Portugal"/>
    <x v="18"/>
    <x v="0"/>
    <m/>
  </r>
  <r>
    <x v="2"/>
    <x v="6"/>
    <x v="25"/>
    <s v="Lisboa"/>
    <x v="18"/>
    <x v="0"/>
    <n v="5.9200000000000003E-2"/>
  </r>
  <r>
    <x v="2"/>
    <x v="6"/>
    <x v="26"/>
    <s v="Região Autónoma dos Açores (PT)"/>
    <x v="18"/>
    <x v="0"/>
    <m/>
  </r>
  <r>
    <x v="2"/>
    <x v="6"/>
    <x v="27"/>
    <s v="Romania"/>
    <x v="18"/>
    <x v="0"/>
    <n v="4.2599999999999999E-2"/>
  </r>
  <r>
    <x v="2"/>
    <x v="6"/>
    <x v="28"/>
    <s v="Slovenia"/>
    <x v="18"/>
    <x v="0"/>
    <n v="5.6599999999999998E-2"/>
  </r>
  <r>
    <x v="2"/>
    <x v="6"/>
    <x v="29"/>
    <s v="Slovakia"/>
    <x v="18"/>
    <x v="0"/>
    <m/>
  </r>
  <r>
    <x v="2"/>
    <x v="6"/>
    <x v="30"/>
    <s v="Finland"/>
    <x v="18"/>
    <x v="0"/>
    <n v="6.8900000000000003E-2"/>
  </r>
  <r>
    <x v="2"/>
    <x v="6"/>
    <x v="31"/>
    <s v="Sweden"/>
    <x v="18"/>
    <x v="0"/>
    <n v="7.7499999999999999E-2"/>
  </r>
  <r>
    <x v="2"/>
    <x v="6"/>
    <x v="32"/>
    <s v="United Kingdom"/>
    <x v="18"/>
    <x v="0"/>
    <n v="5.4100000000000002E-2"/>
  </r>
  <r>
    <x v="2"/>
    <x v="6"/>
    <x v="32"/>
    <s v="Leeds"/>
    <x v="18"/>
    <x v="0"/>
    <m/>
  </r>
  <r>
    <x v="2"/>
    <x v="6"/>
    <x v="32"/>
    <s v="Birmingham"/>
    <x v="18"/>
    <x v="0"/>
    <m/>
  </r>
  <r>
    <x v="2"/>
    <x v="6"/>
    <x v="32"/>
    <s v="London"/>
    <x v="18"/>
    <x v="0"/>
    <m/>
  </r>
  <r>
    <x v="2"/>
    <x v="6"/>
    <x v="32"/>
    <s v="Glasgow"/>
    <x v="18"/>
    <x v="0"/>
    <m/>
  </r>
  <r>
    <x v="2"/>
    <x v="6"/>
    <x v="33"/>
    <s v="Norway"/>
    <x v="18"/>
    <x v="0"/>
    <n v="5.0500000000000003E-2"/>
  </r>
  <r>
    <x v="2"/>
    <x v="6"/>
    <x v="34"/>
    <s v="Turkey"/>
    <x v="18"/>
    <x v="0"/>
    <m/>
  </r>
  <r>
    <x v="2"/>
    <x v="6"/>
    <x v="0"/>
    <s v="European Union (27 countries)"/>
    <x v="18"/>
    <x v="1"/>
    <m/>
  </r>
  <r>
    <x v="2"/>
    <x v="6"/>
    <x v="1"/>
    <s v="European Union (25 countries)"/>
    <x v="18"/>
    <x v="1"/>
    <m/>
  </r>
  <r>
    <x v="2"/>
    <x v="6"/>
    <x v="2"/>
    <s v="European Union (15 countries)"/>
    <x v="18"/>
    <x v="1"/>
    <n v="6.9900000000000004E-2"/>
  </r>
  <r>
    <x v="2"/>
    <x v="6"/>
    <x v="3"/>
    <s v="Euro area (EA11-2000, EA12-2006, EA13-2007, EA15-2008, EA16-2010, EA17)"/>
    <x v="18"/>
    <x v="1"/>
    <n v="7.4899999999999994E-2"/>
  </r>
  <r>
    <x v="2"/>
    <x v="6"/>
    <x v="4"/>
    <s v="Belgium"/>
    <x v="18"/>
    <x v="1"/>
    <n v="6.8599999999999994E-2"/>
  </r>
  <r>
    <x v="2"/>
    <x v="6"/>
    <x v="5"/>
    <s v="Bulgaria"/>
    <x v="18"/>
    <x v="1"/>
    <m/>
  </r>
  <r>
    <x v="2"/>
    <x v="6"/>
    <x v="6"/>
    <s v="Czech Republic"/>
    <x v="18"/>
    <x v="1"/>
    <n v="4.6699999999999998E-2"/>
  </r>
  <r>
    <x v="2"/>
    <x v="6"/>
    <x v="7"/>
    <s v="Denmark"/>
    <x v="18"/>
    <x v="1"/>
    <m/>
  </r>
  <r>
    <x v="2"/>
    <x v="6"/>
    <x v="7"/>
    <s v="København"/>
    <x v="18"/>
    <x v="1"/>
    <m/>
  </r>
  <r>
    <x v="2"/>
    <x v="6"/>
    <x v="8"/>
    <s v="Germany (until 1990 former territory of the FRG)"/>
    <x v="18"/>
    <x v="1"/>
    <m/>
  </r>
  <r>
    <x v="2"/>
    <x v="6"/>
    <x v="8"/>
    <s v="Stuttgart"/>
    <x v="18"/>
    <x v="1"/>
    <m/>
  </r>
  <r>
    <x v="2"/>
    <x v="6"/>
    <x v="8"/>
    <s v="München"/>
    <x v="18"/>
    <x v="1"/>
    <n v="7.9600000000000004E-2"/>
  </r>
  <r>
    <x v="2"/>
    <x v="6"/>
    <x v="8"/>
    <s v="Hamburg"/>
    <x v="18"/>
    <x v="1"/>
    <n v="7.9299999999999995E-2"/>
  </r>
  <r>
    <x v="2"/>
    <x v="6"/>
    <x v="8"/>
    <s v="Frankfurt am Main"/>
    <x v="18"/>
    <x v="1"/>
    <n v="7.3700000000000002E-2"/>
  </r>
  <r>
    <x v="2"/>
    <x v="6"/>
    <x v="8"/>
    <s v="Rostock"/>
    <x v="18"/>
    <x v="1"/>
    <n v="9.6299999999999997E-2"/>
  </r>
  <r>
    <x v="2"/>
    <x v="6"/>
    <x v="8"/>
    <s v="Hannover"/>
    <x v="18"/>
    <x v="1"/>
    <n v="7.2700000000000001E-2"/>
  </r>
  <r>
    <x v="2"/>
    <x v="6"/>
    <x v="8"/>
    <s v="Düsseldorf"/>
    <x v="18"/>
    <x v="1"/>
    <n v="7.4700000000000003E-2"/>
  </r>
  <r>
    <x v="2"/>
    <x v="6"/>
    <x v="8"/>
    <s v="Leipzig"/>
    <x v="18"/>
    <x v="1"/>
    <n v="0.1123"/>
  </r>
  <r>
    <x v="2"/>
    <x v="6"/>
    <x v="8"/>
    <s v="Erfurt"/>
    <x v="18"/>
    <x v="1"/>
    <n v="9.6100000000000005E-2"/>
  </r>
  <r>
    <x v="2"/>
    <x v="6"/>
    <x v="8"/>
    <s v="Germany - South"/>
    <x v="18"/>
    <x v="1"/>
    <m/>
  </r>
  <r>
    <x v="2"/>
    <x v="6"/>
    <x v="8"/>
    <s v="Germany - West"/>
    <x v="18"/>
    <x v="1"/>
    <n v="8.3099999999999993E-2"/>
  </r>
  <r>
    <x v="2"/>
    <x v="6"/>
    <x v="9"/>
    <s v="Estonia"/>
    <x v="18"/>
    <x v="1"/>
    <m/>
  </r>
  <r>
    <x v="2"/>
    <x v="6"/>
    <x v="10"/>
    <s v="Ireland"/>
    <x v="18"/>
    <x v="1"/>
    <m/>
  </r>
  <r>
    <x v="2"/>
    <x v="6"/>
    <x v="10"/>
    <s v="Dublin"/>
    <x v="18"/>
    <x v="1"/>
    <n v="7.3599999999999999E-2"/>
  </r>
  <r>
    <x v="2"/>
    <x v="6"/>
    <x v="11"/>
    <s v="Greece"/>
    <x v="18"/>
    <x v="1"/>
    <m/>
  </r>
  <r>
    <x v="2"/>
    <x v="6"/>
    <x v="11"/>
    <s v="Athina"/>
    <x v="18"/>
    <x v="1"/>
    <n v="5.5599999999999997E-2"/>
  </r>
  <r>
    <x v="2"/>
    <x v="6"/>
    <x v="12"/>
    <s v="Spain"/>
    <x v="18"/>
    <x v="1"/>
    <m/>
  </r>
  <r>
    <x v="2"/>
    <x v="6"/>
    <x v="12"/>
    <s v="Madrid"/>
    <x v="18"/>
    <x v="1"/>
    <n v="5.8000000000000003E-2"/>
  </r>
  <r>
    <x v="2"/>
    <x v="6"/>
    <x v="13"/>
    <s v="France"/>
    <x v="18"/>
    <x v="1"/>
    <m/>
  </r>
  <r>
    <x v="2"/>
    <x v="6"/>
    <x v="13"/>
    <s v="Paris"/>
    <x v="18"/>
    <x v="1"/>
    <n v="5.67E-2"/>
  </r>
  <r>
    <x v="2"/>
    <x v="6"/>
    <x v="13"/>
    <s v="Lille"/>
    <x v="18"/>
    <x v="1"/>
    <n v="5.67E-2"/>
  </r>
  <r>
    <x v="2"/>
    <x v="6"/>
    <x v="13"/>
    <s v="Strasbourg"/>
    <x v="18"/>
    <x v="1"/>
    <n v="5.67E-2"/>
  </r>
  <r>
    <x v="2"/>
    <x v="6"/>
    <x v="13"/>
    <s v="Toulouse"/>
    <x v="18"/>
    <x v="1"/>
    <n v="5.67E-2"/>
  </r>
  <r>
    <x v="2"/>
    <x v="6"/>
    <x v="13"/>
    <s v="Lyon"/>
    <x v="18"/>
    <x v="1"/>
    <n v="5.67E-2"/>
  </r>
  <r>
    <x v="2"/>
    <x v="6"/>
    <x v="13"/>
    <s v="Marseille"/>
    <x v="18"/>
    <x v="1"/>
    <n v="5.67E-2"/>
  </r>
  <r>
    <x v="2"/>
    <x v="6"/>
    <x v="14"/>
    <s v="Croatia"/>
    <x v="18"/>
    <x v="1"/>
    <m/>
  </r>
  <r>
    <x v="2"/>
    <x v="6"/>
    <x v="15"/>
    <s v="Italy"/>
    <x v="18"/>
    <x v="1"/>
    <n v="9.7100000000000006E-2"/>
  </r>
  <r>
    <x v="2"/>
    <x v="6"/>
    <x v="15"/>
    <s v="Nord-Ovest, Nord-Est, Centro (IT) (NUTS 2006)"/>
    <x v="18"/>
    <x v="1"/>
    <m/>
  </r>
  <r>
    <x v="2"/>
    <x v="6"/>
    <x v="15"/>
    <s v="Sud, Isole"/>
    <x v="18"/>
    <x v="1"/>
    <m/>
  </r>
  <r>
    <x v="2"/>
    <x v="6"/>
    <x v="16"/>
    <s v="Cyprus"/>
    <x v="18"/>
    <x v="1"/>
    <n v="9.01E-2"/>
  </r>
  <r>
    <x v="2"/>
    <x v="6"/>
    <x v="17"/>
    <s v="Latvia"/>
    <x v="18"/>
    <x v="1"/>
    <m/>
  </r>
  <r>
    <x v="2"/>
    <x v="6"/>
    <x v="18"/>
    <s v="Lithuania"/>
    <x v="18"/>
    <x v="1"/>
    <n v="5.91E-2"/>
  </r>
  <r>
    <x v="2"/>
    <x v="6"/>
    <x v="19"/>
    <s v="Luxembourg"/>
    <x v="18"/>
    <x v="1"/>
    <n v="4.4600000000000001E-2"/>
  </r>
  <r>
    <x v="2"/>
    <x v="6"/>
    <x v="20"/>
    <s v="Hungary"/>
    <x v="18"/>
    <x v="1"/>
    <n v="5.3400000000000003E-2"/>
  </r>
  <r>
    <x v="2"/>
    <x v="6"/>
    <x v="21"/>
    <s v="Malta"/>
    <x v="18"/>
    <x v="1"/>
    <n v="5.6899999999999999E-2"/>
  </r>
  <r>
    <x v="2"/>
    <x v="6"/>
    <x v="22"/>
    <s v="Netherlands"/>
    <x v="18"/>
    <x v="1"/>
    <m/>
  </r>
  <r>
    <x v="2"/>
    <x v="6"/>
    <x v="22"/>
    <s v="Noord-Holland"/>
    <x v="18"/>
    <x v="1"/>
    <m/>
  </r>
  <r>
    <x v="2"/>
    <x v="6"/>
    <x v="22"/>
    <s v="Rotterdam"/>
    <x v="18"/>
    <x v="1"/>
    <m/>
  </r>
  <r>
    <x v="2"/>
    <x v="6"/>
    <x v="22"/>
    <s v="Noord-Brabant"/>
    <x v="18"/>
    <x v="1"/>
    <m/>
  </r>
  <r>
    <x v="2"/>
    <x v="6"/>
    <x v="23"/>
    <s v="Austria"/>
    <x v="18"/>
    <x v="1"/>
    <m/>
  </r>
  <r>
    <x v="2"/>
    <x v="6"/>
    <x v="23"/>
    <s v="Wien, Oberösterreich, Tirol"/>
    <x v="18"/>
    <x v="1"/>
    <n v="6.7799999999999999E-2"/>
  </r>
  <r>
    <x v="2"/>
    <x v="6"/>
    <x v="24"/>
    <s v="Poland"/>
    <x v="18"/>
    <x v="1"/>
    <m/>
  </r>
  <r>
    <x v="2"/>
    <x v="6"/>
    <x v="25"/>
    <s v="Portugal"/>
    <x v="18"/>
    <x v="1"/>
    <m/>
  </r>
  <r>
    <x v="2"/>
    <x v="6"/>
    <x v="25"/>
    <s v="Lisboa"/>
    <x v="18"/>
    <x v="1"/>
    <n v="5.91E-2"/>
  </r>
  <r>
    <x v="2"/>
    <x v="6"/>
    <x v="26"/>
    <s v="Região Autónoma dos Açores (PT)"/>
    <x v="18"/>
    <x v="1"/>
    <m/>
  </r>
  <r>
    <x v="2"/>
    <x v="6"/>
    <x v="27"/>
    <s v="Romania"/>
    <x v="18"/>
    <x v="1"/>
    <n v="0.05"/>
  </r>
  <r>
    <x v="2"/>
    <x v="6"/>
    <x v="28"/>
    <s v="Slovenia"/>
    <x v="18"/>
    <x v="1"/>
    <n v="5.7200000000000001E-2"/>
  </r>
  <r>
    <x v="2"/>
    <x v="6"/>
    <x v="29"/>
    <s v="Slovakia"/>
    <x v="18"/>
    <x v="1"/>
    <m/>
  </r>
  <r>
    <x v="2"/>
    <x v="6"/>
    <x v="30"/>
    <s v="Finland"/>
    <x v="18"/>
    <x v="1"/>
    <n v="6.59E-2"/>
  </r>
  <r>
    <x v="2"/>
    <x v="6"/>
    <x v="31"/>
    <s v="Sweden"/>
    <x v="18"/>
    <x v="1"/>
    <n v="4.6399999999999997E-2"/>
  </r>
  <r>
    <x v="2"/>
    <x v="6"/>
    <x v="32"/>
    <s v="United Kingdom"/>
    <x v="18"/>
    <x v="1"/>
    <n v="4.9000000000000002E-2"/>
  </r>
  <r>
    <x v="2"/>
    <x v="6"/>
    <x v="32"/>
    <s v="Leeds"/>
    <x v="18"/>
    <x v="1"/>
    <m/>
  </r>
  <r>
    <x v="2"/>
    <x v="6"/>
    <x v="32"/>
    <s v="Birmingham"/>
    <x v="18"/>
    <x v="1"/>
    <m/>
  </r>
  <r>
    <x v="2"/>
    <x v="6"/>
    <x v="32"/>
    <s v="London"/>
    <x v="18"/>
    <x v="1"/>
    <m/>
  </r>
  <r>
    <x v="2"/>
    <x v="6"/>
    <x v="32"/>
    <s v="Glasgow"/>
    <x v="18"/>
    <x v="1"/>
    <m/>
  </r>
  <r>
    <x v="2"/>
    <x v="6"/>
    <x v="33"/>
    <s v="Norway"/>
    <x v="18"/>
    <x v="1"/>
    <n v="4.48E-2"/>
  </r>
  <r>
    <x v="2"/>
    <x v="6"/>
    <x v="34"/>
    <s v="Turkey"/>
    <x v="18"/>
    <x v="1"/>
    <m/>
  </r>
  <r>
    <x v="2"/>
    <x v="6"/>
    <x v="0"/>
    <s v="European Union (27 countries)"/>
    <x v="19"/>
    <x v="0"/>
    <m/>
  </r>
  <r>
    <x v="2"/>
    <x v="6"/>
    <x v="1"/>
    <s v="European Union (25 countries)"/>
    <x v="19"/>
    <x v="0"/>
    <n v="6.9599999999999995E-2"/>
  </r>
  <r>
    <x v="2"/>
    <x v="6"/>
    <x v="2"/>
    <s v="European Union (15 countries)"/>
    <x v="19"/>
    <x v="0"/>
    <n v="7.0999999999999994E-2"/>
  </r>
  <r>
    <x v="2"/>
    <x v="6"/>
    <x v="3"/>
    <s v="Euro area (EA11-2000, EA12-2006, EA13-2007, EA15-2008, EA16-2010, EA17)"/>
    <x v="19"/>
    <x v="0"/>
    <n v="7.5399999999999995E-2"/>
  </r>
  <r>
    <x v="2"/>
    <x v="6"/>
    <x v="4"/>
    <s v="Belgium"/>
    <x v="19"/>
    <x v="0"/>
    <n v="7.1800000000000003E-2"/>
  </r>
  <r>
    <x v="2"/>
    <x v="6"/>
    <x v="5"/>
    <s v="Bulgaria"/>
    <x v="19"/>
    <x v="0"/>
    <n v="4.5499999999999999E-2"/>
  </r>
  <r>
    <x v="2"/>
    <x v="6"/>
    <x v="6"/>
    <s v="Czech Republic"/>
    <x v="19"/>
    <x v="0"/>
    <n v="4.8899999999999999E-2"/>
  </r>
  <r>
    <x v="2"/>
    <x v="6"/>
    <x v="7"/>
    <s v="Denmark"/>
    <x v="19"/>
    <x v="0"/>
    <m/>
  </r>
  <r>
    <x v="2"/>
    <x v="6"/>
    <x v="7"/>
    <s v="København"/>
    <x v="19"/>
    <x v="0"/>
    <m/>
  </r>
  <r>
    <x v="2"/>
    <x v="6"/>
    <x v="8"/>
    <s v="Germany (until 1990 former territory of the FRG)"/>
    <x v="19"/>
    <x v="0"/>
    <n v="8.5800000000000001E-2"/>
  </r>
  <r>
    <x v="2"/>
    <x v="6"/>
    <x v="8"/>
    <s v="Stuttgart"/>
    <x v="19"/>
    <x v="0"/>
    <m/>
  </r>
  <r>
    <x v="2"/>
    <x v="6"/>
    <x v="8"/>
    <s v="München"/>
    <x v="19"/>
    <x v="0"/>
    <m/>
  </r>
  <r>
    <x v="2"/>
    <x v="6"/>
    <x v="8"/>
    <s v="Hamburg"/>
    <x v="19"/>
    <x v="0"/>
    <m/>
  </r>
  <r>
    <x v="2"/>
    <x v="6"/>
    <x v="8"/>
    <s v="Frankfurt am Main"/>
    <x v="19"/>
    <x v="0"/>
    <m/>
  </r>
  <r>
    <x v="2"/>
    <x v="6"/>
    <x v="8"/>
    <s v="Rostock"/>
    <x v="19"/>
    <x v="0"/>
    <m/>
  </r>
  <r>
    <x v="2"/>
    <x v="6"/>
    <x v="8"/>
    <s v="Hannover"/>
    <x v="19"/>
    <x v="0"/>
    <m/>
  </r>
  <r>
    <x v="2"/>
    <x v="6"/>
    <x v="8"/>
    <s v="Düsseldorf"/>
    <x v="19"/>
    <x v="0"/>
    <m/>
  </r>
  <r>
    <x v="2"/>
    <x v="6"/>
    <x v="8"/>
    <s v="Leipzig"/>
    <x v="19"/>
    <x v="0"/>
    <m/>
  </r>
  <r>
    <x v="2"/>
    <x v="6"/>
    <x v="8"/>
    <s v="Erfurt"/>
    <x v="19"/>
    <x v="0"/>
    <m/>
  </r>
  <r>
    <x v="2"/>
    <x v="6"/>
    <x v="8"/>
    <s v="Germany - South"/>
    <x v="19"/>
    <x v="0"/>
    <m/>
  </r>
  <r>
    <x v="2"/>
    <x v="6"/>
    <x v="8"/>
    <s v="Germany - West"/>
    <x v="19"/>
    <x v="0"/>
    <m/>
  </r>
  <r>
    <x v="2"/>
    <x v="6"/>
    <x v="9"/>
    <s v="Estonia"/>
    <x v="19"/>
    <x v="0"/>
    <n v="4.8899999999999999E-2"/>
  </r>
  <r>
    <x v="2"/>
    <x v="6"/>
    <x v="10"/>
    <s v="Ireland"/>
    <x v="19"/>
    <x v="0"/>
    <m/>
  </r>
  <r>
    <x v="2"/>
    <x v="6"/>
    <x v="10"/>
    <s v="Dublin"/>
    <x v="19"/>
    <x v="0"/>
    <n v="7.7700000000000005E-2"/>
  </r>
  <r>
    <x v="2"/>
    <x v="6"/>
    <x v="11"/>
    <s v="Greece"/>
    <x v="19"/>
    <x v="0"/>
    <m/>
  </r>
  <r>
    <x v="2"/>
    <x v="6"/>
    <x v="11"/>
    <s v="Athina"/>
    <x v="19"/>
    <x v="0"/>
    <n v="5.7000000000000002E-2"/>
  </r>
  <r>
    <x v="2"/>
    <x v="6"/>
    <x v="12"/>
    <s v="Spain"/>
    <x v="19"/>
    <x v="0"/>
    <m/>
  </r>
  <r>
    <x v="2"/>
    <x v="6"/>
    <x v="12"/>
    <s v="Madrid"/>
    <x v="19"/>
    <x v="0"/>
    <n v="5.9200000000000003E-2"/>
  </r>
  <r>
    <x v="2"/>
    <x v="6"/>
    <x v="13"/>
    <s v="France"/>
    <x v="19"/>
    <x v="0"/>
    <m/>
  </r>
  <r>
    <x v="2"/>
    <x v="6"/>
    <x v="13"/>
    <s v="Paris"/>
    <x v="19"/>
    <x v="0"/>
    <n v="5.9799999999999999E-2"/>
  </r>
  <r>
    <x v="2"/>
    <x v="6"/>
    <x v="13"/>
    <s v="Lille"/>
    <x v="19"/>
    <x v="0"/>
    <n v="5.9799999999999999E-2"/>
  </r>
  <r>
    <x v="2"/>
    <x v="6"/>
    <x v="13"/>
    <s v="Strasbourg"/>
    <x v="19"/>
    <x v="0"/>
    <n v="5.9799999999999999E-2"/>
  </r>
  <r>
    <x v="2"/>
    <x v="6"/>
    <x v="13"/>
    <s v="Toulouse"/>
    <x v="19"/>
    <x v="0"/>
    <n v="5.9799999999999999E-2"/>
  </r>
  <r>
    <x v="2"/>
    <x v="6"/>
    <x v="13"/>
    <s v="Lyon"/>
    <x v="19"/>
    <x v="0"/>
    <n v="5.9799999999999999E-2"/>
  </r>
  <r>
    <x v="2"/>
    <x v="6"/>
    <x v="13"/>
    <s v="Marseille"/>
    <x v="19"/>
    <x v="0"/>
    <n v="5.9799999999999999E-2"/>
  </r>
  <r>
    <x v="2"/>
    <x v="6"/>
    <x v="14"/>
    <s v="Croatia"/>
    <x v="19"/>
    <x v="0"/>
    <m/>
  </r>
  <r>
    <x v="2"/>
    <x v="6"/>
    <x v="15"/>
    <s v="Italy"/>
    <x v="19"/>
    <x v="0"/>
    <n v="9.1999999999999998E-2"/>
  </r>
  <r>
    <x v="2"/>
    <x v="6"/>
    <x v="15"/>
    <s v="Nord-Ovest, Nord-Est, Centro (IT) (NUTS 2006)"/>
    <x v="19"/>
    <x v="0"/>
    <m/>
  </r>
  <r>
    <x v="2"/>
    <x v="6"/>
    <x v="15"/>
    <s v="Sud, Isole"/>
    <x v="19"/>
    <x v="0"/>
    <m/>
  </r>
  <r>
    <x v="2"/>
    <x v="6"/>
    <x v="16"/>
    <s v="Cyprus"/>
    <x v="19"/>
    <x v="0"/>
    <n v="8.9200000000000002E-2"/>
  </r>
  <r>
    <x v="2"/>
    <x v="6"/>
    <x v="17"/>
    <s v="Latvia"/>
    <x v="19"/>
    <x v="0"/>
    <n v="4.24E-2"/>
  </r>
  <r>
    <x v="2"/>
    <x v="6"/>
    <x v="18"/>
    <s v="Lithuania"/>
    <x v="19"/>
    <x v="0"/>
    <n v="5.6800000000000003E-2"/>
  </r>
  <r>
    <x v="2"/>
    <x v="6"/>
    <x v="19"/>
    <s v="Luxembourg"/>
    <x v="19"/>
    <x v="0"/>
    <n v="4.5699999999999998E-2"/>
  </r>
  <r>
    <x v="2"/>
    <x v="6"/>
    <x v="20"/>
    <s v="Hungary"/>
    <x v="19"/>
    <x v="0"/>
    <n v="5.9499999999999997E-2"/>
  </r>
  <r>
    <x v="2"/>
    <x v="6"/>
    <x v="21"/>
    <s v="Malta"/>
    <x v="19"/>
    <x v="0"/>
    <n v="5.6599999999999998E-2"/>
  </r>
  <r>
    <x v="2"/>
    <x v="6"/>
    <x v="22"/>
    <s v="Netherlands"/>
    <x v="19"/>
    <x v="0"/>
    <m/>
  </r>
  <r>
    <x v="2"/>
    <x v="6"/>
    <x v="22"/>
    <s v="Noord-Holland"/>
    <x v="19"/>
    <x v="0"/>
    <m/>
  </r>
  <r>
    <x v="2"/>
    <x v="6"/>
    <x v="22"/>
    <s v="Rotterdam"/>
    <x v="19"/>
    <x v="0"/>
    <m/>
  </r>
  <r>
    <x v="2"/>
    <x v="6"/>
    <x v="22"/>
    <s v="Noord-Brabant"/>
    <x v="19"/>
    <x v="0"/>
    <m/>
  </r>
  <r>
    <x v="2"/>
    <x v="6"/>
    <x v="23"/>
    <s v="Austria"/>
    <x v="19"/>
    <x v="0"/>
    <n v="7.3999999999999996E-2"/>
  </r>
  <r>
    <x v="2"/>
    <x v="6"/>
    <x v="23"/>
    <s v="Wien, Oberösterreich, Tirol"/>
    <x v="19"/>
    <x v="0"/>
    <n v="7.3999999999999996E-2"/>
  </r>
  <r>
    <x v="2"/>
    <x v="6"/>
    <x v="24"/>
    <s v="Poland"/>
    <x v="19"/>
    <x v="0"/>
    <n v="5.33E-2"/>
  </r>
  <r>
    <x v="2"/>
    <x v="6"/>
    <x v="25"/>
    <s v="Portugal"/>
    <x v="19"/>
    <x v="0"/>
    <m/>
  </r>
  <r>
    <x v="2"/>
    <x v="6"/>
    <x v="25"/>
    <s v="Lisboa"/>
    <x v="19"/>
    <x v="0"/>
    <n v="6.4199999999999993E-2"/>
  </r>
  <r>
    <x v="2"/>
    <x v="6"/>
    <x v="26"/>
    <s v="Região Autónoma dos Açores (PT)"/>
    <x v="19"/>
    <x v="0"/>
    <m/>
  </r>
  <r>
    <x v="2"/>
    <x v="6"/>
    <x v="27"/>
    <s v="Romania"/>
    <x v="19"/>
    <x v="0"/>
    <n v="5.2499999999999998E-2"/>
  </r>
  <r>
    <x v="2"/>
    <x v="6"/>
    <x v="28"/>
    <s v="Slovenia"/>
    <x v="19"/>
    <x v="0"/>
    <n v="6.2799999999999995E-2"/>
  </r>
  <r>
    <x v="2"/>
    <x v="6"/>
    <x v="29"/>
    <s v="Slovakia"/>
    <x v="19"/>
    <x v="0"/>
    <n v="7.8299999999999995E-2"/>
  </r>
  <r>
    <x v="2"/>
    <x v="6"/>
    <x v="30"/>
    <s v="Finland"/>
    <x v="19"/>
    <x v="0"/>
    <n v="6.7599999999999993E-2"/>
  </r>
  <r>
    <x v="2"/>
    <x v="6"/>
    <x v="31"/>
    <s v="Sweden"/>
    <x v="19"/>
    <x v="0"/>
    <n v="5.57E-2"/>
  </r>
  <r>
    <x v="2"/>
    <x v="6"/>
    <x v="32"/>
    <s v="United Kingdom"/>
    <x v="19"/>
    <x v="0"/>
    <n v="4.7100000000000003E-2"/>
  </r>
  <r>
    <x v="2"/>
    <x v="6"/>
    <x v="32"/>
    <s v="Leeds"/>
    <x v="19"/>
    <x v="0"/>
    <m/>
  </r>
  <r>
    <x v="2"/>
    <x v="6"/>
    <x v="32"/>
    <s v="Birmingham"/>
    <x v="19"/>
    <x v="0"/>
    <m/>
  </r>
  <r>
    <x v="2"/>
    <x v="6"/>
    <x v="32"/>
    <s v="London"/>
    <x v="19"/>
    <x v="0"/>
    <m/>
  </r>
  <r>
    <x v="2"/>
    <x v="6"/>
    <x v="32"/>
    <s v="Glasgow"/>
    <x v="19"/>
    <x v="0"/>
    <m/>
  </r>
  <r>
    <x v="2"/>
    <x v="6"/>
    <x v="33"/>
    <s v="Norway"/>
    <x v="19"/>
    <x v="0"/>
    <n v="4.8099999999999997E-2"/>
  </r>
  <r>
    <x v="2"/>
    <x v="6"/>
    <x v="34"/>
    <s v="Turkey"/>
    <x v="19"/>
    <x v="0"/>
    <m/>
  </r>
  <r>
    <x v="2"/>
    <x v="6"/>
    <x v="0"/>
    <s v="European Union (27 countries)"/>
    <x v="19"/>
    <x v="1"/>
    <m/>
  </r>
  <r>
    <x v="2"/>
    <x v="6"/>
    <x v="1"/>
    <s v="European Union (25 countries)"/>
    <x v="19"/>
    <x v="1"/>
    <n v="6.9599999999999995E-2"/>
  </r>
  <r>
    <x v="2"/>
    <x v="6"/>
    <x v="2"/>
    <s v="European Union (15 countries)"/>
    <x v="19"/>
    <x v="1"/>
    <n v="7.0900000000000005E-2"/>
  </r>
  <r>
    <x v="2"/>
    <x v="6"/>
    <x v="3"/>
    <s v="Euro area (EA11-2000, EA12-2006, EA13-2007, EA15-2008, EA16-2010, EA17)"/>
    <x v="19"/>
    <x v="1"/>
    <n v="7.5800000000000006E-2"/>
  </r>
  <r>
    <x v="2"/>
    <x v="6"/>
    <x v="4"/>
    <s v="Belgium"/>
    <x v="19"/>
    <x v="1"/>
    <n v="7.0000000000000007E-2"/>
  </r>
  <r>
    <x v="2"/>
    <x v="6"/>
    <x v="5"/>
    <s v="Bulgaria"/>
    <x v="19"/>
    <x v="1"/>
    <n v="4.4999999999999998E-2"/>
  </r>
  <r>
    <x v="2"/>
    <x v="6"/>
    <x v="6"/>
    <s v="Czech Republic"/>
    <x v="19"/>
    <x v="1"/>
    <n v="4.8500000000000001E-2"/>
  </r>
  <r>
    <x v="2"/>
    <x v="6"/>
    <x v="7"/>
    <s v="Denmark"/>
    <x v="19"/>
    <x v="1"/>
    <m/>
  </r>
  <r>
    <x v="2"/>
    <x v="6"/>
    <x v="7"/>
    <s v="København"/>
    <x v="19"/>
    <x v="1"/>
    <m/>
  </r>
  <r>
    <x v="2"/>
    <x v="6"/>
    <x v="8"/>
    <s v="Germany (until 1990 former territory of the FRG)"/>
    <x v="19"/>
    <x v="1"/>
    <n v="8.72E-2"/>
  </r>
  <r>
    <x v="2"/>
    <x v="6"/>
    <x v="8"/>
    <s v="Stuttgart"/>
    <x v="19"/>
    <x v="1"/>
    <m/>
  </r>
  <r>
    <x v="2"/>
    <x v="6"/>
    <x v="8"/>
    <s v="München"/>
    <x v="19"/>
    <x v="1"/>
    <m/>
  </r>
  <r>
    <x v="2"/>
    <x v="6"/>
    <x v="8"/>
    <s v="Hamburg"/>
    <x v="19"/>
    <x v="1"/>
    <m/>
  </r>
  <r>
    <x v="2"/>
    <x v="6"/>
    <x v="8"/>
    <s v="Frankfurt am Main"/>
    <x v="19"/>
    <x v="1"/>
    <m/>
  </r>
  <r>
    <x v="2"/>
    <x v="6"/>
    <x v="8"/>
    <s v="Rostock"/>
    <x v="19"/>
    <x v="1"/>
    <m/>
  </r>
  <r>
    <x v="2"/>
    <x v="6"/>
    <x v="8"/>
    <s v="Hannover"/>
    <x v="19"/>
    <x v="1"/>
    <m/>
  </r>
  <r>
    <x v="2"/>
    <x v="6"/>
    <x v="8"/>
    <s v="Düsseldorf"/>
    <x v="19"/>
    <x v="1"/>
    <m/>
  </r>
  <r>
    <x v="2"/>
    <x v="6"/>
    <x v="8"/>
    <s v="Leipzig"/>
    <x v="19"/>
    <x v="1"/>
    <m/>
  </r>
  <r>
    <x v="2"/>
    <x v="6"/>
    <x v="8"/>
    <s v="Erfurt"/>
    <x v="19"/>
    <x v="1"/>
    <m/>
  </r>
  <r>
    <x v="2"/>
    <x v="6"/>
    <x v="8"/>
    <s v="Germany - South"/>
    <x v="19"/>
    <x v="1"/>
    <m/>
  </r>
  <r>
    <x v="2"/>
    <x v="6"/>
    <x v="8"/>
    <s v="Germany - West"/>
    <x v="19"/>
    <x v="1"/>
    <m/>
  </r>
  <r>
    <x v="2"/>
    <x v="6"/>
    <x v="9"/>
    <s v="Estonia"/>
    <x v="19"/>
    <x v="1"/>
    <n v="4.6100000000000002E-2"/>
  </r>
  <r>
    <x v="2"/>
    <x v="6"/>
    <x v="10"/>
    <s v="Ireland"/>
    <x v="19"/>
    <x v="1"/>
    <n v="7.7700000000000005E-2"/>
  </r>
  <r>
    <x v="2"/>
    <x v="6"/>
    <x v="10"/>
    <s v="Dublin"/>
    <x v="19"/>
    <x v="1"/>
    <m/>
  </r>
  <r>
    <x v="2"/>
    <x v="6"/>
    <x v="11"/>
    <s v="Greece"/>
    <x v="19"/>
    <x v="1"/>
    <n v="5.7000000000000002E-2"/>
  </r>
  <r>
    <x v="2"/>
    <x v="6"/>
    <x v="11"/>
    <s v="Athina"/>
    <x v="19"/>
    <x v="1"/>
    <n v="5.7000000000000002E-2"/>
  </r>
  <r>
    <x v="2"/>
    <x v="6"/>
    <x v="12"/>
    <s v="Spain"/>
    <x v="19"/>
    <x v="1"/>
    <m/>
  </r>
  <r>
    <x v="2"/>
    <x v="6"/>
    <x v="12"/>
    <s v="Madrid"/>
    <x v="19"/>
    <x v="1"/>
    <n v="5.9200000000000003E-2"/>
  </r>
  <r>
    <x v="2"/>
    <x v="6"/>
    <x v="13"/>
    <s v="France"/>
    <x v="19"/>
    <x v="1"/>
    <m/>
  </r>
  <r>
    <x v="2"/>
    <x v="6"/>
    <x v="13"/>
    <s v="Paris"/>
    <x v="19"/>
    <x v="1"/>
    <n v="5.9799999999999999E-2"/>
  </r>
  <r>
    <x v="2"/>
    <x v="6"/>
    <x v="13"/>
    <s v="Lille"/>
    <x v="19"/>
    <x v="1"/>
    <n v="5.9799999999999999E-2"/>
  </r>
  <r>
    <x v="2"/>
    <x v="6"/>
    <x v="13"/>
    <s v="Strasbourg"/>
    <x v="19"/>
    <x v="1"/>
    <n v="5.9799999999999999E-2"/>
  </r>
  <r>
    <x v="2"/>
    <x v="6"/>
    <x v="13"/>
    <s v="Toulouse"/>
    <x v="19"/>
    <x v="1"/>
    <n v="5.9799999999999999E-2"/>
  </r>
  <r>
    <x v="2"/>
    <x v="6"/>
    <x v="13"/>
    <s v="Lyon"/>
    <x v="19"/>
    <x v="1"/>
    <n v="5.9799999999999999E-2"/>
  </r>
  <r>
    <x v="2"/>
    <x v="6"/>
    <x v="13"/>
    <s v="Marseille"/>
    <x v="19"/>
    <x v="1"/>
    <n v="5.9799999999999999E-2"/>
  </r>
  <r>
    <x v="2"/>
    <x v="6"/>
    <x v="14"/>
    <s v="Croatia"/>
    <x v="19"/>
    <x v="1"/>
    <m/>
  </r>
  <r>
    <x v="2"/>
    <x v="6"/>
    <x v="15"/>
    <s v="Italy"/>
    <x v="19"/>
    <x v="1"/>
    <n v="9.3399999999999997E-2"/>
  </r>
  <r>
    <x v="2"/>
    <x v="6"/>
    <x v="15"/>
    <s v="Nord-Ovest, Nord-Est, Centro (IT) (NUTS 2006)"/>
    <x v="19"/>
    <x v="1"/>
    <m/>
  </r>
  <r>
    <x v="2"/>
    <x v="6"/>
    <x v="15"/>
    <s v="Sud, Isole"/>
    <x v="19"/>
    <x v="1"/>
    <m/>
  </r>
  <r>
    <x v="2"/>
    <x v="6"/>
    <x v="16"/>
    <s v="Cyprus"/>
    <x v="19"/>
    <x v="1"/>
    <n v="9.01E-2"/>
  </r>
  <r>
    <x v="2"/>
    <x v="6"/>
    <x v="17"/>
    <s v="Latvia"/>
    <x v="19"/>
    <x v="1"/>
    <n v="4.1000000000000002E-2"/>
  </r>
  <r>
    <x v="2"/>
    <x v="6"/>
    <x v="18"/>
    <s v="Lithuania"/>
    <x v="19"/>
    <x v="1"/>
    <n v="5.33E-2"/>
  </r>
  <r>
    <x v="2"/>
    <x v="6"/>
    <x v="19"/>
    <s v="Luxembourg"/>
    <x v="19"/>
    <x v="1"/>
    <n v="4.5699999999999998E-2"/>
  </r>
  <r>
    <x v="2"/>
    <x v="6"/>
    <x v="20"/>
    <s v="Hungary"/>
    <x v="19"/>
    <x v="1"/>
    <n v="6.2899999999999998E-2"/>
  </r>
  <r>
    <x v="2"/>
    <x v="6"/>
    <x v="21"/>
    <s v="Malta"/>
    <x v="19"/>
    <x v="1"/>
    <n v="5.7099999999999998E-2"/>
  </r>
  <r>
    <x v="2"/>
    <x v="6"/>
    <x v="22"/>
    <s v="Netherlands"/>
    <x v="19"/>
    <x v="1"/>
    <m/>
  </r>
  <r>
    <x v="2"/>
    <x v="6"/>
    <x v="22"/>
    <s v="Noord-Holland"/>
    <x v="19"/>
    <x v="1"/>
    <m/>
  </r>
  <r>
    <x v="2"/>
    <x v="6"/>
    <x v="22"/>
    <s v="Rotterdam"/>
    <x v="19"/>
    <x v="1"/>
    <m/>
  </r>
  <r>
    <x v="2"/>
    <x v="6"/>
    <x v="22"/>
    <s v="Noord-Brabant"/>
    <x v="19"/>
    <x v="1"/>
    <m/>
  </r>
  <r>
    <x v="2"/>
    <x v="6"/>
    <x v="23"/>
    <s v="Austria"/>
    <x v="19"/>
    <x v="1"/>
    <n v="7.4700000000000003E-2"/>
  </r>
  <r>
    <x v="2"/>
    <x v="6"/>
    <x v="23"/>
    <s v="Wien, Oberösterreich, Tirol"/>
    <x v="19"/>
    <x v="1"/>
    <m/>
  </r>
  <r>
    <x v="2"/>
    <x v="6"/>
    <x v="24"/>
    <s v="Poland"/>
    <x v="19"/>
    <x v="1"/>
    <n v="5.6000000000000001E-2"/>
  </r>
  <r>
    <x v="2"/>
    <x v="6"/>
    <x v="25"/>
    <s v="Portugal"/>
    <x v="19"/>
    <x v="1"/>
    <m/>
  </r>
  <r>
    <x v="2"/>
    <x v="6"/>
    <x v="25"/>
    <s v="Lisboa"/>
    <x v="19"/>
    <x v="1"/>
    <n v="6.3799999999999996E-2"/>
  </r>
  <r>
    <x v="2"/>
    <x v="6"/>
    <x v="26"/>
    <s v="Região Autónoma dos Açores (PT)"/>
    <x v="19"/>
    <x v="1"/>
    <m/>
  </r>
  <r>
    <x v="2"/>
    <x v="6"/>
    <x v="27"/>
    <s v="Romania"/>
    <x v="19"/>
    <x v="1"/>
    <n v="6.13E-2"/>
  </r>
  <r>
    <x v="2"/>
    <x v="6"/>
    <x v="28"/>
    <s v="Slovenia"/>
    <x v="19"/>
    <x v="1"/>
    <n v="5.4100000000000002E-2"/>
  </r>
  <r>
    <x v="2"/>
    <x v="6"/>
    <x v="29"/>
    <s v="Slovakia"/>
    <x v="19"/>
    <x v="1"/>
    <n v="0.08"/>
  </r>
  <r>
    <x v="2"/>
    <x v="6"/>
    <x v="30"/>
    <s v="Finland"/>
    <x v="19"/>
    <x v="1"/>
    <n v="6.4799999999999996E-2"/>
  </r>
  <r>
    <x v="2"/>
    <x v="6"/>
    <x v="31"/>
    <s v="Sweden"/>
    <x v="19"/>
    <x v="1"/>
    <n v="4.7E-2"/>
  </r>
  <r>
    <x v="2"/>
    <x v="6"/>
    <x v="32"/>
    <s v="United Kingdom"/>
    <x v="19"/>
    <x v="1"/>
    <n v="4.7399999999999998E-2"/>
  </r>
  <r>
    <x v="2"/>
    <x v="6"/>
    <x v="32"/>
    <s v="Leeds"/>
    <x v="19"/>
    <x v="1"/>
    <m/>
  </r>
  <r>
    <x v="2"/>
    <x v="6"/>
    <x v="32"/>
    <s v="Birmingham"/>
    <x v="19"/>
    <x v="1"/>
    <m/>
  </r>
  <r>
    <x v="2"/>
    <x v="6"/>
    <x v="32"/>
    <s v="London"/>
    <x v="19"/>
    <x v="1"/>
    <m/>
  </r>
  <r>
    <x v="2"/>
    <x v="6"/>
    <x v="32"/>
    <s v="Glasgow"/>
    <x v="19"/>
    <x v="1"/>
    <m/>
  </r>
  <r>
    <x v="2"/>
    <x v="6"/>
    <x v="33"/>
    <s v="Norway"/>
    <x v="19"/>
    <x v="1"/>
    <n v="5.7500000000000002E-2"/>
  </r>
  <r>
    <x v="2"/>
    <x v="6"/>
    <x v="34"/>
    <s v="Turkey"/>
    <x v="19"/>
    <x v="1"/>
    <m/>
  </r>
  <r>
    <x v="2"/>
    <x v="6"/>
    <x v="0"/>
    <s v="European Union (27 countries)"/>
    <x v="20"/>
    <x v="0"/>
    <n v="7.4499999999999997E-2"/>
  </r>
  <r>
    <x v="2"/>
    <x v="6"/>
    <x v="1"/>
    <s v="European Union (25 countries)"/>
    <x v="20"/>
    <x v="0"/>
    <n v="7.46E-2"/>
  </r>
  <r>
    <x v="2"/>
    <x v="6"/>
    <x v="2"/>
    <s v="European Union (15 countries)"/>
    <x v="20"/>
    <x v="0"/>
    <n v="7.5800000000000006E-2"/>
  </r>
  <r>
    <x v="2"/>
    <x v="6"/>
    <x v="3"/>
    <s v="Euro area (EA11-2000, EA12-2006, EA13-2007, EA15-2008, EA16-2010, EA17)"/>
    <x v="20"/>
    <x v="0"/>
    <n v="8.14E-2"/>
  </r>
  <r>
    <x v="2"/>
    <x v="6"/>
    <x v="4"/>
    <s v="Belgium"/>
    <x v="20"/>
    <x v="0"/>
    <n v="7.1499999999999994E-2"/>
  </r>
  <r>
    <x v="2"/>
    <x v="6"/>
    <x v="5"/>
    <s v="Bulgaria"/>
    <x v="20"/>
    <x v="0"/>
    <n v="4.5999999999999999E-2"/>
  </r>
  <r>
    <x v="2"/>
    <x v="6"/>
    <x v="6"/>
    <s v="Czech Republic"/>
    <x v="20"/>
    <x v="0"/>
    <n v="5.8700000000000002E-2"/>
  </r>
  <r>
    <x v="2"/>
    <x v="6"/>
    <x v="7"/>
    <s v="Denmark"/>
    <x v="20"/>
    <x v="0"/>
    <m/>
  </r>
  <r>
    <x v="2"/>
    <x v="6"/>
    <x v="7"/>
    <s v="København"/>
    <x v="20"/>
    <x v="0"/>
    <m/>
  </r>
  <r>
    <x v="2"/>
    <x v="6"/>
    <x v="8"/>
    <s v="Germany (until 1990 former territory of the FRG)"/>
    <x v="20"/>
    <x v="0"/>
    <n v="9.2700000000000005E-2"/>
  </r>
  <r>
    <x v="2"/>
    <x v="6"/>
    <x v="8"/>
    <s v="Stuttgart"/>
    <x v="20"/>
    <x v="0"/>
    <m/>
  </r>
  <r>
    <x v="2"/>
    <x v="6"/>
    <x v="8"/>
    <s v="München"/>
    <x v="20"/>
    <x v="0"/>
    <m/>
  </r>
  <r>
    <x v="2"/>
    <x v="6"/>
    <x v="8"/>
    <s v="Hamburg"/>
    <x v="20"/>
    <x v="0"/>
    <m/>
  </r>
  <r>
    <x v="2"/>
    <x v="6"/>
    <x v="8"/>
    <s v="Frankfurt am Main"/>
    <x v="20"/>
    <x v="0"/>
    <m/>
  </r>
  <r>
    <x v="2"/>
    <x v="6"/>
    <x v="8"/>
    <s v="Rostock"/>
    <x v="20"/>
    <x v="0"/>
    <m/>
  </r>
  <r>
    <x v="2"/>
    <x v="6"/>
    <x v="8"/>
    <s v="Hannover"/>
    <x v="20"/>
    <x v="0"/>
    <m/>
  </r>
  <r>
    <x v="2"/>
    <x v="6"/>
    <x v="8"/>
    <s v="Düsseldorf"/>
    <x v="20"/>
    <x v="0"/>
    <m/>
  </r>
  <r>
    <x v="2"/>
    <x v="6"/>
    <x v="8"/>
    <s v="Leipzig"/>
    <x v="20"/>
    <x v="0"/>
    <m/>
  </r>
  <r>
    <x v="2"/>
    <x v="6"/>
    <x v="8"/>
    <s v="Erfurt"/>
    <x v="20"/>
    <x v="0"/>
    <m/>
  </r>
  <r>
    <x v="2"/>
    <x v="6"/>
    <x v="8"/>
    <s v="Germany - South"/>
    <x v="20"/>
    <x v="0"/>
    <m/>
  </r>
  <r>
    <x v="2"/>
    <x v="6"/>
    <x v="8"/>
    <s v="Germany - West"/>
    <x v="20"/>
    <x v="0"/>
    <m/>
  </r>
  <r>
    <x v="2"/>
    <x v="6"/>
    <x v="9"/>
    <s v="Estonia"/>
    <x v="20"/>
    <x v="0"/>
    <n v="4.6100000000000002E-2"/>
  </r>
  <r>
    <x v="2"/>
    <x v="6"/>
    <x v="10"/>
    <s v="Ireland"/>
    <x v="20"/>
    <x v="0"/>
    <n v="9.06E-2"/>
  </r>
  <r>
    <x v="2"/>
    <x v="6"/>
    <x v="10"/>
    <s v="Dublin"/>
    <x v="20"/>
    <x v="0"/>
    <m/>
  </r>
  <r>
    <x v="2"/>
    <x v="6"/>
    <x v="11"/>
    <s v="Greece"/>
    <x v="20"/>
    <x v="0"/>
    <n v="5.8400000000000001E-2"/>
  </r>
  <r>
    <x v="2"/>
    <x v="6"/>
    <x v="11"/>
    <s v="Athina"/>
    <x v="20"/>
    <x v="0"/>
    <n v="5.8400000000000001E-2"/>
  </r>
  <r>
    <x v="2"/>
    <x v="6"/>
    <x v="12"/>
    <s v="Spain"/>
    <x v="20"/>
    <x v="0"/>
    <n v="7.0599999999999996E-2"/>
  </r>
  <r>
    <x v="2"/>
    <x v="6"/>
    <x v="12"/>
    <s v="Madrid"/>
    <x v="20"/>
    <x v="0"/>
    <m/>
  </r>
  <r>
    <x v="2"/>
    <x v="6"/>
    <x v="13"/>
    <s v="France"/>
    <x v="20"/>
    <x v="0"/>
    <m/>
  </r>
  <r>
    <x v="2"/>
    <x v="6"/>
    <x v="13"/>
    <s v="Paris"/>
    <x v="20"/>
    <x v="0"/>
    <n v="5.9799999999999999E-2"/>
  </r>
  <r>
    <x v="2"/>
    <x v="6"/>
    <x v="13"/>
    <s v="Lille"/>
    <x v="20"/>
    <x v="0"/>
    <n v="5.9799999999999999E-2"/>
  </r>
  <r>
    <x v="2"/>
    <x v="6"/>
    <x v="13"/>
    <s v="Strasbourg"/>
    <x v="20"/>
    <x v="0"/>
    <n v="5.9799999999999999E-2"/>
  </r>
  <r>
    <x v="2"/>
    <x v="6"/>
    <x v="13"/>
    <s v="Toulouse"/>
    <x v="20"/>
    <x v="0"/>
    <n v="5.9799999999999999E-2"/>
  </r>
  <r>
    <x v="2"/>
    <x v="6"/>
    <x v="13"/>
    <s v="Lyon"/>
    <x v="20"/>
    <x v="0"/>
    <n v="5.9799999999999999E-2"/>
  </r>
  <r>
    <x v="2"/>
    <x v="6"/>
    <x v="13"/>
    <s v="Marseille"/>
    <x v="20"/>
    <x v="0"/>
    <n v="5.9799999999999999E-2"/>
  </r>
  <r>
    <x v="2"/>
    <x v="6"/>
    <x v="14"/>
    <s v="Croatia"/>
    <x v="20"/>
    <x v="0"/>
    <n v="4.4999999999999998E-2"/>
  </r>
  <r>
    <x v="2"/>
    <x v="6"/>
    <x v="15"/>
    <s v="Italy"/>
    <x v="20"/>
    <x v="0"/>
    <n v="0.1062"/>
  </r>
  <r>
    <x v="2"/>
    <x v="6"/>
    <x v="15"/>
    <s v="Nord-Ovest, Nord-Est, Centro (IT) (NUTS 2006)"/>
    <x v="20"/>
    <x v="0"/>
    <m/>
  </r>
  <r>
    <x v="2"/>
    <x v="6"/>
    <x v="15"/>
    <s v="Sud, Isole"/>
    <x v="20"/>
    <x v="0"/>
    <m/>
  </r>
  <r>
    <x v="2"/>
    <x v="6"/>
    <x v="16"/>
    <s v="Cyprus"/>
    <x v="20"/>
    <x v="0"/>
    <n v="8.5599999999999996E-2"/>
  </r>
  <r>
    <x v="2"/>
    <x v="6"/>
    <x v="17"/>
    <s v="Latvia"/>
    <x v="20"/>
    <x v="0"/>
    <n v="3.8699999999999998E-2"/>
  </r>
  <r>
    <x v="2"/>
    <x v="6"/>
    <x v="18"/>
    <s v="Lithuania"/>
    <x v="20"/>
    <x v="0"/>
    <n v="5.6899999999999999E-2"/>
  </r>
  <r>
    <x v="2"/>
    <x v="6"/>
    <x v="19"/>
    <s v="Luxembourg"/>
    <x v="20"/>
    <x v="0"/>
    <m/>
  </r>
  <r>
    <x v="2"/>
    <x v="6"/>
    <x v="20"/>
    <s v="Hungary"/>
    <x v="20"/>
    <x v="0"/>
    <n v="6.3799999999999996E-2"/>
  </r>
  <r>
    <x v="2"/>
    <x v="6"/>
    <x v="21"/>
    <s v="Malta"/>
    <x v="20"/>
    <x v="0"/>
    <n v="5.96E-2"/>
  </r>
  <r>
    <x v="2"/>
    <x v="6"/>
    <x v="22"/>
    <s v="Netherlands"/>
    <x v="20"/>
    <x v="0"/>
    <n v="7.0699999999999999E-2"/>
  </r>
  <r>
    <x v="2"/>
    <x v="6"/>
    <x v="22"/>
    <s v="Noord-Holland"/>
    <x v="20"/>
    <x v="0"/>
    <m/>
  </r>
  <r>
    <x v="2"/>
    <x v="6"/>
    <x v="22"/>
    <s v="Rotterdam"/>
    <x v="20"/>
    <x v="0"/>
    <m/>
  </r>
  <r>
    <x v="2"/>
    <x v="6"/>
    <x v="22"/>
    <s v="Noord-Brabant"/>
    <x v="20"/>
    <x v="0"/>
    <m/>
  </r>
  <r>
    <x v="2"/>
    <x v="6"/>
    <x v="23"/>
    <s v="Austria"/>
    <x v="20"/>
    <x v="0"/>
    <n v="8.0799999999999997E-2"/>
  </r>
  <r>
    <x v="2"/>
    <x v="6"/>
    <x v="23"/>
    <s v="Wien, Oberösterreich, Tirol"/>
    <x v="20"/>
    <x v="0"/>
    <m/>
  </r>
  <r>
    <x v="2"/>
    <x v="6"/>
    <x v="24"/>
    <s v="Poland"/>
    <x v="20"/>
    <x v="0"/>
    <n v="6.1199999999999997E-2"/>
  </r>
  <r>
    <x v="2"/>
    <x v="6"/>
    <x v="25"/>
    <s v="Portugal"/>
    <x v="20"/>
    <x v="0"/>
    <n v="6.7000000000000004E-2"/>
  </r>
  <r>
    <x v="2"/>
    <x v="6"/>
    <x v="25"/>
    <s v="Lisboa"/>
    <x v="20"/>
    <x v="0"/>
    <m/>
  </r>
  <r>
    <x v="2"/>
    <x v="6"/>
    <x v="26"/>
    <s v="Região Autónoma dos Açores (PT)"/>
    <x v="20"/>
    <x v="0"/>
    <m/>
  </r>
  <r>
    <x v="2"/>
    <x v="6"/>
    <x v="27"/>
    <s v="Romania"/>
    <x v="20"/>
    <x v="0"/>
    <n v="8.0100000000000005E-2"/>
  </r>
  <r>
    <x v="2"/>
    <x v="6"/>
    <x v="28"/>
    <s v="Slovenia"/>
    <x v="20"/>
    <x v="0"/>
    <n v="6.3700000000000007E-2"/>
  </r>
  <r>
    <x v="2"/>
    <x v="6"/>
    <x v="29"/>
    <s v="Slovakia"/>
    <x v="20"/>
    <x v="0"/>
    <n v="7.8799999999999995E-2"/>
  </r>
  <r>
    <x v="2"/>
    <x v="6"/>
    <x v="30"/>
    <s v="Finland"/>
    <x v="20"/>
    <x v="0"/>
    <n v="6.6100000000000006E-2"/>
  </r>
  <r>
    <x v="2"/>
    <x v="6"/>
    <x v="31"/>
    <s v="Sweden"/>
    <x v="20"/>
    <x v="0"/>
    <n v="3.8800000000000001E-2"/>
  </r>
  <r>
    <x v="2"/>
    <x v="6"/>
    <x v="32"/>
    <s v="United Kingdom"/>
    <x v="20"/>
    <x v="0"/>
    <n v="5.2499999999999998E-2"/>
  </r>
  <r>
    <x v="2"/>
    <x v="6"/>
    <x v="32"/>
    <s v="Leeds"/>
    <x v="20"/>
    <x v="0"/>
    <m/>
  </r>
  <r>
    <x v="2"/>
    <x v="6"/>
    <x v="32"/>
    <s v="Birmingham"/>
    <x v="20"/>
    <x v="0"/>
    <m/>
  </r>
  <r>
    <x v="2"/>
    <x v="6"/>
    <x v="32"/>
    <s v="London"/>
    <x v="20"/>
    <x v="0"/>
    <m/>
  </r>
  <r>
    <x v="2"/>
    <x v="6"/>
    <x v="32"/>
    <s v="Glasgow"/>
    <x v="20"/>
    <x v="0"/>
    <m/>
  </r>
  <r>
    <x v="2"/>
    <x v="6"/>
    <x v="33"/>
    <s v="Norway"/>
    <x v="20"/>
    <x v="0"/>
    <n v="6.25E-2"/>
  </r>
  <r>
    <x v="2"/>
    <x v="6"/>
    <x v="34"/>
    <s v="Turkey"/>
    <x v="20"/>
    <x v="0"/>
    <m/>
  </r>
  <r>
    <x v="2"/>
    <x v="6"/>
    <x v="0"/>
    <s v="European Union (27 countries)"/>
    <x v="20"/>
    <x v="1"/>
    <n v="7.6700000000000004E-2"/>
  </r>
  <r>
    <x v="2"/>
    <x v="6"/>
    <x v="1"/>
    <s v="European Union (25 countries)"/>
    <x v="20"/>
    <x v="1"/>
    <n v="7.6700000000000004E-2"/>
  </r>
  <r>
    <x v="2"/>
    <x v="6"/>
    <x v="2"/>
    <s v="European Union (15 countries)"/>
    <x v="20"/>
    <x v="1"/>
    <n v="7.8100000000000003E-2"/>
  </r>
  <r>
    <x v="2"/>
    <x v="6"/>
    <x v="3"/>
    <s v="Euro area (EA11-2000, EA12-2006, EA13-2007, EA15-2008, EA16-2010, EA17)"/>
    <x v="20"/>
    <x v="1"/>
    <n v="8.2100000000000006E-2"/>
  </r>
  <r>
    <x v="2"/>
    <x v="6"/>
    <x v="4"/>
    <s v="Belgium"/>
    <x v="20"/>
    <x v="1"/>
    <n v="8.5999999999999993E-2"/>
  </r>
  <r>
    <x v="2"/>
    <x v="6"/>
    <x v="5"/>
    <s v="Bulgaria"/>
    <x v="20"/>
    <x v="1"/>
    <n v="4.5999999999999999E-2"/>
  </r>
  <r>
    <x v="2"/>
    <x v="6"/>
    <x v="6"/>
    <s v="Czech Republic"/>
    <x v="20"/>
    <x v="1"/>
    <n v="5.96E-2"/>
  </r>
  <r>
    <x v="2"/>
    <x v="6"/>
    <x v="7"/>
    <s v="Denmark"/>
    <x v="20"/>
    <x v="1"/>
    <m/>
  </r>
  <r>
    <x v="2"/>
    <x v="6"/>
    <x v="7"/>
    <s v="København"/>
    <x v="20"/>
    <x v="1"/>
    <m/>
  </r>
  <r>
    <x v="2"/>
    <x v="6"/>
    <x v="8"/>
    <s v="Germany (until 1990 former territory of the FRG)"/>
    <x v="20"/>
    <x v="1"/>
    <n v="9.69E-2"/>
  </r>
  <r>
    <x v="2"/>
    <x v="6"/>
    <x v="8"/>
    <s v="Stuttgart"/>
    <x v="20"/>
    <x v="1"/>
    <m/>
  </r>
  <r>
    <x v="2"/>
    <x v="6"/>
    <x v="8"/>
    <s v="München"/>
    <x v="20"/>
    <x v="1"/>
    <m/>
  </r>
  <r>
    <x v="2"/>
    <x v="6"/>
    <x v="8"/>
    <s v="Hamburg"/>
    <x v="20"/>
    <x v="1"/>
    <m/>
  </r>
  <r>
    <x v="2"/>
    <x v="6"/>
    <x v="8"/>
    <s v="Frankfurt am Main"/>
    <x v="20"/>
    <x v="1"/>
    <m/>
  </r>
  <r>
    <x v="2"/>
    <x v="6"/>
    <x v="8"/>
    <s v="Rostock"/>
    <x v="20"/>
    <x v="1"/>
    <m/>
  </r>
  <r>
    <x v="2"/>
    <x v="6"/>
    <x v="8"/>
    <s v="Hannover"/>
    <x v="20"/>
    <x v="1"/>
    <m/>
  </r>
  <r>
    <x v="2"/>
    <x v="6"/>
    <x v="8"/>
    <s v="Düsseldorf"/>
    <x v="20"/>
    <x v="1"/>
    <m/>
  </r>
  <r>
    <x v="2"/>
    <x v="6"/>
    <x v="8"/>
    <s v="Leipzig"/>
    <x v="20"/>
    <x v="1"/>
    <m/>
  </r>
  <r>
    <x v="2"/>
    <x v="6"/>
    <x v="8"/>
    <s v="Erfurt"/>
    <x v="20"/>
    <x v="1"/>
    <m/>
  </r>
  <r>
    <x v="2"/>
    <x v="6"/>
    <x v="8"/>
    <s v="Germany - South"/>
    <x v="20"/>
    <x v="1"/>
    <m/>
  </r>
  <r>
    <x v="2"/>
    <x v="6"/>
    <x v="8"/>
    <s v="Germany - West"/>
    <x v="20"/>
    <x v="1"/>
    <m/>
  </r>
  <r>
    <x v="2"/>
    <x v="6"/>
    <x v="9"/>
    <s v="Estonia"/>
    <x v="20"/>
    <x v="1"/>
    <n v="4.3099999999999999E-2"/>
  </r>
  <r>
    <x v="2"/>
    <x v="6"/>
    <x v="10"/>
    <s v="Ireland"/>
    <x v="20"/>
    <x v="1"/>
    <n v="9.06E-2"/>
  </r>
  <r>
    <x v="2"/>
    <x v="6"/>
    <x v="10"/>
    <s v="Dublin"/>
    <x v="20"/>
    <x v="1"/>
    <m/>
  </r>
  <r>
    <x v="2"/>
    <x v="6"/>
    <x v="11"/>
    <s v="Greece"/>
    <x v="20"/>
    <x v="1"/>
    <n v="5.8999999999999997E-2"/>
  </r>
  <r>
    <x v="2"/>
    <x v="6"/>
    <x v="11"/>
    <s v="Athina"/>
    <x v="20"/>
    <x v="1"/>
    <m/>
  </r>
  <r>
    <x v="2"/>
    <x v="6"/>
    <x v="12"/>
    <s v="Spain"/>
    <x v="20"/>
    <x v="1"/>
    <n v="7.0599999999999996E-2"/>
  </r>
  <r>
    <x v="2"/>
    <x v="6"/>
    <x v="12"/>
    <s v="Madrid"/>
    <x v="20"/>
    <x v="1"/>
    <m/>
  </r>
  <r>
    <x v="2"/>
    <x v="6"/>
    <x v="13"/>
    <s v="France"/>
    <x v="20"/>
    <x v="1"/>
    <n v="5.9799999999999999E-2"/>
  </r>
  <r>
    <x v="2"/>
    <x v="6"/>
    <x v="13"/>
    <s v="Paris"/>
    <x v="20"/>
    <x v="1"/>
    <n v="5.9799999999999999E-2"/>
  </r>
  <r>
    <x v="2"/>
    <x v="6"/>
    <x v="13"/>
    <s v="Lille"/>
    <x v="20"/>
    <x v="1"/>
    <n v="5.9799999999999999E-2"/>
  </r>
  <r>
    <x v="2"/>
    <x v="6"/>
    <x v="13"/>
    <s v="Strasbourg"/>
    <x v="20"/>
    <x v="1"/>
    <n v="5.9799999999999999E-2"/>
  </r>
  <r>
    <x v="2"/>
    <x v="6"/>
    <x v="13"/>
    <s v="Toulouse"/>
    <x v="20"/>
    <x v="1"/>
    <n v="5.9799999999999999E-2"/>
  </r>
  <r>
    <x v="2"/>
    <x v="6"/>
    <x v="13"/>
    <s v="Lyon"/>
    <x v="20"/>
    <x v="1"/>
    <n v="5.9799999999999999E-2"/>
  </r>
  <r>
    <x v="2"/>
    <x v="6"/>
    <x v="13"/>
    <s v="Marseille"/>
    <x v="20"/>
    <x v="1"/>
    <n v="5.9799999999999999E-2"/>
  </r>
  <r>
    <x v="2"/>
    <x v="6"/>
    <x v="14"/>
    <s v="Croatia"/>
    <x v="20"/>
    <x v="1"/>
    <n v="4.65E-2"/>
  </r>
  <r>
    <x v="2"/>
    <x v="6"/>
    <x v="15"/>
    <s v="Italy"/>
    <x v="20"/>
    <x v="1"/>
    <n v="0.1008"/>
  </r>
  <r>
    <x v="2"/>
    <x v="6"/>
    <x v="15"/>
    <s v="Nord-Ovest, Nord-Est, Centro (IT) (NUTS 2006)"/>
    <x v="20"/>
    <x v="1"/>
    <m/>
  </r>
  <r>
    <x v="2"/>
    <x v="6"/>
    <x v="15"/>
    <s v="Sud, Isole"/>
    <x v="20"/>
    <x v="1"/>
    <m/>
  </r>
  <r>
    <x v="2"/>
    <x v="6"/>
    <x v="16"/>
    <s v="Cyprus"/>
    <x v="20"/>
    <x v="1"/>
    <n v="0.1076"/>
  </r>
  <r>
    <x v="2"/>
    <x v="6"/>
    <x v="17"/>
    <s v="Latvia"/>
    <x v="20"/>
    <x v="1"/>
    <n v="3.8699999999999998E-2"/>
  </r>
  <r>
    <x v="2"/>
    <x v="6"/>
    <x v="18"/>
    <s v="Lithuania"/>
    <x v="20"/>
    <x v="1"/>
    <n v="5.6899999999999999E-2"/>
  </r>
  <r>
    <x v="2"/>
    <x v="6"/>
    <x v="19"/>
    <s v="Luxembourg"/>
    <x v="20"/>
    <x v="1"/>
    <m/>
  </r>
  <r>
    <x v="2"/>
    <x v="6"/>
    <x v="20"/>
    <s v="Hungary"/>
    <x v="20"/>
    <x v="1"/>
    <n v="7.51E-2"/>
  </r>
  <r>
    <x v="2"/>
    <x v="6"/>
    <x v="21"/>
    <s v="Malta"/>
    <x v="20"/>
    <x v="1"/>
    <n v="0.06"/>
  </r>
  <r>
    <x v="2"/>
    <x v="6"/>
    <x v="22"/>
    <s v="Netherlands"/>
    <x v="20"/>
    <x v="1"/>
    <n v="7.0900000000000005E-2"/>
  </r>
  <r>
    <x v="2"/>
    <x v="6"/>
    <x v="22"/>
    <s v="Noord-Holland"/>
    <x v="20"/>
    <x v="1"/>
    <m/>
  </r>
  <r>
    <x v="2"/>
    <x v="6"/>
    <x v="22"/>
    <s v="Rotterdam"/>
    <x v="20"/>
    <x v="1"/>
    <m/>
  </r>
  <r>
    <x v="2"/>
    <x v="6"/>
    <x v="22"/>
    <s v="Noord-Brabant"/>
    <x v="20"/>
    <x v="1"/>
    <m/>
  </r>
  <r>
    <x v="2"/>
    <x v="6"/>
    <x v="23"/>
    <s v="Austria"/>
    <x v="20"/>
    <x v="1"/>
    <n v="8.0799999999999997E-2"/>
  </r>
  <r>
    <x v="2"/>
    <x v="6"/>
    <x v="23"/>
    <s v="Wien, Oberösterreich, Tirol"/>
    <x v="20"/>
    <x v="1"/>
    <m/>
  </r>
  <r>
    <x v="2"/>
    <x v="6"/>
    <x v="24"/>
    <s v="Poland"/>
    <x v="20"/>
    <x v="1"/>
    <n v="5.9400000000000001E-2"/>
  </r>
  <r>
    <x v="2"/>
    <x v="6"/>
    <x v="25"/>
    <s v="Portugal"/>
    <x v="20"/>
    <x v="1"/>
    <n v="6.9199999999999998E-2"/>
  </r>
  <r>
    <x v="2"/>
    <x v="6"/>
    <x v="25"/>
    <s v="Lisboa"/>
    <x v="20"/>
    <x v="1"/>
    <m/>
  </r>
  <r>
    <x v="2"/>
    <x v="6"/>
    <x v="26"/>
    <s v="Região Autónoma dos Açores (PT)"/>
    <x v="20"/>
    <x v="1"/>
    <m/>
  </r>
  <r>
    <x v="2"/>
    <x v="6"/>
    <x v="27"/>
    <s v="Romania"/>
    <x v="20"/>
    <x v="1"/>
    <n v="9.0800000000000006E-2"/>
  </r>
  <r>
    <x v="2"/>
    <x v="6"/>
    <x v="28"/>
    <s v="Slovenia"/>
    <x v="20"/>
    <x v="1"/>
    <n v="6.3100000000000003E-2"/>
  </r>
  <r>
    <x v="2"/>
    <x v="6"/>
    <x v="29"/>
    <s v="Slovakia"/>
    <x v="20"/>
    <x v="1"/>
    <n v="7.7399999999999997E-2"/>
  </r>
  <r>
    <x v="2"/>
    <x v="6"/>
    <x v="30"/>
    <s v="Finland"/>
    <x v="20"/>
    <x v="1"/>
    <n v="6.3299999999999995E-2"/>
  </r>
  <r>
    <x v="2"/>
    <x v="6"/>
    <x v="31"/>
    <s v="Sweden"/>
    <x v="20"/>
    <x v="1"/>
    <n v="4.7E-2"/>
  </r>
  <r>
    <x v="2"/>
    <x v="6"/>
    <x v="32"/>
    <s v="United Kingdom"/>
    <x v="20"/>
    <x v="1"/>
    <n v="6.2799999999999995E-2"/>
  </r>
  <r>
    <x v="2"/>
    <x v="6"/>
    <x v="32"/>
    <s v="Leeds"/>
    <x v="20"/>
    <x v="1"/>
    <m/>
  </r>
  <r>
    <x v="2"/>
    <x v="6"/>
    <x v="32"/>
    <s v="Birmingham"/>
    <x v="20"/>
    <x v="1"/>
    <m/>
  </r>
  <r>
    <x v="2"/>
    <x v="6"/>
    <x v="32"/>
    <s v="London"/>
    <x v="20"/>
    <x v="1"/>
    <m/>
  </r>
  <r>
    <x v="2"/>
    <x v="6"/>
    <x v="32"/>
    <s v="Glasgow"/>
    <x v="20"/>
    <x v="1"/>
    <m/>
  </r>
  <r>
    <x v="2"/>
    <x v="6"/>
    <x v="33"/>
    <s v="Norway"/>
    <x v="20"/>
    <x v="1"/>
    <n v="6.3299999999999995E-2"/>
  </r>
  <r>
    <x v="2"/>
    <x v="6"/>
    <x v="34"/>
    <s v="Turkey"/>
    <x v="20"/>
    <x v="1"/>
    <m/>
  </r>
  <r>
    <x v="2"/>
    <x v="6"/>
    <x v="0"/>
    <s v="European Union (27 countries)"/>
    <x v="21"/>
    <x v="0"/>
    <n v="8.4699999999999998E-2"/>
  </r>
  <r>
    <x v="2"/>
    <x v="6"/>
    <x v="1"/>
    <s v="European Union (25 countries)"/>
    <x v="21"/>
    <x v="0"/>
    <n v="8.5199999999999998E-2"/>
  </r>
  <r>
    <x v="2"/>
    <x v="6"/>
    <x v="2"/>
    <s v="European Union (15 countries)"/>
    <x v="21"/>
    <x v="0"/>
    <n v="8.6900000000000005E-2"/>
  </r>
  <r>
    <x v="2"/>
    <x v="6"/>
    <x v="3"/>
    <s v="Euro area (EA11-2000, EA12-2006, EA13-2007, EA15-2008, EA16-2010, EA17)"/>
    <x v="21"/>
    <x v="0"/>
    <n v="8.9300000000000004E-2"/>
  </r>
  <r>
    <x v="2"/>
    <x v="6"/>
    <x v="4"/>
    <s v="Belgium"/>
    <x v="21"/>
    <x v="0"/>
    <n v="9.35E-2"/>
  </r>
  <r>
    <x v="2"/>
    <x v="6"/>
    <x v="5"/>
    <s v="Bulgaria"/>
    <x v="21"/>
    <x v="0"/>
    <n v="4.9599999999999998E-2"/>
  </r>
  <r>
    <x v="2"/>
    <x v="6"/>
    <x v="6"/>
    <s v="Czech Republic"/>
    <x v="21"/>
    <x v="0"/>
    <n v="6.7900000000000002E-2"/>
  </r>
  <r>
    <x v="2"/>
    <x v="6"/>
    <x v="7"/>
    <s v="Denmark"/>
    <x v="21"/>
    <x v="0"/>
    <m/>
  </r>
  <r>
    <x v="2"/>
    <x v="6"/>
    <x v="7"/>
    <s v="København"/>
    <x v="21"/>
    <x v="0"/>
    <m/>
  </r>
  <r>
    <x v="2"/>
    <x v="6"/>
    <x v="8"/>
    <s v="Germany (until 1990 former territory of the FRG)"/>
    <x v="21"/>
    <x v="0"/>
    <n v="0.1041"/>
  </r>
  <r>
    <x v="2"/>
    <x v="6"/>
    <x v="8"/>
    <s v="Stuttgart"/>
    <x v="21"/>
    <x v="0"/>
    <m/>
  </r>
  <r>
    <x v="2"/>
    <x v="6"/>
    <x v="8"/>
    <s v="München"/>
    <x v="21"/>
    <x v="0"/>
    <m/>
  </r>
  <r>
    <x v="2"/>
    <x v="6"/>
    <x v="8"/>
    <s v="Hamburg"/>
    <x v="21"/>
    <x v="0"/>
    <m/>
  </r>
  <r>
    <x v="2"/>
    <x v="6"/>
    <x v="8"/>
    <s v="Frankfurt am Main"/>
    <x v="21"/>
    <x v="0"/>
    <m/>
  </r>
  <r>
    <x v="2"/>
    <x v="6"/>
    <x v="8"/>
    <s v="Rostock"/>
    <x v="21"/>
    <x v="0"/>
    <m/>
  </r>
  <r>
    <x v="2"/>
    <x v="6"/>
    <x v="8"/>
    <s v="Hannover"/>
    <x v="21"/>
    <x v="0"/>
    <m/>
  </r>
  <r>
    <x v="2"/>
    <x v="6"/>
    <x v="8"/>
    <s v="Düsseldorf"/>
    <x v="21"/>
    <x v="0"/>
    <m/>
  </r>
  <r>
    <x v="2"/>
    <x v="6"/>
    <x v="8"/>
    <s v="Leipzig"/>
    <x v="21"/>
    <x v="0"/>
    <m/>
  </r>
  <r>
    <x v="2"/>
    <x v="6"/>
    <x v="8"/>
    <s v="Erfurt"/>
    <x v="21"/>
    <x v="0"/>
    <m/>
  </r>
  <r>
    <x v="2"/>
    <x v="6"/>
    <x v="8"/>
    <s v="Germany - South"/>
    <x v="21"/>
    <x v="0"/>
    <m/>
  </r>
  <r>
    <x v="2"/>
    <x v="6"/>
    <x v="8"/>
    <s v="Germany - West"/>
    <x v="21"/>
    <x v="0"/>
    <m/>
  </r>
  <r>
    <x v="2"/>
    <x v="6"/>
    <x v="9"/>
    <s v="Estonia"/>
    <x v="21"/>
    <x v="0"/>
    <n v="4.4600000000000001E-2"/>
  </r>
  <r>
    <x v="2"/>
    <x v="6"/>
    <x v="10"/>
    <s v="Ireland"/>
    <x v="21"/>
    <x v="0"/>
    <n v="0.1037"/>
  </r>
  <r>
    <x v="2"/>
    <x v="6"/>
    <x v="10"/>
    <s v="Dublin"/>
    <x v="21"/>
    <x v="0"/>
    <m/>
  </r>
  <r>
    <x v="2"/>
    <x v="6"/>
    <x v="11"/>
    <s v="Greece"/>
    <x v="21"/>
    <x v="0"/>
    <n v="6.0999999999999999E-2"/>
  </r>
  <r>
    <x v="2"/>
    <x v="6"/>
    <x v="11"/>
    <s v="Athina"/>
    <x v="21"/>
    <x v="0"/>
    <m/>
  </r>
  <r>
    <x v="2"/>
    <x v="6"/>
    <x v="12"/>
    <s v="Spain"/>
    <x v="21"/>
    <x v="0"/>
    <n v="7.4099999999999999E-2"/>
  </r>
  <r>
    <x v="2"/>
    <x v="6"/>
    <x v="12"/>
    <s v="Madrid"/>
    <x v="21"/>
    <x v="0"/>
    <m/>
  </r>
  <r>
    <x v="2"/>
    <x v="6"/>
    <x v="13"/>
    <s v="France"/>
    <x v="21"/>
    <x v="0"/>
    <n v="5.9799999999999999E-2"/>
  </r>
  <r>
    <x v="2"/>
    <x v="6"/>
    <x v="13"/>
    <s v="Paris"/>
    <x v="21"/>
    <x v="0"/>
    <m/>
  </r>
  <r>
    <x v="2"/>
    <x v="6"/>
    <x v="13"/>
    <s v="Lille"/>
    <x v="21"/>
    <x v="0"/>
    <m/>
  </r>
  <r>
    <x v="2"/>
    <x v="6"/>
    <x v="13"/>
    <s v="Strasbourg"/>
    <x v="21"/>
    <x v="0"/>
    <m/>
  </r>
  <r>
    <x v="2"/>
    <x v="6"/>
    <x v="13"/>
    <s v="Toulouse"/>
    <x v="21"/>
    <x v="0"/>
    <m/>
  </r>
  <r>
    <x v="2"/>
    <x v="6"/>
    <x v="13"/>
    <s v="Lyon"/>
    <x v="21"/>
    <x v="0"/>
    <m/>
  </r>
  <r>
    <x v="2"/>
    <x v="6"/>
    <x v="13"/>
    <s v="Marseille"/>
    <x v="21"/>
    <x v="0"/>
    <m/>
  </r>
  <r>
    <x v="2"/>
    <x v="6"/>
    <x v="14"/>
    <s v="Croatia"/>
    <x v="21"/>
    <x v="0"/>
    <n v="4.8800000000000003E-2"/>
  </r>
  <r>
    <x v="2"/>
    <x v="6"/>
    <x v="15"/>
    <s v="Italy"/>
    <x v="21"/>
    <x v="0"/>
    <n v="0.11990000000000001"/>
  </r>
  <r>
    <x v="2"/>
    <x v="6"/>
    <x v="15"/>
    <s v="Nord-Ovest, Nord-Est, Centro (IT) (NUTS 2006)"/>
    <x v="21"/>
    <x v="0"/>
    <m/>
  </r>
  <r>
    <x v="2"/>
    <x v="6"/>
    <x v="15"/>
    <s v="Sud, Isole"/>
    <x v="21"/>
    <x v="0"/>
    <m/>
  </r>
  <r>
    <x v="2"/>
    <x v="6"/>
    <x v="16"/>
    <s v="Cyprus"/>
    <x v="21"/>
    <x v="0"/>
    <n v="0.1232"/>
  </r>
  <r>
    <x v="2"/>
    <x v="6"/>
    <x v="17"/>
    <s v="Latvia"/>
    <x v="21"/>
    <x v="0"/>
    <n v="3.8699999999999998E-2"/>
  </r>
  <r>
    <x v="2"/>
    <x v="6"/>
    <x v="18"/>
    <s v="Lithuania"/>
    <x v="21"/>
    <x v="0"/>
    <n v="5.6899999999999999E-2"/>
  </r>
  <r>
    <x v="2"/>
    <x v="6"/>
    <x v="19"/>
    <s v="Luxembourg"/>
    <x v="21"/>
    <x v="0"/>
    <m/>
  </r>
  <r>
    <x v="2"/>
    <x v="6"/>
    <x v="20"/>
    <s v="Hungary"/>
    <x v="21"/>
    <x v="0"/>
    <n v="7.0000000000000007E-2"/>
  </r>
  <r>
    <x v="2"/>
    <x v="6"/>
    <x v="21"/>
    <s v="Malta"/>
    <x v="21"/>
    <x v="0"/>
    <n v="0.06"/>
  </r>
  <r>
    <x v="2"/>
    <x v="6"/>
    <x v="22"/>
    <s v="Netherlands"/>
    <x v="21"/>
    <x v="0"/>
    <n v="7.51E-2"/>
  </r>
  <r>
    <x v="2"/>
    <x v="6"/>
    <x v="22"/>
    <s v="Noord-Holland"/>
    <x v="21"/>
    <x v="0"/>
    <m/>
  </r>
  <r>
    <x v="2"/>
    <x v="6"/>
    <x v="22"/>
    <s v="Rotterdam"/>
    <x v="21"/>
    <x v="0"/>
    <m/>
  </r>
  <r>
    <x v="2"/>
    <x v="6"/>
    <x v="22"/>
    <s v="Noord-Brabant"/>
    <x v="21"/>
    <x v="0"/>
    <m/>
  </r>
  <r>
    <x v="2"/>
    <x v="6"/>
    <x v="23"/>
    <s v="Austria"/>
    <x v="21"/>
    <x v="0"/>
    <n v="8.6400000000000005E-2"/>
  </r>
  <r>
    <x v="2"/>
    <x v="6"/>
    <x v="23"/>
    <s v="Wien, Oberösterreich, Tirol"/>
    <x v="21"/>
    <x v="0"/>
    <m/>
  </r>
  <r>
    <x v="2"/>
    <x v="6"/>
    <x v="24"/>
    <s v="Poland"/>
    <x v="21"/>
    <x v="0"/>
    <n v="6.5000000000000002E-2"/>
  </r>
  <r>
    <x v="2"/>
    <x v="6"/>
    <x v="25"/>
    <s v="Portugal"/>
    <x v="21"/>
    <x v="0"/>
    <n v="7.6700000000000004E-2"/>
  </r>
  <r>
    <x v="2"/>
    <x v="6"/>
    <x v="25"/>
    <s v="Lisboa"/>
    <x v="21"/>
    <x v="0"/>
    <m/>
  </r>
  <r>
    <x v="2"/>
    <x v="6"/>
    <x v="26"/>
    <s v="Região Autónoma dos Açores (PT)"/>
    <x v="21"/>
    <x v="0"/>
    <m/>
  </r>
  <r>
    <x v="2"/>
    <x v="6"/>
    <x v="27"/>
    <s v="Romania"/>
    <x v="21"/>
    <x v="0"/>
    <n v="7.6600000000000001E-2"/>
  </r>
  <r>
    <x v="2"/>
    <x v="6"/>
    <x v="28"/>
    <s v="Slovenia"/>
    <x v="21"/>
    <x v="0"/>
    <n v="6.7100000000000007E-2"/>
  </r>
  <r>
    <x v="2"/>
    <x v="6"/>
    <x v="29"/>
    <s v="Slovakia"/>
    <x v="21"/>
    <x v="0"/>
    <n v="8.5900000000000004E-2"/>
  </r>
  <r>
    <x v="2"/>
    <x v="6"/>
    <x v="30"/>
    <s v="Finland"/>
    <x v="21"/>
    <x v="0"/>
    <n v="6.4799999999999996E-2"/>
  </r>
  <r>
    <x v="2"/>
    <x v="6"/>
    <x v="31"/>
    <s v="Sweden"/>
    <x v="21"/>
    <x v="0"/>
    <n v="5.1700000000000003E-2"/>
  </r>
  <r>
    <x v="2"/>
    <x v="6"/>
    <x v="32"/>
    <s v="United Kingdom"/>
    <x v="21"/>
    <x v="0"/>
    <n v="8.4000000000000005E-2"/>
  </r>
  <r>
    <x v="2"/>
    <x v="6"/>
    <x v="32"/>
    <s v="Leeds"/>
    <x v="21"/>
    <x v="0"/>
    <m/>
  </r>
  <r>
    <x v="2"/>
    <x v="6"/>
    <x v="32"/>
    <s v="Birmingham"/>
    <x v="21"/>
    <x v="0"/>
    <m/>
  </r>
  <r>
    <x v="2"/>
    <x v="6"/>
    <x v="32"/>
    <s v="London"/>
    <x v="21"/>
    <x v="0"/>
    <m/>
  </r>
  <r>
    <x v="2"/>
    <x v="6"/>
    <x v="32"/>
    <s v="Glasgow"/>
    <x v="21"/>
    <x v="0"/>
    <m/>
  </r>
  <r>
    <x v="2"/>
    <x v="6"/>
    <x v="33"/>
    <s v="Norway"/>
    <x v="21"/>
    <x v="0"/>
    <n v="6.4000000000000001E-2"/>
  </r>
  <r>
    <x v="2"/>
    <x v="6"/>
    <x v="34"/>
    <s v="Turkey"/>
    <x v="21"/>
    <x v="0"/>
    <m/>
  </r>
  <r>
    <x v="2"/>
    <x v="6"/>
    <x v="0"/>
    <s v="European Union (27 countries)"/>
    <x v="21"/>
    <x v="1"/>
    <n v="8.6900000000000005E-2"/>
  </r>
  <r>
    <x v="2"/>
    <x v="6"/>
    <x v="1"/>
    <s v="European Union (25 countries)"/>
    <x v="21"/>
    <x v="1"/>
    <n v="8.7400000000000005E-2"/>
  </r>
  <r>
    <x v="2"/>
    <x v="6"/>
    <x v="2"/>
    <s v="European Union (15 countries)"/>
    <x v="21"/>
    <x v="1"/>
    <n v="8.9499999999999996E-2"/>
  </r>
  <r>
    <x v="2"/>
    <x v="6"/>
    <x v="3"/>
    <s v="Euro area (EA11-2000, EA12-2006, EA13-2007, EA15-2008, EA16-2010, EA17)"/>
    <x v="21"/>
    <x v="1"/>
    <n v="9.1899999999999996E-2"/>
  </r>
  <r>
    <x v="2"/>
    <x v="6"/>
    <x v="4"/>
    <s v="Belgium"/>
    <x v="21"/>
    <x v="1"/>
    <n v="0.1033"/>
  </r>
  <r>
    <x v="2"/>
    <x v="6"/>
    <x v="5"/>
    <s v="Bulgaria"/>
    <x v="21"/>
    <x v="1"/>
    <n v="4.9099999999999998E-2"/>
  </r>
  <r>
    <x v="2"/>
    <x v="6"/>
    <x v="6"/>
    <s v="Czech Republic"/>
    <x v="21"/>
    <x v="1"/>
    <n v="6.8199999999999997E-2"/>
  </r>
  <r>
    <x v="2"/>
    <x v="6"/>
    <x v="7"/>
    <s v="Denmark"/>
    <x v="21"/>
    <x v="1"/>
    <m/>
  </r>
  <r>
    <x v="2"/>
    <x v="6"/>
    <x v="7"/>
    <s v="København"/>
    <x v="21"/>
    <x v="1"/>
    <m/>
  </r>
  <r>
    <x v="2"/>
    <x v="6"/>
    <x v="8"/>
    <s v="Germany (until 1990 former territory of the FRG)"/>
    <x v="21"/>
    <x v="1"/>
    <n v="0.1053"/>
  </r>
  <r>
    <x v="2"/>
    <x v="6"/>
    <x v="8"/>
    <s v="Stuttgart"/>
    <x v="21"/>
    <x v="1"/>
    <m/>
  </r>
  <r>
    <x v="2"/>
    <x v="6"/>
    <x v="8"/>
    <s v="München"/>
    <x v="21"/>
    <x v="1"/>
    <m/>
  </r>
  <r>
    <x v="2"/>
    <x v="6"/>
    <x v="8"/>
    <s v="Hamburg"/>
    <x v="21"/>
    <x v="1"/>
    <m/>
  </r>
  <r>
    <x v="2"/>
    <x v="6"/>
    <x v="8"/>
    <s v="Frankfurt am Main"/>
    <x v="21"/>
    <x v="1"/>
    <m/>
  </r>
  <r>
    <x v="2"/>
    <x v="6"/>
    <x v="8"/>
    <s v="Rostock"/>
    <x v="21"/>
    <x v="1"/>
    <m/>
  </r>
  <r>
    <x v="2"/>
    <x v="6"/>
    <x v="8"/>
    <s v="Hannover"/>
    <x v="21"/>
    <x v="1"/>
    <m/>
  </r>
  <r>
    <x v="2"/>
    <x v="6"/>
    <x v="8"/>
    <s v="Düsseldorf"/>
    <x v="21"/>
    <x v="1"/>
    <m/>
  </r>
  <r>
    <x v="2"/>
    <x v="6"/>
    <x v="8"/>
    <s v="Leipzig"/>
    <x v="21"/>
    <x v="1"/>
    <m/>
  </r>
  <r>
    <x v="2"/>
    <x v="6"/>
    <x v="8"/>
    <s v="Erfurt"/>
    <x v="21"/>
    <x v="1"/>
    <m/>
  </r>
  <r>
    <x v="2"/>
    <x v="6"/>
    <x v="8"/>
    <s v="Germany - South"/>
    <x v="21"/>
    <x v="1"/>
    <m/>
  </r>
  <r>
    <x v="2"/>
    <x v="6"/>
    <x v="8"/>
    <s v="Germany - West"/>
    <x v="21"/>
    <x v="1"/>
    <m/>
  </r>
  <r>
    <x v="2"/>
    <x v="6"/>
    <x v="9"/>
    <s v="Estonia"/>
    <x v="21"/>
    <x v="1"/>
    <n v="4.5699999999999998E-2"/>
  </r>
  <r>
    <x v="2"/>
    <x v="6"/>
    <x v="10"/>
    <s v="Ireland"/>
    <x v="21"/>
    <x v="1"/>
    <n v="0.1037"/>
  </r>
  <r>
    <x v="2"/>
    <x v="6"/>
    <x v="10"/>
    <s v="Dublin"/>
    <x v="21"/>
    <x v="1"/>
    <m/>
  </r>
  <r>
    <x v="2"/>
    <x v="6"/>
    <x v="11"/>
    <s v="Greece"/>
    <x v="21"/>
    <x v="1"/>
    <n v="6.0999999999999999E-2"/>
  </r>
  <r>
    <x v="2"/>
    <x v="6"/>
    <x v="11"/>
    <s v="Athina"/>
    <x v="21"/>
    <x v="1"/>
    <m/>
  </r>
  <r>
    <x v="2"/>
    <x v="6"/>
    <x v="12"/>
    <s v="Spain"/>
    <x v="21"/>
    <x v="1"/>
    <n v="7.8600000000000003E-2"/>
  </r>
  <r>
    <x v="2"/>
    <x v="6"/>
    <x v="12"/>
    <s v="Madrid"/>
    <x v="21"/>
    <x v="1"/>
    <m/>
  </r>
  <r>
    <x v="2"/>
    <x v="6"/>
    <x v="13"/>
    <s v="France"/>
    <x v="21"/>
    <x v="1"/>
    <n v="5.9799999999999999E-2"/>
  </r>
  <r>
    <x v="2"/>
    <x v="6"/>
    <x v="13"/>
    <s v="Paris"/>
    <x v="21"/>
    <x v="1"/>
    <m/>
  </r>
  <r>
    <x v="2"/>
    <x v="6"/>
    <x v="13"/>
    <s v="Lille"/>
    <x v="21"/>
    <x v="1"/>
    <m/>
  </r>
  <r>
    <x v="2"/>
    <x v="6"/>
    <x v="13"/>
    <s v="Strasbourg"/>
    <x v="21"/>
    <x v="1"/>
    <m/>
  </r>
  <r>
    <x v="2"/>
    <x v="6"/>
    <x v="13"/>
    <s v="Toulouse"/>
    <x v="21"/>
    <x v="1"/>
    <m/>
  </r>
  <r>
    <x v="2"/>
    <x v="6"/>
    <x v="13"/>
    <s v="Lyon"/>
    <x v="21"/>
    <x v="1"/>
    <m/>
  </r>
  <r>
    <x v="2"/>
    <x v="6"/>
    <x v="13"/>
    <s v="Marseille"/>
    <x v="21"/>
    <x v="1"/>
    <m/>
  </r>
  <r>
    <x v="2"/>
    <x v="6"/>
    <x v="14"/>
    <s v="Croatia"/>
    <x v="21"/>
    <x v="1"/>
    <n v="4.9599999999999998E-2"/>
  </r>
  <r>
    <x v="2"/>
    <x v="6"/>
    <x v="15"/>
    <s v="Italy"/>
    <x v="21"/>
    <x v="1"/>
    <n v="0.1245"/>
  </r>
  <r>
    <x v="2"/>
    <x v="6"/>
    <x v="15"/>
    <s v="Nord-Ovest, Nord-Est, Centro (IT) (NUTS 2006)"/>
    <x v="21"/>
    <x v="1"/>
    <m/>
  </r>
  <r>
    <x v="2"/>
    <x v="6"/>
    <x v="15"/>
    <s v="Sud, Isole"/>
    <x v="21"/>
    <x v="1"/>
    <m/>
  </r>
  <r>
    <x v="2"/>
    <x v="6"/>
    <x v="16"/>
    <s v="Cyprus"/>
    <x v="21"/>
    <x v="1"/>
    <n v="0.12470000000000001"/>
  </r>
  <r>
    <x v="2"/>
    <x v="6"/>
    <x v="17"/>
    <s v="Latvia"/>
    <x v="21"/>
    <x v="1"/>
    <n v="4.2099999999999999E-2"/>
  </r>
  <r>
    <x v="2"/>
    <x v="6"/>
    <x v="18"/>
    <s v="Lithuania"/>
    <x v="21"/>
    <x v="1"/>
    <n v="5.6899999999999999E-2"/>
  </r>
  <r>
    <x v="2"/>
    <x v="6"/>
    <x v="19"/>
    <s v="Luxembourg"/>
    <x v="21"/>
    <x v="1"/>
    <m/>
  </r>
  <r>
    <x v="2"/>
    <x v="6"/>
    <x v="20"/>
    <s v="Hungary"/>
    <x v="21"/>
    <x v="1"/>
    <n v="6.4100000000000004E-2"/>
  </r>
  <r>
    <x v="2"/>
    <x v="6"/>
    <x v="21"/>
    <s v="Malta"/>
    <x v="21"/>
    <x v="1"/>
    <n v="6.1699999999999998E-2"/>
  </r>
  <r>
    <x v="2"/>
    <x v="6"/>
    <x v="22"/>
    <s v="Netherlands"/>
    <x v="21"/>
    <x v="1"/>
    <n v="0.08"/>
  </r>
  <r>
    <x v="2"/>
    <x v="6"/>
    <x v="22"/>
    <s v="Noord-Holland"/>
    <x v="21"/>
    <x v="1"/>
    <m/>
  </r>
  <r>
    <x v="2"/>
    <x v="6"/>
    <x v="22"/>
    <s v="Rotterdam"/>
    <x v="21"/>
    <x v="1"/>
    <m/>
  </r>
  <r>
    <x v="2"/>
    <x v="6"/>
    <x v="22"/>
    <s v="Noord-Brabant"/>
    <x v="21"/>
    <x v="1"/>
    <m/>
  </r>
  <r>
    <x v="2"/>
    <x v="6"/>
    <x v="23"/>
    <s v="Austria"/>
    <x v="21"/>
    <x v="1"/>
    <n v="9.1200000000000003E-2"/>
  </r>
  <r>
    <x v="2"/>
    <x v="6"/>
    <x v="23"/>
    <s v="Wien, Oberösterreich, Tirol"/>
    <x v="21"/>
    <x v="1"/>
    <m/>
  </r>
  <r>
    <x v="2"/>
    <x v="6"/>
    <x v="24"/>
    <s v="Poland"/>
    <x v="21"/>
    <x v="1"/>
    <n v="6.3299999999999995E-2"/>
  </r>
  <r>
    <x v="2"/>
    <x v="6"/>
    <x v="25"/>
    <s v="Portugal"/>
    <x v="21"/>
    <x v="1"/>
    <n v="7.5399999999999995E-2"/>
  </r>
  <r>
    <x v="2"/>
    <x v="6"/>
    <x v="25"/>
    <s v="Lisboa"/>
    <x v="21"/>
    <x v="1"/>
    <m/>
  </r>
  <r>
    <x v="2"/>
    <x v="6"/>
    <x v="26"/>
    <s v="Região Autónoma dos Açores (PT)"/>
    <x v="21"/>
    <x v="1"/>
    <m/>
  </r>
  <r>
    <x v="2"/>
    <x v="6"/>
    <x v="27"/>
    <s v="Romania"/>
    <x v="21"/>
    <x v="1"/>
    <n v="7.9000000000000001E-2"/>
  </r>
  <r>
    <x v="2"/>
    <x v="6"/>
    <x v="28"/>
    <s v="Slovenia"/>
    <x v="21"/>
    <x v="1"/>
    <n v="6.5600000000000006E-2"/>
  </r>
  <r>
    <x v="2"/>
    <x v="6"/>
    <x v="29"/>
    <s v="Slovakia"/>
    <x v="21"/>
    <x v="1"/>
    <n v="8.4199999999999997E-2"/>
  </r>
  <r>
    <x v="2"/>
    <x v="6"/>
    <x v="30"/>
    <s v="Finland"/>
    <x v="21"/>
    <x v="1"/>
    <n v="6.7299999999999999E-2"/>
  </r>
  <r>
    <x v="2"/>
    <x v="6"/>
    <x v="31"/>
    <s v="Sweden"/>
    <x v="21"/>
    <x v="1"/>
    <n v="6.3100000000000003E-2"/>
  </r>
  <r>
    <x v="2"/>
    <x v="6"/>
    <x v="32"/>
    <s v="United Kingdom"/>
    <x v="21"/>
    <x v="1"/>
    <n v="8.0399999999999999E-2"/>
  </r>
  <r>
    <x v="2"/>
    <x v="6"/>
    <x v="32"/>
    <s v="Leeds"/>
    <x v="21"/>
    <x v="1"/>
    <m/>
  </r>
  <r>
    <x v="2"/>
    <x v="6"/>
    <x v="32"/>
    <s v="Birmingham"/>
    <x v="21"/>
    <x v="1"/>
    <m/>
  </r>
  <r>
    <x v="2"/>
    <x v="6"/>
    <x v="32"/>
    <s v="London"/>
    <x v="21"/>
    <x v="1"/>
    <m/>
  </r>
  <r>
    <x v="2"/>
    <x v="6"/>
    <x v="32"/>
    <s v="Glasgow"/>
    <x v="21"/>
    <x v="1"/>
    <m/>
  </r>
  <r>
    <x v="2"/>
    <x v="6"/>
    <x v="33"/>
    <s v="Norway"/>
    <x v="21"/>
    <x v="1"/>
    <n v="6.9800000000000001E-2"/>
  </r>
  <r>
    <x v="2"/>
    <x v="6"/>
    <x v="34"/>
    <s v="Turkey"/>
    <x v="21"/>
    <x v="1"/>
    <m/>
  </r>
  <r>
    <x v="2"/>
    <x v="6"/>
    <x v="0"/>
    <s v="European Union (27 countries)"/>
    <x v="22"/>
    <x v="0"/>
    <n v="9.1499999999999998E-2"/>
  </r>
  <r>
    <x v="2"/>
    <x v="6"/>
    <x v="1"/>
    <s v="European Union (25 countries)"/>
    <x v="22"/>
    <x v="0"/>
    <n v="9.1399999999999995E-2"/>
  </r>
  <r>
    <x v="2"/>
    <x v="6"/>
    <x v="2"/>
    <s v="European Union (15 countries)"/>
    <x v="22"/>
    <x v="0"/>
    <n v="9.3899999999999997E-2"/>
  </r>
  <r>
    <x v="2"/>
    <x v="6"/>
    <x v="3"/>
    <s v="Euro area (EA11-2000, EA12-2006, EA13-2007, EA15-2008, EA16-2010, EA17)"/>
    <x v="22"/>
    <x v="0"/>
    <n v="9.69E-2"/>
  </r>
  <r>
    <x v="2"/>
    <x v="6"/>
    <x v="4"/>
    <s v="Belgium"/>
    <x v="22"/>
    <x v="0"/>
    <n v="9.4899999999999998E-2"/>
  </r>
  <r>
    <x v="2"/>
    <x v="6"/>
    <x v="5"/>
    <s v="Bulgaria"/>
    <x v="22"/>
    <x v="0"/>
    <n v="5.0099999999999999E-2"/>
  </r>
  <r>
    <x v="2"/>
    <x v="6"/>
    <x v="6"/>
    <s v="Czech Republic"/>
    <x v="22"/>
    <x v="0"/>
    <n v="8.0500000000000002E-2"/>
  </r>
  <r>
    <x v="2"/>
    <x v="6"/>
    <x v="7"/>
    <s v="Denmark"/>
    <x v="22"/>
    <x v="0"/>
    <m/>
  </r>
  <r>
    <x v="2"/>
    <x v="6"/>
    <x v="7"/>
    <s v="København"/>
    <x v="22"/>
    <x v="0"/>
    <m/>
  </r>
  <r>
    <x v="2"/>
    <x v="6"/>
    <x v="8"/>
    <s v="Germany (until 1990 former territory of the FRG)"/>
    <x v="22"/>
    <x v="0"/>
    <n v="0.11650000000000001"/>
  </r>
  <r>
    <x v="2"/>
    <x v="6"/>
    <x v="8"/>
    <s v="Stuttgart"/>
    <x v="22"/>
    <x v="0"/>
    <m/>
  </r>
  <r>
    <x v="2"/>
    <x v="6"/>
    <x v="8"/>
    <s v="München"/>
    <x v="22"/>
    <x v="0"/>
    <m/>
  </r>
  <r>
    <x v="2"/>
    <x v="6"/>
    <x v="8"/>
    <s v="Hamburg"/>
    <x v="22"/>
    <x v="0"/>
    <m/>
  </r>
  <r>
    <x v="2"/>
    <x v="6"/>
    <x v="8"/>
    <s v="Frankfurt am Main"/>
    <x v="22"/>
    <x v="0"/>
    <m/>
  </r>
  <r>
    <x v="2"/>
    <x v="6"/>
    <x v="8"/>
    <s v="Rostock"/>
    <x v="22"/>
    <x v="0"/>
    <m/>
  </r>
  <r>
    <x v="2"/>
    <x v="6"/>
    <x v="8"/>
    <s v="Hannover"/>
    <x v="22"/>
    <x v="0"/>
    <m/>
  </r>
  <r>
    <x v="2"/>
    <x v="6"/>
    <x v="8"/>
    <s v="Düsseldorf"/>
    <x v="22"/>
    <x v="0"/>
    <m/>
  </r>
  <r>
    <x v="2"/>
    <x v="6"/>
    <x v="8"/>
    <s v="Leipzig"/>
    <x v="22"/>
    <x v="0"/>
    <m/>
  </r>
  <r>
    <x v="2"/>
    <x v="6"/>
    <x v="8"/>
    <s v="Erfurt"/>
    <x v="22"/>
    <x v="0"/>
    <m/>
  </r>
  <r>
    <x v="2"/>
    <x v="6"/>
    <x v="8"/>
    <s v="Germany - South"/>
    <x v="22"/>
    <x v="0"/>
    <m/>
  </r>
  <r>
    <x v="2"/>
    <x v="6"/>
    <x v="8"/>
    <s v="Germany - West"/>
    <x v="22"/>
    <x v="0"/>
    <m/>
  </r>
  <r>
    <x v="2"/>
    <x v="6"/>
    <x v="9"/>
    <s v="Estonia"/>
    <x v="22"/>
    <x v="0"/>
    <n v="4.7399999999999998E-2"/>
  </r>
  <r>
    <x v="2"/>
    <x v="6"/>
    <x v="10"/>
    <s v="Ireland"/>
    <x v="22"/>
    <x v="0"/>
    <n v="0.1226"/>
  </r>
  <r>
    <x v="2"/>
    <x v="6"/>
    <x v="10"/>
    <s v="Dublin"/>
    <x v="22"/>
    <x v="0"/>
    <m/>
  </r>
  <r>
    <x v="2"/>
    <x v="6"/>
    <x v="11"/>
    <s v="Greece"/>
    <x v="22"/>
    <x v="0"/>
    <n v="6.3799999999999996E-2"/>
  </r>
  <r>
    <x v="2"/>
    <x v="6"/>
    <x v="11"/>
    <s v="Athina"/>
    <x v="22"/>
    <x v="0"/>
    <m/>
  </r>
  <r>
    <x v="2"/>
    <x v="6"/>
    <x v="12"/>
    <s v="Spain"/>
    <x v="22"/>
    <x v="0"/>
    <n v="8.3400000000000002E-2"/>
  </r>
  <r>
    <x v="2"/>
    <x v="6"/>
    <x v="12"/>
    <s v="Madrid"/>
    <x v="22"/>
    <x v="0"/>
    <m/>
  </r>
  <r>
    <x v="2"/>
    <x v="6"/>
    <x v="13"/>
    <s v="France"/>
    <x v="22"/>
    <x v="0"/>
    <n v="6.0699999999999997E-2"/>
  </r>
  <r>
    <x v="2"/>
    <x v="6"/>
    <x v="13"/>
    <s v="Paris"/>
    <x v="22"/>
    <x v="0"/>
    <m/>
  </r>
  <r>
    <x v="2"/>
    <x v="6"/>
    <x v="13"/>
    <s v="Lille"/>
    <x v="22"/>
    <x v="0"/>
    <m/>
  </r>
  <r>
    <x v="2"/>
    <x v="6"/>
    <x v="13"/>
    <s v="Strasbourg"/>
    <x v="22"/>
    <x v="0"/>
    <m/>
  </r>
  <r>
    <x v="2"/>
    <x v="6"/>
    <x v="13"/>
    <s v="Toulouse"/>
    <x v="22"/>
    <x v="0"/>
    <m/>
  </r>
  <r>
    <x v="2"/>
    <x v="6"/>
    <x v="13"/>
    <s v="Lyon"/>
    <x v="22"/>
    <x v="0"/>
    <m/>
  </r>
  <r>
    <x v="2"/>
    <x v="6"/>
    <x v="13"/>
    <s v="Marseille"/>
    <x v="22"/>
    <x v="0"/>
    <m/>
  </r>
  <r>
    <x v="2"/>
    <x v="6"/>
    <x v="14"/>
    <s v="Croatia"/>
    <x v="22"/>
    <x v="0"/>
    <n v="4.8800000000000003E-2"/>
  </r>
  <r>
    <x v="2"/>
    <x v="6"/>
    <x v="15"/>
    <s v="Italy"/>
    <x v="22"/>
    <x v="0"/>
    <n v="0.1283"/>
  </r>
  <r>
    <x v="2"/>
    <x v="6"/>
    <x v="15"/>
    <s v="Nord-Ovest, Nord-Est, Centro (IT) (NUTS 2006)"/>
    <x v="22"/>
    <x v="0"/>
    <m/>
  </r>
  <r>
    <x v="2"/>
    <x v="6"/>
    <x v="15"/>
    <s v="Sud, Isole"/>
    <x v="22"/>
    <x v="0"/>
    <m/>
  </r>
  <r>
    <x v="2"/>
    <x v="6"/>
    <x v="16"/>
    <s v="Cyprus"/>
    <x v="22"/>
    <x v="0"/>
    <n v="0.11550000000000001"/>
  </r>
  <r>
    <x v="2"/>
    <x v="6"/>
    <x v="17"/>
    <s v="Latvia"/>
    <x v="22"/>
    <x v="0"/>
    <n v="4.2000000000000003E-2"/>
  </r>
  <r>
    <x v="2"/>
    <x v="6"/>
    <x v="18"/>
    <s v="Lithuania"/>
    <x v="22"/>
    <x v="0"/>
    <n v="6.3200000000000006E-2"/>
  </r>
  <r>
    <x v="2"/>
    <x v="6"/>
    <x v="19"/>
    <s v="Luxembourg"/>
    <x v="22"/>
    <x v="0"/>
    <m/>
  </r>
  <r>
    <x v="2"/>
    <x v="6"/>
    <x v="20"/>
    <s v="Hungary"/>
    <x v="22"/>
    <x v="0"/>
    <n v="8.0399999999999999E-2"/>
  </r>
  <r>
    <x v="2"/>
    <x v="6"/>
    <x v="21"/>
    <s v="Malta"/>
    <x v="22"/>
    <x v="0"/>
    <n v="6.1699999999999998E-2"/>
  </r>
  <r>
    <x v="2"/>
    <x v="6"/>
    <x v="22"/>
    <s v="Netherlands"/>
    <x v="22"/>
    <x v="0"/>
    <n v="8.4099999999999994E-2"/>
  </r>
  <r>
    <x v="2"/>
    <x v="6"/>
    <x v="22"/>
    <s v="Noord-Holland"/>
    <x v="22"/>
    <x v="0"/>
    <m/>
  </r>
  <r>
    <x v="2"/>
    <x v="6"/>
    <x v="22"/>
    <s v="Rotterdam"/>
    <x v="22"/>
    <x v="0"/>
    <m/>
  </r>
  <r>
    <x v="2"/>
    <x v="6"/>
    <x v="22"/>
    <s v="Noord-Brabant"/>
    <x v="22"/>
    <x v="0"/>
    <m/>
  </r>
  <r>
    <x v="2"/>
    <x v="6"/>
    <x v="23"/>
    <s v="Austria"/>
    <x v="22"/>
    <x v="0"/>
    <n v="9.5899999999999999E-2"/>
  </r>
  <r>
    <x v="2"/>
    <x v="6"/>
    <x v="23"/>
    <s v="Wien, Oberösterreich, Tirol"/>
    <x v="22"/>
    <x v="0"/>
    <m/>
  </r>
  <r>
    <x v="2"/>
    <x v="6"/>
    <x v="24"/>
    <s v="Poland"/>
    <x v="22"/>
    <x v="0"/>
    <n v="6.5600000000000006E-2"/>
  </r>
  <r>
    <x v="2"/>
    <x v="6"/>
    <x v="25"/>
    <s v="Portugal"/>
    <x v="22"/>
    <x v="0"/>
    <n v="8.0600000000000005E-2"/>
  </r>
  <r>
    <x v="2"/>
    <x v="6"/>
    <x v="25"/>
    <s v="Lisboa"/>
    <x v="22"/>
    <x v="0"/>
    <m/>
  </r>
  <r>
    <x v="2"/>
    <x v="6"/>
    <x v="26"/>
    <s v="Região Autónoma dos Açores (PT)"/>
    <x v="22"/>
    <x v="0"/>
    <m/>
  </r>
  <r>
    <x v="2"/>
    <x v="6"/>
    <x v="27"/>
    <s v="Romania"/>
    <x v="22"/>
    <x v="0"/>
    <n v="7.9399999999999998E-2"/>
  </r>
  <r>
    <x v="2"/>
    <x v="6"/>
    <x v="28"/>
    <s v="Slovenia"/>
    <x v="22"/>
    <x v="0"/>
    <n v="8.1000000000000003E-2"/>
  </r>
  <r>
    <x v="2"/>
    <x v="6"/>
    <x v="29"/>
    <s v="Slovakia"/>
    <x v="22"/>
    <x v="0"/>
    <n v="0.10100000000000001"/>
  </r>
  <r>
    <x v="2"/>
    <x v="6"/>
    <x v="30"/>
    <s v="Finland"/>
    <x v="22"/>
    <x v="0"/>
    <n v="6.4399999999999999E-2"/>
  </r>
  <r>
    <x v="2"/>
    <x v="6"/>
    <x v="31"/>
    <s v="Sweden"/>
    <x v="22"/>
    <x v="0"/>
    <n v="5.5300000000000002E-2"/>
  </r>
  <r>
    <x v="2"/>
    <x v="6"/>
    <x v="32"/>
    <s v="United Kingdom"/>
    <x v="22"/>
    <x v="0"/>
    <n v="9.0700000000000003E-2"/>
  </r>
  <r>
    <x v="2"/>
    <x v="6"/>
    <x v="32"/>
    <s v="Leeds"/>
    <x v="22"/>
    <x v="0"/>
    <m/>
  </r>
  <r>
    <x v="2"/>
    <x v="6"/>
    <x v="32"/>
    <s v="Birmingham"/>
    <x v="22"/>
    <x v="0"/>
    <m/>
  </r>
  <r>
    <x v="2"/>
    <x v="6"/>
    <x v="32"/>
    <s v="London"/>
    <x v="22"/>
    <x v="0"/>
    <m/>
  </r>
  <r>
    <x v="2"/>
    <x v="6"/>
    <x v="32"/>
    <s v="Glasgow"/>
    <x v="22"/>
    <x v="0"/>
    <m/>
  </r>
  <r>
    <x v="2"/>
    <x v="6"/>
    <x v="33"/>
    <s v="Norway"/>
    <x v="22"/>
    <x v="0"/>
    <n v="7.2800000000000004E-2"/>
  </r>
  <r>
    <x v="2"/>
    <x v="6"/>
    <x v="34"/>
    <s v="Turkey"/>
    <x v="22"/>
    <x v="0"/>
    <m/>
  </r>
  <r>
    <x v="0"/>
    <x v="7"/>
    <x v="0"/>
    <s v="European Union (27 countries)"/>
    <x v="0"/>
    <x v="0"/>
    <m/>
  </r>
  <r>
    <x v="0"/>
    <x v="7"/>
    <x v="1"/>
    <s v="European Union (25 countries)"/>
    <x v="0"/>
    <x v="0"/>
    <m/>
  </r>
  <r>
    <x v="0"/>
    <x v="7"/>
    <x v="2"/>
    <s v="European Union (15 countries)"/>
    <x v="0"/>
    <x v="0"/>
    <m/>
  </r>
  <r>
    <x v="0"/>
    <x v="7"/>
    <x v="3"/>
    <s v="Euro area (EA11-2000, EA12-2006, EA13-2007, EA15-2008, EA16-2010, EA17)"/>
    <x v="0"/>
    <x v="0"/>
    <m/>
  </r>
  <r>
    <x v="0"/>
    <x v="7"/>
    <x v="4"/>
    <s v="Belgium"/>
    <x v="0"/>
    <x v="0"/>
    <m/>
  </r>
  <r>
    <x v="0"/>
    <x v="7"/>
    <x v="5"/>
    <s v="Bulgaria"/>
    <x v="0"/>
    <x v="0"/>
    <m/>
  </r>
  <r>
    <x v="0"/>
    <x v="7"/>
    <x v="6"/>
    <s v="Czech Republic"/>
    <x v="0"/>
    <x v="0"/>
    <m/>
  </r>
  <r>
    <x v="0"/>
    <x v="7"/>
    <x v="7"/>
    <s v="Denmark"/>
    <x v="0"/>
    <x v="0"/>
    <n v="4.1200000000000001E-2"/>
  </r>
  <r>
    <x v="0"/>
    <x v="7"/>
    <x v="7"/>
    <s v="København"/>
    <x v="0"/>
    <x v="0"/>
    <m/>
  </r>
  <r>
    <x v="0"/>
    <x v="7"/>
    <x v="8"/>
    <s v="Germany (until 1990 former territory of the FRG)"/>
    <x v="0"/>
    <x v="0"/>
    <m/>
  </r>
  <r>
    <x v="0"/>
    <x v="7"/>
    <x v="8"/>
    <s v="Stuttgart"/>
    <x v="0"/>
    <x v="0"/>
    <m/>
  </r>
  <r>
    <x v="0"/>
    <x v="7"/>
    <x v="8"/>
    <s v="München"/>
    <x v="0"/>
    <x v="0"/>
    <m/>
  </r>
  <r>
    <x v="0"/>
    <x v="7"/>
    <x v="8"/>
    <s v="Hamburg"/>
    <x v="0"/>
    <x v="0"/>
    <m/>
  </r>
  <r>
    <x v="0"/>
    <x v="7"/>
    <x v="8"/>
    <s v="Frankfurt am Main"/>
    <x v="0"/>
    <x v="0"/>
    <m/>
  </r>
  <r>
    <x v="0"/>
    <x v="7"/>
    <x v="8"/>
    <s v="Rostock"/>
    <x v="0"/>
    <x v="0"/>
    <m/>
  </r>
  <r>
    <x v="0"/>
    <x v="7"/>
    <x v="8"/>
    <s v="Hannover"/>
    <x v="0"/>
    <x v="0"/>
    <m/>
  </r>
  <r>
    <x v="0"/>
    <x v="7"/>
    <x v="8"/>
    <s v="Düsseldorf"/>
    <x v="0"/>
    <x v="0"/>
    <m/>
  </r>
  <r>
    <x v="0"/>
    <x v="7"/>
    <x v="8"/>
    <s v="Leipzig"/>
    <x v="0"/>
    <x v="0"/>
    <m/>
  </r>
  <r>
    <x v="0"/>
    <x v="7"/>
    <x v="8"/>
    <s v="Erfurt"/>
    <x v="0"/>
    <x v="0"/>
    <m/>
  </r>
  <r>
    <x v="0"/>
    <x v="7"/>
    <x v="8"/>
    <s v="Germany - South"/>
    <x v="0"/>
    <x v="0"/>
    <m/>
  </r>
  <r>
    <x v="0"/>
    <x v="7"/>
    <x v="8"/>
    <s v="Germany - West"/>
    <x v="0"/>
    <x v="0"/>
    <m/>
  </r>
  <r>
    <x v="0"/>
    <x v="7"/>
    <x v="9"/>
    <s v="Estonia"/>
    <x v="0"/>
    <x v="0"/>
    <m/>
  </r>
  <r>
    <x v="0"/>
    <x v="7"/>
    <x v="10"/>
    <s v="Ireland"/>
    <x v="0"/>
    <x v="0"/>
    <m/>
  </r>
  <r>
    <x v="0"/>
    <x v="7"/>
    <x v="10"/>
    <s v="Dublin"/>
    <x v="0"/>
    <x v="0"/>
    <m/>
  </r>
  <r>
    <x v="0"/>
    <x v="7"/>
    <x v="11"/>
    <s v="Greece"/>
    <x v="0"/>
    <x v="0"/>
    <m/>
  </r>
  <r>
    <x v="0"/>
    <x v="7"/>
    <x v="11"/>
    <s v="Athina"/>
    <x v="0"/>
    <x v="0"/>
    <m/>
  </r>
  <r>
    <x v="0"/>
    <x v="7"/>
    <x v="12"/>
    <s v="Spain"/>
    <x v="0"/>
    <x v="0"/>
    <m/>
  </r>
  <r>
    <x v="0"/>
    <x v="7"/>
    <x v="12"/>
    <s v="Madrid"/>
    <x v="0"/>
    <x v="0"/>
    <m/>
  </r>
  <r>
    <x v="0"/>
    <x v="7"/>
    <x v="13"/>
    <s v="France"/>
    <x v="0"/>
    <x v="0"/>
    <m/>
  </r>
  <r>
    <x v="0"/>
    <x v="7"/>
    <x v="13"/>
    <s v="Paris"/>
    <x v="0"/>
    <x v="0"/>
    <m/>
  </r>
  <r>
    <x v="0"/>
    <x v="7"/>
    <x v="13"/>
    <s v="Lille"/>
    <x v="0"/>
    <x v="0"/>
    <m/>
  </r>
  <r>
    <x v="0"/>
    <x v="7"/>
    <x v="13"/>
    <s v="Strasbourg"/>
    <x v="0"/>
    <x v="0"/>
    <m/>
  </r>
  <r>
    <x v="0"/>
    <x v="7"/>
    <x v="13"/>
    <s v="Toulouse"/>
    <x v="0"/>
    <x v="0"/>
    <m/>
  </r>
  <r>
    <x v="0"/>
    <x v="7"/>
    <x v="13"/>
    <s v="Lyon"/>
    <x v="0"/>
    <x v="0"/>
    <m/>
  </r>
  <r>
    <x v="0"/>
    <x v="7"/>
    <x v="13"/>
    <s v="Marseille"/>
    <x v="0"/>
    <x v="0"/>
    <m/>
  </r>
  <r>
    <x v="0"/>
    <x v="7"/>
    <x v="14"/>
    <s v="Croatia"/>
    <x v="0"/>
    <x v="0"/>
    <m/>
  </r>
  <r>
    <x v="0"/>
    <x v="7"/>
    <x v="15"/>
    <s v="Italy"/>
    <x v="0"/>
    <x v="0"/>
    <m/>
  </r>
  <r>
    <x v="0"/>
    <x v="7"/>
    <x v="15"/>
    <s v="Nord-Ovest, Nord-Est, Centro (IT) (NUTS 2006)"/>
    <x v="0"/>
    <x v="0"/>
    <m/>
  </r>
  <r>
    <x v="0"/>
    <x v="7"/>
    <x v="15"/>
    <s v="Sud, Isole"/>
    <x v="0"/>
    <x v="0"/>
    <m/>
  </r>
  <r>
    <x v="0"/>
    <x v="7"/>
    <x v="16"/>
    <s v="Cyprus"/>
    <x v="0"/>
    <x v="0"/>
    <m/>
  </r>
  <r>
    <x v="0"/>
    <x v="7"/>
    <x v="17"/>
    <s v="Latvia"/>
    <x v="0"/>
    <x v="0"/>
    <m/>
  </r>
  <r>
    <x v="0"/>
    <x v="7"/>
    <x v="18"/>
    <s v="Lithuania"/>
    <x v="0"/>
    <x v="0"/>
    <m/>
  </r>
  <r>
    <x v="0"/>
    <x v="7"/>
    <x v="19"/>
    <s v="Luxembourg"/>
    <x v="0"/>
    <x v="0"/>
    <m/>
  </r>
  <r>
    <x v="0"/>
    <x v="7"/>
    <x v="20"/>
    <s v="Hungary"/>
    <x v="0"/>
    <x v="0"/>
    <m/>
  </r>
  <r>
    <x v="0"/>
    <x v="7"/>
    <x v="21"/>
    <s v="Malta"/>
    <x v="0"/>
    <x v="0"/>
    <m/>
  </r>
  <r>
    <x v="0"/>
    <x v="7"/>
    <x v="22"/>
    <s v="Netherlands"/>
    <x v="0"/>
    <x v="0"/>
    <m/>
  </r>
  <r>
    <x v="0"/>
    <x v="7"/>
    <x v="22"/>
    <s v="Noord-Holland"/>
    <x v="0"/>
    <x v="0"/>
    <m/>
  </r>
  <r>
    <x v="0"/>
    <x v="7"/>
    <x v="22"/>
    <s v="Rotterdam"/>
    <x v="0"/>
    <x v="0"/>
    <m/>
  </r>
  <r>
    <x v="0"/>
    <x v="7"/>
    <x v="22"/>
    <s v="Noord-Brabant"/>
    <x v="0"/>
    <x v="0"/>
    <m/>
  </r>
  <r>
    <x v="0"/>
    <x v="7"/>
    <x v="23"/>
    <s v="Austria"/>
    <x v="0"/>
    <x v="0"/>
    <m/>
  </r>
  <r>
    <x v="0"/>
    <x v="7"/>
    <x v="23"/>
    <s v="Wien, Oberösterreich, Tirol"/>
    <x v="0"/>
    <x v="0"/>
    <m/>
  </r>
  <r>
    <x v="0"/>
    <x v="7"/>
    <x v="24"/>
    <s v="Poland"/>
    <x v="0"/>
    <x v="0"/>
    <m/>
  </r>
  <r>
    <x v="0"/>
    <x v="7"/>
    <x v="25"/>
    <s v="Portugal"/>
    <x v="0"/>
    <x v="0"/>
    <m/>
  </r>
  <r>
    <x v="0"/>
    <x v="7"/>
    <x v="25"/>
    <s v="Lisboa"/>
    <x v="0"/>
    <x v="0"/>
    <m/>
  </r>
  <r>
    <x v="0"/>
    <x v="7"/>
    <x v="26"/>
    <s v="Região Autónoma dos Açores (PT)"/>
    <x v="0"/>
    <x v="0"/>
    <m/>
  </r>
  <r>
    <x v="0"/>
    <x v="7"/>
    <x v="27"/>
    <s v="Romania"/>
    <x v="0"/>
    <x v="0"/>
    <m/>
  </r>
  <r>
    <x v="0"/>
    <x v="7"/>
    <x v="28"/>
    <s v="Slovenia"/>
    <x v="0"/>
    <x v="0"/>
    <m/>
  </r>
  <r>
    <x v="0"/>
    <x v="7"/>
    <x v="29"/>
    <s v="Slovakia"/>
    <x v="0"/>
    <x v="0"/>
    <m/>
  </r>
  <r>
    <x v="0"/>
    <x v="7"/>
    <x v="30"/>
    <s v="Finland"/>
    <x v="0"/>
    <x v="0"/>
    <m/>
  </r>
  <r>
    <x v="0"/>
    <x v="7"/>
    <x v="31"/>
    <s v="Sweden"/>
    <x v="0"/>
    <x v="0"/>
    <m/>
  </r>
  <r>
    <x v="0"/>
    <x v="7"/>
    <x v="32"/>
    <s v="United Kingdom"/>
    <x v="0"/>
    <x v="0"/>
    <m/>
  </r>
  <r>
    <x v="0"/>
    <x v="7"/>
    <x v="32"/>
    <s v="Leeds"/>
    <x v="0"/>
    <x v="0"/>
    <m/>
  </r>
  <r>
    <x v="0"/>
    <x v="7"/>
    <x v="32"/>
    <s v="Birmingham"/>
    <x v="0"/>
    <x v="0"/>
    <m/>
  </r>
  <r>
    <x v="0"/>
    <x v="7"/>
    <x v="32"/>
    <s v="London"/>
    <x v="0"/>
    <x v="0"/>
    <m/>
  </r>
  <r>
    <x v="0"/>
    <x v="7"/>
    <x v="32"/>
    <s v="Glasgow"/>
    <x v="0"/>
    <x v="0"/>
    <m/>
  </r>
  <r>
    <x v="0"/>
    <x v="7"/>
    <x v="33"/>
    <s v="Norway"/>
    <x v="0"/>
    <x v="0"/>
    <m/>
  </r>
  <r>
    <x v="0"/>
    <x v="7"/>
    <x v="34"/>
    <s v="Turkey"/>
    <x v="0"/>
    <x v="0"/>
    <m/>
  </r>
  <r>
    <x v="0"/>
    <x v="7"/>
    <x v="0"/>
    <s v="European Union (27 countries)"/>
    <x v="1"/>
    <x v="0"/>
    <m/>
  </r>
  <r>
    <x v="0"/>
    <x v="7"/>
    <x v="1"/>
    <s v="European Union (25 countries)"/>
    <x v="1"/>
    <x v="0"/>
    <m/>
  </r>
  <r>
    <x v="0"/>
    <x v="7"/>
    <x v="2"/>
    <s v="European Union (15 countries)"/>
    <x v="1"/>
    <x v="0"/>
    <m/>
  </r>
  <r>
    <x v="0"/>
    <x v="7"/>
    <x v="3"/>
    <s v="Euro area (EA11-2000, EA12-2006, EA13-2007, EA15-2008, EA16-2010, EA17)"/>
    <x v="1"/>
    <x v="0"/>
    <m/>
  </r>
  <r>
    <x v="0"/>
    <x v="7"/>
    <x v="4"/>
    <s v="Belgium"/>
    <x v="1"/>
    <x v="0"/>
    <m/>
  </r>
  <r>
    <x v="0"/>
    <x v="7"/>
    <x v="5"/>
    <s v="Bulgaria"/>
    <x v="1"/>
    <x v="0"/>
    <m/>
  </r>
  <r>
    <x v="0"/>
    <x v="7"/>
    <x v="6"/>
    <s v="Czech Republic"/>
    <x v="1"/>
    <x v="0"/>
    <m/>
  </r>
  <r>
    <x v="0"/>
    <x v="7"/>
    <x v="7"/>
    <s v="Denmark"/>
    <x v="1"/>
    <x v="0"/>
    <n v="3.7900000000000003E-2"/>
  </r>
  <r>
    <x v="0"/>
    <x v="7"/>
    <x v="7"/>
    <s v="København"/>
    <x v="1"/>
    <x v="0"/>
    <m/>
  </r>
  <r>
    <x v="0"/>
    <x v="7"/>
    <x v="8"/>
    <s v="Germany (until 1990 former territory of the FRG)"/>
    <x v="1"/>
    <x v="0"/>
    <m/>
  </r>
  <r>
    <x v="0"/>
    <x v="7"/>
    <x v="8"/>
    <s v="Stuttgart"/>
    <x v="1"/>
    <x v="0"/>
    <m/>
  </r>
  <r>
    <x v="0"/>
    <x v="7"/>
    <x v="8"/>
    <s v="München"/>
    <x v="1"/>
    <x v="0"/>
    <m/>
  </r>
  <r>
    <x v="0"/>
    <x v="7"/>
    <x v="8"/>
    <s v="Hamburg"/>
    <x v="1"/>
    <x v="0"/>
    <m/>
  </r>
  <r>
    <x v="0"/>
    <x v="7"/>
    <x v="8"/>
    <s v="Frankfurt am Main"/>
    <x v="1"/>
    <x v="0"/>
    <m/>
  </r>
  <r>
    <x v="0"/>
    <x v="7"/>
    <x v="8"/>
    <s v="Rostock"/>
    <x v="1"/>
    <x v="0"/>
    <m/>
  </r>
  <r>
    <x v="0"/>
    <x v="7"/>
    <x v="8"/>
    <s v="Hannover"/>
    <x v="1"/>
    <x v="0"/>
    <m/>
  </r>
  <r>
    <x v="0"/>
    <x v="7"/>
    <x v="8"/>
    <s v="Düsseldorf"/>
    <x v="1"/>
    <x v="0"/>
    <m/>
  </r>
  <r>
    <x v="0"/>
    <x v="7"/>
    <x v="8"/>
    <s v="Leipzig"/>
    <x v="1"/>
    <x v="0"/>
    <m/>
  </r>
  <r>
    <x v="0"/>
    <x v="7"/>
    <x v="8"/>
    <s v="Erfurt"/>
    <x v="1"/>
    <x v="0"/>
    <m/>
  </r>
  <r>
    <x v="0"/>
    <x v="7"/>
    <x v="8"/>
    <s v="Germany - South"/>
    <x v="1"/>
    <x v="0"/>
    <m/>
  </r>
  <r>
    <x v="0"/>
    <x v="7"/>
    <x v="8"/>
    <s v="Germany - West"/>
    <x v="1"/>
    <x v="0"/>
    <m/>
  </r>
  <r>
    <x v="0"/>
    <x v="7"/>
    <x v="9"/>
    <s v="Estonia"/>
    <x v="1"/>
    <x v="0"/>
    <m/>
  </r>
  <r>
    <x v="0"/>
    <x v="7"/>
    <x v="10"/>
    <s v="Ireland"/>
    <x v="1"/>
    <x v="0"/>
    <m/>
  </r>
  <r>
    <x v="0"/>
    <x v="7"/>
    <x v="10"/>
    <s v="Dublin"/>
    <x v="1"/>
    <x v="0"/>
    <m/>
  </r>
  <r>
    <x v="0"/>
    <x v="7"/>
    <x v="11"/>
    <s v="Greece"/>
    <x v="1"/>
    <x v="0"/>
    <m/>
  </r>
  <r>
    <x v="0"/>
    <x v="7"/>
    <x v="11"/>
    <s v="Athina"/>
    <x v="1"/>
    <x v="0"/>
    <m/>
  </r>
  <r>
    <x v="0"/>
    <x v="7"/>
    <x v="12"/>
    <s v="Spain"/>
    <x v="1"/>
    <x v="0"/>
    <m/>
  </r>
  <r>
    <x v="0"/>
    <x v="7"/>
    <x v="12"/>
    <s v="Madrid"/>
    <x v="1"/>
    <x v="0"/>
    <m/>
  </r>
  <r>
    <x v="0"/>
    <x v="7"/>
    <x v="13"/>
    <s v="France"/>
    <x v="1"/>
    <x v="0"/>
    <m/>
  </r>
  <r>
    <x v="0"/>
    <x v="7"/>
    <x v="13"/>
    <s v="Paris"/>
    <x v="1"/>
    <x v="0"/>
    <m/>
  </r>
  <r>
    <x v="0"/>
    <x v="7"/>
    <x v="13"/>
    <s v="Lille"/>
    <x v="1"/>
    <x v="0"/>
    <m/>
  </r>
  <r>
    <x v="0"/>
    <x v="7"/>
    <x v="13"/>
    <s v="Strasbourg"/>
    <x v="1"/>
    <x v="0"/>
    <m/>
  </r>
  <r>
    <x v="0"/>
    <x v="7"/>
    <x v="13"/>
    <s v="Toulouse"/>
    <x v="1"/>
    <x v="0"/>
    <m/>
  </r>
  <r>
    <x v="0"/>
    <x v="7"/>
    <x v="13"/>
    <s v="Lyon"/>
    <x v="1"/>
    <x v="0"/>
    <m/>
  </r>
  <r>
    <x v="0"/>
    <x v="7"/>
    <x v="13"/>
    <s v="Marseille"/>
    <x v="1"/>
    <x v="0"/>
    <m/>
  </r>
  <r>
    <x v="0"/>
    <x v="7"/>
    <x v="14"/>
    <s v="Croatia"/>
    <x v="1"/>
    <x v="0"/>
    <m/>
  </r>
  <r>
    <x v="0"/>
    <x v="7"/>
    <x v="15"/>
    <s v="Italy"/>
    <x v="1"/>
    <x v="0"/>
    <m/>
  </r>
  <r>
    <x v="0"/>
    <x v="7"/>
    <x v="15"/>
    <s v="Nord-Ovest, Nord-Est, Centro (IT) (NUTS 2006)"/>
    <x v="1"/>
    <x v="0"/>
    <m/>
  </r>
  <r>
    <x v="0"/>
    <x v="7"/>
    <x v="15"/>
    <s v="Sud, Isole"/>
    <x v="1"/>
    <x v="0"/>
    <m/>
  </r>
  <r>
    <x v="0"/>
    <x v="7"/>
    <x v="16"/>
    <s v="Cyprus"/>
    <x v="1"/>
    <x v="0"/>
    <m/>
  </r>
  <r>
    <x v="0"/>
    <x v="7"/>
    <x v="17"/>
    <s v="Latvia"/>
    <x v="1"/>
    <x v="0"/>
    <m/>
  </r>
  <r>
    <x v="0"/>
    <x v="7"/>
    <x v="18"/>
    <s v="Lithuania"/>
    <x v="1"/>
    <x v="0"/>
    <m/>
  </r>
  <r>
    <x v="0"/>
    <x v="7"/>
    <x v="19"/>
    <s v="Luxembourg"/>
    <x v="1"/>
    <x v="0"/>
    <m/>
  </r>
  <r>
    <x v="0"/>
    <x v="7"/>
    <x v="20"/>
    <s v="Hungary"/>
    <x v="1"/>
    <x v="0"/>
    <m/>
  </r>
  <r>
    <x v="0"/>
    <x v="7"/>
    <x v="21"/>
    <s v="Malta"/>
    <x v="1"/>
    <x v="0"/>
    <m/>
  </r>
  <r>
    <x v="0"/>
    <x v="7"/>
    <x v="22"/>
    <s v="Netherlands"/>
    <x v="1"/>
    <x v="0"/>
    <m/>
  </r>
  <r>
    <x v="0"/>
    <x v="7"/>
    <x v="22"/>
    <s v="Noord-Holland"/>
    <x v="1"/>
    <x v="0"/>
    <m/>
  </r>
  <r>
    <x v="0"/>
    <x v="7"/>
    <x v="22"/>
    <s v="Rotterdam"/>
    <x v="1"/>
    <x v="0"/>
    <m/>
  </r>
  <r>
    <x v="0"/>
    <x v="7"/>
    <x v="22"/>
    <s v="Noord-Brabant"/>
    <x v="1"/>
    <x v="0"/>
    <m/>
  </r>
  <r>
    <x v="0"/>
    <x v="7"/>
    <x v="23"/>
    <s v="Austria"/>
    <x v="1"/>
    <x v="0"/>
    <m/>
  </r>
  <r>
    <x v="0"/>
    <x v="7"/>
    <x v="23"/>
    <s v="Wien, Oberösterreich, Tirol"/>
    <x v="1"/>
    <x v="0"/>
    <m/>
  </r>
  <r>
    <x v="0"/>
    <x v="7"/>
    <x v="24"/>
    <s v="Poland"/>
    <x v="1"/>
    <x v="0"/>
    <m/>
  </r>
  <r>
    <x v="0"/>
    <x v="7"/>
    <x v="25"/>
    <s v="Portugal"/>
    <x v="1"/>
    <x v="0"/>
    <m/>
  </r>
  <r>
    <x v="0"/>
    <x v="7"/>
    <x v="25"/>
    <s v="Lisboa"/>
    <x v="1"/>
    <x v="0"/>
    <m/>
  </r>
  <r>
    <x v="0"/>
    <x v="7"/>
    <x v="26"/>
    <s v="Região Autónoma dos Açores (PT)"/>
    <x v="1"/>
    <x v="0"/>
    <m/>
  </r>
  <r>
    <x v="0"/>
    <x v="7"/>
    <x v="27"/>
    <s v="Romania"/>
    <x v="1"/>
    <x v="0"/>
    <m/>
  </r>
  <r>
    <x v="0"/>
    <x v="7"/>
    <x v="28"/>
    <s v="Slovenia"/>
    <x v="1"/>
    <x v="0"/>
    <m/>
  </r>
  <r>
    <x v="0"/>
    <x v="7"/>
    <x v="29"/>
    <s v="Slovakia"/>
    <x v="1"/>
    <x v="0"/>
    <m/>
  </r>
  <r>
    <x v="0"/>
    <x v="7"/>
    <x v="30"/>
    <s v="Finland"/>
    <x v="1"/>
    <x v="0"/>
    <m/>
  </r>
  <r>
    <x v="0"/>
    <x v="7"/>
    <x v="31"/>
    <s v="Sweden"/>
    <x v="1"/>
    <x v="0"/>
    <m/>
  </r>
  <r>
    <x v="0"/>
    <x v="7"/>
    <x v="32"/>
    <s v="United Kingdom"/>
    <x v="1"/>
    <x v="0"/>
    <m/>
  </r>
  <r>
    <x v="0"/>
    <x v="7"/>
    <x v="32"/>
    <s v="Leeds"/>
    <x v="1"/>
    <x v="0"/>
    <m/>
  </r>
  <r>
    <x v="0"/>
    <x v="7"/>
    <x v="32"/>
    <s v="Birmingham"/>
    <x v="1"/>
    <x v="0"/>
    <m/>
  </r>
  <r>
    <x v="0"/>
    <x v="7"/>
    <x v="32"/>
    <s v="London"/>
    <x v="1"/>
    <x v="0"/>
    <m/>
  </r>
  <r>
    <x v="0"/>
    <x v="7"/>
    <x v="32"/>
    <s v="Glasgow"/>
    <x v="1"/>
    <x v="0"/>
    <m/>
  </r>
  <r>
    <x v="0"/>
    <x v="7"/>
    <x v="33"/>
    <s v="Norway"/>
    <x v="1"/>
    <x v="0"/>
    <m/>
  </r>
  <r>
    <x v="0"/>
    <x v="7"/>
    <x v="34"/>
    <s v="Turkey"/>
    <x v="1"/>
    <x v="0"/>
    <m/>
  </r>
  <r>
    <x v="0"/>
    <x v="7"/>
    <x v="0"/>
    <s v="European Union (27 countries)"/>
    <x v="2"/>
    <x v="0"/>
    <m/>
  </r>
  <r>
    <x v="0"/>
    <x v="7"/>
    <x v="1"/>
    <s v="European Union (25 countries)"/>
    <x v="2"/>
    <x v="0"/>
    <m/>
  </r>
  <r>
    <x v="0"/>
    <x v="7"/>
    <x v="2"/>
    <s v="European Union (15 countries)"/>
    <x v="2"/>
    <x v="0"/>
    <m/>
  </r>
  <r>
    <x v="0"/>
    <x v="7"/>
    <x v="3"/>
    <s v="Euro area (EA11-2000, EA12-2006, EA13-2007, EA15-2008, EA16-2010, EA17)"/>
    <x v="2"/>
    <x v="0"/>
    <m/>
  </r>
  <r>
    <x v="0"/>
    <x v="7"/>
    <x v="4"/>
    <s v="Belgium"/>
    <x v="2"/>
    <x v="0"/>
    <m/>
  </r>
  <r>
    <x v="0"/>
    <x v="7"/>
    <x v="5"/>
    <s v="Bulgaria"/>
    <x v="2"/>
    <x v="0"/>
    <m/>
  </r>
  <r>
    <x v="0"/>
    <x v="7"/>
    <x v="6"/>
    <s v="Czech Republic"/>
    <x v="2"/>
    <x v="0"/>
    <m/>
  </r>
  <r>
    <x v="0"/>
    <x v="7"/>
    <x v="7"/>
    <s v="Denmark"/>
    <x v="2"/>
    <x v="0"/>
    <n v="2.87E-2"/>
  </r>
  <r>
    <x v="0"/>
    <x v="7"/>
    <x v="7"/>
    <s v="København"/>
    <x v="2"/>
    <x v="0"/>
    <m/>
  </r>
  <r>
    <x v="0"/>
    <x v="7"/>
    <x v="8"/>
    <s v="Germany (until 1990 former territory of the FRG)"/>
    <x v="2"/>
    <x v="0"/>
    <m/>
  </r>
  <r>
    <x v="0"/>
    <x v="7"/>
    <x v="8"/>
    <s v="Stuttgart"/>
    <x v="2"/>
    <x v="0"/>
    <m/>
  </r>
  <r>
    <x v="0"/>
    <x v="7"/>
    <x v="8"/>
    <s v="München"/>
    <x v="2"/>
    <x v="0"/>
    <m/>
  </r>
  <r>
    <x v="0"/>
    <x v="7"/>
    <x v="8"/>
    <s v="Hamburg"/>
    <x v="2"/>
    <x v="0"/>
    <m/>
  </r>
  <r>
    <x v="0"/>
    <x v="7"/>
    <x v="8"/>
    <s v="Frankfurt am Main"/>
    <x v="2"/>
    <x v="0"/>
    <m/>
  </r>
  <r>
    <x v="0"/>
    <x v="7"/>
    <x v="8"/>
    <s v="Rostock"/>
    <x v="2"/>
    <x v="0"/>
    <m/>
  </r>
  <r>
    <x v="0"/>
    <x v="7"/>
    <x v="8"/>
    <s v="Hannover"/>
    <x v="2"/>
    <x v="0"/>
    <m/>
  </r>
  <r>
    <x v="0"/>
    <x v="7"/>
    <x v="8"/>
    <s v="Düsseldorf"/>
    <x v="2"/>
    <x v="0"/>
    <m/>
  </r>
  <r>
    <x v="0"/>
    <x v="7"/>
    <x v="8"/>
    <s v="Leipzig"/>
    <x v="2"/>
    <x v="0"/>
    <m/>
  </r>
  <r>
    <x v="0"/>
    <x v="7"/>
    <x v="8"/>
    <s v="Erfurt"/>
    <x v="2"/>
    <x v="0"/>
    <m/>
  </r>
  <r>
    <x v="0"/>
    <x v="7"/>
    <x v="8"/>
    <s v="Germany - South"/>
    <x v="2"/>
    <x v="0"/>
    <m/>
  </r>
  <r>
    <x v="0"/>
    <x v="7"/>
    <x v="8"/>
    <s v="Germany - West"/>
    <x v="2"/>
    <x v="0"/>
    <m/>
  </r>
  <r>
    <x v="0"/>
    <x v="7"/>
    <x v="9"/>
    <s v="Estonia"/>
    <x v="2"/>
    <x v="0"/>
    <m/>
  </r>
  <r>
    <x v="0"/>
    <x v="7"/>
    <x v="10"/>
    <s v="Ireland"/>
    <x v="2"/>
    <x v="0"/>
    <m/>
  </r>
  <r>
    <x v="0"/>
    <x v="7"/>
    <x v="10"/>
    <s v="Dublin"/>
    <x v="2"/>
    <x v="0"/>
    <m/>
  </r>
  <r>
    <x v="0"/>
    <x v="7"/>
    <x v="11"/>
    <s v="Greece"/>
    <x v="2"/>
    <x v="0"/>
    <m/>
  </r>
  <r>
    <x v="0"/>
    <x v="7"/>
    <x v="11"/>
    <s v="Athina"/>
    <x v="2"/>
    <x v="0"/>
    <m/>
  </r>
  <r>
    <x v="0"/>
    <x v="7"/>
    <x v="12"/>
    <s v="Spain"/>
    <x v="2"/>
    <x v="0"/>
    <m/>
  </r>
  <r>
    <x v="0"/>
    <x v="7"/>
    <x v="12"/>
    <s v="Madrid"/>
    <x v="2"/>
    <x v="0"/>
    <m/>
  </r>
  <r>
    <x v="0"/>
    <x v="7"/>
    <x v="13"/>
    <s v="France"/>
    <x v="2"/>
    <x v="0"/>
    <m/>
  </r>
  <r>
    <x v="0"/>
    <x v="7"/>
    <x v="13"/>
    <s v="Paris"/>
    <x v="2"/>
    <x v="0"/>
    <m/>
  </r>
  <r>
    <x v="0"/>
    <x v="7"/>
    <x v="13"/>
    <s v="Lille"/>
    <x v="2"/>
    <x v="0"/>
    <m/>
  </r>
  <r>
    <x v="0"/>
    <x v="7"/>
    <x v="13"/>
    <s v="Strasbourg"/>
    <x v="2"/>
    <x v="0"/>
    <m/>
  </r>
  <r>
    <x v="0"/>
    <x v="7"/>
    <x v="13"/>
    <s v="Toulouse"/>
    <x v="2"/>
    <x v="0"/>
    <m/>
  </r>
  <r>
    <x v="0"/>
    <x v="7"/>
    <x v="13"/>
    <s v="Lyon"/>
    <x v="2"/>
    <x v="0"/>
    <m/>
  </r>
  <r>
    <x v="0"/>
    <x v="7"/>
    <x v="13"/>
    <s v="Marseille"/>
    <x v="2"/>
    <x v="0"/>
    <m/>
  </r>
  <r>
    <x v="0"/>
    <x v="7"/>
    <x v="14"/>
    <s v="Croatia"/>
    <x v="2"/>
    <x v="0"/>
    <m/>
  </r>
  <r>
    <x v="0"/>
    <x v="7"/>
    <x v="15"/>
    <s v="Italy"/>
    <x v="2"/>
    <x v="0"/>
    <m/>
  </r>
  <r>
    <x v="0"/>
    <x v="7"/>
    <x v="15"/>
    <s v="Nord-Ovest, Nord-Est, Centro (IT) (NUTS 2006)"/>
    <x v="2"/>
    <x v="0"/>
    <m/>
  </r>
  <r>
    <x v="0"/>
    <x v="7"/>
    <x v="15"/>
    <s v="Sud, Isole"/>
    <x v="2"/>
    <x v="0"/>
    <m/>
  </r>
  <r>
    <x v="0"/>
    <x v="7"/>
    <x v="16"/>
    <s v="Cyprus"/>
    <x v="2"/>
    <x v="0"/>
    <m/>
  </r>
  <r>
    <x v="0"/>
    <x v="7"/>
    <x v="17"/>
    <s v="Latvia"/>
    <x v="2"/>
    <x v="0"/>
    <m/>
  </r>
  <r>
    <x v="0"/>
    <x v="7"/>
    <x v="18"/>
    <s v="Lithuania"/>
    <x v="2"/>
    <x v="0"/>
    <m/>
  </r>
  <r>
    <x v="0"/>
    <x v="7"/>
    <x v="19"/>
    <s v="Luxembourg"/>
    <x v="2"/>
    <x v="0"/>
    <m/>
  </r>
  <r>
    <x v="0"/>
    <x v="7"/>
    <x v="20"/>
    <s v="Hungary"/>
    <x v="2"/>
    <x v="0"/>
    <m/>
  </r>
  <r>
    <x v="0"/>
    <x v="7"/>
    <x v="21"/>
    <s v="Malta"/>
    <x v="2"/>
    <x v="0"/>
    <m/>
  </r>
  <r>
    <x v="0"/>
    <x v="7"/>
    <x v="22"/>
    <s v="Netherlands"/>
    <x v="2"/>
    <x v="0"/>
    <m/>
  </r>
  <r>
    <x v="0"/>
    <x v="7"/>
    <x v="22"/>
    <s v="Noord-Holland"/>
    <x v="2"/>
    <x v="0"/>
    <m/>
  </r>
  <r>
    <x v="0"/>
    <x v="7"/>
    <x v="22"/>
    <s v="Rotterdam"/>
    <x v="2"/>
    <x v="0"/>
    <m/>
  </r>
  <r>
    <x v="0"/>
    <x v="7"/>
    <x v="22"/>
    <s v="Noord-Brabant"/>
    <x v="2"/>
    <x v="0"/>
    <m/>
  </r>
  <r>
    <x v="0"/>
    <x v="7"/>
    <x v="23"/>
    <s v="Austria"/>
    <x v="2"/>
    <x v="0"/>
    <m/>
  </r>
  <r>
    <x v="0"/>
    <x v="7"/>
    <x v="23"/>
    <s v="Wien, Oberösterreich, Tirol"/>
    <x v="2"/>
    <x v="0"/>
    <m/>
  </r>
  <r>
    <x v="0"/>
    <x v="7"/>
    <x v="24"/>
    <s v="Poland"/>
    <x v="2"/>
    <x v="0"/>
    <m/>
  </r>
  <r>
    <x v="0"/>
    <x v="7"/>
    <x v="25"/>
    <s v="Portugal"/>
    <x v="2"/>
    <x v="0"/>
    <m/>
  </r>
  <r>
    <x v="0"/>
    <x v="7"/>
    <x v="25"/>
    <s v="Lisboa"/>
    <x v="2"/>
    <x v="0"/>
    <m/>
  </r>
  <r>
    <x v="0"/>
    <x v="7"/>
    <x v="26"/>
    <s v="Região Autónoma dos Açores (PT)"/>
    <x v="2"/>
    <x v="0"/>
    <m/>
  </r>
  <r>
    <x v="0"/>
    <x v="7"/>
    <x v="27"/>
    <s v="Romania"/>
    <x v="2"/>
    <x v="0"/>
    <m/>
  </r>
  <r>
    <x v="0"/>
    <x v="7"/>
    <x v="28"/>
    <s v="Slovenia"/>
    <x v="2"/>
    <x v="0"/>
    <m/>
  </r>
  <r>
    <x v="0"/>
    <x v="7"/>
    <x v="29"/>
    <s v="Slovakia"/>
    <x v="2"/>
    <x v="0"/>
    <m/>
  </r>
  <r>
    <x v="0"/>
    <x v="7"/>
    <x v="30"/>
    <s v="Finland"/>
    <x v="2"/>
    <x v="0"/>
    <m/>
  </r>
  <r>
    <x v="0"/>
    <x v="7"/>
    <x v="31"/>
    <s v="Sweden"/>
    <x v="2"/>
    <x v="0"/>
    <m/>
  </r>
  <r>
    <x v="0"/>
    <x v="7"/>
    <x v="32"/>
    <s v="United Kingdom"/>
    <x v="2"/>
    <x v="0"/>
    <m/>
  </r>
  <r>
    <x v="0"/>
    <x v="7"/>
    <x v="32"/>
    <s v="Leeds"/>
    <x v="2"/>
    <x v="0"/>
    <m/>
  </r>
  <r>
    <x v="0"/>
    <x v="7"/>
    <x v="32"/>
    <s v="Birmingham"/>
    <x v="2"/>
    <x v="0"/>
    <m/>
  </r>
  <r>
    <x v="0"/>
    <x v="7"/>
    <x v="32"/>
    <s v="London"/>
    <x v="2"/>
    <x v="0"/>
    <m/>
  </r>
  <r>
    <x v="0"/>
    <x v="7"/>
    <x v="32"/>
    <s v="Glasgow"/>
    <x v="2"/>
    <x v="0"/>
    <m/>
  </r>
  <r>
    <x v="0"/>
    <x v="7"/>
    <x v="33"/>
    <s v="Norway"/>
    <x v="2"/>
    <x v="0"/>
    <m/>
  </r>
  <r>
    <x v="0"/>
    <x v="7"/>
    <x v="34"/>
    <s v="Turkey"/>
    <x v="2"/>
    <x v="0"/>
    <m/>
  </r>
  <r>
    <x v="0"/>
    <x v="7"/>
    <x v="0"/>
    <s v="European Union (27 countries)"/>
    <x v="3"/>
    <x v="0"/>
    <m/>
  </r>
  <r>
    <x v="0"/>
    <x v="7"/>
    <x v="1"/>
    <s v="European Union (25 countries)"/>
    <x v="3"/>
    <x v="0"/>
    <m/>
  </r>
  <r>
    <x v="0"/>
    <x v="7"/>
    <x v="2"/>
    <s v="European Union (15 countries)"/>
    <x v="3"/>
    <x v="0"/>
    <m/>
  </r>
  <r>
    <x v="0"/>
    <x v="7"/>
    <x v="3"/>
    <s v="Euro area (EA11-2000, EA12-2006, EA13-2007, EA15-2008, EA16-2010, EA17)"/>
    <x v="3"/>
    <x v="0"/>
    <m/>
  </r>
  <r>
    <x v="0"/>
    <x v="7"/>
    <x v="4"/>
    <s v="Belgium"/>
    <x v="3"/>
    <x v="0"/>
    <m/>
  </r>
  <r>
    <x v="0"/>
    <x v="7"/>
    <x v="5"/>
    <s v="Bulgaria"/>
    <x v="3"/>
    <x v="0"/>
    <m/>
  </r>
  <r>
    <x v="0"/>
    <x v="7"/>
    <x v="6"/>
    <s v="Czech Republic"/>
    <x v="3"/>
    <x v="0"/>
    <m/>
  </r>
  <r>
    <x v="0"/>
    <x v="7"/>
    <x v="7"/>
    <s v="Denmark"/>
    <x v="3"/>
    <x v="0"/>
    <n v="3.5099999999999999E-2"/>
  </r>
  <r>
    <x v="0"/>
    <x v="7"/>
    <x v="7"/>
    <s v="København"/>
    <x v="3"/>
    <x v="0"/>
    <m/>
  </r>
  <r>
    <x v="0"/>
    <x v="7"/>
    <x v="8"/>
    <s v="Germany (until 1990 former territory of the FRG)"/>
    <x v="3"/>
    <x v="0"/>
    <m/>
  </r>
  <r>
    <x v="0"/>
    <x v="7"/>
    <x v="8"/>
    <s v="Stuttgart"/>
    <x v="3"/>
    <x v="0"/>
    <m/>
  </r>
  <r>
    <x v="0"/>
    <x v="7"/>
    <x v="8"/>
    <s v="München"/>
    <x v="3"/>
    <x v="0"/>
    <m/>
  </r>
  <r>
    <x v="0"/>
    <x v="7"/>
    <x v="8"/>
    <s v="Hamburg"/>
    <x v="3"/>
    <x v="0"/>
    <m/>
  </r>
  <r>
    <x v="0"/>
    <x v="7"/>
    <x v="8"/>
    <s v="Frankfurt am Main"/>
    <x v="3"/>
    <x v="0"/>
    <m/>
  </r>
  <r>
    <x v="0"/>
    <x v="7"/>
    <x v="8"/>
    <s v="Rostock"/>
    <x v="3"/>
    <x v="0"/>
    <m/>
  </r>
  <r>
    <x v="0"/>
    <x v="7"/>
    <x v="8"/>
    <s v="Hannover"/>
    <x v="3"/>
    <x v="0"/>
    <m/>
  </r>
  <r>
    <x v="0"/>
    <x v="7"/>
    <x v="8"/>
    <s v="Düsseldorf"/>
    <x v="3"/>
    <x v="0"/>
    <m/>
  </r>
  <r>
    <x v="0"/>
    <x v="7"/>
    <x v="8"/>
    <s v="Leipzig"/>
    <x v="3"/>
    <x v="0"/>
    <m/>
  </r>
  <r>
    <x v="0"/>
    <x v="7"/>
    <x v="8"/>
    <s v="Erfurt"/>
    <x v="3"/>
    <x v="0"/>
    <m/>
  </r>
  <r>
    <x v="0"/>
    <x v="7"/>
    <x v="8"/>
    <s v="Germany - South"/>
    <x v="3"/>
    <x v="0"/>
    <m/>
  </r>
  <r>
    <x v="0"/>
    <x v="7"/>
    <x v="8"/>
    <s v="Germany - West"/>
    <x v="3"/>
    <x v="0"/>
    <m/>
  </r>
  <r>
    <x v="0"/>
    <x v="7"/>
    <x v="9"/>
    <s v="Estonia"/>
    <x v="3"/>
    <x v="0"/>
    <m/>
  </r>
  <r>
    <x v="0"/>
    <x v="7"/>
    <x v="10"/>
    <s v="Ireland"/>
    <x v="3"/>
    <x v="0"/>
    <m/>
  </r>
  <r>
    <x v="0"/>
    <x v="7"/>
    <x v="10"/>
    <s v="Dublin"/>
    <x v="3"/>
    <x v="0"/>
    <m/>
  </r>
  <r>
    <x v="0"/>
    <x v="7"/>
    <x v="11"/>
    <s v="Greece"/>
    <x v="3"/>
    <x v="0"/>
    <m/>
  </r>
  <r>
    <x v="0"/>
    <x v="7"/>
    <x v="11"/>
    <s v="Athina"/>
    <x v="3"/>
    <x v="0"/>
    <m/>
  </r>
  <r>
    <x v="0"/>
    <x v="7"/>
    <x v="12"/>
    <s v="Spain"/>
    <x v="3"/>
    <x v="0"/>
    <m/>
  </r>
  <r>
    <x v="0"/>
    <x v="7"/>
    <x v="12"/>
    <s v="Madrid"/>
    <x v="3"/>
    <x v="0"/>
    <m/>
  </r>
  <r>
    <x v="0"/>
    <x v="7"/>
    <x v="13"/>
    <s v="France"/>
    <x v="3"/>
    <x v="0"/>
    <m/>
  </r>
  <r>
    <x v="0"/>
    <x v="7"/>
    <x v="13"/>
    <s v="Paris"/>
    <x v="3"/>
    <x v="0"/>
    <m/>
  </r>
  <r>
    <x v="0"/>
    <x v="7"/>
    <x v="13"/>
    <s v="Lille"/>
    <x v="3"/>
    <x v="0"/>
    <m/>
  </r>
  <r>
    <x v="0"/>
    <x v="7"/>
    <x v="13"/>
    <s v="Strasbourg"/>
    <x v="3"/>
    <x v="0"/>
    <m/>
  </r>
  <r>
    <x v="0"/>
    <x v="7"/>
    <x v="13"/>
    <s v="Toulouse"/>
    <x v="3"/>
    <x v="0"/>
    <m/>
  </r>
  <r>
    <x v="0"/>
    <x v="7"/>
    <x v="13"/>
    <s v="Lyon"/>
    <x v="3"/>
    <x v="0"/>
    <m/>
  </r>
  <r>
    <x v="0"/>
    <x v="7"/>
    <x v="13"/>
    <s v="Marseille"/>
    <x v="3"/>
    <x v="0"/>
    <m/>
  </r>
  <r>
    <x v="0"/>
    <x v="7"/>
    <x v="14"/>
    <s v="Croatia"/>
    <x v="3"/>
    <x v="0"/>
    <m/>
  </r>
  <r>
    <x v="0"/>
    <x v="7"/>
    <x v="15"/>
    <s v="Italy"/>
    <x v="3"/>
    <x v="0"/>
    <m/>
  </r>
  <r>
    <x v="0"/>
    <x v="7"/>
    <x v="15"/>
    <s v="Nord-Ovest, Nord-Est, Centro (IT) (NUTS 2006)"/>
    <x v="3"/>
    <x v="0"/>
    <m/>
  </r>
  <r>
    <x v="0"/>
    <x v="7"/>
    <x v="15"/>
    <s v="Sud, Isole"/>
    <x v="3"/>
    <x v="0"/>
    <m/>
  </r>
  <r>
    <x v="0"/>
    <x v="7"/>
    <x v="16"/>
    <s v="Cyprus"/>
    <x v="3"/>
    <x v="0"/>
    <m/>
  </r>
  <r>
    <x v="0"/>
    <x v="7"/>
    <x v="17"/>
    <s v="Latvia"/>
    <x v="3"/>
    <x v="0"/>
    <m/>
  </r>
  <r>
    <x v="0"/>
    <x v="7"/>
    <x v="18"/>
    <s v="Lithuania"/>
    <x v="3"/>
    <x v="0"/>
    <m/>
  </r>
  <r>
    <x v="0"/>
    <x v="7"/>
    <x v="19"/>
    <s v="Luxembourg"/>
    <x v="3"/>
    <x v="0"/>
    <m/>
  </r>
  <r>
    <x v="0"/>
    <x v="7"/>
    <x v="20"/>
    <s v="Hungary"/>
    <x v="3"/>
    <x v="0"/>
    <m/>
  </r>
  <r>
    <x v="0"/>
    <x v="7"/>
    <x v="21"/>
    <s v="Malta"/>
    <x v="3"/>
    <x v="0"/>
    <m/>
  </r>
  <r>
    <x v="0"/>
    <x v="7"/>
    <x v="22"/>
    <s v="Netherlands"/>
    <x v="3"/>
    <x v="0"/>
    <m/>
  </r>
  <r>
    <x v="0"/>
    <x v="7"/>
    <x v="22"/>
    <s v="Noord-Holland"/>
    <x v="3"/>
    <x v="0"/>
    <m/>
  </r>
  <r>
    <x v="0"/>
    <x v="7"/>
    <x v="22"/>
    <s v="Rotterdam"/>
    <x v="3"/>
    <x v="0"/>
    <m/>
  </r>
  <r>
    <x v="0"/>
    <x v="7"/>
    <x v="22"/>
    <s v="Noord-Brabant"/>
    <x v="3"/>
    <x v="0"/>
    <m/>
  </r>
  <r>
    <x v="0"/>
    <x v="7"/>
    <x v="23"/>
    <s v="Austria"/>
    <x v="3"/>
    <x v="0"/>
    <m/>
  </r>
  <r>
    <x v="0"/>
    <x v="7"/>
    <x v="23"/>
    <s v="Wien, Oberösterreich, Tirol"/>
    <x v="3"/>
    <x v="0"/>
    <m/>
  </r>
  <r>
    <x v="0"/>
    <x v="7"/>
    <x v="24"/>
    <s v="Poland"/>
    <x v="3"/>
    <x v="0"/>
    <m/>
  </r>
  <r>
    <x v="0"/>
    <x v="7"/>
    <x v="25"/>
    <s v="Portugal"/>
    <x v="3"/>
    <x v="0"/>
    <m/>
  </r>
  <r>
    <x v="0"/>
    <x v="7"/>
    <x v="25"/>
    <s v="Lisboa"/>
    <x v="3"/>
    <x v="0"/>
    <m/>
  </r>
  <r>
    <x v="0"/>
    <x v="7"/>
    <x v="26"/>
    <s v="Região Autónoma dos Açores (PT)"/>
    <x v="3"/>
    <x v="0"/>
    <m/>
  </r>
  <r>
    <x v="0"/>
    <x v="7"/>
    <x v="27"/>
    <s v="Romania"/>
    <x v="3"/>
    <x v="0"/>
    <m/>
  </r>
  <r>
    <x v="0"/>
    <x v="7"/>
    <x v="28"/>
    <s v="Slovenia"/>
    <x v="3"/>
    <x v="0"/>
    <m/>
  </r>
  <r>
    <x v="0"/>
    <x v="7"/>
    <x v="29"/>
    <s v="Slovakia"/>
    <x v="3"/>
    <x v="0"/>
    <m/>
  </r>
  <r>
    <x v="0"/>
    <x v="7"/>
    <x v="30"/>
    <s v="Finland"/>
    <x v="3"/>
    <x v="0"/>
    <m/>
  </r>
  <r>
    <x v="0"/>
    <x v="7"/>
    <x v="31"/>
    <s v="Sweden"/>
    <x v="3"/>
    <x v="0"/>
    <m/>
  </r>
  <r>
    <x v="0"/>
    <x v="7"/>
    <x v="32"/>
    <s v="United Kingdom"/>
    <x v="3"/>
    <x v="0"/>
    <m/>
  </r>
  <r>
    <x v="0"/>
    <x v="7"/>
    <x v="32"/>
    <s v="Leeds"/>
    <x v="3"/>
    <x v="0"/>
    <m/>
  </r>
  <r>
    <x v="0"/>
    <x v="7"/>
    <x v="32"/>
    <s v="Birmingham"/>
    <x v="3"/>
    <x v="0"/>
    <m/>
  </r>
  <r>
    <x v="0"/>
    <x v="7"/>
    <x v="32"/>
    <s v="London"/>
    <x v="3"/>
    <x v="0"/>
    <m/>
  </r>
  <r>
    <x v="0"/>
    <x v="7"/>
    <x v="32"/>
    <s v="Glasgow"/>
    <x v="3"/>
    <x v="0"/>
    <m/>
  </r>
  <r>
    <x v="0"/>
    <x v="7"/>
    <x v="33"/>
    <s v="Norway"/>
    <x v="3"/>
    <x v="0"/>
    <m/>
  </r>
  <r>
    <x v="0"/>
    <x v="7"/>
    <x v="34"/>
    <s v="Turkey"/>
    <x v="3"/>
    <x v="0"/>
    <m/>
  </r>
  <r>
    <x v="0"/>
    <x v="7"/>
    <x v="0"/>
    <s v="European Union (27 countries)"/>
    <x v="4"/>
    <x v="0"/>
    <m/>
  </r>
  <r>
    <x v="0"/>
    <x v="7"/>
    <x v="1"/>
    <s v="European Union (25 countries)"/>
    <x v="4"/>
    <x v="0"/>
    <m/>
  </r>
  <r>
    <x v="0"/>
    <x v="7"/>
    <x v="2"/>
    <s v="European Union (15 countries)"/>
    <x v="4"/>
    <x v="0"/>
    <m/>
  </r>
  <r>
    <x v="0"/>
    <x v="7"/>
    <x v="3"/>
    <s v="Euro area (EA11-2000, EA12-2006, EA13-2007, EA15-2008, EA16-2010, EA17)"/>
    <x v="4"/>
    <x v="0"/>
    <m/>
  </r>
  <r>
    <x v="0"/>
    <x v="7"/>
    <x v="4"/>
    <s v="Belgium"/>
    <x v="4"/>
    <x v="0"/>
    <m/>
  </r>
  <r>
    <x v="0"/>
    <x v="7"/>
    <x v="5"/>
    <s v="Bulgaria"/>
    <x v="4"/>
    <x v="0"/>
    <m/>
  </r>
  <r>
    <x v="0"/>
    <x v="7"/>
    <x v="6"/>
    <s v="Czech Republic"/>
    <x v="4"/>
    <x v="0"/>
    <m/>
  </r>
  <r>
    <x v="0"/>
    <x v="7"/>
    <x v="7"/>
    <s v="Denmark"/>
    <x v="4"/>
    <x v="0"/>
    <n v="4.2599999999999999E-2"/>
  </r>
  <r>
    <x v="0"/>
    <x v="7"/>
    <x v="7"/>
    <s v="København"/>
    <x v="4"/>
    <x v="0"/>
    <m/>
  </r>
  <r>
    <x v="0"/>
    <x v="7"/>
    <x v="8"/>
    <s v="Germany (until 1990 former territory of the FRG)"/>
    <x v="4"/>
    <x v="0"/>
    <m/>
  </r>
  <r>
    <x v="0"/>
    <x v="7"/>
    <x v="8"/>
    <s v="Stuttgart"/>
    <x v="4"/>
    <x v="0"/>
    <m/>
  </r>
  <r>
    <x v="0"/>
    <x v="7"/>
    <x v="8"/>
    <s v="München"/>
    <x v="4"/>
    <x v="0"/>
    <m/>
  </r>
  <r>
    <x v="0"/>
    <x v="7"/>
    <x v="8"/>
    <s v="Hamburg"/>
    <x v="4"/>
    <x v="0"/>
    <m/>
  </r>
  <r>
    <x v="0"/>
    <x v="7"/>
    <x v="8"/>
    <s v="Frankfurt am Main"/>
    <x v="4"/>
    <x v="0"/>
    <m/>
  </r>
  <r>
    <x v="0"/>
    <x v="7"/>
    <x v="8"/>
    <s v="Rostock"/>
    <x v="4"/>
    <x v="0"/>
    <m/>
  </r>
  <r>
    <x v="0"/>
    <x v="7"/>
    <x v="8"/>
    <s v="Hannover"/>
    <x v="4"/>
    <x v="0"/>
    <m/>
  </r>
  <r>
    <x v="0"/>
    <x v="7"/>
    <x v="8"/>
    <s v="Düsseldorf"/>
    <x v="4"/>
    <x v="0"/>
    <m/>
  </r>
  <r>
    <x v="0"/>
    <x v="7"/>
    <x v="8"/>
    <s v="Leipzig"/>
    <x v="4"/>
    <x v="0"/>
    <m/>
  </r>
  <r>
    <x v="0"/>
    <x v="7"/>
    <x v="8"/>
    <s v="Erfurt"/>
    <x v="4"/>
    <x v="0"/>
    <m/>
  </r>
  <r>
    <x v="0"/>
    <x v="7"/>
    <x v="8"/>
    <s v="Germany - South"/>
    <x v="4"/>
    <x v="0"/>
    <m/>
  </r>
  <r>
    <x v="0"/>
    <x v="7"/>
    <x v="8"/>
    <s v="Germany - West"/>
    <x v="4"/>
    <x v="0"/>
    <m/>
  </r>
  <r>
    <x v="0"/>
    <x v="7"/>
    <x v="9"/>
    <s v="Estonia"/>
    <x v="4"/>
    <x v="0"/>
    <m/>
  </r>
  <r>
    <x v="0"/>
    <x v="7"/>
    <x v="10"/>
    <s v="Ireland"/>
    <x v="4"/>
    <x v="0"/>
    <m/>
  </r>
  <r>
    <x v="0"/>
    <x v="7"/>
    <x v="10"/>
    <s v="Dublin"/>
    <x v="4"/>
    <x v="0"/>
    <m/>
  </r>
  <r>
    <x v="0"/>
    <x v="7"/>
    <x v="11"/>
    <s v="Greece"/>
    <x v="4"/>
    <x v="0"/>
    <m/>
  </r>
  <r>
    <x v="0"/>
    <x v="7"/>
    <x v="11"/>
    <s v="Athina"/>
    <x v="4"/>
    <x v="0"/>
    <m/>
  </r>
  <r>
    <x v="0"/>
    <x v="7"/>
    <x v="12"/>
    <s v="Spain"/>
    <x v="4"/>
    <x v="0"/>
    <m/>
  </r>
  <r>
    <x v="0"/>
    <x v="7"/>
    <x v="12"/>
    <s v="Madrid"/>
    <x v="4"/>
    <x v="0"/>
    <m/>
  </r>
  <r>
    <x v="0"/>
    <x v="7"/>
    <x v="13"/>
    <s v="France"/>
    <x v="4"/>
    <x v="0"/>
    <m/>
  </r>
  <r>
    <x v="0"/>
    <x v="7"/>
    <x v="13"/>
    <s v="Paris"/>
    <x v="4"/>
    <x v="0"/>
    <m/>
  </r>
  <r>
    <x v="0"/>
    <x v="7"/>
    <x v="13"/>
    <s v="Lille"/>
    <x v="4"/>
    <x v="0"/>
    <m/>
  </r>
  <r>
    <x v="0"/>
    <x v="7"/>
    <x v="13"/>
    <s v="Strasbourg"/>
    <x v="4"/>
    <x v="0"/>
    <m/>
  </r>
  <r>
    <x v="0"/>
    <x v="7"/>
    <x v="13"/>
    <s v="Toulouse"/>
    <x v="4"/>
    <x v="0"/>
    <m/>
  </r>
  <r>
    <x v="0"/>
    <x v="7"/>
    <x v="13"/>
    <s v="Lyon"/>
    <x v="4"/>
    <x v="0"/>
    <m/>
  </r>
  <r>
    <x v="0"/>
    <x v="7"/>
    <x v="13"/>
    <s v="Marseille"/>
    <x v="4"/>
    <x v="0"/>
    <m/>
  </r>
  <r>
    <x v="0"/>
    <x v="7"/>
    <x v="14"/>
    <s v="Croatia"/>
    <x v="4"/>
    <x v="0"/>
    <m/>
  </r>
  <r>
    <x v="0"/>
    <x v="7"/>
    <x v="15"/>
    <s v="Italy"/>
    <x v="4"/>
    <x v="0"/>
    <m/>
  </r>
  <r>
    <x v="0"/>
    <x v="7"/>
    <x v="15"/>
    <s v="Nord-Ovest, Nord-Est, Centro (IT) (NUTS 2006)"/>
    <x v="4"/>
    <x v="0"/>
    <m/>
  </r>
  <r>
    <x v="0"/>
    <x v="7"/>
    <x v="15"/>
    <s v="Sud, Isole"/>
    <x v="4"/>
    <x v="0"/>
    <m/>
  </r>
  <r>
    <x v="0"/>
    <x v="7"/>
    <x v="16"/>
    <s v="Cyprus"/>
    <x v="4"/>
    <x v="0"/>
    <m/>
  </r>
  <r>
    <x v="0"/>
    <x v="7"/>
    <x v="17"/>
    <s v="Latvia"/>
    <x v="4"/>
    <x v="0"/>
    <m/>
  </r>
  <r>
    <x v="0"/>
    <x v="7"/>
    <x v="18"/>
    <s v="Lithuania"/>
    <x v="4"/>
    <x v="0"/>
    <m/>
  </r>
  <r>
    <x v="0"/>
    <x v="7"/>
    <x v="19"/>
    <s v="Luxembourg"/>
    <x v="4"/>
    <x v="0"/>
    <m/>
  </r>
  <r>
    <x v="0"/>
    <x v="7"/>
    <x v="20"/>
    <s v="Hungary"/>
    <x v="4"/>
    <x v="0"/>
    <m/>
  </r>
  <r>
    <x v="0"/>
    <x v="7"/>
    <x v="21"/>
    <s v="Malta"/>
    <x v="4"/>
    <x v="0"/>
    <m/>
  </r>
  <r>
    <x v="0"/>
    <x v="7"/>
    <x v="22"/>
    <s v="Netherlands"/>
    <x v="4"/>
    <x v="0"/>
    <m/>
  </r>
  <r>
    <x v="0"/>
    <x v="7"/>
    <x v="22"/>
    <s v="Noord-Holland"/>
    <x v="4"/>
    <x v="0"/>
    <m/>
  </r>
  <r>
    <x v="0"/>
    <x v="7"/>
    <x v="22"/>
    <s v="Rotterdam"/>
    <x v="4"/>
    <x v="0"/>
    <m/>
  </r>
  <r>
    <x v="0"/>
    <x v="7"/>
    <x v="22"/>
    <s v="Noord-Brabant"/>
    <x v="4"/>
    <x v="0"/>
    <m/>
  </r>
  <r>
    <x v="0"/>
    <x v="7"/>
    <x v="23"/>
    <s v="Austria"/>
    <x v="4"/>
    <x v="0"/>
    <m/>
  </r>
  <r>
    <x v="0"/>
    <x v="7"/>
    <x v="23"/>
    <s v="Wien, Oberösterreich, Tirol"/>
    <x v="4"/>
    <x v="0"/>
    <m/>
  </r>
  <r>
    <x v="0"/>
    <x v="7"/>
    <x v="24"/>
    <s v="Poland"/>
    <x v="4"/>
    <x v="0"/>
    <m/>
  </r>
  <r>
    <x v="0"/>
    <x v="7"/>
    <x v="25"/>
    <s v="Portugal"/>
    <x v="4"/>
    <x v="0"/>
    <m/>
  </r>
  <r>
    <x v="0"/>
    <x v="7"/>
    <x v="25"/>
    <s v="Lisboa"/>
    <x v="4"/>
    <x v="0"/>
    <m/>
  </r>
  <r>
    <x v="0"/>
    <x v="7"/>
    <x v="26"/>
    <s v="Região Autónoma dos Açores (PT)"/>
    <x v="4"/>
    <x v="0"/>
    <m/>
  </r>
  <r>
    <x v="0"/>
    <x v="7"/>
    <x v="27"/>
    <s v="Romania"/>
    <x v="4"/>
    <x v="0"/>
    <m/>
  </r>
  <r>
    <x v="0"/>
    <x v="7"/>
    <x v="28"/>
    <s v="Slovenia"/>
    <x v="4"/>
    <x v="0"/>
    <m/>
  </r>
  <r>
    <x v="0"/>
    <x v="7"/>
    <x v="29"/>
    <s v="Slovakia"/>
    <x v="4"/>
    <x v="0"/>
    <m/>
  </r>
  <r>
    <x v="0"/>
    <x v="7"/>
    <x v="30"/>
    <s v="Finland"/>
    <x v="4"/>
    <x v="0"/>
    <m/>
  </r>
  <r>
    <x v="0"/>
    <x v="7"/>
    <x v="31"/>
    <s v="Sweden"/>
    <x v="4"/>
    <x v="0"/>
    <m/>
  </r>
  <r>
    <x v="0"/>
    <x v="7"/>
    <x v="32"/>
    <s v="United Kingdom"/>
    <x v="4"/>
    <x v="0"/>
    <m/>
  </r>
  <r>
    <x v="0"/>
    <x v="7"/>
    <x v="32"/>
    <s v="Leeds"/>
    <x v="4"/>
    <x v="0"/>
    <m/>
  </r>
  <r>
    <x v="0"/>
    <x v="7"/>
    <x v="32"/>
    <s v="Birmingham"/>
    <x v="4"/>
    <x v="0"/>
    <m/>
  </r>
  <r>
    <x v="0"/>
    <x v="7"/>
    <x v="32"/>
    <s v="London"/>
    <x v="4"/>
    <x v="0"/>
    <m/>
  </r>
  <r>
    <x v="0"/>
    <x v="7"/>
    <x v="32"/>
    <s v="Glasgow"/>
    <x v="4"/>
    <x v="0"/>
    <m/>
  </r>
  <r>
    <x v="0"/>
    <x v="7"/>
    <x v="33"/>
    <s v="Norway"/>
    <x v="4"/>
    <x v="0"/>
    <m/>
  </r>
  <r>
    <x v="0"/>
    <x v="7"/>
    <x v="34"/>
    <s v="Turkey"/>
    <x v="4"/>
    <x v="0"/>
    <m/>
  </r>
  <r>
    <x v="0"/>
    <x v="7"/>
    <x v="0"/>
    <s v="European Union (27 countries)"/>
    <x v="5"/>
    <x v="0"/>
    <m/>
  </r>
  <r>
    <x v="0"/>
    <x v="7"/>
    <x v="1"/>
    <s v="European Union (25 countries)"/>
    <x v="5"/>
    <x v="0"/>
    <m/>
  </r>
  <r>
    <x v="0"/>
    <x v="7"/>
    <x v="2"/>
    <s v="European Union (15 countries)"/>
    <x v="5"/>
    <x v="0"/>
    <m/>
  </r>
  <r>
    <x v="0"/>
    <x v="7"/>
    <x v="3"/>
    <s v="Euro area (EA11-2000, EA12-2006, EA13-2007, EA15-2008, EA16-2010, EA17)"/>
    <x v="5"/>
    <x v="0"/>
    <m/>
  </r>
  <r>
    <x v="0"/>
    <x v="7"/>
    <x v="4"/>
    <s v="Belgium"/>
    <x v="5"/>
    <x v="0"/>
    <m/>
  </r>
  <r>
    <x v="0"/>
    <x v="7"/>
    <x v="5"/>
    <s v="Bulgaria"/>
    <x v="5"/>
    <x v="0"/>
    <m/>
  </r>
  <r>
    <x v="0"/>
    <x v="7"/>
    <x v="6"/>
    <s v="Czech Republic"/>
    <x v="5"/>
    <x v="0"/>
    <m/>
  </r>
  <r>
    <x v="0"/>
    <x v="7"/>
    <x v="7"/>
    <s v="Denmark"/>
    <x v="5"/>
    <x v="0"/>
    <n v="4.5199999999999997E-2"/>
  </r>
  <r>
    <x v="0"/>
    <x v="7"/>
    <x v="7"/>
    <s v="København"/>
    <x v="5"/>
    <x v="0"/>
    <m/>
  </r>
  <r>
    <x v="0"/>
    <x v="7"/>
    <x v="8"/>
    <s v="Germany (until 1990 former territory of the FRG)"/>
    <x v="5"/>
    <x v="0"/>
    <m/>
  </r>
  <r>
    <x v="0"/>
    <x v="7"/>
    <x v="8"/>
    <s v="Stuttgart"/>
    <x v="5"/>
    <x v="0"/>
    <m/>
  </r>
  <r>
    <x v="0"/>
    <x v="7"/>
    <x v="8"/>
    <s v="München"/>
    <x v="5"/>
    <x v="0"/>
    <m/>
  </r>
  <r>
    <x v="0"/>
    <x v="7"/>
    <x v="8"/>
    <s v="Hamburg"/>
    <x v="5"/>
    <x v="0"/>
    <m/>
  </r>
  <r>
    <x v="0"/>
    <x v="7"/>
    <x v="8"/>
    <s v="Frankfurt am Main"/>
    <x v="5"/>
    <x v="0"/>
    <m/>
  </r>
  <r>
    <x v="0"/>
    <x v="7"/>
    <x v="8"/>
    <s v="Rostock"/>
    <x v="5"/>
    <x v="0"/>
    <m/>
  </r>
  <r>
    <x v="0"/>
    <x v="7"/>
    <x v="8"/>
    <s v="Hannover"/>
    <x v="5"/>
    <x v="0"/>
    <m/>
  </r>
  <r>
    <x v="0"/>
    <x v="7"/>
    <x v="8"/>
    <s v="Düsseldorf"/>
    <x v="5"/>
    <x v="0"/>
    <m/>
  </r>
  <r>
    <x v="0"/>
    <x v="7"/>
    <x v="8"/>
    <s v="Leipzig"/>
    <x v="5"/>
    <x v="0"/>
    <m/>
  </r>
  <r>
    <x v="0"/>
    <x v="7"/>
    <x v="8"/>
    <s v="Erfurt"/>
    <x v="5"/>
    <x v="0"/>
    <m/>
  </r>
  <r>
    <x v="0"/>
    <x v="7"/>
    <x v="8"/>
    <s v="Germany - South"/>
    <x v="5"/>
    <x v="0"/>
    <m/>
  </r>
  <r>
    <x v="0"/>
    <x v="7"/>
    <x v="8"/>
    <s v="Germany - West"/>
    <x v="5"/>
    <x v="0"/>
    <m/>
  </r>
  <r>
    <x v="0"/>
    <x v="7"/>
    <x v="9"/>
    <s v="Estonia"/>
    <x v="5"/>
    <x v="0"/>
    <m/>
  </r>
  <r>
    <x v="0"/>
    <x v="7"/>
    <x v="10"/>
    <s v="Ireland"/>
    <x v="5"/>
    <x v="0"/>
    <m/>
  </r>
  <r>
    <x v="0"/>
    <x v="7"/>
    <x v="10"/>
    <s v="Dublin"/>
    <x v="5"/>
    <x v="0"/>
    <m/>
  </r>
  <r>
    <x v="0"/>
    <x v="7"/>
    <x v="11"/>
    <s v="Greece"/>
    <x v="5"/>
    <x v="0"/>
    <m/>
  </r>
  <r>
    <x v="0"/>
    <x v="7"/>
    <x v="11"/>
    <s v="Athina"/>
    <x v="5"/>
    <x v="0"/>
    <m/>
  </r>
  <r>
    <x v="0"/>
    <x v="7"/>
    <x v="12"/>
    <s v="Spain"/>
    <x v="5"/>
    <x v="0"/>
    <m/>
  </r>
  <r>
    <x v="0"/>
    <x v="7"/>
    <x v="12"/>
    <s v="Madrid"/>
    <x v="5"/>
    <x v="0"/>
    <m/>
  </r>
  <r>
    <x v="0"/>
    <x v="7"/>
    <x v="13"/>
    <s v="France"/>
    <x v="5"/>
    <x v="0"/>
    <m/>
  </r>
  <r>
    <x v="0"/>
    <x v="7"/>
    <x v="13"/>
    <s v="Paris"/>
    <x v="5"/>
    <x v="0"/>
    <m/>
  </r>
  <r>
    <x v="0"/>
    <x v="7"/>
    <x v="13"/>
    <s v="Lille"/>
    <x v="5"/>
    <x v="0"/>
    <m/>
  </r>
  <r>
    <x v="0"/>
    <x v="7"/>
    <x v="13"/>
    <s v="Strasbourg"/>
    <x v="5"/>
    <x v="0"/>
    <m/>
  </r>
  <r>
    <x v="0"/>
    <x v="7"/>
    <x v="13"/>
    <s v="Toulouse"/>
    <x v="5"/>
    <x v="0"/>
    <m/>
  </r>
  <r>
    <x v="0"/>
    <x v="7"/>
    <x v="13"/>
    <s v="Lyon"/>
    <x v="5"/>
    <x v="0"/>
    <m/>
  </r>
  <r>
    <x v="0"/>
    <x v="7"/>
    <x v="13"/>
    <s v="Marseille"/>
    <x v="5"/>
    <x v="0"/>
    <m/>
  </r>
  <r>
    <x v="0"/>
    <x v="7"/>
    <x v="14"/>
    <s v="Croatia"/>
    <x v="5"/>
    <x v="0"/>
    <m/>
  </r>
  <r>
    <x v="0"/>
    <x v="7"/>
    <x v="15"/>
    <s v="Italy"/>
    <x v="5"/>
    <x v="0"/>
    <m/>
  </r>
  <r>
    <x v="0"/>
    <x v="7"/>
    <x v="15"/>
    <s v="Nord-Ovest, Nord-Est, Centro (IT) (NUTS 2006)"/>
    <x v="5"/>
    <x v="0"/>
    <m/>
  </r>
  <r>
    <x v="0"/>
    <x v="7"/>
    <x v="15"/>
    <s v="Sud, Isole"/>
    <x v="5"/>
    <x v="0"/>
    <m/>
  </r>
  <r>
    <x v="0"/>
    <x v="7"/>
    <x v="16"/>
    <s v="Cyprus"/>
    <x v="5"/>
    <x v="0"/>
    <m/>
  </r>
  <r>
    <x v="0"/>
    <x v="7"/>
    <x v="17"/>
    <s v="Latvia"/>
    <x v="5"/>
    <x v="0"/>
    <m/>
  </r>
  <r>
    <x v="0"/>
    <x v="7"/>
    <x v="18"/>
    <s v="Lithuania"/>
    <x v="5"/>
    <x v="0"/>
    <m/>
  </r>
  <r>
    <x v="0"/>
    <x v="7"/>
    <x v="19"/>
    <s v="Luxembourg"/>
    <x v="5"/>
    <x v="0"/>
    <m/>
  </r>
  <r>
    <x v="0"/>
    <x v="7"/>
    <x v="20"/>
    <s v="Hungary"/>
    <x v="5"/>
    <x v="0"/>
    <m/>
  </r>
  <r>
    <x v="0"/>
    <x v="7"/>
    <x v="21"/>
    <s v="Malta"/>
    <x v="5"/>
    <x v="0"/>
    <m/>
  </r>
  <r>
    <x v="0"/>
    <x v="7"/>
    <x v="22"/>
    <s v="Netherlands"/>
    <x v="5"/>
    <x v="0"/>
    <m/>
  </r>
  <r>
    <x v="0"/>
    <x v="7"/>
    <x v="22"/>
    <s v="Noord-Holland"/>
    <x v="5"/>
    <x v="0"/>
    <m/>
  </r>
  <r>
    <x v="0"/>
    <x v="7"/>
    <x v="22"/>
    <s v="Rotterdam"/>
    <x v="5"/>
    <x v="0"/>
    <m/>
  </r>
  <r>
    <x v="0"/>
    <x v="7"/>
    <x v="22"/>
    <s v="Noord-Brabant"/>
    <x v="5"/>
    <x v="0"/>
    <m/>
  </r>
  <r>
    <x v="0"/>
    <x v="7"/>
    <x v="23"/>
    <s v="Austria"/>
    <x v="5"/>
    <x v="0"/>
    <m/>
  </r>
  <r>
    <x v="0"/>
    <x v="7"/>
    <x v="23"/>
    <s v="Wien, Oberösterreich, Tirol"/>
    <x v="5"/>
    <x v="0"/>
    <m/>
  </r>
  <r>
    <x v="0"/>
    <x v="7"/>
    <x v="24"/>
    <s v="Poland"/>
    <x v="5"/>
    <x v="0"/>
    <m/>
  </r>
  <r>
    <x v="0"/>
    <x v="7"/>
    <x v="25"/>
    <s v="Portugal"/>
    <x v="5"/>
    <x v="0"/>
    <m/>
  </r>
  <r>
    <x v="0"/>
    <x v="7"/>
    <x v="25"/>
    <s v="Lisboa"/>
    <x v="5"/>
    <x v="0"/>
    <m/>
  </r>
  <r>
    <x v="0"/>
    <x v="7"/>
    <x v="26"/>
    <s v="Região Autónoma dos Açores (PT)"/>
    <x v="5"/>
    <x v="0"/>
    <m/>
  </r>
  <r>
    <x v="0"/>
    <x v="7"/>
    <x v="27"/>
    <s v="Romania"/>
    <x v="5"/>
    <x v="0"/>
    <m/>
  </r>
  <r>
    <x v="0"/>
    <x v="7"/>
    <x v="28"/>
    <s v="Slovenia"/>
    <x v="5"/>
    <x v="0"/>
    <m/>
  </r>
  <r>
    <x v="0"/>
    <x v="7"/>
    <x v="29"/>
    <s v="Slovakia"/>
    <x v="5"/>
    <x v="0"/>
    <m/>
  </r>
  <r>
    <x v="0"/>
    <x v="7"/>
    <x v="30"/>
    <s v="Finland"/>
    <x v="5"/>
    <x v="0"/>
    <m/>
  </r>
  <r>
    <x v="0"/>
    <x v="7"/>
    <x v="31"/>
    <s v="Sweden"/>
    <x v="5"/>
    <x v="0"/>
    <m/>
  </r>
  <r>
    <x v="0"/>
    <x v="7"/>
    <x v="32"/>
    <s v="United Kingdom"/>
    <x v="5"/>
    <x v="0"/>
    <m/>
  </r>
  <r>
    <x v="0"/>
    <x v="7"/>
    <x v="32"/>
    <s v="Leeds"/>
    <x v="5"/>
    <x v="0"/>
    <m/>
  </r>
  <r>
    <x v="0"/>
    <x v="7"/>
    <x v="32"/>
    <s v="Birmingham"/>
    <x v="5"/>
    <x v="0"/>
    <m/>
  </r>
  <r>
    <x v="0"/>
    <x v="7"/>
    <x v="32"/>
    <s v="London"/>
    <x v="5"/>
    <x v="0"/>
    <m/>
  </r>
  <r>
    <x v="0"/>
    <x v="7"/>
    <x v="32"/>
    <s v="Glasgow"/>
    <x v="5"/>
    <x v="0"/>
    <m/>
  </r>
  <r>
    <x v="0"/>
    <x v="7"/>
    <x v="33"/>
    <s v="Norway"/>
    <x v="5"/>
    <x v="0"/>
    <m/>
  </r>
  <r>
    <x v="0"/>
    <x v="7"/>
    <x v="34"/>
    <s v="Turkey"/>
    <x v="5"/>
    <x v="0"/>
    <m/>
  </r>
  <r>
    <x v="0"/>
    <x v="7"/>
    <x v="0"/>
    <s v="European Union (27 countries)"/>
    <x v="6"/>
    <x v="0"/>
    <m/>
  </r>
  <r>
    <x v="0"/>
    <x v="7"/>
    <x v="1"/>
    <s v="European Union (25 countries)"/>
    <x v="6"/>
    <x v="0"/>
    <m/>
  </r>
  <r>
    <x v="0"/>
    <x v="7"/>
    <x v="2"/>
    <s v="European Union (15 countries)"/>
    <x v="6"/>
    <x v="0"/>
    <m/>
  </r>
  <r>
    <x v="0"/>
    <x v="7"/>
    <x v="3"/>
    <s v="Euro area (EA11-2000, EA12-2006, EA13-2007, EA15-2008, EA16-2010, EA17)"/>
    <x v="6"/>
    <x v="0"/>
    <m/>
  </r>
  <r>
    <x v="0"/>
    <x v="7"/>
    <x v="4"/>
    <s v="Belgium"/>
    <x v="6"/>
    <x v="0"/>
    <n v="4.8300000000000003E-2"/>
  </r>
  <r>
    <x v="0"/>
    <x v="7"/>
    <x v="5"/>
    <s v="Bulgaria"/>
    <x v="6"/>
    <x v="0"/>
    <m/>
  </r>
  <r>
    <x v="0"/>
    <x v="7"/>
    <x v="6"/>
    <s v="Czech Republic"/>
    <x v="6"/>
    <x v="0"/>
    <m/>
  </r>
  <r>
    <x v="0"/>
    <x v="7"/>
    <x v="7"/>
    <s v="Denmark"/>
    <x v="6"/>
    <x v="0"/>
    <n v="4.3200000000000002E-2"/>
  </r>
  <r>
    <x v="0"/>
    <x v="7"/>
    <x v="7"/>
    <s v="København"/>
    <x v="6"/>
    <x v="0"/>
    <m/>
  </r>
  <r>
    <x v="0"/>
    <x v="7"/>
    <x v="8"/>
    <s v="Germany (until 1990 former territory of the FRG)"/>
    <x v="6"/>
    <x v="0"/>
    <m/>
  </r>
  <r>
    <x v="0"/>
    <x v="7"/>
    <x v="8"/>
    <s v="Stuttgart"/>
    <x v="6"/>
    <x v="0"/>
    <m/>
  </r>
  <r>
    <x v="0"/>
    <x v="7"/>
    <x v="8"/>
    <s v="München"/>
    <x v="6"/>
    <x v="0"/>
    <m/>
  </r>
  <r>
    <x v="0"/>
    <x v="7"/>
    <x v="8"/>
    <s v="Hamburg"/>
    <x v="6"/>
    <x v="0"/>
    <m/>
  </r>
  <r>
    <x v="0"/>
    <x v="7"/>
    <x v="8"/>
    <s v="Frankfurt am Main"/>
    <x v="6"/>
    <x v="0"/>
    <m/>
  </r>
  <r>
    <x v="0"/>
    <x v="7"/>
    <x v="8"/>
    <s v="Rostock"/>
    <x v="6"/>
    <x v="0"/>
    <m/>
  </r>
  <r>
    <x v="0"/>
    <x v="7"/>
    <x v="8"/>
    <s v="Hannover"/>
    <x v="6"/>
    <x v="0"/>
    <m/>
  </r>
  <r>
    <x v="0"/>
    <x v="7"/>
    <x v="8"/>
    <s v="Düsseldorf"/>
    <x v="6"/>
    <x v="0"/>
    <m/>
  </r>
  <r>
    <x v="0"/>
    <x v="7"/>
    <x v="8"/>
    <s v="Leipzig"/>
    <x v="6"/>
    <x v="0"/>
    <m/>
  </r>
  <r>
    <x v="0"/>
    <x v="7"/>
    <x v="8"/>
    <s v="Erfurt"/>
    <x v="6"/>
    <x v="0"/>
    <m/>
  </r>
  <r>
    <x v="0"/>
    <x v="7"/>
    <x v="8"/>
    <s v="Germany - South"/>
    <x v="6"/>
    <x v="0"/>
    <m/>
  </r>
  <r>
    <x v="0"/>
    <x v="7"/>
    <x v="8"/>
    <s v="Germany - West"/>
    <x v="6"/>
    <x v="0"/>
    <m/>
  </r>
  <r>
    <x v="0"/>
    <x v="7"/>
    <x v="9"/>
    <s v="Estonia"/>
    <x v="6"/>
    <x v="0"/>
    <m/>
  </r>
  <r>
    <x v="0"/>
    <x v="7"/>
    <x v="10"/>
    <s v="Ireland"/>
    <x v="6"/>
    <x v="0"/>
    <m/>
  </r>
  <r>
    <x v="0"/>
    <x v="7"/>
    <x v="10"/>
    <s v="Dublin"/>
    <x v="6"/>
    <x v="0"/>
    <m/>
  </r>
  <r>
    <x v="0"/>
    <x v="7"/>
    <x v="11"/>
    <s v="Greece"/>
    <x v="6"/>
    <x v="0"/>
    <m/>
  </r>
  <r>
    <x v="0"/>
    <x v="7"/>
    <x v="11"/>
    <s v="Athina"/>
    <x v="6"/>
    <x v="0"/>
    <n v="5.1299999999999998E-2"/>
  </r>
  <r>
    <x v="0"/>
    <x v="7"/>
    <x v="12"/>
    <s v="Spain"/>
    <x v="6"/>
    <x v="0"/>
    <m/>
  </r>
  <r>
    <x v="0"/>
    <x v="7"/>
    <x v="12"/>
    <s v="Madrid"/>
    <x v="6"/>
    <x v="0"/>
    <n v="7.7499999999999999E-2"/>
  </r>
  <r>
    <x v="0"/>
    <x v="7"/>
    <x v="13"/>
    <s v="France"/>
    <x v="6"/>
    <x v="0"/>
    <m/>
  </r>
  <r>
    <x v="0"/>
    <x v="7"/>
    <x v="13"/>
    <s v="Paris"/>
    <x v="6"/>
    <x v="0"/>
    <m/>
  </r>
  <r>
    <x v="0"/>
    <x v="7"/>
    <x v="13"/>
    <s v="Lille"/>
    <x v="6"/>
    <x v="0"/>
    <m/>
  </r>
  <r>
    <x v="0"/>
    <x v="7"/>
    <x v="13"/>
    <s v="Strasbourg"/>
    <x v="6"/>
    <x v="0"/>
    <m/>
  </r>
  <r>
    <x v="0"/>
    <x v="7"/>
    <x v="13"/>
    <s v="Toulouse"/>
    <x v="6"/>
    <x v="0"/>
    <m/>
  </r>
  <r>
    <x v="0"/>
    <x v="7"/>
    <x v="13"/>
    <s v="Lyon"/>
    <x v="6"/>
    <x v="0"/>
    <m/>
  </r>
  <r>
    <x v="0"/>
    <x v="7"/>
    <x v="13"/>
    <s v="Marseille"/>
    <x v="6"/>
    <x v="0"/>
    <m/>
  </r>
  <r>
    <x v="0"/>
    <x v="7"/>
    <x v="14"/>
    <s v="Croatia"/>
    <x v="6"/>
    <x v="0"/>
    <m/>
  </r>
  <r>
    <x v="0"/>
    <x v="7"/>
    <x v="15"/>
    <s v="Italy"/>
    <x v="6"/>
    <x v="0"/>
    <m/>
  </r>
  <r>
    <x v="0"/>
    <x v="7"/>
    <x v="15"/>
    <s v="Nord-Ovest, Nord-Est, Centro (IT) (NUTS 2006)"/>
    <x v="6"/>
    <x v="0"/>
    <m/>
  </r>
  <r>
    <x v="0"/>
    <x v="7"/>
    <x v="15"/>
    <s v="Sud, Isole"/>
    <x v="6"/>
    <x v="0"/>
    <m/>
  </r>
  <r>
    <x v="0"/>
    <x v="7"/>
    <x v="16"/>
    <s v="Cyprus"/>
    <x v="6"/>
    <x v="0"/>
    <m/>
  </r>
  <r>
    <x v="0"/>
    <x v="7"/>
    <x v="17"/>
    <s v="Latvia"/>
    <x v="6"/>
    <x v="0"/>
    <m/>
  </r>
  <r>
    <x v="0"/>
    <x v="7"/>
    <x v="18"/>
    <s v="Lithuania"/>
    <x v="6"/>
    <x v="0"/>
    <m/>
  </r>
  <r>
    <x v="0"/>
    <x v="7"/>
    <x v="19"/>
    <s v="Luxembourg"/>
    <x v="6"/>
    <x v="0"/>
    <m/>
  </r>
  <r>
    <x v="0"/>
    <x v="7"/>
    <x v="20"/>
    <s v="Hungary"/>
    <x v="6"/>
    <x v="0"/>
    <m/>
  </r>
  <r>
    <x v="0"/>
    <x v="7"/>
    <x v="21"/>
    <s v="Malta"/>
    <x v="6"/>
    <x v="0"/>
    <m/>
  </r>
  <r>
    <x v="0"/>
    <x v="7"/>
    <x v="22"/>
    <s v="Netherlands"/>
    <x v="6"/>
    <x v="0"/>
    <m/>
  </r>
  <r>
    <x v="0"/>
    <x v="7"/>
    <x v="22"/>
    <s v="Noord-Holland"/>
    <x v="6"/>
    <x v="0"/>
    <m/>
  </r>
  <r>
    <x v="0"/>
    <x v="7"/>
    <x v="22"/>
    <s v="Rotterdam"/>
    <x v="6"/>
    <x v="0"/>
    <m/>
  </r>
  <r>
    <x v="0"/>
    <x v="7"/>
    <x v="22"/>
    <s v="Noord-Brabant"/>
    <x v="6"/>
    <x v="0"/>
    <m/>
  </r>
  <r>
    <x v="0"/>
    <x v="7"/>
    <x v="23"/>
    <s v="Austria"/>
    <x v="6"/>
    <x v="0"/>
    <m/>
  </r>
  <r>
    <x v="0"/>
    <x v="7"/>
    <x v="23"/>
    <s v="Wien, Oberösterreich, Tirol"/>
    <x v="6"/>
    <x v="0"/>
    <m/>
  </r>
  <r>
    <x v="0"/>
    <x v="7"/>
    <x v="24"/>
    <s v="Poland"/>
    <x v="6"/>
    <x v="0"/>
    <m/>
  </r>
  <r>
    <x v="0"/>
    <x v="7"/>
    <x v="25"/>
    <s v="Portugal"/>
    <x v="6"/>
    <x v="0"/>
    <m/>
  </r>
  <r>
    <x v="0"/>
    <x v="7"/>
    <x v="25"/>
    <s v="Lisboa"/>
    <x v="6"/>
    <x v="0"/>
    <m/>
  </r>
  <r>
    <x v="0"/>
    <x v="7"/>
    <x v="26"/>
    <s v="Região Autónoma dos Açores (PT)"/>
    <x v="6"/>
    <x v="0"/>
    <m/>
  </r>
  <r>
    <x v="0"/>
    <x v="7"/>
    <x v="27"/>
    <s v="Romania"/>
    <x v="6"/>
    <x v="0"/>
    <m/>
  </r>
  <r>
    <x v="0"/>
    <x v="7"/>
    <x v="28"/>
    <s v="Slovenia"/>
    <x v="6"/>
    <x v="0"/>
    <m/>
  </r>
  <r>
    <x v="0"/>
    <x v="7"/>
    <x v="29"/>
    <s v="Slovakia"/>
    <x v="6"/>
    <x v="0"/>
    <m/>
  </r>
  <r>
    <x v="0"/>
    <x v="7"/>
    <x v="30"/>
    <s v="Finland"/>
    <x v="6"/>
    <x v="0"/>
    <m/>
  </r>
  <r>
    <x v="0"/>
    <x v="7"/>
    <x v="31"/>
    <s v="Sweden"/>
    <x v="6"/>
    <x v="0"/>
    <m/>
  </r>
  <r>
    <x v="0"/>
    <x v="7"/>
    <x v="32"/>
    <s v="United Kingdom"/>
    <x v="6"/>
    <x v="0"/>
    <m/>
  </r>
  <r>
    <x v="0"/>
    <x v="7"/>
    <x v="32"/>
    <s v="Leeds"/>
    <x v="6"/>
    <x v="0"/>
    <m/>
  </r>
  <r>
    <x v="0"/>
    <x v="7"/>
    <x v="32"/>
    <s v="Birmingham"/>
    <x v="6"/>
    <x v="0"/>
    <m/>
  </r>
  <r>
    <x v="0"/>
    <x v="7"/>
    <x v="32"/>
    <s v="London"/>
    <x v="6"/>
    <x v="0"/>
    <m/>
  </r>
  <r>
    <x v="0"/>
    <x v="7"/>
    <x v="32"/>
    <s v="Glasgow"/>
    <x v="6"/>
    <x v="0"/>
    <m/>
  </r>
  <r>
    <x v="0"/>
    <x v="7"/>
    <x v="33"/>
    <s v="Norway"/>
    <x v="6"/>
    <x v="0"/>
    <m/>
  </r>
  <r>
    <x v="0"/>
    <x v="7"/>
    <x v="34"/>
    <s v="Turkey"/>
    <x v="6"/>
    <x v="0"/>
    <m/>
  </r>
  <r>
    <x v="0"/>
    <x v="7"/>
    <x v="0"/>
    <s v="European Union (27 countries)"/>
    <x v="6"/>
    <x v="1"/>
    <m/>
  </r>
  <r>
    <x v="0"/>
    <x v="7"/>
    <x v="1"/>
    <s v="European Union (25 countries)"/>
    <x v="6"/>
    <x v="1"/>
    <m/>
  </r>
  <r>
    <x v="0"/>
    <x v="7"/>
    <x v="2"/>
    <s v="European Union (15 countries)"/>
    <x v="6"/>
    <x v="1"/>
    <m/>
  </r>
  <r>
    <x v="0"/>
    <x v="7"/>
    <x v="3"/>
    <s v="Euro area (EA11-2000, EA12-2006, EA13-2007, EA15-2008, EA16-2010, EA17)"/>
    <x v="6"/>
    <x v="1"/>
    <m/>
  </r>
  <r>
    <x v="0"/>
    <x v="7"/>
    <x v="4"/>
    <s v="Belgium"/>
    <x v="6"/>
    <x v="1"/>
    <n v="4.8500000000000001E-2"/>
  </r>
  <r>
    <x v="0"/>
    <x v="7"/>
    <x v="5"/>
    <s v="Bulgaria"/>
    <x v="6"/>
    <x v="1"/>
    <m/>
  </r>
  <r>
    <x v="0"/>
    <x v="7"/>
    <x v="6"/>
    <s v="Czech Republic"/>
    <x v="6"/>
    <x v="1"/>
    <m/>
  </r>
  <r>
    <x v="0"/>
    <x v="7"/>
    <x v="7"/>
    <s v="Denmark"/>
    <x v="6"/>
    <x v="1"/>
    <n v="4.3099999999999999E-2"/>
  </r>
  <r>
    <x v="0"/>
    <x v="7"/>
    <x v="7"/>
    <s v="København"/>
    <x v="6"/>
    <x v="1"/>
    <m/>
  </r>
  <r>
    <x v="0"/>
    <x v="7"/>
    <x v="8"/>
    <s v="Germany (until 1990 former territory of the FRG)"/>
    <x v="6"/>
    <x v="1"/>
    <m/>
  </r>
  <r>
    <x v="0"/>
    <x v="7"/>
    <x v="8"/>
    <s v="Stuttgart"/>
    <x v="6"/>
    <x v="1"/>
    <n v="7.4700000000000003E-2"/>
  </r>
  <r>
    <x v="0"/>
    <x v="7"/>
    <x v="8"/>
    <s v="München"/>
    <x v="6"/>
    <x v="1"/>
    <n v="7.1900000000000006E-2"/>
  </r>
  <r>
    <x v="0"/>
    <x v="7"/>
    <x v="8"/>
    <s v="Hamburg"/>
    <x v="6"/>
    <x v="1"/>
    <n v="8.3099999999999993E-2"/>
  </r>
  <r>
    <x v="0"/>
    <x v="7"/>
    <x v="8"/>
    <s v="Frankfurt am Main"/>
    <x v="6"/>
    <x v="1"/>
    <n v="7.0900000000000005E-2"/>
  </r>
  <r>
    <x v="0"/>
    <x v="7"/>
    <x v="8"/>
    <s v="Rostock"/>
    <x v="6"/>
    <x v="1"/>
    <m/>
  </r>
  <r>
    <x v="0"/>
    <x v="7"/>
    <x v="8"/>
    <s v="Hannover"/>
    <x v="6"/>
    <x v="1"/>
    <n v="7.7299999999999994E-2"/>
  </r>
  <r>
    <x v="0"/>
    <x v="7"/>
    <x v="8"/>
    <s v="Düsseldorf"/>
    <x v="6"/>
    <x v="1"/>
    <n v="7.22E-2"/>
  </r>
  <r>
    <x v="0"/>
    <x v="7"/>
    <x v="8"/>
    <s v="Leipzig"/>
    <x v="6"/>
    <x v="1"/>
    <m/>
  </r>
  <r>
    <x v="0"/>
    <x v="7"/>
    <x v="8"/>
    <s v="Erfurt"/>
    <x v="6"/>
    <x v="1"/>
    <m/>
  </r>
  <r>
    <x v="0"/>
    <x v="7"/>
    <x v="8"/>
    <s v="Germany - South"/>
    <x v="6"/>
    <x v="1"/>
    <n v="6.9000000000000006E-2"/>
  </r>
  <r>
    <x v="0"/>
    <x v="7"/>
    <x v="8"/>
    <s v="Germany - West"/>
    <x v="6"/>
    <x v="1"/>
    <n v="6.7299999999999999E-2"/>
  </r>
  <r>
    <x v="0"/>
    <x v="7"/>
    <x v="9"/>
    <s v="Estonia"/>
    <x v="6"/>
    <x v="1"/>
    <m/>
  </r>
  <r>
    <x v="0"/>
    <x v="7"/>
    <x v="10"/>
    <s v="Ireland"/>
    <x v="6"/>
    <x v="1"/>
    <m/>
  </r>
  <r>
    <x v="0"/>
    <x v="7"/>
    <x v="10"/>
    <s v="Dublin"/>
    <x v="6"/>
    <x v="1"/>
    <n v="5.2600000000000001E-2"/>
  </r>
  <r>
    <x v="0"/>
    <x v="7"/>
    <x v="11"/>
    <s v="Greece"/>
    <x v="6"/>
    <x v="1"/>
    <m/>
  </r>
  <r>
    <x v="0"/>
    <x v="7"/>
    <x v="11"/>
    <s v="Athina"/>
    <x v="6"/>
    <x v="1"/>
    <n v="5.4899999999999997E-2"/>
  </r>
  <r>
    <x v="0"/>
    <x v="7"/>
    <x v="12"/>
    <s v="Spain"/>
    <x v="6"/>
    <x v="1"/>
    <m/>
  </r>
  <r>
    <x v="0"/>
    <x v="7"/>
    <x v="12"/>
    <s v="Madrid"/>
    <x v="6"/>
    <x v="1"/>
    <n v="7.7799999999999994E-2"/>
  </r>
  <r>
    <x v="0"/>
    <x v="7"/>
    <x v="13"/>
    <s v="France"/>
    <x v="6"/>
    <x v="1"/>
    <m/>
  </r>
  <r>
    <x v="0"/>
    <x v="7"/>
    <x v="13"/>
    <s v="Paris"/>
    <x v="6"/>
    <x v="1"/>
    <n v="4.7100000000000003E-2"/>
  </r>
  <r>
    <x v="0"/>
    <x v="7"/>
    <x v="13"/>
    <s v="Lille"/>
    <x v="6"/>
    <x v="1"/>
    <n v="4.7100000000000003E-2"/>
  </r>
  <r>
    <x v="0"/>
    <x v="7"/>
    <x v="13"/>
    <s v="Strasbourg"/>
    <x v="6"/>
    <x v="1"/>
    <n v="4.7100000000000003E-2"/>
  </r>
  <r>
    <x v="0"/>
    <x v="7"/>
    <x v="13"/>
    <s v="Toulouse"/>
    <x v="6"/>
    <x v="1"/>
    <m/>
  </r>
  <r>
    <x v="0"/>
    <x v="7"/>
    <x v="13"/>
    <s v="Lyon"/>
    <x v="6"/>
    <x v="1"/>
    <n v="4.7100000000000003E-2"/>
  </r>
  <r>
    <x v="0"/>
    <x v="7"/>
    <x v="13"/>
    <s v="Marseille"/>
    <x v="6"/>
    <x v="1"/>
    <m/>
  </r>
  <r>
    <x v="0"/>
    <x v="7"/>
    <x v="14"/>
    <s v="Croatia"/>
    <x v="6"/>
    <x v="1"/>
    <m/>
  </r>
  <r>
    <x v="0"/>
    <x v="7"/>
    <x v="15"/>
    <s v="Italy"/>
    <x v="6"/>
    <x v="1"/>
    <m/>
  </r>
  <r>
    <x v="0"/>
    <x v="7"/>
    <x v="15"/>
    <s v="Nord-Ovest, Nord-Est, Centro (IT) (NUTS 2006)"/>
    <x v="6"/>
    <x v="1"/>
    <n v="6.3700000000000007E-2"/>
  </r>
  <r>
    <x v="0"/>
    <x v="7"/>
    <x v="15"/>
    <s v="Sud, Isole"/>
    <x v="6"/>
    <x v="1"/>
    <n v="6.3700000000000007E-2"/>
  </r>
  <r>
    <x v="0"/>
    <x v="7"/>
    <x v="16"/>
    <s v="Cyprus"/>
    <x v="6"/>
    <x v="1"/>
    <m/>
  </r>
  <r>
    <x v="0"/>
    <x v="7"/>
    <x v="17"/>
    <s v="Latvia"/>
    <x v="6"/>
    <x v="1"/>
    <m/>
  </r>
  <r>
    <x v="0"/>
    <x v="7"/>
    <x v="18"/>
    <s v="Lithuania"/>
    <x v="6"/>
    <x v="1"/>
    <m/>
  </r>
  <r>
    <x v="0"/>
    <x v="7"/>
    <x v="19"/>
    <s v="Luxembourg"/>
    <x v="6"/>
    <x v="1"/>
    <n v="4.5900000000000003E-2"/>
  </r>
  <r>
    <x v="0"/>
    <x v="7"/>
    <x v="20"/>
    <s v="Hungary"/>
    <x v="6"/>
    <x v="1"/>
    <m/>
  </r>
  <r>
    <x v="0"/>
    <x v="7"/>
    <x v="21"/>
    <s v="Malta"/>
    <x v="6"/>
    <x v="1"/>
    <m/>
  </r>
  <r>
    <x v="0"/>
    <x v="7"/>
    <x v="22"/>
    <s v="Netherlands"/>
    <x v="6"/>
    <x v="1"/>
    <m/>
  </r>
  <r>
    <x v="0"/>
    <x v="7"/>
    <x v="22"/>
    <s v="Noord-Holland"/>
    <x v="6"/>
    <x v="1"/>
    <n v="4.6399999999999997E-2"/>
  </r>
  <r>
    <x v="0"/>
    <x v="7"/>
    <x v="22"/>
    <s v="Rotterdam"/>
    <x v="6"/>
    <x v="1"/>
    <n v="4.6600000000000003E-2"/>
  </r>
  <r>
    <x v="0"/>
    <x v="7"/>
    <x v="22"/>
    <s v="Noord-Brabant"/>
    <x v="6"/>
    <x v="1"/>
    <n v="4.3799999999999999E-2"/>
  </r>
  <r>
    <x v="0"/>
    <x v="7"/>
    <x v="23"/>
    <s v="Austria"/>
    <x v="6"/>
    <x v="1"/>
    <m/>
  </r>
  <r>
    <x v="0"/>
    <x v="7"/>
    <x v="23"/>
    <s v="Wien, Oberösterreich, Tirol"/>
    <x v="6"/>
    <x v="1"/>
    <m/>
  </r>
  <r>
    <x v="0"/>
    <x v="7"/>
    <x v="24"/>
    <s v="Poland"/>
    <x v="6"/>
    <x v="1"/>
    <m/>
  </r>
  <r>
    <x v="0"/>
    <x v="7"/>
    <x v="25"/>
    <s v="Portugal"/>
    <x v="6"/>
    <x v="1"/>
    <m/>
  </r>
  <r>
    <x v="0"/>
    <x v="7"/>
    <x v="25"/>
    <s v="Lisboa"/>
    <x v="6"/>
    <x v="1"/>
    <n v="7.6499999999999999E-2"/>
  </r>
  <r>
    <x v="0"/>
    <x v="7"/>
    <x v="26"/>
    <s v="Região Autónoma dos Açores (PT)"/>
    <x v="6"/>
    <x v="1"/>
    <m/>
  </r>
  <r>
    <x v="0"/>
    <x v="7"/>
    <x v="27"/>
    <s v="Romania"/>
    <x v="6"/>
    <x v="1"/>
    <m/>
  </r>
  <r>
    <x v="0"/>
    <x v="7"/>
    <x v="28"/>
    <s v="Slovenia"/>
    <x v="6"/>
    <x v="1"/>
    <m/>
  </r>
  <r>
    <x v="0"/>
    <x v="7"/>
    <x v="29"/>
    <s v="Slovakia"/>
    <x v="6"/>
    <x v="1"/>
    <m/>
  </r>
  <r>
    <x v="0"/>
    <x v="7"/>
    <x v="30"/>
    <s v="Finland"/>
    <x v="6"/>
    <x v="1"/>
    <m/>
  </r>
  <r>
    <x v="0"/>
    <x v="7"/>
    <x v="31"/>
    <s v="Sweden"/>
    <x v="6"/>
    <x v="1"/>
    <m/>
  </r>
  <r>
    <x v="0"/>
    <x v="7"/>
    <x v="32"/>
    <s v="United Kingdom"/>
    <x v="6"/>
    <x v="1"/>
    <m/>
  </r>
  <r>
    <x v="0"/>
    <x v="7"/>
    <x v="32"/>
    <s v="Leeds"/>
    <x v="6"/>
    <x v="1"/>
    <m/>
  </r>
  <r>
    <x v="0"/>
    <x v="7"/>
    <x v="32"/>
    <s v="Birmingham"/>
    <x v="6"/>
    <x v="1"/>
    <n v="5.8799999999999998E-2"/>
  </r>
  <r>
    <x v="0"/>
    <x v="7"/>
    <x v="32"/>
    <s v="London"/>
    <x v="6"/>
    <x v="1"/>
    <n v="5.45E-2"/>
  </r>
  <r>
    <x v="0"/>
    <x v="7"/>
    <x v="32"/>
    <s v="Glasgow"/>
    <x v="6"/>
    <x v="1"/>
    <m/>
  </r>
  <r>
    <x v="0"/>
    <x v="7"/>
    <x v="33"/>
    <s v="Norway"/>
    <x v="6"/>
    <x v="1"/>
    <m/>
  </r>
  <r>
    <x v="0"/>
    <x v="7"/>
    <x v="34"/>
    <s v="Turkey"/>
    <x v="6"/>
    <x v="1"/>
    <m/>
  </r>
  <r>
    <x v="0"/>
    <x v="7"/>
    <x v="0"/>
    <s v="European Union (27 countries)"/>
    <x v="7"/>
    <x v="0"/>
    <m/>
  </r>
  <r>
    <x v="0"/>
    <x v="7"/>
    <x v="1"/>
    <s v="European Union (25 countries)"/>
    <x v="7"/>
    <x v="0"/>
    <m/>
  </r>
  <r>
    <x v="0"/>
    <x v="7"/>
    <x v="2"/>
    <s v="European Union (15 countries)"/>
    <x v="7"/>
    <x v="0"/>
    <m/>
  </r>
  <r>
    <x v="0"/>
    <x v="7"/>
    <x v="3"/>
    <s v="Euro area (EA11-2000, EA12-2006, EA13-2007, EA15-2008, EA16-2010, EA17)"/>
    <x v="7"/>
    <x v="0"/>
    <m/>
  </r>
  <r>
    <x v="0"/>
    <x v="7"/>
    <x v="4"/>
    <s v="Belgium"/>
    <x v="7"/>
    <x v="0"/>
    <n v="4.7899999999999998E-2"/>
  </r>
  <r>
    <x v="0"/>
    <x v="7"/>
    <x v="5"/>
    <s v="Bulgaria"/>
    <x v="7"/>
    <x v="0"/>
    <m/>
  </r>
  <r>
    <x v="0"/>
    <x v="7"/>
    <x v="6"/>
    <s v="Czech Republic"/>
    <x v="7"/>
    <x v="0"/>
    <m/>
  </r>
  <r>
    <x v="0"/>
    <x v="7"/>
    <x v="7"/>
    <s v="Denmark"/>
    <x v="7"/>
    <x v="0"/>
    <n v="3.9899999999999998E-2"/>
  </r>
  <r>
    <x v="0"/>
    <x v="7"/>
    <x v="7"/>
    <s v="København"/>
    <x v="7"/>
    <x v="0"/>
    <m/>
  </r>
  <r>
    <x v="0"/>
    <x v="7"/>
    <x v="8"/>
    <s v="Germany (until 1990 former territory of the FRG)"/>
    <x v="7"/>
    <x v="0"/>
    <m/>
  </r>
  <r>
    <x v="0"/>
    <x v="7"/>
    <x v="8"/>
    <s v="Stuttgart"/>
    <x v="7"/>
    <x v="0"/>
    <n v="7.5200000000000003E-2"/>
  </r>
  <r>
    <x v="0"/>
    <x v="7"/>
    <x v="8"/>
    <s v="München"/>
    <x v="7"/>
    <x v="0"/>
    <n v="7.2499999999999995E-2"/>
  </r>
  <r>
    <x v="0"/>
    <x v="7"/>
    <x v="8"/>
    <s v="Hamburg"/>
    <x v="7"/>
    <x v="0"/>
    <n v="8.43E-2"/>
  </r>
  <r>
    <x v="0"/>
    <x v="7"/>
    <x v="8"/>
    <s v="Frankfurt am Main"/>
    <x v="7"/>
    <x v="0"/>
    <n v="7.3599999999999999E-2"/>
  </r>
  <r>
    <x v="0"/>
    <x v="7"/>
    <x v="8"/>
    <s v="Rostock"/>
    <x v="7"/>
    <x v="0"/>
    <m/>
  </r>
  <r>
    <x v="0"/>
    <x v="7"/>
    <x v="8"/>
    <s v="Hannover"/>
    <x v="7"/>
    <x v="0"/>
    <n v="7.7899999999999997E-2"/>
  </r>
  <r>
    <x v="0"/>
    <x v="7"/>
    <x v="8"/>
    <s v="Düsseldorf"/>
    <x v="7"/>
    <x v="0"/>
    <n v="7.2800000000000004E-2"/>
  </r>
  <r>
    <x v="0"/>
    <x v="7"/>
    <x v="8"/>
    <s v="Leipzig"/>
    <x v="7"/>
    <x v="0"/>
    <m/>
  </r>
  <r>
    <x v="0"/>
    <x v="7"/>
    <x v="8"/>
    <s v="Erfurt"/>
    <x v="7"/>
    <x v="0"/>
    <m/>
  </r>
  <r>
    <x v="0"/>
    <x v="7"/>
    <x v="8"/>
    <s v="Germany - South"/>
    <x v="7"/>
    <x v="0"/>
    <n v="6.9500000000000006E-2"/>
  </r>
  <r>
    <x v="0"/>
    <x v="7"/>
    <x v="8"/>
    <s v="Germany - West"/>
    <x v="7"/>
    <x v="0"/>
    <n v="6.7799999999999999E-2"/>
  </r>
  <r>
    <x v="0"/>
    <x v="7"/>
    <x v="9"/>
    <s v="Estonia"/>
    <x v="7"/>
    <x v="0"/>
    <m/>
  </r>
  <r>
    <x v="0"/>
    <x v="7"/>
    <x v="10"/>
    <s v="Ireland"/>
    <x v="7"/>
    <x v="0"/>
    <m/>
  </r>
  <r>
    <x v="0"/>
    <x v="7"/>
    <x v="10"/>
    <s v="Dublin"/>
    <x v="7"/>
    <x v="0"/>
    <n v="5.2699999999999997E-2"/>
  </r>
  <r>
    <x v="0"/>
    <x v="7"/>
    <x v="11"/>
    <s v="Greece"/>
    <x v="7"/>
    <x v="0"/>
    <m/>
  </r>
  <r>
    <x v="0"/>
    <x v="7"/>
    <x v="11"/>
    <s v="Athina"/>
    <x v="7"/>
    <x v="0"/>
    <n v="5.5500000000000001E-2"/>
  </r>
  <r>
    <x v="0"/>
    <x v="7"/>
    <x v="12"/>
    <s v="Spain"/>
    <x v="7"/>
    <x v="0"/>
    <m/>
  </r>
  <r>
    <x v="0"/>
    <x v="7"/>
    <x v="12"/>
    <s v="Madrid"/>
    <x v="7"/>
    <x v="0"/>
    <n v="7.9699999999999993E-2"/>
  </r>
  <r>
    <x v="0"/>
    <x v="7"/>
    <x v="13"/>
    <s v="France"/>
    <x v="7"/>
    <x v="0"/>
    <m/>
  </r>
  <r>
    <x v="0"/>
    <x v="7"/>
    <x v="13"/>
    <s v="Paris"/>
    <x v="7"/>
    <x v="0"/>
    <n v="4.7199999999999999E-2"/>
  </r>
  <r>
    <x v="0"/>
    <x v="7"/>
    <x v="13"/>
    <s v="Lille"/>
    <x v="7"/>
    <x v="0"/>
    <n v="4.7199999999999999E-2"/>
  </r>
  <r>
    <x v="0"/>
    <x v="7"/>
    <x v="13"/>
    <s v="Strasbourg"/>
    <x v="7"/>
    <x v="0"/>
    <n v="4.7199999999999999E-2"/>
  </r>
  <r>
    <x v="0"/>
    <x v="7"/>
    <x v="13"/>
    <s v="Toulouse"/>
    <x v="7"/>
    <x v="0"/>
    <n v="4.7199999999999999E-2"/>
  </r>
  <r>
    <x v="0"/>
    <x v="7"/>
    <x v="13"/>
    <s v="Lyon"/>
    <x v="7"/>
    <x v="0"/>
    <n v="4.7199999999999999E-2"/>
  </r>
  <r>
    <x v="0"/>
    <x v="7"/>
    <x v="13"/>
    <s v="Marseille"/>
    <x v="7"/>
    <x v="0"/>
    <n v="4.7199999999999999E-2"/>
  </r>
  <r>
    <x v="0"/>
    <x v="7"/>
    <x v="14"/>
    <s v="Croatia"/>
    <x v="7"/>
    <x v="0"/>
    <m/>
  </r>
  <r>
    <x v="0"/>
    <x v="7"/>
    <x v="15"/>
    <s v="Italy"/>
    <x v="7"/>
    <x v="0"/>
    <m/>
  </r>
  <r>
    <x v="0"/>
    <x v="7"/>
    <x v="15"/>
    <s v="Nord-Ovest, Nord-Est, Centro (IT) (NUTS 2006)"/>
    <x v="7"/>
    <x v="0"/>
    <n v="6.7400000000000002E-2"/>
  </r>
  <r>
    <x v="0"/>
    <x v="7"/>
    <x v="15"/>
    <s v="Sud, Isole"/>
    <x v="7"/>
    <x v="0"/>
    <n v="6.7400000000000002E-2"/>
  </r>
  <r>
    <x v="0"/>
    <x v="7"/>
    <x v="16"/>
    <s v="Cyprus"/>
    <x v="7"/>
    <x v="0"/>
    <m/>
  </r>
  <r>
    <x v="0"/>
    <x v="7"/>
    <x v="17"/>
    <s v="Latvia"/>
    <x v="7"/>
    <x v="0"/>
    <m/>
  </r>
  <r>
    <x v="0"/>
    <x v="7"/>
    <x v="18"/>
    <s v="Lithuania"/>
    <x v="7"/>
    <x v="0"/>
    <m/>
  </r>
  <r>
    <x v="0"/>
    <x v="7"/>
    <x v="19"/>
    <s v="Luxembourg"/>
    <x v="7"/>
    <x v="0"/>
    <n v="4.5900000000000003E-2"/>
  </r>
  <r>
    <x v="0"/>
    <x v="7"/>
    <x v="20"/>
    <s v="Hungary"/>
    <x v="7"/>
    <x v="0"/>
    <n v="5.3600000000000002E-2"/>
  </r>
  <r>
    <x v="0"/>
    <x v="7"/>
    <x v="21"/>
    <s v="Malta"/>
    <x v="7"/>
    <x v="0"/>
    <m/>
  </r>
  <r>
    <x v="0"/>
    <x v="7"/>
    <x v="22"/>
    <s v="Netherlands"/>
    <x v="7"/>
    <x v="0"/>
    <m/>
  </r>
  <r>
    <x v="0"/>
    <x v="7"/>
    <x v="22"/>
    <s v="Noord-Holland"/>
    <x v="7"/>
    <x v="0"/>
    <n v="4.4299999999999999E-2"/>
  </r>
  <r>
    <x v="0"/>
    <x v="7"/>
    <x v="22"/>
    <s v="Rotterdam"/>
    <x v="7"/>
    <x v="0"/>
    <n v="4.2900000000000001E-2"/>
  </r>
  <r>
    <x v="0"/>
    <x v="7"/>
    <x v="22"/>
    <s v="Noord-Brabant"/>
    <x v="7"/>
    <x v="0"/>
    <n v="4.24E-2"/>
  </r>
  <r>
    <x v="0"/>
    <x v="7"/>
    <x v="23"/>
    <s v="Austria"/>
    <x v="7"/>
    <x v="0"/>
    <m/>
  </r>
  <r>
    <x v="0"/>
    <x v="7"/>
    <x v="23"/>
    <s v="Wien, Oberösterreich, Tirol"/>
    <x v="7"/>
    <x v="0"/>
    <m/>
  </r>
  <r>
    <x v="0"/>
    <x v="7"/>
    <x v="24"/>
    <s v="Poland"/>
    <x v="7"/>
    <x v="0"/>
    <m/>
  </r>
  <r>
    <x v="0"/>
    <x v="7"/>
    <x v="25"/>
    <s v="Portugal"/>
    <x v="7"/>
    <x v="0"/>
    <m/>
  </r>
  <r>
    <x v="0"/>
    <x v="7"/>
    <x v="25"/>
    <s v="Lisboa"/>
    <x v="7"/>
    <x v="0"/>
    <n v="7.6799999999999993E-2"/>
  </r>
  <r>
    <x v="0"/>
    <x v="7"/>
    <x v="26"/>
    <s v="Região Autónoma dos Açores (PT)"/>
    <x v="7"/>
    <x v="0"/>
    <m/>
  </r>
  <r>
    <x v="0"/>
    <x v="7"/>
    <x v="27"/>
    <s v="Romania"/>
    <x v="7"/>
    <x v="0"/>
    <m/>
  </r>
  <r>
    <x v="0"/>
    <x v="7"/>
    <x v="28"/>
    <s v="Slovenia"/>
    <x v="7"/>
    <x v="0"/>
    <n v="3.8100000000000002E-2"/>
  </r>
  <r>
    <x v="0"/>
    <x v="7"/>
    <x v="29"/>
    <s v="Slovakia"/>
    <x v="7"/>
    <x v="0"/>
    <m/>
  </r>
  <r>
    <x v="0"/>
    <x v="7"/>
    <x v="30"/>
    <s v="Finland"/>
    <x v="7"/>
    <x v="0"/>
    <m/>
  </r>
  <r>
    <x v="0"/>
    <x v="7"/>
    <x v="31"/>
    <s v="Sweden"/>
    <x v="7"/>
    <x v="0"/>
    <m/>
  </r>
  <r>
    <x v="0"/>
    <x v="7"/>
    <x v="32"/>
    <s v="United Kingdom"/>
    <x v="7"/>
    <x v="0"/>
    <m/>
  </r>
  <r>
    <x v="0"/>
    <x v="7"/>
    <x v="32"/>
    <s v="Leeds"/>
    <x v="7"/>
    <x v="0"/>
    <m/>
  </r>
  <r>
    <x v="0"/>
    <x v="7"/>
    <x v="32"/>
    <s v="Birmingham"/>
    <x v="7"/>
    <x v="0"/>
    <n v="5.3199999999999997E-2"/>
  </r>
  <r>
    <x v="0"/>
    <x v="7"/>
    <x v="32"/>
    <s v="London"/>
    <x v="7"/>
    <x v="0"/>
    <n v="5.04E-2"/>
  </r>
  <r>
    <x v="0"/>
    <x v="7"/>
    <x v="32"/>
    <s v="Glasgow"/>
    <x v="7"/>
    <x v="0"/>
    <m/>
  </r>
  <r>
    <x v="0"/>
    <x v="7"/>
    <x v="33"/>
    <s v="Norway"/>
    <x v="7"/>
    <x v="0"/>
    <m/>
  </r>
  <r>
    <x v="0"/>
    <x v="7"/>
    <x v="34"/>
    <s v="Turkey"/>
    <x v="7"/>
    <x v="0"/>
    <m/>
  </r>
  <r>
    <x v="0"/>
    <x v="7"/>
    <x v="0"/>
    <s v="European Union (27 countries)"/>
    <x v="7"/>
    <x v="1"/>
    <m/>
  </r>
  <r>
    <x v="0"/>
    <x v="7"/>
    <x v="1"/>
    <s v="European Union (25 countries)"/>
    <x v="7"/>
    <x v="1"/>
    <m/>
  </r>
  <r>
    <x v="0"/>
    <x v="7"/>
    <x v="2"/>
    <s v="European Union (15 countries)"/>
    <x v="7"/>
    <x v="1"/>
    <m/>
  </r>
  <r>
    <x v="0"/>
    <x v="7"/>
    <x v="3"/>
    <s v="Euro area (EA11-2000, EA12-2006, EA13-2007, EA15-2008, EA16-2010, EA17)"/>
    <x v="7"/>
    <x v="1"/>
    <m/>
  </r>
  <r>
    <x v="0"/>
    <x v="7"/>
    <x v="4"/>
    <s v="Belgium"/>
    <x v="7"/>
    <x v="1"/>
    <n v="4.87E-2"/>
  </r>
  <r>
    <x v="0"/>
    <x v="7"/>
    <x v="5"/>
    <s v="Bulgaria"/>
    <x v="7"/>
    <x v="1"/>
    <m/>
  </r>
  <r>
    <x v="0"/>
    <x v="7"/>
    <x v="6"/>
    <s v="Czech Republic"/>
    <x v="7"/>
    <x v="1"/>
    <m/>
  </r>
  <r>
    <x v="0"/>
    <x v="7"/>
    <x v="7"/>
    <s v="Denmark"/>
    <x v="7"/>
    <x v="1"/>
    <n v="4.0399999999999998E-2"/>
  </r>
  <r>
    <x v="0"/>
    <x v="7"/>
    <x v="7"/>
    <s v="København"/>
    <x v="7"/>
    <x v="1"/>
    <m/>
  </r>
  <r>
    <x v="0"/>
    <x v="7"/>
    <x v="8"/>
    <s v="Germany (until 1990 former territory of the FRG)"/>
    <x v="7"/>
    <x v="1"/>
    <m/>
  </r>
  <r>
    <x v="0"/>
    <x v="7"/>
    <x v="8"/>
    <s v="Stuttgart"/>
    <x v="7"/>
    <x v="1"/>
    <n v="7.51E-2"/>
  </r>
  <r>
    <x v="0"/>
    <x v="7"/>
    <x v="8"/>
    <s v="München"/>
    <x v="7"/>
    <x v="1"/>
    <n v="7.2400000000000006E-2"/>
  </r>
  <r>
    <x v="0"/>
    <x v="7"/>
    <x v="8"/>
    <s v="Hamburg"/>
    <x v="7"/>
    <x v="1"/>
    <n v="8.7599999999999997E-2"/>
  </r>
  <r>
    <x v="0"/>
    <x v="7"/>
    <x v="8"/>
    <s v="Frankfurt am Main"/>
    <x v="7"/>
    <x v="1"/>
    <n v="7.3499999999999996E-2"/>
  </r>
  <r>
    <x v="0"/>
    <x v="7"/>
    <x v="8"/>
    <s v="Rostock"/>
    <x v="7"/>
    <x v="1"/>
    <n v="6.9500000000000006E-2"/>
  </r>
  <r>
    <x v="0"/>
    <x v="7"/>
    <x v="8"/>
    <s v="Hannover"/>
    <x v="7"/>
    <x v="1"/>
    <n v="7.7799999999999994E-2"/>
  </r>
  <r>
    <x v="0"/>
    <x v="7"/>
    <x v="8"/>
    <s v="Düsseldorf"/>
    <x v="7"/>
    <x v="1"/>
    <n v="7.5200000000000003E-2"/>
  </r>
  <r>
    <x v="0"/>
    <x v="7"/>
    <x v="8"/>
    <s v="Leipzig"/>
    <x v="7"/>
    <x v="1"/>
    <n v="7.1099999999999997E-2"/>
  </r>
  <r>
    <x v="0"/>
    <x v="7"/>
    <x v="8"/>
    <s v="Erfurt"/>
    <x v="7"/>
    <x v="1"/>
    <n v="7.8100000000000003E-2"/>
  </r>
  <r>
    <x v="0"/>
    <x v="7"/>
    <x v="8"/>
    <s v="Germany - South"/>
    <x v="7"/>
    <x v="1"/>
    <n v="6.9400000000000003E-2"/>
  </r>
  <r>
    <x v="0"/>
    <x v="7"/>
    <x v="8"/>
    <s v="Germany - West"/>
    <x v="7"/>
    <x v="1"/>
    <n v="6.7699999999999996E-2"/>
  </r>
  <r>
    <x v="0"/>
    <x v="7"/>
    <x v="9"/>
    <s v="Estonia"/>
    <x v="7"/>
    <x v="1"/>
    <m/>
  </r>
  <r>
    <x v="0"/>
    <x v="7"/>
    <x v="10"/>
    <s v="Ireland"/>
    <x v="7"/>
    <x v="1"/>
    <m/>
  </r>
  <r>
    <x v="0"/>
    <x v="7"/>
    <x v="10"/>
    <s v="Dublin"/>
    <x v="7"/>
    <x v="1"/>
    <n v="5.2699999999999997E-2"/>
  </r>
  <r>
    <x v="0"/>
    <x v="7"/>
    <x v="11"/>
    <s v="Greece"/>
    <x v="7"/>
    <x v="1"/>
    <m/>
  </r>
  <r>
    <x v="0"/>
    <x v="7"/>
    <x v="11"/>
    <s v="Athina"/>
    <x v="7"/>
    <x v="1"/>
    <n v="5.2200000000000003E-2"/>
  </r>
  <r>
    <x v="0"/>
    <x v="7"/>
    <x v="12"/>
    <s v="Spain"/>
    <x v="7"/>
    <x v="1"/>
    <m/>
  </r>
  <r>
    <x v="0"/>
    <x v="7"/>
    <x v="12"/>
    <s v="Madrid"/>
    <x v="7"/>
    <x v="1"/>
    <n v="7.9200000000000007E-2"/>
  </r>
  <r>
    <x v="0"/>
    <x v="7"/>
    <x v="13"/>
    <s v="France"/>
    <x v="7"/>
    <x v="1"/>
    <m/>
  </r>
  <r>
    <x v="0"/>
    <x v="7"/>
    <x v="13"/>
    <s v="Paris"/>
    <x v="7"/>
    <x v="1"/>
    <n v="4.8099999999999997E-2"/>
  </r>
  <r>
    <x v="0"/>
    <x v="7"/>
    <x v="13"/>
    <s v="Lille"/>
    <x v="7"/>
    <x v="1"/>
    <n v="4.8099999999999997E-2"/>
  </r>
  <r>
    <x v="0"/>
    <x v="7"/>
    <x v="13"/>
    <s v="Strasbourg"/>
    <x v="7"/>
    <x v="1"/>
    <n v="4.8099999999999997E-2"/>
  </r>
  <r>
    <x v="0"/>
    <x v="7"/>
    <x v="13"/>
    <s v="Toulouse"/>
    <x v="7"/>
    <x v="1"/>
    <n v="4.8099999999999997E-2"/>
  </r>
  <r>
    <x v="0"/>
    <x v="7"/>
    <x v="13"/>
    <s v="Lyon"/>
    <x v="7"/>
    <x v="1"/>
    <n v="4.8099999999999997E-2"/>
  </r>
  <r>
    <x v="0"/>
    <x v="7"/>
    <x v="13"/>
    <s v="Marseille"/>
    <x v="7"/>
    <x v="1"/>
    <n v="4.8099999999999997E-2"/>
  </r>
  <r>
    <x v="0"/>
    <x v="7"/>
    <x v="14"/>
    <s v="Croatia"/>
    <x v="7"/>
    <x v="1"/>
    <m/>
  </r>
  <r>
    <x v="0"/>
    <x v="7"/>
    <x v="15"/>
    <s v="Italy"/>
    <x v="7"/>
    <x v="1"/>
    <m/>
  </r>
  <r>
    <x v="0"/>
    <x v="7"/>
    <x v="15"/>
    <s v="Nord-Ovest, Nord-Est, Centro (IT) (NUTS 2006)"/>
    <x v="7"/>
    <x v="1"/>
    <n v="6.5699999999999995E-2"/>
  </r>
  <r>
    <x v="0"/>
    <x v="7"/>
    <x v="15"/>
    <s v="Sud, Isole"/>
    <x v="7"/>
    <x v="1"/>
    <n v="6.5699999999999995E-2"/>
  </r>
  <r>
    <x v="0"/>
    <x v="7"/>
    <x v="16"/>
    <s v="Cyprus"/>
    <x v="7"/>
    <x v="1"/>
    <m/>
  </r>
  <r>
    <x v="0"/>
    <x v="7"/>
    <x v="17"/>
    <s v="Latvia"/>
    <x v="7"/>
    <x v="1"/>
    <m/>
  </r>
  <r>
    <x v="0"/>
    <x v="7"/>
    <x v="18"/>
    <s v="Lithuania"/>
    <x v="7"/>
    <x v="1"/>
    <m/>
  </r>
  <r>
    <x v="0"/>
    <x v="7"/>
    <x v="19"/>
    <s v="Luxembourg"/>
    <x v="7"/>
    <x v="1"/>
    <n v="4.6199999999999998E-2"/>
  </r>
  <r>
    <x v="0"/>
    <x v="7"/>
    <x v="20"/>
    <s v="Hungary"/>
    <x v="7"/>
    <x v="1"/>
    <n v="4.9299999999999997E-2"/>
  </r>
  <r>
    <x v="0"/>
    <x v="7"/>
    <x v="21"/>
    <s v="Malta"/>
    <x v="7"/>
    <x v="1"/>
    <m/>
  </r>
  <r>
    <x v="0"/>
    <x v="7"/>
    <x v="22"/>
    <s v="Netherlands"/>
    <x v="7"/>
    <x v="1"/>
    <m/>
  </r>
  <r>
    <x v="0"/>
    <x v="7"/>
    <x v="22"/>
    <s v="Noord-Holland"/>
    <x v="7"/>
    <x v="1"/>
    <n v="4.5499999999999999E-2"/>
  </r>
  <r>
    <x v="0"/>
    <x v="7"/>
    <x v="22"/>
    <s v="Rotterdam"/>
    <x v="7"/>
    <x v="1"/>
    <n v="4.41E-2"/>
  </r>
  <r>
    <x v="0"/>
    <x v="7"/>
    <x v="22"/>
    <s v="Noord-Brabant"/>
    <x v="7"/>
    <x v="1"/>
    <n v="4.3700000000000003E-2"/>
  </r>
  <r>
    <x v="0"/>
    <x v="7"/>
    <x v="23"/>
    <s v="Austria"/>
    <x v="7"/>
    <x v="1"/>
    <m/>
  </r>
  <r>
    <x v="0"/>
    <x v="7"/>
    <x v="23"/>
    <s v="Wien, Oberösterreich, Tirol"/>
    <x v="7"/>
    <x v="1"/>
    <m/>
  </r>
  <r>
    <x v="0"/>
    <x v="7"/>
    <x v="24"/>
    <s v="Poland"/>
    <x v="7"/>
    <x v="1"/>
    <m/>
  </r>
  <r>
    <x v="0"/>
    <x v="7"/>
    <x v="25"/>
    <s v="Portugal"/>
    <x v="7"/>
    <x v="1"/>
    <m/>
  </r>
  <r>
    <x v="0"/>
    <x v="7"/>
    <x v="25"/>
    <s v="Lisboa"/>
    <x v="7"/>
    <x v="1"/>
    <n v="8.2799999999999999E-2"/>
  </r>
  <r>
    <x v="0"/>
    <x v="7"/>
    <x v="26"/>
    <s v="Região Autónoma dos Açores (PT)"/>
    <x v="7"/>
    <x v="1"/>
    <m/>
  </r>
  <r>
    <x v="0"/>
    <x v="7"/>
    <x v="27"/>
    <s v="Romania"/>
    <x v="7"/>
    <x v="1"/>
    <m/>
  </r>
  <r>
    <x v="0"/>
    <x v="7"/>
    <x v="28"/>
    <s v="Slovenia"/>
    <x v="7"/>
    <x v="1"/>
    <n v="3.6799999999999999E-2"/>
  </r>
  <r>
    <x v="0"/>
    <x v="7"/>
    <x v="29"/>
    <s v="Slovakia"/>
    <x v="7"/>
    <x v="1"/>
    <m/>
  </r>
  <r>
    <x v="0"/>
    <x v="7"/>
    <x v="30"/>
    <s v="Finland"/>
    <x v="7"/>
    <x v="1"/>
    <m/>
  </r>
  <r>
    <x v="0"/>
    <x v="7"/>
    <x v="31"/>
    <s v="Sweden"/>
    <x v="7"/>
    <x v="1"/>
    <m/>
  </r>
  <r>
    <x v="0"/>
    <x v="7"/>
    <x v="32"/>
    <s v="United Kingdom"/>
    <x v="7"/>
    <x v="1"/>
    <m/>
  </r>
  <r>
    <x v="0"/>
    <x v="7"/>
    <x v="32"/>
    <s v="Leeds"/>
    <x v="7"/>
    <x v="1"/>
    <m/>
  </r>
  <r>
    <x v="0"/>
    <x v="7"/>
    <x v="32"/>
    <s v="Birmingham"/>
    <x v="7"/>
    <x v="1"/>
    <m/>
  </r>
  <r>
    <x v="0"/>
    <x v="7"/>
    <x v="32"/>
    <s v="London"/>
    <x v="7"/>
    <x v="1"/>
    <n v="5.3999999999999999E-2"/>
  </r>
  <r>
    <x v="0"/>
    <x v="7"/>
    <x v="32"/>
    <s v="Glasgow"/>
    <x v="7"/>
    <x v="1"/>
    <m/>
  </r>
  <r>
    <x v="0"/>
    <x v="7"/>
    <x v="33"/>
    <s v="Norway"/>
    <x v="7"/>
    <x v="1"/>
    <m/>
  </r>
  <r>
    <x v="0"/>
    <x v="7"/>
    <x v="34"/>
    <s v="Turkey"/>
    <x v="7"/>
    <x v="1"/>
    <m/>
  </r>
  <r>
    <x v="0"/>
    <x v="7"/>
    <x v="0"/>
    <s v="European Union (27 countries)"/>
    <x v="8"/>
    <x v="0"/>
    <m/>
  </r>
  <r>
    <x v="0"/>
    <x v="7"/>
    <x v="1"/>
    <s v="European Union (25 countries)"/>
    <x v="8"/>
    <x v="0"/>
    <m/>
  </r>
  <r>
    <x v="0"/>
    <x v="7"/>
    <x v="2"/>
    <s v="European Union (15 countries)"/>
    <x v="8"/>
    <x v="0"/>
    <m/>
  </r>
  <r>
    <x v="0"/>
    <x v="7"/>
    <x v="3"/>
    <s v="Euro area (EA11-2000, EA12-2006, EA13-2007, EA15-2008, EA16-2010, EA17)"/>
    <x v="8"/>
    <x v="0"/>
    <m/>
  </r>
  <r>
    <x v="0"/>
    <x v="7"/>
    <x v="4"/>
    <s v="Belgium"/>
    <x v="8"/>
    <x v="0"/>
    <n v="5.11E-2"/>
  </r>
  <r>
    <x v="0"/>
    <x v="7"/>
    <x v="5"/>
    <s v="Bulgaria"/>
    <x v="8"/>
    <x v="0"/>
    <m/>
  </r>
  <r>
    <x v="0"/>
    <x v="7"/>
    <x v="6"/>
    <s v="Czech Republic"/>
    <x v="8"/>
    <x v="0"/>
    <m/>
  </r>
  <r>
    <x v="0"/>
    <x v="7"/>
    <x v="7"/>
    <s v="Denmark"/>
    <x v="8"/>
    <x v="0"/>
    <n v="3.9E-2"/>
  </r>
  <r>
    <x v="0"/>
    <x v="7"/>
    <x v="7"/>
    <s v="København"/>
    <x v="8"/>
    <x v="0"/>
    <m/>
  </r>
  <r>
    <x v="0"/>
    <x v="7"/>
    <x v="8"/>
    <s v="Germany (until 1990 former territory of the FRG)"/>
    <x v="8"/>
    <x v="0"/>
    <m/>
  </r>
  <r>
    <x v="0"/>
    <x v="7"/>
    <x v="8"/>
    <s v="Stuttgart"/>
    <x v="8"/>
    <x v="0"/>
    <n v="7.8299999999999995E-2"/>
  </r>
  <r>
    <x v="0"/>
    <x v="7"/>
    <x v="8"/>
    <s v="München"/>
    <x v="8"/>
    <x v="0"/>
    <n v="7.5499999999999998E-2"/>
  </r>
  <r>
    <x v="0"/>
    <x v="7"/>
    <x v="8"/>
    <s v="Hamburg"/>
    <x v="8"/>
    <x v="0"/>
    <n v="9.06E-2"/>
  </r>
  <r>
    <x v="0"/>
    <x v="7"/>
    <x v="8"/>
    <s v="Frankfurt am Main"/>
    <x v="8"/>
    <x v="0"/>
    <n v="7.6700000000000004E-2"/>
  </r>
  <r>
    <x v="0"/>
    <x v="7"/>
    <x v="8"/>
    <s v="Rostock"/>
    <x v="8"/>
    <x v="0"/>
    <n v="7.2499999999999995E-2"/>
  </r>
  <r>
    <x v="0"/>
    <x v="7"/>
    <x v="8"/>
    <s v="Hannover"/>
    <x v="8"/>
    <x v="0"/>
    <n v="8.1100000000000005E-2"/>
  </r>
  <r>
    <x v="0"/>
    <x v="7"/>
    <x v="8"/>
    <s v="Düsseldorf"/>
    <x v="8"/>
    <x v="0"/>
    <n v="7.8399999999999997E-2"/>
  </r>
  <r>
    <x v="0"/>
    <x v="7"/>
    <x v="8"/>
    <s v="Leipzig"/>
    <x v="8"/>
    <x v="0"/>
    <n v="7.4200000000000002E-2"/>
  </r>
  <r>
    <x v="0"/>
    <x v="7"/>
    <x v="8"/>
    <s v="Erfurt"/>
    <x v="8"/>
    <x v="0"/>
    <n v="8.1500000000000003E-2"/>
  </r>
  <r>
    <x v="0"/>
    <x v="7"/>
    <x v="8"/>
    <s v="Germany - South"/>
    <x v="8"/>
    <x v="0"/>
    <n v="7.2400000000000006E-2"/>
  </r>
  <r>
    <x v="0"/>
    <x v="7"/>
    <x v="8"/>
    <s v="Germany - West"/>
    <x v="8"/>
    <x v="0"/>
    <n v="7.0599999999999996E-2"/>
  </r>
  <r>
    <x v="0"/>
    <x v="7"/>
    <x v="9"/>
    <s v="Estonia"/>
    <x v="8"/>
    <x v="0"/>
    <m/>
  </r>
  <r>
    <x v="0"/>
    <x v="7"/>
    <x v="10"/>
    <s v="Ireland"/>
    <x v="8"/>
    <x v="0"/>
    <m/>
  </r>
  <r>
    <x v="0"/>
    <x v="7"/>
    <x v="10"/>
    <s v="Dublin"/>
    <x v="8"/>
    <x v="0"/>
    <n v="5.45E-2"/>
  </r>
  <r>
    <x v="0"/>
    <x v="7"/>
    <x v="11"/>
    <s v="Greece"/>
    <x v="8"/>
    <x v="0"/>
    <m/>
  </r>
  <r>
    <x v="0"/>
    <x v="7"/>
    <x v="11"/>
    <s v="Athina"/>
    <x v="8"/>
    <x v="0"/>
    <n v="0.05"/>
  </r>
  <r>
    <x v="0"/>
    <x v="7"/>
    <x v="12"/>
    <s v="Spain"/>
    <x v="8"/>
    <x v="0"/>
    <m/>
  </r>
  <r>
    <x v="0"/>
    <x v="7"/>
    <x v="12"/>
    <s v="Madrid"/>
    <x v="8"/>
    <x v="0"/>
    <n v="7.46E-2"/>
  </r>
  <r>
    <x v="0"/>
    <x v="7"/>
    <x v="13"/>
    <s v="France"/>
    <x v="8"/>
    <x v="0"/>
    <m/>
  </r>
  <r>
    <x v="0"/>
    <x v="7"/>
    <x v="13"/>
    <s v="Paris"/>
    <x v="8"/>
    <x v="0"/>
    <n v="0.05"/>
  </r>
  <r>
    <x v="0"/>
    <x v="7"/>
    <x v="13"/>
    <s v="Lille"/>
    <x v="8"/>
    <x v="0"/>
    <n v="0.05"/>
  </r>
  <r>
    <x v="0"/>
    <x v="7"/>
    <x v="13"/>
    <s v="Strasbourg"/>
    <x v="8"/>
    <x v="0"/>
    <n v="0.05"/>
  </r>
  <r>
    <x v="0"/>
    <x v="7"/>
    <x v="13"/>
    <s v="Toulouse"/>
    <x v="8"/>
    <x v="0"/>
    <n v="0.05"/>
  </r>
  <r>
    <x v="0"/>
    <x v="7"/>
    <x v="13"/>
    <s v="Lyon"/>
    <x v="8"/>
    <x v="0"/>
    <n v="0.05"/>
  </r>
  <r>
    <x v="0"/>
    <x v="7"/>
    <x v="13"/>
    <s v="Marseille"/>
    <x v="8"/>
    <x v="0"/>
    <n v="0.05"/>
  </r>
  <r>
    <x v="0"/>
    <x v="7"/>
    <x v="14"/>
    <s v="Croatia"/>
    <x v="8"/>
    <x v="0"/>
    <m/>
  </r>
  <r>
    <x v="0"/>
    <x v="7"/>
    <x v="15"/>
    <s v="Italy"/>
    <x v="8"/>
    <x v="0"/>
    <m/>
  </r>
  <r>
    <x v="0"/>
    <x v="7"/>
    <x v="15"/>
    <s v="Nord-Ovest, Nord-Est, Centro (IT) (NUTS 2006)"/>
    <x v="8"/>
    <x v="0"/>
    <n v="5.6300000000000003E-2"/>
  </r>
  <r>
    <x v="0"/>
    <x v="7"/>
    <x v="15"/>
    <s v="Sud, Isole"/>
    <x v="8"/>
    <x v="0"/>
    <n v="5.6300000000000003E-2"/>
  </r>
  <r>
    <x v="0"/>
    <x v="7"/>
    <x v="16"/>
    <s v="Cyprus"/>
    <x v="8"/>
    <x v="0"/>
    <m/>
  </r>
  <r>
    <x v="0"/>
    <x v="7"/>
    <x v="17"/>
    <s v="Latvia"/>
    <x v="8"/>
    <x v="0"/>
    <m/>
  </r>
  <r>
    <x v="0"/>
    <x v="7"/>
    <x v="18"/>
    <s v="Lithuania"/>
    <x v="8"/>
    <x v="0"/>
    <m/>
  </r>
  <r>
    <x v="0"/>
    <x v="7"/>
    <x v="19"/>
    <s v="Luxembourg"/>
    <x v="8"/>
    <x v="0"/>
    <n v="4.8500000000000001E-2"/>
  </r>
  <r>
    <x v="0"/>
    <x v="7"/>
    <x v="20"/>
    <s v="Hungary"/>
    <x v="8"/>
    <x v="0"/>
    <n v="5.0200000000000002E-2"/>
  </r>
  <r>
    <x v="0"/>
    <x v="7"/>
    <x v="21"/>
    <s v="Malta"/>
    <x v="8"/>
    <x v="0"/>
    <m/>
  </r>
  <r>
    <x v="0"/>
    <x v="7"/>
    <x v="22"/>
    <s v="Netherlands"/>
    <x v="8"/>
    <x v="0"/>
    <m/>
  </r>
  <r>
    <x v="0"/>
    <x v="7"/>
    <x v="22"/>
    <s v="Noord-Holland"/>
    <x v="8"/>
    <x v="0"/>
    <n v="4.7100000000000003E-2"/>
  </r>
  <r>
    <x v="0"/>
    <x v="7"/>
    <x v="22"/>
    <s v="Rotterdam"/>
    <x v="8"/>
    <x v="0"/>
    <n v="4.7100000000000003E-2"/>
  </r>
  <r>
    <x v="0"/>
    <x v="7"/>
    <x v="22"/>
    <s v="Noord-Brabant"/>
    <x v="8"/>
    <x v="0"/>
    <n v="4.6199999999999998E-2"/>
  </r>
  <r>
    <x v="0"/>
    <x v="7"/>
    <x v="23"/>
    <s v="Austria"/>
    <x v="8"/>
    <x v="0"/>
    <m/>
  </r>
  <r>
    <x v="0"/>
    <x v="7"/>
    <x v="23"/>
    <s v="Wien, Oberösterreich, Tirol"/>
    <x v="8"/>
    <x v="0"/>
    <m/>
  </r>
  <r>
    <x v="0"/>
    <x v="7"/>
    <x v="24"/>
    <s v="Poland"/>
    <x v="8"/>
    <x v="0"/>
    <m/>
  </r>
  <r>
    <x v="0"/>
    <x v="7"/>
    <x v="25"/>
    <s v="Portugal"/>
    <x v="8"/>
    <x v="0"/>
    <m/>
  </r>
  <r>
    <x v="0"/>
    <x v="7"/>
    <x v="25"/>
    <s v="Lisboa"/>
    <x v="8"/>
    <x v="0"/>
    <n v="8.1199999999999994E-2"/>
  </r>
  <r>
    <x v="0"/>
    <x v="7"/>
    <x v="26"/>
    <s v="Região Autónoma dos Açores (PT)"/>
    <x v="8"/>
    <x v="0"/>
    <m/>
  </r>
  <r>
    <x v="0"/>
    <x v="7"/>
    <x v="27"/>
    <s v="Romania"/>
    <x v="8"/>
    <x v="0"/>
    <m/>
  </r>
  <r>
    <x v="0"/>
    <x v="7"/>
    <x v="28"/>
    <s v="Slovenia"/>
    <x v="8"/>
    <x v="0"/>
    <n v="3.9300000000000002E-2"/>
  </r>
  <r>
    <x v="0"/>
    <x v="7"/>
    <x v="29"/>
    <s v="Slovakia"/>
    <x v="8"/>
    <x v="0"/>
    <m/>
  </r>
  <r>
    <x v="0"/>
    <x v="7"/>
    <x v="30"/>
    <s v="Finland"/>
    <x v="8"/>
    <x v="0"/>
    <m/>
  </r>
  <r>
    <x v="0"/>
    <x v="7"/>
    <x v="31"/>
    <s v="Sweden"/>
    <x v="8"/>
    <x v="0"/>
    <m/>
  </r>
  <r>
    <x v="0"/>
    <x v="7"/>
    <x v="32"/>
    <s v="United Kingdom"/>
    <x v="8"/>
    <x v="0"/>
    <m/>
  </r>
  <r>
    <x v="0"/>
    <x v="7"/>
    <x v="32"/>
    <s v="Leeds"/>
    <x v="8"/>
    <x v="0"/>
    <m/>
  </r>
  <r>
    <x v="0"/>
    <x v="7"/>
    <x v="32"/>
    <s v="Birmingham"/>
    <x v="8"/>
    <x v="0"/>
    <m/>
  </r>
  <r>
    <x v="0"/>
    <x v="7"/>
    <x v="32"/>
    <s v="London"/>
    <x v="8"/>
    <x v="0"/>
    <n v="5.0099999999999999E-2"/>
  </r>
  <r>
    <x v="0"/>
    <x v="7"/>
    <x v="32"/>
    <s v="Glasgow"/>
    <x v="8"/>
    <x v="0"/>
    <m/>
  </r>
  <r>
    <x v="0"/>
    <x v="7"/>
    <x v="33"/>
    <s v="Norway"/>
    <x v="8"/>
    <x v="0"/>
    <m/>
  </r>
  <r>
    <x v="0"/>
    <x v="7"/>
    <x v="34"/>
    <s v="Turkey"/>
    <x v="8"/>
    <x v="0"/>
    <m/>
  </r>
  <r>
    <x v="0"/>
    <x v="7"/>
    <x v="0"/>
    <s v="European Union (27 countries)"/>
    <x v="8"/>
    <x v="1"/>
    <m/>
  </r>
  <r>
    <x v="0"/>
    <x v="7"/>
    <x v="1"/>
    <s v="European Union (25 countries)"/>
    <x v="8"/>
    <x v="1"/>
    <m/>
  </r>
  <r>
    <x v="0"/>
    <x v="7"/>
    <x v="2"/>
    <s v="European Union (15 countries)"/>
    <x v="8"/>
    <x v="1"/>
    <m/>
  </r>
  <r>
    <x v="0"/>
    <x v="7"/>
    <x v="3"/>
    <s v="Euro area (EA11-2000, EA12-2006, EA13-2007, EA15-2008, EA16-2010, EA17)"/>
    <x v="8"/>
    <x v="1"/>
    <m/>
  </r>
  <r>
    <x v="0"/>
    <x v="7"/>
    <x v="4"/>
    <s v="Belgium"/>
    <x v="8"/>
    <x v="1"/>
    <n v="5.11E-2"/>
  </r>
  <r>
    <x v="0"/>
    <x v="7"/>
    <x v="5"/>
    <s v="Bulgaria"/>
    <x v="8"/>
    <x v="1"/>
    <m/>
  </r>
  <r>
    <x v="0"/>
    <x v="7"/>
    <x v="6"/>
    <s v="Czech Republic"/>
    <x v="8"/>
    <x v="1"/>
    <m/>
  </r>
  <r>
    <x v="0"/>
    <x v="7"/>
    <x v="7"/>
    <s v="Denmark"/>
    <x v="8"/>
    <x v="1"/>
    <n v="3.8899999999999997E-2"/>
  </r>
  <r>
    <x v="0"/>
    <x v="7"/>
    <x v="7"/>
    <s v="København"/>
    <x v="8"/>
    <x v="1"/>
    <m/>
  </r>
  <r>
    <x v="0"/>
    <x v="7"/>
    <x v="8"/>
    <s v="Germany (until 1990 former territory of the FRG)"/>
    <x v="8"/>
    <x v="1"/>
    <m/>
  </r>
  <r>
    <x v="0"/>
    <x v="7"/>
    <x v="8"/>
    <s v="Stuttgart"/>
    <x v="8"/>
    <x v="1"/>
    <n v="7.8600000000000003E-2"/>
  </r>
  <r>
    <x v="0"/>
    <x v="7"/>
    <x v="8"/>
    <s v="München"/>
    <x v="8"/>
    <x v="1"/>
    <n v="7.5800000000000006E-2"/>
  </r>
  <r>
    <x v="0"/>
    <x v="7"/>
    <x v="8"/>
    <s v="Hamburg"/>
    <x v="8"/>
    <x v="1"/>
    <n v="9.06E-2"/>
  </r>
  <r>
    <x v="0"/>
    <x v="7"/>
    <x v="8"/>
    <s v="Frankfurt am Main"/>
    <x v="8"/>
    <x v="1"/>
    <n v="7.6899999999999996E-2"/>
  </r>
  <r>
    <x v="0"/>
    <x v="7"/>
    <x v="8"/>
    <s v="Rostock"/>
    <x v="8"/>
    <x v="1"/>
    <n v="7.3300000000000004E-2"/>
  </r>
  <r>
    <x v="0"/>
    <x v="7"/>
    <x v="8"/>
    <s v="Hannover"/>
    <x v="8"/>
    <x v="1"/>
    <n v="8.14E-2"/>
  </r>
  <r>
    <x v="0"/>
    <x v="7"/>
    <x v="8"/>
    <s v="Düsseldorf"/>
    <x v="8"/>
    <x v="1"/>
    <n v="7.8700000000000006E-2"/>
  </r>
  <r>
    <x v="0"/>
    <x v="7"/>
    <x v="8"/>
    <s v="Leipzig"/>
    <x v="8"/>
    <x v="1"/>
    <n v="7.4499999999999997E-2"/>
  </r>
  <r>
    <x v="0"/>
    <x v="7"/>
    <x v="8"/>
    <s v="Erfurt"/>
    <x v="8"/>
    <x v="1"/>
    <n v="8.1799999999999998E-2"/>
  </r>
  <r>
    <x v="0"/>
    <x v="7"/>
    <x v="8"/>
    <s v="Germany - South"/>
    <x v="8"/>
    <x v="1"/>
    <n v="7.2700000000000001E-2"/>
  </r>
  <r>
    <x v="0"/>
    <x v="7"/>
    <x v="8"/>
    <s v="Germany - West"/>
    <x v="8"/>
    <x v="1"/>
    <n v="7.0900000000000005E-2"/>
  </r>
  <r>
    <x v="0"/>
    <x v="7"/>
    <x v="9"/>
    <s v="Estonia"/>
    <x v="8"/>
    <x v="1"/>
    <m/>
  </r>
  <r>
    <x v="0"/>
    <x v="7"/>
    <x v="10"/>
    <s v="Ireland"/>
    <x v="8"/>
    <x v="1"/>
    <m/>
  </r>
  <r>
    <x v="0"/>
    <x v="7"/>
    <x v="10"/>
    <s v="Dublin"/>
    <x v="8"/>
    <x v="1"/>
    <n v="5.0099999999999999E-2"/>
  </r>
  <r>
    <x v="0"/>
    <x v="7"/>
    <x v="11"/>
    <s v="Greece"/>
    <x v="8"/>
    <x v="1"/>
    <m/>
  </r>
  <r>
    <x v="0"/>
    <x v="7"/>
    <x v="11"/>
    <s v="Athina"/>
    <x v="8"/>
    <x v="1"/>
    <n v="4.9000000000000002E-2"/>
  </r>
  <r>
    <x v="0"/>
    <x v="7"/>
    <x v="12"/>
    <s v="Spain"/>
    <x v="8"/>
    <x v="1"/>
    <m/>
  </r>
  <r>
    <x v="0"/>
    <x v="7"/>
    <x v="12"/>
    <s v="Madrid"/>
    <x v="8"/>
    <x v="1"/>
    <n v="6.7799999999999999E-2"/>
  </r>
  <r>
    <x v="0"/>
    <x v="7"/>
    <x v="13"/>
    <s v="France"/>
    <x v="8"/>
    <x v="1"/>
    <m/>
  </r>
  <r>
    <x v="0"/>
    <x v="7"/>
    <x v="13"/>
    <s v="Paris"/>
    <x v="8"/>
    <x v="1"/>
    <n v="5.0500000000000003E-2"/>
  </r>
  <r>
    <x v="0"/>
    <x v="7"/>
    <x v="13"/>
    <s v="Lille"/>
    <x v="8"/>
    <x v="1"/>
    <n v="5.0500000000000003E-2"/>
  </r>
  <r>
    <x v="0"/>
    <x v="7"/>
    <x v="13"/>
    <s v="Strasbourg"/>
    <x v="8"/>
    <x v="1"/>
    <n v="5.0500000000000003E-2"/>
  </r>
  <r>
    <x v="0"/>
    <x v="7"/>
    <x v="13"/>
    <s v="Toulouse"/>
    <x v="8"/>
    <x v="1"/>
    <n v="5.0500000000000003E-2"/>
  </r>
  <r>
    <x v="0"/>
    <x v="7"/>
    <x v="13"/>
    <s v="Lyon"/>
    <x v="8"/>
    <x v="1"/>
    <n v="5.0500000000000003E-2"/>
  </r>
  <r>
    <x v="0"/>
    <x v="7"/>
    <x v="13"/>
    <s v="Marseille"/>
    <x v="8"/>
    <x v="1"/>
    <n v="5.0500000000000003E-2"/>
  </r>
  <r>
    <x v="0"/>
    <x v="7"/>
    <x v="14"/>
    <s v="Croatia"/>
    <x v="8"/>
    <x v="1"/>
    <m/>
  </r>
  <r>
    <x v="0"/>
    <x v="7"/>
    <x v="15"/>
    <s v="Italy"/>
    <x v="8"/>
    <x v="1"/>
    <m/>
  </r>
  <r>
    <x v="0"/>
    <x v="7"/>
    <x v="15"/>
    <s v="Nord-Ovest, Nord-Est, Centro (IT) (NUTS 2006)"/>
    <x v="8"/>
    <x v="1"/>
    <n v="6.0900000000000003E-2"/>
  </r>
  <r>
    <x v="0"/>
    <x v="7"/>
    <x v="15"/>
    <s v="Sud, Isole"/>
    <x v="8"/>
    <x v="1"/>
    <n v="6.0900000000000003E-2"/>
  </r>
  <r>
    <x v="0"/>
    <x v="7"/>
    <x v="16"/>
    <s v="Cyprus"/>
    <x v="8"/>
    <x v="1"/>
    <m/>
  </r>
  <r>
    <x v="0"/>
    <x v="7"/>
    <x v="17"/>
    <s v="Latvia"/>
    <x v="8"/>
    <x v="1"/>
    <m/>
  </r>
  <r>
    <x v="0"/>
    <x v="7"/>
    <x v="18"/>
    <s v="Lithuania"/>
    <x v="8"/>
    <x v="1"/>
    <m/>
  </r>
  <r>
    <x v="0"/>
    <x v="7"/>
    <x v="19"/>
    <s v="Luxembourg"/>
    <x v="8"/>
    <x v="1"/>
    <n v="4.8899999999999999E-2"/>
  </r>
  <r>
    <x v="0"/>
    <x v="7"/>
    <x v="20"/>
    <s v="Hungary"/>
    <x v="8"/>
    <x v="1"/>
    <n v="4.6199999999999998E-2"/>
  </r>
  <r>
    <x v="0"/>
    <x v="7"/>
    <x v="21"/>
    <s v="Malta"/>
    <x v="8"/>
    <x v="1"/>
    <m/>
  </r>
  <r>
    <x v="0"/>
    <x v="7"/>
    <x v="22"/>
    <s v="Netherlands"/>
    <x v="8"/>
    <x v="1"/>
    <m/>
  </r>
  <r>
    <x v="0"/>
    <x v="7"/>
    <x v="22"/>
    <s v="Noord-Holland"/>
    <x v="8"/>
    <x v="1"/>
    <n v="4.6300000000000001E-2"/>
  </r>
  <r>
    <x v="0"/>
    <x v="7"/>
    <x v="22"/>
    <s v="Rotterdam"/>
    <x v="8"/>
    <x v="1"/>
    <n v="4.6300000000000001E-2"/>
  </r>
  <r>
    <x v="0"/>
    <x v="7"/>
    <x v="22"/>
    <s v="Noord-Brabant"/>
    <x v="8"/>
    <x v="1"/>
    <n v="4.5400000000000003E-2"/>
  </r>
  <r>
    <x v="0"/>
    <x v="7"/>
    <x v="23"/>
    <s v="Austria"/>
    <x v="8"/>
    <x v="1"/>
    <m/>
  </r>
  <r>
    <x v="0"/>
    <x v="7"/>
    <x v="23"/>
    <s v="Wien, Oberösterreich, Tirol"/>
    <x v="8"/>
    <x v="1"/>
    <m/>
  </r>
  <r>
    <x v="0"/>
    <x v="7"/>
    <x v="24"/>
    <s v="Poland"/>
    <x v="8"/>
    <x v="1"/>
    <m/>
  </r>
  <r>
    <x v="0"/>
    <x v="7"/>
    <x v="25"/>
    <s v="Portugal"/>
    <x v="8"/>
    <x v="1"/>
    <m/>
  </r>
  <r>
    <x v="0"/>
    <x v="7"/>
    <x v="25"/>
    <s v="Lisboa"/>
    <x v="8"/>
    <x v="1"/>
    <n v="7.5200000000000003E-2"/>
  </r>
  <r>
    <x v="0"/>
    <x v="7"/>
    <x v="26"/>
    <s v="Região Autónoma dos Açores (PT)"/>
    <x v="8"/>
    <x v="1"/>
    <m/>
  </r>
  <r>
    <x v="0"/>
    <x v="7"/>
    <x v="27"/>
    <s v="Romania"/>
    <x v="8"/>
    <x v="1"/>
    <m/>
  </r>
  <r>
    <x v="0"/>
    <x v="7"/>
    <x v="28"/>
    <s v="Slovenia"/>
    <x v="8"/>
    <x v="1"/>
    <n v="3.7600000000000001E-2"/>
  </r>
  <r>
    <x v="0"/>
    <x v="7"/>
    <x v="29"/>
    <s v="Slovakia"/>
    <x v="8"/>
    <x v="1"/>
    <m/>
  </r>
  <r>
    <x v="0"/>
    <x v="7"/>
    <x v="30"/>
    <s v="Finland"/>
    <x v="8"/>
    <x v="1"/>
    <m/>
  </r>
  <r>
    <x v="0"/>
    <x v="7"/>
    <x v="31"/>
    <s v="Sweden"/>
    <x v="8"/>
    <x v="1"/>
    <m/>
  </r>
  <r>
    <x v="0"/>
    <x v="7"/>
    <x v="32"/>
    <s v="United Kingdom"/>
    <x v="8"/>
    <x v="1"/>
    <m/>
  </r>
  <r>
    <x v="0"/>
    <x v="7"/>
    <x v="32"/>
    <s v="Leeds"/>
    <x v="8"/>
    <x v="1"/>
    <m/>
  </r>
  <r>
    <x v="0"/>
    <x v="7"/>
    <x v="32"/>
    <s v="Birmingham"/>
    <x v="8"/>
    <x v="1"/>
    <m/>
  </r>
  <r>
    <x v="0"/>
    <x v="7"/>
    <x v="32"/>
    <s v="London"/>
    <x v="8"/>
    <x v="1"/>
    <n v="5.0099999999999999E-2"/>
  </r>
  <r>
    <x v="0"/>
    <x v="7"/>
    <x v="32"/>
    <s v="Glasgow"/>
    <x v="8"/>
    <x v="1"/>
    <m/>
  </r>
  <r>
    <x v="0"/>
    <x v="7"/>
    <x v="33"/>
    <s v="Norway"/>
    <x v="8"/>
    <x v="1"/>
    <m/>
  </r>
  <r>
    <x v="0"/>
    <x v="7"/>
    <x v="34"/>
    <s v="Turkey"/>
    <x v="8"/>
    <x v="1"/>
    <m/>
  </r>
  <r>
    <x v="0"/>
    <x v="7"/>
    <x v="0"/>
    <s v="European Union (27 countries)"/>
    <x v="9"/>
    <x v="0"/>
    <m/>
  </r>
  <r>
    <x v="0"/>
    <x v="7"/>
    <x v="1"/>
    <s v="European Union (25 countries)"/>
    <x v="9"/>
    <x v="0"/>
    <m/>
  </r>
  <r>
    <x v="0"/>
    <x v="7"/>
    <x v="2"/>
    <s v="European Union (15 countries)"/>
    <x v="9"/>
    <x v="0"/>
    <m/>
  </r>
  <r>
    <x v="0"/>
    <x v="7"/>
    <x v="3"/>
    <s v="Euro area (EA11-2000, EA12-2006, EA13-2007, EA15-2008, EA16-2010, EA17)"/>
    <x v="9"/>
    <x v="0"/>
    <m/>
  </r>
  <r>
    <x v="0"/>
    <x v="7"/>
    <x v="4"/>
    <s v="Belgium"/>
    <x v="9"/>
    <x v="0"/>
    <n v="4.9599999999999998E-2"/>
  </r>
  <r>
    <x v="0"/>
    <x v="7"/>
    <x v="5"/>
    <s v="Bulgaria"/>
    <x v="9"/>
    <x v="0"/>
    <m/>
  </r>
  <r>
    <x v="0"/>
    <x v="7"/>
    <x v="6"/>
    <s v="Czech Republic"/>
    <x v="9"/>
    <x v="0"/>
    <m/>
  </r>
  <r>
    <x v="0"/>
    <x v="7"/>
    <x v="7"/>
    <s v="Denmark"/>
    <x v="9"/>
    <x v="0"/>
    <n v="3.9E-2"/>
  </r>
  <r>
    <x v="0"/>
    <x v="7"/>
    <x v="7"/>
    <s v="København"/>
    <x v="9"/>
    <x v="0"/>
    <m/>
  </r>
  <r>
    <x v="0"/>
    <x v="7"/>
    <x v="8"/>
    <s v="Germany (until 1990 former territory of the FRG)"/>
    <x v="9"/>
    <x v="0"/>
    <m/>
  </r>
  <r>
    <x v="0"/>
    <x v="7"/>
    <x v="8"/>
    <s v="Stuttgart"/>
    <x v="9"/>
    <x v="0"/>
    <n v="7.9000000000000001E-2"/>
  </r>
  <r>
    <x v="0"/>
    <x v="7"/>
    <x v="8"/>
    <s v="München"/>
    <x v="9"/>
    <x v="0"/>
    <n v="7.6100000000000001E-2"/>
  </r>
  <r>
    <x v="0"/>
    <x v="7"/>
    <x v="8"/>
    <s v="Hamburg"/>
    <x v="9"/>
    <x v="0"/>
    <n v="9.0800000000000006E-2"/>
  </r>
  <r>
    <x v="0"/>
    <x v="7"/>
    <x v="8"/>
    <s v="Frankfurt am Main"/>
    <x v="9"/>
    <x v="0"/>
    <n v="7.7299999999999994E-2"/>
  </r>
  <r>
    <x v="0"/>
    <x v="7"/>
    <x v="8"/>
    <s v="Rostock"/>
    <x v="9"/>
    <x v="0"/>
    <n v="7.3700000000000002E-2"/>
  </r>
  <r>
    <x v="0"/>
    <x v="7"/>
    <x v="8"/>
    <s v="Hannover"/>
    <x v="9"/>
    <x v="0"/>
    <n v="8.1799999999999998E-2"/>
  </r>
  <r>
    <x v="0"/>
    <x v="7"/>
    <x v="8"/>
    <s v="Düsseldorf"/>
    <x v="9"/>
    <x v="0"/>
    <n v="7.9100000000000004E-2"/>
  </r>
  <r>
    <x v="0"/>
    <x v="7"/>
    <x v="8"/>
    <s v="Leipzig"/>
    <x v="9"/>
    <x v="0"/>
    <n v="7.4999999999999997E-2"/>
  </r>
  <r>
    <x v="0"/>
    <x v="7"/>
    <x v="8"/>
    <s v="Erfurt"/>
    <x v="9"/>
    <x v="0"/>
    <n v="8.2199999999999995E-2"/>
  </r>
  <r>
    <x v="0"/>
    <x v="7"/>
    <x v="8"/>
    <s v="Germany - South"/>
    <x v="9"/>
    <x v="0"/>
    <n v="7.2999999999999995E-2"/>
  </r>
  <r>
    <x v="0"/>
    <x v="7"/>
    <x v="8"/>
    <s v="Germany - West"/>
    <x v="9"/>
    <x v="0"/>
    <n v="7.1199999999999999E-2"/>
  </r>
  <r>
    <x v="0"/>
    <x v="7"/>
    <x v="9"/>
    <s v="Estonia"/>
    <x v="9"/>
    <x v="0"/>
    <m/>
  </r>
  <r>
    <x v="0"/>
    <x v="7"/>
    <x v="10"/>
    <s v="Ireland"/>
    <x v="9"/>
    <x v="0"/>
    <m/>
  </r>
  <r>
    <x v="0"/>
    <x v="7"/>
    <x v="10"/>
    <s v="Dublin"/>
    <x v="9"/>
    <x v="0"/>
    <n v="5.1900000000000002E-2"/>
  </r>
  <r>
    <x v="0"/>
    <x v="7"/>
    <x v="11"/>
    <s v="Greece"/>
    <x v="9"/>
    <x v="0"/>
    <m/>
  </r>
  <r>
    <x v="0"/>
    <x v="7"/>
    <x v="11"/>
    <s v="Athina"/>
    <x v="9"/>
    <x v="0"/>
    <n v="4.6899999999999997E-2"/>
  </r>
  <r>
    <x v="0"/>
    <x v="7"/>
    <x v="12"/>
    <s v="Spain"/>
    <x v="9"/>
    <x v="0"/>
    <m/>
  </r>
  <r>
    <x v="0"/>
    <x v="7"/>
    <x v="12"/>
    <s v="Madrid"/>
    <x v="9"/>
    <x v="0"/>
    <n v="6.4899999999999999E-2"/>
  </r>
  <r>
    <x v="0"/>
    <x v="7"/>
    <x v="13"/>
    <s v="France"/>
    <x v="9"/>
    <x v="0"/>
    <m/>
  </r>
  <r>
    <x v="0"/>
    <x v="7"/>
    <x v="13"/>
    <s v="Paris"/>
    <x v="9"/>
    <x v="0"/>
    <n v="5.0799999999999998E-2"/>
  </r>
  <r>
    <x v="0"/>
    <x v="7"/>
    <x v="13"/>
    <s v="Lille"/>
    <x v="9"/>
    <x v="0"/>
    <n v="5.0799999999999998E-2"/>
  </r>
  <r>
    <x v="0"/>
    <x v="7"/>
    <x v="13"/>
    <s v="Strasbourg"/>
    <x v="9"/>
    <x v="0"/>
    <n v="5.0799999999999998E-2"/>
  </r>
  <r>
    <x v="0"/>
    <x v="7"/>
    <x v="13"/>
    <s v="Toulouse"/>
    <x v="9"/>
    <x v="0"/>
    <n v="5.0799999999999998E-2"/>
  </r>
  <r>
    <x v="0"/>
    <x v="7"/>
    <x v="13"/>
    <s v="Lyon"/>
    <x v="9"/>
    <x v="0"/>
    <n v="5.0799999999999998E-2"/>
  </r>
  <r>
    <x v="0"/>
    <x v="7"/>
    <x v="13"/>
    <s v="Marseille"/>
    <x v="9"/>
    <x v="0"/>
    <n v="5.0799999999999998E-2"/>
  </r>
  <r>
    <x v="0"/>
    <x v="7"/>
    <x v="14"/>
    <s v="Croatia"/>
    <x v="9"/>
    <x v="0"/>
    <m/>
  </r>
  <r>
    <x v="0"/>
    <x v="7"/>
    <x v="15"/>
    <s v="Italy"/>
    <x v="9"/>
    <x v="0"/>
    <n v="5.11E-2"/>
  </r>
  <r>
    <x v="0"/>
    <x v="7"/>
    <x v="15"/>
    <s v="Nord-Ovest, Nord-Est, Centro (IT) (NUTS 2006)"/>
    <x v="9"/>
    <x v="0"/>
    <m/>
  </r>
  <r>
    <x v="0"/>
    <x v="7"/>
    <x v="15"/>
    <s v="Sud, Isole"/>
    <x v="9"/>
    <x v="0"/>
    <m/>
  </r>
  <r>
    <x v="0"/>
    <x v="7"/>
    <x v="16"/>
    <s v="Cyprus"/>
    <x v="9"/>
    <x v="0"/>
    <m/>
  </r>
  <r>
    <x v="0"/>
    <x v="7"/>
    <x v="17"/>
    <s v="Latvia"/>
    <x v="9"/>
    <x v="0"/>
    <m/>
  </r>
  <r>
    <x v="0"/>
    <x v="7"/>
    <x v="18"/>
    <s v="Lithuania"/>
    <x v="9"/>
    <x v="0"/>
    <m/>
  </r>
  <r>
    <x v="0"/>
    <x v="7"/>
    <x v="19"/>
    <s v="Luxembourg"/>
    <x v="9"/>
    <x v="0"/>
    <n v="4.8899999999999999E-2"/>
  </r>
  <r>
    <x v="0"/>
    <x v="7"/>
    <x v="20"/>
    <s v="Hungary"/>
    <x v="9"/>
    <x v="0"/>
    <n v="4.0500000000000001E-2"/>
  </r>
  <r>
    <x v="0"/>
    <x v="7"/>
    <x v="21"/>
    <s v="Malta"/>
    <x v="9"/>
    <x v="0"/>
    <m/>
  </r>
  <r>
    <x v="0"/>
    <x v="7"/>
    <x v="22"/>
    <s v="Netherlands"/>
    <x v="9"/>
    <x v="0"/>
    <m/>
  </r>
  <r>
    <x v="0"/>
    <x v="7"/>
    <x v="22"/>
    <s v="Noord-Holland"/>
    <x v="9"/>
    <x v="0"/>
    <n v="4.7100000000000003E-2"/>
  </r>
  <r>
    <x v="0"/>
    <x v="7"/>
    <x v="22"/>
    <s v="Rotterdam"/>
    <x v="9"/>
    <x v="0"/>
    <n v="4.9000000000000002E-2"/>
  </r>
  <r>
    <x v="0"/>
    <x v="7"/>
    <x v="22"/>
    <s v="Noord-Brabant"/>
    <x v="9"/>
    <x v="0"/>
    <n v="4.6899999999999997E-2"/>
  </r>
  <r>
    <x v="0"/>
    <x v="7"/>
    <x v="23"/>
    <s v="Austria"/>
    <x v="9"/>
    <x v="0"/>
    <m/>
  </r>
  <r>
    <x v="0"/>
    <x v="7"/>
    <x v="23"/>
    <s v="Wien, Oberösterreich, Tirol"/>
    <x v="9"/>
    <x v="0"/>
    <m/>
  </r>
  <r>
    <x v="0"/>
    <x v="7"/>
    <x v="24"/>
    <s v="Poland"/>
    <x v="9"/>
    <x v="0"/>
    <m/>
  </r>
  <r>
    <x v="0"/>
    <x v="7"/>
    <x v="25"/>
    <s v="Portugal"/>
    <x v="9"/>
    <x v="0"/>
    <m/>
  </r>
  <r>
    <x v="0"/>
    <x v="7"/>
    <x v="25"/>
    <s v="Lisboa"/>
    <x v="9"/>
    <x v="0"/>
    <n v="6.4699999999999994E-2"/>
  </r>
  <r>
    <x v="0"/>
    <x v="7"/>
    <x v="26"/>
    <s v="Região Autónoma dos Açores (PT)"/>
    <x v="9"/>
    <x v="0"/>
    <m/>
  </r>
  <r>
    <x v="0"/>
    <x v="7"/>
    <x v="27"/>
    <s v="Romania"/>
    <x v="9"/>
    <x v="0"/>
    <m/>
  </r>
  <r>
    <x v="0"/>
    <x v="7"/>
    <x v="28"/>
    <s v="Slovenia"/>
    <x v="9"/>
    <x v="0"/>
    <n v="3.78E-2"/>
  </r>
  <r>
    <x v="0"/>
    <x v="7"/>
    <x v="29"/>
    <s v="Slovakia"/>
    <x v="9"/>
    <x v="0"/>
    <m/>
  </r>
  <r>
    <x v="0"/>
    <x v="7"/>
    <x v="30"/>
    <s v="Finland"/>
    <x v="9"/>
    <x v="0"/>
    <m/>
  </r>
  <r>
    <x v="0"/>
    <x v="7"/>
    <x v="31"/>
    <s v="Sweden"/>
    <x v="9"/>
    <x v="0"/>
    <m/>
  </r>
  <r>
    <x v="0"/>
    <x v="7"/>
    <x v="32"/>
    <s v="United Kingdom"/>
    <x v="9"/>
    <x v="0"/>
    <m/>
  </r>
  <r>
    <x v="0"/>
    <x v="7"/>
    <x v="32"/>
    <s v="Leeds"/>
    <x v="9"/>
    <x v="0"/>
    <m/>
  </r>
  <r>
    <x v="0"/>
    <x v="7"/>
    <x v="32"/>
    <s v="Birmingham"/>
    <x v="9"/>
    <x v="0"/>
    <m/>
  </r>
  <r>
    <x v="0"/>
    <x v="7"/>
    <x v="32"/>
    <s v="London"/>
    <x v="9"/>
    <x v="0"/>
    <n v="5.5899999999999998E-2"/>
  </r>
  <r>
    <x v="0"/>
    <x v="7"/>
    <x v="32"/>
    <s v="Glasgow"/>
    <x v="9"/>
    <x v="0"/>
    <m/>
  </r>
  <r>
    <x v="0"/>
    <x v="7"/>
    <x v="33"/>
    <s v="Norway"/>
    <x v="9"/>
    <x v="0"/>
    <m/>
  </r>
  <r>
    <x v="0"/>
    <x v="7"/>
    <x v="34"/>
    <s v="Turkey"/>
    <x v="9"/>
    <x v="0"/>
    <m/>
  </r>
  <r>
    <x v="0"/>
    <x v="7"/>
    <x v="0"/>
    <s v="European Union (27 countries)"/>
    <x v="9"/>
    <x v="1"/>
    <m/>
  </r>
  <r>
    <x v="0"/>
    <x v="7"/>
    <x v="1"/>
    <s v="European Union (25 countries)"/>
    <x v="9"/>
    <x v="1"/>
    <m/>
  </r>
  <r>
    <x v="0"/>
    <x v="7"/>
    <x v="2"/>
    <s v="European Union (15 countries)"/>
    <x v="9"/>
    <x v="1"/>
    <m/>
  </r>
  <r>
    <x v="0"/>
    <x v="7"/>
    <x v="3"/>
    <s v="Euro area (EA11-2000, EA12-2006, EA13-2007, EA15-2008, EA16-2010, EA17)"/>
    <x v="9"/>
    <x v="1"/>
    <m/>
  </r>
  <r>
    <x v="0"/>
    <x v="7"/>
    <x v="4"/>
    <s v="Belgium"/>
    <x v="9"/>
    <x v="1"/>
    <n v="5.0799999999999998E-2"/>
  </r>
  <r>
    <x v="0"/>
    <x v="7"/>
    <x v="5"/>
    <s v="Bulgaria"/>
    <x v="9"/>
    <x v="1"/>
    <m/>
  </r>
  <r>
    <x v="0"/>
    <x v="7"/>
    <x v="6"/>
    <s v="Czech Republic"/>
    <x v="9"/>
    <x v="1"/>
    <m/>
  </r>
  <r>
    <x v="0"/>
    <x v="7"/>
    <x v="7"/>
    <s v="Denmark"/>
    <x v="9"/>
    <x v="1"/>
    <n v="3.8699999999999998E-2"/>
  </r>
  <r>
    <x v="0"/>
    <x v="7"/>
    <x v="7"/>
    <s v="København"/>
    <x v="9"/>
    <x v="1"/>
    <m/>
  </r>
  <r>
    <x v="0"/>
    <x v="7"/>
    <x v="8"/>
    <s v="Germany (until 1990 former territory of the FRG)"/>
    <x v="9"/>
    <x v="1"/>
    <m/>
  </r>
  <r>
    <x v="0"/>
    <x v="7"/>
    <x v="8"/>
    <s v="Stuttgart"/>
    <x v="9"/>
    <x v="1"/>
    <n v="0.08"/>
  </r>
  <r>
    <x v="0"/>
    <x v="7"/>
    <x v="8"/>
    <s v="München"/>
    <x v="9"/>
    <x v="1"/>
    <n v="7.7100000000000002E-2"/>
  </r>
  <r>
    <x v="0"/>
    <x v="7"/>
    <x v="8"/>
    <s v="Hamburg"/>
    <x v="9"/>
    <x v="1"/>
    <n v="9.1600000000000001E-2"/>
  </r>
  <r>
    <x v="0"/>
    <x v="7"/>
    <x v="8"/>
    <s v="Frankfurt am Main"/>
    <x v="9"/>
    <x v="1"/>
    <n v="8.1299999999999997E-2"/>
  </r>
  <r>
    <x v="0"/>
    <x v="7"/>
    <x v="8"/>
    <s v="Rostock"/>
    <x v="9"/>
    <x v="1"/>
    <n v="7.46E-2"/>
  </r>
  <r>
    <x v="0"/>
    <x v="7"/>
    <x v="8"/>
    <s v="Hannover"/>
    <x v="9"/>
    <x v="1"/>
    <n v="8.2799999999999999E-2"/>
  </r>
  <r>
    <x v="0"/>
    <x v="7"/>
    <x v="8"/>
    <s v="Düsseldorf"/>
    <x v="9"/>
    <x v="1"/>
    <n v="0.08"/>
  </r>
  <r>
    <x v="0"/>
    <x v="7"/>
    <x v="8"/>
    <s v="Leipzig"/>
    <x v="9"/>
    <x v="1"/>
    <n v="7.5899999999999995E-2"/>
  </r>
  <r>
    <x v="0"/>
    <x v="7"/>
    <x v="8"/>
    <s v="Erfurt"/>
    <x v="9"/>
    <x v="1"/>
    <n v="8.3199999999999996E-2"/>
  </r>
  <r>
    <x v="0"/>
    <x v="7"/>
    <x v="8"/>
    <s v="Germany - South"/>
    <x v="9"/>
    <x v="1"/>
    <n v="7.3899999999999993E-2"/>
  </r>
  <r>
    <x v="0"/>
    <x v="7"/>
    <x v="8"/>
    <s v="Germany - West"/>
    <x v="9"/>
    <x v="1"/>
    <n v="7.1199999999999999E-2"/>
  </r>
  <r>
    <x v="0"/>
    <x v="7"/>
    <x v="9"/>
    <s v="Estonia"/>
    <x v="9"/>
    <x v="1"/>
    <m/>
  </r>
  <r>
    <x v="0"/>
    <x v="7"/>
    <x v="10"/>
    <s v="Ireland"/>
    <x v="9"/>
    <x v="1"/>
    <m/>
  </r>
  <r>
    <x v="0"/>
    <x v="7"/>
    <x v="10"/>
    <s v="Dublin"/>
    <x v="9"/>
    <x v="1"/>
    <n v="5.0500000000000003E-2"/>
  </r>
  <r>
    <x v="0"/>
    <x v="7"/>
    <x v="11"/>
    <s v="Greece"/>
    <x v="9"/>
    <x v="1"/>
    <m/>
  </r>
  <r>
    <x v="0"/>
    <x v="7"/>
    <x v="11"/>
    <s v="Athina"/>
    <x v="9"/>
    <x v="1"/>
    <n v="4.5100000000000001E-2"/>
  </r>
  <r>
    <x v="0"/>
    <x v="7"/>
    <x v="12"/>
    <s v="Spain"/>
    <x v="9"/>
    <x v="1"/>
    <m/>
  </r>
  <r>
    <x v="0"/>
    <x v="7"/>
    <x v="12"/>
    <s v="Madrid"/>
    <x v="9"/>
    <x v="1"/>
    <n v="6.54E-2"/>
  </r>
  <r>
    <x v="0"/>
    <x v="7"/>
    <x v="13"/>
    <s v="France"/>
    <x v="9"/>
    <x v="1"/>
    <m/>
  </r>
  <r>
    <x v="0"/>
    <x v="7"/>
    <x v="13"/>
    <s v="Paris"/>
    <x v="9"/>
    <x v="1"/>
    <n v="5.0900000000000001E-2"/>
  </r>
  <r>
    <x v="0"/>
    <x v="7"/>
    <x v="13"/>
    <s v="Lille"/>
    <x v="9"/>
    <x v="1"/>
    <n v="5.0900000000000001E-2"/>
  </r>
  <r>
    <x v="0"/>
    <x v="7"/>
    <x v="13"/>
    <s v="Strasbourg"/>
    <x v="9"/>
    <x v="1"/>
    <n v="5.0900000000000001E-2"/>
  </r>
  <r>
    <x v="0"/>
    <x v="7"/>
    <x v="13"/>
    <s v="Toulouse"/>
    <x v="9"/>
    <x v="1"/>
    <n v="5.0900000000000001E-2"/>
  </r>
  <r>
    <x v="0"/>
    <x v="7"/>
    <x v="13"/>
    <s v="Lyon"/>
    <x v="9"/>
    <x v="1"/>
    <n v="5.0900000000000001E-2"/>
  </r>
  <r>
    <x v="0"/>
    <x v="7"/>
    <x v="13"/>
    <s v="Marseille"/>
    <x v="9"/>
    <x v="1"/>
    <n v="5.0900000000000001E-2"/>
  </r>
  <r>
    <x v="0"/>
    <x v="7"/>
    <x v="14"/>
    <s v="Croatia"/>
    <x v="9"/>
    <x v="1"/>
    <m/>
  </r>
  <r>
    <x v="0"/>
    <x v="7"/>
    <x v="15"/>
    <s v="Italy"/>
    <x v="9"/>
    <x v="1"/>
    <n v="5.0700000000000002E-2"/>
  </r>
  <r>
    <x v="0"/>
    <x v="7"/>
    <x v="15"/>
    <s v="Nord-Ovest, Nord-Est, Centro (IT) (NUTS 2006)"/>
    <x v="9"/>
    <x v="1"/>
    <m/>
  </r>
  <r>
    <x v="0"/>
    <x v="7"/>
    <x v="15"/>
    <s v="Sud, Isole"/>
    <x v="9"/>
    <x v="1"/>
    <m/>
  </r>
  <r>
    <x v="0"/>
    <x v="7"/>
    <x v="16"/>
    <s v="Cyprus"/>
    <x v="9"/>
    <x v="1"/>
    <m/>
  </r>
  <r>
    <x v="0"/>
    <x v="7"/>
    <x v="17"/>
    <s v="Latvia"/>
    <x v="9"/>
    <x v="1"/>
    <m/>
  </r>
  <r>
    <x v="0"/>
    <x v="7"/>
    <x v="18"/>
    <s v="Lithuania"/>
    <x v="9"/>
    <x v="1"/>
    <m/>
  </r>
  <r>
    <x v="0"/>
    <x v="7"/>
    <x v="19"/>
    <s v="Luxembourg"/>
    <x v="9"/>
    <x v="1"/>
    <n v="4.9599999999999998E-2"/>
  </r>
  <r>
    <x v="0"/>
    <x v="7"/>
    <x v="20"/>
    <s v="Hungary"/>
    <x v="9"/>
    <x v="1"/>
    <n v="3.4700000000000002E-2"/>
  </r>
  <r>
    <x v="0"/>
    <x v="7"/>
    <x v="21"/>
    <s v="Malta"/>
    <x v="9"/>
    <x v="1"/>
    <m/>
  </r>
  <r>
    <x v="0"/>
    <x v="7"/>
    <x v="22"/>
    <s v="Netherlands"/>
    <x v="9"/>
    <x v="1"/>
    <m/>
  </r>
  <r>
    <x v="0"/>
    <x v="7"/>
    <x v="22"/>
    <s v="Noord-Holland"/>
    <x v="9"/>
    <x v="1"/>
    <n v="4.53E-2"/>
  </r>
  <r>
    <x v="0"/>
    <x v="7"/>
    <x v="22"/>
    <s v="Rotterdam"/>
    <x v="9"/>
    <x v="1"/>
    <n v="4.8800000000000003E-2"/>
  </r>
  <r>
    <x v="0"/>
    <x v="7"/>
    <x v="22"/>
    <s v="Noord-Brabant"/>
    <x v="9"/>
    <x v="1"/>
    <n v="4.4999999999999998E-2"/>
  </r>
  <r>
    <x v="0"/>
    <x v="7"/>
    <x v="23"/>
    <s v="Austria"/>
    <x v="9"/>
    <x v="1"/>
    <m/>
  </r>
  <r>
    <x v="0"/>
    <x v="7"/>
    <x v="23"/>
    <s v="Wien, Oberösterreich, Tirol"/>
    <x v="9"/>
    <x v="1"/>
    <m/>
  </r>
  <r>
    <x v="0"/>
    <x v="7"/>
    <x v="24"/>
    <s v="Poland"/>
    <x v="9"/>
    <x v="1"/>
    <m/>
  </r>
  <r>
    <x v="0"/>
    <x v="7"/>
    <x v="25"/>
    <s v="Portugal"/>
    <x v="9"/>
    <x v="1"/>
    <m/>
  </r>
  <r>
    <x v="0"/>
    <x v="7"/>
    <x v="25"/>
    <s v="Lisboa"/>
    <x v="9"/>
    <x v="1"/>
    <n v="6.4399999999999999E-2"/>
  </r>
  <r>
    <x v="0"/>
    <x v="7"/>
    <x v="26"/>
    <s v="Região Autónoma dos Açores (PT)"/>
    <x v="9"/>
    <x v="1"/>
    <m/>
  </r>
  <r>
    <x v="0"/>
    <x v="7"/>
    <x v="27"/>
    <s v="Romania"/>
    <x v="9"/>
    <x v="1"/>
    <m/>
  </r>
  <r>
    <x v="0"/>
    <x v="7"/>
    <x v="28"/>
    <s v="Slovenia"/>
    <x v="9"/>
    <x v="1"/>
    <n v="4.4499999999999998E-2"/>
  </r>
  <r>
    <x v="0"/>
    <x v="7"/>
    <x v="29"/>
    <s v="Slovakia"/>
    <x v="9"/>
    <x v="1"/>
    <m/>
  </r>
  <r>
    <x v="0"/>
    <x v="7"/>
    <x v="30"/>
    <s v="Finland"/>
    <x v="9"/>
    <x v="1"/>
    <m/>
  </r>
  <r>
    <x v="0"/>
    <x v="7"/>
    <x v="31"/>
    <s v="Sweden"/>
    <x v="9"/>
    <x v="1"/>
    <m/>
  </r>
  <r>
    <x v="0"/>
    <x v="7"/>
    <x v="32"/>
    <s v="United Kingdom"/>
    <x v="9"/>
    <x v="1"/>
    <m/>
  </r>
  <r>
    <x v="0"/>
    <x v="7"/>
    <x v="32"/>
    <s v="Leeds"/>
    <x v="9"/>
    <x v="1"/>
    <m/>
  </r>
  <r>
    <x v="0"/>
    <x v="7"/>
    <x v="32"/>
    <s v="Birmingham"/>
    <x v="9"/>
    <x v="1"/>
    <m/>
  </r>
  <r>
    <x v="0"/>
    <x v="7"/>
    <x v="32"/>
    <s v="London"/>
    <x v="9"/>
    <x v="1"/>
    <n v="4.5699999999999998E-2"/>
  </r>
  <r>
    <x v="0"/>
    <x v="7"/>
    <x v="32"/>
    <s v="Glasgow"/>
    <x v="9"/>
    <x v="1"/>
    <m/>
  </r>
  <r>
    <x v="0"/>
    <x v="7"/>
    <x v="33"/>
    <s v="Norway"/>
    <x v="9"/>
    <x v="1"/>
    <m/>
  </r>
  <r>
    <x v="0"/>
    <x v="7"/>
    <x v="34"/>
    <s v="Turkey"/>
    <x v="9"/>
    <x v="1"/>
    <m/>
  </r>
  <r>
    <x v="0"/>
    <x v="7"/>
    <x v="0"/>
    <s v="European Union (27 countries)"/>
    <x v="10"/>
    <x v="0"/>
    <m/>
  </r>
  <r>
    <x v="0"/>
    <x v="7"/>
    <x v="1"/>
    <s v="European Union (25 countries)"/>
    <x v="10"/>
    <x v="0"/>
    <m/>
  </r>
  <r>
    <x v="0"/>
    <x v="7"/>
    <x v="2"/>
    <s v="European Union (15 countries)"/>
    <x v="10"/>
    <x v="0"/>
    <m/>
  </r>
  <r>
    <x v="0"/>
    <x v="7"/>
    <x v="3"/>
    <s v="Euro area (EA11-2000, EA12-2006, EA13-2007, EA15-2008, EA16-2010, EA17)"/>
    <x v="10"/>
    <x v="0"/>
    <m/>
  </r>
  <r>
    <x v="0"/>
    <x v="7"/>
    <x v="4"/>
    <s v="Belgium"/>
    <x v="10"/>
    <x v="0"/>
    <n v="5.3400000000000003E-2"/>
  </r>
  <r>
    <x v="0"/>
    <x v="7"/>
    <x v="5"/>
    <s v="Bulgaria"/>
    <x v="10"/>
    <x v="0"/>
    <m/>
  </r>
  <r>
    <x v="0"/>
    <x v="7"/>
    <x v="6"/>
    <s v="Czech Republic"/>
    <x v="10"/>
    <x v="0"/>
    <m/>
  </r>
  <r>
    <x v="0"/>
    <x v="7"/>
    <x v="7"/>
    <s v="Denmark"/>
    <x v="10"/>
    <x v="0"/>
    <n v="3.95E-2"/>
  </r>
  <r>
    <x v="0"/>
    <x v="7"/>
    <x v="7"/>
    <s v="København"/>
    <x v="10"/>
    <x v="0"/>
    <m/>
  </r>
  <r>
    <x v="0"/>
    <x v="7"/>
    <x v="8"/>
    <s v="Germany (until 1990 former territory of the FRG)"/>
    <x v="10"/>
    <x v="0"/>
    <m/>
  </r>
  <r>
    <x v="0"/>
    <x v="7"/>
    <x v="8"/>
    <s v="Stuttgart"/>
    <x v="10"/>
    <x v="0"/>
    <n v="8.0699999999999994E-2"/>
  </r>
  <r>
    <x v="0"/>
    <x v="7"/>
    <x v="8"/>
    <s v="München"/>
    <x v="10"/>
    <x v="0"/>
    <n v="7.7700000000000005E-2"/>
  </r>
  <r>
    <x v="0"/>
    <x v="7"/>
    <x v="8"/>
    <s v="Hamburg"/>
    <x v="10"/>
    <x v="0"/>
    <n v="9.2299999999999993E-2"/>
  </r>
  <r>
    <x v="0"/>
    <x v="7"/>
    <x v="8"/>
    <s v="Frankfurt am Main"/>
    <x v="10"/>
    <x v="0"/>
    <n v="8.2100000000000006E-2"/>
  </r>
  <r>
    <x v="0"/>
    <x v="7"/>
    <x v="8"/>
    <s v="Rostock"/>
    <x v="10"/>
    <x v="0"/>
    <n v="7.5300000000000006E-2"/>
  </r>
  <r>
    <x v="0"/>
    <x v="7"/>
    <x v="8"/>
    <s v="Hannover"/>
    <x v="10"/>
    <x v="0"/>
    <n v="8.3500000000000005E-2"/>
  </r>
  <r>
    <x v="0"/>
    <x v="7"/>
    <x v="8"/>
    <s v="Düsseldorf"/>
    <x v="10"/>
    <x v="0"/>
    <n v="8.0699999999999994E-2"/>
  </r>
  <r>
    <x v="0"/>
    <x v="7"/>
    <x v="8"/>
    <s v="Leipzig"/>
    <x v="10"/>
    <x v="0"/>
    <n v="7.6600000000000001E-2"/>
  </r>
  <r>
    <x v="0"/>
    <x v="7"/>
    <x v="8"/>
    <s v="Erfurt"/>
    <x v="10"/>
    <x v="0"/>
    <n v="8.3900000000000002E-2"/>
  </r>
  <r>
    <x v="0"/>
    <x v="7"/>
    <x v="8"/>
    <s v="Germany - South"/>
    <x v="10"/>
    <x v="0"/>
    <n v="7.46E-2"/>
  </r>
  <r>
    <x v="0"/>
    <x v="7"/>
    <x v="8"/>
    <s v="Germany - West"/>
    <x v="10"/>
    <x v="0"/>
    <n v="7.1800000000000003E-2"/>
  </r>
  <r>
    <x v="0"/>
    <x v="7"/>
    <x v="9"/>
    <s v="Estonia"/>
    <x v="10"/>
    <x v="0"/>
    <m/>
  </r>
  <r>
    <x v="0"/>
    <x v="7"/>
    <x v="10"/>
    <s v="Ireland"/>
    <x v="10"/>
    <x v="0"/>
    <m/>
  </r>
  <r>
    <x v="0"/>
    <x v="7"/>
    <x v="10"/>
    <s v="Dublin"/>
    <x v="10"/>
    <x v="0"/>
    <n v="5.0700000000000002E-2"/>
  </r>
  <r>
    <x v="0"/>
    <x v="7"/>
    <x v="11"/>
    <s v="Greece"/>
    <x v="10"/>
    <x v="0"/>
    <m/>
  </r>
  <r>
    <x v="0"/>
    <x v="7"/>
    <x v="11"/>
    <s v="Athina"/>
    <x v="10"/>
    <x v="0"/>
    <n v="4.4200000000000003E-2"/>
  </r>
  <r>
    <x v="0"/>
    <x v="7"/>
    <x v="12"/>
    <s v="Spain"/>
    <x v="10"/>
    <x v="0"/>
    <m/>
  </r>
  <r>
    <x v="0"/>
    <x v="7"/>
    <x v="12"/>
    <s v="Madrid"/>
    <x v="10"/>
    <x v="0"/>
    <n v="6.1800000000000001E-2"/>
  </r>
  <r>
    <x v="0"/>
    <x v="7"/>
    <x v="13"/>
    <s v="France"/>
    <x v="10"/>
    <x v="0"/>
    <m/>
  </r>
  <r>
    <x v="0"/>
    <x v="7"/>
    <x v="13"/>
    <s v="Paris"/>
    <x v="10"/>
    <x v="0"/>
    <n v="5.0900000000000001E-2"/>
  </r>
  <r>
    <x v="0"/>
    <x v="7"/>
    <x v="13"/>
    <s v="Lille"/>
    <x v="10"/>
    <x v="0"/>
    <n v="5.0900000000000001E-2"/>
  </r>
  <r>
    <x v="0"/>
    <x v="7"/>
    <x v="13"/>
    <s v="Strasbourg"/>
    <x v="10"/>
    <x v="0"/>
    <n v="5.0900000000000001E-2"/>
  </r>
  <r>
    <x v="0"/>
    <x v="7"/>
    <x v="13"/>
    <s v="Toulouse"/>
    <x v="10"/>
    <x v="0"/>
    <n v="5.0900000000000001E-2"/>
  </r>
  <r>
    <x v="0"/>
    <x v="7"/>
    <x v="13"/>
    <s v="Lyon"/>
    <x v="10"/>
    <x v="0"/>
    <n v="5.0900000000000001E-2"/>
  </r>
  <r>
    <x v="0"/>
    <x v="7"/>
    <x v="13"/>
    <s v="Marseille"/>
    <x v="10"/>
    <x v="0"/>
    <n v="5.0900000000000001E-2"/>
  </r>
  <r>
    <x v="0"/>
    <x v="7"/>
    <x v="14"/>
    <s v="Croatia"/>
    <x v="10"/>
    <x v="0"/>
    <m/>
  </r>
  <r>
    <x v="0"/>
    <x v="7"/>
    <x v="15"/>
    <s v="Italy"/>
    <x v="10"/>
    <x v="0"/>
    <n v="4.8500000000000001E-2"/>
  </r>
  <r>
    <x v="0"/>
    <x v="7"/>
    <x v="15"/>
    <s v="Nord-Ovest, Nord-Est, Centro (IT) (NUTS 2006)"/>
    <x v="10"/>
    <x v="0"/>
    <m/>
  </r>
  <r>
    <x v="0"/>
    <x v="7"/>
    <x v="15"/>
    <s v="Sud, Isole"/>
    <x v="10"/>
    <x v="0"/>
    <m/>
  </r>
  <r>
    <x v="0"/>
    <x v="7"/>
    <x v="16"/>
    <s v="Cyprus"/>
    <x v="10"/>
    <x v="0"/>
    <m/>
  </r>
  <r>
    <x v="0"/>
    <x v="7"/>
    <x v="17"/>
    <s v="Latvia"/>
    <x v="10"/>
    <x v="0"/>
    <m/>
  </r>
  <r>
    <x v="0"/>
    <x v="7"/>
    <x v="18"/>
    <s v="Lithuania"/>
    <x v="10"/>
    <x v="0"/>
    <m/>
  </r>
  <r>
    <x v="0"/>
    <x v="7"/>
    <x v="19"/>
    <s v="Luxembourg"/>
    <x v="10"/>
    <x v="0"/>
    <n v="5.0099999999999999E-2"/>
  </r>
  <r>
    <x v="0"/>
    <x v="7"/>
    <x v="20"/>
    <s v="Hungary"/>
    <x v="10"/>
    <x v="0"/>
    <n v="2.9100000000000001E-2"/>
  </r>
  <r>
    <x v="0"/>
    <x v="7"/>
    <x v="21"/>
    <s v="Malta"/>
    <x v="10"/>
    <x v="0"/>
    <m/>
  </r>
  <r>
    <x v="0"/>
    <x v="7"/>
    <x v="22"/>
    <s v="Netherlands"/>
    <x v="10"/>
    <x v="0"/>
    <m/>
  </r>
  <r>
    <x v="0"/>
    <x v="7"/>
    <x v="22"/>
    <s v="Noord-Holland"/>
    <x v="10"/>
    <x v="0"/>
    <n v="4.9200000000000001E-2"/>
  </r>
  <r>
    <x v="0"/>
    <x v="7"/>
    <x v="22"/>
    <s v="Rotterdam"/>
    <x v="10"/>
    <x v="0"/>
    <n v="5.2499999999999998E-2"/>
  </r>
  <r>
    <x v="0"/>
    <x v="7"/>
    <x v="22"/>
    <s v="Noord-Brabant"/>
    <x v="10"/>
    <x v="0"/>
    <n v="4.9000000000000002E-2"/>
  </r>
  <r>
    <x v="0"/>
    <x v="7"/>
    <x v="23"/>
    <s v="Austria"/>
    <x v="10"/>
    <x v="0"/>
    <m/>
  </r>
  <r>
    <x v="0"/>
    <x v="7"/>
    <x v="23"/>
    <s v="Wien, Oberösterreich, Tirol"/>
    <x v="10"/>
    <x v="0"/>
    <n v="6.8000000000000005E-2"/>
  </r>
  <r>
    <x v="0"/>
    <x v="7"/>
    <x v="24"/>
    <s v="Poland"/>
    <x v="10"/>
    <x v="0"/>
    <m/>
  </r>
  <r>
    <x v="0"/>
    <x v="7"/>
    <x v="25"/>
    <s v="Portugal"/>
    <x v="10"/>
    <x v="0"/>
    <m/>
  </r>
  <r>
    <x v="0"/>
    <x v="7"/>
    <x v="25"/>
    <s v="Lisboa"/>
    <x v="10"/>
    <x v="0"/>
    <n v="6.0999999999999999E-2"/>
  </r>
  <r>
    <x v="0"/>
    <x v="7"/>
    <x v="26"/>
    <s v="Região Autónoma dos Açores (PT)"/>
    <x v="10"/>
    <x v="0"/>
    <m/>
  </r>
  <r>
    <x v="0"/>
    <x v="7"/>
    <x v="27"/>
    <s v="Romania"/>
    <x v="10"/>
    <x v="0"/>
    <m/>
  </r>
  <r>
    <x v="0"/>
    <x v="7"/>
    <x v="28"/>
    <s v="Slovenia"/>
    <x v="10"/>
    <x v="0"/>
    <n v="4.5400000000000003E-2"/>
  </r>
  <r>
    <x v="0"/>
    <x v="7"/>
    <x v="29"/>
    <s v="Slovakia"/>
    <x v="10"/>
    <x v="0"/>
    <m/>
  </r>
  <r>
    <x v="0"/>
    <x v="7"/>
    <x v="30"/>
    <s v="Finland"/>
    <x v="10"/>
    <x v="0"/>
    <n v="3.6400000000000002E-2"/>
  </r>
  <r>
    <x v="0"/>
    <x v="7"/>
    <x v="31"/>
    <s v="Sweden"/>
    <x v="10"/>
    <x v="0"/>
    <m/>
  </r>
  <r>
    <x v="0"/>
    <x v="7"/>
    <x v="32"/>
    <s v="United Kingdom"/>
    <x v="10"/>
    <x v="0"/>
    <m/>
  </r>
  <r>
    <x v="0"/>
    <x v="7"/>
    <x v="32"/>
    <s v="Leeds"/>
    <x v="10"/>
    <x v="0"/>
    <m/>
  </r>
  <r>
    <x v="0"/>
    <x v="7"/>
    <x v="32"/>
    <s v="Birmingham"/>
    <x v="10"/>
    <x v="0"/>
    <m/>
  </r>
  <r>
    <x v="0"/>
    <x v="7"/>
    <x v="32"/>
    <s v="London"/>
    <x v="10"/>
    <x v="0"/>
    <n v="5.4300000000000001E-2"/>
  </r>
  <r>
    <x v="0"/>
    <x v="7"/>
    <x v="32"/>
    <s v="Glasgow"/>
    <x v="10"/>
    <x v="0"/>
    <m/>
  </r>
  <r>
    <x v="0"/>
    <x v="7"/>
    <x v="33"/>
    <s v="Norway"/>
    <x v="10"/>
    <x v="0"/>
    <n v="2.8400000000000002E-2"/>
  </r>
  <r>
    <x v="0"/>
    <x v="7"/>
    <x v="34"/>
    <s v="Turkey"/>
    <x v="10"/>
    <x v="0"/>
    <m/>
  </r>
  <r>
    <x v="0"/>
    <x v="7"/>
    <x v="0"/>
    <s v="European Union (27 countries)"/>
    <x v="10"/>
    <x v="1"/>
    <m/>
  </r>
  <r>
    <x v="0"/>
    <x v="7"/>
    <x v="1"/>
    <s v="European Union (25 countries)"/>
    <x v="10"/>
    <x v="1"/>
    <m/>
  </r>
  <r>
    <x v="0"/>
    <x v="7"/>
    <x v="2"/>
    <s v="European Union (15 countries)"/>
    <x v="10"/>
    <x v="1"/>
    <m/>
  </r>
  <r>
    <x v="0"/>
    <x v="7"/>
    <x v="3"/>
    <s v="Euro area (EA11-2000, EA12-2006, EA13-2007, EA15-2008, EA16-2010, EA17)"/>
    <x v="10"/>
    <x v="1"/>
    <m/>
  </r>
  <r>
    <x v="0"/>
    <x v="7"/>
    <x v="4"/>
    <s v="Belgium"/>
    <x v="10"/>
    <x v="1"/>
    <n v="5.3400000000000003E-2"/>
  </r>
  <r>
    <x v="0"/>
    <x v="7"/>
    <x v="5"/>
    <s v="Bulgaria"/>
    <x v="10"/>
    <x v="1"/>
    <m/>
  </r>
  <r>
    <x v="0"/>
    <x v="7"/>
    <x v="6"/>
    <s v="Czech Republic"/>
    <x v="10"/>
    <x v="1"/>
    <m/>
  </r>
  <r>
    <x v="0"/>
    <x v="7"/>
    <x v="7"/>
    <s v="Denmark"/>
    <x v="10"/>
    <x v="1"/>
    <n v="4.07E-2"/>
  </r>
  <r>
    <x v="0"/>
    <x v="7"/>
    <x v="7"/>
    <s v="København"/>
    <x v="10"/>
    <x v="1"/>
    <m/>
  </r>
  <r>
    <x v="0"/>
    <x v="7"/>
    <x v="8"/>
    <s v="Germany (until 1990 former territory of the FRG)"/>
    <x v="10"/>
    <x v="1"/>
    <m/>
  </r>
  <r>
    <x v="0"/>
    <x v="7"/>
    <x v="8"/>
    <s v="Stuttgart"/>
    <x v="10"/>
    <x v="1"/>
    <n v="8.2100000000000006E-2"/>
  </r>
  <r>
    <x v="0"/>
    <x v="7"/>
    <x v="8"/>
    <s v="München"/>
    <x v="10"/>
    <x v="1"/>
    <n v="7.9100000000000004E-2"/>
  </r>
  <r>
    <x v="0"/>
    <x v="7"/>
    <x v="8"/>
    <s v="Hamburg"/>
    <x v="10"/>
    <x v="1"/>
    <n v="8.0299999999999996E-2"/>
  </r>
  <r>
    <x v="0"/>
    <x v="7"/>
    <x v="8"/>
    <s v="Frankfurt am Main"/>
    <x v="10"/>
    <x v="1"/>
    <n v="8.3500000000000005E-2"/>
  </r>
  <r>
    <x v="0"/>
    <x v="7"/>
    <x v="8"/>
    <s v="Rostock"/>
    <x v="10"/>
    <x v="1"/>
    <n v="7.6600000000000001E-2"/>
  </r>
  <r>
    <x v="0"/>
    <x v="7"/>
    <x v="8"/>
    <s v="Hannover"/>
    <x v="10"/>
    <x v="1"/>
    <n v="8.5000000000000006E-2"/>
  </r>
  <r>
    <x v="0"/>
    <x v="7"/>
    <x v="8"/>
    <s v="Düsseldorf"/>
    <x v="10"/>
    <x v="1"/>
    <n v="8.2199999999999995E-2"/>
  </r>
  <r>
    <x v="0"/>
    <x v="7"/>
    <x v="8"/>
    <s v="Leipzig"/>
    <x v="10"/>
    <x v="1"/>
    <n v="7.8E-2"/>
  </r>
  <r>
    <x v="0"/>
    <x v="7"/>
    <x v="8"/>
    <s v="Erfurt"/>
    <x v="10"/>
    <x v="1"/>
    <n v="8.5400000000000004E-2"/>
  </r>
  <r>
    <x v="0"/>
    <x v="7"/>
    <x v="8"/>
    <s v="Germany - South"/>
    <x v="10"/>
    <x v="1"/>
    <n v="7.5899999999999995E-2"/>
  </r>
  <r>
    <x v="0"/>
    <x v="7"/>
    <x v="8"/>
    <s v="Germany - West"/>
    <x v="10"/>
    <x v="1"/>
    <n v="7.3099999999999998E-2"/>
  </r>
  <r>
    <x v="0"/>
    <x v="7"/>
    <x v="9"/>
    <s v="Estonia"/>
    <x v="10"/>
    <x v="1"/>
    <m/>
  </r>
  <r>
    <x v="0"/>
    <x v="7"/>
    <x v="10"/>
    <s v="Ireland"/>
    <x v="10"/>
    <x v="1"/>
    <m/>
  </r>
  <r>
    <x v="0"/>
    <x v="7"/>
    <x v="10"/>
    <s v="Dublin"/>
    <x v="10"/>
    <x v="1"/>
    <n v="4.9299999999999997E-2"/>
  </r>
  <r>
    <x v="0"/>
    <x v="7"/>
    <x v="11"/>
    <s v="Greece"/>
    <x v="10"/>
    <x v="1"/>
    <m/>
  </r>
  <r>
    <x v="0"/>
    <x v="7"/>
    <x v="11"/>
    <s v="Athina"/>
    <x v="10"/>
    <x v="1"/>
    <n v="4.5999999999999999E-2"/>
  </r>
  <r>
    <x v="0"/>
    <x v="7"/>
    <x v="12"/>
    <s v="Spain"/>
    <x v="10"/>
    <x v="1"/>
    <m/>
  </r>
  <r>
    <x v="0"/>
    <x v="7"/>
    <x v="12"/>
    <s v="Madrid"/>
    <x v="10"/>
    <x v="1"/>
    <n v="6.3100000000000003E-2"/>
  </r>
  <r>
    <x v="0"/>
    <x v="7"/>
    <x v="13"/>
    <s v="France"/>
    <x v="10"/>
    <x v="1"/>
    <m/>
  </r>
  <r>
    <x v="0"/>
    <x v="7"/>
    <x v="13"/>
    <s v="Paris"/>
    <x v="10"/>
    <x v="1"/>
    <n v="5.1200000000000002E-2"/>
  </r>
  <r>
    <x v="0"/>
    <x v="7"/>
    <x v="13"/>
    <s v="Lille"/>
    <x v="10"/>
    <x v="1"/>
    <n v="5.1200000000000002E-2"/>
  </r>
  <r>
    <x v="0"/>
    <x v="7"/>
    <x v="13"/>
    <s v="Strasbourg"/>
    <x v="10"/>
    <x v="1"/>
    <n v="5.1200000000000002E-2"/>
  </r>
  <r>
    <x v="0"/>
    <x v="7"/>
    <x v="13"/>
    <s v="Toulouse"/>
    <x v="10"/>
    <x v="1"/>
    <n v="5.1200000000000002E-2"/>
  </r>
  <r>
    <x v="0"/>
    <x v="7"/>
    <x v="13"/>
    <s v="Lyon"/>
    <x v="10"/>
    <x v="1"/>
    <n v="5.1200000000000002E-2"/>
  </r>
  <r>
    <x v="0"/>
    <x v="7"/>
    <x v="13"/>
    <s v="Marseille"/>
    <x v="10"/>
    <x v="1"/>
    <n v="5.1200000000000002E-2"/>
  </r>
  <r>
    <x v="0"/>
    <x v="7"/>
    <x v="14"/>
    <s v="Croatia"/>
    <x v="10"/>
    <x v="1"/>
    <m/>
  </r>
  <r>
    <x v="0"/>
    <x v="7"/>
    <x v="15"/>
    <s v="Italy"/>
    <x v="10"/>
    <x v="1"/>
    <n v="4.6399999999999997E-2"/>
  </r>
  <r>
    <x v="0"/>
    <x v="7"/>
    <x v="15"/>
    <s v="Nord-Ovest, Nord-Est, Centro (IT) (NUTS 2006)"/>
    <x v="10"/>
    <x v="1"/>
    <m/>
  </r>
  <r>
    <x v="0"/>
    <x v="7"/>
    <x v="15"/>
    <s v="Sud, Isole"/>
    <x v="10"/>
    <x v="1"/>
    <m/>
  </r>
  <r>
    <x v="0"/>
    <x v="7"/>
    <x v="16"/>
    <s v="Cyprus"/>
    <x v="10"/>
    <x v="1"/>
    <m/>
  </r>
  <r>
    <x v="0"/>
    <x v="7"/>
    <x v="17"/>
    <s v="Latvia"/>
    <x v="10"/>
    <x v="1"/>
    <m/>
  </r>
  <r>
    <x v="0"/>
    <x v="7"/>
    <x v="18"/>
    <s v="Lithuania"/>
    <x v="10"/>
    <x v="1"/>
    <m/>
  </r>
  <r>
    <x v="0"/>
    <x v="7"/>
    <x v="19"/>
    <s v="Luxembourg"/>
    <x v="10"/>
    <x v="1"/>
    <n v="5.11E-2"/>
  </r>
  <r>
    <x v="0"/>
    <x v="7"/>
    <x v="20"/>
    <s v="Hungary"/>
    <x v="10"/>
    <x v="1"/>
    <n v="3.4000000000000002E-2"/>
  </r>
  <r>
    <x v="0"/>
    <x v="7"/>
    <x v="21"/>
    <s v="Malta"/>
    <x v="10"/>
    <x v="1"/>
    <m/>
  </r>
  <r>
    <x v="0"/>
    <x v="7"/>
    <x v="22"/>
    <s v="Netherlands"/>
    <x v="10"/>
    <x v="1"/>
    <m/>
  </r>
  <r>
    <x v="0"/>
    <x v="7"/>
    <x v="22"/>
    <s v="Noord-Holland"/>
    <x v="10"/>
    <x v="1"/>
    <n v="5.0099999999999999E-2"/>
  </r>
  <r>
    <x v="0"/>
    <x v="7"/>
    <x v="22"/>
    <s v="Rotterdam"/>
    <x v="10"/>
    <x v="1"/>
    <n v="5.2999999999999999E-2"/>
  </r>
  <r>
    <x v="0"/>
    <x v="7"/>
    <x v="22"/>
    <s v="Noord-Brabant"/>
    <x v="10"/>
    <x v="1"/>
    <n v="4.99E-2"/>
  </r>
  <r>
    <x v="0"/>
    <x v="7"/>
    <x v="23"/>
    <s v="Austria"/>
    <x v="10"/>
    <x v="1"/>
    <m/>
  </r>
  <r>
    <x v="0"/>
    <x v="7"/>
    <x v="23"/>
    <s v="Wien, Oberösterreich, Tirol"/>
    <x v="10"/>
    <x v="1"/>
    <n v="6.93E-2"/>
  </r>
  <r>
    <x v="0"/>
    <x v="7"/>
    <x v="24"/>
    <s v="Poland"/>
    <x v="10"/>
    <x v="1"/>
    <m/>
  </r>
  <r>
    <x v="0"/>
    <x v="7"/>
    <x v="25"/>
    <s v="Portugal"/>
    <x v="10"/>
    <x v="1"/>
    <m/>
  </r>
  <r>
    <x v="0"/>
    <x v="7"/>
    <x v="25"/>
    <s v="Lisboa"/>
    <x v="10"/>
    <x v="1"/>
    <n v="6.0999999999999999E-2"/>
  </r>
  <r>
    <x v="0"/>
    <x v="7"/>
    <x v="26"/>
    <s v="Região Autónoma dos Açores (PT)"/>
    <x v="10"/>
    <x v="1"/>
    <m/>
  </r>
  <r>
    <x v="0"/>
    <x v="7"/>
    <x v="27"/>
    <s v="Romania"/>
    <x v="10"/>
    <x v="1"/>
    <m/>
  </r>
  <r>
    <x v="0"/>
    <x v="7"/>
    <x v="28"/>
    <s v="Slovenia"/>
    <x v="10"/>
    <x v="1"/>
    <n v="5.3400000000000003E-2"/>
  </r>
  <r>
    <x v="0"/>
    <x v="7"/>
    <x v="29"/>
    <s v="Slovakia"/>
    <x v="10"/>
    <x v="1"/>
    <m/>
  </r>
  <r>
    <x v="0"/>
    <x v="7"/>
    <x v="30"/>
    <s v="Finland"/>
    <x v="10"/>
    <x v="1"/>
    <n v="3.9399999999999998E-2"/>
  </r>
  <r>
    <x v="0"/>
    <x v="7"/>
    <x v="31"/>
    <s v="Sweden"/>
    <x v="10"/>
    <x v="1"/>
    <m/>
  </r>
  <r>
    <x v="0"/>
    <x v="7"/>
    <x v="32"/>
    <s v="United Kingdom"/>
    <x v="10"/>
    <x v="1"/>
    <n v="4.7399999999999998E-2"/>
  </r>
  <r>
    <x v="0"/>
    <x v="7"/>
    <x v="32"/>
    <s v="Leeds"/>
    <x v="10"/>
    <x v="1"/>
    <m/>
  </r>
  <r>
    <x v="0"/>
    <x v="7"/>
    <x v="32"/>
    <s v="Birmingham"/>
    <x v="10"/>
    <x v="1"/>
    <m/>
  </r>
  <r>
    <x v="0"/>
    <x v="7"/>
    <x v="32"/>
    <s v="London"/>
    <x v="10"/>
    <x v="1"/>
    <n v="4.7300000000000002E-2"/>
  </r>
  <r>
    <x v="0"/>
    <x v="7"/>
    <x v="32"/>
    <s v="Glasgow"/>
    <x v="10"/>
    <x v="1"/>
    <m/>
  </r>
  <r>
    <x v="0"/>
    <x v="7"/>
    <x v="33"/>
    <s v="Norway"/>
    <x v="10"/>
    <x v="1"/>
    <n v="2.5999999999999999E-2"/>
  </r>
  <r>
    <x v="0"/>
    <x v="7"/>
    <x v="34"/>
    <s v="Turkey"/>
    <x v="10"/>
    <x v="1"/>
    <m/>
  </r>
  <r>
    <x v="0"/>
    <x v="7"/>
    <x v="0"/>
    <s v="European Union (27 countries)"/>
    <x v="11"/>
    <x v="0"/>
    <m/>
  </r>
  <r>
    <x v="0"/>
    <x v="7"/>
    <x v="1"/>
    <s v="European Union (25 countries)"/>
    <x v="11"/>
    <x v="0"/>
    <m/>
  </r>
  <r>
    <x v="0"/>
    <x v="7"/>
    <x v="2"/>
    <s v="European Union (15 countries)"/>
    <x v="11"/>
    <x v="0"/>
    <m/>
  </r>
  <r>
    <x v="0"/>
    <x v="7"/>
    <x v="3"/>
    <s v="Euro area (EA11-2000, EA12-2006, EA13-2007, EA15-2008, EA16-2010, EA17)"/>
    <x v="11"/>
    <x v="0"/>
    <m/>
  </r>
  <r>
    <x v="0"/>
    <x v="7"/>
    <x v="4"/>
    <s v="Belgium"/>
    <x v="11"/>
    <x v="0"/>
    <n v="5.2999999999999999E-2"/>
  </r>
  <r>
    <x v="0"/>
    <x v="7"/>
    <x v="5"/>
    <s v="Bulgaria"/>
    <x v="11"/>
    <x v="0"/>
    <m/>
  </r>
  <r>
    <x v="0"/>
    <x v="7"/>
    <x v="6"/>
    <s v="Czech Republic"/>
    <x v="11"/>
    <x v="0"/>
    <m/>
  </r>
  <r>
    <x v="0"/>
    <x v="7"/>
    <x v="7"/>
    <s v="Denmark"/>
    <x v="11"/>
    <x v="0"/>
    <n v="4.2299999999999997E-2"/>
  </r>
  <r>
    <x v="0"/>
    <x v="7"/>
    <x v="7"/>
    <s v="København"/>
    <x v="11"/>
    <x v="0"/>
    <m/>
  </r>
  <r>
    <x v="0"/>
    <x v="7"/>
    <x v="8"/>
    <s v="Germany (until 1990 former territory of the FRG)"/>
    <x v="11"/>
    <x v="0"/>
    <m/>
  </r>
  <r>
    <x v="0"/>
    <x v="7"/>
    <x v="8"/>
    <s v="Stuttgart"/>
    <x v="11"/>
    <x v="0"/>
    <n v="7.8E-2"/>
  </r>
  <r>
    <x v="0"/>
    <x v="7"/>
    <x v="8"/>
    <s v="München"/>
    <x v="11"/>
    <x v="0"/>
    <n v="7.3300000000000004E-2"/>
  </r>
  <r>
    <x v="0"/>
    <x v="7"/>
    <x v="8"/>
    <s v="Hamburg"/>
    <x v="11"/>
    <x v="0"/>
    <n v="7.9600000000000004E-2"/>
  </r>
  <r>
    <x v="0"/>
    <x v="7"/>
    <x v="8"/>
    <s v="Frankfurt am Main"/>
    <x v="11"/>
    <x v="0"/>
    <n v="8.1000000000000003E-2"/>
  </r>
  <r>
    <x v="0"/>
    <x v="7"/>
    <x v="8"/>
    <s v="Rostock"/>
    <x v="11"/>
    <x v="0"/>
    <n v="7.5800000000000006E-2"/>
  </r>
  <r>
    <x v="0"/>
    <x v="7"/>
    <x v="8"/>
    <s v="Hannover"/>
    <x v="11"/>
    <x v="0"/>
    <n v="7.85E-2"/>
  </r>
  <r>
    <x v="0"/>
    <x v="7"/>
    <x v="8"/>
    <s v="Düsseldorf"/>
    <x v="11"/>
    <x v="0"/>
    <n v="6.9699999999999998E-2"/>
  </r>
  <r>
    <x v="0"/>
    <x v="7"/>
    <x v="8"/>
    <s v="Leipzig"/>
    <x v="11"/>
    <x v="0"/>
    <n v="7.5999999999999998E-2"/>
  </r>
  <r>
    <x v="0"/>
    <x v="7"/>
    <x v="8"/>
    <s v="Erfurt"/>
    <x v="11"/>
    <x v="0"/>
    <n v="8.6400000000000005E-2"/>
  </r>
  <r>
    <x v="0"/>
    <x v="7"/>
    <x v="8"/>
    <s v="Germany - South"/>
    <x v="11"/>
    <x v="0"/>
    <n v="7.0699999999999999E-2"/>
  </r>
  <r>
    <x v="0"/>
    <x v="7"/>
    <x v="8"/>
    <s v="Germany - West"/>
    <x v="11"/>
    <x v="0"/>
    <n v="6.8699999999999997E-2"/>
  </r>
  <r>
    <x v="0"/>
    <x v="7"/>
    <x v="9"/>
    <s v="Estonia"/>
    <x v="11"/>
    <x v="0"/>
    <m/>
  </r>
  <r>
    <x v="0"/>
    <x v="7"/>
    <x v="10"/>
    <s v="Ireland"/>
    <x v="11"/>
    <x v="0"/>
    <m/>
  </r>
  <r>
    <x v="0"/>
    <x v="7"/>
    <x v="10"/>
    <s v="Dublin"/>
    <x v="11"/>
    <x v="0"/>
    <n v="4.9500000000000002E-2"/>
  </r>
  <r>
    <x v="0"/>
    <x v="7"/>
    <x v="11"/>
    <s v="Greece"/>
    <x v="11"/>
    <x v="0"/>
    <m/>
  </r>
  <r>
    <x v="0"/>
    <x v="7"/>
    <x v="11"/>
    <s v="Athina"/>
    <x v="11"/>
    <x v="0"/>
    <n v="4.4900000000000002E-2"/>
  </r>
  <r>
    <x v="0"/>
    <x v="7"/>
    <x v="12"/>
    <s v="Spain"/>
    <x v="11"/>
    <x v="0"/>
    <m/>
  </r>
  <r>
    <x v="0"/>
    <x v="7"/>
    <x v="12"/>
    <s v="Madrid"/>
    <x v="11"/>
    <x v="0"/>
    <n v="6.3899999999999998E-2"/>
  </r>
  <r>
    <x v="0"/>
    <x v="7"/>
    <x v="13"/>
    <s v="France"/>
    <x v="11"/>
    <x v="0"/>
    <m/>
  </r>
  <r>
    <x v="0"/>
    <x v="7"/>
    <x v="13"/>
    <s v="Paris"/>
    <x v="11"/>
    <x v="0"/>
    <n v="5.1499999999999997E-2"/>
  </r>
  <r>
    <x v="0"/>
    <x v="7"/>
    <x v="13"/>
    <s v="Lille"/>
    <x v="11"/>
    <x v="0"/>
    <n v="5.1499999999999997E-2"/>
  </r>
  <r>
    <x v="0"/>
    <x v="7"/>
    <x v="13"/>
    <s v="Strasbourg"/>
    <x v="11"/>
    <x v="0"/>
    <n v="5.1499999999999997E-2"/>
  </r>
  <r>
    <x v="0"/>
    <x v="7"/>
    <x v="13"/>
    <s v="Toulouse"/>
    <x v="11"/>
    <x v="0"/>
    <n v="5.1499999999999997E-2"/>
  </r>
  <r>
    <x v="0"/>
    <x v="7"/>
    <x v="13"/>
    <s v="Lyon"/>
    <x v="11"/>
    <x v="0"/>
    <n v="5.1499999999999997E-2"/>
  </r>
  <r>
    <x v="0"/>
    <x v="7"/>
    <x v="13"/>
    <s v="Marseille"/>
    <x v="11"/>
    <x v="0"/>
    <n v="5.1499999999999997E-2"/>
  </r>
  <r>
    <x v="0"/>
    <x v="7"/>
    <x v="14"/>
    <s v="Croatia"/>
    <x v="11"/>
    <x v="0"/>
    <m/>
  </r>
  <r>
    <x v="0"/>
    <x v="7"/>
    <x v="15"/>
    <s v="Italy"/>
    <x v="11"/>
    <x v="0"/>
    <n v="4.9099999999999998E-2"/>
  </r>
  <r>
    <x v="0"/>
    <x v="7"/>
    <x v="15"/>
    <s v="Nord-Ovest, Nord-Est, Centro (IT) (NUTS 2006)"/>
    <x v="11"/>
    <x v="0"/>
    <m/>
  </r>
  <r>
    <x v="0"/>
    <x v="7"/>
    <x v="15"/>
    <s v="Sud, Isole"/>
    <x v="11"/>
    <x v="0"/>
    <m/>
  </r>
  <r>
    <x v="0"/>
    <x v="7"/>
    <x v="16"/>
    <s v="Cyprus"/>
    <x v="11"/>
    <x v="0"/>
    <m/>
  </r>
  <r>
    <x v="0"/>
    <x v="7"/>
    <x v="17"/>
    <s v="Latvia"/>
    <x v="11"/>
    <x v="0"/>
    <m/>
  </r>
  <r>
    <x v="0"/>
    <x v="7"/>
    <x v="18"/>
    <s v="Lithuania"/>
    <x v="11"/>
    <x v="0"/>
    <m/>
  </r>
  <r>
    <x v="0"/>
    <x v="7"/>
    <x v="19"/>
    <s v="Luxembourg"/>
    <x v="11"/>
    <x v="0"/>
    <n v="5.0700000000000002E-2"/>
  </r>
  <r>
    <x v="0"/>
    <x v="7"/>
    <x v="20"/>
    <s v="Hungary"/>
    <x v="11"/>
    <x v="0"/>
    <n v="3.4000000000000002E-2"/>
  </r>
  <r>
    <x v="0"/>
    <x v="7"/>
    <x v="21"/>
    <s v="Malta"/>
    <x v="11"/>
    <x v="0"/>
    <m/>
  </r>
  <r>
    <x v="0"/>
    <x v="7"/>
    <x v="22"/>
    <s v="Netherlands"/>
    <x v="11"/>
    <x v="0"/>
    <m/>
  </r>
  <r>
    <x v="0"/>
    <x v="7"/>
    <x v="22"/>
    <s v="Noord-Holland"/>
    <x v="11"/>
    <x v="0"/>
    <n v="5.0900000000000001E-2"/>
  </r>
  <r>
    <x v="0"/>
    <x v="7"/>
    <x v="22"/>
    <s v="Rotterdam"/>
    <x v="11"/>
    <x v="0"/>
    <n v="5.5E-2"/>
  </r>
  <r>
    <x v="0"/>
    <x v="7"/>
    <x v="22"/>
    <s v="Noord-Brabant"/>
    <x v="11"/>
    <x v="0"/>
    <n v="0.05"/>
  </r>
  <r>
    <x v="0"/>
    <x v="7"/>
    <x v="23"/>
    <s v="Austria"/>
    <x v="11"/>
    <x v="0"/>
    <m/>
  </r>
  <r>
    <x v="0"/>
    <x v="7"/>
    <x v="23"/>
    <s v="Wien, Oberösterreich, Tirol"/>
    <x v="11"/>
    <x v="0"/>
    <n v="6.8599999999999994E-2"/>
  </r>
  <r>
    <x v="0"/>
    <x v="7"/>
    <x v="24"/>
    <s v="Poland"/>
    <x v="11"/>
    <x v="0"/>
    <m/>
  </r>
  <r>
    <x v="0"/>
    <x v="7"/>
    <x v="25"/>
    <s v="Portugal"/>
    <x v="11"/>
    <x v="0"/>
    <m/>
  </r>
  <r>
    <x v="0"/>
    <x v="7"/>
    <x v="25"/>
    <s v="Lisboa"/>
    <x v="11"/>
    <x v="0"/>
    <n v="5.7700000000000001E-2"/>
  </r>
  <r>
    <x v="0"/>
    <x v="7"/>
    <x v="26"/>
    <s v="Região Autónoma dos Açores (PT)"/>
    <x v="11"/>
    <x v="0"/>
    <m/>
  </r>
  <r>
    <x v="0"/>
    <x v="7"/>
    <x v="27"/>
    <s v="Romania"/>
    <x v="11"/>
    <x v="0"/>
    <m/>
  </r>
  <r>
    <x v="0"/>
    <x v="7"/>
    <x v="28"/>
    <s v="Slovenia"/>
    <x v="11"/>
    <x v="0"/>
    <n v="4.8599999999999997E-2"/>
  </r>
  <r>
    <x v="0"/>
    <x v="7"/>
    <x v="29"/>
    <s v="Slovakia"/>
    <x v="11"/>
    <x v="0"/>
    <m/>
  </r>
  <r>
    <x v="0"/>
    <x v="7"/>
    <x v="30"/>
    <s v="Finland"/>
    <x v="11"/>
    <x v="0"/>
    <n v="4.4299999999999999E-2"/>
  </r>
  <r>
    <x v="0"/>
    <x v="7"/>
    <x v="31"/>
    <s v="Sweden"/>
    <x v="11"/>
    <x v="0"/>
    <n v="3.1899999999999998E-2"/>
  </r>
  <r>
    <x v="0"/>
    <x v="7"/>
    <x v="32"/>
    <s v="United Kingdom"/>
    <x v="11"/>
    <x v="0"/>
    <m/>
  </r>
  <r>
    <x v="0"/>
    <x v="7"/>
    <x v="32"/>
    <s v="Leeds"/>
    <x v="11"/>
    <x v="0"/>
    <m/>
  </r>
  <r>
    <x v="0"/>
    <x v="7"/>
    <x v="32"/>
    <s v="Birmingham"/>
    <x v="11"/>
    <x v="0"/>
    <m/>
  </r>
  <r>
    <x v="0"/>
    <x v="7"/>
    <x v="32"/>
    <s v="London"/>
    <x v="11"/>
    <x v="0"/>
    <m/>
  </r>
  <r>
    <x v="0"/>
    <x v="7"/>
    <x v="32"/>
    <s v="Glasgow"/>
    <x v="11"/>
    <x v="0"/>
    <m/>
  </r>
  <r>
    <x v="0"/>
    <x v="7"/>
    <x v="33"/>
    <s v="Norway"/>
    <x v="11"/>
    <x v="0"/>
    <n v="2.4899999999999999E-2"/>
  </r>
  <r>
    <x v="0"/>
    <x v="7"/>
    <x v="34"/>
    <s v="Turkey"/>
    <x v="11"/>
    <x v="0"/>
    <m/>
  </r>
  <r>
    <x v="0"/>
    <x v="7"/>
    <x v="0"/>
    <s v="European Union (27 countries)"/>
    <x v="11"/>
    <x v="1"/>
    <m/>
  </r>
  <r>
    <x v="0"/>
    <x v="7"/>
    <x v="1"/>
    <s v="European Union (25 countries)"/>
    <x v="11"/>
    <x v="1"/>
    <m/>
  </r>
  <r>
    <x v="0"/>
    <x v="7"/>
    <x v="2"/>
    <s v="European Union (15 countries)"/>
    <x v="11"/>
    <x v="1"/>
    <m/>
  </r>
  <r>
    <x v="0"/>
    <x v="7"/>
    <x v="3"/>
    <s v="Euro area (EA11-2000, EA12-2006, EA13-2007, EA15-2008, EA16-2010, EA17)"/>
    <x v="11"/>
    <x v="1"/>
    <m/>
  </r>
  <r>
    <x v="0"/>
    <x v="7"/>
    <x v="4"/>
    <s v="Belgium"/>
    <x v="11"/>
    <x v="1"/>
    <n v="5.2200000000000003E-2"/>
  </r>
  <r>
    <x v="0"/>
    <x v="7"/>
    <x v="5"/>
    <s v="Bulgaria"/>
    <x v="11"/>
    <x v="1"/>
    <m/>
  </r>
  <r>
    <x v="0"/>
    <x v="7"/>
    <x v="6"/>
    <s v="Czech Republic"/>
    <x v="11"/>
    <x v="1"/>
    <m/>
  </r>
  <r>
    <x v="0"/>
    <x v="7"/>
    <x v="7"/>
    <s v="Denmark"/>
    <x v="11"/>
    <x v="1"/>
    <n v="4.19E-2"/>
  </r>
  <r>
    <x v="0"/>
    <x v="7"/>
    <x v="7"/>
    <s v="København"/>
    <x v="11"/>
    <x v="1"/>
    <m/>
  </r>
  <r>
    <x v="0"/>
    <x v="7"/>
    <x v="8"/>
    <s v="Germany (until 1990 former territory of the FRG)"/>
    <x v="11"/>
    <x v="1"/>
    <m/>
  </r>
  <r>
    <x v="0"/>
    <x v="7"/>
    <x v="8"/>
    <s v="Stuttgart"/>
    <x v="11"/>
    <x v="1"/>
    <n v="7.7100000000000002E-2"/>
  </r>
  <r>
    <x v="0"/>
    <x v="7"/>
    <x v="8"/>
    <s v="München"/>
    <x v="11"/>
    <x v="1"/>
    <n v="7.2400000000000006E-2"/>
  </r>
  <r>
    <x v="0"/>
    <x v="7"/>
    <x v="8"/>
    <s v="Hamburg"/>
    <x v="11"/>
    <x v="1"/>
    <n v="7.1400000000000005E-2"/>
  </r>
  <r>
    <x v="0"/>
    <x v="7"/>
    <x v="8"/>
    <s v="Frankfurt am Main"/>
    <x v="11"/>
    <x v="1"/>
    <n v="0.08"/>
  </r>
  <r>
    <x v="0"/>
    <x v="7"/>
    <x v="8"/>
    <s v="Rostock"/>
    <x v="11"/>
    <x v="1"/>
    <n v="7.4899999999999994E-2"/>
  </r>
  <r>
    <x v="0"/>
    <x v="7"/>
    <x v="8"/>
    <s v="Hannover"/>
    <x v="11"/>
    <x v="1"/>
    <n v="7.17E-2"/>
  </r>
  <r>
    <x v="0"/>
    <x v="7"/>
    <x v="8"/>
    <s v="Düsseldorf"/>
    <x v="11"/>
    <x v="1"/>
    <n v="6.88E-2"/>
  </r>
  <r>
    <x v="0"/>
    <x v="7"/>
    <x v="8"/>
    <s v="Leipzig"/>
    <x v="11"/>
    <x v="1"/>
    <n v="7.4999999999999997E-2"/>
  </r>
  <r>
    <x v="0"/>
    <x v="7"/>
    <x v="8"/>
    <s v="Erfurt"/>
    <x v="11"/>
    <x v="1"/>
    <n v="8.5300000000000001E-2"/>
  </r>
  <r>
    <x v="0"/>
    <x v="7"/>
    <x v="8"/>
    <s v="Germany - South"/>
    <x v="11"/>
    <x v="1"/>
    <n v="6.9800000000000001E-2"/>
  </r>
  <r>
    <x v="0"/>
    <x v="7"/>
    <x v="8"/>
    <s v="Germany - West"/>
    <x v="11"/>
    <x v="1"/>
    <n v="6.7799999999999999E-2"/>
  </r>
  <r>
    <x v="0"/>
    <x v="7"/>
    <x v="9"/>
    <s v="Estonia"/>
    <x v="11"/>
    <x v="1"/>
    <m/>
  </r>
  <r>
    <x v="0"/>
    <x v="7"/>
    <x v="10"/>
    <s v="Ireland"/>
    <x v="11"/>
    <x v="1"/>
    <m/>
  </r>
  <r>
    <x v="0"/>
    <x v="7"/>
    <x v="10"/>
    <s v="Dublin"/>
    <x v="11"/>
    <x v="1"/>
    <n v="5.28E-2"/>
  </r>
  <r>
    <x v="0"/>
    <x v="7"/>
    <x v="11"/>
    <s v="Greece"/>
    <x v="11"/>
    <x v="1"/>
    <m/>
  </r>
  <r>
    <x v="0"/>
    <x v="7"/>
    <x v="11"/>
    <s v="Athina"/>
    <x v="11"/>
    <x v="1"/>
    <n v="4.6199999999999998E-2"/>
  </r>
  <r>
    <x v="0"/>
    <x v="7"/>
    <x v="12"/>
    <s v="Spain"/>
    <x v="11"/>
    <x v="1"/>
    <m/>
  </r>
  <r>
    <x v="0"/>
    <x v="7"/>
    <x v="12"/>
    <s v="Madrid"/>
    <x v="11"/>
    <x v="1"/>
    <n v="6.3E-2"/>
  </r>
  <r>
    <x v="0"/>
    <x v="7"/>
    <x v="13"/>
    <s v="France"/>
    <x v="11"/>
    <x v="1"/>
    <m/>
  </r>
  <r>
    <x v="0"/>
    <x v="7"/>
    <x v="13"/>
    <s v="Paris"/>
    <x v="11"/>
    <x v="1"/>
    <n v="5.0700000000000002E-2"/>
  </r>
  <r>
    <x v="0"/>
    <x v="7"/>
    <x v="13"/>
    <s v="Lille"/>
    <x v="11"/>
    <x v="1"/>
    <n v="5.0700000000000002E-2"/>
  </r>
  <r>
    <x v="0"/>
    <x v="7"/>
    <x v="13"/>
    <s v="Strasbourg"/>
    <x v="11"/>
    <x v="1"/>
    <n v="5.0700000000000002E-2"/>
  </r>
  <r>
    <x v="0"/>
    <x v="7"/>
    <x v="13"/>
    <s v="Toulouse"/>
    <x v="11"/>
    <x v="1"/>
    <n v="5.0700000000000002E-2"/>
  </r>
  <r>
    <x v="0"/>
    <x v="7"/>
    <x v="13"/>
    <s v="Lyon"/>
    <x v="11"/>
    <x v="1"/>
    <n v="5.0700000000000002E-2"/>
  </r>
  <r>
    <x v="0"/>
    <x v="7"/>
    <x v="13"/>
    <s v="Marseille"/>
    <x v="11"/>
    <x v="1"/>
    <n v="5.0700000000000002E-2"/>
  </r>
  <r>
    <x v="0"/>
    <x v="7"/>
    <x v="14"/>
    <s v="Croatia"/>
    <x v="11"/>
    <x v="1"/>
    <m/>
  </r>
  <r>
    <x v="0"/>
    <x v="7"/>
    <x v="15"/>
    <s v="Italy"/>
    <x v="11"/>
    <x v="1"/>
    <n v="5.1799999999999999E-2"/>
  </r>
  <r>
    <x v="0"/>
    <x v="7"/>
    <x v="15"/>
    <s v="Nord-Ovest, Nord-Est, Centro (IT) (NUTS 2006)"/>
    <x v="11"/>
    <x v="1"/>
    <m/>
  </r>
  <r>
    <x v="0"/>
    <x v="7"/>
    <x v="15"/>
    <s v="Sud, Isole"/>
    <x v="11"/>
    <x v="1"/>
    <m/>
  </r>
  <r>
    <x v="0"/>
    <x v="7"/>
    <x v="16"/>
    <s v="Cyprus"/>
    <x v="11"/>
    <x v="1"/>
    <m/>
  </r>
  <r>
    <x v="0"/>
    <x v="7"/>
    <x v="17"/>
    <s v="Latvia"/>
    <x v="11"/>
    <x v="1"/>
    <m/>
  </r>
  <r>
    <x v="0"/>
    <x v="7"/>
    <x v="18"/>
    <s v="Lithuania"/>
    <x v="11"/>
    <x v="1"/>
    <m/>
  </r>
  <r>
    <x v="0"/>
    <x v="7"/>
    <x v="19"/>
    <s v="Luxembourg"/>
    <x v="11"/>
    <x v="1"/>
    <n v="5.0999999999999997E-2"/>
  </r>
  <r>
    <x v="0"/>
    <x v="7"/>
    <x v="20"/>
    <s v="Hungary"/>
    <x v="11"/>
    <x v="1"/>
    <n v="3.78E-2"/>
  </r>
  <r>
    <x v="0"/>
    <x v="7"/>
    <x v="21"/>
    <s v="Malta"/>
    <x v="11"/>
    <x v="1"/>
    <m/>
  </r>
  <r>
    <x v="0"/>
    <x v="7"/>
    <x v="22"/>
    <s v="Netherlands"/>
    <x v="11"/>
    <x v="1"/>
    <m/>
  </r>
  <r>
    <x v="0"/>
    <x v="7"/>
    <x v="22"/>
    <s v="Noord-Holland"/>
    <x v="11"/>
    <x v="1"/>
    <n v="4.9299999999999997E-2"/>
  </r>
  <r>
    <x v="0"/>
    <x v="7"/>
    <x v="22"/>
    <s v="Rotterdam"/>
    <x v="11"/>
    <x v="1"/>
    <n v="5.3400000000000003E-2"/>
  </r>
  <r>
    <x v="0"/>
    <x v="7"/>
    <x v="22"/>
    <s v="Noord-Brabant"/>
    <x v="11"/>
    <x v="1"/>
    <n v="4.7699999999999999E-2"/>
  </r>
  <r>
    <x v="0"/>
    <x v="7"/>
    <x v="23"/>
    <s v="Austria"/>
    <x v="11"/>
    <x v="1"/>
    <m/>
  </r>
  <r>
    <x v="0"/>
    <x v="7"/>
    <x v="23"/>
    <s v="Wien, Oberösterreich, Tirol"/>
    <x v="11"/>
    <x v="1"/>
    <n v="6.54E-2"/>
  </r>
  <r>
    <x v="0"/>
    <x v="7"/>
    <x v="24"/>
    <s v="Poland"/>
    <x v="11"/>
    <x v="1"/>
    <m/>
  </r>
  <r>
    <x v="0"/>
    <x v="7"/>
    <x v="25"/>
    <s v="Portugal"/>
    <x v="11"/>
    <x v="1"/>
    <m/>
  </r>
  <r>
    <x v="0"/>
    <x v="7"/>
    <x v="25"/>
    <s v="Lisboa"/>
    <x v="11"/>
    <x v="1"/>
    <n v="5.7500000000000002E-2"/>
  </r>
  <r>
    <x v="0"/>
    <x v="7"/>
    <x v="26"/>
    <s v="Região Autónoma dos Açores (PT)"/>
    <x v="11"/>
    <x v="1"/>
    <m/>
  </r>
  <r>
    <x v="0"/>
    <x v="7"/>
    <x v="27"/>
    <s v="Romania"/>
    <x v="11"/>
    <x v="1"/>
    <m/>
  </r>
  <r>
    <x v="0"/>
    <x v="7"/>
    <x v="28"/>
    <s v="Slovenia"/>
    <x v="11"/>
    <x v="1"/>
    <n v="5.1499999999999997E-2"/>
  </r>
  <r>
    <x v="0"/>
    <x v="7"/>
    <x v="29"/>
    <s v="Slovakia"/>
    <x v="11"/>
    <x v="1"/>
    <m/>
  </r>
  <r>
    <x v="0"/>
    <x v="7"/>
    <x v="30"/>
    <s v="Finland"/>
    <x v="11"/>
    <x v="1"/>
    <m/>
  </r>
  <r>
    <x v="0"/>
    <x v="7"/>
    <x v="31"/>
    <s v="Sweden"/>
    <x v="11"/>
    <x v="1"/>
    <n v="3.2800000000000003E-2"/>
  </r>
  <r>
    <x v="0"/>
    <x v="7"/>
    <x v="32"/>
    <s v="United Kingdom"/>
    <x v="11"/>
    <x v="1"/>
    <n v="4.7699999999999999E-2"/>
  </r>
  <r>
    <x v="0"/>
    <x v="7"/>
    <x v="32"/>
    <s v="Leeds"/>
    <x v="11"/>
    <x v="1"/>
    <m/>
  </r>
  <r>
    <x v="0"/>
    <x v="7"/>
    <x v="32"/>
    <s v="Birmingham"/>
    <x v="11"/>
    <x v="1"/>
    <m/>
  </r>
  <r>
    <x v="0"/>
    <x v="7"/>
    <x v="32"/>
    <s v="London"/>
    <x v="11"/>
    <x v="1"/>
    <m/>
  </r>
  <r>
    <x v="0"/>
    <x v="7"/>
    <x v="32"/>
    <s v="Glasgow"/>
    <x v="11"/>
    <x v="1"/>
    <m/>
  </r>
  <r>
    <x v="0"/>
    <x v="7"/>
    <x v="33"/>
    <s v="Norway"/>
    <x v="11"/>
    <x v="1"/>
    <n v="3.4700000000000002E-2"/>
  </r>
  <r>
    <x v="0"/>
    <x v="7"/>
    <x v="34"/>
    <s v="Turkey"/>
    <x v="11"/>
    <x v="1"/>
    <m/>
  </r>
  <r>
    <x v="0"/>
    <x v="7"/>
    <x v="0"/>
    <s v="European Union (27 countries)"/>
    <x v="12"/>
    <x v="0"/>
    <m/>
  </r>
  <r>
    <x v="0"/>
    <x v="7"/>
    <x v="1"/>
    <s v="European Union (25 countries)"/>
    <x v="12"/>
    <x v="0"/>
    <m/>
  </r>
  <r>
    <x v="0"/>
    <x v="7"/>
    <x v="2"/>
    <s v="European Union (15 countries)"/>
    <x v="12"/>
    <x v="0"/>
    <m/>
  </r>
  <r>
    <x v="0"/>
    <x v="7"/>
    <x v="3"/>
    <s v="Euro area (EA11-2000, EA12-2006, EA13-2007, EA15-2008, EA16-2010, EA17)"/>
    <x v="12"/>
    <x v="0"/>
    <m/>
  </r>
  <r>
    <x v="0"/>
    <x v="7"/>
    <x v="4"/>
    <s v="Belgium"/>
    <x v="12"/>
    <x v="0"/>
    <n v="5.0799999999999998E-2"/>
  </r>
  <r>
    <x v="0"/>
    <x v="7"/>
    <x v="5"/>
    <s v="Bulgaria"/>
    <x v="12"/>
    <x v="0"/>
    <m/>
  </r>
  <r>
    <x v="0"/>
    <x v="7"/>
    <x v="6"/>
    <s v="Czech Republic"/>
    <x v="12"/>
    <x v="0"/>
    <m/>
  </r>
  <r>
    <x v="0"/>
    <x v="7"/>
    <x v="7"/>
    <s v="Denmark"/>
    <x v="12"/>
    <x v="0"/>
    <n v="4.1099999999999998E-2"/>
  </r>
  <r>
    <x v="0"/>
    <x v="7"/>
    <x v="7"/>
    <s v="København"/>
    <x v="12"/>
    <x v="0"/>
    <m/>
  </r>
  <r>
    <x v="0"/>
    <x v="7"/>
    <x v="8"/>
    <s v="Germany (until 1990 former territory of the FRG)"/>
    <x v="12"/>
    <x v="0"/>
    <m/>
  </r>
  <r>
    <x v="0"/>
    <x v="7"/>
    <x v="8"/>
    <s v="Stuttgart"/>
    <x v="12"/>
    <x v="0"/>
    <n v="7.5600000000000001E-2"/>
  </r>
  <r>
    <x v="0"/>
    <x v="7"/>
    <x v="8"/>
    <s v="München"/>
    <x v="12"/>
    <x v="0"/>
    <n v="7.0999999999999994E-2"/>
  </r>
  <r>
    <x v="0"/>
    <x v="7"/>
    <x v="8"/>
    <s v="Hamburg"/>
    <x v="12"/>
    <x v="0"/>
    <n v="6.8900000000000003E-2"/>
  </r>
  <r>
    <x v="0"/>
    <x v="7"/>
    <x v="8"/>
    <s v="Frankfurt am Main"/>
    <x v="12"/>
    <x v="0"/>
    <n v="7.4899999999999994E-2"/>
  </r>
  <r>
    <x v="0"/>
    <x v="7"/>
    <x v="8"/>
    <s v="Rostock"/>
    <x v="12"/>
    <x v="0"/>
    <n v="7.3300000000000004E-2"/>
  </r>
  <r>
    <x v="0"/>
    <x v="7"/>
    <x v="8"/>
    <s v="Hannover"/>
    <x v="12"/>
    <x v="0"/>
    <n v="7.0300000000000001E-2"/>
  </r>
  <r>
    <x v="0"/>
    <x v="7"/>
    <x v="8"/>
    <s v="Düsseldorf"/>
    <x v="12"/>
    <x v="0"/>
    <n v="6.7500000000000004E-2"/>
  </r>
  <r>
    <x v="0"/>
    <x v="7"/>
    <x v="8"/>
    <s v="Leipzig"/>
    <x v="12"/>
    <x v="0"/>
    <n v="7.3599999999999999E-2"/>
  </r>
  <r>
    <x v="0"/>
    <x v="7"/>
    <x v="8"/>
    <s v="Erfurt"/>
    <x v="12"/>
    <x v="0"/>
    <n v="8.1000000000000003E-2"/>
  </r>
  <r>
    <x v="0"/>
    <x v="7"/>
    <x v="8"/>
    <s v="Germany - South"/>
    <x v="12"/>
    <x v="0"/>
    <n v="6.8400000000000002E-2"/>
  </r>
  <r>
    <x v="0"/>
    <x v="7"/>
    <x v="8"/>
    <s v="Germany - West"/>
    <x v="12"/>
    <x v="0"/>
    <n v="6.6500000000000004E-2"/>
  </r>
  <r>
    <x v="0"/>
    <x v="7"/>
    <x v="9"/>
    <s v="Estonia"/>
    <x v="12"/>
    <x v="0"/>
    <m/>
  </r>
  <r>
    <x v="0"/>
    <x v="7"/>
    <x v="10"/>
    <s v="Ireland"/>
    <x v="12"/>
    <x v="0"/>
    <m/>
  </r>
  <r>
    <x v="0"/>
    <x v="7"/>
    <x v="10"/>
    <s v="Dublin"/>
    <x v="12"/>
    <x v="0"/>
    <n v="5.62E-2"/>
  </r>
  <r>
    <x v="0"/>
    <x v="7"/>
    <x v="11"/>
    <s v="Greece"/>
    <x v="12"/>
    <x v="0"/>
    <m/>
  </r>
  <r>
    <x v="0"/>
    <x v="7"/>
    <x v="11"/>
    <s v="Athina"/>
    <x v="12"/>
    <x v="0"/>
    <n v="4.5600000000000002E-2"/>
  </r>
  <r>
    <x v="0"/>
    <x v="7"/>
    <x v="12"/>
    <s v="Spain"/>
    <x v="12"/>
    <x v="0"/>
    <m/>
  </r>
  <r>
    <x v="0"/>
    <x v="7"/>
    <x v="12"/>
    <s v="Madrid"/>
    <x v="12"/>
    <x v="0"/>
    <n v="5.9299999999999999E-2"/>
  </r>
  <r>
    <x v="0"/>
    <x v="7"/>
    <x v="13"/>
    <s v="France"/>
    <x v="12"/>
    <x v="0"/>
    <m/>
  </r>
  <r>
    <x v="0"/>
    <x v="7"/>
    <x v="13"/>
    <s v="Paris"/>
    <x v="12"/>
    <x v="0"/>
    <n v="4.99E-2"/>
  </r>
  <r>
    <x v="0"/>
    <x v="7"/>
    <x v="13"/>
    <s v="Lille"/>
    <x v="12"/>
    <x v="0"/>
    <n v="4.99E-2"/>
  </r>
  <r>
    <x v="0"/>
    <x v="7"/>
    <x v="13"/>
    <s v="Strasbourg"/>
    <x v="12"/>
    <x v="0"/>
    <n v="4.99E-2"/>
  </r>
  <r>
    <x v="0"/>
    <x v="7"/>
    <x v="13"/>
    <s v="Toulouse"/>
    <x v="12"/>
    <x v="0"/>
    <n v="4.99E-2"/>
  </r>
  <r>
    <x v="0"/>
    <x v="7"/>
    <x v="13"/>
    <s v="Lyon"/>
    <x v="12"/>
    <x v="0"/>
    <n v="4.99E-2"/>
  </r>
  <r>
    <x v="0"/>
    <x v="7"/>
    <x v="13"/>
    <s v="Marseille"/>
    <x v="12"/>
    <x v="0"/>
    <n v="4.99E-2"/>
  </r>
  <r>
    <x v="0"/>
    <x v="7"/>
    <x v="14"/>
    <s v="Croatia"/>
    <x v="12"/>
    <x v="0"/>
    <m/>
  </r>
  <r>
    <x v="0"/>
    <x v="7"/>
    <x v="15"/>
    <s v="Italy"/>
    <x v="12"/>
    <x v="0"/>
    <n v="5.5399999999999998E-2"/>
  </r>
  <r>
    <x v="0"/>
    <x v="7"/>
    <x v="15"/>
    <s v="Nord-Ovest, Nord-Est, Centro (IT) (NUTS 2006)"/>
    <x v="12"/>
    <x v="0"/>
    <m/>
  </r>
  <r>
    <x v="0"/>
    <x v="7"/>
    <x v="15"/>
    <s v="Sud, Isole"/>
    <x v="12"/>
    <x v="0"/>
    <m/>
  </r>
  <r>
    <x v="0"/>
    <x v="7"/>
    <x v="16"/>
    <s v="Cyprus"/>
    <x v="12"/>
    <x v="0"/>
    <m/>
  </r>
  <r>
    <x v="0"/>
    <x v="7"/>
    <x v="17"/>
    <s v="Latvia"/>
    <x v="12"/>
    <x v="0"/>
    <m/>
  </r>
  <r>
    <x v="0"/>
    <x v="7"/>
    <x v="18"/>
    <s v="Lithuania"/>
    <x v="12"/>
    <x v="0"/>
    <m/>
  </r>
  <r>
    <x v="0"/>
    <x v="7"/>
    <x v="19"/>
    <s v="Luxembourg"/>
    <x v="12"/>
    <x v="0"/>
    <n v="5.04E-2"/>
  </r>
  <r>
    <x v="0"/>
    <x v="7"/>
    <x v="20"/>
    <s v="Hungary"/>
    <x v="12"/>
    <x v="0"/>
    <n v="4.5499999999999999E-2"/>
  </r>
  <r>
    <x v="0"/>
    <x v="7"/>
    <x v="21"/>
    <s v="Malta"/>
    <x v="12"/>
    <x v="0"/>
    <m/>
  </r>
  <r>
    <x v="0"/>
    <x v="7"/>
    <x v="22"/>
    <s v="Netherlands"/>
    <x v="12"/>
    <x v="0"/>
    <m/>
  </r>
  <r>
    <x v="0"/>
    <x v="7"/>
    <x v="22"/>
    <s v="Noord-Holland"/>
    <x v="12"/>
    <x v="0"/>
    <n v="4.9200000000000001E-2"/>
  </r>
  <r>
    <x v="0"/>
    <x v="7"/>
    <x v="22"/>
    <s v="Rotterdam"/>
    <x v="12"/>
    <x v="0"/>
    <n v="5.2200000000000003E-2"/>
  </r>
  <r>
    <x v="0"/>
    <x v="7"/>
    <x v="22"/>
    <s v="Noord-Brabant"/>
    <x v="12"/>
    <x v="0"/>
    <n v="4.9000000000000002E-2"/>
  </r>
  <r>
    <x v="0"/>
    <x v="7"/>
    <x v="23"/>
    <s v="Austria"/>
    <x v="12"/>
    <x v="0"/>
    <m/>
  </r>
  <r>
    <x v="0"/>
    <x v="7"/>
    <x v="23"/>
    <s v="Wien, Oberösterreich, Tirol"/>
    <x v="12"/>
    <x v="0"/>
    <n v="6.4899999999999999E-2"/>
  </r>
  <r>
    <x v="0"/>
    <x v="7"/>
    <x v="24"/>
    <s v="Poland"/>
    <x v="12"/>
    <x v="0"/>
    <m/>
  </r>
  <r>
    <x v="0"/>
    <x v="7"/>
    <x v="25"/>
    <s v="Portugal"/>
    <x v="12"/>
    <x v="0"/>
    <m/>
  </r>
  <r>
    <x v="0"/>
    <x v="7"/>
    <x v="25"/>
    <s v="Lisboa"/>
    <x v="12"/>
    <x v="0"/>
    <n v="5.5899999999999998E-2"/>
  </r>
  <r>
    <x v="0"/>
    <x v="7"/>
    <x v="26"/>
    <s v="Região Autónoma dos Açores (PT)"/>
    <x v="12"/>
    <x v="0"/>
    <m/>
  </r>
  <r>
    <x v="0"/>
    <x v="7"/>
    <x v="27"/>
    <s v="Romania"/>
    <x v="12"/>
    <x v="0"/>
    <m/>
  </r>
  <r>
    <x v="0"/>
    <x v="7"/>
    <x v="28"/>
    <s v="Slovenia"/>
    <x v="12"/>
    <x v="0"/>
    <n v="5.1499999999999997E-2"/>
  </r>
  <r>
    <x v="0"/>
    <x v="7"/>
    <x v="29"/>
    <s v="Slovakia"/>
    <x v="12"/>
    <x v="0"/>
    <m/>
  </r>
  <r>
    <x v="0"/>
    <x v="7"/>
    <x v="30"/>
    <s v="Finland"/>
    <x v="12"/>
    <x v="0"/>
    <n v="3.2899999999999999E-2"/>
  </r>
  <r>
    <x v="0"/>
    <x v="7"/>
    <x v="31"/>
    <s v="Sweden"/>
    <x v="12"/>
    <x v="0"/>
    <n v="3.5999999999999997E-2"/>
  </r>
  <r>
    <x v="0"/>
    <x v="7"/>
    <x v="32"/>
    <s v="United Kingdom"/>
    <x v="12"/>
    <x v="0"/>
    <n v="5.1299999999999998E-2"/>
  </r>
  <r>
    <x v="0"/>
    <x v="7"/>
    <x v="32"/>
    <s v="Leeds"/>
    <x v="12"/>
    <x v="0"/>
    <m/>
  </r>
  <r>
    <x v="0"/>
    <x v="7"/>
    <x v="32"/>
    <s v="Birmingham"/>
    <x v="12"/>
    <x v="0"/>
    <m/>
  </r>
  <r>
    <x v="0"/>
    <x v="7"/>
    <x v="32"/>
    <s v="London"/>
    <x v="12"/>
    <x v="0"/>
    <m/>
  </r>
  <r>
    <x v="0"/>
    <x v="7"/>
    <x v="32"/>
    <s v="Glasgow"/>
    <x v="12"/>
    <x v="0"/>
    <m/>
  </r>
  <r>
    <x v="0"/>
    <x v="7"/>
    <x v="33"/>
    <s v="Norway"/>
    <x v="12"/>
    <x v="0"/>
    <n v="3.5700000000000003E-2"/>
  </r>
  <r>
    <x v="0"/>
    <x v="7"/>
    <x v="34"/>
    <s v="Turkey"/>
    <x v="12"/>
    <x v="0"/>
    <m/>
  </r>
  <r>
    <x v="0"/>
    <x v="7"/>
    <x v="0"/>
    <s v="European Union (27 countries)"/>
    <x v="12"/>
    <x v="1"/>
    <m/>
  </r>
  <r>
    <x v="0"/>
    <x v="7"/>
    <x v="1"/>
    <s v="European Union (25 countries)"/>
    <x v="12"/>
    <x v="1"/>
    <m/>
  </r>
  <r>
    <x v="0"/>
    <x v="7"/>
    <x v="2"/>
    <s v="European Union (15 countries)"/>
    <x v="12"/>
    <x v="1"/>
    <m/>
  </r>
  <r>
    <x v="0"/>
    <x v="7"/>
    <x v="3"/>
    <s v="Euro area (EA11-2000, EA12-2006, EA13-2007, EA15-2008, EA16-2010, EA17)"/>
    <x v="12"/>
    <x v="1"/>
    <m/>
  </r>
  <r>
    <x v="0"/>
    <x v="7"/>
    <x v="4"/>
    <s v="Belgium"/>
    <x v="12"/>
    <x v="1"/>
    <n v="5.0999999999999997E-2"/>
  </r>
  <r>
    <x v="0"/>
    <x v="7"/>
    <x v="5"/>
    <s v="Bulgaria"/>
    <x v="12"/>
    <x v="1"/>
    <m/>
  </r>
  <r>
    <x v="0"/>
    <x v="7"/>
    <x v="6"/>
    <s v="Czech Republic"/>
    <x v="12"/>
    <x v="1"/>
    <m/>
  </r>
  <r>
    <x v="0"/>
    <x v="7"/>
    <x v="7"/>
    <s v="Denmark"/>
    <x v="12"/>
    <x v="1"/>
    <n v="4.0599999999999997E-2"/>
  </r>
  <r>
    <x v="0"/>
    <x v="7"/>
    <x v="7"/>
    <s v="København"/>
    <x v="12"/>
    <x v="1"/>
    <m/>
  </r>
  <r>
    <x v="0"/>
    <x v="7"/>
    <x v="8"/>
    <s v="Germany (until 1990 former territory of the FRG)"/>
    <x v="12"/>
    <x v="1"/>
    <m/>
  </r>
  <r>
    <x v="0"/>
    <x v="7"/>
    <x v="8"/>
    <s v="Stuttgart"/>
    <x v="12"/>
    <x v="1"/>
    <n v="7.4399999999999994E-2"/>
  </r>
  <r>
    <x v="0"/>
    <x v="7"/>
    <x v="8"/>
    <s v="München"/>
    <x v="12"/>
    <x v="1"/>
    <n v="6.9900000000000004E-2"/>
  </r>
  <r>
    <x v="0"/>
    <x v="7"/>
    <x v="8"/>
    <s v="Hamburg"/>
    <x v="12"/>
    <x v="1"/>
    <n v="6.5100000000000005E-2"/>
  </r>
  <r>
    <x v="0"/>
    <x v="7"/>
    <x v="8"/>
    <s v="Frankfurt am Main"/>
    <x v="12"/>
    <x v="1"/>
    <n v="7.3800000000000004E-2"/>
  </r>
  <r>
    <x v="0"/>
    <x v="7"/>
    <x v="8"/>
    <s v="Rostock"/>
    <x v="12"/>
    <x v="1"/>
    <n v="7.2300000000000003E-2"/>
  </r>
  <r>
    <x v="0"/>
    <x v="7"/>
    <x v="8"/>
    <s v="Hannover"/>
    <x v="12"/>
    <x v="1"/>
    <n v="6.4600000000000005E-2"/>
  </r>
  <r>
    <x v="0"/>
    <x v="7"/>
    <x v="8"/>
    <s v="Düsseldorf"/>
    <x v="12"/>
    <x v="1"/>
    <n v="6.6500000000000004E-2"/>
  </r>
  <r>
    <x v="0"/>
    <x v="7"/>
    <x v="8"/>
    <s v="Leipzig"/>
    <x v="12"/>
    <x v="1"/>
    <n v="7.2499999999999995E-2"/>
  </r>
  <r>
    <x v="0"/>
    <x v="7"/>
    <x v="8"/>
    <s v="Erfurt"/>
    <x v="12"/>
    <x v="1"/>
    <n v="7.9799999999999996E-2"/>
  </r>
  <r>
    <x v="0"/>
    <x v="7"/>
    <x v="8"/>
    <s v="Germany - South"/>
    <x v="12"/>
    <x v="1"/>
    <n v="6.7400000000000002E-2"/>
  </r>
  <r>
    <x v="0"/>
    <x v="7"/>
    <x v="8"/>
    <s v="Germany - West"/>
    <x v="12"/>
    <x v="1"/>
    <n v="6.5500000000000003E-2"/>
  </r>
  <r>
    <x v="0"/>
    <x v="7"/>
    <x v="9"/>
    <s v="Estonia"/>
    <x v="12"/>
    <x v="1"/>
    <m/>
  </r>
  <r>
    <x v="0"/>
    <x v="7"/>
    <x v="10"/>
    <s v="Ireland"/>
    <x v="12"/>
    <x v="1"/>
    <m/>
  </r>
  <r>
    <x v="0"/>
    <x v="7"/>
    <x v="10"/>
    <s v="Dublin"/>
    <x v="12"/>
    <x v="1"/>
    <n v="5.6899999999999999E-2"/>
  </r>
  <r>
    <x v="0"/>
    <x v="7"/>
    <x v="11"/>
    <s v="Greece"/>
    <x v="12"/>
    <x v="1"/>
    <m/>
  </r>
  <r>
    <x v="0"/>
    <x v="7"/>
    <x v="11"/>
    <s v="Athina"/>
    <x v="12"/>
    <x v="1"/>
    <n v="4.4900000000000002E-2"/>
  </r>
  <r>
    <x v="0"/>
    <x v="7"/>
    <x v="12"/>
    <s v="Spain"/>
    <x v="12"/>
    <x v="1"/>
    <m/>
  </r>
  <r>
    <x v="0"/>
    <x v="7"/>
    <x v="12"/>
    <s v="Madrid"/>
    <x v="12"/>
    <x v="1"/>
    <n v="5.8200000000000002E-2"/>
  </r>
  <r>
    <x v="0"/>
    <x v="7"/>
    <x v="13"/>
    <s v="France"/>
    <x v="12"/>
    <x v="1"/>
    <m/>
  </r>
  <r>
    <x v="0"/>
    <x v="7"/>
    <x v="13"/>
    <s v="Paris"/>
    <x v="12"/>
    <x v="1"/>
    <n v="4.6800000000000001E-2"/>
  </r>
  <r>
    <x v="0"/>
    <x v="7"/>
    <x v="13"/>
    <s v="Lille"/>
    <x v="12"/>
    <x v="1"/>
    <n v="4.6800000000000001E-2"/>
  </r>
  <r>
    <x v="0"/>
    <x v="7"/>
    <x v="13"/>
    <s v="Strasbourg"/>
    <x v="12"/>
    <x v="1"/>
    <n v="4.6800000000000001E-2"/>
  </r>
  <r>
    <x v="0"/>
    <x v="7"/>
    <x v="13"/>
    <s v="Toulouse"/>
    <x v="12"/>
    <x v="1"/>
    <n v="4.6800000000000001E-2"/>
  </r>
  <r>
    <x v="0"/>
    <x v="7"/>
    <x v="13"/>
    <s v="Lyon"/>
    <x v="12"/>
    <x v="1"/>
    <n v="4.6800000000000001E-2"/>
  </r>
  <r>
    <x v="0"/>
    <x v="7"/>
    <x v="13"/>
    <s v="Marseille"/>
    <x v="12"/>
    <x v="1"/>
    <n v="4.6800000000000001E-2"/>
  </r>
  <r>
    <x v="0"/>
    <x v="7"/>
    <x v="14"/>
    <s v="Croatia"/>
    <x v="12"/>
    <x v="1"/>
    <m/>
  </r>
  <r>
    <x v="0"/>
    <x v="7"/>
    <x v="15"/>
    <s v="Italy"/>
    <x v="12"/>
    <x v="1"/>
    <n v="5.4800000000000001E-2"/>
  </r>
  <r>
    <x v="0"/>
    <x v="7"/>
    <x v="15"/>
    <s v="Nord-Ovest, Nord-Est, Centro (IT) (NUTS 2006)"/>
    <x v="12"/>
    <x v="1"/>
    <m/>
  </r>
  <r>
    <x v="0"/>
    <x v="7"/>
    <x v="15"/>
    <s v="Sud, Isole"/>
    <x v="12"/>
    <x v="1"/>
    <m/>
  </r>
  <r>
    <x v="0"/>
    <x v="7"/>
    <x v="16"/>
    <s v="Cyprus"/>
    <x v="12"/>
    <x v="1"/>
    <m/>
  </r>
  <r>
    <x v="0"/>
    <x v="7"/>
    <x v="17"/>
    <s v="Latvia"/>
    <x v="12"/>
    <x v="1"/>
    <m/>
  </r>
  <r>
    <x v="0"/>
    <x v="7"/>
    <x v="18"/>
    <s v="Lithuania"/>
    <x v="12"/>
    <x v="1"/>
    <m/>
  </r>
  <r>
    <x v="0"/>
    <x v="7"/>
    <x v="19"/>
    <s v="Luxembourg"/>
    <x v="12"/>
    <x v="1"/>
    <n v="4.9500000000000002E-2"/>
  </r>
  <r>
    <x v="0"/>
    <x v="7"/>
    <x v="20"/>
    <s v="Hungary"/>
    <x v="12"/>
    <x v="1"/>
    <n v="4.7E-2"/>
  </r>
  <r>
    <x v="0"/>
    <x v="7"/>
    <x v="21"/>
    <s v="Malta"/>
    <x v="12"/>
    <x v="1"/>
    <m/>
  </r>
  <r>
    <x v="0"/>
    <x v="7"/>
    <x v="22"/>
    <s v="Netherlands"/>
    <x v="12"/>
    <x v="1"/>
    <m/>
  </r>
  <r>
    <x v="0"/>
    <x v="7"/>
    <x v="22"/>
    <s v="Noord-Holland"/>
    <x v="12"/>
    <x v="1"/>
    <n v="4.9099999999999998E-2"/>
  </r>
  <r>
    <x v="0"/>
    <x v="7"/>
    <x v="22"/>
    <s v="Rotterdam"/>
    <x v="12"/>
    <x v="1"/>
    <n v="5.1999999999999998E-2"/>
  </r>
  <r>
    <x v="0"/>
    <x v="7"/>
    <x v="22"/>
    <s v="Noord-Brabant"/>
    <x v="12"/>
    <x v="1"/>
    <n v="4.7899999999999998E-2"/>
  </r>
  <r>
    <x v="0"/>
    <x v="7"/>
    <x v="23"/>
    <s v="Austria"/>
    <x v="12"/>
    <x v="1"/>
    <m/>
  </r>
  <r>
    <x v="0"/>
    <x v="7"/>
    <x v="23"/>
    <s v="Wien, Oberösterreich, Tirol"/>
    <x v="12"/>
    <x v="1"/>
    <n v="6.3600000000000004E-2"/>
  </r>
  <r>
    <x v="0"/>
    <x v="7"/>
    <x v="24"/>
    <s v="Poland"/>
    <x v="12"/>
    <x v="1"/>
    <m/>
  </r>
  <r>
    <x v="0"/>
    <x v="7"/>
    <x v="25"/>
    <s v="Portugal"/>
    <x v="12"/>
    <x v="1"/>
    <m/>
  </r>
  <r>
    <x v="0"/>
    <x v="7"/>
    <x v="25"/>
    <s v="Lisboa"/>
    <x v="12"/>
    <x v="1"/>
    <n v="5.4600000000000003E-2"/>
  </r>
  <r>
    <x v="0"/>
    <x v="7"/>
    <x v="26"/>
    <s v="Região Autónoma dos Açores (PT)"/>
    <x v="12"/>
    <x v="1"/>
    <m/>
  </r>
  <r>
    <x v="0"/>
    <x v="7"/>
    <x v="27"/>
    <s v="Romania"/>
    <x v="12"/>
    <x v="1"/>
    <m/>
  </r>
  <r>
    <x v="0"/>
    <x v="7"/>
    <x v="28"/>
    <s v="Slovenia"/>
    <x v="12"/>
    <x v="1"/>
    <n v="5.8400000000000001E-2"/>
  </r>
  <r>
    <x v="0"/>
    <x v="7"/>
    <x v="29"/>
    <s v="Slovakia"/>
    <x v="12"/>
    <x v="1"/>
    <m/>
  </r>
  <r>
    <x v="0"/>
    <x v="7"/>
    <x v="30"/>
    <s v="Finland"/>
    <x v="12"/>
    <x v="1"/>
    <n v="3.27E-2"/>
  </r>
  <r>
    <x v="0"/>
    <x v="7"/>
    <x v="31"/>
    <s v="Sweden"/>
    <x v="12"/>
    <x v="1"/>
    <n v="3.4799999999999998E-2"/>
  </r>
  <r>
    <x v="0"/>
    <x v="7"/>
    <x v="32"/>
    <s v="United Kingdom"/>
    <x v="12"/>
    <x v="1"/>
    <n v="4.65E-2"/>
  </r>
  <r>
    <x v="0"/>
    <x v="7"/>
    <x v="32"/>
    <s v="Leeds"/>
    <x v="12"/>
    <x v="1"/>
    <m/>
  </r>
  <r>
    <x v="0"/>
    <x v="7"/>
    <x v="32"/>
    <s v="Birmingham"/>
    <x v="12"/>
    <x v="1"/>
    <m/>
  </r>
  <r>
    <x v="0"/>
    <x v="7"/>
    <x v="32"/>
    <s v="London"/>
    <x v="12"/>
    <x v="1"/>
    <m/>
  </r>
  <r>
    <x v="0"/>
    <x v="7"/>
    <x v="32"/>
    <s v="Glasgow"/>
    <x v="12"/>
    <x v="1"/>
    <m/>
  </r>
  <r>
    <x v="0"/>
    <x v="7"/>
    <x v="33"/>
    <s v="Norway"/>
    <x v="12"/>
    <x v="1"/>
    <n v="2.47E-2"/>
  </r>
  <r>
    <x v="0"/>
    <x v="7"/>
    <x v="34"/>
    <s v="Turkey"/>
    <x v="12"/>
    <x v="1"/>
    <m/>
  </r>
  <r>
    <x v="0"/>
    <x v="7"/>
    <x v="0"/>
    <s v="European Union (27 countries)"/>
    <x v="13"/>
    <x v="0"/>
    <m/>
  </r>
  <r>
    <x v="0"/>
    <x v="7"/>
    <x v="1"/>
    <s v="European Union (25 countries)"/>
    <x v="13"/>
    <x v="0"/>
    <m/>
  </r>
  <r>
    <x v="0"/>
    <x v="7"/>
    <x v="2"/>
    <s v="European Union (15 countries)"/>
    <x v="13"/>
    <x v="0"/>
    <m/>
  </r>
  <r>
    <x v="0"/>
    <x v="7"/>
    <x v="3"/>
    <s v="Euro area (EA11-2000, EA12-2006, EA13-2007, EA15-2008, EA16-2010, EA17)"/>
    <x v="13"/>
    <x v="0"/>
    <m/>
  </r>
  <r>
    <x v="0"/>
    <x v="7"/>
    <x v="4"/>
    <s v="Belgium"/>
    <x v="13"/>
    <x v="0"/>
    <n v="0.05"/>
  </r>
  <r>
    <x v="0"/>
    <x v="7"/>
    <x v="5"/>
    <s v="Bulgaria"/>
    <x v="13"/>
    <x v="0"/>
    <m/>
  </r>
  <r>
    <x v="0"/>
    <x v="7"/>
    <x v="6"/>
    <s v="Czech Republic"/>
    <x v="13"/>
    <x v="0"/>
    <m/>
  </r>
  <r>
    <x v="0"/>
    <x v="7"/>
    <x v="7"/>
    <s v="Denmark"/>
    <x v="13"/>
    <x v="0"/>
    <n v="4.5600000000000002E-2"/>
  </r>
  <r>
    <x v="0"/>
    <x v="7"/>
    <x v="7"/>
    <s v="København"/>
    <x v="13"/>
    <x v="0"/>
    <m/>
  </r>
  <r>
    <x v="0"/>
    <x v="7"/>
    <x v="8"/>
    <s v="Germany (until 1990 former territory of the FRG)"/>
    <x v="13"/>
    <x v="0"/>
    <m/>
  </r>
  <r>
    <x v="0"/>
    <x v="7"/>
    <x v="8"/>
    <s v="Stuttgart"/>
    <x v="13"/>
    <x v="0"/>
    <n v="7.46E-2"/>
  </r>
  <r>
    <x v="0"/>
    <x v="7"/>
    <x v="8"/>
    <s v="München"/>
    <x v="13"/>
    <x v="0"/>
    <n v="6.5000000000000002E-2"/>
  </r>
  <r>
    <x v="0"/>
    <x v="7"/>
    <x v="8"/>
    <s v="Hamburg"/>
    <x v="13"/>
    <x v="0"/>
    <n v="6.5199999999999994E-2"/>
  </r>
  <r>
    <x v="0"/>
    <x v="7"/>
    <x v="8"/>
    <s v="Frankfurt am Main"/>
    <x v="13"/>
    <x v="0"/>
    <n v="7.3899999999999993E-2"/>
  </r>
  <r>
    <x v="0"/>
    <x v="7"/>
    <x v="8"/>
    <s v="Rostock"/>
    <x v="13"/>
    <x v="0"/>
    <n v="7.2400000000000006E-2"/>
  </r>
  <r>
    <x v="0"/>
    <x v="7"/>
    <x v="8"/>
    <s v="Hannover"/>
    <x v="13"/>
    <x v="0"/>
    <n v="6.4699999999999994E-2"/>
  </r>
  <r>
    <x v="0"/>
    <x v="7"/>
    <x v="8"/>
    <s v="Düsseldorf"/>
    <x v="13"/>
    <x v="0"/>
    <n v="6.6600000000000006E-2"/>
  </r>
  <r>
    <x v="0"/>
    <x v="7"/>
    <x v="8"/>
    <s v="Leipzig"/>
    <x v="13"/>
    <x v="0"/>
    <n v="7.2599999999999998E-2"/>
  </r>
  <r>
    <x v="0"/>
    <x v="7"/>
    <x v="8"/>
    <s v="Erfurt"/>
    <x v="13"/>
    <x v="0"/>
    <n v="0.08"/>
  </r>
  <r>
    <x v="0"/>
    <x v="7"/>
    <x v="8"/>
    <s v="Germany - South"/>
    <x v="13"/>
    <x v="0"/>
    <n v="6.7500000000000004E-2"/>
  </r>
  <r>
    <x v="0"/>
    <x v="7"/>
    <x v="8"/>
    <s v="Germany - West"/>
    <x v="13"/>
    <x v="0"/>
    <n v="6.5600000000000006E-2"/>
  </r>
  <r>
    <x v="0"/>
    <x v="7"/>
    <x v="9"/>
    <s v="Estonia"/>
    <x v="13"/>
    <x v="0"/>
    <m/>
  </r>
  <r>
    <x v="0"/>
    <x v="7"/>
    <x v="10"/>
    <s v="Ireland"/>
    <x v="13"/>
    <x v="0"/>
    <m/>
  </r>
  <r>
    <x v="0"/>
    <x v="7"/>
    <x v="10"/>
    <s v="Dublin"/>
    <x v="13"/>
    <x v="0"/>
    <n v="5.3400000000000003E-2"/>
  </r>
  <r>
    <x v="0"/>
    <x v="7"/>
    <x v="11"/>
    <s v="Greece"/>
    <x v="13"/>
    <x v="0"/>
    <m/>
  </r>
  <r>
    <x v="0"/>
    <x v="7"/>
    <x v="11"/>
    <s v="Athina"/>
    <x v="13"/>
    <x v="0"/>
    <n v="4.6199999999999998E-2"/>
  </r>
  <r>
    <x v="0"/>
    <x v="7"/>
    <x v="12"/>
    <s v="Spain"/>
    <x v="13"/>
    <x v="0"/>
    <m/>
  </r>
  <r>
    <x v="0"/>
    <x v="7"/>
    <x v="12"/>
    <s v="Madrid"/>
    <x v="13"/>
    <x v="0"/>
    <n v="5.2299999999999999E-2"/>
  </r>
  <r>
    <x v="0"/>
    <x v="7"/>
    <x v="13"/>
    <s v="France"/>
    <x v="13"/>
    <x v="0"/>
    <m/>
  </r>
  <r>
    <x v="0"/>
    <x v="7"/>
    <x v="13"/>
    <s v="Paris"/>
    <x v="13"/>
    <x v="0"/>
    <n v="4.7300000000000002E-2"/>
  </r>
  <r>
    <x v="0"/>
    <x v="7"/>
    <x v="13"/>
    <s v="Lille"/>
    <x v="13"/>
    <x v="0"/>
    <n v="4.7300000000000002E-2"/>
  </r>
  <r>
    <x v="0"/>
    <x v="7"/>
    <x v="13"/>
    <s v="Strasbourg"/>
    <x v="13"/>
    <x v="0"/>
    <n v="4.7300000000000002E-2"/>
  </r>
  <r>
    <x v="0"/>
    <x v="7"/>
    <x v="13"/>
    <s v="Toulouse"/>
    <x v="13"/>
    <x v="0"/>
    <n v="4.7300000000000002E-2"/>
  </r>
  <r>
    <x v="0"/>
    <x v="7"/>
    <x v="13"/>
    <s v="Lyon"/>
    <x v="13"/>
    <x v="0"/>
    <n v="4.7300000000000002E-2"/>
  </r>
  <r>
    <x v="0"/>
    <x v="7"/>
    <x v="13"/>
    <s v="Marseille"/>
    <x v="13"/>
    <x v="0"/>
    <n v="4.7300000000000002E-2"/>
  </r>
  <r>
    <x v="0"/>
    <x v="7"/>
    <x v="14"/>
    <s v="Croatia"/>
    <x v="13"/>
    <x v="0"/>
    <m/>
  </r>
  <r>
    <x v="0"/>
    <x v="7"/>
    <x v="15"/>
    <s v="Italy"/>
    <x v="13"/>
    <x v="0"/>
    <n v="5.6500000000000002E-2"/>
  </r>
  <r>
    <x v="0"/>
    <x v="7"/>
    <x v="15"/>
    <s v="Nord-Ovest, Nord-Est, Centro (IT) (NUTS 2006)"/>
    <x v="13"/>
    <x v="0"/>
    <m/>
  </r>
  <r>
    <x v="0"/>
    <x v="7"/>
    <x v="15"/>
    <s v="Sud, Isole"/>
    <x v="13"/>
    <x v="0"/>
    <m/>
  </r>
  <r>
    <x v="0"/>
    <x v="7"/>
    <x v="16"/>
    <s v="Cyprus"/>
    <x v="13"/>
    <x v="0"/>
    <m/>
  </r>
  <r>
    <x v="0"/>
    <x v="7"/>
    <x v="17"/>
    <s v="Latvia"/>
    <x v="13"/>
    <x v="0"/>
    <m/>
  </r>
  <r>
    <x v="0"/>
    <x v="7"/>
    <x v="18"/>
    <s v="Lithuania"/>
    <x v="13"/>
    <x v="0"/>
    <m/>
  </r>
  <r>
    <x v="0"/>
    <x v="7"/>
    <x v="19"/>
    <s v="Luxembourg"/>
    <x v="13"/>
    <x v="0"/>
    <n v="4.8099999999999997E-2"/>
  </r>
  <r>
    <x v="0"/>
    <x v="7"/>
    <x v="20"/>
    <s v="Hungary"/>
    <x v="13"/>
    <x v="0"/>
    <n v="4.9799999999999997E-2"/>
  </r>
  <r>
    <x v="0"/>
    <x v="7"/>
    <x v="21"/>
    <s v="Malta"/>
    <x v="13"/>
    <x v="0"/>
    <m/>
  </r>
  <r>
    <x v="0"/>
    <x v="7"/>
    <x v="22"/>
    <s v="Netherlands"/>
    <x v="13"/>
    <x v="0"/>
    <m/>
  </r>
  <r>
    <x v="0"/>
    <x v="7"/>
    <x v="22"/>
    <s v="Noord-Holland"/>
    <x v="13"/>
    <x v="0"/>
    <n v="4.9200000000000001E-2"/>
  </r>
  <r>
    <x v="0"/>
    <x v="7"/>
    <x v="22"/>
    <s v="Rotterdam"/>
    <x v="13"/>
    <x v="0"/>
    <n v="5.1900000000000002E-2"/>
  </r>
  <r>
    <x v="0"/>
    <x v="7"/>
    <x v="22"/>
    <s v="Noord-Brabant"/>
    <x v="13"/>
    <x v="0"/>
    <n v="4.8599999999999997E-2"/>
  </r>
  <r>
    <x v="0"/>
    <x v="7"/>
    <x v="23"/>
    <s v="Austria"/>
    <x v="13"/>
    <x v="0"/>
    <m/>
  </r>
  <r>
    <x v="0"/>
    <x v="7"/>
    <x v="23"/>
    <s v="Wien, Oberösterreich, Tirol"/>
    <x v="13"/>
    <x v="0"/>
    <n v="6.1899999999999997E-2"/>
  </r>
  <r>
    <x v="0"/>
    <x v="7"/>
    <x v="24"/>
    <s v="Poland"/>
    <x v="13"/>
    <x v="0"/>
    <m/>
  </r>
  <r>
    <x v="0"/>
    <x v="7"/>
    <x v="25"/>
    <s v="Portugal"/>
    <x v="13"/>
    <x v="0"/>
    <m/>
  </r>
  <r>
    <x v="0"/>
    <x v="7"/>
    <x v="25"/>
    <s v="Lisboa"/>
    <x v="13"/>
    <x v="0"/>
    <n v="5.21E-2"/>
  </r>
  <r>
    <x v="0"/>
    <x v="7"/>
    <x v="26"/>
    <s v="Região Autónoma dos Açores (PT)"/>
    <x v="13"/>
    <x v="0"/>
    <m/>
  </r>
  <r>
    <x v="0"/>
    <x v="7"/>
    <x v="27"/>
    <s v="Romania"/>
    <x v="13"/>
    <x v="0"/>
    <m/>
  </r>
  <r>
    <x v="0"/>
    <x v="7"/>
    <x v="28"/>
    <s v="Slovenia"/>
    <x v="13"/>
    <x v="0"/>
    <n v="6.0999999999999999E-2"/>
  </r>
  <r>
    <x v="0"/>
    <x v="7"/>
    <x v="29"/>
    <s v="Slovakia"/>
    <x v="13"/>
    <x v="0"/>
    <m/>
  </r>
  <r>
    <x v="0"/>
    <x v="7"/>
    <x v="30"/>
    <s v="Finland"/>
    <x v="13"/>
    <x v="0"/>
    <n v="3.2099999999999997E-2"/>
  </r>
  <r>
    <x v="0"/>
    <x v="7"/>
    <x v="31"/>
    <s v="Sweden"/>
    <x v="13"/>
    <x v="0"/>
    <n v="3.2500000000000001E-2"/>
  </r>
  <r>
    <x v="0"/>
    <x v="7"/>
    <x v="32"/>
    <s v="United Kingdom"/>
    <x v="13"/>
    <x v="0"/>
    <n v="5.11E-2"/>
  </r>
  <r>
    <x v="0"/>
    <x v="7"/>
    <x v="32"/>
    <s v="Leeds"/>
    <x v="13"/>
    <x v="0"/>
    <m/>
  </r>
  <r>
    <x v="0"/>
    <x v="7"/>
    <x v="32"/>
    <s v="Birmingham"/>
    <x v="13"/>
    <x v="0"/>
    <m/>
  </r>
  <r>
    <x v="0"/>
    <x v="7"/>
    <x v="32"/>
    <s v="London"/>
    <x v="13"/>
    <x v="0"/>
    <m/>
  </r>
  <r>
    <x v="0"/>
    <x v="7"/>
    <x v="32"/>
    <s v="Glasgow"/>
    <x v="13"/>
    <x v="0"/>
    <m/>
  </r>
  <r>
    <x v="0"/>
    <x v="7"/>
    <x v="33"/>
    <s v="Norway"/>
    <x v="13"/>
    <x v="0"/>
    <n v="2.6100000000000002E-2"/>
  </r>
  <r>
    <x v="0"/>
    <x v="7"/>
    <x v="34"/>
    <s v="Turkey"/>
    <x v="13"/>
    <x v="0"/>
    <m/>
  </r>
  <r>
    <x v="0"/>
    <x v="7"/>
    <x v="0"/>
    <s v="European Union (27 countries)"/>
    <x v="13"/>
    <x v="1"/>
    <m/>
  </r>
  <r>
    <x v="0"/>
    <x v="7"/>
    <x v="1"/>
    <s v="European Union (25 countries)"/>
    <x v="13"/>
    <x v="1"/>
    <m/>
  </r>
  <r>
    <x v="0"/>
    <x v="7"/>
    <x v="2"/>
    <s v="European Union (15 countries)"/>
    <x v="13"/>
    <x v="1"/>
    <m/>
  </r>
  <r>
    <x v="0"/>
    <x v="7"/>
    <x v="3"/>
    <s v="Euro area (EA11-2000, EA12-2006, EA13-2007, EA15-2008, EA16-2010, EA17)"/>
    <x v="13"/>
    <x v="1"/>
    <m/>
  </r>
  <r>
    <x v="0"/>
    <x v="7"/>
    <x v="4"/>
    <s v="Belgium"/>
    <x v="13"/>
    <x v="1"/>
    <n v="5.0799999999999998E-2"/>
  </r>
  <r>
    <x v="0"/>
    <x v="7"/>
    <x v="5"/>
    <s v="Bulgaria"/>
    <x v="13"/>
    <x v="1"/>
    <m/>
  </r>
  <r>
    <x v="0"/>
    <x v="7"/>
    <x v="6"/>
    <s v="Czech Republic"/>
    <x v="13"/>
    <x v="1"/>
    <m/>
  </r>
  <r>
    <x v="0"/>
    <x v="7"/>
    <x v="7"/>
    <s v="Denmark"/>
    <x v="13"/>
    <x v="1"/>
    <n v="4.3799999999999999E-2"/>
  </r>
  <r>
    <x v="0"/>
    <x v="7"/>
    <x v="7"/>
    <s v="København"/>
    <x v="13"/>
    <x v="1"/>
    <m/>
  </r>
  <r>
    <x v="0"/>
    <x v="7"/>
    <x v="8"/>
    <s v="Germany (until 1990 former territory of the FRG)"/>
    <x v="13"/>
    <x v="1"/>
    <m/>
  </r>
  <r>
    <x v="0"/>
    <x v="7"/>
    <x v="8"/>
    <s v="Stuttgart"/>
    <x v="13"/>
    <x v="1"/>
    <m/>
  </r>
  <r>
    <x v="0"/>
    <x v="7"/>
    <x v="8"/>
    <s v="München"/>
    <x v="13"/>
    <x v="1"/>
    <n v="6.4199999999999993E-2"/>
  </r>
  <r>
    <x v="0"/>
    <x v="7"/>
    <x v="8"/>
    <s v="Hamburg"/>
    <x v="13"/>
    <x v="1"/>
    <n v="6.5299999999999997E-2"/>
  </r>
  <r>
    <x v="0"/>
    <x v="7"/>
    <x v="8"/>
    <s v="Frankfurt am Main"/>
    <x v="13"/>
    <x v="1"/>
    <n v="7.3999999999999996E-2"/>
  </r>
  <r>
    <x v="0"/>
    <x v="7"/>
    <x v="8"/>
    <s v="Rostock"/>
    <x v="13"/>
    <x v="1"/>
    <n v="7.2499999999999995E-2"/>
  </r>
  <r>
    <x v="0"/>
    <x v="7"/>
    <x v="8"/>
    <s v="Hannover"/>
    <x v="13"/>
    <x v="1"/>
    <n v="6.4799999999999996E-2"/>
  </r>
  <r>
    <x v="0"/>
    <x v="7"/>
    <x v="8"/>
    <s v="Düsseldorf"/>
    <x v="13"/>
    <x v="1"/>
    <n v="6.6600000000000006E-2"/>
  </r>
  <r>
    <x v="0"/>
    <x v="7"/>
    <x v="8"/>
    <s v="Leipzig"/>
    <x v="13"/>
    <x v="1"/>
    <n v="7.2700000000000001E-2"/>
  </r>
  <r>
    <x v="0"/>
    <x v="7"/>
    <x v="8"/>
    <s v="Erfurt"/>
    <x v="13"/>
    <x v="1"/>
    <n v="8.0100000000000005E-2"/>
  </r>
  <r>
    <x v="0"/>
    <x v="7"/>
    <x v="8"/>
    <s v="Germany - South"/>
    <x v="13"/>
    <x v="1"/>
    <n v="6.7599999999999993E-2"/>
  </r>
  <r>
    <x v="0"/>
    <x v="7"/>
    <x v="8"/>
    <s v="Germany - West"/>
    <x v="13"/>
    <x v="1"/>
    <n v="6.5699999999999995E-2"/>
  </r>
  <r>
    <x v="0"/>
    <x v="7"/>
    <x v="9"/>
    <s v="Estonia"/>
    <x v="13"/>
    <x v="1"/>
    <m/>
  </r>
  <r>
    <x v="0"/>
    <x v="7"/>
    <x v="10"/>
    <s v="Ireland"/>
    <x v="13"/>
    <x v="1"/>
    <m/>
  </r>
  <r>
    <x v="0"/>
    <x v="7"/>
    <x v="10"/>
    <s v="Dublin"/>
    <x v="13"/>
    <x v="1"/>
    <n v="5.3600000000000002E-2"/>
  </r>
  <r>
    <x v="0"/>
    <x v="7"/>
    <x v="11"/>
    <s v="Greece"/>
    <x v="13"/>
    <x v="1"/>
    <m/>
  </r>
  <r>
    <x v="0"/>
    <x v="7"/>
    <x v="11"/>
    <s v="Athina"/>
    <x v="13"/>
    <x v="1"/>
    <n v="4.3900000000000002E-2"/>
  </r>
  <r>
    <x v="0"/>
    <x v="7"/>
    <x v="12"/>
    <s v="Spain"/>
    <x v="13"/>
    <x v="1"/>
    <m/>
  </r>
  <r>
    <x v="0"/>
    <x v="7"/>
    <x v="12"/>
    <s v="Madrid"/>
    <x v="13"/>
    <x v="1"/>
    <n v="5.2299999999999999E-2"/>
  </r>
  <r>
    <x v="0"/>
    <x v="7"/>
    <x v="13"/>
    <s v="France"/>
    <x v="13"/>
    <x v="1"/>
    <m/>
  </r>
  <r>
    <x v="0"/>
    <x v="7"/>
    <x v="13"/>
    <s v="Paris"/>
    <x v="13"/>
    <x v="1"/>
    <n v="4.6100000000000002E-2"/>
  </r>
  <r>
    <x v="0"/>
    <x v="7"/>
    <x v="13"/>
    <s v="Lille"/>
    <x v="13"/>
    <x v="1"/>
    <n v="4.6100000000000002E-2"/>
  </r>
  <r>
    <x v="0"/>
    <x v="7"/>
    <x v="13"/>
    <s v="Strasbourg"/>
    <x v="13"/>
    <x v="1"/>
    <n v="4.6100000000000002E-2"/>
  </r>
  <r>
    <x v="0"/>
    <x v="7"/>
    <x v="13"/>
    <s v="Toulouse"/>
    <x v="13"/>
    <x v="1"/>
    <n v="4.6100000000000002E-2"/>
  </r>
  <r>
    <x v="0"/>
    <x v="7"/>
    <x v="13"/>
    <s v="Lyon"/>
    <x v="13"/>
    <x v="1"/>
    <n v="4.6100000000000002E-2"/>
  </r>
  <r>
    <x v="0"/>
    <x v="7"/>
    <x v="13"/>
    <s v="Marseille"/>
    <x v="13"/>
    <x v="1"/>
    <n v="4.6100000000000002E-2"/>
  </r>
  <r>
    <x v="0"/>
    <x v="7"/>
    <x v="14"/>
    <s v="Croatia"/>
    <x v="13"/>
    <x v="1"/>
    <m/>
  </r>
  <r>
    <x v="0"/>
    <x v="7"/>
    <x v="15"/>
    <s v="Italy"/>
    <x v="13"/>
    <x v="1"/>
    <n v="5.1499999999999997E-2"/>
  </r>
  <r>
    <x v="0"/>
    <x v="7"/>
    <x v="15"/>
    <s v="Nord-Ovest, Nord-Est, Centro (IT) (NUTS 2006)"/>
    <x v="13"/>
    <x v="1"/>
    <m/>
  </r>
  <r>
    <x v="0"/>
    <x v="7"/>
    <x v="15"/>
    <s v="Sud, Isole"/>
    <x v="13"/>
    <x v="1"/>
    <m/>
  </r>
  <r>
    <x v="0"/>
    <x v="7"/>
    <x v="16"/>
    <s v="Cyprus"/>
    <x v="13"/>
    <x v="1"/>
    <m/>
  </r>
  <r>
    <x v="0"/>
    <x v="7"/>
    <x v="17"/>
    <s v="Latvia"/>
    <x v="13"/>
    <x v="1"/>
    <m/>
  </r>
  <r>
    <x v="0"/>
    <x v="7"/>
    <x v="18"/>
    <s v="Lithuania"/>
    <x v="13"/>
    <x v="1"/>
    <m/>
  </r>
  <r>
    <x v="0"/>
    <x v="7"/>
    <x v="19"/>
    <s v="Luxembourg"/>
    <x v="13"/>
    <x v="1"/>
    <n v="4.8099999999999997E-2"/>
  </r>
  <r>
    <x v="0"/>
    <x v="7"/>
    <x v="20"/>
    <s v="Hungary"/>
    <x v="13"/>
    <x v="1"/>
    <n v="4.6699999999999998E-2"/>
  </r>
  <r>
    <x v="0"/>
    <x v="7"/>
    <x v="21"/>
    <s v="Malta"/>
    <x v="13"/>
    <x v="1"/>
    <m/>
  </r>
  <r>
    <x v="0"/>
    <x v="7"/>
    <x v="22"/>
    <s v="Netherlands"/>
    <x v="13"/>
    <x v="1"/>
    <m/>
  </r>
  <r>
    <x v="0"/>
    <x v="7"/>
    <x v="22"/>
    <s v="Noord-Holland"/>
    <x v="13"/>
    <x v="1"/>
    <n v="4.9399999999999999E-2"/>
  </r>
  <r>
    <x v="0"/>
    <x v="7"/>
    <x v="22"/>
    <s v="Rotterdam"/>
    <x v="13"/>
    <x v="1"/>
    <n v="5.1999999999999998E-2"/>
  </r>
  <r>
    <x v="0"/>
    <x v="7"/>
    <x v="22"/>
    <s v="Noord-Brabant"/>
    <x v="13"/>
    <x v="1"/>
    <n v="4.8599999999999997E-2"/>
  </r>
  <r>
    <x v="0"/>
    <x v="7"/>
    <x v="23"/>
    <s v="Austria"/>
    <x v="13"/>
    <x v="1"/>
    <m/>
  </r>
  <r>
    <x v="0"/>
    <x v="7"/>
    <x v="23"/>
    <s v="Wien, Oberösterreich, Tirol"/>
    <x v="13"/>
    <x v="1"/>
    <n v="5.96E-2"/>
  </r>
  <r>
    <x v="0"/>
    <x v="7"/>
    <x v="24"/>
    <s v="Poland"/>
    <x v="13"/>
    <x v="1"/>
    <m/>
  </r>
  <r>
    <x v="0"/>
    <x v="7"/>
    <x v="25"/>
    <s v="Portugal"/>
    <x v="13"/>
    <x v="1"/>
    <m/>
  </r>
  <r>
    <x v="0"/>
    <x v="7"/>
    <x v="25"/>
    <s v="Lisboa"/>
    <x v="13"/>
    <x v="1"/>
    <n v="5.2200000000000003E-2"/>
  </r>
  <r>
    <x v="0"/>
    <x v="7"/>
    <x v="26"/>
    <s v="Região Autónoma dos Açores (PT)"/>
    <x v="13"/>
    <x v="1"/>
    <m/>
  </r>
  <r>
    <x v="0"/>
    <x v="7"/>
    <x v="27"/>
    <s v="Romania"/>
    <x v="13"/>
    <x v="1"/>
    <m/>
  </r>
  <r>
    <x v="0"/>
    <x v="7"/>
    <x v="28"/>
    <s v="Slovenia"/>
    <x v="13"/>
    <x v="1"/>
    <n v="6.1199999999999997E-2"/>
  </r>
  <r>
    <x v="0"/>
    <x v="7"/>
    <x v="29"/>
    <s v="Slovakia"/>
    <x v="13"/>
    <x v="1"/>
    <m/>
  </r>
  <r>
    <x v="0"/>
    <x v="7"/>
    <x v="30"/>
    <s v="Finland"/>
    <x v="13"/>
    <x v="1"/>
    <n v="3.04E-2"/>
  </r>
  <r>
    <x v="0"/>
    <x v="7"/>
    <x v="31"/>
    <s v="Sweden"/>
    <x v="13"/>
    <x v="1"/>
    <n v="3.0099999999999998E-2"/>
  </r>
  <r>
    <x v="0"/>
    <x v="7"/>
    <x v="32"/>
    <s v="United Kingdom"/>
    <x v="13"/>
    <x v="1"/>
    <n v="4.7E-2"/>
  </r>
  <r>
    <x v="0"/>
    <x v="7"/>
    <x v="32"/>
    <s v="Leeds"/>
    <x v="13"/>
    <x v="1"/>
    <m/>
  </r>
  <r>
    <x v="0"/>
    <x v="7"/>
    <x v="32"/>
    <s v="Birmingham"/>
    <x v="13"/>
    <x v="1"/>
    <m/>
  </r>
  <r>
    <x v="0"/>
    <x v="7"/>
    <x v="32"/>
    <s v="London"/>
    <x v="13"/>
    <x v="1"/>
    <m/>
  </r>
  <r>
    <x v="0"/>
    <x v="7"/>
    <x v="32"/>
    <s v="Glasgow"/>
    <x v="13"/>
    <x v="1"/>
    <m/>
  </r>
  <r>
    <x v="0"/>
    <x v="7"/>
    <x v="33"/>
    <s v="Norway"/>
    <x v="13"/>
    <x v="1"/>
    <n v="2.2800000000000001E-2"/>
  </r>
  <r>
    <x v="0"/>
    <x v="7"/>
    <x v="34"/>
    <s v="Turkey"/>
    <x v="13"/>
    <x v="1"/>
    <m/>
  </r>
  <r>
    <x v="0"/>
    <x v="7"/>
    <x v="0"/>
    <s v="European Union (27 countries)"/>
    <x v="14"/>
    <x v="0"/>
    <m/>
  </r>
  <r>
    <x v="0"/>
    <x v="7"/>
    <x v="1"/>
    <s v="European Union (25 countries)"/>
    <x v="14"/>
    <x v="0"/>
    <m/>
  </r>
  <r>
    <x v="0"/>
    <x v="7"/>
    <x v="2"/>
    <s v="European Union (15 countries)"/>
    <x v="14"/>
    <x v="0"/>
    <m/>
  </r>
  <r>
    <x v="0"/>
    <x v="7"/>
    <x v="3"/>
    <s v="Euro area (EA11-2000, EA12-2006, EA13-2007, EA15-2008, EA16-2010, EA17)"/>
    <x v="14"/>
    <x v="0"/>
    <m/>
  </r>
  <r>
    <x v="0"/>
    <x v="7"/>
    <x v="4"/>
    <s v="Belgium"/>
    <x v="14"/>
    <x v="0"/>
    <n v="4.8599999999999997E-2"/>
  </r>
  <r>
    <x v="0"/>
    <x v="7"/>
    <x v="5"/>
    <s v="Bulgaria"/>
    <x v="14"/>
    <x v="0"/>
    <m/>
  </r>
  <r>
    <x v="0"/>
    <x v="7"/>
    <x v="6"/>
    <s v="Czech Republic"/>
    <x v="14"/>
    <x v="0"/>
    <m/>
  </r>
  <r>
    <x v="0"/>
    <x v="7"/>
    <x v="7"/>
    <s v="Denmark"/>
    <x v="14"/>
    <x v="0"/>
    <n v="4.2799999999999998E-2"/>
  </r>
  <r>
    <x v="0"/>
    <x v="7"/>
    <x v="7"/>
    <s v="København"/>
    <x v="14"/>
    <x v="0"/>
    <m/>
  </r>
  <r>
    <x v="0"/>
    <x v="7"/>
    <x v="8"/>
    <s v="Germany (until 1990 former territory of the FRG)"/>
    <x v="14"/>
    <x v="0"/>
    <m/>
  </r>
  <r>
    <x v="0"/>
    <x v="7"/>
    <x v="8"/>
    <s v="Stuttgart"/>
    <x v="14"/>
    <x v="0"/>
    <m/>
  </r>
  <r>
    <x v="0"/>
    <x v="7"/>
    <x v="8"/>
    <s v="München"/>
    <x v="14"/>
    <x v="0"/>
    <n v="6.3299999999999995E-2"/>
  </r>
  <r>
    <x v="0"/>
    <x v="7"/>
    <x v="8"/>
    <s v="Hamburg"/>
    <x v="14"/>
    <x v="0"/>
    <n v="6.59E-2"/>
  </r>
  <r>
    <x v="0"/>
    <x v="7"/>
    <x v="8"/>
    <s v="Frankfurt am Main"/>
    <x v="14"/>
    <x v="0"/>
    <n v="7.4700000000000003E-2"/>
  </r>
  <r>
    <x v="0"/>
    <x v="7"/>
    <x v="8"/>
    <s v="Rostock"/>
    <x v="14"/>
    <x v="0"/>
    <n v="7.3099999999999998E-2"/>
  </r>
  <r>
    <x v="0"/>
    <x v="7"/>
    <x v="8"/>
    <s v="Hannover"/>
    <x v="14"/>
    <x v="0"/>
    <n v="6.0100000000000001E-2"/>
  </r>
  <r>
    <x v="0"/>
    <x v="7"/>
    <x v="8"/>
    <s v="Düsseldorf"/>
    <x v="14"/>
    <x v="0"/>
    <n v="6.7199999999999996E-2"/>
  </r>
  <r>
    <x v="0"/>
    <x v="7"/>
    <x v="8"/>
    <s v="Leipzig"/>
    <x v="14"/>
    <x v="0"/>
    <n v="6.3600000000000004E-2"/>
  </r>
  <r>
    <x v="0"/>
    <x v="7"/>
    <x v="8"/>
    <s v="Erfurt"/>
    <x v="14"/>
    <x v="0"/>
    <n v="8.0799999999999997E-2"/>
  </r>
  <r>
    <x v="0"/>
    <x v="7"/>
    <x v="8"/>
    <s v="Germany - South"/>
    <x v="14"/>
    <x v="0"/>
    <n v="6.13E-2"/>
  </r>
  <r>
    <x v="0"/>
    <x v="7"/>
    <x v="8"/>
    <s v="Germany - West"/>
    <x v="14"/>
    <x v="0"/>
    <n v="6.2899999999999998E-2"/>
  </r>
  <r>
    <x v="0"/>
    <x v="7"/>
    <x v="9"/>
    <s v="Estonia"/>
    <x v="14"/>
    <x v="0"/>
    <m/>
  </r>
  <r>
    <x v="0"/>
    <x v="7"/>
    <x v="10"/>
    <s v="Ireland"/>
    <x v="14"/>
    <x v="0"/>
    <m/>
  </r>
  <r>
    <x v="0"/>
    <x v="7"/>
    <x v="10"/>
    <s v="Dublin"/>
    <x v="14"/>
    <x v="0"/>
    <n v="5.3400000000000003E-2"/>
  </r>
  <r>
    <x v="0"/>
    <x v="7"/>
    <x v="11"/>
    <s v="Greece"/>
    <x v="14"/>
    <x v="0"/>
    <m/>
  </r>
  <r>
    <x v="0"/>
    <x v="7"/>
    <x v="11"/>
    <s v="Athina"/>
    <x v="14"/>
    <x v="0"/>
    <n v="4.58E-2"/>
  </r>
  <r>
    <x v="0"/>
    <x v="7"/>
    <x v="12"/>
    <s v="Spain"/>
    <x v="14"/>
    <x v="0"/>
    <m/>
  </r>
  <r>
    <x v="0"/>
    <x v="7"/>
    <x v="12"/>
    <s v="Madrid"/>
    <x v="14"/>
    <x v="0"/>
    <n v="5.2600000000000001E-2"/>
  </r>
  <r>
    <x v="0"/>
    <x v="7"/>
    <x v="13"/>
    <s v="France"/>
    <x v="14"/>
    <x v="0"/>
    <m/>
  </r>
  <r>
    <x v="0"/>
    <x v="7"/>
    <x v="13"/>
    <s v="Paris"/>
    <x v="14"/>
    <x v="0"/>
    <n v="4.65E-2"/>
  </r>
  <r>
    <x v="0"/>
    <x v="7"/>
    <x v="13"/>
    <s v="Lille"/>
    <x v="14"/>
    <x v="0"/>
    <n v="4.65E-2"/>
  </r>
  <r>
    <x v="0"/>
    <x v="7"/>
    <x v="13"/>
    <s v="Strasbourg"/>
    <x v="14"/>
    <x v="0"/>
    <n v="4.65E-2"/>
  </r>
  <r>
    <x v="0"/>
    <x v="7"/>
    <x v="13"/>
    <s v="Toulouse"/>
    <x v="14"/>
    <x v="0"/>
    <n v="4.65E-2"/>
  </r>
  <r>
    <x v="0"/>
    <x v="7"/>
    <x v="13"/>
    <s v="Lyon"/>
    <x v="14"/>
    <x v="0"/>
    <n v="4.65E-2"/>
  </r>
  <r>
    <x v="0"/>
    <x v="7"/>
    <x v="13"/>
    <s v="Marseille"/>
    <x v="14"/>
    <x v="0"/>
    <n v="4.65E-2"/>
  </r>
  <r>
    <x v="0"/>
    <x v="7"/>
    <x v="14"/>
    <s v="Croatia"/>
    <x v="14"/>
    <x v="0"/>
    <m/>
  </r>
  <r>
    <x v="0"/>
    <x v="7"/>
    <x v="15"/>
    <s v="Italy"/>
    <x v="14"/>
    <x v="0"/>
    <n v="4.9299999999999997E-2"/>
  </r>
  <r>
    <x v="0"/>
    <x v="7"/>
    <x v="15"/>
    <s v="Nord-Ovest, Nord-Est, Centro (IT) (NUTS 2006)"/>
    <x v="14"/>
    <x v="0"/>
    <m/>
  </r>
  <r>
    <x v="0"/>
    <x v="7"/>
    <x v="15"/>
    <s v="Sud, Isole"/>
    <x v="14"/>
    <x v="0"/>
    <m/>
  </r>
  <r>
    <x v="0"/>
    <x v="7"/>
    <x v="16"/>
    <s v="Cyprus"/>
    <x v="14"/>
    <x v="0"/>
    <n v="5.6500000000000002E-2"/>
  </r>
  <r>
    <x v="0"/>
    <x v="7"/>
    <x v="17"/>
    <s v="Latvia"/>
    <x v="14"/>
    <x v="0"/>
    <m/>
  </r>
  <r>
    <x v="0"/>
    <x v="7"/>
    <x v="18"/>
    <s v="Lithuania"/>
    <x v="14"/>
    <x v="0"/>
    <m/>
  </r>
  <r>
    <x v="0"/>
    <x v="7"/>
    <x v="19"/>
    <s v="Luxembourg"/>
    <x v="14"/>
    <x v="0"/>
    <n v="4.9200000000000001E-2"/>
  </r>
  <r>
    <x v="0"/>
    <x v="7"/>
    <x v="20"/>
    <s v="Hungary"/>
    <x v="14"/>
    <x v="0"/>
    <n v="5.0599999999999999E-2"/>
  </r>
  <r>
    <x v="0"/>
    <x v="7"/>
    <x v="21"/>
    <s v="Malta"/>
    <x v="14"/>
    <x v="0"/>
    <m/>
  </r>
  <r>
    <x v="0"/>
    <x v="7"/>
    <x v="22"/>
    <s v="Netherlands"/>
    <x v="14"/>
    <x v="0"/>
    <m/>
  </r>
  <r>
    <x v="0"/>
    <x v="7"/>
    <x v="22"/>
    <s v="Noord-Holland"/>
    <x v="14"/>
    <x v="0"/>
    <n v="5.0799999999999998E-2"/>
  </r>
  <r>
    <x v="0"/>
    <x v="7"/>
    <x v="22"/>
    <s v="Rotterdam"/>
    <x v="14"/>
    <x v="0"/>
    <n v="5.1499999999999997E-2"/>
  </r>
  <r>
    <x v="0"/>
    <x v="7"/>
    <x v="22"/>
    <s v="Noord-Brabant"/>
    <x v="14"/>
    <x v="0"/>
    <n v="5.0099999999999999E-2"/>
  </r>
  <r>
    <x v="0"/>
    <x v="7"/>
    <x v="23"/>
    <s v="Austria"/>
    <x v="14"/>
    <x v="0"/>
    <m/>
  </r>
  <r>
    <x v="0"/>
    <x v="7"/>
    <x v="23"/>
    <s v="Wien, Oberösterreich, Tirol"/>
    <x v="14"/>
    <x v="0"/>
    <n v="5.62E-2"/>
  </r>
  <r>
    <x v="0"/>
    <x v="7"/>
    <x v="24"/>
    <s v="Poland"/>
    <x v="14"/>
    <x v="0"/>
    <m/>
  </r>
  <r>
    <x v="0"/>
    <x v="7"/>
    <x v="25"/>
    <s v="Portugal"/>
    <x v="14"/>
    <x v="0"/>
    <m/>
  </r>
  <r>
    <x v="0"/>
    <x v="7"/>
    <x v="25"/>
    <s v="Lisboa"/>
    <x v="14"/>
    <x v="0"/>
    <n v="4.7199999999999999E-2"/>
  </r>
  <r>
    <x v="0"/>
    <x v="7"/>
    <x v="26"/>
    <s v="Região Autónoma dos Açores (PT)"/>
    <x v="14"/>
    <x v="0"/>
    <m/>
  </r>
  <r>
    <x v="0"/>
    <x v="7"/>
    <x v="27"/>
    <s v="Romania"/>
    <x v="14"/>
    <x v="0"/>
    <m/>
  </r>
  <r>
    <x v="0"/>
    <x v="7"/>
    <x v="28"/>
    <s v="Slovenia"/>
    <x v="14"/>
    <x v="0"/>
    <n v="6.0100000000000001E-2"/>
  </r>
  <r>
    <x v="0"/>
    <x v="7"/>
    <x v="29"/>
    <s v="Slovakia"/>
    <x v="14"/>
    <x v="0"/>
    <m/>
  </r>
  <r>
    <x v="0"/>
    <x v="7"/>
    <x v="30"/>
    <s v="Finland"/>
    <x v="14"/>
    <x v="0"/>
    <n v="2.8000000000000001E-2"/>
  </r>
  <r>
    <x v="0"/>
    <x v="7"/>
    <x v="31"/>
    <s v="Sweden"/>
    <x v="14"/>
    <x v="0"/>
    <n v="2.7400000000000001E-2"/>
  </r>
  <r>
    <x v="0"/>
    <x v="7"/>
    <x v="32"/>
    <s v="United Kingdom"/>
    <x v="14"/>
    <x v="0"/>
    <n v="5.1499999999999997E-2"/>
  </r>
  <r>
    <x v="0"/>
    <x v="7"/>
    <x v="32"/>
    <s v="Leeds"/>
    <x v="14"/>
    <x v="0"/>
    <m/>
  </r>
  <r>
    <x v="0"/>
    <x v="7"/>
    <x v="32"/>
    <s v="Birmingham"/>
    <x v="14"/>
    <x v="0"/>
    <m/>
  </r>
  <r>
    <x v="0"/>
    <x v="7"/>
    <x v="32"/>
    <s v="London"/>
    <x v="14"/>
    <x v="0"/>
    <m/>
  </r>
  <r>
    <x v="0"/>
    <x v="7"/>
    <x v="32"/>
    <s v="Glasgow"/>
    <x v="14"/>
    <x v="0"/>
    <m/>
  </r>
  <r>
    <x v="0"/>
    <x v="7"/>
    <x v="33"/>
    <s v="Norway"/>
    <x v="14"/>
    <x v="0"/>
    <n v="2.2499999999999999E-2"/>
  </r>
  <r>
    <x v="0"/>
    <x v="7"/>
    <x v="34"/>
    <s v="Turkey"/>
    <x v="14"/>
    <x v="0"/>
    <m/>
  </r>
  <r>
    <x v="0"/>
    <x v="7"/>
    <x v="0"/>
    <s v="European Union (27 countries)"/>
    <x v="14"/>
    <x v="1"/>
    <m/>
  </r>
  <r>
    <x v="0"/>
    <x v="7"/>
    <x v="1"/>
    <s v="European Union (25 countries)"/>
    <x v="14"/>
    <x v="1"/>
    <m/>
  </r>
  <r>
    <x v="0"/>
    <x v="7"/>
    <x v="2"/>
    <s v="European Union (15 countries)"/>
    <x v="14"/>
    <x v="1"/>
    <m/>
  </r>
  <r>
    <x v="0"/>
    <x v="7"/>
    <x v="3"/>
    <s v="Euro area (EA11-2000, EA12-2006, EA13-2007, EA15-2008, EA16-2010, EA17)"/>
    <x v="14"/>
    <x v="1"/>
    <m/>
  </r>
  <r>
    <x v="0"/>
    <x v="7"/>
    <x v="4"/>
    <s v="Belgium"/>
    <x v="14"/>
    <x v="1"/>
    <n v="4.8399999999999999E-2"/>
  </r>
  <r>
    <x v="0"/>
    <x v="7"/>
    <x v="5"/>
    <s v="Bulgaria"/>
    <x v="14"/>
    <x v="1"/>
    <m/>
  </r>
  <r>
    <x v="0"/>
    <x v="7"/>
    <x v="6"/>
    <s v="Czech Republic"/>
    <x v="14"/>
    <x v="1"/>
    <m/>
  </r>
  <r>
    <x v="0"/>
    <x v="7"/>
    <x v="7"/>
    <s v="Denmark"/>
    <x v="14"/>
    <x v="1"/>
    <n v="4.1599999999999998E-2"/>
  </r>
  <r>
    <x v="0"/>
    <x v="7"/>
    <x v="7"/>
    <s v="København"/>
    <x v="14"/>
    <x v="1"/>
    <m/>
  </r>
  <r>
    <x v="0"/>
    <x v="7"/>
    <x v="8"/>
    <s v="Germany (until 1990 former territory of the FRG)"/>
    <x v="14"/>
    <x v="1"/>
    <m/>
  </r>
  <r>
    <x v="0"/>
    <x v="7"/>
    <x v="8"/>
    <s v="Stuttgart"/>
    <x v="14"/>
    <x v="1"/>
    <m/>
  </r>
  <r>
    <x v="0"/>
    <x v="7"/>
    <x v="8"/>
    <s v="München"/>
    <x v="14"/>
    <x v="1"/>
    <n v="7.3300000000000004E-2"/>
  </r>
  <r>
    <x v="0"/>
    <x v="7"/>
    <x v="8"/>
    <s v="Hamburg"/>
    <x v="14"/>
    <x v="1"/>
    <n v="6.59E-2"/>
  </r>
  <r>
    <x v="0"/>
    <x v="7"/>
    <x v="8"/>
    <s v="Frankfurt am Main"/>
    <x v="14"/>
    <x v="1"/>
    <n v="6.0699999999999997E-2"/>
  </r>
  <r>
    <x v="0"/>
    <x v="7"/>
    <x v="8"/>
    <s v="Rostock"/>
    <x v="14"/>
    <x v="1"/>
    <n v="7.3400000000000007E-2"/>
  </r>
  <r>
    <x v="0"/>
    <x v="7"/>
    <x v="8"/>
    <s v="Hannover"/>
    <x v="14"/>
    <x v="1"/>
    <n v="6.0100000000000001E-2"/>
  </r>
  <r>
    <x v="0"/>
    <x v="7"/>
    <x v="8"/>
    <s v="Düsseldorf"/>
    <x v="14"/>
    <x v="1"/>
    <n v="7.22E-2"/>
  </r>
  <r>
    <x v="0"/>
    <x v="7"/>
    <x v="8"/>
    <s v="Leipzig"/>
    <x v="14"/>
    <x v="1"/>
    <n v="6.3600000000000004E-2"/>
  </r>
  <r>
    <x v="0"/>
    <x v="7"/>
    <x v="8"/>
    <s v="Erfurt"/>
    <x v="14"/>
    <x v="1"/>
    <n v="8.0799999999999997E-2"/>
  </r>
  <r>
    <x v="0"/>
    <x v="7"/>
    <x v="8"/>
    <s v="Germany - South"/>
    <x v="14"/>
    <x v="1"/>
    <n v="6.13E-2"/>
  </r>
  <r>
    <x v="0"/>
    <x v="7"/>
    <x v="8"/>
    <s v="Germany - West"/>
    <x v="14"/>
    <x v="1"/>
    <n v="6.2899999999999998E-2"/>
  </r>
  <r>
    <x v="0"/>
    <x v="7"/>
    <x v="9"/>
    <s v="Estonia"/>
    <x v="14"/>
    <x v="1"/>
    <m/>
  </r>
  <r>
    <x v="0"/>
    <x v="7"/>
    <x v="10"/>
    <s v="Ireland"/>
    <x v="14"/>
    <x v="1"/>
    <m/>
  </r>
  <r>
    <x v="0"/>
    <x v="7"/>
    <x v="10"/>
    <s v="Dublin"/>
    <x v="14"/>
    <x v="1"/>
    <n v="5.3400000000000003E-2"/>
  </r>
  <r>
    <x v="0"/>
    <x v="7"/>
    <x v="11"/>
    <s v="Greece"/>
    <x v="14"/>
    <x v="1"/>
    <m/>
  </r>
  <r>
    <x v="0"/>
    <x v="7"/>
    <x v="11"/>
    <s v="Athina"/>
    <x v="14"/>
    <x v="1"/>
    <n v="4.5699999999999998E-2"/>
  </r>
  <r>
    <x v="0"/>
    <x v="7"/>
    <x v="12"/>
    <s v="Spain"/>
    <x v="14"/>
    <x v="1"/>
    <m/>
  </r>
  <r>
    <x v="0"/>
    <x v="7"/>
    <x v="12"/>
    <s v="Madrid"/>
    <x v="14"/>
    <x v="1"/>
    <n v="5.2600000000000001E-2"/>
  </r>
  <r>
    <x v="0"/>
    <x v="7"/>
    <x v="13"/>
    <s v="France"/>
    <x v="14"/>
    <x v="1"/>
    <m/>
  </r>
  <r>
    <x v="0"/>
    <x v="7"/>
    <x v="13"/>
    <s v="Paris"/>
    <x v="14"/>
    <x v="1"/>
    <n v="4.5100000000000001E-2"/>
  </r>
  <r>
    <x v="0"/>
    <x v="7"/>
    <x v="13"/>
    <s v="Lille"/>
    <x v="14"/>
    <x v="1"/>
    <n v="4.5100000000000001E-2"/>
  </r>
  <r>
    <x v="0"/>
    <x v="7"/>
    <x v="13"/>
    <s v="Strasbourg"/>
    <x v="14"/>
    <x v="1"/>
    <n v="4.5100000000000001E-2"/>
  </r>
  <r>
    <x v="0"/>
    <x v="7"/>
    <x v="13"/>
    <s v="Toulouse"/>
    <x v="14"/>
    <x v="1"/>
    <n v="4.5100000000000001E-2"/>
  </r>
  <r>
    <x v="0"/>
    <x v="7"/>
    <x v="13"/>
    <s v="Lyon"/>
    <x v="14"/>
    <x v="1"/>
    <n v="4.5100000000000001E-2"/>
  </r>
  <r>
    <x v="0"/>
    <x v="7"/>
    <x v="13"/>
    <s v="Marseille"/>
    <x v="14"/>
    <x v="1"/>
    <n v="4.5100000000000001E-2"/>
  </r>
  <r>
    <x v="0"/>
    <x v="7"/>
    <x v="14"/>
    <s v="Croatia"/>
    <x v="14"/>
    <x v="1"/>
    <m/>
  </r>
  <r>
    <x v="0"/>
    <x v="7"/>
    <x v="15"/>
    <s v="Italy"/>
    <x v="14"/>
    <x v="1"/>
    <n v="5.0299999999999997E-2"/>
  </r>
  <r>
    <x v="0"/>
    <x v="7"/>
    <x v="15"/>
    <s v="Nord-Ovest, Nord-Est, Centro (IT) (NUTS 2006)"/>
    <x v="14"/>
    <x v="1"/>
    <m/>
  </r>
  <r>
    <x v="0"/>
    <x v="7"/>
    <x v="15"/>
    <s v="Sud, Isole"/>
    <x v="14"/>
    <x v="1"/>
    <m/>
  </r>
  <r>
    <x v="0"/>
    <x v="7"/>
    <x v="16"/>
    <s v="Cyprus"/>
    <x v="14"/>
    <x v="1"/>
    <m/>
  </r>
  <r>
    <x v="0"/>
    <x v="7"/>
    <x v="17"/>
    <s v="Latvia"/>
    <x v="14"/>
    <x v="1"/>
    <m/>
  </r>
  <r>
    <x v="0"/>
    <x v="7"/>
    <x v="18"/>
    <s v="Lithuania"/>
    <x v="14"/>
    <x v="1"/>
    <m/>
  </r>
  <r>
    <x v="0"/>
    <x v="7"/>
    <x v="19"/>
    <s v="Luxembourg"/>
    <x v="14"/>
    <x v="1"/>
    <n v="4.8599999999999997E-2"/>
  </r>
  <r>
    <x v="0"/>
    <x v="7"/>
    <x v="20"/>
    <s v="Hungary"/>
    <x v="14"/>
    <x v="1"/>
    <n v="4.0099999999999997E-2"/>
  </r>
  <r>
    <x v="0"/>
    <x v="7"/>
    <x v="21"/>
    <s v="Malta"/>
    <x v="14"/>
    <x v="1"/>
    <m/>
  </r>
  <r>
    <x v="0"/>
    <x v="7"/>
    <x v="22"/>
    <s v="Netherlands"/>
    <x v="14"/>
    <x v="1"/>
    <m/>
  </r>
  <r>
    <x v="0"/>
    <x v="7"/>
    <x v="22"/>
    <s v="Noord-Holland"/>
    <x v="14"/>
    <x v="1"/>
    <m/>
  </r>
  <r>
    <x v="0"/>
    <x v="7"/>
    <x v="22"/>
    <s v="Rotterdam"/>
    <x v="14"/>
    <x v="1"/>
    <n v="5.1200000000000002E-2"/>
  </r>
  <r>
    <x v="0"/>
    <x v="7"/>
    <x v="22"/>
    <s v="Noord-Brabant"/>
    <x v="14"/>
    <x v="1"/>
    <n v="5.0799999999999998E-2"/>
  </r>
  <r>
    <x v="0"/>
    <x v="7"/>
    <x v="23"/>
    <s v="Austria"/>
    <x v="14"/>
    <x v="1"/>
    <m/>
  </r>
  <r>
    <x v="0"/>
    <x v="7"/>
    <x v="23"/>
    <s v="Wien, Oberösterreich, Tirol"/>
    <x v="14"/>
    <x v="1"/>
    <m/>
  </r>
  <r>
    <x v="0"/>
    <x v="7"/>
    <x v="24"/>
    <s v="Poland"/>
    <x v="14"/>
    <x v="1"/>
    <m/>
  </r>
  <r>
    <x v="0"/>
    <x v="7"/>
    <x v="25"/>
    <s v="Portugal"/>
    <x v="14"/>
    <x v="1"/>
    <m/>
  </r>
  <r>
    <x v="0"/>
    <x v="7"/>
    <x v="25"/>
    <s v="Lisboa"/>
    <x v="14"/>
    <x v="1"/>
    <n v="4.7199999999999999E-2"/>
  </r>
  <r>
    <x v="0"/>
    <x v="7"/>
    <x v="26"/>
    <s v="Região Autónoma dos Açores (PT)"/>
    <x v="14"/>
    <x v="1"/>
    <m/>
  </r>
  <r>
    <x v="0"/>
    <x v="7"/>
    <x v="27"/>
    <s v="Romania"/>
    <x v="14"/>
    <x v="1"/>
    <m/>
  </r>
  <r>
    <x v="0"/>
    <x v="7"/>
    <x v="28"/>
    <s v="Slovenia"/>
    <x v="14"/>
    <x v="1"/>
    <n v="5.7700000000000001E-2"/>
  </r>
  <r>
    <x v="0"/>
    <x v="7"/>
    <x v="29"/>
    <s v="Slovakia"/>
    <x v="14"/>
    <x v="1"/>
    <m/>
  </r>
  <r>
    <x v="0"/>
    <x v="7"/>
    <x v="30"/>
    <s v="Finland"/>
    <x v="14"/>
    <x v="1"/>
    <n v="2.7199999999999998E-2"/>
  </r>
  <r>
    <x v="0"/>
    <x v="7"/>
    <x v="31"/>
    <s v="Sweden"/>
    <x v="14"/>
    <x v="1"/>
    <n v="2.8199999999999999E-2"/>
  </r>
  <r>
    <x v="0"/>
    <x v="7"/>
    <x v="32"/>
    <s v="United Kingdom"/>
    <x v="14"/>
    <x v="1"/>
    <n v="4.7500000000000001E-2"/>
  </r>
  <r>
    <x v="0"/>
    <x v="7"/>
    <x v="32"/>
    <s v="Leeds"/>
    <x v="14"/>
    <x v="1"/>
    <m/>
  </r>
  <r>
    <x v="0"/>
    <x v="7"/>
    <x v="32"/>
    <s v="Birmingham"/>
    <x v="14"/>
    <x v="1"/>
    <m/>
  </r>
  <r>
    <x v="0"/>
    <x v="7"/>
    <x v="32"/>
    <s v="London"/>
    <x v="14"/>
    <x v="1"/>
    <m/>
  </r>
  <r>
    <x v="0"/>
    <x v="7"/>
    <x v="32"/>
    <s v="Glasgow"/>
    <x v="14"/>
    <x v="1"/>
    <m/>
  </r>
  <r>
    <x v="0"/>
    <x v="7"/>
    <x v="33"/>
    <s v="Norway"/>
    <x v="14"/>
    <x v="1"/>
    <n v="2.24E-2"/>
  </r>
  <r>
    <x v="0"/>
    <x v="7"/>
    <x v="34"/>
    <s v="Turkey"/>
    <x v="14"/>
    <x v="1"/>
    <m/>
  </r>
  <r>
    <x v="0"/>
    <x v="7"/>
    <x v="0"/>
    <s v="European Union (27 countries)"/>
    <x v="15"/>
    <x v="0"/>
    <m/>
  </r>
  <r>
    <x v="0"/>
    <x v="7"/>
    <x v="1"/>
    <s v="European Union (25 countries)"/>
    <x v="15"/>
    <x v="0"/>
    <m/>
  </r>
  <r>
    <x v="0"/>
    <x v="7"/>
    <x v="2"/>
    <s v="European Union (15 countries)"/>
    <x v="15"/>
    <x v="0"/>
    <m/>
  </r>
  <r>
    <x v="0"/>
    <x v="7"/>
    <x v="3"/>
    <s v="Euro area (EA11-2000, EA12-2006, EA13-2007, EA15-2008, EA16-2010, EA17)"/>
    <x v="15"/>
    <x v="0"/>
    <m/>
  </r>
  <r>
    <x v="0"/>
    <x v="7"/>
    <x v="4"/>
    <s v="Belgium"/>
    <x v="15"/>
    <x v="0"/>
    <n v="4.8500000000000001E-2"/>
  </r>
  <r>
    <x v="0"/>
    <x v="7"/>
    <x v="5"/>
    <s v="Bulgaria"/>
    <x v="15"/>
    <x v="0"/>
    <m/>
  </r>
  <r>
    <x v="0"/>
    <x v="7"/>
    <x v="6"/>
    <s v="Czech Republic"/>
    <x v="15"/>
    <x v="0"/>
    <n v="3.8600000000000002E-2"/>
  </r>
  <r>
    <x v="0"/>
    <x v="7"/>
    <x v="7"/>
    <s v="Denmark"/>
    <x v="15"/>
    <x v="0"/>
    <m/>
  </r>
  <r>
    <x v="0"/>
    <x v="7"/>
    <x v="7"/>
    <s v="København"/>
    <x v="15"/>
    <x v="0"/>
    <m/>
  </r>
  <r>
    <x v="0"/>
    <x v="7"/>
    <x v="8"/>
    <s v="Germany (until 1990 former territory of the FRG)"/>
    <x v="15"/>
    <x v="0"/>
    <m/>
  </r>
  <r>
    <x v="0"/>
    <x v="7"/>
    <x v="8"/>
    <s v="Stuttgart"/>
    <x v="15"/>
    <x v="0"/>
    <m/>
  </r>
  <r>
    <x v="0"/>
    <x v="7"/>
    <x v="8"/>
    <s v="München"/>
    <x v="15"/>
    <x v="0"/>
    <n v="4.6899999999999997E-2"/>
  </r>
  <r>
    <x v="0"/>
    <x v="7"/>
    <x v="8"/>
    <s v="Hamburg"/>
    <x v="15"/>
    <x v="0"/>
    <n v="5.4699999999999999E-2"/>
  </r>
  <r>
    <x v="0"/>
    <x v="7"/>
    <x v="8"/>
    <s v="Frankfurt am Main"/>
    <x v="15"/>
    <x v="0"/>
    <n v="4.5699999999999998E-2"/>
  </r>
  <r>
    <x v="0"/>
    <x v="7"/>
    <x v="8"/>
    <s v="Rostock"/>
    <x v="15"/>
    <x v="0"/>
    <n v="6.7500000000000004E-2"/>
  </r>
  <r>
    <x v="0"/>
    <x v="7"/>
    <x v="8"/>
    <s v="Hannover"/>
    <x v="15"/>
    <x v="0"/>
    <n v="4.9599999999999998E-2"/>
  </r>
  <r>
    <x v="0"/>
    <x v="7"/>
    <x v="8"/>
    <s v="Düsseldorf"/>
    <x v="15"/>
    <x v="0"/>
    <n v="4.3499999999999997E-2"/>
  </r>
  <r>
    <x v="0"/>
    <x v="7"/>
    <x v="8"/>
    <s v="Leipzig"/>
    <x v="15"/>
    <x v="0"/>
    <m/>
  </r>
  <r>
    <x v="0"/>
    <x v="7"/>
    <x v="8"/>
    <s v="Erfurt"/>
    <x v="15"/>
    <x v="0"/>
    <n v="8.0799999999999997E-2"/>
  </r>
  <r>
    <x v="0"/>
    <x v="7"/>
    <x v="8"/>
    <s v="Germany - South"/>
    <x v="15"/>
    <x v="0"/>
    <n v="4.7100000000000003E-2"/>
  </r>
  <r>
    <x v="0"/>
    <x v="7"/>
    <x v="8"/>
    <s v="Germany - West"/>
    <x v="15"/>
    <x v="0"/>
    <n v="4.2299999999999997E-2"/>
  </r>
  <r>
    <x v="0"/>
    <x v="7"/>
    <x v="9"/>
    <s v="Estonia"/>
    <x v="15"/>
    <x v="0"/>
    <m/>
  </r>
  <r>
    <x v="0"/>
    <x v="7"/>
    <x v="10"/>
    <s v="Ireland"/>
    <x v="15"/>
    <x v="0"/>
    <m/>
  </r>
  <r>
    <x v="0"/>
    <x v="7"/>
    <x v="10"/>
    <s v="Dublin"/>
    <x v="15"/>
    <x v="0"/>
    <n v="5.3400000000000003E-2"/>
  </r>
  <r>
    <x v="0"/>
    <x v="7"/>
    <x v="11"/>
    <s v="Greece"/>
    <x v="15"/>
    <x v="0"/>
    <m/>
  </r>
  <r>
    <x v="0"/>
    <x v="7"/>
    <x v="11"/>
    <s v="Athina"/>
    <x v="15"/>
    <x v="0"/>
    <n v="4.4900000000000002E-2"/>
  </r>
  <r>
    <x v="0"/>
    <x v="7"/>
    <x v="12"/>
    <s v="Spain"/>
    <x v="15"/>
    <x v="0"/>
    <m/>
  </r>
  <r>
    <x v="0"/>
    <x v="7"/>
    <x v="12"/>
    <s v="Madrid"/>
    <x v="15"/>
    <x v="0"/>
    <n v="5.3699999999999998E-2"/>
  </r>
  <r>
    <x v="0"/>
    <x v="7"/>
    <x v="13"/>
    <s v="France"/>
    <x v="15"/>
    <x v="0"/>
    <m/>
  </r>
  <r>
    <x v="0"/>
    <x v="7"/>
    <x v="13"/>
    <s v="Paris"/>
    <x v="15"/>
    <x v="0"/>
    <n v="4.5100000000000001E-2"/>
  </r>
  <r>
    <x v="0"/>
    <x v="7"/>
    <x v="13"/>
    <s v="Lille"/>
    <x v="15"/>
    <x v="0"/>
    <n v="4.5100000000000001E-2"/>
  </r>
  <r>
    <x v="0"/>
    <x v="7"/>
    <x v="13"/>
    <s v="Strasbourg"/>
    <x v="15"/>
    <x v="0"/>
    <n v="4.5100000000000001E-2"/>
  </r>
  <r>
    <x v="0"/>
    <x v="7"/>
    <x v="13"/>
    <s v="Toulouse"/>
    <x v="15"/>
    <x v="0"/>
    <n v="4.5100000000000001E-2"/>
  </r>
  <r>
    <x v="0"/>
    <x v="7"/>
    <x v="13"/>
    <s v="Lyon"/>
    <x v="15"/>
    <x v="0"/>
    <n v="4.5100000000000001E-2"/>
  </r>
  <r>
    <x v="0"/>
    <x v="7"/>
    <x v="13"/>
    <s v="Marseille"/>
    <x v="15"/>
    <x v="0"/>
    <n v="4.5100000000000001E-2"/>
  </r>
  <r>
    <x v="0"/>
    <x v="7"/>
    <x v="14"/>
    <s v="Croatia"/>
    <x v="15"/>
    <x v="0"/>
    <m/>
  </r>
  <r>
    <x v="0"/>
    <x v="7"/>
    <x v="15"/>
    <s v="Italy"/>
    <x v="15"/>
    <x v="0"/>
    <n v="5.3999999999999999E-2"/>
  </r>
  <r>
    <x v="0"/>
    <x v="7"/>
    <x v="15"/>
    <s v="Nord-Ovest, Nord-Est, Centro (IT) (NUTS 2006)"/>
    <x v="15"/>
    <x v="0"/>
    <m/>
  </r>
  <r>
    <x v="0"/>
    <x v="7"/>
    <x v="15"/>
    <s v="Sud, Isole"/>
    <x v="15"/>
    <x v="0"/>
    <m/>
  </r>
  <r>
    <x v="0"/>
    <x v="7"/>
    <x v="16"/>
    <s v="Cyprus"/>
    <x v="15"/>
    <x v="0"/>
    <n v="8.3900000000000002E-2"/>
  </r>
  <r>
    <x v="0"/>
    <x v="7"/>
    <x v="17"/>
    <s v="Latvia"/>
    <x v="15"/>
    <x v="0"/>
    <m/>
  </r>
  <r>
    <x v="0"/>
    <x v="7"/>
    <x v="18"/>
    <s v="Lithuania"/>
    <x v="15"/>
    <x v="0"/>
    <m/>
  </r>
  <r>
    <x v="0"/>
    <x v="7"/>
    <x v="19"/>
    <s v="Luxembourg"/>
    <x v="15"/>
    <x v="0"/>
    <n v="4.3499999999999997E-2"/>
  </r>
  <r>
    <x v="0"/>
    <x v="7"/>
    <x v="20"/>
    <s v="Hungary"/>
    <x v="15"/>
    <x v="0"/>
    <n v="4.19E-2"/>
  </r>
  <r>
    <x v="0"/>
    <x v="7"/>
    <x v="21"/>
    <s v="Malta"/>
    <x v="15"/>
    <x v="0"/>
    <m/>
  </r>
  <r>
    <x v="0"/>
    <x v="7"/>
    <x v="22"/>
    <s v="Netherlands"/>
    <x v="15"/>
    <x v="0"/>
    <m/>
  </r>
  <r>
    <x v="0"/>
    <x v="7"/>
    <x v="22"/>
    <s v="Noord-Holland"/>
    <x v="15"/>
    <x v="0"/>
    <m/>
  </r>
  <r>
    <x v="0"/>
    <x v="7"/>
    <x v="22"/>
    <s v="Rotterdam"/>
    <x v="15"/>
    <x v="0"/>
    <m/>
  </r>
  <r>
    <x v="0"/>
    <x v="7"/>
    <x v="22"/>
    <s v="Noord-Brabant"/>
    <x v="15"/>
    <x v="0"/>
    <m/>
  </r>
  <r>
    <x v="0"/>
    <x v="7"/>
    <x v="23"/>
    <s v="Austria"/>
    <x v="15"/>
    <x v="0"/>
    <m/>
  </r>
  <r>
    <x v="0"/>
    <x v="7"/>
    <x v="23"/>
    <s v="Wien, Oberösterreich, Tirol"/>
    <x v="15"/>
    <x v="0"/>
    <m/>
  </r>
  <r>
    <x v="0"/>
    <x v="7"/>
    <x v="24"/>
    <s v="Poland"/>
    <x v="15"/>
    <x v="0"/>
    <m/>
  </r>
  <r>
    <x v="0"/>
    <x v="7"/>
    <x v="25"/>
    <s v="Portugal"/>
    <x v="15"/>
    <x v="0"/>
    <m/>
  </r>
  <r>
    <x v="0"/>
    <x v="7"/>
    <x v="25"/>
    <s v="Lisboa"/>
    <x v="15"/>
    <x v="0"/>
    <n v="4.7E-2"/>
  </r>
  <r>
    <x v="0"/>
    <x v="7"/>
    <x v="26"/>
    <s v="Região Autónoma dos Açores (PT)"/>
    <x v="15"/>
    <x v="0"/>
    <m/>
  </r>
  <r>
    <x v="0"/>
    <x v="7"/>
    <x v="27"/>
    <s v="Romania"/>
    <x v="15"/>
    <x v="0"/>
    <m/>
  </r>
  <r>
    <x v="0"/>
    <x v="7"/>
    <x v="28"/>
    <s v="Slovenia"/>
    <x v="15"/>
    <x v="0"/>
    <n v="5.45E-2"/>
  </r>
  <r>
    <x v="0"/>
    <x v="7"/>
    <x v="29"/>
    <s v="Slovakia"/>
    <x v="15"/>
    <x v="0"/>
    <m/>
  </r>
  <r>
    <x v="0"/>
    <x v="7"/>
    <x v="30"/>
    <s v="Finland"/>
    <x v="15"/>
    <x v="0"/>
    <n v="2.6700000000000002E-2"/>
  </r>
  <r>
    <x v="0"/>
    <x v="7"/>
    <x v="31"/>
    <s v="Sweden"/>
    <x v="15"/>
    <x v="0"/>
    <n v="2.8899999999999999E-2"/>
  </r>
  <r>
    <x v="0"/>
    <x v="7"/>
    <x v="32"/>
    <s v="United Kingdom"/>
    <x v="15"/>
    <x v="0"/>
    <n v="5.1200000000000002E-2"/>
  </r>
  <r>
    <x v="0"/>
    <x v="7"/>
    <x v="32"/>
    <s v="Leeds"/>
    <x v="15"/>
    <x v="0"/>
    <m/>
  </r>
  <r>
    <x v="0"/>
    <x v="7"/>
    <x v="32"/>
    <s v="Birmingham"/>
    <x v="15"/>
    <x v="0"/>
    <m/>
  </r>
  <r>
    <x v="0"/>
    <x v="7"/>
    <x v="32"/>
    <s v="London"/>
    <x v="15"/>
    <x v="0"/>
    <m/>
  </r>
  <r>
    <x v="0"/>
    <x v="7"/>
    <x v="32"/>
    <s v="Glasgow"/>
    <x v="15"/>
    <x v="0"/>
    <m/>
  </r>
  <r>
    <x v="0"/>
    <x v="7"/>
    <x v="33"/>
    <s v="Norway"/>
    <x v="15"/>
    <x v="0"/>
    <n v="2.3400000000000001E-2"/>
  </r>
  <r>
    <x v="0"/>
    <x v="7"/>
    <x v="34"/>
    <s v="Turkey"/>
    <x v="15"/>
    <x v="0"/>
    <m/>
  </r>
  <r>
    <x v="0"/>
    <x v="7"/>
    <x v="0"/>
    <s v="European Union (27 countries)"/>
    <x v="15"/>
    <x v="1"/>
    <m/>
  </r>
  <r>
    <x v="0"/>
    <x v="7"/>
    <x v="1"/>
    <s v="European Union (25 countries)"/>
    <x v="15"/>
    <x v="1"/>
    <m/>
  </r>
  <r>
    <x v="0"/>
    <x v="7"/>
    <x v="2"/>
    <s v="European Union (15 countries)"/>
    <x v="15"/>
    <x v="1"/>
    <m/>
  </r>
  <r>
    <x v="0"/>
    <x v="7"/>
    <x v="3"/>
    <s v="Euro area (EA11-2000, EA12-2006, EA13-2007, EA15-2008, EA16-2010, EA17)"/>
    <x v="15"/>
    <x v="1"/>
    <m/>
  </r>
  <r>
    <x v="0"/>
    <x v="7"/>
    <x v="4"/>
    <s v="Belgium"/>
    <x v="15"/>
    <x v="1"/>
    <n v="5.0999999999999997E-2"/>
  </r>
  <r>
    <x v="0"/>
    <x v="7"/>
    <x v="5"/>
    <s v="Bulgaria"/>
    <x v="15"/>
    <x v="1"/>
    <m/>
  </r>
  <r>
    <x v="0"/>
    <x v="7"/>
    <x v="6"/>
    <s v="Czech Republic"/>
    <x v="15"/>
    <x v="1"/>
    <n v="3.2000000000000001E-2"/>
  </r>
  <r>
    <x v="0"/>
    <x v="7"/>
    <x v="7"/>
    <s v="Denmark"/>
    <x v="15"/>
    <x v="1"/>
    <m/>
  </r>
  <r>
    <x v="0"/>
    <x v="7"/>
    <x v="7"/>
    <s v="København"/>
    <x v="15"/>
    <x v="1"/>
    <m/>
  </r>
  <r>
    <x v="0"/>
    <x v="7"/>
    <x v="8"/>
    <s v="Germany (until 1990 former territory of the FRG)"/>
    <x v="15"/>
    <x v="1"/>
    <m/>
  </r>
  <r>
    <x v="0"/>
    <x v="7"/>
    <x v="8"/>
    <s v="Stuttgart"/>
    <x v="15"/>
    <x v="1"/>
    <m/>
  </r>
  <r>
    <x v="0"/>
    <x v="7"/>
    <x v="8"/>
    <s v="München"/>
    <x v="15"/>
    <x v="1"/>
    <n v="4.6899999999999997E-2"/>
  </r>
  <r>
    <x v="0"/>
    <x v="7"/>
    <x v="8"/>
    <s v="Hamburg"/>
    <x v="15"/>
    <x v="1"/>
    <n v="5.4699999999999999E-2"/>
  </r>
  <r>
    <x v="0"/>
    <x v="7"/>
    <x v="8"/>
    <s v="Frankfurt am Main"/>
    <x v="15"/>
    <x v="1"/>
    <n v="4.5699999999999998E-2"/>
  </r>
  <r>
    <x v="0"/>
    <x v="7"/>
    <x v="8"/>
    <s v="Rostock"/>
    <x v="15"/>
    <x v="1"/>
    <n v="6.7500000000000004E-2"/>
  </r>
  <r>
    <x v="0"/>
    <x v="7"/>
    <x v="8"/>
    <s v="Hannover"/>
    <x v="15"/>
    <x v="1"/>
    <n v="4.9599999999999998E-2"/>
  </r>
  <r>
    <x v="0"/>
    <x v="7"/>
    <x v="8"/>
    <s v="Düsseldorf"/>
    <x v="15"/>
    <x v="1"/>
    <n v="6.4699999999999994E-2"/>
  </r>
  <r>
    <x v="0"/>
    <x v="7"/>
    <x v="8"/>
    <s v="Leipzig"/>
    <x v="15"/>
    <x v="1"/>
    <n v="5.0799999999999998E-2"/>
  </r>
  <r>
    <x v="0"/>
    <x v="7"/>
    <x v="8"/>
    <s v="Erfurt"/>
    <x v="15"/>
    <x v="1"/>
    <n v="8.0799999999999997E-2"/>
  </r>
  <r>
    <x v="0"/>
    <x v="7"/>
    <x v="8"/>
    <s v="Germany - South"/>
    <x v="15"/>
    <x v="1"/>
    <n v="4.7100000000000003E-2"/>
  </r>
  <r>
    <x v="0"/>
    <x v="7"/>
    <x v="8"/>
    <s v="Germany - West"/>
    <x v="15"/>
    <x v="1"/>
    <n v="4.2299999999999997E-2"/>
  </r>
  <r>
    <x v="0"/>
    <x v="7"/>
    <x v="9"/>
    <s v="Estonia"/>
    <x v="15"/>
    <x v="1"/>
    <m/>
  </r>
  <r>
    <x v="0"/>
    <x v="7"/>
    <x v="10"/>
    <s v="Ireland"/>
    <x v="15"/>
    <x v="1"/>
    <m/>
  </r>
  <r>
    <x v="0"/>
    <x v="7"/>
    <x v="10"/>
    <s v="Dublin"/>
    <x v="15"/>
    <x v="1"/>
    <n v="5.3400000000000003E-2"/>
  </r>
  <r>
    <x v="0"/>
    <x v="7"/>
    <x v="11"/>
    <s v="Greece"/>
    <x v="15"/>
    <x v="1"/>
    <m/>
  </r>
  <r>
    <x v="0"/>
    <x v="7"/>
    <x v="11"/>
    <s v="Athina"/>
    <x v="15"/>
    <x v="1"/>
    <n v="4.41E-2"/>
  </r>
  <r>
    <x v="0"/>
    <x v="7"/>
    <x v="12"/>
    <s v="Spain"/>
    <x v="15"/>
    <x v="1"/>
    <m/>
  </r>
  <r>
    <x v="0"/>
    <x v="7"/>
    <x v="12"/>
    <s v="Madrid"/>
    <x v="15"/>
    <x v="1"/>
    <n v="5.3699999999999998E-2"/>
  </r>
  <r>
    <x v="0"/>
    <x v="7"/>
    <x v="13"/>
    <s v="France"/>
    <x v="15"/>
    <x v="1"/>
    <m/>
  </r>
  <r>
    <x v="0"/>
    <x v="7"/>
    <x v="13"/>
    <s v="Paris"/>
    <x v="15"/>
    <x v="1"/>
    <m/>
  </r>
  <r>
    <x v="0"/>
    <x v="7"/>
    <x v="13"/>
    <s v="Lille"/>
    <x v="15"/>
    <x v="1"/>
    <m/>
  </r>
  <r>
    <x v="0"/>
    <x v="7"/>
    <x v="13"/>
    <s v="Strasbourg"/>
    <x v="15"/>
    <x v="1"/>
    <m/>
  </r>
  <r>
    <x v="0"/>
    <x v="7"/>
    <x v="13"/>
    <s v="Toulouse"/>
    <x v="15"/>
    <x v="1"/>
    <m/>
  </r>
  <r>
    <x v="0"/>
    <x v="7"/>
    <x v="13"/>
    <s v="Lyon"/>
    <x v="15"/>
    <x v="1"/>
    <m/>
  </r>
  <r>
    <x v="0"/>
    <x v="7"/>
    <x v="13"/>
    <s v="Marseille"/>
    <x v="15"/>
    <x v="1"/>
    <m/>
  </r>
  <r>
    <x v="0"/>
    <x v="7"/>
    <x v="14"/>
    <s v="Croatia"/>
    <x v="15"/>
    <x v="1"/>
    <m/>
  </r>
  <r>
    <x v="0"/>
    <x v="7"/>
    <x v="15"/>
    <s v="Italy"/>
    <x v="15"/>
    <x v="1"/>
    <n v="6.1699999999999998E-2"/>
  </r>
  <r>
    <x v="0"/>
    <x v="7"/>
    <x v="15"/>
    <s v="Nord-Ovest, Nord-Est, Centro (IT) (NUTS 2006)"/>
    <x v="15"/>
    <x v="1"/>
    <m/>
  </r>
  <r>
    <x v="0"/>
    <x v="7"/>
    <x v="15"/>
    <s v="Sud, Isole"/>
    <x v="15"/>
    <x v="1"/>
    <m/>
  </r>
  <r>
    <x v="0"/>
    <x v="7"/>
    <x v="16"/>
    <s v="Cyprus"/>
    <x v="15"/>
    <x v="1"/>
    <m/>
  </r>
  <r>
    <x v="0"/>
    <x v="7"/>
    <x v="17"/>
    <s v="Latvia"/>
    <x v="15"/>
    <x v="1"/>
    <m/>
  </r>
  <r>
    <x v="0"/>
    <x v="7"/>
    <x v="18"/>
    <s v="Lithuania"/>
    <x v="15"/>
    <x v="1"/>
    <m/>
  </r>
  <r>
    <x v="0"/>
    <x v="7"/>
    <x v="19"/>
    <s v="Luxembourg"/>
    <x v="15"/>
    <x v="1"/>
    <n v="4.3799999999999999E-2"/>
  </r>
  <r>
    <x v="0"/>
    <x v="7"/>
    <x v="20"/>
    <s v="Hungary"/>
    <x v="15"/>
    <x v="1"/>
    <n v="4.1000000000000002E-2"/>
  </r>
  <r>
    <x v="0"/>
    <x v="7"/>
    <x v="21"/>
    <s v="Malta"/>
    <x v="15"/>
    <x v="1"/>
    <m/>
  </r>
  <r>
    <x v="0"/>
    <x v="7"/>
    <x v="22"/>
    <s v="Netherlands"/>
    <x v="15"/>
    <x v="1"/>
    <m/>
  </r>
  <r>
    <x v="0"/>
    <x v="7"/>
    <x v="22"/>
    <s v="Noord-Holland"/>
    <x v="15"/>
    <x v="1"/>
    <m/>
  </r>
  <r>
    <x v="0"/>
    <x v="7"/>
    <x v="22"/>
    <s v="Rotterdam"/>
    <x v="15"/>
    <x v="1"/>
    <m/>
  </r>
  <r>
    <x v="0"/>
    <x v="7"/>
    <x v="22"/>
    <s v="Noord-Brabant"/>
    <x v="15"/>
    <x v="1"/>
    <m/>
  </r>
  <r>
    <x v="0"/>
    <x v="7"/>
    <x v="23"/>
    <s v="Austria"/>
    <x v="15"/>
    <x v="1"/>
    <m/>
  </r>
  <r>
    <x v="0"/>
    <x v="7"/>
    <x v="23"/>
    <s v="Wien, Oberösterreich, Tirol"/>
    <x v="15"/>
    <x v="1"/>
    <m/>
  </r>
  <r>
    <x v="0"/>
    <x v="7"/>
    <x v="24"/>
    <s v="Poland"/>
    <x v="15"/>
    <x v="1"/>
    <n v="3.95E-2"/>
  </r>
  <r>
    <x v="0"/>
    <x v="7"/>
    <x v="25"/>
    <s v="Portugal"/>
    <x v="15"/>
    <x v="1"/>
    <m/>
  </r>
  <r>
    <x v="0"/>
    <x v="7"/>
    <x v="25"/>
    <s v="Lisboa"/>
    <x v="15"/>
    <x v="1"/>
    <n v="4.7E-2"/>
  </r>
  <r>
    <x v="0"/>
    <x v="7"/>
    <x v="26"/>
    <s v="Região Autónoma dos Açores (PT)"/>
    <x v="15"/>
    <x v="1"/>
    <m/>
  </r>
  <r>
    <x v="0"/>
    <x v="7"/>
    <x v="27"/>
    <s v="Romania"/>
    <x v="15"/>
    <x v="1"/>
    <m/>
  </r>
  <r>
    <x v="0"/>
    <x v="7"/>
    <x v="28"/>
    <s v="Slovenia"/>
    <x v="15"/>
    <x v="1"/>
    <n v="5.3999999999999999E-2"/>
  </r>
  <r>
    <x v="0"/>
    <x v="7"/>
    <x v="29"/>
    <s v="Slovakia"/>
    <x v="15"/>
    <x v="1"/>
    <m/>
  </r>
  <r>
    <x v="0"/>
    <x v="7"/>
    <x v="30"/>
    <s v="Finland"/>
    <x v="15"/>
    <x v="1"/>
    <n v="2.6700000000000002E-2"/>
  </r>
  <r>
    <x v="0"/>
    <x v="7"/>
    <x v="31"/>
    <s v="Sweden"/>
    <x v="15"/>
    <x v="1"/>
    <n v="3.0800000000000001E-2"/>
  </r>
  <r>
    <x v="0"/>
    <x v="7"/>
    <x v="32"/>
    <s v="United Kingdom"/>
    <x v="15"/>
    <x v="1"/>
    <n v="5.3400000000000003E-2"/>
  </r>
  <r>
    <x v="0"/>
    <x v="7"/>
    <x v="32"/>
    <s v="Leeds"/>
    <x v="15"/>
    <x v="1"/>
    <m/>
  </r>
  <r>
    <x v="0"/>
    <x v="7"/>
    <x v="32"/>
    <s v="Birmingham"/>
    <x v="15"/>
    <x v="1"/>
    <m/>
  </r>
  <r>
    <x v="0"/>
    <x v="7"/>
    <x v="32"/>
    <s v="London"/>
    <x v="15"/>
    <x v="1"/>
    <m/>
  </r>
  <r>
    <x v="0"/>
    <x v="7"/>
    <x v="32"/>
    <s v="Glasgow"/>
    <x v="15"/>
    <x v="1"/>
    <m/>
  </r>
  <r>
    <x v="0"/>
    <x v="7"/>
    <x v="33"/>
    <s v="Norway"/>
    <x v="15"/>
    <x v="1"/>
    <n v="2.0500000000000001E-2"/>
  </r>
  <r>
    <x v="0"/>
    <x v="7"/>
    <x v="34"/>
    <s v="Turkey"/>
    <x v="15"/>
    <x v="1"/>
    <m/>
  </r>
  <r>
    <x v="0"/>
    <x v="7"/>
    <x v="0"/>
    <s v="European Union (27 countries)"/>
    <x v="16"/>
    <x v="0"/>
    <m/>
  </r>
  <r>
    <x v="0"/>
    <x v="7"/>
    <x v="1"/>
    <s v="European Union (25 countries)"/>
    <x v="16"/>
    <x v="0"/>
    <m/>
  </r>
  <r>
    <x v="0"/>
    <x v="7"/>
    <x v="2"/>
    <s v="European Union (15 countries)"/>
    <x v="16"/>
    <x v="0"/>
    <m/>
  </r>
  <r>
    <x v="0"/>
    <x v="7"/>
    <x v="3"/>
    <s v="Euro area (EA11-2000, EA12-2006, EA13-2007, EA15-2008, EA16-2010, EA17)"/>
    <x v="16"/>
    <x v="0"/>
    <m/>
  </r>
  <r>
    <x v="0"/>
    <x v="7"/>
    <x v="4"/>
    <s v="Belgium"/>
    <x v="16"/>
    <x v="0"/>
    <n v="5.04E-2"/>
  </r>
  <r>
    <x v="0"/>
    <x v="7"/>
    <x v="5"/>
    <s v="Bulgaria"/>
    <x v="16"/>
    <x v="0"/>
    <m/>
  </r>
  <r>
    <x v="0"/>
    <x v="7"/>
    <x v="6"/>
    <s v="Czech Republic"/>
    <x v="16"/>
    <x v="0"/>
    <n v="4.07E-2"/>
  </r>
  <r>
    <x v="0"/>
    <x v="7"/>
    <x v="7"/>
    <s v="Denmark"/>
    <x v="16"/>
    <x v="0"/>
    <m/>
  </r>
  <r>
    <x v="0"/>
    <x v="7"/>
    <x v="7"/>
    <s v="København"/>
    <x v="16"/>
    <x v="0"/>
    <m/>
  </r>
  <r>
    <x v="0"/>
    <x v="7"/>
    <x v="8"/>
    <s v="Germany (until 1990 former territory of the FRG)"/>
    <x v="16"/>
    <x v="0"/>
    <m/>
  </r>
  <r>
    <x v="0"/>
    <x v="7"/>
    <x v="8"/>
    <s v="Stuttgart"/>
    <x v="16"/>
    <x v="0"/>
    <m/>
  </r>
  <r>
    <x v="0"/>
    <x v="7"/>
    <x v="8"/>
    <s v="München"/>
    <x v="16"/>
    <x v="0"/>
    <n v="5.2499999999999998E-2"/>
  </r>
  <r>
    <x v="0"/>
    <x v="7"/>
    <x v="8"/>
    <s v="Hamburg"/>
    <x v="16"/>
    <x v="0"/>
    <n v="6.3200000000000006E-2"/>
  </r>
  <r>
    <x v="0"/>
    <x v="7"/>
    <x v="8"/>
    <s v="Frankfurt am Main"/>
    <x v="16"/>
    <x v="0"/>
    <n v="4.6600000000000003E-2"/>
  </r>
  <r>
    <x v="0"/>
    <x v="7"/>
    <x v="8"/>
    <s v="Rostock"/>
    <x v="16"/>
    <x v="0"/>
    <n v="6.7500000000000004E-2"/>
  </r>
  <r>
    <x v="0"/>
    <x v="7"/>
    <x v="8"/>
    <s v="Hannover"/>
    <x v="16"/>
    <x v="0"/>
    <n v="5.2699999999999997E-2"/>
  </r>
  <r>
    <x v="0"/>
    <x v="7"/>
    <x v="8"/>
    <s v="Düsseldorf"/>
    <x v="16"/>
    <x v="0"/>
    <n v="4.8500000000000001E-2"/>
  </r>
  <r>
    <x v="0"/>
    <x v="7"/>
    <x v="8"/>
    <s v="Leipzig"/>
    <x v="16"/>
    <x v="0"/>
    <n v="4.3099999999999999E-2"/>
  </r>
  <r>
    <x v="0"/>
    <x v="7"/>
    <x v="8"/>
    <s v="Erfurt"/>
    <x v="16"/>
    <x v="0"/>
    <n v="8.5400000000000004E-2"/>
  </r>
  <r>
    <x v="0"/>
    <x v="7"/>
    <x v="8"/>
    <s v="Germany - South"/>
    <x v="16"/>
    <x v="0"/>
    <n v="5.2200000000000003E-2"/>
  </r>
  <r>
    <x v="0"/>
    <x v="7"/>
    <x v="8"/>
    <s v="Germany - West"/>
    <x v="16"/>
    <x v="0"/>
    <n v="4.2299999999999997E-2"/>
  </r>
  <r>
    <x v="0"/>
    <x v="7"/>
    <x v="9"/>
    <s v="Estonia"/>
    <x v="16"/>
    <x v="0"/>
    <m/>
  </r>
  <r>
    <x v="0"/>
    <x v="7"/>
    <x v="10"/>
    <s v="Ireland"/>
    <x v="16"/>
    <x v="0"/>
    <m/>
  </r>
  <r>
    <x v="0"/>
    <x v="7"/>
    <x v="10"/>
    <s v="Dublin"/>
    <x v="16"/>
    <x v="0"/>
    <n v="5.33E-2"/>
  </r>
  <r>
    <x v="0"/>
    <x v="7"/>
    <x v="11"/>
    <s v="Greece"/>
    <x v="16"/>
    <x v="0"/>
    <m/>
  </r>
  <r>
    <x v="0"/>
    <x v="7"/>
    <x v="11"/>
    <s v="Athina"/>
    <x v="16"/>
    <x v="0"/>
    <n v="4.4900000000000002E-2"/>
  </r>
  <r>
    <x v="0"/>
    <x v="7"/>
    <x v="12"/>
    <s v="Spain"/>
    <x v="16"/>
    <x v="0"/>
    <m/>
  </r>
  <r>
    <x v="0"/>
    <x v="7"/>
    <x v="12"/>
    <s v="Madrid"/>
    <x v="16"/>
    <x v="0"/>
    <n v="4.8099999999999997E-2"/>
  </r>
  <r>
    <x v="0"/>
    <x v="7"/>
    <x v="13"/>
    <s v="France"/>
    <x v="16"/>
    <x v="0"/>
    <m/>
  </r>
  <r>
    <x v="0"/>
    <x v="7"/>
    <x v="13"/>
    <s v="Paris"/>
    <x v="16"/>
    <x v="0"/>
    <m/>
  </r>
  <r>
    <x v="0"/>
    <x v="7"/>
    <x v="13"/>
    <s v="Lille"/>
    <x v="16"/>
    <x v="0"/>
    <m/>
  </r>
  <r>
    <x v="0"/>
    <x v="7"/>
    <x v="13"/>
    <s v="Strasbourg"/>
    <x v="16"/>
    <x v="0"/>
    <m/>
  </r>
  <r>
    <x v="0"/>
    <x v="7"/>
    <x v="13"/>
    <s v="Toulouse"/>
    <x v="16"/>
    <x v="0"/>
    <m/>
  </r>
  <r>
    <x v="0"/>
    <x v="7"/>
    <x v="13"/>
    <s v="Lyon"/>
    <x v="16"/>
    <x v="0"/>
    <m/>
  </r>
  <r>
    <x v="0"/>
    <x v="7"/>
    <x v="13"/>
    <s v="Marseille"/>
    <x v="16"/>
    <x v="0"/>
    <m/>
  </r>
  <r>
    <x v="0"/>
    <x v="7"/>
    <x v="14"/>
    <s v="Croatia"/>
    <x v="16"/>
    <x v="0"/>
    <m/>
  </r>
  <r>
    <x v="0"/>
    <x v="7"/>
    <x v="15"/>
    <s v="Italy"/>
    <x v="16"/>
    <x v="0"/>
    <n v="7.0800000000000002E-2"/>
  </r>
  <r>
    <x v="0"/>
    <x v="7"/>
    <x v="15"/>
    <s v="Nord-Ovest, Nord-Est, Centro (IT) (NUTS 2006)"/>
    <x v="16"/>
    <x v="0"/>
    <m/>
  </r>
  <r>
    <x v="0"/>
    <x v="7"/>
    <x v="15"/>
    <s v="Sud, Isole"/>
    <x v="16"/>
    <x v="0"/>
    <m/>
  </r>
  <r>
    <x v="0"/>
    <x v="7"/>
    <x v="16"/>
    <s v="Cyprus"/>
    <x v="16"/>
    <x v="0"/>
    <n v="0.10100000000000001"/>
  </r>
  <r>
    <x v="0"/>
    <x v="7"/>
    <x v="17"/>
    <s v="Latvia"/>
    <x v="16"/>
    <x v="0"/>
    <m/>
  </r>
  <r>
    <x v="0"/>
    <x v="7"/>
    <x v="18"/>
    <s v="Lithuania"/>
    <x v="16"/>
    <x v="0"/>
    <m/>
  </r>
  <r>
    <x v="0"/>
    <x v="7"/>
    <x v="19"/>
    <s v="Luxembourg"/>
    <x v="16"/>
    <x v="0"/>
    <n v="3.9899999999999998E-2"/>
  </r>
  <r>
    <x v="0"/>
    <x v="7"/>
    <x v="20"/>
    <s v="Hungary"/>
    <x v="16"/>
    <x v="0"/>
    <n v="4.2700000000000002E-2"/>
  </r>
  <r>
    <x v="0"/>
    <x v="7"/>
    <x v="21"/>
    <s v="Malta"/>
    <x v="16"/>
    <x v="0"/>
    <m/>
  </r>
  <r>
    <x v="0"/>
    <x v="7"/>
    <x v="22"/>
    <s v="Netherlands"/>
    <x v="16"/>
    <x v="0"/>
    <m/>
  </r>
  <r>
    <x v="0"/>
    <x v="7"/>
    <x v="22"/>
    <s v="Noord-Holland"/>
    <x v="16"/>
    <x v="0"/>
    <m/>
  </r>
  <r>
    <x v="0"/>
    <x v="7"/>
    <x v="22"/>
    <s v="Rotterdam"/>
    <x v="16"/>
    <x v="0"/>
    <m/>
  </r>
  <r>
    <x v="0"/>
    <x v="7"/>
    <x v="22"/>
    <s v="Noord-Brabant"/>
    <x v="16"/>
    <x v="0"/>
    <m/>
  </r>
  <r>
    <x v="0"/>
    <x v="7"/>
    <x v="23"/>
    <s v="Austria"/>
    <x v="16"/>
    <x v="0"/>
    <m/>
  </r>
  <r>
    <x v="0"/>
    <x v="7"/>
    <x v="23"/>
    <s v="Wien, Oberösterreich, Tirol"/>
    <x v="16"/>
    <x v="0"/>
    <m/>
  </r>
  <r>
    <x v="0"/>
    <x v="7"/>
    <x v="24"/>
    <s v="Poland"/>
    <x v="16"/>
    <x v="0"/>
    <n v="4.1500000000000002E-2"/>
  </r>
  <r>
    <x v="0"/>
    <x v="7"/>
    <x v="25"/>
    <s v="Portugal"/>
    <x v="16"/>
    <x v="0"/>
    <m/>
  </r>
  <r>
    <x v="0"/>
    <x v="7"/>
    <x v="25"/>
    <s v="Lisboa"/>
    <x v="16"/>
    <x v="0"/>
    <n v="4.7500000000000001E-2"/>
  </r>
  <r>
    <x v="0"/>
    <x v="7"/>
    <x v="26"/>
    <s v="Região Autónoma dos Açores (PT)"/>
    <x v="16"/>
    <x v="0"/>
    <m/>
  </r>
  <r>
    <x v="0"/>
    <x v="7"/>
    <x v="27"/>
    <s v="Romania"/>
    <x v="16"/>
    <x v="0"/>
    <m/>
  </r>
  <r>
    <x v="0"/>
    <x v="7"/>
    <x v="28"/>
    <s v="Slovenia"/>
    <x v="16"/>
    <x v="0"/>
    <n v="5.3400000000000003E-2"/>
  </r>
  <r>
    <x v="0"/>
    <x v="7"/>
    <x v="29"/>
    <s v="Slovakia"/>
    <x v="16"/>
    <x v="0"/>
    <m/>
  </r>
  <r>
    <x v="0"/>
    <x v="7"/>
    <x v="30"/>
    <s v="Finland"/>
    <x v="16"/>
    <x v="0"/>
    <n v="2.6499999999999999E-2"/>
  </r>
  <r>
    <x v="0"/>
    <x v="7"/>
    <x v="31"/>
    <s v="Sweden"/>
    <x v="16"/>
    <x v="0"/>
    <n v="2.4899999999999999E-2"/>
  </r>
  <r>
    <x v="0"/>
    <x v="7"/>
    <x v="32"/>
    <s v="United Kingdom"/>
    <x v="16"/>
    <x v="0"/>
    <n v="5.1999999999999998E-2"/>
  </r>
  <r>
    <x v="0"/>
    <x v="7"/>
    <x v="32"/>
    <s v="Leeds"/>
    <x v="16"/>
    <x v="0"/>
    <m/>
  </r>
  <r>
    <x v="0"/>
    <x v="7"/>
    <x v="32"/>
    <s v="Birmingham"/>
    <x v="16"/>
    <x v="0"/>
    <m/>
  </r>
  <r>
    <x v="0"/>
    <x v="7"/>
    <x v="32"/>
    <s v="London"/>
    <x v="16"/>
    <x v="0"/>
    <m/>
  </r>
  <r>
    <x v="0"/>
    <x v="7"/>
    <x v="32"/>
    <s v="Glasgow"/>
    <x v="16"/>
    <x v="0"/>
    <m/>
  </r>
  <r>
    <x v="0"/>
    <x v="7"/>
    <x v="33"/>
    <s v="Norway"/>
    <x v="16"/>
    <x v="0"/>
    <n v="2.2700000000000001E-2"/>
  </r>
  <r>
    <x v="0"/>
    <x v="7"/>
    <x v="34"/>
    <s v="Turkey"/>
    <x v="16"/>
    <x v="0"/>
    <m/>
  </r>
  <r>
    <x v="0"/>
    <x v="7"/>
    <x v="0"/>
    <s v="European Union (27 countries)"/>
    <x v="16"/>
    <x v="1"/>
    <m/>
  </r>
  <r>
    <x v="0"/>
    <x v="7"/>
    <x v="1"/>
    <s v="European Union (25 countries)"/>
    <x v="16"/>
    <x v="1"/>
    <m/>
  </r>
  <r>
    <x v="0"/>
    <x v="7"/>
    <x v="2"/>
    <s v="European Union (15 countries)"/>
    <x v="16"/>
    <x v="1"/>
    <m/>
  </r>
  <r>
    <x v="0"/>
    <x v="7"/>
    <x v="3"/>
    <s v="Euro area (EA11-2000, EA12-2006, EA13-2007, EA15-2008, EA16-2010, EA17)"/>
    <x v="16"/>
    <x v="1"/>
    <m/>
  </r>
  <r>
    <x v="0"/>
    <x v="7"/>
    <x v="4"/>
    <s v="Belgium"/>
    <x v="16"/>
    <x v="1"/>
    <n v="5.1999999999999998E-2"/>
  </r>
  <r>
    <x v="0"/>
    <x v="7"/>
    <x v="5"/>
    <s v="Bulgaria"/>
    <x v="16"/>
    <x v="1"/>
    <m/>
  </r>
  <r>
    <x v="0"/>
    <x v="7"/>
    <x v="6"/>
    <s v="Czech Republic"/>
    <x v="16"/>
    <x v="1"/>
    <n v="3.4500000000000003E-2"/>
  </r>
  <r>
    <x v="0"/>
    <x v="7"/>
    <x v="7"/>
    <s v="Denmark"/>
    <x v="16"/>
    <x v="1"/>
    <m/>
  </r>
  <r>
    <x v="0"/>
    <x v="7"/>
    <x v="7"/>
    <s v="København"/>
    <x v="16"/>
    <x v="1"/>
    <m/>
  </r>
  <r>
    <x v="0"/>
    <x v="7"/>
    <x v="8"/>
    <s v="Germany (until 1990 former territory of the FRG)"/>
    <x v="16"/>
    <x v="1"/>
    <m/>
  </r>
  <r>
    <x v="0"/>
    <x v="7"/>
    <x v="8"/>
    <s v="Stuttgart"/>
    <x v="16"/>
    <x v="1"/>
    <m/>
  </r>
  <r>
    <x v="0"/>
    <x v="7"/>
    <x v="8"/>
    <s v="München"/>
    <x v="16"/>
    <x v="1"/>
    <n v="5.2499999999999998E-2"/>
  </r>
  <r>
    <x v="0"/>
    <x v="7"/>
    <x v="8"/>
    <s v="Hamburg"/>
    <x v="16"/>
    <x v="1"/>
    <n v="6.3200000000000006E-2"/>
  </r>
  <r>
    <x v="0"/>
    <x v="7"/>
    <x v="8"/>
    <s v="Frankfurt am Main"/>
    <x v="16"/>
    <x v="1"/>
    <n v="4.6600000000000003E-2"/>
  </r>
  <r>
    <x v="0"/>
    <x v="7"/>
    <x v="8"/>
    <s v="Rostock"/>
    <x v="16"/>
    <x v="1"/>
    <n v="6.7500000000000004E-2"/>
  </r>
  <r>
    <x v="0"/>
    <x v="7"/>
    <x v="8"/>
    <s v="Hannover"/>
    <x v="16"/>
    <x v="1"/>
    <n v="5.2699999999999997E-2"/>
  </r>
  <r>
    <x v="0"/>
    <x v="7"/>
    <x v="8"/>
    <s v="Düsseldorf"/>
    <x v="16"/>
    <x v="1"/>
    <n v="5.1200000000000002E-2"/>
  </r>
  <r>
    <x v="0"/>
    <x v="7"/>
    <x v="8"/>
    <s v="Leipzig"/>
    <x v="16"/>
    <x v="1"/>
    <n v="4.3099999999999999E-2"/>
  </r>
  <r>
    <x v="0"/>
    <x v="7"/>
    <x v="8"/>
    <s v="Erfurt"/>
    <x v="16"/>
    <x v="1"/>
    <n v="7.4899999999999994E-2"/>
  </r>
  <r>
    <x v="0"/>
    <x v="7"/>
    <x v="8"/>
    <s v="Germany - South"/>
    <x v="16"/>
    <x v="1"/>
    <m/>
  </r>
  <r>
    <x v="0"/>
    <x v="7"/>
    <x v="8"/>
    <s v="Germany - West"/>
    <x v="16"/>
    <x v="1"/>
    <n v="5.33E-2"/>
  </r>
  <r>
    <x v="0"/>
    <x v="7"/>
    <x v="9"/>
    <s v="Estonia"/>
    <x v="16"/>
    <x v="1"/>
    <m/>
  </r>
  <r>
    <x v="0"/>
    <x v="7"/>
    <x v="10"/>
    <s v="Ireland"/>
    <x v="16"/>
    <x v="1"/>
    <m/>
  </r>
  <r>
    <x v="0"/>
    <x v="7"/>
    <x v="10"/>
    <s v="Dublin"/>
    <x v="16"/>
    <x v="1"/>
    <n v="5.3400000000000003E-2"/>
  </r>
  <r>
    <x v="0"/>
    <x v="7"/>
    <x v="11"/>
    <s v="Greece"/>
    <x v="16"/>
    <x v="1"/>
    <m/>
  </r>
  <r>
    <x v="0"/>
    <x v="7"/>
    <x v="11"/>
    <s v="Athina"/>
    <x v="16"/>
    <x v="1"/>
    <n v="4.65E-2"/>
  </r>
  <r>
    <x v="0"/>
    <x v="7"/>
    <x v="12"/>
    <s v="Spain"/>
    <x v="16"/>
    <x v="1"/>
    <m/>
  </r>
  <r>
    <x v="0"/>
    <x v="7"/>
    <x v="12"/>
    <s v="Madrid"/>
    <x v="16"/>
    <x v="1"/>
    <n v="4.8099999999999997E-2"/>
  </r>
  <r>
    <x v="0"/>
    <x v="7"/>
    <x v="13"/>
    <s v="France"/>
    <x v="16"/>
    <x v="1"/>
    <m/>
  </r>
  <r>
    <x v="0"/>
    <x v="7"/>
    <x v="13"/>
    <s v="Paris"/>
    <x v="16"/>
    <x v="1"/>
    <m/>
  </r>
  <r>
    <x v="0"/>
    <x v="7"/>
    <x v="13"/>
    <s v="Lille"/>
    <x v="16"/>
    <x v="1"/>
    <m/>
  </r>
  <r>
    <x v="0"/>
    <x v="7"/>
    <x v="13"/>
    <s v="Strasbourg"/>
    <x v="16"/>
    <x v="1"/>
    <m/>
  </r>
  <r>
    <x v="0"/>
    <x v="7"/>
    <x v="13"/>
    <s v="Toulouse"/>
    <x v="16"/>
    <x v="1"/>
    <m/>
  </r>
  <r>
    <x v="0"/>
    <x v="7"/>
    <x v="13"/>
    <s v="Lyon"/>
    <x v="16"/>
    <x v="1"/>
    <m/>
  </r>
  <r>
    <x v="0"/>
    <x v="7"/>
    <x v="13"/>
    <s v="Marseille"/>
    <x v="16"/>
    <x v="1"/>
    <m/>
  </r>
  <r>
    <x v="0"/>
    <x v="7"/>
    <x v="14"/>
    <s v="Croatia"/>
    <x v="16"/>
    <x v="1"/>
    <m/>
  </r>
  <r>
    <x v="0"/>
    <x v="7"/>
    <x v="15"/>
    <s v="Italy"/>
    <x v="16"/>
    <x v="1"/>
    <n v="6.2700000000000006E-2"/>
  </r>
  <r>
    <x v="0"/>
    <x v="7"/>
    <x v="15"/>
    <s v="Nord-Ovest, Nord-Est, Centro (IT) (NUTS 2006)"/>
    <x v="16"/>
    <x v="1"/>
    <m/>
  </r>
  <r>
    <x v="0"/>
    <x v="7"/>
    <x v="15"/>
    <s v="Sud, Isole"/>
    <x v="16"/>
    <x v="1"/>
    <m/>
  </r>
  <r>
    <x v="0"/>
    <x v="7"/>
    <x v="16"/>
    <s v="Cyprus"/>
    <x v="16"/>
    <x v="1"/>
    <m/>
  </r>
  <r>
    <x v="0"/>
    <x v="7"/>
    <x v="17"/>
    <s v="Latvia"/>
    <x v="16"/>
    <x v="1"/>
    <m/>
  </r>
  <r>
    <x v="0"/>
    <x v="7"/>
    <x v="18"/>
    <s v="Lithuania"/>
    <x v="16"/>
    <x v="1"/>
    <m/>
  </r>
  <r>
    <x v="0"/>
    <x v="7"/>
    <x v="19"/>
    <s v="Luxembourg"/>
    <x v="16"/>
    <x v="1"/>
    <n v="4.0399999999999998E-2"/>
  </r>
  <r>
    <x v="0"/>
    <x v="7"/>
    <x v="20"/>
    <s v="Hungary"/>
    <x v="16"/>
    <x v="1"/>
    <n v="4.5400000000000003E-2"/>
  </r>
  <r>
    <x v="0"/>
    <x v="7"/>
    <x v="21"/>
    <s v="Malta"/>
    <x v="16"/>
    <x v="1"/>
    <m/>
  </r>
  <r>
    <x v="0"/>
    <x v="7"/>
    <x v="22"/>
    <s v="Netherlands"/>
    <x v="16"/>
    <x v="1"/>
    <m/>
  </r>
  <r>
    <x v="0"/>
    <x v="7"/>
    <x v="22"/>
    <s v="Noord-Holland"/>
    <x v="16"/>
    <x v="1"/>
    <m/>
  </r>
  <r>
    <x v="0"/>
    <x v="7"/>
    <x v="22"/>
    <s v="Rotterdam"/>
    <x v="16"/>
    <x v="1"/>
    <m/>
  </r>
  <r>
    <x v="0"/>
    <x v="7"/>
    <x v="22"/>
    <s v="Noord-Brabant"/>
    <x v="16"/>
    <x v="1"/>
    <m/>
  </r>
  <r>
    <x v="0"/>
    <x v="7"/>
    <x v="23"/>
    <s v="Austria"/>
    <x v="16"/>
    <x v="1"/>
    <m/>
  </r>
  <r>
    <x v="0"/>
    <x v="7"/>
    <x v="23"/>
    <s v="Wien, Oberösterreich, Tirol"/>
    <x v="16"/>
    <x v="1"/>
    <m/>
  </r>
  <r>
    <x v="0"/>
    <x v="7"/>
    <x v="24"/>
    <s v="Poland"/>
    <x v="16"/>
    <x v="1"/>
    <n v="4.9799999999999997E-2"/>
  </r>
  <r>
    <x v="0"/>
    <x v="7"/>
    <x v="25"/>
    <s v="Portugal"/>
    <x v="16"/>
    <x v="1"/>
    <m/>
  </r>
  <r>
    <x v="0"/>
    <x v="7"/>
    <x v="25"/>
    <s v="Lisboa"/>
    <x v="16"/>
    <x v="1"/>
    <n v="4.7500000000000001E-2"/>
  </r>
  <r>
    <x v="0"/>
    <x v="7"/>
    <x v="26"/>
    <s v="Região Autónoma dos Açores (PT)"/>
    <x v="16"/>
    <x v="1"/>
    <m/>
  </r>
  <r>
    <x v="0"/>
    <x v="7"/>
    <x v="27"/>
    <s v="Romania"/>
    <x v="16"/>
    <x v="1"/>
    <m/>
  </r>
  <r>
    <x v="0"/>
    <x v="7"/>
    <x v="28"/>
    <s v="Slovenia"/>
    <x v="16"/>
    <x v="1"/>
    <n v="5.2400000000000002E-2"/>
  </r>
  <r>
    <x v="0"/>
    <x v="7"/>
    <x v="29"/>
    <s v="Slovakia"/>
    <x v="16"/>
    <x v="1"/>
    <m/>
  </r>
  <r>
    <x v="0"/>
    <x v="7"/>
    <x v="30"/>
    <s v="Finland"/>
    <x v="16"/>
    <x v="1"/>
    <n v="2.7199999999999998E-2"/>
  </r>
  <r>
    <x v="0"/>
    <x v="7"/>
    <x v="31"/>
    <s v="Sweden"/>
    <x v="16"/>
    <x v="1"/>
    <n v="3.1399999999999997E-2"/>
  </r>
  <r>
    <x v="0"/>
    <x v="7"/>
    <x v="32"/>
    <s v="United Kingdom"/>
    <x v="16"/>
    <x v="1"/>
    <n v="5.0299999999999997E-2"/>
  </r>
  <r>
    <x v="0"/>
    <x v="7"/>
    <x v="32"/>
    <s v="Leeds"/>
    <x v="16"/>
    <x v="1"/>
    <m/>
  </r>
  <r>
    <x v="0"/>
    <x v="7"/>
    <x v="32"/>
    <s v="Birmingham"/>
    <x v="16"/>
    <x v="1"/>
    <m/>
  </r>
  <r>
    <x v="0"/>
    <x v="7"/>
    <x v="32"/>
    <s v="London"/>
    <x v="16"/>
    <x v="1"/>
    <m/>
  </r>
  <r>
    <x v="0"/>
    <x v="7"/>
    <x v="32"/>
    <s v="Glasgow"/>
    <x v="16"/>
    <x v="1"/>
    <m/>
  </r>
  <r>
    <x v="0"/>
    <x v="7"/>
    <x v="33"/>
    <s v="Norway"/>
    <x v="16"/>
    <x v="1"/>
    <n v="2.8199999999999999E-2"/>
  </r>
  <r>
    <x v="0"/>
    <x v="7"/>
    <x v="34"/>
    <s v="Turkey"/>
    <x v="16"/>
    <x v="1"/>
    <m/>
  </r>
  <r>
    <x v="0"/>
    <x v="7"/>
    <x v="0"/>
    <s v="European Union (27 countries)"/>
    <x v="17"/>
    <x v="0"/>
    <m/>
  </r>
  <r>
    <x v="0"/>
    <x v="7"/>
    <x v="1"/>
    <s v="European Union (25 countries)"/>
    <x v="17"/>
    <x v="0"/>
    <m/>
  </r>
  <r>
    <x v="0"/>
    <x v="7"/>
    <x v="2"/>
    <s v="European Union (15 countries)"/>
    <x v="17"/>
    <x v="0"/>
    <m/>
  </r>
  <r>
    <x v="0"/>
    <x v="7"/>
    <x v="3"/>
    <s v="Euro area (EA11-2000, EA12-2006, EA13-2007, EA15-2008, EA16-2010, EA17)"/>
    <x v="17"/>
    <x v="0"/>
    <m/>
  </r>
  <r>
    <x v="0"/>
    <x v="7"/>
    <x v="4"/>
    <s v="Belgium"/>
    <x v="17"/>
    <x v="0"/>
    <n v="5.1700000000000003E-2"/>
  </r>
  <r>
    <x v="0"/>
    <x v="7"/>
    <x v="5"/>
    <s v="Bulgaria"/>
    <x v="17"/>
    <x v="0"/>
    <m/>
  </r>
  <r>
    <x v="0"/>
    <x v="7"/>
    <x v="6"/>
    <s v="Czech Republic"/>
    <x v="17"/>
    <x v="0"/>
    <n v="3.6499999999999998E-2"/>
  </r>
  <r>
    <x v="0"/>
    <x v="7"/>
    <x v="7"/>
    <s v="Denmark"/>
    <x v="17"/>
    <x v="0"/>
    <m/>
  </r>
  <r>
    <x v="0"/>
    <x v="7"/>
    <x v="7"/>
    <s v="København"/>
    <x v="17"/>
    <x v="0"/>
    <m/>
  </r>
  <r>
    <x v="0"/>
    <x v="7"/>
    <x v="8"/>
    <s v="Germany (until 1990 former territory of the FRG)"/>
    <x v="17"/>
    <x v="0"/>
    <m/>
  </r>
  <r>
    <x v="0"/>
    <x v="7"/>
    <x v="8"/>
    <s v="Stuttgart"/>
    <x v="17"/>
    <x v="0"/>
    <m/>
  </r>
  <r>
    <x v="0"/>
    <x v="7"/>
    <x v="8"/>
    <s v="München"/>
    <x v="17"/>
    <x v="0"/>
    <n v="5.1400000000000001E-2"/>
  </r>
  <r>
    <x v="0"/>
    <x v="7"/>
    <x v="8"/>
    <s v="Hamburg"/>
    <x v="17"/>
    <x v="0"/>
    <n v="5.7099999999999998E-2"/>
  </r>
  <r>
    <x v="0"/>
    <x v="7"/>
    <x v="8"/>
    <s v="Frankfurt am Main"/>
    <x v="17"/>
    <x v="0"/>
    <n v="4.8399999999999999E-2"/>
  </r>
  <r>
    <x v="0"/>
    <x v="7"/>
    <x v="8"/>
    <s v="Rostock"/>
    <x v="17"/>
    <x v="0"/>
    <n v="6.93E-2"/>
  </r>
  <r>
    <x v="0"/>
    <x v="7"/>
    <x v="8"/>
    <s v="Hannover"/>
    <x v="17"/>
    <x v="0"/>
    <n v="5.2699999999999997E-2"/>
  </r>
  <r>
    <x v="0"/>
    <x v="7"/>
    <x v="8"/>
    <s v="Düsseldorf"/>
    <x v="17"/>
    <x v="0"/>
    <n v="5.1200000000000002E-2"/>
  </r>
  <r>
    <x v="0"/>
    <x v="7"/>
    <x v="8"/>
    <s v="Leipzig"/>
    <x v="17"/>
    <x v="0"/>
    <n v="4.8099999999999997E-2"/>
  </r>
  <r>
    <x v="0"/>
    <x v="7"/>
    <x v="8"/>
    <s v="Erfurt"/>
    <x v="17"/>
    <x v="0"/>
    <n v="7.4999999999999997E-2"/>
  </r>
  <r>
    <x v="0"/>
    <x v="7"/>
    <x v="8"/>
    <s v="Germany - South"/>
    <x v="17"/>
    <x v="0"/>
    <n v="5.2200000000000003E-2"/>
  </r>
  <r>
    <x v="0"/>
    <x v="7"/>
    <x v="8"/>
    <s v="Germany - West"/>
    <x v="17"/>
    <x v="0"/>
    <n v="5.1999999999999998E-2"/>
  </r>
  <r>
    <x v="0"/>
    <x v="7"/>
    <x v="9"/>
    <s v="Estonia"/>
    <x v="17"/>
    <x v="0"/>
    <m/>
  </r>
  <r>
    <x v="0"/>
    <x v="7"/>
    <x v="10"/>
    <s v="Ireland"/>
    <x v="17"/>
    <x v="0"/>
    <n v="5.7700000000000001E-2"/>
  </r>
  <r>
    <x v="0"/>
    <x v="7"/>
    <x v="10"/>
    <s v="Dublin"/>
    <x v="17"/>
    <x v="0"/>
    <n v="6.3500000000000001E-2"/>
  </r>
  <r>
    <x v="0"/>
    <x v="7"/>
    <x v="11"/>
    <s v="Greece"/>
    <x v="17"/>
    <x v="0"/>
    <m/>
  </r>
  <r>
    <x v="0"/>
    <x v="7"/>
    <x v="11"/>
    <s v="Athina"/>
    <x v="17"/>
    <x v="0"/>
    <n v="4.5999999999999999E-2"/>
  </r>
  <r>
    <x v="0"/>
    <x v="7"/>
    <x v="12"/>
    <s v="Spain"/>
    <x v="17"/>
    <x v="0"/>
    <m/>
  </r>
  <r>
    <x v="0"/>
    <x v="7"/>
    <x v="12"/>
    <s v="Madrid"/>
    <x v="17"/>
    <x v="0"/>
    <n v="4.6100000000000002E-2"/>
  </r>
  <r>
    <x v="0"/>
    <x v="7"/>
    <x v="13"/>
    <s v="France"/>
    <x v="17"/>
    <x v="0"/>
    <m/>
  </r>
  <r>
    <x v="0"/>
    <x v="7"/>
    <x v="13"/>
    <s v="Paris"/>
    <x v="17"/>
    <x v="0"/>
    <m/>
  </r>
  <r>
    <x v="0"/>
    <x v="7"/>
    <x v="13"/>
    <s v="Lille"/>
    <x v="17"/>
    <x v="0"/>
    <m/>
  </r>
  <r>
    <x v="0"/>
    <x v="7"/>
    <x v="13"/>
    <s v="Strasbourg"/>
    <x v="17"/>
    <x v="0"/>
    <m/>
  </r>
  <r>
    <x v="0"/>
    <x v="7"/>
    <x v="13"/>
    <s v="Toulouse"/>
    <x v="17"/>
    <x v="0"/>
    <m/>
  </r>
  <r>
    <x v="0"/>
    <x v="7"/>
    <x v="13"/>
    <s v="Lyon"/>
    <x v="17"/>
    <x v="0"/>
    <m/>
  </r>
  <r>
    <x v="0"/>
    <x v="7"/>
    <x v="13"/>
    <s v="Marseille"/>
    <x v="17"/>
    <x v="0"/>
    <m/>
  </r>
  <r>
    <x v="0"/>
    <x v="7"/>
    <x v="14"/>
    <s v="Croatia"/>
    <x v="17"/>
    <x v="0"/>
    <m/>
  </r>
  <r>
    <x v="0"/>
    <x v="7"/>
    <x v="15"/>
    <s v="Italy"/>
    <x v="17"/>
    <x v="0"/>
    <n v="6.5299999999999997E-2"/>
  </r>
  <r>
    <x v="0"/>
    <x v="7"/>
    <x v="15"/>
    <s v="Nord-Ovest, Nord-Est, Centro (IT) (NUTS 2006)"/>
    <x v="17"/>
    <x v="0"/>
    <m/>
  </r>
  <r>
    <x v="0"/>
    <x v="7"/>
    <x v="15"/>
    <s v="Sud, Isole"/>
    <x v="17"/>
    <x v="0"/>
    <m/>
  </r>
  <r>
    <x v="0"/>
    <x v="7"/>
    <x v="16"/>
    <s v="Cyprus"/>
    <x v="17"/>
    <x v="0"/>
    <n v="8.5999999999999993E-2"/>
  </r>
  <r>
    <x v="0"/>
    <x v="7"/>
    <x v="17"/>
    <s v="Latvia"/>
    <x v="17"/>
    <x v="0"/>
    <m/>
  </r>
  <r>
    <x v="0"/>
    <x v="7"/>
    <x v="18"/>
    <s v="Lithuania"/>
    <x v="17"/>
    <x v="0"/>
    <m/>
  </r>
  <r>
    <x v="0"/>
    <x v="7"/>
    <x v="19"/>
    <s v="Luxembourg"/>
    <x v="17"/>
    <x v="0"/>
    <n v="4.07E-2"/>
  </r>
  <r>
    <x v="0"/>
    <x v="7"/>
    <x v="20"/>
    <s v="Hungary"/>
    <x v="17"/>
    <x v="0"/>
    <n v="4.8599999999999997E-2"/>
  </r>
  <r>
    <x v="0"/>
    <x v="7"/>
    <x v="21"/>
    <s v="Malta"/>
    <x v="17"/>
    <x v="0"/>
    <m/>
  </r>
  <r>
    <x v="0"/>
    <x v="7"/>
    <x v="22"/>
    <s v="Netherlands"/>
    <x v="17"/>
    <x v="0"/>
    <m/>
  </r>
  <r>
    <x v="0"/>
    <x v="7"/>
    <x v="22"/>
    <s v="Noord-Holland"/>
    <x v="17"/>
    <x v="0"/>
    <m/>
  </r>
  <r>
    <x v="0"/>
    <x v="7"/>
    <x v="22"/>
    <s v="Rotterdam"/>
    <x v="17"/>
    <x v="0"/>
    <m/>
  </r>
  <r>
    <x v="0"/>
    <x v="7"/>
    <x v="22"/>
    <s v="Noord-Brabant"/>
    <x v="17"/>
    <x v="0"/>
    <m/>
  </r>
  <r>
    <x v="0"/>
    <x v="7"/>
    <x v="23"/>
    <s v="Austria"/>
    <x v="17"/>
    <x v="0"/>
    <m/>
  </r>
  <r>
    <x v="0"/>
    <x v="7"/>
    <x v="23"/>
    <s v="Wien, Oberösterreich, Tirol"/>
    <x v="17"/>
    <x v="0"/>
    <m/>
  </r>
  <r>
    <x v="0"/>
    <x v="7"/>
    <x v="24"/>
    <s v="Poland"/>
    <x v="17"/>
    <x v="0"/>
    <n v="5.0200000000000002E-2"/>
  </r>
  <r>
    <x v="0"/>
    <x v="7"/>
    <x v="25"/>
    <s v="Portugal"/>
    <x v="17"/>
    <x v="0"/>
    <m/>
  </r>
  <r>
    <x v="0"/>
    <x v="7"/>
    <x v="25"/>
    <s v="Lisboa"/>
    <x v="17"/>
    <x v="0"/>
    <n v="5.0500000000000003E-2"/>
  </r>
  <r>
    <x v="0"/>
    <x v="7"/>
    <x v="26"/>
    <s v="Região Autónoma dos Açores (PT)"/>
    <x v="17"/>
    <x v="0"/>
    <m/>
  </r>
  <r>
    <x v="0"/>
    <x v="7"/>
    <x v="27"/>
    <s v="Romania"/>
    <x v="17"/>
    <x v="0"/>
    <m/>
  </r>
  <r>
    <x v="0"/>
    <x v="7"/>
    <x v="28"/>
    <s v="Slovenia"/>
    <x v="17"/>
    <x v="0"/>
    <m/>
  </r>
  <r>
    <x v="0"/>
    <x v="7"/>
    <x v="29"/>
    <s v="Slovakia"/>
    <x v="17"/>
    <x v="0"/>
    <m/>
  </r>
  <r>
    <x v="0"/>
    <x v="7"/>
    <x v="30"/>
    <s v="Finland"/>
    <x v="17"/>
    <x v="0"/>
    <n v="2.9399999999999999E-2"/>
  </r>
  <r>
    <x v="0"/>
    <x v="7"/>
    <x v="31"/>
    <s v="Sweden"/>
    <x v="17"/>
    <x v="0"/>
    <n v="2.6599999999999999E-2"/>
  </r>
  <r>
    <x v="0"/>
    <x v="7"/>
    <x v="32"/>
    <s v="United Kingdom"/>
    <x v="17"/>
    <x v="0"/>
    <n v="4.9299999999999997E-2"/>
  </r>
  <r>
    <x v="0"/>
    <x v="7"/>
    <x v="32"/>
    <s v="Leeds"/>
    <x v="17"/>
    <x v="0"/>
    <m/>
  </r>
  <r>
    <x v="0"/>
    <x v="7"/>
    <x v="32"/>
    <s v="Birmingham"/>
    <x v="17"/>
    <x v="0"/>
    <m/>
  </r>
  <r>
    <x v="0"/>
    <x v="7"/>
    <x v="32"/>
    <s v="London"/>
    <x v="17"/>
    <x v="0"/>
    <m/>
  </r>
  <r>
    <x v="0"/>
    <x v="7"/>
    <x v="32"/>
    <s v="Glasgow"/>
    <x v="17"/>
    <x v="0"/>
    <m/>
  </r>
  <r>
    <x v="0"/>
    <x v="7"/>
    <x v="33"/>
    <s v="Norway"/>
    <x v="17"/>
    <x v="0"/>
    <n v="2.9000000000000001E-2"/>
  </r>
  <r>
    <x v="0"/>
    <x v="7"/>
    <x v="34"/>
    <s v="Turkey"/>
    <x v="17"/>
    <x v="0"/>
    <m/>
  </r>
  <r>
    <x v="0"/>
    <x v="7"/>
    <x v="0"/>
    <s v="European Union (27 countries)"/>
    <x v="17"/>
    <x v="1"/>
    <m/>
  </r>
  <r>
    <x v="0"/>
    <x v="7"/>
    <x v="1"/>
    <s v="European Union (25 countries)"/>
    <x v="17"/>
    <x v="1"/>
    <m/>
  </r>
  <r>
    <x v="0"/>
    <x v="7"/>
    <x v="2"/>
    <s v="European Union (15 countries)"/>
    <x v="17"/>
    <x v="1"/>
    <m/>
  </r>
  <r>
    <x v="0"/>
    <x v="7"/>
    <x v="3"/>
    <s v="Euro area (EA11-2000, EA12-2006, EA13-2007, EA15-2008, EA16-2010, EA17)"/>
    <x v="17"/>
    <x v="1"/>
    <m/>
  </r>
  <r>
    <x v="0"/>
    <x v="7"/>
    <x v="4"/>
    <s v="Belgium"/>
    <x v="17"/>
    <x v="1"/>
    <n v="5.1499999999999997E-2"/>
  </r>
  <r>
    <x v="0"/>
    <x v="7"/>
    <x v="5"/>
    <s v="Bulgaria"/>
    <x v="17"/>
    <x v="1"/>
    <m/>
  </r>
  <r>
    <x v="0"/>
    <x v="7"/>
    <x v="6"/>
    <s v="Czech Republic"/>
    <x v="17"/>
    <x v="1"/>
    <n v="3.6999999999999998E-2"/>
  </r>
  <r>
    <x v="0"/>
    <x v="7"/>
    <x v="7"/>
    <s v="Denmark"/>
    <x v="17"/>
    <x v="1"/>
    <m/>
  </r>
  <r>
    <x v="0"/>
    <x v="7"/>
    <x v="7"/>
    <s v="København"/>
    <x v="17"/>
    <x v="1"/>
    <m/>
  </r>
  <r>
    <x v="0"/>
    <x v="7"/>
    <x v="8"/>
    <s v="Germany (until 1990 former territory of the FRG)"/>
    <x v="17"/>
    <x v="1"/>
    <m/>
  </r>
  <r>
    <x v="0"/>
    <x v="7"/>
    <x v="8"/>
    <s v="Stuttgart"/>
    <x v="17"/>
    <x v="1"/>
    <m/>
  </r>
  <r>
    <x v="0"/>
    <x v="7"/>
    <x v="8"/>
    <s v="München"/>
    <x v="17"/>
    <x v="1"/>
    <n v="5.1400000000000001E-2"/>
  </r>
  <r>
    <x v="0"/>
    <x v="7"/>
    <x v="8"/>
    <s v="Hamburg"/>
    <x v="17"/>
    <x v="1"/>
    <n v="5.3199999999999997E-2"/>
  </r>
  <r>
    <x v="0"/>
    <x v="7"/>
    <x v="8"/>
    <s v="Frankfurt am Main"/>
    <x v="17"/>
    <x v="1"/>
    <n v="4.8399999999999999E-2"/>
  </r>
  <r>
    <x v="0"/>
    <x v="7"/>
    <x v="8"/>
    <s v="Rostock"/>
    <x v="17"/>
    <x v="1"/>
    <n v="6.93E-2"/>
  </r>
  <r>
    <x v="0"/>
    <x v="7"/>
    <x v="8"/>
    <s v="Hannover"/>
    <x v="17"/>
    <x v="1"/>
    <n v="5.2699999999999997E-2"/>
  </r>
  <r>
    <x v="0"/>
    <x v="7"/>
    <x v="8"/>
    <s v="Düsseldorf"/>
    <x v="17"/>
    <x v="1"/>
    <n v="4.9399999999999999E-2"/>
  </r>
  <r>
    <x v="0"/>
    <x v="7"/>
    <x v="8"/>
    <s v="Leipzig"/>
    <x v="17"/>
    <x v="1"/>
    <n v="4.6300000000000001E-2"/>
  </r>
  <r>
    <x v="0"/>
    <x v="7"/>
    <x v="8"/>
    <s v="Erfurt"/>
    <x v="17"/>
    <x v="1"/>
    <n v="7.3899999999999993E-2"/>
  </r>
  <r>
    <x v="0"/>
    <x v="7"/>
    <x v="8"/>
    <s v="Germany - South"/>
    <x v="17"/>
    <x v="1"/>
    <n v="5.2200000000000003E-2"/>
  </r>
  <r>
    <x v="0"/>
    <x v="7"/>
    <x v="8"/>
    <s v="Germany - West"/>
    <x v="17"/>
    <x v="1"/>
    <n v="5.0999999999999997E-2"/>
  </r>
  <r>
    <x v="0"/>
    <x v="7"/>
    <x v="9"/>
    <s v="Estonia"/>
    <x v="17"/>
    <x v="1"/>
    <m/>
  </r>
  <r>
    <x v="0"/>
    <x v="7"/>
    <x v="10"/>
    <s v="Ireland"/>
    <x v="17"/>
    <x v="1"/>
    <m/>
  </r>
  <r>
    <x v="0"/>
    <x v="7"/>
    <x v="10"/>
    <s v="Dublin"/>
    <x v="17"/>
    <x v="1"/>
    <n v="6.3500000000000001E-2"/>
  </r>
  <r>
    <x v="0"/>
    <x v="7"/>
    <x v="11"/>
    <s v="Greece"/>
    <x v="17"/>
    <x v="1"/>
    <m/>
  </r>
  <r>
    <x v="0"/>
    <x v="7"/>
    <x v="11"/>
    <s v="Athina"/>
    <x v="17"/>
    <x v="1"/>
    <n v="4.5999999999999999E-2"/>
  </r>
  <r>
    <x v="0"/>
    <x v="7"/>
    <x v="12"/>
    <s v="Spain"/>
    <x v="17"/>
    <x v="1"/>
    <m/>
  </r>
  <r>
    <x v="0"/>
    <x v="7"/>
    <x v="12"/>
    <s v="Madrid"/>
    <x v="17"/>
    <x v="1"/>
    <n v="4.6100000000000002E-2"/>
  </r>
  <r>
    <x v="0"/>
    <x v="7"/>
    <x v="13"/>
    <s v="France"/>
    <x v="17"/>
    <x v="1"/>
    <m/>
  </r>
  <r>
    <x v="0"/>
    <x v="7"/>
    <x v="13"/>
    <s v="Paris"/>
    <x v="17"/>
    <x v="1"/>
    <m/>
  </r>
  <r>
    <x v="0"/>
    <x v="7"/>
    <x v="13"/>
    <s v="Lille"/>
    <x v="17"/>
    <x v="1"/>
    <m/>
  </r>
  <r>
    <x v="0"/>
    <x v="7"/>
    <x v="13"/>
    <s v="Strasbourg"/>
    <x v="17"/>
    <x v="1"/>
    <m/>
  </r>
  <r>
    <x v="0"/>
    <x v="7"/>
    <x v="13"/>
    <s v="Toulouse"/>
    <x v="17"/>
    <x v="1"/>
    <m/>
  </r>
  <r>
    <x v="0"/>
    <x v="7"/>
    <x v="13"/>
    <s v="Lyon"/>
    <x v="17"/>
    <x v="1"/>
    <m/>
  </r>
  <r>
    <x v="0"/>
    <x v="7"/>
    <x v="13"/>
    <s v="Marseille"/>
    <x v="17"/>
    <x v="1"/>
    <m/>
  </r>
  <r>
    <x v="0"/>
    <x v="7"/>
    <x v="14"/>
    <s v="Croatia"/>
    <x v="17"/>
    <x v="1"/>
    <m/>
  </r>
  <r>
    <x v="0"/>
    <x v="7"/>
    <x v="15"/>
    <s v="Italy"/>
    <x v="17"/>
    <x v="1"/>
    <n v="6.7599999999999993E-2"/>
  </r>
  <r>
    <x v="0"/>
    <x v="7"/>
    <x v="15"/>
    <s v="Nord-Ovest, Nord-Est, Centro (IT) (NUTS 2006)"/>
    <x v="17"/>
    <x v="1"/>
    <m/>
  </r>
  <r>
    <x v="0"/>
    <x v="7"/>
    <x v="15"/>
    <s v="Sud, Isole"/>
    <x v="17"/>
    <x v="1"/>
    <m/>
  </r>
  <r>
    <x v="0"/>
    <x v="7"/>
    <x v="16"/>
    <s v="Cyprus"/>
    <x v="17"/>
    <x v="1"/>
    <n v="8.6999999999999994E-2"/>
  </r>
  <r>
    <x v="0"/>
    <x v="7"/>
    <x v="17"/>
    <s v="Latvia"/>
    <x v="17"/>
    <x v="1"/>
    <m/>
  </r>
  <r>
    <x v="0"/>
    <x v="7"/>
    <x v="18"/>
    <s v="Lithuania"/>
    <x v="17"/>
    <x v="1"/>
    <m/>
  </r>
  <r>
    <x v="0"/>
    <x v="7"/>
    <x v="19"/>
    <s v="Luxembourg"/>
    <x v="17"/>
    <x v="1"/>
    <n v="4.0599999999999997E-2"/>
  </r>
  <r>
    <x v="0"/>
    <x v="7"/>
    <x v="20"/>
    <s v="Hungary"/>
    <x v="17"/>
    <x v="1"/>
    <n v="4.8099999999999997E-2"/>
  </r>
  <r>
    <x v="0"/>
    <x v="7"/>
    <x v="21"/>
    <s v="Malta"/>
    <x v="17"/>
    <x v="1"/>
    <n v="5.8700000000000002E-2"/>
  </r>
  <r>
    <x v="0"/>
    <x v="7"/>
    <x v="22"/>
    <s v="Netherlands"/>
    <x v="17"/>
    <x v="1"/>
    <m/>
  </r>
  <r>
    <x v="0"/>
    <x v="7"/>
    <x v="22"/>
    <s v="Noord-Holland"/>
    <x v="17"/>
    <x v="1"/>
    <m/>
  </r>
  <r>
    <x v="0"/>
    <x v="7"/>
    <x v="22"/>
    <s v="Rotterdam"/>
    <x v="17"/>
    <x v="1"/>
    <m/>
  </r>
  <r>
    <x v="0"/>
    <x v="7"/>
    <x v="22"/>
    <s v="Noord-Brabant"/>
    <x v="17"/>
    <x v="1"/>
    <m/>
  </r>
  <r>
    <x v="0"/>
    <x v="7"/>
    <x v="23"/>
    <s v="Austria"/>
    <x v="17"/>
    <x v="1"/>
    <m/>
  </r>
  <r>
    <x v="0"/>
    <x v="7"/>
    <x v="23"/>
    <s v="Wien, Oberösterreich, Tirol"/>
    <x v="17"/>
    <x v="1"/>
    <m/>
  </r>
  <r>
    <x v="0"/>
    <x v="7"/>
    <x v="24"/>
    <s v="Poland"/>
    <x v="17"/>
    <x v="1"/>
    <n v="4.6800000000000001E-2"/>
  </r>
  <r>
    <x v="0"/>
    <x v="7"/>
    <x v="25"/>
    <s v="Portugal"/>
    <x v="17"/>
    <x v="1"/>
    <m/>
  </r>
  <r>
    <x v="0"/>
    <x v="7"/>
    <x v="25"/>
    <s v="Lisboa"/>
    <x v="17"/>
    <x v="1"/>
    <n v="5.0500000000000003E-2"/>
  </r>
  <r>
    <x v="0"/>
    <x v="7"/>
    <x v="26"/>
    <s v="Região Autónoma dos Açores (PT)"/>
    <x v="17"/>
    <x v="1"/>
    <m/>
  </r>
  <r>
    <x v="0"/>
    <x v="7"/>
    <x v="27"/>
    <s v="Romania"/>
    <x v="17"/>
    <x v="1"/>
    <m/>
  </r>
  <r>
    <x v="0"/>
    <x v="7"/>
    <x v="28"/>
    <s v="Slovenia"/>
    <x v="17"/>
    <x v="1"/>
    <m/>
  </r>
  <r>
    <x v="0"/>
    <x v="7"/>
    <x v="29"/>
    <s v="Slovakia"/>
    <x v="17"/>
    <x v="1"/>
    <m/>
  </r>
  <r>
    <x v="0"/>
    <x v="7"/>
    <x v="30"/>
    <s v="Finland"/>
    <x v="17"/>
    <x v="1"/>
    <n v="2.9499999999999998E-2"/>
  </r>
  <r>
    <x v="0"/>
    <x v="7"/>
    <x v="31"/>
    <s v="Sweden"/>
    <x v="17"/>
    <x v="1"/>
    <n v="2.5999999999999999E-2"/>
  </r>
  <r>
    <x v="0"/>
    <x v="7"/>
    <x v="32"/>
    <s v="United Kingdom"/>
    <x v="17"/>
    <x v="1"/>
    <n v="4.5400000000000003E-2"/>
  </r>
  <r>
    <x v="0"/>
    <x v="7"/>
    <x v="32"/>
    <s v="Leeds"/>
    <x v="17"/>
    <x v="1"/>
    <m/>
  </r>
  <r>
    <x v="0"/>
    <x v="7"/>
    <x v="32"/>
    <s v="Birmingham"/>
    <x v="17"/>
    <x v="1"/>
    <m/>
  </r>
  <r>
    <x v="0"/>
    <x v="7"/>
    <x v="32"/>
    <s v="London"/>
    <x v="17"/>
    <x v="1"/>
    <m/>
  </r>
  <r>
    <x v="0"/>
    <x v="7"/>
    <x v="32"/>
    <s v="Glasgow"/>
    <x v="17"/>
    <x v="1"/>
    <m/>
  </r>
  <r>
    <x v="0"/>
    <x v="7"/>
    <x v="33"/>
    <s v="Norway"/>
    <x v="17"/>
    <x v="1"/>
    <n v="2.98E-2"/>
  </r>
  <r>
    <x v="0"/>
    <x v="7"/>
    <x v="34"/>
    <s v="Turkey"/>
    <x v="17"/>
    <x v="1"/>
    <m/>
  </r>
  <r>
    <x v="0"/>
    <x v="7"/>
    <x v="0"/>
    <s v="European Union (27 countries)"/>
    <x v="18"/>
    <x v="0"/>
    <m/>
  </r>
  <r>
    <x v="0"/>
    <x v="7"/>
    <x v="1"/>
    <s v="European Union (25 countries)"/>
    <x v="18"/>
    <x v="0"/>
    <m/>
  </r>
  <r>
    <x v="0"/>
    <x v="7"/>
    <x v="2"/>
    <s v="European Union (15 countries)"/>
    <x v="18"/>
    <x v="0"/>
    <m/>
  </r>
  <r>
    <x v="0"/>
    <x v="7"/>
    <x v="3"/>
    <s v="Euro area (EA11-2000, EA12-2006, EA13-2007, EA15-2008, EA16-2010, EA17)"/>
    <x v="18"/>
    <x v="0"/>
    <m/>
  </r>
  <r>
    <x v="0"/>
    <x v="7"/>
    <x v="4"/>
    <s v="Belgium"/>
    <x v="18"/>
    <x v="0"/>
    <n v="5.1700000000000003E-2"/>
  </r>
  <r>
    <x v="0"/>
    <x v="7"/>
    <x v="5"/>
    <s v="Bulgaria"/>
    <x v="18"/>
    <x v="0"/>
    <m/>
  </r>
  <r>
    <x v="0"/>
    <x v="7"/>
    <x v="6"/>
    <s v="Czech Republic"/>
    <x v="18"/>
    <x v="0"/>
    <n v="4.0300000000000002E-2"/>
  </r>
  <r>
    <x v="0"/>
    <x v="7"/>
    <x v="7"/>
    <s v="Denmark"/>
    <x v="18"/>
    <x v="0"/>
    <m/>
  </r>
  <r>
    <x v="0"/>
    <x v="7"/>
    <x v="7"/>
    <s v="København"/>
    <x v="18"/>
    <x v="0"/>
    <m/>
  </r>
  <r>
    <x v="0"/>
    <x v="7"/>
    <x v="8"/>
    <s v="Germany (until 1990 former territory of the FRG)"/>
    <x v="18"/>
    <x v="0"/>
    <m/>
  </r>
  <r>
    <x v="0"/>
    <x v="7"/>
    <x v="8"/>
    <s v="Stuttgart"/>
    <x v="18"/>
    <x v="0"/>
    <m/>
  </r>
  <r>
    <x v="0"/>
    <x v="7"/>
    <x v="8"/>
    <s v="München"/>
    <x v="18"/>
    <x v="0"/>
    <n v="5.1400000000000001E-2"/>
  </r>
  <r>
    <x v="0"/>
    <x v="7"/>
    <x v="8"/>
    <s v="Hamburg"/>
    <x v="18"/>
    <x v="0"/>
    <n v="4.0599999999999997E-2"/>
  </r>
  <r>
    <x v="0"/>
    <x v="7"/>
    <x v="8"/>
    <s v="Frankfurt am Main"/>
    <x v="18"/>
    <x v="0"/>
    <n v="5.4199999999999998E-2"/>
  </r>
  <r>
    <x v="0"/>
    <x v="7"/>
    <x v="8"/>
    <s v="Rostock"/>
    <x v="18"/>
    <x v="0"/>
    <m/>
  </r>
  <r>
    <x v="0"/>
    <x v="7"/>
    <x v="8"/>
    <s v="Hannover"/>
    <x v="18"/>
    <x v="0"/>
    <n v="5.2699999999999997E-2"/>
  </r>
  <r>
    <x v="0"/>
    <x v="7"/>
    <x v="8"/>
    <s v="Düsseldorf"/>
    <x v="18"/>
    <x v="0"/>
    <n v="5.6800000000000003E-2"/>
  </r>
  <r>
    <x v="0"/>
    <x v="7"/>
    <x v="8"/>
    <s v="Leipzig"/>
    <x v="18"/>
    <x v="0"/>
    <n v="7.6600000000000001E-2"/>
  </r>
  <r>
    <x v="0"/>
    <x v="7"/>
    <x v="8"/>
    <s v="Erfurt"/>
    <x v="18"/>
    <x v="0"/>
    <n v="7.46E-2"/>
  </r>
  <r>
    <x v="0"/>
    <x v="7"/>
    <x v="8"/>
    <s v="Germany - South"/>
    <x v="18"/>
    <x v="0"/>
    <n v="5.8500000000000003E-2"/>
  </r>
  <r>
    <x v="0"/>
    <x v="7"/>
    <x v="8"/>
    <s v="Germany - West"/>
    <x v="18"/>
    <x v="0"/>
    <n v="5.2600000000000001E-2"/>
  </r>
  <r>
    <x v="0"/>
    <x v="7"/>
    <x v="9"/>
    <s v="Estonia"/>
    <x v="18"/>
    <x v="0"/>
    <n v="3.1399999999999997E-2"/>
  </r>
  <r>
    <x v="0"/>
    <x v="7"/>
    <x v="10"/>
    <s v="Ireland"/>
    <x v="18"/>
    <x v="0"/>
    <m/>
  </r>
  <r>
    <x v="0"/>
    <x v="7"/>
    <x v="10"/>
    <s v="Dublin"/>
    <x v="18"/>
    <x v="0"/>
    <n v="6.0900000000000003E-2"/>
  </r>
  <r>
    <x v="0"/>
    <x v="7"/>
    <x v="11"/>
    <s v="Greece"/>
    <x v="18"/>
    <x v="0"/>
    <m/>
  </r>
  <r>
    <x v="0"/>
    <x v="7"/>
    <x v="11"/>
    <s v="Athina"/>
    <x v="18"/>
    <x v="0"/>
    <n v="4.8300000000000003E-2"/>
  </r>
  <r>
    <x v="0"/>
    <x v="7"/>
    <x v="12"/>
    <s v="Spain"/>
    <x v="18"/>
    <x v="0"/>
    <m/>
  </r>
  <r>
    <x v="0"/>
    <x v="7"/>
    <x v="12"/>
    <s v="Madrid"/>
    <x v="18"/>
    <x v="0"/>
    <n v="4.7E-2"/>
  </r>
  <r>
    <x v="0"/>
    <x v="7"/>
    <x v="13"/>
    <s v="France"/>
    <x v="18"/>
    <x v="0"/>
    <m/>
  </r>
  <r>
    <x v="0"/>
    <x v="7"/>
    <x v="13"/>
    <s v="Paris"/>
    <x v="18"/>
    <x v="0"/>
    <m/>
  </r>
  <r>
    <x v="0"/>
    <x v="7"/>
    <x v="13"/>
    <s v="Lille"/>
    <x v="18"/>
    <x v="0"/>
    <m/>
  </r>
  <r>
    <x v="0"/>
    <x v="7"/>
    <x v="13"/>
    <s v="Strasbourg"/>
    <x v="18"/>
    <x v="0"/>
    <m/>
  </r>
  <r>
    <x v="0"/>
    <x v="7"/>
    <x v="13"/>
    <s v="Toulouse"/>
    <x v="18"/>
    <x v="0"/>
    <m/>
  </r>
  <r>
    <x v="0"/>
    <x v="7"/>
    <x v="13"/>
    <s v="Lyon"/>
    <x v="18"/>
    <x v="0"/>
    <m/>
  </r>
  <r>
    <x v="0"/>
    <x v="7"/>
    <x v="13"/>
    <s v="Marseille"/>
    <x v="18"/>
    <x v="0"/>
    <m/>
  </r>
  <r>
    <x v="0"/>
    <x v="7"/>
    <x v="14"/>
    <s v="Croatia"/>
    <x v="18"/>
    <x v="0"/>
    <m/>
  </r>
  <r>
    <x v="0"/>
    <x v="7"/>
    <x v="15"/>
    <s v="Italy"/>
    <x v="18"/>
    <x v="0"/>
    <n v="7.0699999999999999E-2"/>
  </r>
  <r>
    <x v="0"/>
    <x v="7"/>
    <x v="15"/>
    <s v="Nord-Ovest, Nord-Est, Centro (IT) (NUTS 2006)"/>
    <x v="18"/>
    <x v="0"/>
    <m/>
  </r>
  <r>
    <x v="0"/>
    <x v="7"/>
    <x v="15"/>
    <s v="Sud, Isole"/>
    <x v="18"/>
    <x v="0"/>
    <m/>
  </r>
  <r>
    <x v="0"/>
    <x v="7"/>
    <x v="16"/>
    <s v="Cyprus"/>
    <x v="18"/>
    <x v="0"/>
    <n v="9.2200000000000004E-2"/>
  </r>
  <r>
    <x v="0"/>
    <x v="7"/>
    <x v="17"/>
    <s v="Latvia"/>
    <x v="18"/>
    <x v="0"/>
    <m/>
  </r>
  <r>
    <x v="0"/>
    <x v="7"/>
    <x v="18"/>
    <s v="Lithuania"/>
    <x v="18"/>
    <x v="0"/>
    <n v="4.4600000000000001E-2"/>
  </r>
  <r>
    <x v="0"/>
    <x v="7"/>
    <x v="19"/>
    <s v="Luxembourg"/>
    <x v="18"/>
    <x v="0"/>
    <n v="4.2799999999999998E-2"/>
  </r>
  <r>
    <x v="0"/>
    <x v="7"/>
    <x v="20"/>
    <s v="Hungary"/>
    <x v="18"/>
    <x v="0"/>
    <n v="4.9299999999999997E-2"/>
  </r>
  <r>
    <x v="0"/>
    <x v="7"/>
    <x v="21"/>
    <s v="Malta"/>
    <x v="18"/>
    <x v="0"/>
    <n v="5.5399999999999998E-2"/>
  </r>
  <r>
    <x v="0"/>
    <x v="7"/>
    <x v="22"/>
    <s v="Netherlands"/>
    <x v="18"/>
    <x v="0"/>
    <m/>
  </r>
  <r>
    <x v="0"/>
    <x v="7"/>
    <x v="22"/>
    <s v="Noord-Holland"/>
    <x v="18"/>
    <x v="0"/>
    <m/>
  </r>
  <r>
    <x v="0"/>
    <x v="7"/>
    <x v="22"/>
    <s v="Rotterdam"/>
    <x v="18"/>
    <x v="0"/>
    <m/>
  </r>
  <r>
    <x v="0"/>
    <x v="7"/>
    <x v="22"/>
    <s v="Noord-Brabant"/>
    <x v="18"/>
    <x v="0"/>
    <m/>
  </r>
  <r>
    <x v="0"/>
    <x v="7"/>
    <x v="23"/>
    <s v="Austria"/>
    <x v="18"/>
    <x v="0"/>
    <m/>
  </r>
  <r>
    <x v="0"/>
    <x v="7"/>
    <x v="23"/>
    <s v="Wien, Oberösterreich, Tirol"/>
    <x v="18"/>
    <x v="0"/>
    <m/>
  </r>
  <r>
    <x v="0"/>
    <x v="7"/>
    <x v="24"/>
    <s v="Poland"/>
    <x v="18"/>
    <x v="0"/>
    <n v="4.8300000000000003E-2"/>
  </r>
  <r>
    <x v="0"/>
    <x v="7"/>
    <x v="25"/>
    <s v="Portugal"/>
    <x v="18"/>
    <x v="0"/>
    <m/>
  </r>
  <r>
    <x v="0"/>
    <x v="7"/>
    <x v="25"/>
    <s v="Lisboa"/>
    <x v="18"/>
    <x v="0"/>
    <n v="5.1900000000000002E-2"/>
  </r>
  <r>
    <x v="0"/>
    <x v="7"/>
    <x v="26"/>
    <s v="Região Autónoma dos Açores (PT)"/>
    <x v="18"/>
    <x v="0"/>
    <m/>
  </r>
  <r>
    <x v="0"/>
    <x v="7"/>
    <x v="27"/>
    <s v="Romania"/>
    <x v="18"/>
    <x v="0"/>
    <n v="3.5099999999999999E-2"/>
  </r>
  <r>
    <x v="0"/>
    <x v="7"/>
    <x v="28"/>
    <s v="Slovenia"/>
    <x v="18"/>
    <x v="0"/>
    <m/>
  </r>
  <r>
    <x v="0"/>
    <x v="7"/>
    <x v="29"/>
    <s v="Slovakia"/>
    <x v="18"/>
    <x v="0"/>
    <m/>
  </r>
  <r>
    <x v="0"/>
    <x v="7"/>
    <x v="30"/>
    <s v="Finland"/>
    <x v="18"/>
    <x v="0"/>
    <n v="4.3700000000000003E-2"/>
  </r>
  <r>
    <x v="0"/>
    <x v="7"/>
    <x v="31"/>
    <s v="Sweden"/>
    <x v="18"/>
    <x v="0"/>
    <n v="6.2199999999999998E-2"/>
  </r>
  <r>
    <x v="0"/>
    <x v="7"/>
    <x v="32"/>
    <s v="United Kingdom"/>
    <x v="18"/>
    <x v="0"/>
    <m/>
  </r>
  <r>
    <x v="0"/>
    <x v="7"/>
    <x v="32"/>
    <s v="Leeds"/>
    <x v="18"/>
    <x v="0"/>
    <m/>
  </r>
  <r>
    <x v="0"/>
    <x v="7"/>
    <x v="32"/>
    <s v="Birmingham"/>
    <x v="18"/>
    <x v="0"/>
    <m/>
  </r>
  <r>
    <x v="0"/>
    <x v="7"/>
    <x v="32"/>
    <s v="London"/>
    <x v="18"/>
    <x v="0"/>
    <m/>
  </r>
  <r>
    <x v="0"/>
    <x v="7"/>
    <x v="32"/>
    <s v="Glasgow"/>
    <x v="18"/>
    <x v="0"/>
    <m/>
  </r>
  <r>
    <x v="0"/>
    <x v="7"/>
    <x v="33"/>
    <s v="Norway"/>
    <x v="18"/>
    <x v="0"/>
    <n v="3.85E-2"/>
  </r>
  <r>
    <x v="0"/>
    <x v="7"/>
    <x v="34"/>
    <s v="Turkey"/>
    <x v="18"/>
    <x v="0"/>
    <m/>
  </r>
  <r>
    <x v="0"/>
    <x v="7"/>
    <x v="0"/>
    <s v="European Union (27 countries)"/>
    <x v="18"/>
    <x v="1"/>
    <m/>
  </r>
  <r>
    <x v="0"/>
    <x v="7"/>
    <x v="1"/>
    <s v="European Union (25 countries)"/>
    <x v="18"/>
    <x v="1"/>
    <m/>
  </r>
  <r>
    <x v="0"/>
    <x v="7"/>
    <x v="2"/>
    <s v="European Union (15 countries)"/>
    <x v="18"/>
    <x v="1"/>
    <m/>
  </r>
  <r>
    <x v="0"/>
    <x v="7"/>
    <x v="3"/>
    <s v="Euro area (EA11-2000, EA12-2006, EA13-2007, EA15-2008, EA16-2010, EA17)"/>
    <x v="18"/>
    <x v="1"/>
    <m/>
  </r>
  <r>
    <x v="0"/>
    <x v="7"/>
    <x v="4"/>
    <s v="Belgium"/>
    <x v="18"/>
    <x v="1"/>
    <n v="5.0299999999999997E-2"/>
  </r>
  <r>
    <x v="0"/>
    <x v="7"/>
    <x v="5"/>
    <s v="Bulgaria"/>
    <x v="18"/>
    <x v="1"/>
    <m/>
  </r>
  <r>
    <x v="0"/>
    <x v="7"/>
    <x v="6"/>
    <s v="Czech Republic"/>
    <x v="18"/>
    <x v="1"/>
    <n v="3.8600000000000002E-2"/>
  </r>
  <r>
    <x v="0"/>
    <x v="7"/>
    <x v="7"/>
    <s v="Denmark"/>
    <x v="18"/>
    <x v="1"/>
    <m/>
  </r>
  <r>
    <x v="0"/>
    <x v="7"/>
    <x v="7"/>
    <s v="København"/>
    <x v="18"/>
    <x v="1"/>
    <m/>
  </r>
  <r>
    <x v="0"/>
    <x v="7"/>
    <x v="8"/>
    <s v="Germany (until 1990 former territory of the FRG)"/>
    <x v="18"/>
    <x v="1"/>
    <m/>
  </r>
  <r>
    <x v="0"/>
    <x v="7"/>
    <x v="8"/>
    <s v="Stuttgart"/>
    <x v="18"/>
    <x v="1"/>
    <m/>
  </r>
  <r>
    <x v="0"/>
    <x v="7"/>
    <x v="8"/>
    <s v="München"/>
    <x v="18"/>
    <x v="1"/>
    <n v="5.8400000000000001E-2"/>
  </r>
  <r>
    <x v="0"/>
    <x v="7"/>
    <x v="8"/>
    <s v="Hamburg"/>
    <x v="18"/>
    <x v="1"/>
    <n v="5.7000000000000002E-2"/>
  </r>
  <r>
    <x v="0"/>
    <x v="7"/>
    <x v="8"/>
    <s v="Frankfurt am Main"/>
    <x v="18"/>
    <x v="1"/>
    <n v="5.4199999999999998E-2"/>
  </r>
  <r>
    <x v="0"/>
    <x v="7"/>
    <x v="8"/>
    <s v="Rostock"/>
    <x v="18"/>
    <x v="1"/>
    <n v="7.5300000000000006E-2"/>
  </r>
  <r>
    <x v="0"/>
    <x v="7"/>
    <x v="8"/>
    <s v="Hannover"/>
    <x v="18"/>
    <x v="1"/>
    <n v="5.4300000000000001E-2"/>
  </r>
  <r>
    <x v="0"/>
    <x v="7"/>
    <x v="8"/>
    <s v="Düsseldorf"/>
    <x v="18"/>
    <x v="1"/>
    <n v="5.4100000000000002E-2"/>
  </r>
  <r>
    <x v="0"/>
    <x v="7"/>
    <x v="8"/>
    <s v="Leipzig"/>
    <x v="18"/>
    <x v="1"/>
    <n v="8.7400000000000005E-2"/>
  </r>
  <r>
    <x v="0"/>
    <x v="7"/>
    <x v="8"/>
    <s v="Erfurt"/>
    <x v="18"/>
    <x v="1"/>
    <n v="7.46E-2"/>
  </r>
  <r>
    <x v="0"/>
    <x v="7"/>
    <x v="8"/>
    <s v="Germany - South"/>
    <x v="18"/>
    <x v="1"/>
    <m/>
  </r>
  <r>
    <x v="0"/>
    <x v="7"/>
    <x v="8"/>
    <s v="Germany - West"/>
    <x v="18"/>
    <x v="1"/>
    <n v="6.1100000000000002E-2"/>
  </r>
  <r>
    <x v="0"/>
    <x v="7"/>
    <x v="9"/>
    <s v="Estonia"/>
    <x v="18"/>
    <x v="1"/>
    <m/>
  </r>
  <r>
    <x v="0"/>
    <x v="7"/>
    <x v="10"/>
    <s v="Ireland"/>
    <x v="18"/>
    <x v="1"/>
    <m/>
  </r>
  <r>
    <x v="0"/>
    <x v="7"/>
    <x v="10"/>
    <s v="Dublin"/>
    <x v="18"/>
    <x v="1"/>
    <n v="6.0900000000000003E-2"/>
  </r>
  <r>
    <x v="0"/>
    <x v="7"/>
    <x v="11"/>
    <s v="Greece"/>
    <x v="18"/>
    <x v="1"/>
    <m/>
  </r>
  <r>
    <x v="0"/>
    <x v="7"/>
    <x v="11"/>
    <s v="Athina"/>
    <x v="18"/>
    <x v="1"/>
    <n v="4.8300000000000003E-2"/>
  </r>
  <r>
    <x v="0"/>
    <x v="7"/>
    <x v="12"/>
    <s v="Spain"/>
    <x v="18"/>
    <x v="1"/>
    <m/>
  </r>
  <r>
    <x v="0"/>
    <x v="7"/>
    <x v="12"/>
    <s v="Madrid"/>
    <x v="18"/>
    <x v="1"/>
    <n v="4.7E-2"/>
  </r>
  <r>
    <x v="0"/>
    <x v="7"/>
    <x v="13"/>
    <s v="France"/>
    <x v="18"/>
    <x v="1"/>
    <m/>
  </r>
  <r>
    <x v="0"/>
    <x v="7"/>
    <x v="13"/>
    <s v="Paris"/>
    <x v="18"/>
    <x v="1"/>
    <m/>
  </r>
  <r>
    <x v="0"/>
    <x v="7"/>
    <x v="13"/>
    <s v="Lille"/>
    <x v="18"/>
    <x v="1"/>
    <m/>
  </r>
  <r>
    <x v="0"/>
    <x v="7"/>
    <x v="13"/>
    <s v="Strasbourg"/>
    <x v="18"/>
    <x v="1"/>
    <m/>
  </r>
  <r>
    <x v="0"/>
    <x v="7"/>
    <x v="13"/>
    <s v="Toulouse"/>
    <x v="18"/>
    <x v="1"/>
    <m/>
  </r>
  <r>
    <x v="0"/>
    <x v="7"/>
    <x v="13"/>
    <s v="Lyon"/>
    <x v="18"/>
    <x v="1"/>
    <m/>
  </r>
  <r>
    <x v="0"/>
    <x v="7"/>
    <x v="13"/>
    <s v="Marseille"/>
    <x v="18"/>
    <x v="1"/>
    <m/>
  </r>
  <r>
    <x v="0"/>
    <x v="7"/>
    <x v="14"/>
    <s v="Croatia"/>
    <x v="18"/>
    <x v="1"/>
    <m/>
  </r>
  <r>
    <x v="0"/>
    <x v="7"/>
    <x v="15"/>
    <s v="Italy"/>
    <x v="18"/>
    <x v="1"/>
    <n v="7.2599999999999998E-2"/>
  </r>
  <r>
    <x v="0"/>
    <x v="7"/>
    <x v="15"/>
    <s v="Nord-Ovest, Nord-Est, Centro (IT) (NUTS 2006)"/>
    <x v="18"/>
    <x v="1"/>
    <m/>
  </r>
  <r>
    <x v="0"/>
    <x v="7"/>
    <x v="15"/>
    <s v="Sud, Isole"/>
    <x v="18"/>
    <x v="1"/>
    <m/>
  </r>
  <r>
    <x v="0"/>
    <x v="7"/>
    <x v="16"/>
    <s v="Cyprus"/>
    <x v="18"/>
    <x v="1"/>
    <n v="8.0199999999999994E-2"/>
  </r>
  <r>
    <x v="0"/>
    <x v="7"/>
    <x v="17"/>
    <s v="Latvia"/>
    <x v="18"/>
    <x v="1"/>
    <m/>
  </r>
  <r>
    <x v="0"/>
    <x v="7"/>
    <x v="18"/>
    <s v="Lithuania"/>
    <x v="18"/>
    <x v="1"/>
    <n v="4.8099999999999997E-2"/>
  </r>
  <r>
    <x v="0"/>
    <x v="7"/>
    <x v="19"/>
    <s v="Luxembourg"/>
    <x v="18"/>
    <x v="1"/>
    <n v="4.2799999999999998E-2"/>
  </r>
  <r>
    <x v="0"/>
    <x v="7"/>
    <x v="20"/>
    <s v="Hungary"/>
    <x v="18"/>
    <x v="1"/>
    <n v="5.0700000000000002E-2"/>
  </r>
  <r>
    <x v="0"/>
    <x v="7"/>
    <x v="21"/>
    <s v="Malta"/>
    <x v="18"/>
    <x v="1"/>
    <n v="5.4399999999999997E-2"/>
  </r>
  <r>
    <x v="0"/>
    <x v="7"/>
    <x v="22"/>
    <s v="Netherlands"/>
    <x v="18"/>
    <x v="1"/>
    <m/>
  </r>
  <r>
    <x v="0"/>
    <x v="7"/>
    <x v="22"/>
    <s v="Noord-Holland"/>
    <x v="18"/>
    <x v="1"/>
    <m/>
  </r>
  <r>
    <x v="0"/>
    <x v="7"/>
    <x v="22"/>
    <s v="Rotterdam"/>
    <x v="18"/>
    <x v="1"/>
    <m/>
  </r>
  <r>
    <x v="0"/>
    <x v="7"/>
    <x v="22"/>
    <s v="Noord-Brabant"/>
    <x v="18"/>
    <x v="1"/>
    <m/>
  </r>
  <r>
    <x v="0"/>
    <x v="7"/>
    <x v="23"/>
    <s v="Austria"/>
    <x v="18"/>
    <x v="1"/>
    <m/>
  </r>
  <r>
    <x v="0"/>
    <x v="7"/>
    <x v="23"/>
    <s v="Wien, Oberösterreich, Tirol"/>
    <x v="18"/>
    <x v="1"/>
    <n v="3.7600000000000001E-2"/>
  </r>
  <r>
    <x v="0"/>
    <x v="7"/>
    <x v="24"/>
    <s v="Poland"/>
    <x v="18"/>
    <x v="1"/>
    <m/>
  </r>
  <r>
    <x v="0"/>
    <x v="7"/>
    <x v="25"/>
    <s v="Portugal"/>
    <x v="18"/>
    <x v="1"/>
    <m/>
  </r>
  <r>
    <x v="0"/>
    <x v="7"/>
    <x v="25"/>
    <s v="Lisboa"/>
    <x v="18"/>
    <x v="1"/>
    <n v="5.1799999999999999E-2"/>
  </r>
  <r>
    <x v="0"/>
    <x v="7"/>
    <x v="26"/>
    <s v="Região Autónoma dos Açores (PT)"/>
    <x v="18"/>
    <x v="1"/>
    <m/>
  </r>
  <r>
    <x v="0"/>
    <x v="7"/>
    <x v="27"/>
    <s v="Romania"/>
    <x v="18"/>
    <x v="1"/>
    <n v="3.6999999999999998E-2"/>
  </r>
  <r>
    <x v="0"/>
    <x v="7"/>
    <x v="28"/>
    <s v="Slovenia"/>
    <x v="18"/>
    <x v="1"/>
    <m/>
  </r>
  <r>
    <x v="0"/>
    <x v="7"/>
    <x v="29"/>
    <s v="Slovakia"/>
    <x v="18"/>
    <x v="1"/>
    <m/>
  </r>
  <r>
    <x v="0"/>
    <x v="7"/>
    <x v="30"/>
    <s v="Finland"/>
    <x v="18"/>
    <x v="1"/>
    <n v="4.1799999999999997E-2"/>
  </r>
  <r>
    <x v="0"/>
    <x v="7"/>
    <x v="31"/>
    <s v="Sweden"/>
    <x v="18"/>
    <x v="1"/>
    <n v="3.7199999999999997E-2"/>
  </r>
  <r>
    <x v="0"/>
    <x v="7"/>
    <x v="32"/>
    <s v="United Kingdom"/>
    <x v="18"/>
    <x v="1"/>
    <n v="3.85E-2"/>
  </r>
  <r>
    <x v="0"/>
    <x v="7"/>
    <x v="32"/>
    <s v="Leeds"/>
    <x v="18"/>
    <x v="1"/>
    <m/>
  </r>
  <r>
    <x v="0"/>
    <x v="7"/>
    <x v="32"/>
    <s v="Birmingham"/>
    <x v="18"/>
    <x v="1"/>
    <m/>
  </r>
  <r>
    <x v="0"/>
    <x v="7"/>
    <x v="32"/>
    <s v="London"/>
    <x v="18"/>
    <x v="1"/>
    <m/>
  </r>
  <r>
    <x v="0"/>
    <x v="7"/>
    <x v="32"/>
    <s v="Glasgow"/>
    <x v="18"/>
    <x v="1"/>
    <m/>
  </r>
  <r>
    <x v="0"/>
    <x v="7"/>
    <x v="33"/>
    <s v="Norway"/>
    <x v="18"/>
    <x v="1"/>
    <n v="3.4000000000000002E-2"/>
  </r>
  <r>
    <x v="0"/>
    <x v="7"/>
    <x v="34"/>
    <s v="Turkey"/>
    <x v="18"/>
    <x v="1"/>
    <m/>
  </r>
  <r>
    <x v="0"/>
    <x v="7"/>
    <x v="0"/>
    <s v="European Union (27 countries)"/>
    <x v="19"/>
    <x v="0"/>
    <m/>
  </r>
  <r>
    <x v="0"/>
    <x v="7"/>
    <x v="1"/>
    <s v="European Union (25 countries)"/>
    <x v="19"/>
    <x v="0"/>
    <m/>
  </r>
  <r>
    <x v="0"/>
    <x v="7"/>
    <x v="2"/>
    <s v="European Union (15 countries)"/>
    <x v="19"/>
    <x v="0"/>
    <m/>
  </r>
  <r>
    <x v="0"/>
    <x v="7"/>
    <x v="3"/>
    <s v="Euro area (EA11-2000, EA12-2006, EA13-2007, EA15-2008, EA16-2010, EA17)"/>
    <x v="19"/>
    <x v="0"/>
    <m/>
  </r>
  <r>
    <x v="0"/>
    <x v="7"/>
    <x v="4"/>
    <s v="Belgium"/>
    <x v="19"/>
    <x v="0"/>
    <n v="5.2600000000000001E-2"/>
  </r>
  <r>
    <x v="0"/>
    <x v="7"/>
    <x v="5"/>
    <s v="Bulgaria"/>
    <x v="19"/>
    <x v="0"/>
    <n v="3.73E-2"/>
  </r>
  <r>
    <x v="0"/>
    <x v="7"/>
    <x v="6"/>
    <s v="Czech Republic"/>
    <x v="19"/>
    <x v="0"/>
    <n v="3.85E-2"/>
  </r>
  <r>
    <x v="0"/>
    <x v="7"/>
    <x v="7"/>
    <s v="Denmark"/>
    <x v="19"/>
    <x v="0"/>
    <m/>
  </r>
  <r>
    <x v="0"/>
    <x v="7"/>
    <x v="7"/>
    <s v="København"/>
    <x v="19"/>
    <x v="0"/>
    <m/>
  </r>
  <r>
    <x v="0"/>
    <x v="7"/>
    <x v="8"/>
    <s v="Germany (until 1990 former territory of the FRG)"/>
    <x v="19"/>
    <x v="0"/>
    <n v="6.4100000000000004E-2"/>
  </r>
  <r>
    <x v="0"/>
    <x v="7"/>
    <x v="8"/>
    <s v="Stuttgart"/>
    <x v="19"/>
    <x v="0"/>
    <m/>
  </r>
  <r>
    <x v="0"/>
    <x v="7"/>
    <x v="8"/>
    <s v="München"/>
    <x v="19"/>
    <x v="0"/>
    <m/>
  </r>
  <r>
    <x v="0"/>
    <x v="7"/>
    <x v="8"/>
    <s v="Hamburg"/>
    <x v="19"/>
    <x v="0"/>
    <m/>
  </r>
  <r>
    <x v="0"/>
    <x v="7"/>
    <x v="8"/>
    <s v="Frankfurt am Main"/>
    <x v="19"/>
    <x v="0"/>
    <m/>
  </r>
  <r>
    <x v="0"/>
    <x v="7"/>
    <x v="8"/>
    <s v="Rostock"/>
    <x v="19"/>
    <x v="0"/>
    <m/>
  </r>
  <r>
    <x v="0"/>
    <x v="7"/>
    <x v="8"/>
    <s v="Hannover"/>
    <x v="19"/>
    <x v="0"/>
    <m/>
  </r>
  <r>
    <x v="0"/>
    <x v="7"/>
    <x v="8"/>
    <s v="Düsseldorf"/>
    <x v="19"/>
    <x v="0"/>
    <m/>
  </r>
  <r>
    <x v="0"/>
    <x v="7"/>
    <x v="8"/>
    <s v="Leipzig"/>
    <x v="19"/>
    <x v="0"/>
    <m/>
  </r>
  <r>
    <x v="0"/>
    <x v="7"/>
    <x v="8"/>
    <s v="Erfurt"/>
    <x v="19"/>
    <x v="0"/>
    <m/>
  </r>
  <r>
    <x v="0"/>
    <x v="7"/>
    <x v="8"/>
    <s v="Germany - South"/>
    <x v="19"/>
    <x v="0"/>
    <m/>
  </r>
  <r>
    <x v="0"/>
    <x v="7"/>
    <x v="8"/>
    <s v="Germany - West"/>
    <x v="19"/>
    <x v="0"/>
    <m/>
  </r>
  <r>
    <x v="0"/>
    <x v="7"/>
    <x v="9"/>
    <s v="Estonia"/>
    <x v="19"/>
    <x v="0"/>
    <n v="3.1399999999999997E-2"/>
  </r>
  <r>
    <x v="0"/>
    <x v="7"/>
    <x v="10"/>
    <s v="Ireland"/>
    <x v="19"/>
    <x v="0"/>
    <m/>
  </r>
  <r>
    <x v="0"/>
    <x v="7"/>
    <x v="10"/>
    <s v="Dublin"/>
    <x v="19"/>
    <x v="0"/>
    <n v="6.1699999999999998E-2"/>
  </r>
  <r>
    <x v="0"/>
    <x v="7"/>
    <x v="11"/>
    <s v="Greece"/>
    <x v="19"/>
    <x v="0"/>
    <m/>
  </r>
  <r>
    <x v="0"/>
    <x v="7"/>
    <x v="11"/>
    <s v="Athina"/>
    <x v="19"/>
    <x v="0"/>
    <n v="4.9500000000000002E-2"/>
  </r>
  <r>
    <x v="0"/>
    <x v="7"/>
    <x v="12"/>
    <s v="Spain"/>
    <x v="19"/>
    <x v="0"/>
    <m/>
  </r>
  <r>
    <x v="0"/>
    <x v="7"/>
    <x v="12"/>
    <s v="Madrid"/>
    <x v="19"/>
    <x v="0"/>
    <n v="4.7899999999999998E-2"/>
  </r>
  <r>
    <x v="0"/>
    <x v="7"/>
    <x v="13"/>
    <s v="France"/>
    <x v="19"/>
    <x v="0"/>
    <m/>
  </r>
  <r>
    <x v="0"/>
    <x v="7"/>
    <x v="13"/>
    <s v="Paris"/>
    <x v="19"/>
    <x v="0"/>
    <m/>
  </r>
  <r>
    <x v="0"/>
    <x v="7"/>
    <x v="13"/>
    <s v="Lille"/>
    <x v="19"/>
    <x v="0"/>
    <m/>
  </r>
  <r>
    <x v="0"/>
    <x v="7"/>
    <x v="13"/>
    <s v="Strasbourg"/>
    <x v="19"/>
    <x v="0"/>
    <m/>
  </r>
  <r>
    <x v="0"/>
    <x v="7"/>
    <x v="13"/>
    <s v="Toulouse"/>
    <x v="19"/>
    <x v="0"/>
    <m/>
  </r>
  <r>
    <x v="0"/>
    <x v="7"/>
    <x v="13"/>
    <s v="Lyon"/>
    <x v="19"/>
    <x v="0"/>
    <m/>
  </r>
  <r>
    <x v="0"/>
    <x v="7"/>
    <x v="13"/>
    <s v="Marseille"/>
    <x v="19"/>
    <x v="0"/>
    <m/>
  </r>
  <r>
    <x v="0"/>
    <x v="7"/>
    <x v="14"/>
    <s v="Croatia"/>
    <x v="19"/>
    <x v="0"/>
    <m/>
  </r>
  <r>
    <x v="0"/>
    <x v="7"/>
    <x v="15"/>
    <s v="Italy"/>
    <x v="19"/>
    <x v="0"/>
    <n v="6.9599999999999995E-2"/>
  </r>
  <r>
    <x v="0"/>
    <x v="7"/>
    <x v="15"/>
    <s v="Nord-Ovest, Nord-Est, Centro (IT) (NUTS 2006)"/>
    <x v="19"/>
    <x v="0"/>
    <m/>
  </r>
  <r>
    <x v="0"/>
    <x v="7"/>
    <x v="15"/>
    <s v="Sud, Isole"/>
    <x v="19"/>
    <x v="0"/>
    <m/>
  </r>
  <r>
    <x v="0"/>
    <x v="7"/>
    <x v="16"/>
    <s v="Cyprus"/>
    <x v="19"/>
    <x v="0"/>
    <n v="7.7399999999999997E-2"/>
  </r>
  <r>
    <x v="0"/>
    <x v="7"/>
    <x v="17"/>
    <s v="Latvia"/>
    <x v="19"/>
    <x v="0"/>
    <n v="3.6999999999999998E-2"/>
  </r>
  <r>
    <x v="0"/>
    <x v="7"/>
    <x v="18"/>
    <s v="Lithuania"/>
    <x v="19"/>
    <x v="0"/>
    <n v="4.4900000000000002E-2"/>
  </r>
  <r>
    <x v="0"/>
    <x v="7"/>
    <x v="19"/>
    <s v="Luxembourg"/>
    <x v="19"/>
    <x v="0"/>
    <n v="4.3900000000000002E-2"/>
  </r>
  <r>
    <x v="0"/>
    <x v="7"/>
    <x v="20"/>
    <s v="Hungary"/>
    <x v="19"/>
    <x v="0"/>
    <n v="4.8399999999999999E-2"/>
  </r>
  <r>
    <x v="0"/>
    <x v="7"/>
    <x v="21"/>
    <s v="Malta"/>
    <x v="19"/>
    <x v="0"/>
    <n v="5.3999999999999999E-2"/>
  </r>
  <r>
    <x v="0"/>
    <x v="7"/>
    <x v="22"/>
    <s v="Netherlands"/>
    <x v="19"/>
    <x v="0"/>
    <m/>
  </r>
  <r>
    <x v="0"/>
    <x v="7"/>
    <x v="22"/>
    <s v="Noord-Holland"/>
    <x v="19"/>
    <x v="0"/>
    <m/>
  </r>
  <r>
    <x v="0"/>
    <x v="7"/>
    <x v="22"/>
    <s v="Rotterdam"/>
    <x v="19"/>
    <x v="0"/>
    <m/>
  </r>
  <r>
    <x v="0"/>
    <x v="7"/>
    <x v="22"/>
    <s v="Noord-Brabant"/>
    <x v="19"/>
    <x v="0"/>
    <m/>
  </r>
  <r>
    <x v="0"/>
    <x v="7"/>
    <x v="23"/>
    <s v="Austria"/>
    <x v="19"/>
    <x v="0"/>
    <n v="4.2000000000000003E-2"/>
  </r>
  <r>
    <x v="0"/>
    <x v="7"/>
    <x v="23"/>
    <s v="Wien, Oberösterreich, Tirol"/>
    <x v="19"/>
    <x v="0"/>
    <n v="4.2000000000000003E-2"/>
  </r>
  <r>
    <x v="0"/>
    <x v="7"/>
    <x v="24"/>
    <s v="Poland"/>
    <x v="19"/>
    <x v="0"/>
    <n v="3.73E-2"/>
  </r>
  <r>
    <x v="0"/>
    <x v="7"/>
    <x v="25"/>
    <s v="Portugal"/>
    <x v="19"/>
    <x v="0"/>
    <m/>
  </r>
  <r>
    <x v="0"/>
    <x v="7"/>
    <x v="25"/>
    <s v="Lisboa"/>
    <x v="19"/>
    <x v="0"/>
    <n v="5.2900000000000003E-2"/>
  </r>
  <r>
    <x v="0"/>
    <x v="7"/>
    <x v="26"/>
    <s v="Região Autónoma dos Açores (PT)"/>
    <x v="19"/>
    <x v="0"/>
    <m/>
  </r>
  <r>
    <x v="0"/>
    <x v="7"/>
    <x v="27"/>
    <s v="Romania"/>
    <x v="19"/>
    <x v="0"/>
    <n v="4.2000000000000003E-2"/>
  </r>
  <r>
    <x v="0"/>
    <x v="7"/>
    <x v="28"/>
    <s v="Slovenia"/>
    <x v="19"/>
    <x v="0"/>
    <m/>
  </r>
  <r>
    <x v="0"/>
    <x v="7"/>
    <x v="29"/>
    <s v="Slovakia"/>
    <x v="19"/>
    <x v="0"/>
    <n v="5.79E-2"/>
  </r>
  <r>
    <x v="0"/>
    <x v="7"/>
    <x v="30"/>
    <s v="Finland"/>
    <x v="19"/>
    <x v="0"/>
    <n v="4.3200000000000002E-2"/>
  </r>
  <r>
    <x v="0"/>
    <x v="7"/>
    <x v="31"/>
    <s v="Sweden"/>
    <x v="19"/>
    <x v="0"/>
    <n v="4.5100000000000001E-2"/>
  </r>
  <r>
    <x v="0"/>
    <x v="7"/>
    <x v="32"/>
    <s v="United Kingdom"/>
    <x v="19"/>
    <x v="0"/>
    <m/>
  </r>
  <r>
    <x v="0"/>
    <x v="7"/>
    <x v="32"/>
    <s v="Leeds"/>
    <x v="19"/>
    <x v="0"/>
    <m/>
  </r>
  <r>
    <x v="0"/>
    <x v="7"/>
    <x v="32"/>
    <s v="Birmingham"/>
    <x v="19"/>
    <x v="0"/>
    <m/>
  </r>
  <r>
    <x v="0"/>
    <x v="7"/>
    <x v="32"/>
    <s v="London"/>
    <x v="19"/>
    <x v="0"/>
    <m/>
  </r>
  <r>
    <x v="0"/>
    <x v="7"/>
    <x v="32"/>
    <s v="Glasgow"/>
    <x v="19"/>
    <x v="0"/>
    <m/>
  </r>
  <r>
    <x v="0"/>
    <x v="7"/>
    <x v="33"/>
    <s v="Norway"/>
    <x v="19"/>
    <x v="0"/>
    <n v="3.6700000000000003E-2"/>
  </r>
  <r>
    <x v="0"/>
    <x v="7"/>
    <x v="34"/>
    <s v="Turkey"/>
    <x v="19"/>
    <x v="0"/>
    <m/>
  </r>
  <r>
    <x v="0"/>
    <x v="7"/>
    <x v="0"/>
    <s v="European Union (27 countries)"/>
    <x v="19"/>
    <x v="1"/>
    <m/>
  </r>
  <r>
    <x v="0"/>
    <x v="7"/>
    <x v="1"/>
    <s v="European Union (25 countries)"/>
    <x v="19"/>
    <x v="1"/>
    <m/>
  </r>
  <r>
    <x v="0"/>
    <x v="7"/>
    <x v="2"/>
    <s v="European Union (15 countries)"/>
    <x v="19"/>
    <x v="1"/>
    <m/>
  </r>
  <r>
    <x v="0"/>
    <x v="7"/>
    <x v="3"/>
    <s v="Euro area (EA11-2000, EA12-2006, EA13-2007, EA15-2008, EA16-2010, EA17)"/>
    <x v="19"/>
    <x v="1"/>
    <m/>
  </r>
  <r>
    <x v="0"/>
    <x v="7"/>
    <x v="4"/>
    <s v="Belgium"/>
    <x v="19"/>
    <x v="1"/>
    <n v="5.2600000000000001E-2"/>
  </r>
  <r>
    <x v="0"/>
    <x v="7"/>
    <x v="5"/>
    <s v="Bulgaria"/>
    <x v="19"/>
    <x v="1"/>
    <n v="3.6799999999999999E-2"/>
  </r>
  <r>
    <x v="0"/>
    <x v="7"/>
    <x v="6"/>
    <s v="Czech Republic"/>
    <x v="19"/>
    <x v="1"/>
    <n v="4.0599999999999997E-2"/>
  </r>
  <r>
    <x v="0"/>
    <x v="7"/>
    <x v="7"/>
    <s v="Denmark"/>
    <x v="19"/>
    <x v="1"/>
    <m/>
  </r>
  <r>
    <x v="0"/>
    <x v="7"/>
    <x v="7"/>
    <s v="København"/>
    <x v="19"/>
    <x v="1"/>
    <m/>
  </r>
  <r>
    <x v="0"/>
    <x v="7"/>
    <x v="8"/>
    <s v="Germany (until 1990 former territory of the FRG)"/>
    <x v="19"/>
    <x v="1"/>
    <n v="6.7000000000000004E-2"/>
  </r>
  <r>
    <x v="0"/>
    <x v="7"/>
    <x v="8"/>
    <s v="Stuttgart"/>
    <x v="19"/>
    <x v="1"/>
    <m/>
  </r>
  <r>
    <x v="0"/>
    <x v="7"/>
    <x v="8"/>
    <s v="München"/>
    <x v="19"/>
    <x v="1"/>
    <m/>
  </r>
  <r>
    <x v="0"/>
    <x v="7"/>
    <x v="8"/>
    <s v="Hamburg"/>
    <x v="19"/>
    <x v="1"/>
    <m/>
  </r>
  <r>
    <x v="0"/>
    <x v="7"/>
    <x v="8"/>
    <s v="Frankfurt am Main"/>
    <x v="19"/>
    <x v="1"/>
    <m/>
  </r>
  <r>
    <x v="0"/>
    <x v="7"/>
    <x v="8"/>
    <s v="Rostock"/>
    <x v="19"/>
    <x v="1"/>
    <m/>
  </r>
  <r>
    <x v="0"/>
    <x v="7"/>
    <x v="8"/>
    <s v="Hannover"/>
    <x v="19"/>
    <x v="1"/>
    <m/>
  </r>
  <r>
    <x v="0"/>
    <x v="7"/>
    <x v="8"/>
    <s v="Düsseldorf"/>
    <x v="19"/>
    <x v="1"/>
    <m/>
  </r>
  <r>
    <x v="0"/>
    <x v="7"/>
    <x v="8"/>
    <s v="Leipzig"/>
    <x v="19"/>
    <x v="1"/>
    <m/>
  </r>
  <r>
    <x v="0"/>
    <x v="7"/>
    <x v="8"/>
    <s v="Erfurt"/>
    <x v="19"/>
    <x v="1"/>
    <m/>
  </r>
  <r>
    <x v="0"/>
    <x v="7"/>
    <x v="8"/>
    <s v="Germany - South"/>
    <x v="19"/>
    <x v="1"/>
    <m/>
  </r>
  <r>
    <x v="0"/>
    <x v="7"/>
    <x v="8"/>
    <s v="Germany - West"/>
    <x v="19"/>
    <x v="1"/>
    <m/>
  </r>
  <r>
    <x v="0"/>
    <x v="7"/>
    <x v="9"/>
    <s v="Estonia"/>
    <x v="19"/>
    <x v="1"/>
    <n v="3.6200000000000003E-2"/>
  </r>
  <r>
    <x v="0"/>
    <x v="7"/>
    <x v="10"/>
    <s v="Ireland"/>
    <x v="19"/>
    <x v="1"/>
    <n v="6.1699999999999998E-2"/>
  </r>
  <r>
    <x v="0"/>
    <x v="7"/>
    <x v="10"/>
    <s v="Dublin"/>
    <x v="19"/>
    <x v="1"/>
    <m/>
  </r>
  <r>
    <x v="0"/>
    <x v="7"/>
    <x v="11"/>
    <s v="Greece"/>
    <x v="19"/>
    <x v="1"/>
    <n v="4.9500000000000002E-2"/>
  </r>
  <r>
    <x v="0"/>
    <x v="7"/>
    <x v="11"/>
    <s v="Athina"/>
    <x v="19"/>
    <x v="1"/>
    <n v="4.9500000000000002E-2"/>
  </r>
  <r>
    <x v="0"/>
    <x v="7"/>
    <x v="12"/>
    <s v="Spain"/>
    <x v="19"/>
    <x v="1"/>
    <m/>
  </r>
  <r>
    <x v="0"/>
    <x v="7"/>
    <x v="12"/>
    <s v="Madrid"/>
    <x v="19"/>
    <x v="1"/>
    <n v="4.7899999999999998E-2"/>
  </r>
  <r>
    <x v="0"/>
    <x v="7"/>
    <x v="13"/>
    <s v="France"/>
    <x v="19"/>
    <x v="1"/>
    <m/>
  </r>
  <r>
    <x v="0"/>
    <x v="7"/>
    <x v="13"/>
    <s v="Paris"/>
    <x v="19"/>
    <x v="1"/>
    <m/>
  </r>
  <r>
    <x v="0"/>
    <x v="7"/>
    <x v="13"/>
    <s v="Lille"/>
    <x v="19"/>
    <x v="1"/>
    <m/>
  </r>
  <r>
    <x v="0"/>
    <x v="7"/>
    <x v="13"/>
    <s v="Strasbourg"/>
    <x v="19"/>
    <x v="1"/>
    <m/>
  </r>
  <r>
    <x v="0"/>
    <x v="7"/>
    <x v="13"/>
    <s v="Toulouse"/>
    <x v="19"/>
    <x v="1"/>
    <m/>
  </r>
  <r>
    <x v="0"/>
    <x v="7"/>
    <x v="13"/>
    <s v="Lyon"/>
    <x v="19"/>
    <x v="1"/>
    <m/>
  </r>
  <r>
    <x v="0"/>
    <x v="7"/>
    <x v="13"/>
    <s v="Marseille"/>
    <x v="19"/>
    <x v="1"/>
    <m/>
  </r>
  <r>
    <x v="0"/>
    <x v="7"/>
    <x v="14"/>
    <s v="Croatia"/>
    <x v="19"/>
    <x v="1"/>
    <m/>
  </r>
  <r>
    <x v="0"/>
    <x v="7"/>
    <x v="15"/>
    <s v="Italy"/>
    <x v="19"/>
    <x v="1"/>
    <n v="7.1599999999999997E-2"/>
  </r>
  <r>
    <x v="0"/>
    <x v="7"/>
    <x v="15"/>
    <s v="Nord-Ovest, Nord-Est, Centro (IT) (NUTS 2006)"/>
    <x v="19"/>
    <x v="1"/>
    <m/>
  </r>
  <r>
    <x v="0"/>
    <x v="7"/>
    <x v="15"/>
    <s v="Sud, Isole"/>
    <x v="19"/>
    <x v="1"/>
    <m/>
  </r>
  <r>
    <x v="0"/>
    <x v="7"/>
    <x v="16"/>
    <s v="Cyprus"/>
    <x v="19"/>
    <x v="1"/>
    <n v="7.8200000000000006E-2"/>
  </r>
  <r>
    <x v="0"/>
    <x v="7"/>
    <x v="17"/>
    <s v="Latvia"/>
    <x v="19"/>
    <x v="1"/>
    <n v="3.4799999999999998E-2"/>
  </r>
  <r>
    <x v="0"/>
    <x v="7"/>
    <x v="18"/>
    <s v="Lithuania"/>
    <x v="19"/>
    <x v="1"/>
    <n v="4.4600000000000001E-2"/>
  </r>
  <r>
    <x v="0"/>
    <x v="7"/>
    <x v="19"/>
    <s v="Luxembourg"/>
    <x v="19"/>
    <x v="1"/>
    <n v="4.3900000000000002E-2"/>
  </r>
  <r>
    <x v="0"/>
    <x v="7"/>
    <x v="20"/>
    <s v="Hungary"/>
    <x v="19"/>
    <x v="1"/>
    <n v="5.1200000000000002E-2"/>
  </r>
  <r>
    <x v="0"/>
    <x v="7"/>
    <x v="21"/>
    <s v="Malta"/>
    <x v="19"/>
    <x v="1"/>
    <n v="5.4600000000000003E-2"/>
  </r>
  <r>
    <x v="0"/>
    <x v="7"/>
    <x v="22"/>
    <s v="Netherlands"/>
    <x v="19"/>
    <x v="1"/>
    <m/>
  </r>
  <r>
    <x v="0"/>
    <x v="7"/>
    <x v="22"/>
    <s v="Noord-Holland"/>
    <x v="19"/>
    <x v="1"/>
    <m/>
  </r>
  <r>
    <x v="0"/>
    <x v="7"/>
    <x v="22"/>
    <s v="Rotterdam"/>
    <x v="19"/>
    <x v="1"/>
    <m/>
  </r>
  <r>
    <x v="0"/>
    <x v="7"/>
    <x v="22"/>
    <s v="Noord-Brabant"/>
    <x v="19"/>
    <x v="1"/>
    <m/>
  </r>
  <r>
    <x v="0"/>
    <x v="7"/>
    <x v="23"/>
    <s v="Austria"/>
    <x v="19"/>
    <x v="1"/>
    <n v="4.2599999999999999E-2"/>
  </r>
  <r>
    <x v="0"/>
    <x v="7"/>
    <x v="23"/>
    <s v="Wien, Oberösterreich, Tirol"/>
    <x v="19"/>
    <x v="1"/>
    <m/>
  </r>
  <r>
    <x v="0"/>
    <x v="7"/>
    <x v="24"/>
    <s v="Poland"/>
    <x v="19"/>
    <x v="1"/>
    <n v="4.0099999999999997E-2"/>
  </r>
  <r>
    <x v="0"/>
    <x v="7"/>
    <x v="25"/>
    <s v="Portugal"/>
    <x v="19"/>
    <x v="1"/>
    <m/>
  </r>
  <r>
    <x v="0"/>
    <x v="7"/>
    <x v="25"/>
    <s v="Lisboa"/>
    <x v="19"/>
    <x v="1"/>
    <n v="5.2499999999999998E-2"/>
  </r>
  <r>
    <x v="0"/>
    <x v="7"/>
    <x v="26"/>
    <s v="Região Autónoma dos Açores (PT)"/>
    <x v="19"/>
    <x v="1"/>
    <m/>
  </r>
  <r>
    <x v="0"/>
    <x v="7"/>
    <x v="27"/>
    <s v="Romania"/>
    <x v="19"/>
    <x v="1"/>
    <n v="4.7100000000000003E-2"/>
  </r>
  <r>
    <x v="0"/>
    <x v="7"/>
    <x v="28"/>
    <s v="Slovenia"/>
    <x v="19"/>
    <x v="1"/>
    <m/>
  </r>
  <r>
    <x v="0"/>
    <x v="7"/>
    <x v="29"/>
    <s v="Slovakia"/>
    <x v="19"/>
    <x v="1"/>
    <n v="5.91E-2"/>
  </r>
  <r>
    <x v="0"/>
    <x v="7"/>
    <x v="30"/>
    <s v="Finland"/>
    <x v="19"/>
    <x v="1"/>
    <n v="4.1700000000000001E-2"/>
  </r>
  <r>
    <x v="0"/>
    <x v="7"/>
    <x v="31"/>
    <s v="Sweden"/>
    <x v="19"/>
    <x v="1"/>
    <n v="4.7600000000000003E-2"/>
  </r>
  <r>
    <x v="0"/>
    <x v="7"/>
    <x v="32"/>
    <s v="United Kingdom"/>
    <x v="19"/>
    <x v="1"/>
    <n v="4.36E-2"/>
  </r>
  <r>
    <x v="0"/>
    <x v="7"/>
    <x v="32"/>
    <s v="Leeds"/>
    <x v="19"/>
    <x v="1"/>
    <m/>
  </r>
  <r>
    <x v="0"/>
    <x v="7"/>
    <x v="32"/>
    <s v="Birmingham"/>
    <x v="19"/>
    <x v="1"/>
    <m/>
  </r>
  <r>
    <x v="0"/>
    <x v="7"/>
    <x v="32"/>
    <s v="London"/>
    <x v="19"/>
    <x v="1"/>
    <m/>
  </r>
  <r>
    <x v="0"/>
    <x v="7"/>
    <x v="32"/>
    <s v="Glasgow"/>
    <x v="19"/>
    <x v="1"/>
    <m/>
  </r>
  <r>
    <x v="0"/>
    <x v="7"/>
    <x v="33"/>
    <s v="Norway"/>
    <x v="19"/>
    <x v="1"/>
    <n v="3.2899999999999999E-2"/>
  </r>
  <r>
    <x v="0"/>
    <x v="7"/>
    <x v="34"/>
    <s v="Turkey"/>
    <x v="19"/>
    <x v="1"/>
    <m/>
  </r>
  <r>
    <x v="0"/>
    <x v="7"/>
    <x v="0"/>
    <s v="European Union (27 countries)"/>
    <x v="20"/>
    <x v="0"/>
    <m/>
  </r>
  <r>
    <x v="0"/>
    <x v="7"/>
    <x v="1"/>
    <s v="European Union (25 countries)"/>
    <x v="20"/>
    <x v="0"/>
    <m/>
  </r>
  <r>
    <x v="0"/>
    <x v="7"/>
    <x v="2"/>
    <s v="European Union (15 countries)"/>
    <x v="20"/>
    <x v="0"/>
    <m/>
  </r>
  <r>
    <x v="0"/>
    <x v="7"/>
    <x v="3"/>
    <s v="Euro area (EA11-2000, EA12-2006, EA13-2007, EA15-2008, EA16-2010, EA17)"/>
    <x v="20"/>
    <x v="0"/>
    <m/>
  </r>
  <r>
    <x v="0"/>
    <x v="7"/>
    <x v="4"/>
    <s v="Belgium"/>
    <x v="20"/>
    <x v="0"/>
    <n v="5.1900000000000002E-2"/>
  </r>
  <r>
    <x v="0"/>
    <x v="7"/>
    <x v="5"/>
    <s v="Bulgaria"/>
    <x v="20"/>
    <x v="0"/>
    <n v="3.78E-2"/>
  </r>
  <r>
    <x v="0"/>
    <x v="7"/>
    <x v="6"/>
    <s v="Czech Republic"/>
    <x v="20"/>
    <x v="0"/>
    <n v="4.8800000000000003E-2"/>
  </r>
  <r>
    <x v="0"/>
    <x v="7"/>
    <x v="7"/>
    <s v="Denmark"/>
    <x v="20"/>
    <x v="0"/>
    <m/>
  </r>
  <r>
    <x v="0"/>
    <x v="7"/>
    <x v="7"/>
    <s v="København"/>
    <x v="20"/>
    <x v="0"/>
    <m/>
  </r>
  <r>
    <x v="0"/>
    <x v="7"/>
    <x v="8"/>
    <s v="Germany (until 1990 former territory of the FRG)"/>
    <x v="20"/>
    <x v="0"/>
    <n v="7.17E-2"/>
  </r>
  <r>
    <x v="0"/>
    <x v="7"/>
    <x v="8"/>
    <s v="Stuttgart"/>
    <x v="20"/>
    <x v="0"/>
    <m/>
  </r>
  <r>
    <x v="0"/>
    <x v="7"/>
    <x v="8"/>
    <s v="München"/>
    <x v="20"/>
    <x v="0"/>
    <m/>
  </r>
  <r>
    <x v="0"/>
    <x v="7"/>
    <x v="8"/>
    <s v="Hamburg"/>
    <x v="20"/>
    <x v="0"/>
    <m/>
  </r>
  <r>
    <x v="0"/>
    <x v="7"/>
    <x v="8"/>
    <s v="Frankfurt am Main"/>
    <x v="20"/>
    <x v="0"/>
    <m/>
  </r>
  <r>
    <x v="0"/>
    <x v="7"/>
    <x v="8"/>
    <s v="Rostock"/>
    <x v="20"/>
    <x v="0"/>
    <m/>
  </r>
  <r>
    <x v="0"/>
    <x v="7"/>
    <x v="8"/>
    <s v="Hannover"/>
    <x v="20"/>
    <x v="0"/>
    <m/>
  </r>
  <r>
    <x v="0"/>
    <x v="7"/>
    <x v="8"/>
    <s v="Düsseldorf"/>
    <x v="20"/>
    <x v="0"/>
    <m/>
  </r>
  <r>
    <x v="0"/>
    <x v="7"/>
    <x v="8"/>
    <s v="Leipzig"/>
    <x v="20"/>
    <x v="0"/>
    <m/>
  </r>
  <r>
    <x v="0"/>
    <x v="7"/>
    <x v="8"/>
    <s v="Erfurt"/>
    <x v="20"/>
    <x v="0"/>
    <m/>
  </r>
  <r>
    <x v="0"/>
    <x v="7"/>
    <x v="8"/>
    <s v="Germany - South"/>
    <x v="20"/>
    <x v="0"/>
    <m/>
  </r>
  <r>
    <x v="0"/>
    <x v="7"/>
    <x v="8"/>
    <s v="Germany - West"/>
    <x v="20"/>
    <x v="0"/>
    <m/>
  </r>
  <r>
    <x v="0"/>
    <x v="7"/>
    <x v="9"/>
    <s v="Estonia"/>
    <x v="20"/>
    <x v="0"/>
    <n v="3.6200000000000003E-2"/>
  </r>
  <r>
    <x v="0"/>
    <x v="7"/>
    <x v="10"/>
    <s v="Ireland"/>
    <x v="20"/>
    <x v="0"/>
    <n v="7.3400000000000007E-2"/>
  </r>
  <r>
    <x v="0"/>
    <x v="7"/>
    <x v="10"/>
    <s v="Dublin"/>
    <x v="20"/>
    <x v="0"/>
    <m/>
  </r>
  <r>
    <x v="0"/>
    <x v="7"/>
    <x v="11"/>
    <s v="Greece"/>
    <x v="20"/>
    <x v="0"/>
    <n v="5.0700000000000002E-2"/>
  </r>
  <r>
    <x v="0"/>
    <x v="7"/>
    <x v="11"/>
    <s v="Athina"/>
    <x v="20"/>
    <x v="0"/>
    <n v="5.0700000000000002E-2"/>
  </r>
  <r>
    <x v="0"/>
    <x v="7"/>
    <x v="12"/>
    <s v="Spain"/>
    <x v="20"/>
    <x v="0"/>
    <n v="5.8000000000000003E-2"/>
  </r>
  <r>
    <x v="0"/>
    <x v="7"/>
    <x v="12"/>
    <s v="Madrid"/>
    <x v="20"/>
    <x v="0"/>
    <m/>
  </r>
  <r>
    <x v="0"/>
    <x v="7"/>
    <x v="13"/>
    <s v="France"/>
    <x v="20"/>
    <x v="0"/>
    <m/>
  </r>
  <r>
    <x v="0"/>
    <x v="7"/>
    <x v="13"/>
    <s v="Paris"/>
    <x v="20"/>
    <x v="0"/>
    <m/>
  </r>
  <r>
    <x v="0"/>
    <x v="7"/>
    <x v="13"/>
    <s v="Lille"/>
    <x v="20"/>
    <x v="0"/>
    <m/>
  </r>
  <r>
    <x v="0"/>
    <x v="7"/>
    <x v="13"/>
    <s v="Strasbourg"/>
    <x v="20"/>
    <x v="0"/>
    <m/>
  </r>
  <r>
    <x v="0"/>
    <x v="7"/>
    <x v="13"/>
    <s v="Toulouse"/>
    <x v="20"/>
    <x v="0"/>
    <m/>
  </r>
  <r>
    <x v="0"/>
    <x v="7"/>
    <x v="13"/>
    <s v="Lyon"/>
    <x v="20"/>
    <x v="0"/>
    <m/>
  </r>
  <r>
    <x v="0"/>
    <x v="7"/>
    <x v="13"/>
    <s v="Marseille"/>
    <x v="20"/>
    <x v="0"/>
    <m/>
  </r>
  <r>
    <x v="0"/>
    <x v="7"/>
    <x v="14"/>
    <s v="Croatia"/>
    <x v="20"/>
    <x v="0"/>
    <n v="3.9699999999999999E-2"/>
  </r>
  <r>
    <x v="0"/>
    <x v="7"/>
    <x v="15"/>
    <s v="Italy"/>
    <x v="20"/>
    <x v="0"/>
    <n v="7.9699999999999993E-2"/>
  </r>
  <r>
    <x v="0"/>
    <x v="7"/>
    <x v="15"/>
    <s v="Nord-Ovest, Nord-Est, Centro (IT) (NUTS 2006)"/>
    <x v="20"/>
    <x v="0"/>
    <m/>
  </r>
  <r>
    <x v="0"/>
    <x v="7"/>
    <x v="15"/>
    <s v="Sud, Isole"/>
    <x v="20"/>
    <x v="0"/>
    <m/>
  </r>
  <r>
    <x v="0"/>
    <x v="7"/>
    <x v="16"/>
    <s v="Cyprus"/>
    <x v="20"/>
    <x v="0"/>
    <n v="7.4300000000000005E-2"/>
  </r>
  <r>
    <x v="0"/>
    <x v="7"/>
    <x v="17"/>
    <s v="Latvia"/>
    <x v="20"/>
    <x v="0"/>
    <n v="3.2899999999999999E-2"/>
  </r>
  <r>
    <x v="0"/>
    <x v="7"/>
    <x v="18"/>
    <s v="Lithuania"/>
    <x v="20"/>
    <x v="0"/>
    <n v="5.0299999999999997E-2"/>
  </r>
  <r>
    <x v="0"/>
    <x v="7"/>
    <x v="19"/>
    <s v="Luxembourg"/>
    <x v="20"/>
    <x v="0"/>
    <m/>
  </r>
  <r>
    <x v="0"/>
    <x v="7"/>
    <x v="20"/>
    <s v="Hungary"/>
    <x v="20"/>
    <x v="0"/>
    <n v="5.1900000000000002E-2"/>
  </r>
  <r>
    <x v="0"/>
    <x v="7"/>
    <x v="21"/>
    <s v="Malta"/>
    <x v="20"/>
    <x v="0"/>
    <n v="5.67E-2"/>
  </r>
  <r>
    <x v="0"/>
    <x v="7"/>
    <x v="22"/>
    <s v="Netherlands"/>
    <x v="20"/>
    <x v="0"/>
    <n v="5.5100000000000003E-2"/>
  </r>
  <r>
    <x v="0"/>
    <x v="7"/>
    <x v="22"/>
    <s v="Noord-Holland"/>
    <x v="20"/>
    <x v="0"/>
    <m/>
  </r>
  <r>
    <x v="0"/>
    <x v="7"/>
    <x v="22"/>
    <s v="Rotterdam"/>
    <x v="20"/>
    <x v="0"/>
    <m/>
  </r>
  <r>
    <x v="0"/>
    <x v="7"/>
    <x v="22"/>
    <s v="Noord-Brabant"/>
    <x v="20"/>
    <x v="0"/>
    <m/>
  </r>
  <r>
    <x v="0"/>
    <x v="7"/>
    <x v="23"/>
    <s v="Austria"/>
    <x v="20"/>
    <x v="0"/>
    <n v="4.7699999999999999E-2"/>
  </r>
  <r>
    <x v="0"/>
    <x v="7"/>
    <x v="23"/>
    <s v="Wien, Oberösterreich, Tirol"/>
    <x v="20"/>
    <x v="0"/>
    <m/>
  </r>
  <r>
    <x v="0"/>
    <x v="7"/>
    <x v="24"/>
    <s v="Poland"/>
    <x v="20"/>
    <x v="0"/>
    <n v="4.4299999999999999E-2"/>
  </r>
  <r>
    <x v="0"/>
    <x v="7"/>
    <x v="25"/>
    <s v="Portugal"/>
    <x v="20"/>
    <x v="0"/>
    <n v="5.5300000000000002E-2"/>
  </r>
  <r>
    <x v="0"/>
    <x v="7"/>
    <x v="25"/>
    <s v="Lisboa"/>
    <x v="20"/>
    <x v="0"/>
    <m/>
  </r>
  <r>
    <x v="0"/>
    <x v="7"/>
    <x v="26"/>
    <s v="Região Autónoma dos Açores (PT)"/>
    <x v="20"/>
    <x v="0"/>
    <m/>
  </r>
  <r>
    <x v="0"/>
    <x v="7"/>
    <x v="27"/>
    <s v="Romania"/>
    <x v="20"/>
    <x v="0"/>
    <n v="7.1099999999999997E-2"/>
  </r>
  <r>
    <x v="0"/>
    <x v="7"/>
    <x v="28"/>
    <s v="Slovenia"/>
    <x v="20"/>
    <x v="0"/>
    <m/>
  </r>
  <r>
    <x v="0"/>
    <x v="7"/>
    <x v="29"/>
    <s v="Slovakia"/>
    <x v="20"/>
    <x v="0"/>
    <n v="6.3299999999999995E-2"/>
  </r>
  <r>
    <x v="0"/>
    <x v="7"/>
    <x v="30"/>
    <s v="Finland"/>
    <x v="20"/>
    <x v="0"/>
    <n v="4.2500000000000003E-2"/>
  </r>
  <r>
    <x v="0"/>
    <x v="7"/>
    <x v="31"/>
    <s v="Sweden"/>
    <x v="20"/>
    <x v="0"/>
    <n v="3.8199999999999998E-2"/>
  </r>
  <r>
    <x v="0"/>
    <x v="7"/>
    <x v="32"/>
    <s v="United Kingdom"/>
    <x v="20"/>
    <x v="0"/>
    <m/>
  </r>
  <r>
    <x v="0"/>
    <x v="7"/>
    <x v="32"/>
    <s v="Leeds"/>
    <x v="20"/>
    <x v="0"/>
    <m/>
  </r>
  <r>
    <x v="0"/>
    <x v="7"/>
    <x v="32"/>
    <s v="Birmingham"/>
    <x v="20"/>
    <x v="0"/>
    <m/>
  </r>
  <r>
    <x v="0"/>
    <x v="7"/>
    <x v="32"/>
    <s v="London"/>
    <x v="20"/>
    <x v="0"/>
    <m/>
  </r>
  <r>
    <x v="0"/>
    <x v="7"/>
    <x v="32"/>
    <s v="Glasgow"/>
    <x v="20"/>
    <x v="0"/>
    <m/>
  </r>
  <r>
    <x v="0"/>
    <x v="7"/>
    <x v="33"/>
    <s v="Norway"/>
    <x v="20"/>
    <x v="0"/>
    <n v="3.5900000000000001E-2"/>
  </r>
  <r>
    <x v="0"/>
    <x v="7"/>
    <x v="34"/>
    <s v="Turkey"/>
    <x v="20"/>
    <x v="0"/>
    <m/>
  </r>
  <r>
    <x v="0"/>
    <x v="7"/>
    <x v="0"/>
    <s v="European Union (27 countries)"/>
    <x v="20"/>
    <x v="1"/>
    <m/>
  </r>
  <r>
    <x v="0"/>
    <x v="7"/>
    <x v="1"/>
    <s v="European Union (25 countries)"/>
    <x v="20"/>
    <x v="1"/>
    <m/>
  </r>
  <r>
    <x v="0"/>
    <x v="7"/>
    <x v="2"/>
    <s v="European Union (15 countries)"/>
    <x v="20"/>
    <x v="1"/>
    <m/>
  </r>
  <r>
    <x v="0"/>
    <x v="7"/>
    <x v="3"/>
    <s v="Euro area (EA11-2000, EA12-2006, EA13-2007, EA15-2008, EA16-2010, EA17)"/>
    <x v="20"/>
    <x v="1"/>
    <m/>
  </r>
  <r>
    <x v="0"/>
    <x v="7"/>
    <x v="4"/>
    <s v="Belgium"/>
    <x v="20"/>
    <x v="1"/>
    <n v="6.0100000000000001E-2"/>
  </r>
  <r>
    <x v="0"/>
    <x v="7"/>
    <x v="5"/>
    <s v="Bulgaria"/>
    <x v="20"/>
    <x v="1"/>
    <n v="4.0399999999999998E-2"/>
  </r>
  <r>
    <x v="0"/>
    <x v="7"/>
    <x v="6"/>
    <s v="Czech Republic"/>
    <x v="20"/>
    <x v="1"/>
    <n v="4.8000000000000001E-2"/>
  </r>
  <r>
    <x v="0"/>
    <x v="7"/>
    <x v="7"/>
    <s v="Denmark"/>
    <x v="20"/>
    <x v="1"/>
    <m/>
  </r>
  <r>
    <x v="0"/>
    <x v="7"/>
    <x v="7"/>
    <s v="København"/>
    <x v="20"/>
    <x v="1"/>
    <m/>
  </r>
  <r>
    <x v="0"/>
    <x v="7"/>
    <x v="8"/>
    <s v="Germany (until 1990 former territory of the FRG)"/>
    <x v="20"/>
    <x v="1"/>
    <n v="7.5399999999999995E-2"/>
  </r>
  <r>
    <x v="0"/>
    <x v="7"/>
    <x v="8"/>
    <s v="Stuttgart"/>
    <x v="20"/>
    <x v="1"/>
    <m/>
  </r>
  <r>
    <x v="0"/>
    <x v="7"/>
    <x v="8"/>
    <s v="München"/>
    <x v="20"/>
    <x v="1"/>
    <m/>
  </r>
  <r>
    <x v="0"/>
    <x v="7"/>
    <x v="8"/>
    <s v="Hamburg"/>
    <x v="20"/>
    <x v="1"/>
    <m/>
  </r>
  <r>
    <x v="0"/>
    <x v="7"/>
    <x v="8"/>
    <s v="Frankfurt am Main"/>
    <x v="20"/>
    <x v="1"/>
    <m/>
  </r>
  <r>
    <x v="0"/>
    <x v="7"/>
    <x v="8"/>
    <s v="Rostock"/>
    <x v="20"/>
    <x v="1"/>
    <m/>
  </r>
  <r>
    <x v="0"/>
    <x v="7"/>
    <x v="8"/>
    <s v="Hannover"/>
    <x v="20"/>
    <x v="1"/>
    <m/>
  </r>
  <r>
    <x v="0"/>
    <x v="7"/>
    <x v="8"/>
    <s v="Düsseldorf"/>
    <x v="20"/>
    <x v="1"/>
    <m/>
  </r>
  <r>
    <x v="0"/>
    <x v="7"/>
    <x v="8"/>
    <s v="Leipzig"/>
    <x v="20"/>
    <x v="1"/>
    <m/>
  </r>
  <r>
    <x v="0"/>
    <x v="7"/>
    <x v="8"/>
    <s v="Erfurt"/>
    <x v="20"/>
    <x v="1"/>
    <m/>
  </r>
  <r>
    <x v="0"/>
    <x v="7"/>
    <x v="8"/>
    <s v="Germany - South"/>
    <x v="20"/>
    <x v="1"/>
    <m/>
  </r>
  <r>
    <x v="0"/>
    <x v="7"/>
    <x v="8"/>
    <s v="Germany - West"/>
    <x v="20"/>
    <x v="1"/>
    <m/>
  </r>
  <r>
    <x v="0"/>
    <x v="7"/>
    <x v="9"/>
    <s v="Estonia"/>
    <x v="20"/>
    <x v="1"/>
    <n v="3.39E-2"/>
  </r>
  <r>
    <x v="0"/>
    <x v="7"/>
    <x v="10"/>
    <s v="Ireland"/>
    <x v="20"/>
    <x v="1"/>
    <n v="7.3400000000000007E-2"/>
  </r>
  <r>
    <x v="0"/>
    <x v="7"/>
    <x v="10"/>
    <s v="Dublin"/>
    <x v="20"/>
    <x v="1"/>
    <m/>
  </r>
  <r>
    <x v="0"/>
    <x v="7"/>
    <x v="11"/>
    <s v="Greece"/>
    <x v="20"/>
    <x v="1"/>
    <n v="5.0700000000000002E-2"/>
  </r>
  <r>
    <x v="0"/>
    <x v="7"/>
    <x v="11"/>
    <s v="Athina"/>
    <x v="20"/>
    <x v="1"/>
    <m/>
  </r>
  <r>
    <x v="0"/>
    <x v="7"/>
    <x v="12"/>
    <s v="Spain"/>
    <x v="20"/>
    <x v="1"/>
    <n v="5.8000000000000003E-2"/>
  </r>
  <r>
    <x v="0"/>
    <x v="7"/>
    <x v="12"/>
    <s v="Madrid"/>
    <x v="20"/>
    <x v="1"/>
    <m/>
  </r>
  <r>
    <x v="0"/>
    <x v="7"/>
    <x v="13"/>
    <s v="France"/>
    <x v="20"/>
    <x v="1"/>
    <m/>
  </r>
  <r>
    <x v="0"/>
    <x v="7"/>
    <x v="13"/>
    <s v="Paris"/>
    <x v="20"/>
    <x v="1"/>
    <m/>
  </r>
  <r>
    <x v="0"/>
    <x v="7"/>
    <x v="13"/>
    <s v="Lille"/>
    <x v="20"/>
    <x v="1"/>
    <m/>
  </r>
  <r>
    <x v="0"/>
    <x v="7"/>
    <x v="13"/>
    <s v="Strasbourg"/>
    <x v="20"/>
    <x v="1"/>
    <m/>
  </r>
  <r>
    <x v="0"/>
    <x v="7"/>
    <x v="13"/>
    <s v="Toulouse"/>
    <x v="20"/>
    <x v="1"/>
    <m/>
  </r>
  <r>
    <x v="0"/>
    <x v="7"/>
    <x v="13"/>
    <s v="Lyon"/>
    <x v="20"/>
    <x v="1"/>
    <m/>
  </r>
  <r>
    <x v="0"/>
    <x v="7"/>
    <x v="13"/>
    <s v="Marseille"/>
    <x v="20"/>
    <x v="1"/>
    <m/>
  </r>
  <r>
    <x v="0"/>
    <x v="7"/>
    <x v="14"/>
    <s v="Croatia"/>
    <x v="20"/>
    <x v="1"/>
    <n v="4.1000000000000002E-2"/>
  </r>
  <r>
    <x v="0"/>
    <x v="7"/>
    <x v="15"/>
    <s v="Italy"/>
    <x v="20"/>
    <x v="1"/>
    <n v="7.8E-2"/>
  </r>
  <r>
    <x v="0"/>
    <x v="7"/>
    <x v="15"/>
    <s v="Nord-Ovest, Nord-Est, Centro (IT) (NUTS 2006)"/>
    <x v="20"/>
    <x v="1"/>
    <m/>
  </r>
  <r>
    <x v="0"/>
    <x v="7"/>
    <x v="15"/>
    <s v="Sud, Isole"/>
    <x v="20"/>
    <x v="1"/>
    <m/>
  </r>
  <r>
    <x v="0"/>
    <x v="7"/>
    <x v="16"/>
    <s v="Cyprus"/>
    <x v="20"/>
    <x v="1"/>
    <n v="9.3399999999999997E-2"/>
  </r>
  <r>
    <x v="0"/>
    <x v="7"/>
    <x v="17"/>
    <s v="Latvia"/>
    <x v="20"/>
    <x v="1"/>
    <n v="3.2899999999999999E-2"/>
  </r>
  <r>
    <x v="0"/>
    <x v="7"/>
    <x v="18"/>
    <s v="Lithuania"/>
    <x v="20"/>
    <x v="1"/>
    <n v="5.0299999999999997E-2"/>
  </r>
  <r>
    <x v="0"/>
    <x v="7"/>
    <x v="19"/>
    <s v="Luxembourg"/>
    <x v="20"/>
    <x v="1"/>
    <m/>
  </r>
  <r>
    <x v="0"/>
    <x v="7"/>
    <x v="20"/>
    <s v="Hungary"/>
    <x v="20"/>
    <x v="1"/>
    <n v="5.5199999999999999E-2"/>
  </r>
  <r>
    <x v="0"/>
    <x v="7"/>
    <x v="21"/>
    <s v="Malta"/>
    <x v="20"/>
    <x v="1"/>
    <n v="5.7099999999999998E-2"/>
  </r>
  <r>
    <x v="0"/>
    <x v="7"/>
    <x v="22"/>
    <s v="Netherlands"/>
    <x v="20"/>
    <x v="1"/>
    <n v="5.5199999999999999E-2"/>
  </r>
  <r>
    <x v="0"/>
    <x v="7"/>
    <x v="22"/>
    <s v="Noord-Holland"/>
    <x v="20"/>
    <x v="1"/>
    <m/>
  </r>
  <r>
    <x v="0"/>
    <x v="7"/>
    <x v="22"/>
    <s v="Rotterdam"/>
    <x v="20"/>
    <x v="1"/>
    <m/>
  </r>
  <r>
    <x v="0"/>
    <x v="7"/>
    <x v="22"/>
    <s v="Noord-Brabant"/>
    <x v="20"/>
    <x v="1"/>
    <m/>
  </r>
  <r>
    <x v="0"/>
    <x v="7"/>
    <x v="23"/>
    <s v="Austria"/>
    <x v="20"/>
    <x v="1"/>
    <n v="4.7699999999999999E-2"/>
  </r>
  <r>
    <x v="0"/>
    <x v="7"/>
    <x v="23"/>
    <s v="Wien, Oberösterreich, Tirol"/>
    <x v="20"/>
    <x v="1"/>
    <m/>
  </r>
  <r>
    <x v="0"/>
    <x v="7"/>
    <x v="24"/>
    <s v="Poland"/>
    <x v="20"/>
    <x v="1"/>
    <n v="4.3099999999999999E-2"/>
  </r>
  <r>
    <x v="0"/>
    <x v="7"/>
    <x v="25"/>
    <s v="Portugal"/>
    <x v="20"/>
    <x v="1"/>
    <n v="5.74E-2"/>
  </r>
  <r>
    <x v="0"/>
    <x v="7"/>
    <x v="25"/>
    <s v="Lisboa"/>
    <x v="20"/>
    <x v="1"/>
    <m/>
  </r>
  <r>
    <x v="0"/>
    <x v="7"/>
    <x v="26"/>
    <s v="Região Autónoma dos Açores (PT)"/>
    <x v="20"/>
    <x v="1"/>
    <m/>
  </r>
  <r>
    <x v="0"/>
    <x v="7"/>
    <x v="27"/>
    <s v="Romania"/>
    <x v="20"/>
    <x v="1"/>
    <n v="8.0600000000000005E-2"/>
  </r>
  <r>
    <x v="0"/>
    <x v="7"/>
    <x v="28"/>
    <s v="Slovenia"/>
    <x v="20"/>
    <x v="1"/>
    <m/>
  </r>
  <r>
    <x v="0"/>
    <x v="7"/>
    <x v="29"/>
    <s v="Slovakia"/>
    <x v="20"/>
    <x v="1"/>
    <n v="6.3299999999999995E-2"/>
  </r>
  <r>
    <x v="0"/>
    <x v="7"/>
    <x v="30"/>
    <s v="Finland"/>
    <x v="20"/>
    <x v="1"/>
    <n v="4.0399999999999998E-2"/>
  </r>
  <r>
    <x v="0"/>
    <x v="7"/>
    <x v="31"/>
    <s v="Sweden"/>
    <x v="20"/>
    <x v="1"/>
    <n v="4.7E-2"/>
  </r>
  <r>
    <x v="0"/>
    <x v="7"/>
    <x v="32"/>
    <s v="United Kingdom"/>
    <x v="20"/>
    <x v="1"/>
    <n v="5.4699999999999999E-2"/>
  </r>
  <r>
    <x v="0"/>
    <x v="7"/>
    <x v="32"/>
    <s v="Leeds"/>
    <x v="20"/>
    <x v="1"/>
    <m/>
  </r>
  <r>
    <x v="0"/>
    <x v="7"/>
    <x v="32"/>
    <s v="Birmingham"/>
    <x v="20"/>
    <x v="1"/>
    <m/>
  </r>
  <r>
    <x v="0"/>
    <x v="7"/>
    <x v="32"/>
    <s v="London"/>
    <x v="20"/>
    <x v="1"/>
    <m/>
  </r>
  <r>
    <x v="0"/>
    <x v="7"/>
    <x v="32"/>
    <s v="Glasgow"/>
    <x v="20"/>
    <x v="1"/>
    <m/>
  </r>
  <r>
    <x v="0"/>
    <x v="7"/>
    <x v="33"/>
    <s v="Norway"/>
    <x v="20"/>
    <x v="1"/>
    <n v="3.61E-2"/>
  </r>
  <r>
    <x v="0"/>
    <x v="7"/>
    <x v="34"/>
    <s v="Turkey"/>
    <x v="20"/>
    <x v="1"/>
    <m/>
  </r>
  <r>
    <x v="0"/>
    <x v="7"/>
    <x v="0"/>
    <s v="European Union (27 countries)"/>
    <x v="21"/>
    <x v="0"/>
    <m/>
  </r>
  <r>
    <x v="0"/>
    <x v="7"/>
    <x v="1"/>
    <s v="European Union (25 countries)"/>
    <x v="21"/>
    <x v="0"/>
    <m/>
  </r>
  <r>
    <x v="0"/>
    <x v="7"/>
    <x v="2"/>
    <s v="European Union (15 countries)"/>
    <x v="21"/>
    <x v="0"/>
    <m/>
  </r>
  <r>
    <x v="0"/>
    <x v="7"/>
    <x v="3"/>
    <s v="Euro area (EA11-2000, EA12-2006, EA13-2007, EA15-2008, EA16-2010, EA17)"/>
    <x v="21"/>
    <x v="0"/>
    <m/>
  </r>
  <r>
    <x v="0"/>
    <x v="7"/>
    <x v="4"/>
    <s v="Belgium"/>
    <x v="21"/>
    <x v="0"/>
    <n v="6.7900000000000002E-2"/>
  </r>
  <r>
    <x v="0"/>
    <x v="7"/>
    <x v="5"/>
    <s v="Bulgaria"/>
    <x v="21"/>
    <x v="0"/>
    <n v="4.2900000000000001E-2"/>
  </r>
  <r>
    <x v="0"/>
    <x v="7"/>
    <x v="6"/>
    <s v="Czech Republic"/>
    <x v="21"/>
    <x v="0"/>
    <n v="5.9900000000000002E-2"/>
  </r>
  <r>
    <x v="0"/>
    <x v="7"/>
    <x v="7"/>
    <s v="Denmark"/>
    <x v="21"/>
    <x v="0"/>
    <m/>
  </r>
  <r>
    <x v="0"/>
    <x v="7"/>
    <x v="7"/>
    <s v="København"/>
    <x v="21"/>
    <x v="0"/>
    <m/>
  </r>
  <r>
    <x v="0"/>
    <x v="7"/>
    <x v="8"/>
    <s v="Germany (until 1990 former territory of the FRG)"/>
    <x v="21"/>
    <x v="0"/>
    <n v="8.2600000000000007E-2"/>
  </r>
  <r>
    <x v="0"/>
    <x v="7"/>
    <x v="8"/>
    <s v="Stuttgart"/>
    <x v="21"/>
    <x v="0"/>
    <m/>
  </r>
  <r>
    <x v="0"/>
    <x v="7"/>
    <x v="8"/>
    <s v="München"/>
    <x v="21"/>
    <x v="0"/>
    <m/>
  </r>
  <r>
    <x v="0"/>
    <x v="7"/>
    <x v="8"/>
    <s v="Hamburg"/>
    <x v="21"/>
    <x v="0"/>
    <m/>
  </r>
  <r>
    <x v="0"/>
    <x v="7"/>
    <x v="8"/>
    <s v="Frankfurt am Main"/>
    <x v="21"/>
    <x v="0"/>
    <m/>
  </r>
  <r>
    <x v="0"/>
    <x v="7"/>
    <x v="8"/>
    <s v="Rostock"/>
    <x v="21"/>
    <x v="0"/>
    <m/>
  </r>
  <r>
    <x v="0"/>
    <x v="7"/>
    <x v="8"/>
    <s v="Hannover"/>
    <x v="21"/>
    <x v="0"/>
    <m/>
  </r>
  <r>
    <x v="0"/>
    <x v="7"/>
    <x v="8"/>
    <s v="Düsseldorf"/>
    <x v="21"/>
    <x v="0"/>
    <m/>
  </r>
  <r>
    <x v="0"/>
    <x v="7"/>
    <x v="8"/>
    <s v="Leipzig"/>
    <x v="21"/>
    <x v="0"/>
    <m/>
  </r>
  <r>
    <x v="0"/>
    <x v="7"/>
    <x v="8"/>
    <s v="Erfurt"/>
    <x v="21"/>
    <x v="0"/>
    <m/>
  </r>
  <r>
    <x v="0"/>
    <x v="7"/>
    <x v="8"/>
    <s v="Germany - South"/>
    <x v="21"/>
    <x v="0"/>
    <m/>
  </r>
  <r>
    <x v="0"/>
    <x v="7"/>
    <x v="8"/>
    <s v="Germany - West"/>
    <x v="21"/>
    <x v="0"/>
    <m/>
  </r>
  <r>
    <x v="0"/>
    <x v="7"/>
    <x v="9"/>
    <s v="Estonia"/>
    <x v="21"/>
    <x v="0"/>
    <n v="3.5099999999999999E-2"/>
  </r>
  <r>
    <x v="0"/>
    <x v="7"/>
    <x v="10"/>
    <s v="Ireland"/>
    <x v="21"/>
    <x v="0"/>
    <n v="8.8700000000000001E-2"/>
  </r>
  <r>
    <x v="0"/>
    <x v="7"/>
    <x v="10"/>
    <s v="Dublin"/>
    <x v="21"/>
    <x v="0"/>
    <m/>
  </r>
  <r>
    <x v="0"/>
    <x v="7"/>
    <x v="11"/>
    <s v="Greece"/>
    <x v="21"/>
    <x v="0"/>
    <n v="5.2499999999999998E-2"/>
  </r>
  <r>
    <x v="0"/>
    <x v="7"/>
    <x v="11"/>
    <s v="Athina"/>
    <x v="21"/>
    <x v="0"/>
    <m/>
  </r>
  <r>
    <x v="0"/>
    <x v="7"/>
    <x v="12"/>
    <s v="Spain"/>
    <x v="21"/>
    <x v="0"/>
    <n v="6.0999999999999999E-2"/>
  </r>
  <r>
    <x v="0"/>
    <x v="7"/>
    <x v="12"/>
    <s v="Madrid"/>
    <x v="21"/>
    <x v="0"/>
    <m/>
  </r>
  <r>
    <x v="0"/>
    <x v="7"/>
    <x v="13"/>
    <s v="France"/>
    <x v="21"/>
    <x v="0"/>
    <m/>
  </r>
  <r>
    <x v="0"/>
    <x v="7"/>
    <x v="13"/>
    <s v="Paris"/>
    <x v="21"/>
    <x v="0"/>
    <m/>
  </r>
  <r>
    <x v="0"/>
    <x v="7"/>
    <x v="13"/>
    <s v="Lille"/>
    <x v="21"/>
    <x v="0"/>
    <m/>
  </r>
  <r>
    <x v="0"/>
    <x v="7"/>
    <x v="13"/>
    <s v="Strasbourg"/>
    <x v="21"/>
    <x v="0"/>
    <m/>
  </r>
  <r>
    <x v="0"/>
    <x v="7"/>
    <x v="13"/>
    <s v="Toulouse"/>
    <x v="21"/>
    <x v="0"/>
    <m/>
  </r>
  <r>
    <x v="0"/>
    <x v="7"/>
    <x v="13"/>
    <s v="Lyon"/>
    <x v="21"/>
    <x v="0"/>
    <m/>
  </r>
  <r>
    <x v="0"/>
    <x v="7"/>
    <x v="13"/>
    <s v="Marseille"/>
    <x v="21"/>
    <x v="0"/>
    <m/>
  </r>
  <r>
    <x v="0"/>
    <x v="7"/>
    <x v="14"/>
    <s v="Croatia"/>
    <x v="21"/>
    <x v="0"/>
    <n v="4.2000000000000003E-2"/>
  </r>
  <r>
    <x v="0"/>
    <x v="7"/>
    <x v="15"/>
    <s v="Italy"/>
    <x v="21"/>
    <x v="0"/>
    <n v="0.09"/>
  </r>
  <r>
    <x v="0"/>
    <x v="7"/>
    <x v="15"/>
    <s v="Nord-Ovest, Nord-Est, Centro (IT) (NUTS 2006)"/>
    <x v="21"/>
    <x v="0"/>
    <m/>
  </r>
  <r>
    <x v="0"/>
    <x v="7"/>
    <x v="15"/>
    <s v="Sud, Isole"/>
    <x v="21"/>
    <x v="0"/>
    <m/>
  </r>
  <r>
    <x v="0"/>
    <x v="7"/>
    <x v="16"/>
    <s v="Cyprus"/>
    <x v="21"/>
    <x v="0"/>
    <n v="0.107"/>
  </r>
  <r>
    <x v="0"/>
    <x v="7"/>
    <x v="17"/>
    <s v="Latvia"/>
    <x v="21"/>
    <x v="0"/>
    <n v="3.2899999999999999E-2"/>
  </r>
  <r>
    <x v="0"/>
    <x v="7"/>
    <x v="18"/>
    <s v="Lithuania"/>
    <x v="21"/>
    <x v="0"/>
    <n v="5.0200000000000002E-2"/>
  </r>
  <r>
    <x v="0"/>
    <x v="7"/>
    <x v="19"/>
    <s v="Luxembourg"/>
    <x v="21"/>
    <x v="0"/>
    <m/>
  </r>
  <r>
    <x v="0"/>
    <x v="7"/>
    <x v="20"/>
    <s v="Hungary"/>
    <x v="21"/>
    <x v="0"/>
    <n v="5.4600000000000003E-2"/>
  </r>
  <r>
    <x v="0"/>
    <x v="7"/>
    <x v="21"/>
    <s v="Malta"/>
    <x v="21"/>
    <x v="0"/>
    <n v="5.7099999999999998E-2"/>
  </r>
  <r>
    <x v="0"/>
    <x v="7"/>
    <x v="22"/>
    <s v="Netherlands"/>
    <x v="21"/>
    <x v="0"/>
    <n v="5.8400000000000001E-2"/>
  </r>
  <r>
    <x v="0"/>
    <x v="7"/>
    <x v="22"/>
    <s v="Noord-Holland"/>
    <x v="21"/>
    <x v="0"/>
    <m/>
  </r>
  <r>
    <x v="0"/>
    <x v="7"/>
    <x v="22"/>
    <s v="Rotterdam"/>
    <x v="21"/>
    <x v="0"/>
    <m/>
  </r>
  <r>
    <x v="0"/>
    <x v="7"/>
    <x v="22"/>
    <s v="Noord-Brabant"/>
    <x v="21"/>
    <x v="0"/>
    <m/>
  </r>
  <r>
    <x v="0"/>
    <x v="7"/>
    <x v="23"/>
    <s v="Austria"/>
    <x v="21"/>
    <x v="0"/>
    <n v="5.1799999999999999E-2"/>
  </r>
  <r>
    <x v="0"/>
    <x v="7"/>
    <x v="23"/>
    <s v="Wien, Oberösterreich, Tirol"/>
    <x v="21"/>
    <x v="0"/>
    <m/>
  </r>
  <r>
    <x v="0"/>
    <x v="7"/>
    <x v="24"/>
    <s v="Poland"/>
    <x v="21"/>
    <x v="0"/>
    <n v="4.7500000000000001E-2"/>
  </r>
  <r>
    <x v="0"/>
    <x v="7"/>
    <x v="25"/>
    <s v="Portugal"/>
    <x v="21"/>
    <x v="0"/>
    <n v="6.3100000000000003E-2"/>
  </r>
  <r>
    <x v="0"/>
    <x v="7"/>
    <x v="25"/>
    <s v="Lisboa"/>
    <x v="21"/>
    <x v="0"/>
    <m/>
  </r>
  <r>
    <x v="0"/>
    <x v="7"/>
    <x v="26"/>
    <s v="Região Autónoma dos Açores (PT)"/>
    <x v="21"/>
    <x v="0"/>
    <m/>
  </r>
  <r>
    <x v="0"/>
    <x v="7"/>
    <x v="27"/>
    <s v="Romania"/>
    <x v="21"/>
    <x v="0"/>
    <n v="6.1699999999999998E-2"/>
  </r>
  <r>
    <x v="0"/>
    <x v="7"/>
    <x v="28"/>
    <s v="Slovenia"/>
    <x v="21"/>
    <x v="0"/>
    <m/>
  </r>
  <r>
    <x v="0"/>
    <x v="7"/>
    <x v="29"/>
    <s v="Slovakia"/>
    <x v="21"/>
    <x v="0"/>
    <n v="6.6400000000000001E-2"/>
  </r>
  <r>
    <x v="0"/>
    <x v="7"/>
    <x v="30"/>
    <s v="Finland"/>
    <x v="21"/>
    <x v="0"/>
    <n v="4.1700000000000001E-2"/>
  </r>
  <r>
    <x v="0"/>
    <x v="7"/>
    <x v="31"/>
    <s v="Sweden"/>
    <x v="21"/>
    <x v="0"/>
    <n v="5.1200000000000002E-2"/>
  </r>
  <r>
    <x v="0"/>
    <x v="7"/>
    <x v="32"/>
    <s v="United Kingdom"/>
    <x v="21"/>
    <x v="0"/>
    <n v="7.2599999999999998E-2"/>
  </r>
  <r>
    <x v="0"/>
    <x v="7"/>
    <x v="32"/>
    <s v="Leeds"/>
    <x v="21"/>
    <x v="0"/>
    <m/>
  </r>
  <r>
    <x v="0"/>
    <x v="7"/>
    <x v="32"/>
    <s v="Birmingham"/>
    <x v="21"/>
    <x v="0"/>
    <m/>
  </r>
  <r>
    <x v="0"/>
    <x v="7"/>
    <x v="32"/>
    <s v="London"/>
    <x v="21"/>
    <x v="0"/>
    <m/>
  </r>
  <r>
    <x v="0"/>
    <x v="7"/>
    <x v="32"/>
    <s v="Glasgow"/>
    <x v="21"/>
    <x v="0"/>
    <m/>
  </r>
  <r>
    <x v="0"/>
    <x v="7"/>
    <x v="33"/>
    <s v="Norway"/>
    <x v="21"/>
    <x v="0"/>
    <n v="3.5099999999999999E-2"/>
  </r>
  <r>
    <x v="0"/>
    <x v="7"/>
    <x v="34"/>
    <s v="Turkey"/>
    <x v="21"/>
    <x v="0"/>
    <m/>
  </r>
  <r>
    <x v="0"/>
    <x v="7"/>
    <x v="0"/>
    <s v="European Union (27 countries)"/>
    <x v="21"/>
    <x v="1"/>
    <m/>
  </r>
  <r>
    <x v="0"/>
    <x v="7"/>
    <x v="1"/>
    <s v="European Union (25 countries)"/>
    <x v="21"/>
    <x v="1"/>
    <m/>
  </r>
  <r>
    <x v="0"/>
    <x v="7"/>
    <x v="2"/>
    <s v="European Union (15 countries)"/>
    <x v="21"/>
    <x v="1"/>
    <m/>
  </r>
  <r>
    <x v="0"/>
    <x v="7"/>
    <x v="3"/>
    <s v="Euro area (EA11-2000, EA12-2006, EA13-2007, EA15-2008, EA16-2010, EA17)"/>
    <x v="21"/>
    <x v="1"/>
    <m/>
  </r>
  <r>
    <x v="0"/>
    <x v="7"/>
    <x v="4"/>
    <s v="Belgium"/>
    <x v="21"/>
    <x v="1"/>
    <n v="7.6300000000000007E-2"/>
  </r>
  <r>
    <x v="0"/>
    <x v="7"/>
    <x v="5"/>
    <s v="Bulgaria"/>
    <x v="21"/>
    <x v="1"/>
    <n v="3.9399999999999998E-2"/>
  </r>
  <r>
    <x v="0"/>
    <x v="7"/>
    <x v="6"/>
    <s v="Czech Republic"/>
    <x v="21"/>
    <x v="1"/>
    <n v="6.0499999999999998E-2"/>
  </r>
  <r>
    <x v="0"/>
    <x v="7"/>
    <x v="7"/>
    <s v="Denmark"/>
    <x v="21"/>
    <x v="1"/>
    <m/>
  </r>
  <r>
    <x v="0"/>
    <x v="7"/>
    <x v="7"/>
    <s v="København"/>
    <x v="21"/>
    <x v="1"/>
    <m/>
  </r>
  <r>
    <x v="0"/>
    <x v="7"/>
    <x v="8"/>
    <s v="Germany (until 1990 former territory of the FRG)"/>
    <x v="21"/>
    <x v="1"/>
    <n v="8.4000000000000005E-2"/>
  </r>
  <r>
    <x v="0"/>
    <x v="7"/>
    <x v="8"/>
    <s v="Stuttgart"/>
    <x v="21"/>
    <x v="1"/>
    <m/>
  </r>
  <r>
    <x v="0"/>
    <x v="7"/>
    <x v="8"/>
    <s v="München"/>
    <x v="21"/>
    <x v="1"/>
    <m/>
  </r>
  <r>
    <x v="0"/>
    <x v="7"/>
    <x v="8"/>
    <s v="Hamburg"/>
    <x v="21"/>
    <x v="1"/>
    <m/>
  </r>
  <r>
    <x v="0"/>
    <x v="7"/>
    <x v="8"/>
    <s v="Frankfurt am Main"/>
    <x v="21"/>
    <x v="1"/>
    <m/>
  </r>
  <r>
    <x v="0"/>
    <x v="7"/>
    <x v="8"/>
    <s v="Rostock"/>
    <x v="21"/>
    <x v="1"/>
    <m/>
  </r>
  <r>
    <x v="0"/>
    <x v="7"/>
    <x v="8"/>
    <s v="Hannover"/>
    <x v="21"/>
    <x v="1"/>
    <m/>
  </r>
  <r>
    <x v="0"/>
    <x v="7"/>
    <x v="8"/>
    <s v="Düsseldorf"/>
    <x v="21"/>
    <x v="1"/>
    <m/>
  </r>
  <r>
    <x v="0"/>
    <x v="7"/>
    <x v="8"/>
    <s v="Leipzig"/>
    <x v="21"/>
    <x v="1"/>
    <m/>
  </r>
  <r>
    <x v="0"/>
    <x v="7"/>
    <x v="8"/>
    <s v="Erfurt"/>
    <x v="21"/>
    <x v="1"/>
    <m/>
  </r>
  <r>
    <x v="0"/>
    <x v="7"/>
    <x v="8"/>
    <s v="Germany - South"/>
    <x v="21"/>
    <x v="1"/>
    <m/>
  </r>
  <r>
    <x v="0"/>
    <x v="7"/>
    <x v="8"/>
    <s v="Germany - West"/>
    <x v="21"/>
    <x v="1"/>
    <m/>
  </r>
  <r>
    <x v="0"/>
    <x v="7"/>
    <x v="9"/>
    <s v="Estonia"/>
    <x v="21"/>
    <x v="1"/>
    <n v="3.5900000000000001E-2"/>
  </r>
  <r>
    <x v="0"/>
    <x v="7"/>
    <x v="10"/>
    <s v="Ireland"/>
    <x v="21"/>
    <x v="1"/>
    <n v="8.8700000000000001E-2"/>
  </r>
  <r>
    <x v="0"/>
    <x v="7"/>
    <x v="10"/>
    <s v="Dublin"/>
    <x v="21"/>
    <x v="1"/>
    <m/>
  </r>
  <r>
    <x v="0"/>
    <x v="7"/>
    <x v="11"/>
    <s v="Greece"/>
    <x v="21"/>
    <x v="1"/>
    <n v="5.2499999999999998E-2"/>
  </r>
  <r>
    <x v="0"/>
    <x v="7"/>
    <x v="11"/>
    <s v="Athina"/>
    <x v="21"/>
    <x v="1"/>
    <m/>
  </r>
  <r>
    <x v="0"/>
    <x v="7"/>
    <x v="12"/>
    <s v="Spain"/>
    <x v="21"/>
    <x v="1"/>
    <n v="6.4600000000000005E-2"/>
  </r>
  <r>
    <x v="0"/>
    <x v="7"/>
    <x v="12"/>
    <s v="Madrid"/>
    <x v="21"/>
    <x v="1"/>
    <m/>
  </r>
  <r>
    <x v="0"/>
    <x v="7"/>
    <x v="13"/>
    <s v="France"/>
    <x v="21"/>
    <x v="1"/>
    <m/>
  </r>
  <r>
    <x v="0"/>
    <x v="7"/>
    <x v="13"/>
    <s v="Paris"/>
    <x v="21"/>
    <x v="1"/>
    <m/>
  </r>
  <r>
    <x v="0"/>
    <x v="7"/>
    <x v="13"/>
    <s v="Lille"/>
    <x v="21"/>
    <x v="1"/>
    <m/>
  </r>
  <r>
    <x v="0"/>
    <x v="7"/>
    <x v="13"/>
    <s v="Strasbourg"/>
    <x v="21"/>
    <x v="1"/>
    <m/>
  </r>
  <r>
    <x v="0"/>
    <x v="7"/>
    <x v="13"/>
    <s v="Toulouse"/>
    <x v="21"/>
    <x v="1"/>
    <m/>
  </r>
  <r>
    <x v="0"/>
    <x v="7"/>
    <x v="13"/>
    <s v="Lyon"/>
    <x v="21"/>
    <x v="1"/>
    <m/>
  </r>
  <r>
    <x v="0"/>
    <x v="7"/>
    <x v="13"/>
    <s v="Marseille"/>
    <x v="21"/>
    <x v="1"/>
    <m/>
  </r>
  <r>
    <x v="0"/>
    <x v="7"/>
    <x v="14"/>
    <s v="Croatia"/>
    <x v="21"/>
    <x v="1"/>
    <n v="4.2799999999999998E-2"/>
  </r>
  <r>
    <x v="0"/>
    <x v="7"/>
    <x v="15"/>
    <s v="Italy"/>
    <x v="21"/>
    <x v="1"/>
    <n v="9.1600000000000001E-2"/>
  </r>
  <r>
    <x v="0"/>
    <x v="7"/>
    <x v="15"/>
    <s v="Nord-Ovest, Nord-Est, Centro (IT) (NUTS 2006)"/>
    <x v="21"/>
    <x v="1"/>
    <m/>
  </r>
  <r>
    <x v="0"/>
    <x v="7"/>
    <x v="15"/>
    <s v="Sud, Isole"/>
    <x v="21"/>
    <x v="1"/>
    <m/>
  </r>
  <r>
    <x v="0"/>
    <x v="7"/>
    <x v="16"/>
    <s v="Cyprus"/>
    <x v="21"/>
    <x v="1"/>
    <n v="0.10829999999999999"/>
  </r>
  <r>
    <x v="0"/>
    <x v="7"/>
    <x v="17"/>
    <s v="Latvia"/>
    <x v="21"/>
    <x v="1"/>
    <n v="3.56E-2"/>
  </r>
  <r>
    <x v="0"/>
    <x v="7"/>
    <x v="18"/>
    <s v="Lithuania"/>
    <x v="21"/>
    <x v="1"/>
    <n v="5.0200000000000002E-2"/>
  </r>
  <r>
    <x v="0"/>
    <x v="7"/>
    <x v="19"/>
    <s v="Luxembourg"/>
    <x v="21"/>
    <x v="1"/>
    <m/>
  </r>
  <r>
    <x v="0"/>
    <x v="7"/>
    <x v="20"/>
    <s v="Hungary"/>
    <x v="21"/>
    <x v="1"/>
    <n v="5.2299999999999999E-2"/>
  </r>
  <r>
    <x v="0"/>
    <x v="7"/>
    <x v="21"/>
    <s v="Malta"/>
    <x v="21"/>
    <x v="1"/>
    <n v="5.7799999999999997E-2"/>
  </r>
  <r>
    <x v="0"/>
    <x v="7"/>
    <x v="22"/>
    <s v="Netherlands"/>
    <x v="21"/>
    <x v="1"/>
    <n v="6.1699999999999998E-2"/>
  </r>
  <r>
    <x v="0"/>
    <x v="7"/>
    <x v="22"/>
    <s v="Noord-Holland"/>
    <x v="21"/>
    <x v="1"/>
    <m/>
  </r>
  <r>
    <x v="0"/>
    <x v="7"/>
    <x v="22"/>
    <s v="Rotterdam"/>
    <x v="21"/>
    <x v="1"/>
    <m/>
  </r>
  <r>
    <x v="0"/>
    <x v="7"/>
    <x v="22"/>
    <s v="Noord-Brabant"/>
    <x v="21"/>
    <x v="1"/>
    <m/>
  </r>
  <r>
    <x v="0"/>
    <x v="7"/>
    <x v="23"/>
    <s v="Austria"/>
    <x v="21"/>
    <x v="1"/>
    <n v="5.5599999999999997E-2"/>
  </r>
  <r>
    <x v="0"/>
    <x v="7"/>
    <x v="23"/>
    <s v="Wien, Oberösterreich, Tirol"/>
    <x v="21"/>
    <x v="1"/>
    <m/>
  </r>
  <r>
    <x v="0"/>
    <x v="7"/>
    <x v="24"/>
    <s v="Poland"/>
    <x v="21"/>
    <x v="1"/>
    <n v="4.5499999999999999E-2"/>
  </r>
  <r>
    <x v="0"/>
    <x v="7"/>
    <x v="25"/>
    <s v="Portugal"/>
    <x v="21"/>
    <x v="1"/>
    <n v="6.1699999999999998E-2"/>
  </r>
  <r>
    <x v="0"/>
    <x v="7"/>
    <x v="25"/>
    <s v="Lisboa"/>
    <x v="21"/>
    <x v="1"/>
    <m/>
  </r>
  <r>
    <x v="0"/>
    <x v="7"/>
    <x v="26"/>
    <s v="Região Autónoma dos Açores (PT)"/>
    <x v="21"/>
    <x v="1"/>
    <m/>
  </r>
  <r>
    <x v="0"/>
    <x v="7"/>
    <x v="27"/>
    <s v="Romania"/>
    <x v="21"/>
    <x v="1"/>
    <n v="6.25E-2"/>
  </r>
  <r>
    <x v="0"/>
    <x v="7"/>
    <x v="28"/>
    <s v="Slovenia"/>
    <x v="21"/>
    <x v="1"/>
    <m/>
  </r>
  <r>
    <x v="0"/>
    <x v="7"/>
    <x v="29"/>
    <s v="Slovakia"/>
    <x v="21"/>
    <x v="1"/>
    <n v="6.5100000000000005E-2"/>
  </r>
  <r>
    <x v="0"/>
    <x v="7"/>
    <x v="30"/>
    <s v="Finland"/>
    <x v="21"/>
    <x v="1"/>
    <n v="4.3499999999999997E-2"/>
  </r>
  <r>
    <x v="0"/>
    <x v="7"/>
    <x v="31"/>
    <s v="Sweden"/>
    <x v="21"/>
    <x v="1"/>
    <n v="6.2399999999999997E-2"/>
  </r>
  <r>
    <x v="0"/>
    <x v="7"/>
    <x v="32"/>
    <s v="United Kingdom"/>
    <x v="21"/>
    <x v="1"/>
    <n v="7.1499999999999994E-2"/>
  </r>
  <r>
    <x v="0"/>
    <x v="7"/>
    <x v="32"/>
    <s v="Leeds"/>
    <x v="21"/>
    <x v="1"/>
    <m/>
  </r>
  <r>
    <x v="0"/>
    <x v="7"/>
    <x v="32"/>
    <s v="Birmingham"/>
    <x v="21"/>
    <x v="1"/>
    <m/>
  </r>
  <r>
    <x v="0"/>
    <x v="7"/>
    <x v="32"/>
    <s v="London"/>
    <x v="21"/>
    <x v="1"/>
    <m/>
  </r>
  <r>
    <x v="0"/>
    <x v="7"/>
    <x v="32"/>
    <s v="Glasgow"/>
    <x v="21"/>
    <x v="1"/>
    <m/>
  </r>
  <r>
    <x v="0"/>
    <x v="7"/>
    <x v="33"/>
    <s v="Norway"/>
    <x v="21"/>
    <x v="1"/>
    <n v="3.9399999999999998E-2"/>
  </r>
  <r>
    <x v="0"/>
    <x v="7"/>
    <x v="34"/>
    <s v="Turkey"/>
    <x v="21"/>
    <x v="1"/>
    <m/>
  </r>
  <r>
    <x v="0"/>
    <x v="7"/>
    <x v="0"/>
    <s v="European Union (27 countries)"/>
    <x v="22"/>
    <x v="0"/>
    <m/>
  </r>
  <r>
    <x v="0"/>
    <x v="7"/>
    <x v="1"/>
    <s v="European Union (25 countries)"/>
    <x v="22"/>
    <x v="0"/>
    <m/>
  </r>
  <r>
    <x v="0"/>
    <x v="7"/>
    <x v="2"/>
    <s v="European Union (15 countries)"/>
    <x v="22"/>
    <x v="0"/>
    <m/>
  </r>
  <r>
    <x v="0"/>
    <x v="7"/>
    <x v="3"/>
    <s v="Euro area (EA11-2000, EA12-2006, EA13-2007, EA15-2008, EA16-2010, EA17)"/>
    <x v="22"/>
    <x v="0"/>
    <m/>
  </r>
  <r>
    <x v="0"/>
    <x v="7"/>
    <x v="4"/>
    <s v="Belgium"/>
    <x v="22"/>
    <x v="0"/>
    <n v="6.9000000000000006E-2"/>
  </r>
  <r>
    <x v="0"/>
    <x v="7"/>
    <x v="5"/>
    <s v="Bulgaria"/>
    <x v="22"/>
    <x v="0"/>
    <n v="3.9899999999999998E-2"/>
  </r>
  <r>
    <x v="0"/>
    <x v="7"/>
    <x v="6"/>
    <s v="Czech Republic"/>
    <x v="22"/>
    <x v="0"/>
    <n v="6.8199999999999997E-2"/>
  </r>
  <r>
    <x v="0"/>
    <x v="7"/>
    <x v="7"/>
    <s v="Denmark"/>
    <x v="22"/>
    <x v="0"/>
    <m/>
  </r>
  <r>
    <x v="0"/>
    <x v="7"/>
    <x v="7"/>
    <s v="København"/>
    <x v="22"/>
    <x v="0"/>
    <m/>
  </r>
  <r>
    <x v="0"/>
    <x v="7"/>
    <x v="8"/>
    <s v="Germany (until 1990 former territory of the FRG)"/>
    <x v="22"/>
    <x v="0"/>
    <n v="8.7999999999999995E-2"/>
  </r>
  <r>
    <x v="0"/>
    <x v="7"/>
    <x v="8"/>
    <s v="Stuttgart"/>
    <x v="22"/>
    <x v="0"/>
    <m/>
  </r>
  <r>
    <x v="0"/>
    <x v="7"/>
    <x v="8"/>
    <s v="München"/>
    <x v="22"/>
    <x v="0"/>
    <m/>
  </r>
  <r>
    <x v="0"/>
    <x v="7"/>
    <x v="8"/>
    <s v="Hamburg"/>
    <x v="22"/>
    <x v="0"/>
    <m/>
  </r>
  <r>
    <x v="0"/>
    <x v="7"/>
    <x v="8"/>
    <s v="Frankfurt am Main"/>
    <x v="22"/>
    <x v="0"/>
    <m/>
  </r>
  <r>
    <x v="0"/>
    <x v="7"/>
    <x v="8"/>
    <s v="Rostock"/>
    <x v="22"/>
    <x v="0"/>
    <m/>
  </r>
  <r>
    <x v="0"/>
    <x v="7"/>
    <x v="8"/>
    <s v="Hannover"/>
    <x v="22"/>
    <x v="0"/>
    <m/>
  </r>
  <r>
    <x v="0"/>
    <x v="7"/>
    <x v="8"/>
    <s v="Düsseldorf"/>
    <x v="22"/>
    <x v="0"/>
    <m/>
  </r>
  <r>
    <x v="0"/>
    <x v="7"/>
    <x v="8"/>
    <s v="Leipzig"/>
    <x v="22"/>
    <x v="0"/>
    <m/>
  </r>
  <r>
    <x v="0"/>
    <x v="7"/>
    <x v="8"/>
    <s v="Erfurt"/>
    <x v="22"/>
    <x v="0"/>
    <m/>
  </r>
  <r>
    <x v="0"/>
    <x v="7"/>
    <x v="8"/>
    <s v="Germany - South"/>
    <x v="22"/>
    <x v="0"/>
    <m/>
  </r>
  <r>
    <x v="0"/>
    <x v="7"/>
    <x v="8"/>
    <s v="Germany - West"/>
    <x v="22"/>
    <x v="0"/>
    <m/>
  </r>
  <r>
    <x v="0"/>
    <x v="7"/>
    <x v="9"/>
    <s v="Estonia"/>
    <x v="22"/>
    <x v="0"/>
    <n v="3.73E-2"/>
  </r>
  <r>
    <x v="0"/>
    <x v="7"/>
    <x v="10"/>
    <s v="Ireland"/>
    <x v="22"/>
    <x v="0"/>
    <n v="0.1028"/>
  </r>
  <r>
    <x v="0"/>
    <x v="7"/>
    <x v="10"/>
    <s v="Dublin"/>
    <x v="22"/>
    <x v="0"/>
    <m/>
  </r>
  <r>
    <x v="0"/>
    <x v="7"/>
    <x v="11"/>
    <s v="Greece"/>
    <x v="22"/>
    <x v="0"/>
    <n v="5.4899999999999997E-2"/>
  </r>
  <r>
    <x v="0"/>
    <x v="7"/>
    <x v="11"/>
    <s v="Athina"/>
    <x v="22"/>
    <x v="0"/>
    <m/>
  </r>
  <r>
    <x v="0"/>
    <x v="7"/>
    <x v="12"/>
    <s v="Spain"/>
    <x v="22"/>
    <x v="0"/>
    <n v="6.8599999999999994E-2"/>
  </r>
  <r>
    <x v="0"/>
    <x v="7"/>
    <x v="12"/>
    <s v="Madrid"/>
    <x v="22"/>
    <x v="0"/>
    <m/>
  </r>
  <r>
    <x v="0"/>
    <x v="7"/>
    <x v="13"/>
    <s v="France"/>
    <x v="22"/>
    <x v="0"/>
    <m/>
  </r>
  <r>
    <x v="0"/>
    <x v="7"/>
    <x v="13"/>
    <s v="Paris"/>
    <x v="22"/>
    <x v="0"/>
    <m/>
  </r>
  <r>
    <x v="0"/>
    <x v="7"/>
    <x v="13"/>
    <s v="Lille"/>
    <x v="22"/>
    <x v="0"/>
    <m/>
  </r>
  <r>
    <x v="0"/>
    <x v="7"/>
    <x v="13"/>
    <s v="Strasbourg"/>
    <x v="22"/>
    <x v="0"/>
    <m/>
  </r>
  <r>
    <x v="0"/>
    <x v="7"/>
    <x v="13"/>
    <s v="Toulouse"/>
    <x v="22"/>
    <x v="0"/>
    <m/>
  </r>
  <r>
    <x v="0"/>
    <x v="7"/>
    <x v="13"/>
    <s v="Lyon"/>
    <x v="22"/>
    <x v="0"/>
    <m/>
  </r>
  <r>
    <x v="0"/>
    <x v="7"/>
    <x v="13"/>
    <s v="Marseille"/>
    <x v="22"/>
    <x v="0"/>
    <m/>
  </r>
  <r>
    <x v="0"/>
    <x v="7"/>
    <x v="14"/>
    <s v="Croatia"/>
    <x v="22"/>
    <x v="0"/>
    <n v="4.2099999999999999E-2"/>
  </r>
  <r>
    <x v="0"/>
    <x v="7"/>
    <x v="15"/>
    <s v="Italy"/>
    <x v="22"/>
    <x v="0"/>
    <n v="8.8200000000000001E-2"/>
  </r>
  <r>
    <x v="0"/>
    <x v="7"/>
    <x v="15"/>
    <s v="Nord-Ovest, Nord-Est, Centro (IT) (NUTS 2006)"/>
    <x v="22"/>
    <x v="0"/>
    <m/>
  </r>
  <r>
    <x v="0"/>
    <x v="7"/>
    <x v="15"/>
    <s v="Sud, Isole"/>
    <x v="22"/>
    <x v="0"/>
    <m/>
  </r>
  <r>
    <x v="0"/>
    <x v="7"/>
    <x v="16"/>
    <s v="Cyprus"/>
    <x v="22"/>
    <x v="0"/>
    <n v="0.1003"/>
  </r>
  <r>
    <x v="0"/>
    <x v="7"/>
    <x v="17"/>
    <s v="Latvia"/>
    <x v="22"/>
    <x v="0"/>
    <n v="0.35709999999999997"/>
  </r>
  <r>
    <x v="0"/>
    <x v="7"/>
    <x v="18"/>
    <s v="Lithuania"/>
    <x v="22"/>
    <x v="0"/>
    <n v="5.5E-2"/>
  </r>
  <r>
    <x v="0"/>
    <x v="7"/>
    <x v="19"/>
    <s v="Luxembourg"/>
    <x v="22"/>
    <x v="0"/>
    <m/>
  </r>
  <r>
    <x v="0"/>
    <x v="7"/>
    <x v="20"/>
    <s v="Hungary"/>
    <x v="22"/>
    <x v="0"/>
    <n v="6.4600000000000005E-2"/>
  </r>
  <r>
    <x v="0"/>
    <x v="7"/>
    <x v="21"/>
    <s v="Malta"/>
    <x v="22"/>
    <x v="0"/>
    <n v="5.7799999999999997E-2"/>
  </r>
  <r>
    <x v="0"/>
    <x v="7"/>
    <x v="22"/>
    <s v="Netherlands"/>
    <x v="22"/>
    <x v="0"/>
    <n v="6.5600000000000006E-2"/>
  </r>
  <r>
    <x v="0"/>
    <x v="7"/>
    <x v="22"/>
    <s v="Noord-Holland"/>
    <x v="22"/>
    <x v="0"/>
    <m/>
  </r>
  <r>
    <x v="0"/>
    <x v="7"/>
    <x v="22"/>
    <s v="Rotterdam"/>
    <x v="22"/>
    <x v="0"/>
    <m/>
  </r>
  <r>
    <x v="0"/>
    <x v="7"/>
    <x v="22"/>
    <s v="Noord-Brabant"/>
    <x v="22"/>
    <x v="0"/>
    <m/>
  </r>
  <r>
    <x v="0"/>
    <x v="7"/>
    <x v="23"/>
    <s v="Austria"/>
    <x v="22"/>
    <x v="0"/>
    <n v="6.5100000000000005E-2"/>
  </r>
  <r>
    <x v="0"/>
    <x v="7"/>
    <x v="23"/>
    <s v="Wien, Oberösterreich, Tirol"/>
    <x v="22"/>
    <x v="0"/>
    <m/>
  </r>
  <r>
    <x v="0"/>
    <x v="7"/>
    <x v="24"/>
    <s v="Poland"/>
    <x v="22"/>
    <x v="0"/>
    <n v="4.7800000000000002E-2"/>
  </r>
  <r>
    <x v="0"/>
    <x v="7"/>
    <x v="25"/>
    <s v="Portugal"/>
    <x v="22"/>
    <x v="0"/>
    <n v="6.59E-2"/>
  </r>
  <r>
    <x v="0"/>
    <x v="7"/>
    <x v="25"/>
    <s v="Lisboa"/>
    <x v="22"/>
    <x v="0"/>
    <m/>
  </r>
  <r>
    <x v="0"/>
    <x v="7"/>
    <x v="26"/>
    <s v="Região Autónoma dos Açores (PT)"/>
    <x v="22"/>
    <x v="0"/>
    <m/>
  </r>
  <r>
    <x v="0"/>
    <x v="7"/>
    <x v="27"/>
    <s v="Romania"/>
    <x v="22"/>
    <x v="0"/>
    <n v="6.6400000000000001E-2"/>
  </r>
  <r>
    <x v="0"/>
    <x v="7"/>
    <x v="28"/>
    <s v="Slovenia"/>
    <x v="22"/>
    <x v="0"/>
    <m/>
  </r>
  <r>
    <x v="0"/>
    <x v="7"/>
    <x v="29"/>
    <s v="Slovakia"/>
    <x v="22"/>
    <x v="0"/>
    <n v="7.9100000000000004E-2"/>
  </r>
  <r>
    <x v="0"/>
    <x v="7"/>
    <x v="30"/>
    <s v="Finland"/>
    <x v="22"/>
    <x v="0"/>
    <n v="4.2999999999999997E-2"/>
  </r>
  <r>
    <x v="0"/>
    <x v="7"/>
    <x v="31"/>
    <s v="Sweden"/>
    <x v="22"/>
    <x v="0"/>
    <n v="5.4600000000000003E-2"/>
  </r>
  <r>
    <x v="0"/>
    <x v="7"/>
    <x v="32"/>
    <s v="United Kingdom"/>
    <x v="22"/>
    <x v="0"/>
    <n v="7.9899999999999999E-2"/>
  </r>
  <r>
    <x v="0"/>
    <x v="7"/>
    <x v="32"/>
    <s v="Leeds"/>
    <x v="22"/>
    <x v="0"/>
    <m/>
  </r>
  <r>
    <x v="0"/>
    <x v="7"/>
    <x v="32"/>
    <s v="Birmingham"/>
    <x v="22"/>
    <x v="0"/>
    <m/>
  </r>
  <r>
    <x v="0"/>
    <x v="7"/>
    <x v="32"/>
    <s v="London"/>
    <x v="22"/>
    <x v="0"/>
    <m/>
  </r>
  <r>
    <x v="0"/>
    <x v="7"/>
    <x v="32"/>
    <s v="Glasgow"/>
    <x v="22"/>
    <x v="0"/>
    <m/>
  </r>
  <r>
    <x v="0"/>
    <x v="7"/>
    <x v="33"/>
    <s v="Norway"/>
    <x v="22"/>
    <x v="0"/>
    <n v="4.2200000000000001E-2"/>
  </r>
  <r>
    <x v="0"/>
    <x v="7"/>
    <x v="34"/>
    <s v="Turkey"/>
    <x v="22"/>
    <x v="0"/>
    <m/>
  </r>
  <r>
    <x v="1"/>
    <x v="7"/>
    <x v="0"/>
    <s v="European Union (27 countries)"/>
    <x v="0"/>
    <x v="0"/>
    <m/>
  </r>
  <r>
    <x v="1"/>
    <x v="7"/>
    <x v="1"/>
    <s v="European Union (25 countries)"/>
    <x v="0"/>
    <x v="0"/>
    <m/>
  </r>
  <r>
    <x v="1"/>
    <x v="7"/>
    <x v="2"/>
    <s v="European Union (15 countries)"/>
    <x v="0"/>
    <x v="0"/>
    <m/>
  </r>
  <r>
    <x v="1"/>
    <x v="7"/>
    <x v="3"/>
    <s v="Euro area (EA11-2000, EA12-2006, EA13-2007, EA15-2008, EA16-2010, EA17)"/>
    <x v="0"/>
    <x v="0"/>
    <m/>
  </r>
  <r>
    <x v="1"/>
    <x v="7"/>
    <x v="4"/>
    <s v="Belgium"/>
    <x v="0"/>
    <x v="0"/>
    <m/>
  </r>
  <r>
    <x v="1"/>
    <x v="7"/>
    <x v="5"/>
    <s v="Bulgaria"/>
    <x v="0"/>
    <x v="0"/>
    <m/>
  </r>
  <r>
    <x v="1"/>
    <x v="7"/>
    <x v="6"/>
    <s v="Czech Republic"/>
    <x v="0"/>
    <x v="0"/>
    <m/>
  </r>
  <r>
    <x v="1"/>
    <x v="7"/>
    <x v="7"/>
    <s v="Denmark"/>
    <x v="0"/>
    <x v="0"/>
    <n v="4.1200000000000001E-2"/>
  </r>
  <r>
    <x v="1"/>
    <x v="7"/>
    <x v="7"/>
    <s v="København"/>
    <x v="0"/>
    <x v="0"/>
    <m/>
  </r>
  <r>
    <x v="1"/>
    <x v="7"/>
    <x v="8"/>
    <s v="Germany (until 1990 former territory of the FRG)"/>
    <x v="0"/>
    <x v="0"/>
    <m/>
  </r>
  <r>
    <x v="1"/>
    <x v="7"/>
    <x v="8"/>
    <s v="Stuttgart"/>
    <x v="0"/>
    <x v="0"/>
    <m/>
  </r>
  <r>
    <x v="1"/>
    <x v="7"/>
    <x v="8"/>
    <s v="München"/>
    <x v="0"/>
    <x v="0"/>
    <m/>
  </r>
  <r>
    <x v="1"/>
    <x v="7"/>
    <x v="8"/>
    <s v="Hamburg"/>
    <x v="0"/>
    <x v="0"/>
    <m/>
  </r>
  <r>
    <x v="1"/>
    <x v="7"/>
    <x v="8"/>
    <s v="Frankfurt am Main"/>
    <x v="0"/>
    <x v="0"/>
    <m/>
  </r>
  <r>
    <x v="1"/>
    <x v="7"/>
    <x v="8"/>
    <s v="Rostock"/>
    <x v="0"/>
    <x v="0"/>
    <m/>
  </r>
  <r>
    <x v="1"/>
    <x v="7"/>
    <x v="8"/>
    <s v="Hannover"/>
    <x v="0"/>
    <x v="0"/>
    <m/>
  </r>
  <r>
    <x v="1"/>
    <x v="7"/>
    <x v="8"/>
    <s v="Düsseldorf"/>
    <x v="0"/>
    <x v="0"/>
    <m/>
  </r>
  <r>
    <x v="1"/>
    <x v="7"/>
    <x v="8"/>
    <s v="Leipzig"/>
    <x v="0"/>
    <x v="0"/>
    <m/>
  </r>
  <r>
    <x v="1"/>
    <x v="7"/>
    <x v="8"/>
    <s v="Erfurt"/>
    <x v="0"/>
    <x v="0"/>
    <m/>
  </r>
  <r>
    <x v="1"/>
    <x v="7"/>
    <x v="8"/>
    <s v="Germany - South"/>
    <x v="0"/>
    <x v="0"/>
    <m/>
  </r>
  <r>
    <x v="1"/>
    <x v="7"/>
    <x v="8"/>
    <s v="Germany - West"/>
    <x v="0"/>
    <x v="0"/>
    <m/>
  </r>
  <r>
    <x v="1"/>
    <x v="7"/>
    <x v="9"/>
    <s v="Estonia"/>
    <x v="0"/>
    <x v="0"/>
    <m/>
  </r>
  <r>
    <x v="1"/>
    <x v="7"/>
    <x v="10"/>
    <s v="Ireland"/>
    <x v="0"/>
    <x v="0"/>
    <m/>
  </r>
  <r>
    <x v="1"/>
    <x v="7"/>
    <x v="10"/>
    <s v="Dublin"/>
    <x v="0"/>
    <x v="0"/>
    <m/>
  </r>
  <r>
    <x v="1"/>
    <x v="7"/>
    <x v="11"/>
    <s v="Greece"/>
    <x v="0"/>
    <x v="0"/>
    <m/>
  </r>
  <r>
    <x v="1"/>
    <x v="7"/>
    <x v="11"/>
    <s v="Athina"/>
    <x v="0"/>
    <x v="0"/>
    <m/>
  </r>
  <r>
    <x v="1"/>
    <x v="7"/>
    <x v="12"/>
    <s v="Spain"/>
    <x v="0"/>
    <x v="0"/>
    <m/>
  </r>
  <r>
    <x v="1"/>
    <x v="7"/>
    <x v="12"/>
    <s v="Madrid"/>
    <x v="0"/>
    <x v="0"/>
    <m/>
  </r>
  <r>
    <x v="1"/>
    <x v="7"/>
    <x v="13"/>
    <s v="France"/>
    <x v="0"/>
    <x v="0"/>
    <m/>
  </r>
  <r>
    <x v="1"/>
    <x v="7"/>
    <x v="13"/>
    <s v="Paris"/>
    <x v="0"/>
    <x v="0"/>
    <m/>
  </r>
  <r>
    <x v="1"/>
    <x v="7"/>
    <x v="13"/>
    <s v="Lille"/>
    <x v="0"/>
    <x v="0"/>
    <m/>
  </r>
  <r>
    <x v="1"/>
    <x v="7"/>
    <x v="13"/>
    <s v="Strasbourg"/>
    <x v="0"/>
    <x v="0"/>
    <m/>
  </r>
  <r>
    <x v="1"/>
    <x v="7"/>
    <x v="13"/>
    <s v="Toulouse"/>
    <x v="0"/>
    <x v="0"/>
    <m/>
  </r>
  <r>
    <x v="1"/>
    <x v="7"/>
    <x v="13"/>
    <s v="Lyon"/>
    <x v="0"/>
    <x v="0"/>
    <m/>
  </r>
  <r>
    <x v="1"/>
    <x v="7"/>
    <x v="13"/>
    <s v="Marseille"/>
    <x v="0"/>
    <x v="0"/>
    <m/>
  </r>
  <r>
    <x v="1"/>
    <x v="7"/>
    <x v="14"/>
    <s v="Croatia"/>
    <x v="0"/>
    <x v="0"/>
    <m/>
  </r>
  <r>
    <x v="1"/>
    <x v="7"/>
    <x v="15"/>
    <s v="Italy"/>
    <x v="0"/>
    <x v="0"/>
    <m/>
  </r>
  <r>
    <x v="1"/>
    <x v="7"/>
    <x v="15"/>
    <s v="Nord-Ovest, Nord-Est, Centro (IT) (NUTS 2006)"/>
    <x v="0"/>
    <x v="0"/>
    <m/>
  </r>
  <r>
    <x v="1"/>
    <x v="7"/>
    <x v="15"/>
    <s v="Sud, Isole"/>
    <x v="0"/>
    <x v="0"/>
    <m/>
  </r>
  <r>
    <x v="1"/>
    <x v="7"/>
    <x v="16"/>
    <s v="Cyprus"/>
    <x v="0"/>
    <x v="0"/>
    <m/>
  </r>
  <r>
    <x v="1"/>
    <x v="7"/>
    <x v="17"/>
    <s v="Latvia"/>
    <x v="0"/>
    <x v="0"/>
    <m/>
  </r>
  <r>
    <x v="1"/>
    <x v="7"/>
    <x v="18"/>
    <s v="Lithuania"/>
    <x v="0"/>
    <x v="0"/>
    <m/>
  </r>
  <r>
    <x v="1"/>
    <x v="7"/>
    <x v="19"/>
    <s v="Luxembourg"/>
    <x v="0"/>
    <x v="0"/>
    <m/>
  </r>
  <r>
    <x v="1"/>
    <x v="7"/>
    <x v="20"/>
    <s v="Hungary"/>
    <x v="0"/>
    <x v="0"/>
    <m/>
  </r>
  <r>
    <x v="1"/>
    <x v="7"/>
    <x v="21"/>
    <s v="Malta"/>
    <x v="0"/>
    <x v="0"/>
    <m/>
  </r>
  <r>
    <x v="1"/>
    <x v="7"/>
    <x v="22"/>
    <s v="Netherlands"/>
    <x v="0"/>
    <x v="0"/>
    <m/>
  </r>
  <r>
    <x v="1"/>
    <x v="7"/>
    <x v="22"/>
    <s v="Noord-Holland"/>
    <x v="0"/>
    <x v="0"/>
    <m/>
  </r>
  <r>
    <x v="1"/>
    <x v="7"/>
    <x v="22"/>
    <s v="Rotterdam"/>
    <x v="0"/>
    <x v="0"/>
    <m/>
  </r>
  <r>
    <x v="1"/>
    <x v="7"/>
    <x v="22"/>
    <s v="Noord-Brabant"/>
    <x v="0"/>
    <x v="0"/>
    <m/>
  </r>
  <r>
    <x v="1"/>
    <x v="7"/>
    <x v="23"/>
    <s v="Austria"/>
    <x v="0"/>
    <x v="0"/>
    <m/>
  </r>
  <r>
    <x v="1"/>
    <x v="7"/>
    <x v="23"/>
    <s v="Wien, Oberösterreich, Tirol"/>
    <x v="0"/>
    <x v="0"/>
    <m/>
  </r>
  <r>
    <x v="1"/>
    <x v="7"/>
    <x v="24"/>
    <s v="Poland"/>
    <x v="0"/>
    <x v="0"/>
    <m/>
  </r>
  <r>
    <x v="1"/>
    <x v="7"/>
    <x v="25"/>
    <s v="Portugal"/>
    <x v="0"/>
    <x v="0"/>
    <m/>
  </r>
  <r>
    <x v="1"/>
    <x v="7"/>
    <x v="25"/>
    <s v="Lisboa"/>
    <x v="0"/>
    <x v="0"/>
    <m/>
  </r>
  <r>
    <x v="1"/>
    <x v="7"/>
    <x v="26"/>
    <s v="Região Autónoma dos Açores (PT)"/>
    <x v="0"/>
    <x v="0"/>
    <m/>
  </r>
  <r>
    <x v="1"/>
    <x v="7"/>
    <x v="27"/>
    <s v="Romania"/>
    <x v="0"/>
    <x v="0"/>
    <m/>
  </r>
  <r>
    <x v="1"/>
    <x v="7"/>
    <x v="28"/>
    <s v="Slovenia"/>
    <x v="0"/>
    <x v="0"/>
    <m/>
  </r>
  <r>
    <x v="1"/>
    <x v="7"/>
    <x v="29"/>
    <s v="Slovakia"/>
    <x v="0"/>
    <x v="0"/>
    <m/>
  </r>
  <r>
    <x v="1"/>
    <x v="7"/>
    <x v="30"/>
    <s v="Finland"/>
    <x v="0"/>
    <x v="0"/>
    <m/>
  </r>
  <r>
    <x v="1"/>
    <x v="7"/>
    <x v="31"/>
    <s v="Sweden"/>
    <x v="0"/>
    <x v="0"/>
    <m/>
  </r>
  <r>
    <x v="1"/>
    <x v="7"/>
    <x v="32"/>
    <s v="United Kingdom"/>
    <x v="0"/>
    <x v="0"/>
    <m/>
  </r>
  <r>
    <x v="1"/>
    <x v="7"/>
    <x v="32"/>
    <s v="Leeds"/>
    <x v="0"/>
    <x v="0"/>
    <m/>
  </r>
  <r>
    <x v="1"/>
    <x v="7"/>
    <x v="32"/>
    <s v="Birmingham"/>
    <x v="0"/>
    <x v="0"/>
    <m/>
  </r>
  <r>
    <x v="1"/>
    <x v="7"/>
    <x v="32"/>
    <s v="London"/>
    <x v="0"/>
    <x v="0"/>
    <m/>
  </r>
  <r>
    <x v="1"/>
    <x v="7"/>
    <x v="32"/>
    <s v="Glasgow"/>
    <x v="0"/>
    <x v="0"/>
    <m/>
  </r>
  <r>
    <x v="1"/>
    <x v="7"/>
    <x v="33"/>
    <s v="Norway"/>
    <x v="0"/>
    <x v="0"/>
    <m/>
  </r>
  <r>
    <x v="1"/>
    <x v="7"/>
    <x v="34"/>
    <s v="Turkey"/>
    <x v="0"/>
    <x v="0"/>
    <m/>
  </r>
  <r>
    <x v="1"/>
    <x v="7"/>
    <x v="0"/>
    <s v="European Union (27 countries)"/>
    <x v="1"/>
    <x v="0"/>
    <m/>
  </r>
  <r>
    <x v="1"/>
    <x v="7"/>
    <x v="1"/>
    <s v="European Union (25 countries)"/>
    <x v="1"/>
    <x v="0"/>
    <m/>
  </r>
  <r>
    <x v="1"/>
    <x v="7"/>
    <x v="2"/>
    <s v="European Union (15 countries)"/>
    <x v="1"/>
    <x v="0"/>
    <m/>
  </r>
  <r>
    <x v="1"/>
    <x v="7"/>
    <x v="3"/>
    <s v="Euro area (EA11-2000, EA12-2006, EA13-2007, EA15-2008, EA16-2010, EA17)"/>
    <x v="1"/>
    <x v="0"/>
    <m/>
  </r>
  <r>
    <x v="1"/>
    <x v="7"/>
    <x v="4"/>
    <s v="Belgium"/>
    <x v="1"/>
    <x v="0"/>
    <m/>
  </r>
  <r>
    <x v="1"/>
    <x v="7"/>
    <x v="5"/>
    <s v="Bulgaria"/>
    <x v="1"/>
    <x v="0"/>
    <m/>
  </r>
  <r>
    <x v="1"/>
    <x v="7"/>
    <x v="6"/>
    <s v="Czech Republic"/>
    <x v="1"/>
    <x v="0"/>
    <m/>
  </r>
  <r>
    <x v="1"/>
    <x v="7"/>
    <x v="7"/>
    <s v="Denmark"/>
    <x v="1"/>
    <x v="0"/>
    <n v="3.7900000000000003E-2"/>
  </r>
  <r>
    <x v="1"/>
    <x v="7"/>
    <x v="7"/>
    <s v="København"/>
    <x v="1"/>
    <x v="0"/>
    <m/>
  </r>
  <r>
    <x v="1"/>
    <x v="7"/>
    <x v="8"/>
    <s v="Germany (until 1990 former territory of the FRG)"/>
    <x v="1"/>
    <x v="0"/>
    <m/>
  </r>
  <r>
    <x v="1"/>
    <x v="7"/>
    <x v="8"/>
    <s v="Stuttgart"/>
    <x v="1"/>
    <x v="0"/>
    <m/>
  </r>
  <r>
    <x v="1"/>
    <x v="7"/>
    <x v="8"/>
    <s v="München"/>
    <x v="1"/>
    <x v="0"/>
    <m/>
  </r>
  <r>
    <x v="1"/>
    <x v="7"/>
    <x v="8"/>
    <s v="Hamburg"/>
    <x v="1"/>
    <x v="0"/>
    <m/>
  </r>
  <r>
    <x v="1"/>
    <x v="7"/>
    <x v="8"/>
    <s v="Frankfurt am Main"/>
    <x v="1"/>
    <x v="0"/>
    <m/>
  </r>
  <r>
    <x v="1"/>
    <x v="7"/>
    <x v="8"/>
    <s v="Rostock"/>
    <x v="1"/>
    <x v="0"/>
    <m/>
  </r>
  <r>
    <x v="1"/>
    <x v="7"/>
    <x v="8"/>
    <s v="Hannover"/>
    <x v="1"/>
    <x v="0"/>
    <m/>
  </r>
  <r>
    <x v="1"/>
    <x v="7"/>
    <x v="8"/>
    <s v="Düsseldorf"/>
    <x v="1"/>
    <x v="0"/>
    <m/>
  </r>
  <r>
    <x v="1"/>
    <x v="7"/>
    <x v="8"/>
    <s v="Leipzig"/>
    <x v="1"/>
    <x v="0"/>
    <m/>
  </r>
  <r>
    <x v="1"/>
    <x v="7"/>
    <x v="8"/>
    <s v="Erfurt"/>
    <x v="1"/>
    <x v="0"/>
    <m/>
  </r>
  <r>
    <x v="1"/>
    <x v="7"/>
    <x v="8"/>
    <s v="Germany - South"/>
    <x v="1"/>
    <x v="0"/>
    <m/>
  </r>
  <r>
    <x v="1"/>
    <x v="7"/>
    <x v="8"/>
    <s v="Germany - West"/>
    <x v="1"/>
    <x v="0"/>
    <m/>
  </r>
  <r>
    <x v="1"/>
    <x v="7"/>
    <x v="9"/>
    <s v="Estonia"/>
    <x v="1"/>
    <x v="0"/>
    <m/>
  </r>
  <r>
    <x v="1"/>
    <x v="7"/>
    <x v="10"/>
    <s v="Ireland"/>
    <x v="1"/>
    <x v="0"/>
    <m/>
  </r>
  <r>
    <x v="1"/>
    <x v="7"/>
    <x v="10"/>
    <s v="Dublin"/>
    <x v="1"/>
    <x v="0"/>
    <m/>
  </r>
  <r>
    <x v="1"/>
    <x v="7"/>
    <x v="11"/>
    <s v="Greece"/>
    <x v="1"/>
    <x v="0"/>
    <m/>
  </r>
  <r>
    <x v="1"/>
    <x v="7"/>
    <x v="11"/>
    <s v="Athina"/>
    <x v="1"/>
    <x v="0"/>
    <m/>
  </r>
  <r>
    <x v="1"/>
    <x v="7"/>
    <x v="12"/>
    <s v="Spain"/>
    <x v="1"/>
    <x v="0"/>
    <m/>
  </r>
  <r>
    <x v="1"/>
    <x v="7"/>
    <x v="12"/>
    <s v="Madrid"/>
    <x v="1"/>
    <x v="0"/>
    <m/>
  </r>
  <r>
    <x v="1"/>
    <x v="7"/>
    <x v="13"/>
    <s v="France"/>
    <x v="1"/>
    <x v="0"/>
    <m/>
  </r>
  <r>
    <x v="1"/>
    <x v="7"/>
    <x v="13"/>
    <s v="Paris"/>
    <x v="1"/>
    <x v="0"/>
    <m/>
  </r>
  <r>
    <x v="1"/>
    <x v="7"/>
    <x v="13"/>
    <s v="Lille"/>
    <x v="1"/>
    <x v="0"/>
    <m/>
  </r>
  <r>
    <x v="1"/>
    <x v="7"/>
    <x v="13"/>
    <s v="Strasbourg"/>
    <x v="1"/>
    <x v="0"/>
    <m/>
  </r>
  <r>
    <x v="1"/>
    <x v="7"/>
    <x v="13"/>
    <s v="Toulouse"/>
    <x v="1"/>
    <x v="0"/>
    <m/>
  </r>
  <r>
    <x v="1"/>
    <x v="7"/>
    <x v="13"/>
    <s v="Lyon"/>
    <x v="1"/>
    <x v="0"/>
    <m/>
  </r>
  <r>
    <x v="1"/>
    <x v="7"/>
    <x v="13"/>
    <s v="Marseille"/>
    <x v="1"/>
    <x v="0"/>
    <m/>
  </r>
  <r>
    <x v="1"/>
    <x v="7"/>
    <x v="14"/>
    <s v="Croatia"/>
    <x v="1"/>
    <x v="0"/>
    <m/>
  </r>
  <r>
    <x v="1"/>
    <x v="7"/>
    <x v="15"/>
    <s v="Italy"/>
    <x v="1"/>
    <x v="0"/>
    <m/>
  </r>
  <r>
    <x v="1"/>
    <x v="7"/>
    <x v="15"/>
    <s v="Nord-Ovest, Nord-Est, Centro (IT) (NUTS 2006)"/>
    <x v="1"/>
    <x v="0"/>
    <m/>
  </r>
  <r>
    <x v="1"/>
    <x v="7"/>
    <x v="15"/>
    <s v="Sud, Isole"/>
    <x v="1"/>
    <x v="0"/>
    <m/>
  </r>
  <r>
    <x v="1"/>
    <x v="7"/>
    <x v="16"/>
    <s v="Cyprus"/>
    <x v="1"/>
    <x v="0"/>
    <m/>
  </r>
  <r>
    <x v="1"/>
    <x v="7"/>
    <x v="17"/>
    <s v="Latvia"/>
    <x v="1"/>
    <x v="0"/>
    <m/>
  </r>
  <r>
    <x v="1"/>
    <x v="7"/>
    <x v="18"/>
    <s v="Lithuania"/>
    <x v="1"/>
    <x v="0"/>
    <m/>
  </r>
  <r>
    <x v="1"/>
    <x v="7"/>
    <x v="19"/>
    <s v="Luxembourg"/>
    <x v="1"/>
    <x v="0"/>
    <m/>
  </r>
  <r>
    <x v="1"/>
    <x v="7"/>
    <x v="20"/>
    <s v="Hungary"/>
    <x v="1"/>
    <x v="0"/>
    <m/>
  </r>
  <r>
    <x v="1"/>
    <x v="7"/>
    <x v="21"/>
    <s v="Malta"/>
    <x v="1"/>
    <x v="0"/>
    <m/>
  </r>
  <r>
    <x v="1"/>
    <x v="7"/>
    <x v="22"/>
    <s v="Netherlands"/>
    <x v="1"/>
    <x v="0"/>
    <m/>
  </r>
  <r>
    <x v="1"/>
    <x v="7"/>
    <x v="22"/>
    <s v="Noord-Holland"/>
    <x v="1"/>
    <x v="0"/>
    <m/>
  </r>
  <r>
    <x v="1"/>
    <x v="7"/>
    <x v="22"/>
    <s v="Rotterdam"/>
    <x v="1"/>
    <x v="0"/>
    <m/>
  </r>
  <r>
    <x v="1"/>
    <x v="7"/>
    <x v="22"/>
    <s v="Noord-Brabant"/>
    <x v="1"/>
    <x v="0"/>
    <m/>
  </r>
  <r>
    <x v="1"/>
    <x v="7"/>
    <x v="23"/>
    <s v="Austria"/>
    <x v="1"/>
    <x v="0"/>
    <m/>
  </r>
  <r>
    <x v="1"/>
    <x v="7"/>
    <x v="23"/>
    <s v="Wien, Oberösterreich, Tirol"/>
    <x v="1"/>
    <x v="0"/>
    <m/>
  </r>
  <r>
    <x v="1"/>
    <x v="7"/>
    <x v="24"/>
    <s v="Poland"/>
    <x v="1"/>
    <x v="0"/>
    <m/>
  </r>
  <r>
    <x v="1"/>
    <x v="7"/>
    <x v="25"/>
    <s v="Portugal"/>
    <x v="1"/>
    <x v="0"/>
    <m/>
  </r>
  <r>
    <x v="1"/>
    <x v="7"/>
    <x v="25"/>
    <s v="Lisboa"/>
    <x v="1"/>
    <x v="0"/>
    <m/>
  </r>
  <r>
    <x v="1"/>
    <x v="7"/>
    <x v="26"/>
    <s v="Região Autónoma dos Açores (PT)"/>
    <x v="1"/>
    <x v="0"/>
    <m/>
  </r>
  <r>
    <x v="1"/>
    <x v="7"/>
    <x v="27"/>
    <s v="Romania"/>
    <x v="1"/>
    <x v="0"/>
    <m/>
  </r>
  <r>
    <x v="1"/>
    <x v="7"/>
    <x v="28"/>
    <s v="Slovenia"/>
    <x v="1"/>
    <x v="0"/>
    <m/>
  </r>
  <r>
    <x v="1"/>
    <x v="7"/>
    <x v="29"/>
    <s v="Slovakia"/>
    <x v="1"/>
    <x v="0"/>
    <m/>
  </r>
  <r>
    <x v="1"/>
    <x v="7"/>
    <x v="30"/>
    <s v="Finland"/>
    <x v="1"/>
    <x v="0"/>
    <m/>
  </r>
  <r>
    <x v="1"/>
    <x v="7"/>
    <x v="31"/>
    <s v="Sweden"/>
    <x v="1"/>
    <x v="0"/>
    <m/>
  </r>
  <r>
    <x v="1"/>
    <x v="7"/>
    <x v="32"/>
    <s v="United Kingdom"/>
    <x v="1"/>
    <x v="0"/>
    <m/>
  </r>
  <r>
    <x v="1"/>
    <x v="7"/>
    <x v="32"/>
    <s v="Leeds"/>
    <x v="1"/>
    <x v="0"/>
    <m/>
  </r>
  <r>
    <x v="1"/>
    <x v="7"/>
    <x v="32"/>
    <s v="Birmingham"/>
    <x v="1"/>
    <x v="0"/>
    <m/>
  </r>
  <r>
    <x v="1"/>
    <x v="7"/>
    <x v="32"/>
    <s v="London"/>
    <x v="1"/>
    <x v="0"/>
    <m/>
  </r>
  <r>
    <x v="1"/>
    <x v="7"/>
    <x v="32"/>
    <s v="Glasgow"/>
    <x v="1"/>
    <x v="0"/>
    <m/>
  </r>
  <r>
    <x v="1"/>
    <x v="7"/>
    <x v="33"/>
    <s v="Norway"/>
    <x v="1"/>
    <x v="0"/>
    <m/>
  </r>
  <r>
    <x v="1"/>
    <x v="7"/>
    <x v="34"/>
    <s v="Turkey"/>
    <x v="1"/>
    <x v="0"/>
    <m/>
  </r>
  <r>
    <x v="1"/>
    <x v="7"/>
    <x v="0"/>
    <s v="European Union (27 countries)"/>
    <x v="2"/>
    <x v="0"/>
    <m/>
  </r>
  <r>
    <x v="1"/>
    <x v="7"/>
    <x v="1"/>
    <s v="European Union (25 countries)"/>
    <x v="2"/>
    <x v="0"/>
    <m/>
  </r>
  <r>
    <x v="1"/>
    <x v="7"/>
    <x v="2"/>
    <s v="European Union (15 countries)"/>
    <x v="2"/>
    <x v="0"/>
    <m/>
  </r>
  <r>
    <x v="1"/>
    <x v="7"/>
    <x v="3"/>
    <s v="Euro area (EA11-2000, EA12-2006, EA13-2007, EA15-2008, EA16-2010, EA17)"/>
    <x v="2"/>
    <x v="0"/>
    <m/>
  </r>
  <r>
    <x v="1"/>
    <x v="7"/>
    <x v="4"/>
    <s v="Belgium"/>
    <x v="2"/>
    <x v="0"/>
    <m/>
  </r>
  <r>
    <x v="1"/>
    <x v="7"/>
    <x v="5"/>
    <s v="Bulgaria"/>
    <x v="2"/>
    <x v="0"/>
    <m/>
  </r>
  <r>
    <x v="1"/>
    <x v="7"/>
    <x v="6"/>
    <s v="Czech Republic"/>
    <x v="2"/>
    <x v="0"/>
    <m/>
  </r>
  <r>
    <x v="1"/>
    <x v="7"/>
    <x v="7"/>
    <s v="Denmark"/>
    <x v="2"/>
    <x v="0"/>
    <n v="2.87E-2"/>
  </r>
  <r>
    <x v="1"/>
    <x v="7"/>
    <x v="7"/>
    <s v="København"/>
    <x v="2"/>
    <x v="0"/>
    <m/>
  </r>
  <r>
    <x v="1"/>
    <x v="7"/>
    <x v="8"/>
    <s v="Germany (until 1990 former territory of the FRG)"/>
    <x v="2"/>
    <x v="0"/>
    <m/>
  </r>
  <r>
    <x v="1"/>
    <x v="7"/>
    <x v="8"/>
    <s v="Stuttgart"/>
    <x v="2"/>
    <x v="0"/>
    <m/>
  </r>
  <r>
    <x v="1"/>
    <x v="7"/>
    <x v="8"/>
    <s v="München"/>
    <x v="2"/>
    <x v="0"/>
    <m/>
  </r>
  <r>
    <x v="1"/>
    <x v="7"/>
    <x v="8"/>
    <s v="Hamburg"/>
    <x v="2"/>
    <x v="0"/>
    <m/>
  </r>
  <r>
    <x v="1"/>
    <x v="7"/>
    <x v="8"/>
    <s v="Frankfurt am Main"/>
    <x v="2"/>
    <x v="0"/>
    <m/>
  </r>
  <r>
    <x v="1"/>
    <x v="7"/>
    <x v="8"/>
    <s v="Rostock"/>
    <x v="2"/>
    <x v="0"/>
    <m/>
  </r>
  <r>
    <x v="1"/>
    <x v="7"/>
    <x v="8"/>
    <s v="Hannover"/>
    <x v="2"/>
    <x v="0"/>
    <m/>
  </r>
  <r>
    <x v="1"/>
    <x v="7"/>
    <x v="8"/>
    <s v="Düsseldorf"/>
    <x v="2"/>
    <x v="0"/>
    <m/>
  </r>
  <r>
    <x v="1"/>
    <x v="7"/>
    <x v="8"/>
    <s v="Leipzig"/>
    <x v="2"/>
    <x v="0"/>
    <m/>
  </r>
  <r>
    <x v="1"/>
    <x v="7"/>
    <x v="8"/>
    <s v="Erfurt"/>
    <x v="2"/>
    <x v="0"/>
    <m/>
  </r>
  <r>
    <x v="1"/>
    <x v="7"/>
    <x v="8"/>
    <s v="Germany - South"/>
    <x v="2"/>
    <x v="0"/>
    <m/>
  </r>
  <r>
    <x v="1"/>
    <x v="7"/>
    <x v="8"/>
    <s v="Germany - West"/>
    <x v="2"/>
    <x v="0"/>
    <m/>
  </r>
  <r>
    <x v="1"/>
    <x v="7"/>
    <x v="9"/>
    <s v="Estonia"/>
    <x v="2"/>
    <x v="0"/>
    <m/>
  </r>
  <r>
    <x v="1"/>
    <x v="7"/>
    <x v="10"/>
    <s v="Ireland"/>
    <x v="2"/>
    <x v="0"/>
    <m/>
  </r>
  <r>
    <x v="1"/>
    <x v="7"/>
    <x v="10"/>
    <s v="Dublin"/>
    <x v="2"/>
    <x v="0"/>
    <m/>
  </r>
  <r>
    <x v="1"/>
    <x v="7"/>
    <x v="11"/>
    <s v="Greece"/>
    <x v="2"/>
    <x v="0"/>
    <m/>
  </r>
  <r>
    <x v="1"/>
    <x v="7"/>
    <x v="11"/>
    <s v="Athina"/>
    <x v="2"/>
    <x v="0"/>
    <m/>
  </r>
  <r>
    <x v="1"/>
    <x v="7"/>
    <x v="12"/>
    <s v="Spain"/>
    <x v="2"/>
    <x v="0"/>
    <m/>
  </r>
  <r>
    <x v="1"/>
    <x v="7"/>
    <x v="12"/>
    <s v="Madrid"/>
    <x v="2"/>
    <x v="0"/>
    <m/>
  </r>
  <r>
    <x v="1"/>
    <x v="7"/>
    <x v="13"/>
    <s v="France"/>
    <x v="2"/>
    <x v="0"/>
    <m/>
  </r>
  <r>
    <x v="1"/>
    <x v="7"/>
    <x v="13"/>
    <s v="Paris"/>
    <x v="2"/>
    <x v="0"/>
    <m/>
  </r>
  <r>
    <x v="1"/>
    <x v="7"/>
    <x v="13"/>
    <s v="Lille"/>
    <x v="2"/>
    <x v="0"/>
    <m/>
  </r>
  <r>
    <x v="1"/>
    <x v="7"/>
    <x v="13"/>
    <s v="Strasbourg"/>
    <x v="2"/>
    <x v="0"/>
    <m/>
  </r>
  <r>
    <x v="1"/>
    <x v="7"/>
    <x v="13"/>
    <s v="Toulouse"/>
    <x v="2"/>
    <x v="0"/>
    <m/>
  </r>
  <r>
    <x v="1"/>
    <x v="7"/>
    <x v="13"/>
    <s v="Lyon"/>
    <x v="2"/>
    <x v="0"/>
    <m/>
  </r>
  <r>
    <x v="1"/>
    <x v="7"/>
    <x v="13"/>
    <s v="Marseille"/>
    <x v="2"/>
    <x v="0"/>
    <m/>
  </r>
  <r>
    <x v="1"/>
    <x v="7"/>
    <x v="14"/>
    <s v="Croatia"/>
    <x v="2"/>
    <x v="0"/>
    <m/>
  </r>
  <r>
    <x v="1"/>
    <x v="7"/>
    <x v="15"/>
    <s v="Italy"/>
    <x v="2"/>
    <x v="0"/>
    <m/>
  </r>
  <r>
    <x v="1"/>
    <x v="7"/>
    <x v="15"/>
    <s v="Nord-Ovest, Nord-Est, Centro (IT) (NUTS 2006)"/>
    <x v="2"/>
    <x v="0"/>
    <m/>
  </r>
  <r>
    <x v="1"/>
    <x v="7"/>
    <x v="15"/>
    <s v="Sud, Isole"/>
    <x v="2"/>
    <x v="0"/>
    <m/>
  </r>
  <r>
    <x v="1"/>
    <x v="7"/>
    <x v="16"/>
    <s v="Cyprus"/>
    <x v="2"/>
    <x v="0"/>
    <m/>
  </r>
  <r>
    <x v="1"/>
    <x v="7"/>
    <x v="17"/>
    <s v="Latvia"/>
    <x v="2"/>
    <x v="0"/>
    <m/>
  </r>
  <r>
    <x v="1"/>
    <x v="7"/>
    <x v="18"/>
    <s v="Lithuania"/>
    <x v="2"/>
    <x v="0"/>
    <m/>
  </r>
  <r>
    <x v="1"/>
    <x v="7"/>
    <x v="19"/>
    <s v="Luxembourg"/>
    <x v="2"/>
    <x v="0"/>
    <m/>
  </r>
  <r>
    <x v="1"/>
    <x v="7"/>
    <x v="20"/>
    <s v="Hungary"/>
    <x v="2"/>
    <x v="0"/>
    <m/>
  </r>
  <r>
    <x v="1"/>
    <x v="7"/>
    <x v="21"/>
    <s v="Malta"/>
    <x v="2"/>
    <x v="0"/>
    <m/>
  </r>
  <r>
    <x v="1"/>
    <x v="7"/>
    <x v="22"/>
    <s v="Netherlands"/>
    <x v="2"/>
    <x v="0"/>
    <m/>
  </r>
  <r>
    <x v="1"/>
    <x v="7"/>
    <x v="22"/>
    <s v="Noord-Holland"/>
    <x v="2"/>
    <x v="0"/>
    <m/>
  </r>
  <r>
    <x v="1"/>
    <x v="7"/>
    <x v="22"/>
    <s v="Rotterdam"/>
    <x v="2"/>
    <x v="0"/>
    <m/>
  </r>
  <r>
    <x v="1"/>
    <x v="7"/>
    <x v="22"/>
    <s v="Noord-Brabant"/>
    <x v="2"/>
    <x v="0"/>
    <m/>
  </r>
  <r>
    <x v="1"/>
    <x v="7"/>
    <x v="23"/>
    <s v="Austria"/>
    <x v="2"/>
    <x v="0"/>
    <m/>
  </r>
  <r>
    <x v="1"/>
    <x v="7"/>
    <x v="23"/>
    <s v="Wien, Oberösterreich, Tirol"/>
    <x v="2"/>
    <x v="0"/>
    <m/>
  </r>
  <r>
    <x v="1"/>
    <x v="7"/>
    <x v="24"/>
    <s v="Poland"/>
    <x v="2"/>
    <x v="0"/>
    <m/>
  </r>
  <r>
    <x v="1"/>
    <x v="7"/>
    <x v="25"/>
    <s v="Portugal"/>
    <x v="2"/>
    <x v="0"/>
    <m/>
  </r>
  <r>
    <x v="1"/>
    <x v="7"/>
    <x v="25"/>
    <s v="Lisboa"/>
    <x v="2"/>
    <x v="0"/>
    <m/>
  </r>
  <r>
    <x v="1"/>
    <x v="7"/>
    <x v="26"/>
    <s v="Região Autónoma dos Açores (PT)"/>
    <x v="2"/>
    <x v="0"/>
    <m/>
  </r>
  <r>
    <x v="1"/>
    <x v="7"/>
    <x v="27"/>
    <s v="Romania"/>
    <x v="2"/>
    <x v="0"/>
    <m/>
  </r>
  <r>
    <x v="1"/>
    <x v="7"/>
    <x v="28"/>
    <s v="Slovenia"/>
    <x v="2"/>
    <x v="0"/>
    <m/>
  </r>
  <r>
    <x v="1"/>
    <x v="7"/>
    <x v="29"/>
    <s v="Slovakia"/>
    <x v="2"/>
    <x v="0"/>
    <m/>
  </r>
  <r>
    <x v="1"/>
    <x v="7"/>
    <x v="30"/>
    <s v="Finland"/>
    <x v="2"/>
    <x v="0"/>
    <m/>
  </r>
  <r>
    <x v="1"/>
    <x v="7"/>
    <x v="31"/>
    <s v="Sweden"/>
    <x v="2"/>
    <x v="0"/>
    <m/>
  </r>
  <r>
    <x v="1"/>
    <x v="7"/>
    <x v="32"/>
    <s v="United Kingdom"/>
    <x v="2"/>
    <x v="0"/>
    <m/>
  </r>
  <r>
    <x v="1"/>
    <x v="7"/>
    <x v="32"/>
    <s v="Leeds"/>
    <x v="2"/>
    <x v="0"/>
    <m/>
  </r>
  <r>
    <x v="1"/>
    <x v="7"/>
    <x v="32"/>
    <s v="Birmingham"/>
    <x v="2"/>
    <x v="0"/>
    <m/>
  </r>
  <r>
    <x v="1"/>
    <x v="7"/>
    <x v="32"/>
    <s v="London"/>
    <x v="2"/>
    <x v="0"/>
    <m/>
  </r>
  <r>
    <x v="1"/>
    <x v="7"/>
    <x v="32"/>
    <s v="Glasgow"/>
    <x v="2"/>
    <x v="0"/>
    <m/>
  </r>
  <r>
    <x v="1"/>
    <x v="7"/>
    <x v="33"/>
    <s v="Norway"/>
    <x v="2"/>
    <x v="0"/>
    <m/>
  </r>
  <r>
    <x v="1"/>
    <x v="7"/>
    <x v="34"/>
    <s v="Turkey"/>
    <x v="2"/>
    <x v="0"/>
    <m/>
  </r>
  <r>
    <x v="1"/>
    <x v="7"/>
    <x v="0"/>
    <s v="European Union (27 countries)"/>
    <x v="3"/>
    <x v="0"/>
    <m/>
  </r>
  <r>
    <x v="1"/>
    <x v="7"/>
    <x v="1"/>
    <s v="European Union (25 countries)"/>
    <x v="3"/>
    <x v="0"/>
    <m/>
  </r>
  <r>
    <x v="1"/>
    <x v="7"/>
    <x v="2"/>
    <s v="European Union (15 countries)"/>
    <x v="3"/>
    <x v="0"/>
    <m/>
  </r>
  <r>
    <x v="1"/>
    <x v="7"/>
    <x v="3"/>
    <s v="Euro area (EA11-2000, EA12-2006, EA13-2007, EA15-2008, EA16-2010, EA17)"/>
    <x v="3"/>
    <x v="0"/>
    <m/>
  </r>
  <r>
    <x v="1"/>
    <x v="7"/>
    <x v="4"/>
    <s v="Belgium"/>
    <x v="3"/>
    <x v="0"/>
    <m/>
  </r>
  <r>
    <x v="1"/>
    <x v="7"/>
    <x v="5"/>
    <s v="Bulgaria"/>
    <x v="3"/>
    <x v="0"/>
    <m/>
  </r>
  <r>
    <x v="1"/>
    <x v="7"/>
    <x v="6"/>
    <s v="Czech Republic"/>
    <x v="3"/>
    <x v="0"/>
    <m/>
  </r>
  <r>
    <x v="1"/>
    <x v="7"/>
    <x v="7"/>
    <s v="Denmark"/>
    <x v="3"/>
    <x v="0"/>
    <n v="3.5099999999999999E-2"/>
  </r>
  <r>
    <x v="1"/>
    <x v="7"/>
    <x v="7"/>
    <s v="København"/>
    <x v="3"/>
    <x v="0"/>
    <m/>
  </r>
  <r>
    <x v="1"/>
    <x v="7"/>
    <x v="8"/>
    <s v="Germany (until 1990 former territory of the FRG)"/>
    <x v="3"/>
    <x v="0"/>
    <m/>
  </r>
  <r>
    <x v="1"/>
    <x v="7"/>
    <x v="8"/>
    <s v="Stuttgart"/>
    <x v="3"/>
    <x v="0"/>
    <m/>
  </r>
  <r>
    <x v="1"/>
    <x v="7"/>
    <x v="8"/>
    <s v="München"/>
    <x v="3"/>
    <x v="0"/>
    <m/>
  </r>
  <r>
    <x v="1"/>
    <x v="7"/>
    <x v="8"/>
    <s v="Hamburg"/>
    <x v="3"/>
    <x v="0"/>
    <m/>
  </r>
  <r>
    <x v="1"/>
    <x v="7"/>
    <x v="8"/>
    <s v="Frankfurt am Main"/>
    <x v="3"/>
    <x v="0"/>
    <m/>
  </r>
  <r>
    <x v="1"/>
    <x v="7"/>
    <x v="8"/>
    <s v="Rostock"/>
    <x v="3"/>
    <x v="0"/>
    <m/>
  </r>
  <r>
    <x v="1"/>
    <x v="7"/>
    <x v="8"/>
    <s v="Hannover"/>
    <x v="3"/>
    <x v="0"/>
    <m/>
  </r>
  <r>
    <x v="1"/>
    <x v="7"/>
    <x v="8"/>
    <s v="Düsseldorf"/>
    <x v="3"/>
    <x v="0"/>
    <m/>
  </r>
  <r>
    <x v="1"/>
    <x v="7"/>
    <x v="8"/>
    <s v="Leipzig"/>
    <x v="3"/>
    <x v="0"/>
    <m/>
  </r>
  <r>
    <x v="1"/>
    <x v="7"/>
    <x v="8"/>
    <s v="Erfurt"/>
    <x v="3"/>
    <x v="0"/>
    <m/>
  </r>
  <r>
    <x v="1"/>
    <x v="7"/>
    <x v="8"/>
    <s v="Germany - South"/>
    <x v="3"/>
    <x v="0"/>
    <m/>
  </r>
  <r>
    <x v="1"/>
    <x v="7"/>
    <x v="8"/>
    <s v="Germany - West"/>
    <x v="3"/>
    <x v="0"/>
    <m/>
  </r>
  <r>
    <x v="1"/>
    <x v="7"/>
    <x v="9"/>
    <s v="Estonia"/>
    <x v="3"/>
    <x v="0"/>
    <m/>
  </r>
  <r>
    <x v="1"/>
    <x v="7"/>
    <x v="10"/>
    <s v="Ireland"/>
    <x v="3"/>
    <x v="0"/>
    <m/>
  </r>
  <r>
    <x v="1"/>
    <x v="7"/>
    <x v="10"/>
    <s v="Dublin"/>
    <x v="3"/>
    <x v="0"/>
    <m/>
  </r>
  <r>
    <x v="1"/>
    <x v="7"/>
    <x v="11"/>
    <s v="Greece"/>
    <x v="3"/>
    <x v="0"/>
    <m/>
  </r>
  <r>
    <x v="1"/>
    <x v="7"/>
    <x v="11"/>
    <s v="Athina"/>
    <x v="3"/>
    <x v="0"/>
    <m/>
  </r>
  <r>
    <x v="1"/>
    <x v="7"/>
    <x v="12"/>
    <s v="Spain"/>
    <x v="3"/>
    <x v="0"/>
    <m/>
  </r>
  <r>
    <x v="1"/>
    <x v="7"/>
    <x v="12"/>
    <s v="Madrid"/>
    <x v="3"/>
    <x v="0"/>
    <m/>
  </r>
  <r>
    <x v="1"/>
    <x v="7"/>
    <x v="13"/>
    <s v="France"/>
    <x v="3"/>
    <x v="0"/>
    <m/>
  </r>
  <r>
    <x v="1"/>
    <x v="7"/>
    <x v="13"/>
    <s v="Paris"/>
    <x v="3"/>
    <x v="0"/>
    <m/>
  </r>
  <r>
    <x v="1"/>
    <x v="7"/>
    <x v="13"/>
    <s v="Lille"/>
    <x v="3"/>
    <x v="0"/>
    <m/>
  </r>
  <r>
    <x v="1"/>
    <x v="7"/>
    <x v="13"/>
    <s v="Strasbourg"/>
    <x v="3"/>
    <x v="0"/>
    <m/>
  </r>
  <r>
    <x v="1"/>
    <x v="7"/>
    <x v="13"/>
    <s v="Toulouse"/>
    <x v="3"/>
    <x v="0"/>
    <m/>
  </r>
  <r>
    <x v="1"/>
    <x v="7"/>
    <x v="13"/>
    <s v="Lyon"/>
    <x v="3"/>
    <x v="0"/>
    <m/>
  </r>
  <r>
    <x v="1"/>
    <x v="7"/>
    <x v="13"/>
    <s v="Marseille"/>
    <x v="3"/>
    <x v="0"/>
    <m/>
  </r>
  <r>
    <x v="1"/>
    <x v="7"/>
    <x v="14"/>
    <s v="Croatia"/>
    <x v="3"/>
    <x v="0"/>
    <m/>
  </r>
  <r>
    <x v="1"/>
    <x v="7"/>
    <x v="15"/>
    <s v="Italy"/>
    <x v="3"/>
    <x v="0"/>
    <m/>
  </r>
  <r>
    <x v="1"/>
    <x v="7"/>
    <x v="15"/>
    <s v="Nord-Ovest, Nord-Est, Centro (IT) (NUTS 2006)"/>
    <x v="3"/>
    <x v="0"/>
    <m/>
  </r>
  <r>
    <x v="1"/>
    <x v="7"/>
    <x v="15"/>
    <s v="Sud, Isole"/>
    <x v="3"/>
    <x v="0"/>
    <m/>
  </r>
  <r>
    <x v="1"/>
    <x v="7"/>
    <x v="16"/>
    <s v="Cyprus"/>
    <x v="3"/>
    <x v="0"/>
    <m/>
  </r>
  <r>
    <x v="1"/>
    <x v="7"/>
    <x v="17"/>
    <s v="Latvia"/>
    <x v="3"/>
    <x v="0"/>
    <m/>
  </r>
  <r>
    <x v="1"/>
    <x v="7"/>
    <x v="18"/>
    <s v="Lithuania"/>
    <x v="3"/>
    <x v="0"/>
    <m/>
  </r>
  <r>
    <x v="1"/>
    <x v="7"/>
    <x v="19"/>
    <s v="Luxembourg"/>
    <x v="3"/>
    <x v="0"/>
    <m/>
  </r>
  <r>
    <x v="1"/>
    <x v="7"/>
    <x v="20"/>
    <s v="Hungary"/>
    <x v="3"/>
    <x v="0"/>
    <m/>
  </r>
  <r>
    <x v="1"/>
    <x v="7"/>
    <x v="21"/>
    <s v="Malta"/>
    <x v="3"/>
    <x v="0"/>
    <m/>
  </r>
  <r>
    <x v="1"/>
    <x v="7"/>
    <x v="22"/>
    <s v="Netherlands"/>
    <x v="3"/>
    <x v="0"/>
    <m/>
  </r>
  <r>
    <x v="1"/>
    <x v="7"/>
    <x v="22"/>
    <s v="Noord-Holland"/>
    <x v="3"/>
    <x v="0"/>
    <m/>
  </r>
  <r>
    <x v="1"/>
    <x v="7"/>
    <x v="22"/>
    <s v="Rotterdam"/>
    <x v="3"/>
    <x v="0"/>
    <m/>
  </r>
  <r>
    <x v="1"/>
    <x v="7"/>
    <x v="22"/>
    <s v="Noord-Brabant"/>
    <x v="3"/>
    <x v="0"/>
    <m/>
  </r>
  <r>
    <x v="1"/>
    <x v="7"/>
    <x v="23"/>
    <s v="Austria"/>
    <x v="3"/>
    <x v="0"/>
    <m/>
  </r>
  <r>
    <x v="1"/>
    <x v="7"/>
    <x v="23"/>
    <s v="Wien, Oberösterreich, Tirol"/>
    <x v="3"/>
    <x v="0"/>
    <m/>
  </r>
  <r>
    <x v="1"/>
    <x v="7"/>
    <x v="24"/>
    <s v="Poland"/>
    <x v="3"/>
    <x v="0"/>
    <m/>
  </r>
  <r>
    <x v="1"/>
    <x v="7"/>
    <x v="25"/>
    <s v="Portugal"/>
    <x v="3"/>
    <x v="0"/>
    <m/>
  </r>
  <r>
    <x v="1"/>
    <x v="7"/>
    <x v="25"/>
    <s v="Lisboa"/>
    <x v="3"/>
    <x v="0"/>
    <m/>
  </r>
  <r>
    <x v="1"/>
    <x v="7"/>
    <x v="26"/>
    <s v="Região Autónoma dos Açores (PT)"/>
    <x v="3"/>
    <x v="0"/>
    <m/>
  </r>
  <r>
    <x v="1"/>
    <x v="7"/>
    <x v="27"/>
    <s v="Romania"/>
    <x v="3"/>
    <x v="0"/>
    <m/>
  </r>
  <r>
    <x v="1"/>
    <x v="7"/>
    <x v="28"/>
    <s v="Slovenia"/>
    <x v="3"/>
    <x v="0"/>
    <m/>
  </r>
  <r>
    <x v="1"/>
    <x v="7"/>
    <x v="29"/>
    <s v="Slovakia"/>
    <x v="3"/>
    <x v="0"/>
    <m/>
  </r>
  <r>
    <x v="1"/>
    <x v="7"/>
    <x v="30"/>
    <s v="Finland"/>
    <x v="3"/>
    <x v="0"/>
    <m/>
  </r>
  <r>
    <x v="1"/>
    <x v="7"/>
    <x v="31"/>
    <s v="Sweden"/>
    <x v="3"/>
    <x v="0"/>
    <m/>
  </r>
  <r>
    <x v="1"/>
    <x v="7"/>
    <x v="32"/>
    <s v="United Kingdom"/>
    <x v="3"/>
    <x v="0"/>
    <m/>
  </r>
  <r>
    <x v="1"/>
    <x v="7"/>
    <x v="32"/>
    <s v="Leeds"/>
    <x v="3"/>
    <x v="0"/>
    <m/>
  </r>
  <r>
    <x v="1"/>
    <x v="7"/>
    <x v="32"/>
    <s v="Birmingham"/>
    <x v="3"/>
    <x v="0"/>
    <m/>
  </r>
  <r>
    <x v="1"/>
    <x v="7"/>
    <x v="32"/>
    <s v="London"/>
    <x v="3"/>
    <x v="0"/>
    <m/>
  </r>
  <r>
    <x v="1"/>
    <x v="7"/>
    <x v="32"/>
    <s v="Glasgow"/>
    <x v="3"/>
    <x v="0"/>
    <m/>
  </r>
  <r>
    <x v="1"/>
    <x v="7"/>
    <x v="33"/>
    <s v="Norway"/>
    <x v="3"/>
    <x v="0"/>
    <m/>
  </r>
  <r>
    <x v="1"/>
    <x v="7"/>
    <x v="34"/>
    <s v="Turkey"/>
    <x v="3"/>
    <x v="0"/>
    <m/>
  </r>
  <r>
    <x v="1"/>
    <x v="7"/>
    <x v="0"/>
    <s v="European Union (27 countries)"/>
    <x v="4"/>
    <x v="0"/>
    <m/>
  </r>
  <r>
    <x v="1"/>
    <x v="7"/>
    <x v="1"/>
    <s v="European Union (25 countries)"/>
    <x v="4"/>
    <x v="0"/>
    <m/>
  </r>
  <r>
    <x v="1"/>
    <x v="7"/>
    <x v="2"/>
    <s v="European Union (15 countries)"/>
    <x v="4"/>
    <x v="0"/>
    <m/>
  </r>
  <r>
    <x v="1"/>
    <x v="7"/>
    <x v="3"/>
    <s v="Euro area (EA11-2000, EA12-2006, EA13-2007, EA15-2008, EA16-2010, EA17)"/>
    <x v="4"/>
    <x v="0"/>
    <m/>
  </r>
  <r>
    <x v="1"/>
    <x v="7"/>
    <x v="4"/>
    <s v="Belgium"/>
    <x v="4"/>
    <x v="0"/>
    <m/>
  </r>
  <r>
    <x v="1"/>
    <x v="7"/>
    <x v="5"/>
    <s v="Bulgaria"/>
    <x v="4"/>
    <x v="0"/>
    <m/>
  </r>
  <r>
    <x v="1"/>
    <x v="7"/>
    <x v="6"/>
    <s v="Czech Republic"/>
    <x v="4"/>
    <x v="0"/>
    <m/>
  </r>
  <r>
    <x v="1"/>
    <x v="7"/>
    <x v="7"/>
    <s v="Denmark"/>
    <x v="4"/>
    <x v="0"/>
    <n v="4.2599999999999999E-2"/>
  </r>
  <r>
    <x v="1"/>
    <x v="7"/>
    <x v="7"/>
    <s v="København"/>
    <x v="4"/>
    <x v="0"/>
    <m/>
  </r>
  <r>
    <x v="1"/>
    <x v="7"/>
    <x v="8"/>
    <s v="Germany (until 1990 former territory of the FRG)"/>
    <x v="4"/>
    <x v="0"/>
    <m/>
  </r>
  <r>
    <x v="1"/>
    <x v="7"/>
    <x v="8"/>
    <s v="Stuttgart"/>
    <x v="4"/>
    <x v="0"/>
    <m/>
  </r>
  <r>
    <x v="1"/>
    <x v="7"/>
    <x v="8"/>
    <s v="München"/>
    <x v="4"/>
    <x v="0"/>
    <m/>
  </r>
  <r>
    <x v="1"/>
    <x v="7"/>
    <x v="8"/>
    <s v="Hamburg"/>
    <x v="4"/>
    <x v="0"/>
    <m/>
  </r>
  <r>
    <x v="1"/>
    <x v="7"/>
    <x v="8"/>
    <s v="Frankfurt am Main"/>
    <x v="4"/>
    <x v="0"/>
    <m/>
  </r>
  <r>
    <x v="1"/>
    <x v="7"/>
    <x v="8"/>
    <s v="Rostock"/>
    <x v="4"/>
    <x v="0"/>
    <m/>
  </r>
  <r>
    <x v="1"/>
    <x v="7"/>
    <x v="8"/>
    <s v="Hannover"/>
    <x v="4"/>
    <x v="0"/>
    <m/>
  </r>
  <r>
    <x v="1"/>
    <x v="7"/>
    <x v="8"/>
    <s v="Düsseldorf"/>
    <x v="4"/>
    <x v="0"/>
    <m/>
  </r>
  <r>
    <x v="1"/>
    <x v="7"/>
    <x v="8"/>
    <s v="Leipzig"/>
    <x v="4"/>
    <x v="0"/>
    <m/>
  </r>
  <r>
    <x v="1"/>
    <x v="7"/>
    <x v="8"/>
    <s v="Erfurt"/>
    <x v="4"/>
    <x v="0"/>
    <m/>
  </r>
  <r>
    <x v="1"/>
    <x v="7"/>
    <x v="8"/>
    <s v="Germany - South"/>
    <x v="4"/>
    <x v="0"/>
    <m/>
  </r>
  <r>
    <x v="1"/>
    <x v="7"/>
    <x v="8"/>
    <s v="Germany - West"/>
    <x v="4"/>
    <x v="0"/>
    <m/>
  </r>
  <r>
    <x v="1"/>
    <x v="7"/>
    <x v="9"/>
    <s v="Estonia"/>
    <x v="4"/>
    <x v="0"/>
    <m/>
  </r>
  <r>
    <x v="1"/>
    <x v="7"/>
    <x v="10"/>
    <s v="Ireland"/>
    <x v="4"/>
    <x v="0"/>
    <m/>
  </r>
  <r>
    <x v="1"/>
    <x v="7"/>
    <x v="10"/>
    <s v="Dublin"/>
    <x v="4"/>
    <x v="0"/>
    <m/>
  </r>
  <r>
    <x v="1"/>
    <x v="7"/>
    <x v="11"/>
    <s v="Greece"/>
    <x v="4"/>
    <x v="0"/>
    <m/>
  </r>
  <r>
    <x v="1"/>
    <x v="7"/>
    <x v="11"/>
    <s v="Athina"/>
    <x v="4"/>
    <x v="0"/>
    <m/>
  </r>
  <r>
    <x v="1"/>
    <x v="7"/>
    <x v="12"/>
    <s v="Spain"/>
    <x v="4"/>
    <x v="0"/>
    <m/>
  </r>
  <r>
    <x v="1"/>
    <x v="7"/>
    <x v="12"/>
    <s v="Madrid"/>
    <x v="4"/>
    <x v="0"/>
    <m/>
  </r>
  <r>
    <x v="1"/>
    <x v="7"/>
    <x v="13"/>
    <s v="France"/>
    <x v="4"/>
    <x v="0"/>
    <m/>
  </r>
  <r>
    <x v="1"/>
    <x v="7"/>
    <x v="13"/>
    <s v="Paris"/>
    <x v="4"/>
    <x v="0"/>
    <m/>
  </r>
  <r>
    <x v="1"/>
    <x v="7"/>
    <x v="13"/>
    <s v="Lille"/>
    <x v="4"/>
    <x v="0"/>
    <m/>
  </r>
  <r>
    <x v="1"/>
    <x v="7"/>
    <x v="13"/>
    <s v="Strasbourg"/>
    <x v="4"/>
    <x v="0"/>
    <m/>
  </r>
  <r>
    <x v="1"/>
    <x v="7"/>
    <x v="13"/>
    <s v="Toulouse"/>
    <x v="4"/>
    <x v="0"/>
    <m/>
  </r>
  <r>
    <x v="1"/>
    <x v="7"/>
    <x v="13"/>
    <s v="Lyon"/>
    <x v="4"/>
    <x v="0"/>
    <m/>
  </r>
  <r>
    <x v="1"/>
    <x v="7"/>
    <x v="13"/>
    <s v="Marseille"/>
    <x v="4"/>
    <x v="0"/>
    <m/>
  </r>
  <r>
    <x v="1"/>
    <x v="7"/>
    <x v="14"/>
    <s v="Croatia"/>
    <x v="4"/>
    <x v="0"/>
    <m/>
  </r>
  <r>
    <x v="1"/>
    <x v="7"/>
    <x v="15"/>
    <s v="Italy"/>
    <x v="4"/>
    <x v="0"/>
    <m/>
  </r>
  <r>
    <x v="1"/>
    <x v="7"/>
    <x v="15"/>
    <s v="Nord-Ovest, Nord-Est, Centro (IT) (NUTS 2006)"/>
    <x v="4"/>
    <x v="0"/>
    <m/>
  </r>
  <r>
    <x v="1"/>
    <x v="7"/>
    <x v="15"/>
    <s v="Sud, Isole"/>
    <x v="4"/>
    <x v="0"/>
    <m/>
  </r>
  <r>
    <x v="1"/>
    <x v="7"/>
    <x v="16"/>
    <s v="Cyprus"/>
    <x v="4"/>
    <x v="0"/>
    <m/>
  </r>
  <r>
    <x v="1"/>
    <x v="7"/>
    <x v="17"/>
    <s v="Latvia"/>
    <x v="4"/>
    <x v="0"/>
    <m/>
  </r>
  <r>
    <x v="1"/>
    <x v="7"/>
    <x v="18"/>
    <s v="Lithuania"/>
    <x v="4"/>
    <x v="0"/>
    <m/>
  </r>
  <r>
    <x v="1"/>
    <x v="7"/>
    <x v="19"/>
    <s v="Luxembourg"/>
    <x v="4"/>
    <x v="0"/>
    <m/>
  </r>
  <r>
    <x v="1"/>
    <x v="7"/>
    <x v="20"/>
    <s v="Hungary"/>
    <x v="4"/>
    <x v="0"/>
    <m/>
  </r>
  <r>
    <x v="1"/>
    <x v="7"/>
    <x v="21"/>
    <s v="Malta"/>
    <x v="4"/>
    <x v="0"/>
    <m/>
  </r>
  <r>
    <x v="1"/>
    <x v="7"/>
    <x v="22"/>
    <s v="Netherlands"/>
    <x v="4"/>
    <x v="0"/>
    <m/>
  </r>
  <r>
    <x v="1"/>
    <x v="7"/>
    <x v="22"/>
    <s v="Noord-Holland"/>
    <x v="4"/>
    <x v="0"/>
    <m/>
  </r>
  <r>
    <x v="1"/>
    <x v="7"/>
    <x v="22"/>
    <s v="Rotterdam"/>
    <x v="4"/>
    <x v="0"/>
    <m/>
  </r>
  <r>
    <x v="1"/>
    <x v="7"/>
    <x v="22"/>
    <s v="Noord-Brabant"/>
    <x v="4"/>
    <x v="0"/>
    <m/>
  </r>
  <r>
    <x v="1"/>
    <x v="7"/>
    <x v="23"/>
    <s v="Austria"/>
    <x v="4"/>
    <x v="0"/>
    <m/>
  </r>
  <r>
    <x v="1"/>
    <x v="7"/>
    <x v="23"/>
    <s v="Wien, Oberösterreich, Tirol"/>
    <x v="4"/>
    <x v="0"/>
    <m/>
  </r>
  <r>
    <x v="1"/>
    <x v="7"/>
    <x v="24"/>
    <s v="Poland"/>
    <x v="4"/>
    <x v="0"/>
    <m/>
  </r>
  <r>
    <x v="1"/>
    <x v="7"/>
    <x v="25"/>
    <s v="Portugal"/>
    <x v="4"/>
    <x v="0"/>
    <m/>
  </r>
  <r>
    <x v="1"/>
    <x v="7"/>
    <x v="25"/>
    <s v="Lisboa"/>
    <x v="4"/>
    <x v="0"/>
    <m/>
  </r>
  <r>
    <x v="1"/>
    <x v="7"/>
    <x v="26"/>
    <s v="Região Autónoma dos Açores (PT)"/>
    <x v="4"/>
    <x v="0"/>
    <m/>
  </r>
  <r>
    <x v="1"/>
    <x v="7"/>
    <x v="27"/>
    <s v="Romania"/>
    <x v="4"/>
    <x v="0"/>
    <m/>
  </r>
  <r>
    <x v="1"/>
    <x v="7"/>
    <x v="28"/>
    <s v="Slovenia"/>
    <x v="4"/>
    <x v="0"/>
    <m/>
  </r>
  <r>
    <x v="1"/>
    <x v="7"/>
    <x v="29"/>
    <s v="Slovakia"/>
    <x v="4"/>
    <x v="0"/>
    <m/>
  </r>
  <r>
    <x v="1"/>
    <x v="7"/>
    <x v="30"/>
    <s v="Finland"/>
    <x v="4"/>
    <x v="0"/>
    <m/>
  </r>
  <r>
    <x v="1"/>
    <x v="7"/>
    <x v="31"/>
    <s v="Sweden"/>
    <x v="4"/>
    <x v="0"/>
    <m/>
  </r>
  <r>
    <x v="1"/>
    <x v="7"/>
    <x v="32"/>
    <s v="United Kingdom"/>
    <x v="4"/>
    <x v="0"/>
    <m/>
  </r>
  <r>
    <x v="1"/>
    <x v="7"/>
    <x v="32"/>
    <s v="Leeds"/>
    <x v="4"/>
    <x v="0"/>
    <m/>
  </r>
  <r>
    <x v="1"/>
    <x v="7"/>
    <x v="32"/>
    <s v="Birmingham"/>
    <x v="4"/>
    <x v="0"/>
    <m/>
  </r>
  <r>
    <x v="1"/>
    <x v="7"/>
    <x v="32"/>
    <s v="London"/>
    <x v="4"/>
    <x v="0"/>
    <m/>
  </r>
  <r>
    <x v="1"/>
    <x v="7"/>
    <x v="32"/>
    <s v="Glasgow"/>
    <x v="4"/>
    <x v="0"/>
    <m/>
  </r>
  <r>
    <x v="1"/>
    <x v="7"/>
    <x v="33"/>
    <s v="Norway"/>
    <x v="4"/>
    <x v="0"/>
    <m/>
  </r>
  <r>
    <x v="1"/>
    <x v="7"/>
    <x v="34"/>
    <s v="Turkey"/>
    <x v="4"/>
    <x v="0"/>
    <m/>
  </r>
  <r>
    <x v="1"/>
    <x v="7"/>
    <x v="0"/>
    <s v="European Union (27 countries)"/>
    <x v="5"/>
    <x v="0"/>
    <m/>
  </r>
  <r>
    <x v="1"/>
    <x v="7"/>
    <x v="1"/>
    <s v="European Union (25 countries)"/>
    <x v="5"/>
    <x v="0"/>
    <m/>
  </r>
  <r>
    <x v="1"/>
    <x v="7"/>
    <x v="2"/>
    <s v="European Union (15 countries)"/>
    <x v="5"/>
    <x v="0"/>
    <m/>
  </r>
  <r>
    <x v="1"/>
    <x v="7"/>
    <x v="3"/>
    <s v="Euro area (EA11-2000, EA12-2006, EA13-2007, EA15-2008, EA16-2010, EA17)"/>
    <x v="5"/>
    <x v="0"/>
    <m/>
  </r>
  <r>
    <x v="1"/>
    <x v="7"/>
    <x v="4"/>
    <s v="Belgium"/>
    <x v="5"/>
    <x v="0"/>
    <m/>
  </r>
  <r>
    <x v="1"/>
    <x v="7"/>
    <x v="5"/>
    <s v="Bulgaria"/>
    <x v="5"/>
    <x v="0"/>
    <m/>
  </r>
  <r>
    <x v="1"/>
    <x v="7"/>
    <x v="6"/>
    <s v="Czech Republic"/>
    <x v="5"/>
    <x v="0"/>
    <m/>
  </r>
  <r>
    <x v="1"/>
    <x v="7"/>
    <x v="7"/>
    <s v="Denmark"/>
    <x v="5"/>
    <x v="0"/>
    <n v="4.5199999999999997E-2"/>
  </r>
  <r>
    <x v="1"/>
    <x v="7"/>
    <x v="7"/>
    <s v="København"/>
    <x v="5"/>
    <x v="0"/>
    <m/>
  </r>
  <r>
    <x v="1"/>
    <x v="7"/>
    <x v="8"/>
    <s v="Germany (until 1990 former territory of the FRG)"/>
    <x v="5"/>
    <x v="0"/>
    <m/>
  </r>
  <r>
    <x v="1"/>
    <x v="7"/>
    <x v="8"/>
    <s v="Stuttgart"/>
    <x v="5"/>
    <x v="0"/>
    <m/>
  </r>
  <r>
    <x v="1"/>
    <x v="7"/>
    <x v="8"/>
    <s v="München"/>
    <x v="5"/>
    <x v="0"/>
    <m/>
  </r>
  <r>
    <x v="1"/>
    <x v="7"/>
    <x v="8"/>
    <s v="Hamburg"/>
    <x v="5"/>
    <x v="0"/>
    <m/>
  </r>
  <r>
    <x v="1"/>
    <x v="7"/>
    <x v="8"/>
    <s v="Frankfurt am Main"/>
    <x v="5"/>
    <x v="0"/>
    <m/>
  </r>
  <r>
    <x v="1"/>
    <x v="7"/>
    <x v="8"/>
    <s v="Rostock"/>
    <x v="5"/>
    <x v="0"/>
    <m/>
  </r>
  <r>
    <x v="1"/>
    <x v="7"/>
    <x v="8"/>
    <s v="Hannover"/>
    <x v="5"/>
    <x v="0"/>
    <m/>
  </r>
  <r>
    <x v="1"/>
    <x v="7"/>
    <x v="8"/>
    <s v="Düsseldorf"/>
    <x v="5"/>
    <x v="0"/>
    <m/>
  </r>
  <r>
    <x v="1"/>
    <x v="7"/>
    <x v="8"/>
    <s v="Leipzig"/>
    <x v="5"/>
    <x v="0"/>
    <m/>
  </r>
  <r>
    <x v="1"/>
    <x v="7"/>
    <x v="8"/>
    <s v="Erfurt"/>
    <x v="5"/>
    <x v="0"/>
    <m/>
  </r>
  <r>
    <x v="1"/>
    <x v="7"/>
    <x v="8"/>
    <s v="Germany - South"/>
    <x v="5"/>
    <x v="0"/>
    <m/>
  </r>
  <r>
    <x v="1"/>
    <x v="7"/>
    <x v="8"/>
    <s v="Germany - West"/>
    <x v="5"/>
    <x v="0"/>
    <m/>
  </r>
  <r>
    <x v="1"/>
    <x v="7"/>
    <x v="9"/>
    <s v="Estonia"/>
    <x v="5"/>
    <x v="0"/>
    <m/>
  </r>
  <r>
    <x v="1"/>
    <x v="7"/>
    <x v="10"/>
    <s v="Ireland"/>
    <x v="5"/>
    <x v="0"/>
    <m/>
  </r>
  <r>
    <x v="1"/>
    <x v="7"/>
    <x v="10"/>
    <s v="Dublin"/>
    <x v="5"/>
    <x v="0"/>
    <m/>
  </r>
  <r>
    <x v="1"/>
    <x v="7"/>
    <x v="11"/>
    <s v="Greece"/>
    <x v="5"/>
    <x v="0"/>
    <m/>
  </r>
  <r>
    <x v="1"/>
    <x v="7"/>
    <x v="11"/>
    <s v="Athina"/>
    <x v="5"/>
    <x v="0"/>
    <m/>
  </r>
  <r>
    <x v="1"/>
    <x v="7"/>
    <x v="12"/>
    <s v="Spain"/>
    <x v="5"/>
    <x v="0"/>
    <m/>
  </r>
  <r>
    <x v="1"/>
    <x v="7"/>
    <x v="12"/>
    <s v="Madrid"/>
    <x v="5"/>
    <x v="0"/>
    <m/>
  </r>
  <r>
    <x v="1"/>
    <x v="7"/>
    <x v="13"/>
    <s v="France"/>
    <x v="5"/>
    <x v="0"/>
    <m/>
  </r>
  <r>
    <x v="1"/>
    <x v="7"/>
    <x v="13"/>
    <s v="Paris"/>
    <x v="5"/>
    <x v="0"/>
    <m/>
  </r>
  <r>
    <x v="1"/>
    <x v="7"/>
    <x v="13"/>
    <s v="Lille"/>
    <x v="5"/>
    <x v="0"/>
    <m/>
  </r>
  <r>
    <x v="1"/>
    <x v="7"/>
    <x v="13"/>
    <s v="Strasbourg"/>
    <x v="5"/>
    <x v="0"/>
    <m/>
  </r>
  <r>
    <x v="1"/>
    <x v="7"/>
    <x v="13"/>
    <s v="Toulouse"/>
    <x v="5"/>
    <x v="0"/>
    <m/>
  </r>
  <r>
    <x v="1"/>
    <x v="7"/>
    <x v="13"/>
    <s v="Lyon"/>
    <x v="5"/>
    <x v="0"/>
    <m/>
  </r>
  <r>
    <x v="1"/>
    <x v="7"/>
    <x v="13"/>
    <s v="Marseille"/>
    <x v="5"/>
    <x v="0"/>
    <m/>
  </r>
  <r>
    <x v="1"/>
    <x v="7"/>
    <x v="14"/>
    <s v="Croatia"/>
    <x v="5"/>
    <x v="0"/>
    <m/>
  </r>
  <r>
    <x v="1"/>
    <x v="7"/>
    <x v="15"/>
    <s v="Italy"/>
    <x v="5"/>
    <x v="0"/>
    <m/>
  </r>
  <r>
    <x v="1"/>
    <x v="7"/>
    <x v="15"/>
    <s v="Nord-Ovest, Nord-Est, Centro (IT) (NUTS 2006)"/>
    <x v="5"/>
    <x v="0"/>
    <m/>
  </r>
  <r>
    <x v="1"/>
    <x v="7"/>
    <x v="15"/>
    <s v="Sud, Isole"/>
    <x v="5"/>
    <x v="0"/>
    <m/>
  </r>
  <r>
    <x v="1"/>
    <x v="7"/>
    <x v="16"/>
    <s v="Cyprus"/>
    <x v="5"/>
    <x v="0"/>
    <m/>
  </r>
  <r>
    <x v="1"/>
    <x v="7"/>
    <x v="17"/>
    <s v="Latvia"/>
    <x v="5"/>
    <x v="0"/>
    <m/>
  </r>
  <r>
    <x v="1"/>
    <x v="7"/>
    <x v="18"/>
    <s v="Lithuania"/>
    <x v="5"/>
    <x v="0"/>
    <m/>
  </r>
  <r>
    <x v="1"/>
    <x v="7"/>
    <x v="19"/>
    <s v="Luxembourg"/>
    <x v="5"/>
    <x v="0"/>
    <m/>
  </r>
  <r>
    <x v="1"/>
    <x v="7"/>
    <x v="20"/>
    <s v="Hungary"/>
    <x v="5"/>
    <x v="0"/>
    <m/>
  </r>
  <r>
    <x v="1"/>
    <x v="7"/>
    <x v="21"/>
    <s v="Malta"/>
    <x v="5"/>
    <x v="0"/>
    <m/>
  </r>
  <r>
    <x v="1"/>
    <x v="7"/>
    <x v="22"/>
    <s v="Netherlands"/>
    <x v="5"/>
    <x v="0"/>
    <m/>
  </r>
  <r>
    <x v="1"/>
    <x v="7"/>
    <x v="22"/>
    <s v="Noord-Holland"/>
    <x v="5"/>
    <x v="0"/>
    <m/>
  </r>
  <r>
    <x v="1"/>
    <x v="7"/>
    <x v="22"/>
    <s v="Rotterdam"/>
    <x v="5"/>
    <x v="0"/>
    <m/>
  </r>
  <r>
    <x v="1"/>
    <x v="7"/>
    <x v="22"/>
    <s v="Noord-Brabant"/>
    <x v="5"/>
    <x v="0"/>
    <m/>
  </r>
  <r>
    <x v="1"/>
    <x v="7"/>
    <x v="23"/>
    <s v="Austria"/>
    <x v="5"/>
    <x v="0"/>
    <m/>
  </r>
  <r>
    <x v="1"/>
    <x v="7"/>
    <x v="23"/>
    <s v="Wien, Oberösterreich, Tirol"/>
    <x v="5"/>
    <x v="0"/>
    <m/>
  </r>
  <r>
    <x v="1"/>
    <x v="7"/>
    <x v="24"/>
    <s v="Poland"/>
    <x v="5"/>
    <x v="0"/>
    <m/>
  </r>
  <r>
    <x v="1"/>
    <x v="7"/>
    <x v="25"/>
    <s v="Portugal"/>
    <x v="5"/>
    <x v="0"/>
    <m/>
  </r>
  <r>
    <x v="1"/>
    <x v="7"/>
    <x v="25"/>
    <s v="Lisboa"/>
    <x v="5"/>
    <x v="0"/>
    <m/>
  </r>
  <r>
    <x v="1"/>
    <x v="7"/>
    <x v="26"/>
    <s v="Região Autónoma dos Açores (PT)"/>
    <x v="5"/>
    <x v="0"/>
    <m/>
  </r>
  <r>
    <x v="1"/>
    <x v="7"/>
    <x v="27"/>
    <s v="Romania"/>
    <x v="5"/>
    <x v="0"/>
    <m/>
  </r>
  <r>
    <x v="1"/>
    <x v="7"/>
    <x v="28"/>
    <s v="Slovenia"/>
    <x v="5"/>
    <x v="0"/>
    <m/>
  </r>
  <r>
    <x v="1"/>
    <x v="7"/>
    <x v="29"/>
    <s v="Slovakia"/>
    <x v="5"/>
    <x v="0"/>
    <m/>
  </r>
  <r>
    <x v="1"/>
    <x v="7"/>
    <x v="30"/>
    <s v="Finland"/>
    <x v="5"/>
    <x v="0"/>
    <m/>
  </r>
  <r>
    <x v="1"/>
    <x v="7"/>
    <x v="31"/>
    <s v="Sweden"/>
    <x v="5"/>
    <x v="0"/>
    <m/>
  </r>
  <r>
    <x v="1"/>
    <x v="7"/>
    <x v="32"/>
    <s v="United Kingdom"/>
    <x v="5"/>
    <x v="0"/>
    <m/>
  </r>
  <r>
    <x v="1"/>
    <x v="7"/>
    <x v="32"/>
    <s v="Leeds"/>
    <x v="5"/>
    <x v="0"/>
    <m/>
  </r>
  <r>
    <x v="1"/>
    <x v="7"/>
    <x v="32"/>
    <s v="Birmingham"/>
    <x v="5"/>
    <x v="0"/>
    <m/>
  </r>
  <r>
    <x v="1"/>
    <x v="7"/>
    <x v="32"/>
    <s v="London"/>
    <x v="5"/>
    <x v="0"/>
    <m/>
  </r>
  <r>
    <x v="1"/>
    <x v="7"/>
    <x v="32"/>
    <s v="Glasgow"/>
    <x v="5"/>
    <x v="0"/>
    <m/>
  </r>
  <r>
    <x v="1"/>
    <x v="7"/>
    <x v="33"/>
    <s v="Norway"/>
    <x v="5"/>
    <x v="0"/>
    <m/>
  </r>
  <r>
    <x v="1"/>
    <x v="7"/>
    <x v="34"/>
    <s v="Turkey"/>
    <x v="5"/>
    <x v="0"/>
    <m/>
  </r>
  <r>
    <x v="1"/>
    <x v="7"/>
    <x v="0"/>
    <s v="European Union (27 countries)"/>
    <x v="6"/>
    <x v="0"/>
    <m/>
  </r>
  <r>
    <x v="1"/>
    <x v="7"/>
    <x v="1"/>
    <s v="European Union (25 countries)"/>
    <x v="6"/>
    <x v="0"/>
    <m/>
  </r>
  <r>
    <x v="1"/>
    <x v="7"/>
    <x v="2"/>
    <s v="European Union (15 countries)"/>
    <x v="6"/>
    <x v="0"/>
    <m/>
  </r>
  <r>
    <x v="1"/>
    <x v="7"/>
    <x v="3"/>
    <s v="Euro area (EA11-2000, EA12-2006, EA13-2007, EA15-2008, EA16-2010, EA17)"/>
    <x v="6"/>
    <x v="0"/>
    <m/>
  </r>
  <r>
    <x v="1"/>
    <x v="7"/>
    <x v="4"/>
    <s v="Belgium"/>
    <x v="6"/>
    <x v="0"/>
    <n v="4.8300000000000003E-2"/>
  </r>
  <r>
    <x v="1"/>
    <x v="7"/>
    <x v="5"/>
    <s v="Bulgaria"/>
    <x v="6"/>
    <x v="0"/>
    <m/>
  </r>
  <r>
    <x v="1"/>
    <x v="7"/>
    <x v="6"/>
    <s v="Czech Republic"/>
    <x v="6"/>
    <x v="0"/>
    <m/>
  </r>
  <r>
    <x v="1"/>
    <x v="7"/>
    <x v="7"/>
    <s v="Denmark"/>
    <x v="6"/>
    <x v="0"/>
    <n v="4.3200000000000002E-2"/>
  </r>
  <r>
    <x v="1"/>
    <x v="7"/>
    <x v="7"/>
    <s v="København"/>
    <x v="6"/>
    <x v="0"/>
    <m/>
  </r>
  <r>
    <x v="1"/>
    <x v="7"/>
    <x v="8"/>
    <s v="Germany (until 1990 former territory of the FRG)"/>
    <x v="6"/>
    <x v="0"/>
    <m/>
  </r>
  <r>
    <x v="1"/>
    <x v="7"/>
    <x v="8"/>
    <s v="Stuttgart"/>
    <x v="6"/>
    <x v="0"/>
    <m/>
  </r>
  <r>
    <x v="1"/>
    <x v="7"/>
    <x v="8"/>
    <s v="München"/>
    <x v="6"/>
    <x v="0"/>
    <m/>
  </r>
  <r>
    <x v="1"/>
    <x v="7"/>
    <x v="8"/>
    <s v="Hamburg"/>
    <x v="6"/>
    <x v="0"/>
    <m/>
  </r>
  <r>
    <x v="1"/>
    <x v="7"/>
    <x v="8"/>
    <s v="Frankfurt am Main"/>
    <x v="6"/>
    <x v="0"/>
    <m/>
  </r>
  <r>
    <x v="1"/>
    <x v="7"/>
    <x v="8"/>
    <s v="Rostock"/>
    <x v="6"/>
    <x v="0"/>
    <m/>
  </r>
  <r>
    <x v="1"/>
    <x v="7"/>
    <x v="8"/>
    <s v="Hannover"/>
    <x v="6"/>
    <x v="0"/>
    <m/>
  </r>
  <r>
    <x v="1"/>
    <x v="7"/>
    <x v="8"/>
    <s v="Düsseldorf"/>
    <x v="6"/>
    <x v="0"/>
    <m/>
  </r>
  <r>
    <x v="1"/>
    <x v="7"/>
    <x v="8"/>
    <s v="Leipzig"/>
    <x v="6"/>
    <x v="0"/>
    <m/>
  </r>
  <r>
    <x v="1"/>
    <x v="7"/>
    <x v="8"/>
    <s v="Erfurt"/>
    <x v="6"/>
    <x v="0"/>
    <m/>
  </r>
  <r>
    <x v="1"/>
    <x v="7"/>
    <x v="8"/>
    <s v="Germany - South"/>
    <x v="6"/>
    <x v="0"/>
    <m/>
  </r>
  <r>
    <x v="1"/>
    <x v="7"/>
    <x v="8"/>
    <s v="Germany - West"/>
    <x v="6"/>
    <x v="0"/>
    <m/>
  </r>
  <r>
    <x v="1"/>
    <x v="7"/>
    <x v="9"/>
    <s v="Estonia"/>
    <x v="6"/>
    <x v="0"/>
    <m/>
  </r>
  <r>
    <x v="1"/>
    <x v="7"/>
    <x v="10"/>
    <s v="Ireland"/>
    <x v="6"/>
    <x v="0"/>
    <m/>
  </r>
  <r>
    <x v="1"/>
    <x v="7"/>
    <x v="10"/>
    <s v="Dublin"/>
    <x v="6"/>
    <x v="0"/>
    <m/>
  </r>
  <r>
    <x v="1"/>
    <x v="7"/>
    <x v="11"/>
    <s v="Greece"/>
    <x v="6"/>
    <x v="0"/>
    <m/>
  </r>
  <r>
    <x v="1"/>
    <x v="7"/>
    <x v="11"/>
    <s v="Athina"/>
    <x v="6"/>
    <x v="0"/>
    <n v="5.1299999999999998E-2"/>
  </r>
  <r>
    <x v="1"/>
    <x v="7"/>
    <x v="12"/>
    <s v="Spain"/>
    <x v="6"/>
    <x v="0"/>
    <m/>
  </r>
  <r>
    <x v="1"/>
    <x v="7"/>
    <x v="12"/>
    <s v="Madrid"/>
    <x v="6"/>
    <x v="0"/>
    <n v="7.7499999999999999E-2"/>
  </r>
  <r>
    <x v="1"/>
    <x v="7"/>
    <x v="13"/>
    <s v="France"/>
    <x v="6"/>
    <x v="0"/>
    <m/>
  </r>
  <r>
    <x v="1"/>
    <x v="7"/>
    <x v="13"/>
    <s v="Paris"/>
    <x v="6"/>
    <x v="0"/>
    <m/>
  </r>
  <r>
    <x v="1"/>
    <x v="7"/>
    <x v="13"/>
    <s v="Lille"/>
    <x v="6"/>
    <x v="0"/>
    <m/>
  </r>
  <r>
    <x v="1"/>
    <x v="7"/>
    <x v="13"/>
    <s v="Strasbourg"/>
    <x v="6"/>
    <x v="0"/>
    <m/>
  </r>
  <r>
    <x v="1"/>
    <x v="7"/>
    <x v="13"/>
    <s v="Toulouse"/>
    <x v="6"/>
    <x v="0"/>
    <m/>
  </r>
  <r>
    <x v="1"/>
    <x v="7"/>
    <x v="13"/>
    <s v="Lyon"/>
    <x v="6"/>
    <x v="0"/>
    <m/>
  </r>
  <r>
    <x v="1"/>
    <x v="7"/>
    <x v="13"/>
    <s v="Marseille"/>
    <x v="6"/>
    <x v="0"/>
    <m/>
  </r>
  <r>
    <x v="1"/>
    <x v="7"/>
    <x v="14"/>
    <s v="Croatia"/>
    <x v="6"/>
    <x v="0"/>
    <m/>
  </r>
  <r>
    <x v="1"/>
    <x v="7"/>
    <x v="15"/>
    <s v="Italy"/>
    <x v="6"/>
    <x v="0"/>
    <m/>
  </r>
  <r>
    <x v="1"/>
    <x v="7"/>
    <x v="15"/>
    <s v="Nord-Ovest, Nord-Est, Centro (IT) (NUTS 2006)"/>
    <x v="6"/>
    <x v="0"/>
    <m/>
  </r>
  <r>
    <x v="1"/>
    <x v="7"/>
    <x v="15"/>
    <s v="Sud, Isole"/>
    <x v="6"/>
    <x v="0"/>
    <m/>
  </r>
  <r>
    <x v="1"/>
    <x v="7"/>
    <x v="16"/>
    <s v="Cyprus"/>
    <x v="6"/>
    <x v="0"/>
    <m/>
  </r>
  <r>
    <x v="1"/>
    <x v="7"/>
    <x v="17"/>
    <s v="Latvia"/>
    <x v="6"/>
    <x v="0"/>
    <m/>
  </r>
  <r>
    <x v="1"/>
    <x v="7"/>
    <x v="18"/>
    <s v="Lithuania"/>
    <x v="6"/>
    <x v="0"/>
    <m/>
  </r>
  <r>
    <x v="1"/>
    <x v="7"/>
    <x v="19"/>
    <s v="Luxembourg"/>
    <x v="6"/>
    <x v="0"/>
    <m/>
  </r>
  <r>
    <x v="1"/>
    <x v="7"/>
    <x v="20"/>
    <s v="Hungary"/>
    <x v="6"/>
    <x v="0"/>
    <m/>
  </r>
  <r>
    <x v="1"/>
    <x v="7"/>
    <x v="21"/>
    <s v="Malta"/>
    <x v="6"/>
    <x v="0"/>
    <m/>
  </r>
  <r>
    <x v="1"/>
    <x v="7"/>
    <x v="22"/>
    <s v="Netherlands"/>
    <x v="6"/>
    <x v="0"/>
    <m/>
  </r>
  <r>
    <x v="1"/>
    <x v="7"/>
    <x v="22"/>
    <s v="Noord-Holland"/>
    <x v="6"/>
    <x v="0"/>
    <m/>
  </r>
  <r>
    <x v="1"/>
    <x v="7"/>
    <x v="22"/>
    <s v="Rotterdam"/>
    <x v="6"/>
    <x v="0"/>
    <m/>
  </r>
  <r>
    <x v="1"/>
    <x v="7"/>
    <x v="22"/>
    <s v="Noord-Brabant"/>
    <x v="6"/>
    <x v="0"/>
    <m/>
  </r>
  <r>
    <x v="1"/>
    <x v="7"/>
    <x v="23"/>
    <s v="Austria"/>
    <x v="6"/>
    <x v="0"/>
    <m/>
  </r>
  <r>
    <x v="1"/>
    <x v="7"/>
    <x v="23"/>
    <s v="Wien, Oberösterreich, Tirol"/>
    <x v="6"/>
    <x v="0"/>
    <m/>
  </r>
  <r>
    <x v="1"/>
    <x v="7"/>
    <x v="24"/>
    <s v="Poland"/>
    <x v="6"/>
    <x v="0"/>
    <m/>
  </r>
  <r>
    <x v="1"/>
    <x v="7"/>
    <x v="25"/>
    <s v="Portugal"/>
    <x v="6"/>
    <x v="0"/>
    <m/>
  </r>
  <r>
    <x v="1"/>
    <x v="7"/>
    <x v="25"/>
    <s v="Lisboa"/>
    <x v="6"/>
    <x v="0"/>
    <m/>
  </r>
  <r>
    <x v="1"/>
    <x v="7"/>
    <x v="26"/>
    <s v="Região Autónoma dos Açores (PT)"/>
    <x v="6"/>
    <x v="0"/>
    <m/>
  </r>
  <r>
    <x v="1"/>
    <x v="7"/>
    <x v="27"/>
    <s v="Romania"/>
    <x v="6"/>
    <x v="0"/>
    <m/>
  </r>
  <r>
    <x v="1"/>
    <x v="7"/>
    <x v="28"/>
    <s v="Slovenia"/>
    <x v="6"/>
    <x v="0"/>
    <m/>
  </r>
  <r>
    <x v="1"/>
    <x v="7"/>
    <x v="29"/>
    <s v="Slovakia"/>
    <x v="6"/>
    <x v="0"/>
    <m/>
  </r>
  <r>
    <x v="1"/>
    <x v="7"/>
    <x v="30"/>
    <s v="Finland"/>
    <x v="6"/>
    <x v="0"/>
    <m/>
  </r>
  <r>
    <x v="1"/>
    <x v="7"/>
    <x v="31"/>
    <s v="Sweden"/>
    <x v="6"/>
    <x v="0"/>
    <m/>
  </r>
  <r>
    <x v="1"/>
    <x v="7"/>
    <x v="32"/>
    <s v="United Kingdom"/>
    <x v="6"/>
    <x v="0"/>
    <m/>
  </r>
  <r>
    <x v="1"/>
    <x v="7"/>
    <x v="32"/>
    <s v="Leeds"/>
    <x v="6"/>
    <x v="0"/>
    <m/>
  </r>
  <r>
    <x v="1"/>
    <x v="7"/>
    <x v="32"/>
    <s v="Birmingham"/>
    <x v="6"/>
    <x v="0"/>
    <m/>
  </r>
  <r>
    <x v="1"/>
    <x v="7"/>
    <x v="32"/>
    <s v="London"/>
    <x v="6"/>
    <x v="0"/>
    <m/>
  </r>
  <r>
    <x v="1"/>
    <x v="7"/>
    <x v="32"/>
    <s v="Glasgow"/>
    <x v="6"/>
    <x v="0"/>
    <m/>
  </r>
  <r>
    <x v="1"/>
    <x v="7"/>
    <x v="33"/>
    <s v="Norway"/>
    <x v="6"/>
    <x v="0"/>
    <m/>
  </r>
  <r>
    <x v="1"/>
    <x v="7"/>
    <x v="34"/>
    <s v="Turkey"/>
    <x v="6"/>
    <x v="0"/>
    <m/>
  </r>
  <r>
    <x v="1"/>
    <x v="7"/>
    <x v="0"/>
    <s v="European Union (27 countries)"/>
    <x v="6"/>
    <x v="1"/>
    <m/>
  </r>
  <r>
    <x v="1"/>
    <x v="7"/>
    <x v="1"/>
    <s v="European Union (25 countries)"/>
    <x v="6"/>
    <x v="1"/>
    <m/>
  </r>
  <r>
    <x v="1"/>
    <x v="7"/>
    <x v="2"/>
    <s v="European Union (15 countries)"/>
    <x v="6"/>
    <x v="1"/>
    <m/>
  </r>
  <r>
    <x v="1"/>
    <x v="7"/>
    <x v="3"/>
    <s v="Euro area (EA11-2000, EA12-2006, EA13-2007, EA15-2008, EA16-2010, EA17)"/>
    <x v="6"/>
    <x v="1"/>
    <m/>
  </r>
  <r>
    <x v="1"/>
    <x v="7"/>
    <x v="4"/>
    <s v="Belgium"/>
    <x v="6"/>
    <x v="1"/>
    <n v="4.8500000000000001E-2"/>
  </r>
  <r>
    <x v="1"/>
    <x v="7"/>
    <x v="5"/>
    <s v="Bulgaria"/>
    <x v="6"/>
    <x v="1"/>
    <m/>
  </r>
  <r>
    <x v="1"/>
    <x v="7"/>
    <x v="6"/>
    <s v="Czech Republic"/>
    <x v="6"/>
    <x v="1"/>
    <m/>
  </r>
  <r>
    <x v="1"/>
    <x v="7"/>
    <x v="7"/>
    <s v="Denmark"/>
    <x v="6"/>
    <x v="1"/>
    <n v="4.3099999999999999E-2"/>
  </r>
  <r>
    <x v="1"/>
    <x v="7"/>
    <x v="7"/>
    <s v="København"/>
    <x v="6"/>
    <x v="1"/>
    <m/>
  </r>
  <r>
    <x v="1"/>
    <x v="7"/>
    <x v="8"/>
    <s v="Germany (until 1990 former territory of the FRG)"/>
    <x v="6"/>
    <x v="1"/>
    <m/>
  </r>
  <r>
    <x v="1"/>
    <x v="7"/>
    <x v="8"/>
    <s v="Stuttgart"/>
    <x v="6"/>
    <x v="1"/>
    <n v="0.08"/>
  </r>
  <r>
    <x v="1"/>
    <x v="7"/>
    <x v="8"/>
    <s v="München"/>
    <x v="6"/>
    <x v="1"/>
    <n v="7.7499999999999999E-2"/>
  </r>
  <r>
    <x v="1"/>
    <x v="7"/>
    <x v="8"/>
    <s v="Hamburg"/>
    <x v="6"/>
    <x v="1"/>
    <n v="9.0499999999999997E-2"/>
  </r>
  <r>
    <x v="1"/>
    <x v="7"/>
    <x v="8"/>
    <s v="Frankfurt am Main"/>
    <x v="6"/>
    <x v="1"/>
    <n v="7.6399999999999996E-2"/>
  </r>
  <r>
    <x v="1"/>
    <x v="7"/>
    <x v="8"/>
    <s v="Rostock"/>
    <x v="6"/>
    <x v="1"/>
    <m/>
  </r>
  <r>
    <x v="1"/>
    <x v="7"/>
    <x v="8"/>
    <s v="Hannover"/>
    <x v="6"/>
    <x v="1"/>
    <n v="8.3799999999999999E-2"/>
  </r>
  <r>
    <x v="1"/>
    <x v="7"/>
    <x v="8"/>
    <s v="Düsseldorf"/>
    <x v="6"/>
    <x v="1"/>
    <n v="7.85E-2"/>
  </r>
  <r>
    <x v="1"/>
    <x v="7"/>
    <x v="8"/>
    <s v="Leipzig"/>
    <x v="6"/>
    <x v="1"/>
    <m/>
  </r>
  <r>
    <x v="1"/>
    <x v="7"/>
    <x v="8"/>
    <s v="Erfurt"/>
    <x v="6"/>
    <x v="1"/>
    <m/>
  </r>
  <r>
    <x v="1"/>
    <x v="7"/>
    <x v="8"/>
    <s v="Germany - South"/>
    <x v="6"/>
    <x v="1"/>
    <n v="7.4399999999999994E-2"/>
  </r>
  <r>
    <x v="1"/>
    <x v="7"/>
    <x v="8"/>
    <s v="Germany - West"/>
    <x v="6"/>
    <x v="1"/>
    <n v="7.3099999999999998E-2"/>
  </r>
  <r>
    <x v="1"/>
    <x v="7"/>
    <x v="9"/>
    <s v="Estonia"/>
    <x v="6"/>
    <x v="1"/>
    <m/>
  </r>
  <r>
    <x v="1"/>
    <x v="7"/>
    <x v="10"/>
    <s v="Ireland"/>
    <x v="6"/>
    <x v="1"/>
    <m/>
  </r>
  <r>
    <x v="1"/>
    <x v="7"/>
    <x v="10"/>
    <s v="Dublin"/>
    <x v="6"/>
    <x v="1"/>
    <n v="5.2600000000000001E-2"/>
  </r>
  <r>
    <x v="1"/>
    <x v="7"/>
    <x v="11"/>
    <s v="Greece"/>
    <x v="6"/>
    <x v="1"/>
    <m/>
  </r>
  <r>
    <x v="1"/>
    <x v="7"/>
    <x v="11"/>
    <s v="Athina"/>
    <x v="6"/>
    <x v="1"/>
    <n v="5.4899999999999997E-2"/>
  </r>
  <r>
    <x v="1"/>
    <x v="7"/>
    <x v="12"/>
    <s v="Spain"/>
    <x v="6"/>
    <x v="1"/>
    <m/>
  </r>
  <r>
    <x v="1"/>
    <x v="7"/>
    <x v="12"/>
    <s v="Madrid"/>
    <x v="6"/>
    <x v="1"/>
    <n v="7.7799999999999994E-2"/>
  </r>
  <r>
    <x v="1"/>
    <x v="7"/>
    <x v="13"/>
    <s v="France"/>
    <x v="6"/>
    <x v="1"/>
    <m/>
  </r>
  <r>
    <x v="1"/>
    <x v="7"/>
    <x v="13"/>
    <s v="Paris"/>
    <x v="6"/>
    <x v="1"/>
    <n v="4.7100000000000003E-2"/>
  </r>
  <r>
    <x v="1"/>
    <x v="7"/>
    <x v="13"/>
    <s v="Lille"/>
    <x v="6"/>
    <x v="1"/>
    <n v="4.7100000000000003E-2"/>
  </r>
  <r>
    <x v="1"/>
    <x v="7"/>
    <x v="13"/>
    <s v="Strasbourg"/>
    <x v="6"/>
    <x v="1"/>
    <n v="4.7100000000000003E-2"/>
  </r>
  <r>
    <x v="1"/>
    <x v="7"/>
    <x v="13"/>
    <s v="Toulouse"/>
    <x v="6"/>
    <x v="1"/>
    <m/>
  </r>
  <r>
    <x v="1"/>
    <x v="7"/>
    <x v="13"/>
    <s v="Lyon"/>
    <x v="6"/>
    <x v="1"/>
    <n v="4.7100000000000003E-2"/>
  </r>
  <r>
    <x v="1"/>
    <x v="7"/>
    <x v="13"/>
    <s v="Marseille"/>
    <x v="6"/>
    <x v="1"/>
    <m/>
  </r>
  <r>
    <x v="1"/>
    <x v="7"/>
    <x v="14"/>
    <s v="Croatia"/>
    <x v="6"/>
    <x v="1"/>
    <m/>
  </r>
  <r>
    <x v="1"/>
    <x v="7"/>
    <x v="15"/>
    <s v="Italy"/>
    <x v="6"/>
    <x v="1"/>
    <m/>
  </r>
  <r>
    <x v="1"/>
    <x v="7"/>
    <x v="15"/>
    <s v="Nord-Ovest, Nord-Est, Centro (IT) (NUTS 2006)"/>
    <x v="6"/>
    <x v="1"/>
    <n v="6.8500000000000005E-2"/>
  </r>
  <r>
    <x v="1"/>
    <x v="7"/>
    <x v="15"/>
    <s v="Sud, Isole"/>
    <x v="6"/>
    <x v="1"/>
    <n v="6.7699999999999996E-2"/>
  </r>
  <r>
    <x v="1"/>
    <x v="7"/>
    <x v="16"/>
    <s v="Cyprus"/>
    <x v="6"/>
    <x v="1"/>
    <m/>
  </r>
  <r>
    <x v="1"/>
    <x v="7"/>
    <x v="17"/>
    <s v="Latvia"/>
    <x v="6"/>
    <x v="1"/>
    <m/>
  </r>
  <r>
    <x v="1"/>
    <x v="7"/>
    <x v="18"/>
    <s v="Lithuania"/>
    <x v="6"/>
    <x v="1"/>
    <m/>
  </r>
  <r>
    <x v="1"/>
    <x v="7"/>
    <x v="19"/>
    <s v="Luxembourg"/>
    <x v="6"/>
    <x v="1"/>
    <n v="4.5900000000000003E-2"/>
  </r>
  <r>
    <x v="1"/>
    <x v="7"/>
    <x v="20"/>
    <s v="Hungary"/>
    <x v="6"/>
    <x v="1"/>
    <m/>
  </r>
  <r>
    <x v="1"/>
    <x v="7"/>
    <x v="21"/>
    <s v="Malta"/>
    <x v="6"/>
    <x v="1"/>
    <m/>
  </r>
  <r>
    <x v="1"/>
    <x v="7"/>
    <x v="22"/>
    <s v="Netherlands"/>
    <x v="6"/>
    <x v="1"/>
    <m/>
  </r>
  <r>
    <x v="1"/>
    <x v="7"/>
    <x v="22"/>
    <s v="Noord-Holland"/>
    <x v="6"/>
    <x v="1"/>
    <n v="4.6399999999999997E-2"/>
  </r>
  <r>
    <x v="1"/>
    <x v="7"/>
    <x v="22"/>
    <s v="Rotterdam"/>
    <x v="6"/>
    <x v="1"/>
    <n v="4.6600000000000003E-2"/>
  </r>
  <r>
    <x v="1"/>
    <x v="7"/>
    <x v="22"/>
    <s v="Noord-Brabant"/>
    <x v="6"/>
    <x v="1"/>
    <n v="4.3799999999999999E-2"/>
  </r>
  <r>
    <x v="1"/>
    <x v="7"/>
    <x v="23"/>
    <s v="Austria"/>
    <x v="6"/>
    <x v="1"/>
    <m/>
  </r>
  <r>
    <x v="1"/>
    <x v="7"/>
    <x v="23"/>
    <s v="Wien, Oberösterreich, Tirol"/>
    <x v="6"/>
    <x v="1"/>
    <m/>
  </r>
  <r>
    <x v="1"/>
    <x v="7"/>
    <x v="24"/>
    <s v="Poland"/>
    <x v="6"/>
    <x v="1"/>
    <m/>
  </r>
  <r>
    <x v="1"/>
    <x v="7"/>
    <x v="25"/>
    <s v="Portugal"/>
    <x v="6"/>
    <x v="1"/>
    <m/>
  </r>
  <r>
    <x v="1"/>
    <x v="7"/>
    <x v="25"/>
    <s v="Lisboa"/>
    <x v="6"/>
    <x v="1"/>
    <n v="7.6499999999999999E-2"/>
  </r>
  <r>
    <x v="1"/>
    <x v="7"/>
    <x v="26"/>
    <s v="Região Autónoma dos Açores (PT)"/>
    <x v="6"/>
    <x v="1"/>
    <m/>
  </r>
  <r>
    <x v="1"/>
    <x v="7"/>
    <x v="27"/>
    <s v="Romania"/>
    <x v="6"/>
    <x v="1"/>
    <m/>
  </r>
  <r>
    <x v="1"/>
    <x v="7"/>
    <x v="28"/>
    <s v="Slovenia"/>
    <x v="6"/>
    <x v="1"/>
    <m/>
  </r>
  <r>
    <x v="1"/>
    <x v="7"/>
    <x v="29"/>
    <s v="Slovakia"/>
    <x v="6"/>
    <x v="1"/>
    <m/>
  </r>
  <r>
    <x v="1"/>
    <x v="7"/>
    <x v="30"/>
    <s v="Finland"/>
    <x v="6"/>
    <x v="1"/>
    <m/>
  </r>
  <r>
    <x v="1"/>
    <x v="7"/>
    <x v="31"/>
    <s v="Sweden"/>
    <x v="6"/>
    <x v="1"/>
    <m/>
  </r>
  <r>
    <x v="1"/>
    <x v="7"/>
    <x v="32"/>
    <s v="United Kingdom"/>
    <x v="6"/>
    <x v="1"/>
    <m/>
  </r>
  <r>
    <x v="1"/>
    <x v="7"/>
    <x v="32"/>
    <s v="Leeds"/>
    <x v="6"/>
    <x v="1"/>
    <m/>
  </r>
  <r>
    <x v="1"/>
    <x v="7"/>
    <x v="32"/>
    <s v="Birmingham"/>
    <x v="6"/>
    <x v="1"/>
    <n v="5.8799999999999998E-2"/>
  </r>
  <r>
    <x v="1"/>
    <x v="7"/>
    <x v="32"/>
    <s v="London"/>
    <x v="6"/>
    <x v="1"/>
    <n v="5.45E-2"/>
  </r>
  <r>
    <x v="1"/>
    <x v="7"/>
    <x v="32"/>
    <s v="Glasgow"/>
    <x v="6"/>
    <x v="1"/>
    <m/>
  </r>
  <r>
    <x v="1"/>
    <x v="7"/>
    <x v="33"/>
    <s v="Norway"/>
    <x v="6"/>
    <x v="1"/>
    <m/>
  </r>
  <r>
    <x v="1"/>
    <x v="7"/>
    <x v="34"/>
    <s v="Turkey"/>
    <x v="6"/>
    <x v="1"/>
    <m/>
  </r>
  <r>
    <x v="1"/>
    <x v="7"/>
    <x v="0"/>
    <s v="European Union (27 countries)"/>
    <x v="7"/>
    <x v="0"/>
    <m/>
  </r>
  <r>
    <x v="1"/>
    <x v="7"/>
    <x v="1"/>
    <s v="European Union (25 countries)"/>
    <x v="7"/>
    <x v="0"/>
    <m/>
  </r>
  <r>
    <x v="1"/>
    <x v="7"/>
    <x v="2"/>
    <s v="European Union (15 countries)"/>
    <x v="7"/>
    <x v="0"/>
    <m/>
  </r>
  <r>
    <x v="1"/>
    <x v="7"/>
    <x v="3"/>
    <s v="Euro area (EA11-2000, EA12-2006, EA13-2007, EA15-2008, EA16-2010, EA17)"/>
    <x v="7"/>
    <x v="0"/>
    <m/>
  </r>
  <r>
    <x v="1"/>
    <x v="7"/>
    <x v="4"/>
    <s v="Belgium"/>
    <x v="7"/>
    <x v="0"/>
    <n v="4.7899999999999998E-2"/>
  </r>
  <r>
    <x v="1"/>
    <x v="7"/>
    <x v="5"/>
    <s v="Bulgaria"/>
    <x v="7"/>
    <x v="0"/>
    <m/>
  </r>
  <r>
    <x v="1"/>
    <x v="7"/>
    <x v="6"/>
    <s v="Czech Republic"/>
    <x v="7"/>
    <x v="0"/>
    <m/>
  </r>
  <r>
    <x v="1"/>
    <x v="7"/>
    <x v="7"/>
    <s v="Denmark"/>
    <x v="7"/>
    <x v="0"/>
    <n v="3.9899999999999998E-2"/>
  </r>
  <r>
    <x v="1"/>
    <x v="7"/>
    <x v="7"/>
    <s v="København"/>
    <x v="7"/>
    <x v="0"/>
    <m/>
  </r>
  <r>
    <x v="1"/>
    <x v="7"/>
    <x v="8"/>
    <s v="Germany (until 1990 former territory of the FRG)"/>
    <x v="7"/>
    <x v="0"/>
    <m/>
  </r>
  <r>
    <x v="1"/>
    <x v="7"/>
    <x v="8"/>
    <s v="Stuttgart"/>
    <x v="7"/>
    <x v="0"/>
    <n v="8.0500000000000002E-2"/>
  </r>
  <r>
    <x v="1"/>
    <x v="7"/>
    <x v="8"/>
    <s v="München"/>
    <x v="7"/>
    <x v="0"/>
    <n v="7.8100000000000003E-2"/>
  </r>
  <r>
    <x v="1"/>
    <x v="7"/>
    <x v="8"/>
    <s v="Hamburg"/>
    <x v="7"/>
    <x v="0"/>
    <n v="9.1600000000000001E-2"/>
  </r>
  <r>
    <x v="1"/>
    <x v="7"/>
    <x v="8"/>
    <s v="Frankfurt am Main"/>
    <x v="7"/>
    <x v="0"/>
    <n v="7.9100000000000004E-2"/>
  </r>
  <r>
    <x v="1"/>
    <x v="7"/>
    <x v="8"/>
    <s v="Rostock"/>
    <x v="7"/>
    <x v="0"/>
    <m/>
  </r>
  <r>
    <x v="1"/>
    <x v="7"/>
    <x v="8"/>
    <s v="Hannover"/>
    <x v="7"/>
    <x v="0"/>
    <n v="8.4199999999999997E-2"/>
  </r>
  <r>
    <x v="1"/>
    <x v="7"/>
    <x v="8"/>
    <s v="Düsseldorf"/>
    <x v="7"/>
    <x v="0"/>
    <n v="7.8700000000000006E-2"/>
  </r>
  <r>
    <x v="1"/>
    <x v="7"/>
    <x v="8"/>
    <s v="Leipzig"/>
    <x v="7"/>
    <x v="0"/>
    <m/>
  </r>
  <r>
    <x v="1"/>
    <x v="7"/>
    <x v="8"/>
    <s v="Erfurt"/>
    <x v="7"/>
    <x v="0"/>
    <m/>
  </r>
  <r>
    <x v="1"/>
    <x v="7"/>
    <x v="8"/>
    <s v="Germany - South"/>
    <x v="7"/>
    <x v="0"/>
    <n v="7.4899999999999994E-2"/>
  </r>
  <r>
    <x v="1"/>
    <x v="7"/>
    <x v="8"/>
    <s v="Germany - West"/>
    <x v="7"/>
    <x v="0"/>
    <n v="7.3300000000000004E-2"/>
  </r>
  <r>
    <x v="1"/>
    <x v="7"/>
    <x v="9"/>
    <s v="Estonia"/>
    <x v="7"/>
    <x v="0"/>
    <m/>
  </r>
  <r>
    <x v="1"/>
    <x v="7"/>
    <x v="10"/>
    <s v="Ireland"/>
    <x v="7"/>
    <x v="0"/>
    <m/>
  </r>
  <r>
    <x v="1"/>
    <x v="7"/>
    <x v="10"/>
    <s v="Dublin"/>
    <x v="7"/>
    <x v="0"/>
    <n v="5.2699999999999997E-2"/>
  </r>
  <r>
    <x v="1"/>
    <x v="7"/>
    <x v="11"/>
    <s v="Greece"/>
    <x v="7"/>
    <x v="0"/>
    <m/>
  </r>
  <r>
    <x v="1"/>
    <x v="7"/>
    <x v="11"/>
    <s v="Athina"/>
    <x v="7"/>
    <x v="0"/>
    <n v="5.5500000000000001E-2"/>
  </r>
  <r>
    <x v="1"/>
    <x v="7"/>
    <x v="12"/>
    <s v="Spain"/>
    <x v="7"/>
    <x v="0"/>
    <m/>
  </r>
  <r>
    <x v="1"/>
    <x v="7"/>
    <x v="12"/>
    <s v="Madrid"/>
    <x v="7"/>
    <x v="0"/>
    <n v="7.9699999999999993E-2"/>
  </r>
  <r>
    <x v="1"/>
    <x v="7"/>
    <x v="13"/>
    <s v="France"/>
    <x v="7"/>
    <x v="0"/>
    <m/>
  </r>
  <r>
    <x v="1"/>
    <x v="7"/>
    <x v="13"/>
    <s v="Paris"/>
    <x v="7"/>
    <x v="0"/>
    <n v="4.7199999999999999E-2"/>
  </r>
  <r>
    <x v="1"/>
    <x v="7"/>
    <x v="13"/>
    <s v="Lille"/>
    <x v="7"/>
    <x v="0"/>
    <n v="4.7199999999999999E-2"/>
  </r>
  <r>
    <x v="1"/>
    <x v="7"/>
    <x v="13"/>
    <s v="Strasbourg"/>
    <x v="7"/>
    <x v="0"/>
    <n v="4.7199999999999999E-2"/>
  </r>
  <r>
    <x v="1"/>
    <x v="7"/>
    <x v="13"/>
    <s v="Toulouse"/>
    <x v="7"/>
    <x v="0"/>
    <n v="4.7199999999999999E-2"/>
  </r>
  <r>
    <x v="1"/>
    <x v="7"/>
    <x v="13"/>
    <s v="Lyon"/>
    <x v="7"/>
    <x v="0"/>
    <n v="4.7199999999999999E-2"/>
  </r>
  <r>
    <x v="1"/>
    <x v="7"/>
    <x v="13"/>
    <s v="Marseille"/>
    <x v="7"/>
    <x v="0"/>
    <n v="4.7199999999999999E-2"/>
  </r>
  <r>
    <x v="1"/>
    <x v="7"/>
    <x v="14"/>
    <s v="Croatia"/>
    <x v="7"/>
    <x v="0"/>
    <m/>
  </r>
  <r>
    <x v="1"/>
    <x v="7"/>
    <x v="15"/>
    <s v="Italy"/>
    <x v="7"/>
    <x v="0"/>
    <m/>
  </r>
  <r>
    <x v="1"/>
    <x v="7"/>
    <x v="15"/>
    <s v="Nord-Ovest, Nord-Est, Centro (IT) (NUTS 2006)"/>
    <x v="7"/>
    <x v="0"/>
    <n v="7.22E-2"/>
  </r>
  <r>
    <x v="1"/>
    <x v="7"/>
    <x v="15"/>
    <s v="Sud, Isole"/>
    <x v="7"/>
    <x v="0"/>
    <n v="7.1300000000000002E-2"/>
  </r>
  <r>
    <x v="1"/>
    <x v="7"/>
    <x v="16"/>
    <s v="Cyprus"/>
    <x v="7"/>
    <x v="0"/>
    <m/>
  </r>
  <r>
    <x v="1"/>
    <x v="7"/>
    <x v="17"/>
    <s v="Latvia"/>
    <x v="7"/>
    <x v="0"/>
    <m/>
  </r>
  <r>
    <x v="1"/>
    <x v="7"/>
    <x v="18"/>
    <s v="Lithuania"/>
    <x v="7"/>
    <x v="0"/>
    <m/>
  </r>
  <r>
    <x v="1"/>
    <x v="7"/>
    <x v="19"/>
    <s v="Luxembourg"/>
    <x v="7"/>
    <x v="0"/>
    <n v="4.5900000000000003E-2"/>
  </r>
  <r>
    <x v="1"/>
    <x v="7"/>
    <x v="20"/>
    <s v="Hungary"/>
    <x v="7"/>
    <x v="0"/>
    <n v="5.3600000000000002E-2"/>
  </r>
  <r>
    <x v="1"/>
    <x v="7"/>
    <x v="21"/>
    <s v="Malta"/>
    <x v="7"/>
    <x v="0"/>
    <m/>
  </r>
  <r>
    <x v="1"/>
    <x v="7"/>
    <x v="22"/>
    <s v="Netherlands"/>
    <x v="7"/>
    <x v="0"/>
    <m/>
  </r>
  <r>
    <x v="1"/>
    <x v="7"/>
    <x v="22"/>
    <s v="Noord-Holland"/>
    <x v="7"/>
    <x v="0"/>
    <n v="4.4299999999999999E-2"/>
  </r>
  <r>
    <x v="1"/>
    <x v="7"/>
    <x v="22"/>
    <s v="Rotterdam"/>
    <x v="7"/>
    <x v="0"/>
    <n v="4.2900000000000001E-2"/>
  </r>
  <r>
    <x v="1"/>
    <x v="7"/>
    <x v="22"/>
    <s v="Noord-Brabant"/>
    <x v="7"/>
    <x v="0"/>
    <n v="4.24E-2"/>
  </r>
  <r>
    <x v="1"/>
    <x v="7"/>
    <x v="23"/>
    <s v="Austria"/>
    <x v="7"/>
    <x v="0"/>
    <m/>
  </r>
  <r>
    <x v="1"/>
    <x v="7"/>
    <x v="23"/>
    <s v="Wien, Oberösterreich, Tirol"/>
    <x v="7"/>
    <x v="0"/>
    <m/>
  </r>
  <r>
    <x v="1"/>
    <x v="7"/>
    <x v="24"/>
    <s v="Poland"/>
    <x v="7"/>
    <x v="0"/>
    <m/>
  </r>
  <r>
    <x v="1"/>
    <x v="7"/>
    <x v="25"/>
    <s v="Portugal"/>
    <x v="7"/>
    <x v="0"/>
    <m/>
  </r>
  <r>
    <x v="1"/>
    <x v="7"/>
    <x v="25"/>
    <s v="Lisboa"/>
    <x v="7"/>
    <x v="0"/>
    <n v="7.6799999999999993E-2"/>
  </r>
  <r>
    <x v="1"/>
    <x v="7"/>
    <x v="26"/>
    <s v="Região Autónoma dos Açores (PT)"/>
    <x v="7"/>
    <x v="0"/>
    <m/>
  </r>
  <r>
    <x v="1"/>
    <x v="7"/>
    <x v="27"/>
    <s v="Romania"/>
    <x v="7"/>
    <x v="0"/>
    <m/>
  </r>
  <r>
    <x v="1"/>
    <x v="7"/>
    <x v="28"/>
    <s v="Slovenia"/>
    <x v="7"/>
    <x v="0"/>
    <n v="4.58E-2"/>
  </r>
  <r>
    <x v="1"/>
    <x v="7"/>
    <x v="29"/>
    <s v="Slovakia"/>
    <x v="7"/>
    <x v="0"/>
    <m/>
  </r>
  <r>
    <x v="1"/>
    <x v="7"/>
    <x v="30"/>
    <s v="Finland"/>
    <x v="7"/>
    <x v="0"/>
    <m/>
  </r>
  <r>
    <x v="1"/>
    <x v="7"/>
    <x v="31"/>
    <s v="Sweden"/>
    <x v="7"/>
    <x v="0"/>
    <m/>
  </r>
  <r>
    <x v="1"/>
    <x v="7"/>
    <x v="32"/>
    <s v="United Kingdom"/>
    <x v="7"/>
    <x v="0"/>
    <m/>
  </r>
  <r>
    <x v="1"/>
    <x v="7"/>
    <x v="32"/>
    <s v="Leeds"/>
    <x v="7"/>
    <x v="0"/>
    <m/>
  </r>
  <r>
    <x v="1"/>
    <x v="7"/>
    <x v="32"/>
    <s v="Birmingham"/>
    <x v="7"/>
    <x v="0"/>
    <n v="5.3199999999999997E-2"/>
  </r>
  <r>
    <x v="1"/>
    <x v="7"/>
    <x v="32"/>
    <s v="London"/>
    <x v="7"/>
    <x v="0"/>
    <n v="5.04E-2"/>
  </r>
  <r>
    <x v="1"/>
    <x v="7"/>
    <x v="32"/>
    <s v="Glasgow"/>
    <x v="7"/>
    <x v="0"/>
    <m/>
  </r>
  <r>
    <x v="1"/>
    <x v="7"/>
    <x v="33"/>
    <s v="Norway"/>
    <x v="7"/>
    <x v="0"/>
    <m/>
  </r>
  <r>
    <x v="1"/>
    <x v="7"/>
    <x v="34"/>
    <s v="Turkey"/>
    <x v="7"/>
    <x v="0"/>
    <m/>
  </r>
  <r>
    <x v="1"/>
    <x v="7"/>
    <x v="0"/>
    <s v="European Union (27 countries)"/>
    <x v="7"/>
    <x v="1"/>
    <m/>
  </r>
  <r>
    <x v="1"/>
    <x v="7"/>
    <x v="1"/>
    <s v="European Union (25 countries)"/>
    <x v="7"/>
    <x v="1"/>
    <m/>
  </r>
  <r>
    <x v="1"/>
    <x v="7"/>
    <x v="2"/>
    <s v="European Union (15 countries)"/>
    <x v="7"/>
    <x v="1"/>
    <m/>
  </r>
  <r>
    <x v="1"/>
    <x v="7"/>
    <x v="3"/>
    <s v="Euro area (EA11-2000, EA12-2006, EA13-2007, EA15-2008, EA16-2010, EA17)"/>
    <x v="7"/>
    <x v="1"/>
    <m/>
  </r>
  <r>
    <x v="1"/>
    <x v="7"/>
    <x v="4"/>
    <s v="Belgium"/>
    <x v="7"/>
    <x v="1"/>
    <n v="4.87E-2"/>
  </r>
  <r>
    <x v="1"/>
    <x v="7"/>
    <x v="5"/>
    <s v="Bulgaria"/>
    <x v="7"/>
    <x v="1"/>
    <m/>
  </r>
  <r>
    <x v="1"/>
    <x v="7"/>
    <x v="6"/>
    <s v="Czech Republic"/>
    <x v="7"/>
    <x v="1"/>
    <m/>
  </r>
  <r>
    <x v="1"/>
    <x v="7"/>
    <x v="7"/>
    <s v="Denmark"/>
    <x v="7"/>
    <x v="1"/>
    <n v="4.0399999999999998E-2"/>
  </r>
  <r>
    <x v="1"/>
    <x v="7"/>
    <x v="7"/>
    <s v="København"/>
    <x v="7"/>
    <x v="1"/>
    <m/>
  </r>
  <r>
    <x v="1"/>
    <x v="7"/>
    <x v="8"/>
    <s v="Germany (until 1990 former territory of the FRG)"/>
    <x v="7"/>
    <x v="1"/>
    <m/>
  </r>
  <r>
    <x v="1"/>
    <x v="7"/>
    <x v="8"/>
    <s v="Stuttgart"/>
    <x v="7"/>
    <x v="1"/>
    <n v="8.0299999999999996E-2"/>
  </r>
  <r>
    <x v="1"/>
    <x v="7"/>
    <x v="8"/>
    <s v="München"/>
    <x v="7"/>
    <x v="1"/>
    <n v="7.7899999999999997E-2"/>
  </r>
  <r>
    <x v="1"/>
    <x v="7"/>
    <x v="8"/>
    <s v="Hamburg"/>
    <x v="7"/>
    <x v="1"/>
    <n v="9.5100000000000004E-2"/>
  </r>
  <r>
    <x v="1"/>
    <x v="7"/>
    <x v="8"/>
    <s v="Frankfurt am Main"/>
    <x v="7"/>
    <x v="1"/>
    <n v="7.9000000000000001E-2"/>
  </r>
  <r>
    <x v="1"/>
    <x v="7"/>
    <x v="8"/>
    <s v="Rostock"/>
    <x v="7"/>
    <x v="1"/>
    <n v="6.9500000000000006E-2"/>
  </r>
  <r>
    <x v="1"/>
    <x v="7"/>
    <x v="8"/>
    <s v="Hannover"/>
    <x v="7"/>
    <x v="1"/>
    <n v="8.4099999999999994E-2"/>
  </r>
  <r>
    <x v="1"/>
    <x v="7"/>
    <x v="8"/>
    <s v="Düsseldorf"/>
    <x v="7"/>
    <x v="1"/>
    <n v="8.1299999999999997E-2"/>
  </r>
  <r>
    <x v="1"/>
    <x v="7"/>
    <x v="8"/>
    <s v="Leipzig"/>
    <x v="7"/>
    <x v="1"/>
    <n v="7.1099999999999997E-2"/>
  </r>
  <r>
    <x v="1"/>
    <x v="7"/>
    <x v="8"/>
    <s v="Erfurt"/>
    <x v="7"/>
    <x v="1"/>
    <n v="7.8100000000000003E-2"/>
  </r>
  <r>
    <x v="1"/>
    <x v="7"/>
    <x v="8"/>
    <s v="Germany - South"/>
    <x v="7"/>
    <x v="1"/>
    <n v="7.4800000000000005E-2"/>
  </r>
  <r>
    <x v="1"/>
    <x v="7"/>
    <x v="8"/>
    <s v="Germany - West"/>
    <x v="7"/>
    <x v="1"/>
    <n v="7.3200000000000001E-2"/>
  </r>
  <r>
    <x v="1"/>
    <x v="7"/>
    <x v="9"/>
    <s v="Estonia"/>
    <x v="7"/>
    <x v="1"/>
    <m/>
  </r>
  <r>
    <x v="1"/>
    <x v="7"/>
    <x v="10"/>
    <s v="Ireland"/>
    <x v="7"/>
    <x v="1"/>
    <m/>
  </r>
  <r>
    <x v="1"/>
    <x v="7"/>
    <x v="10"/>
    <s v="Dublin"/>
    <x v="7"/>
    <x v="1"/>
    <n v="5.2699999999999997E-2"/>
  </r>
  <r>
    <x v="1"/>
    <x v="7"/>
    <x v="11"/>
    <s v="Greece"/>
    <x v="7"/>
    <x v="1"/>
    <m/>
  </r>
  <r>
    <x v="1"/>
    <x v="7"/>
    <x v="11"/>
    <s v="Athina"/>
    <x v="7"/>
    <x v="1"/>
    <n v="5.2200000000000003E-2"/>
  </r>
  <r>
    <x v="1"/>
    <x v="7"/>
    <x v="12"/>
    <s v="Spain"/>
    <x v="7"/>
    <x v="1"/>
    <m/>
  </r>
  <r>
    <x v="1"/>
    <x v="7"/>
    <x v="12"/>
    <s v="Madrid"/>
    <x v="7"/>
    <x v="1"/>
    <n v="7.9200000000000007E-2"/>
  </r>
  <r>
    <x v="1"/>
    <x v="7"/>
    <x v="13"/>
    <s v="France"/>
    <x v="7"/>
    <x v="1"/>
    <m/>
  </r>
  <r>
    <x v="1"/>
    <x v="7"/>
    <x v="13"/>
    <s v="Paris"/>
    <x v="7"/>
    <x v="1"/>
    <n v="4.8099999999999997E-2"/>
  </r>
  <r>
    <x v="1"/>
    <x v="7"/>
    <x v="13"/>
    <s v="Lille"/>
    <x v="7"/>
    <x v="1"/>
    <n v="4.8099999999999997E-2"/>
  </r>
  <r>
    <x v="1"/>
    <x v="7"/>
    <x v="13"/>
    <s v="Strasbourg"/>
    <x v="7"/>
    <x v="1"/>
    <n v="4.8099999999999997E-2"/>
  </r>
  <r>
    <x v="1"/>
    <x v="7"/>
    <x v="13"/>
    <s v="Toulouse"/>
    <x v="7"/>
    <x v="1"/>
    <n v="4.8099999999999997E-2"/>
  </r>
  <r>
    <x v="1"/>
    <x v="7"/>
    <x v="13"/>
    <s v="Lyon"/>
    <x v="7"/>
    <x v="1"/>
    <n v="4.8099999999999997E-2"/>
  </r>
  <r>
    <x v="1"/>
    <x v="7"/>
    <x v="13"/>
    <s v="Marseille"/>
    <x v="7"/>
    <x v="1"/>
    <n v="4.8099999999999997E-2"/>
  </r>
  <r>
    <x v="1"/>
    <x v="7"/>
    <x v="14"/>
    <s v="Croatia"/>
    <x v="7"/>
    <x v="1"/>
    <m/>
  </r>
  <r>
    <x v="1"/>
    <x v="7"/>
    <x v="15"/>
    <s v="Italy"/>
    <x v="7"/>
    <x v="1"/>
    <m/>
  </r>
  <r>
    <x v="1"/>
    <x v="7"/>
    <x v="15"/>
    <s v="Nord-Ovest, Nord-Est, Centro (IT) (NUTS 2006)"/>
    <x v="7"/>
    <x v="1"/>
    <n v="7.0499999999999993E-2"/>
  </r>
  <r>
    <x v="1"/>
    <x v="7"/>
    <x v="15"/>
    <s v="Sud, Isole"/>
    <x v="7"/>
    <x v="1"/>
    <n v="6.9699999999999998E-2"/>
  </r>
  <r>
    <x v="1"/>
    <x v="7"/>
    <x v="16"/>
    <s v="Cyprus"/>
    <x v="7"/>
    <x v="1"/>
    <m/>
  </r>
  <r>
    <x v="1"/>
    <x v="7"/>
    <x v="17"/>
    <s v="Latvia"/>
    <x v="7"/>
    <x v="1"/>
    <m/>
  </r>
  <r>
    <x v="1"/>
    <x v="7"/>
    <x v="18"/>
    <s v="Lithuania"/>
    <x v="7"/>
    <x v="1"/>
    <m/>
  </r>
  <r>
    <x v="1"/>
    <x v="7"/>
    <x v="19"/>
    <s v="Luxembourg"/>
    <x v="7"/>
    <x v="1"/>
    <n v="4.6199999999999998E-2"/>
  </r>
  <r>
    <x v="1"/>
    <x v="7"/>
    <x v="20"/>
    <s v="Hungary"/>
    <x v="7"/>
    <x v="1"/>
    <n v="4.9299999999999997E-2"/>
  </r>
  <r>
    <x v="1"/>
    <x v="7"/>
    <x v="21"/>
    <s v="Malta"/>
    <x v="7"/>
    <x v="1"/>
    <m/>
  </r>
  <r>
    <x v="1"/>
    <x v="7"/>
    <x v="22"/>
    <s v="Netherlands"/>
    <x v="7"/>
    <x v="1"/>
    <m/>
  </r>
  <r>
    <x v="1"/>
    <x v="7"/>
    <x v="22"/>
    <s v="Noord-Holland"/>
    <x v="7"/>
    <x v="1"/>
    <n v="4.5499999999999999E-2"/>
  </r>
  <r>
    <x v="1"/>
    <x v="7"/>
    <x v="22"/>
    <s v="Rotterdam"/>
    <x v="7"/>
    <x v="1"/>
    <n v="4.41E-2"/>
  </r>
  <r>
    <x v="1"/>
    <x v="7"/>
    <x v="22"/>
    <s v="Noord-Brabant"/>
    <x v="7"/>
    <x v="1"/>
    <n v="4.3700000000000003E-2"/>
  </r>
  <r>
    <x v="1"/>
    <x v="7"/>
    <x v="23"/>
    <s v="Austria"/>
    <x v="7"/>
    <x v="1"/>
    <m/>
  </r>
  <r>
    <x v="1"/>
    <x v="7"/>
    <x v="23"/>
    <s v="Wien, Oberösterreich, Tirol"/>
    <x v="7"/>
    <x v="1"/>
    <m/>
  </r>
  <r>
    <x v="1"/>
    <x v="7"/>
    <x v="24"/>
    <s v="Poland"/>
    <x v="7"/>
    <x v="1"/>
    <m/>
  </r>
  <r>
    <x v="1"/>
    <x v="7"/>
    <x v="25"/>
    <s v="Portugal"/>
    <x v="7"/>
    <x v="1"/>
    <m/>
  </r>
  <r>
    <x v="1"/>
    <x v="7"/>
    <x v="25"/>
    <s v="Lisboa"/>
    <x v="7"/>
    <x v="1"/>
    <n v="8.2799999999999999E-2"/>
  </r>
  <r>
    <x v="1"/>
    <x v="7"/>
    <x v="26"/>
    <s v="Região Autónoma dos Açores (PT)"/>
    <x v="7"/>
    <x v="1"/>
    <m/>
  </r>
  <r>
    <x v="1"/>
    <x v="7"/>
    <x v="27"/>
    <s v="Romania"/>
    <x v="7"/>
    <x v="1"/>
    <m/>
  </r>
  <r>
    <x v="1"/>
    <x v="7"/>
    <x v="28"/>
    <s v="Slovenia"/>
    <x v="7"/>
    <x v="1"/>
    <n v="4.0500000000000001E-2"/>
  </r>
  <r>
    <x v="1"/>
    <x v="7"/>
    <x v="29"/>
    <s v="Slovakia"/>
    <x v="7"/>
    <x v="1"/>
    <m/>
  </r>
  <r>
    <x v="1"/>
    <x v="7"/>
    <x v="30"/>
    <s v="Finland"/>
    <x v="7"/>
    <x v="1"/>
    <m/>
  </r>
  <r>
    <x v="1"/>
    <x v="7"/>
    <x v="31"/>
    <s v="Sweden"/>
    <x v="7"/>
    <x v="1"/>
    <m/>
  </r>
  <r>
    <x v="1"/>
    <x v="7"/>
    <x v="32"/>
    <s v="United Kingdom"/>
    <x v="7"/>
    <x v="1"/>
    <m/>
  </r>
  <r>
    <x v="1"/>
    <x v="7"/>
    <x v="32"/>
    <s v="Leeds"/>
    <x v="7"/>
    <x v="1"/>
    <m/>
  </r>
  <r>
    <x v="1"/>
    <x v="7"/>
    <x v="32"/>
    <s v="Birmingham"/>
    <x v="7"/>
    <x v="1"/>
    <m/>
  </r>
  <r>
    <x v="1"/>
    <x v="7"/>
    <x v="32"/>
    <s v="London"/>
    <x v="7"/>
    <x v="1"/>
    <n v="5.3999999999999999E-2"/>
  </r>
  <r>
    <x v="1"/>
    <x v="7"/>
    <x v="32"/>
    <s v="Glasgow"/>
    <x v="7"/>
    <x v="1"/>
    <m/>
  </r>
  <r>
    <x v="1"/>
    <x v="7"/>
    <x v="33"/>
    <s v="Norway"/>
    <x v="7"/>
    <x v="1"/>
    <m/>
  </r>
  <r>
    <x v="1"/>
    <x v="7"/>
    <x v="34"/>
    <s v="Turkey"/>
    <x v="7"/>
    <x v="1"/>
    <m/>
  </r>
  <r>
    <x v="1"/>
    <x v="7"/>
    <x v="0"/>
    <s v="European Union (27 countries)"/>
    <x v="8"/>
    <x v="0"/>
    <m/>
  </r>
  <r>
    <x v="1"/>
    <x v="7"/>
    <x v="1"/>
    <s v="European Union (25 countries)"/>
    <x v="8"/>
    <x v="0"/>
    <m/>
  </r>
  <r>
    <x v="1"/>
    <x v="7"/>
    <x v="2"/>
    <s v="European Union (15 countries)"/>
    <x v="8"/>
    <x v="0"/>
    <m/>
  </r>
  <r>
    <x v="1"/>
    <x v="7"/>
    <x v="3"/>
    <s v="Euro area (EA11-2000, EA12-2006, EA13-2007, EA15-2008, EA16-2010, EA17)"/>
    <x v="8"/>
    <x v="0"/>
    <m/>
  </r>
  <r>
    <x v="1"/>
    <x v="7"/>
    <x v="4"/>
    <s v="Belgium"/>
    <x v="8"/>
    <x v="0"/>
    <n v="5.11E-2"/>
  </r>
  <r>
    <x v="1"/>
    <x v="7"/>
    <x v="5"/>
    <s v="Bulgaria"/>
    <x v="8"/>
    <x v="0"/>
    <m/>
  </r>
  <r>
    <x v="1"/>
    <x v="7"/>
    <x v="6"/>
    <s v="Czech Republic"/>
    <x v="8"/>
    <x v="0"/>
    <m/>
  </r>
  <r>
    <x v="1"/>
    <x v="7"/>
    <x v="7"/>
    <s v="Denmark"/>
    <x v="8"/>
    <x v="0"/>
    <n v="4.5600000000000002E-2"/>
  </r>
  <r>
    <x v="1"/>
    <x v="7"/>
    <x v="7"/>
    <s v="København"/>
    <x v="8"/>
    <x v="0"/>
    <m/>
  </r>
  <r>
    <x v="1"/>
    <x v="7"/>
    <x v="8"/>
    <s v="Germany (until 1990 former territory of the FRG)"/>
    <x v="8"/>
    <x v="0"/>
    <m/>
  </r>
  <r>
    <x v="1"/>
    <x v="7"/>
    <x v="8"/>
    <s v="Stuttgart"/>
    <x v="8"/>
    <x v="0"/>
    <n v="8.3699999999999997E-2"/>
  </r>
  <r>
    <x v="1"/>
    <x v="7"/>
    <x v="8"/>
    <s v="München"/>
    <x v="8"/>
    <x v="0"/>
    <n v="8.1000000000000003E-2"/>
  </r>
  <r>
    <x v="1"/>
    <x v="7"/>
    <x v="8"/>
    <s v="Hamburg"/>
    <x v="8"/>
    <x v="0"/>
    <n v="9.8000000000000004E-2"/>
  </r>
  <r>
    <x v="1"/>
    <x v="7"/>
    <x v="8"/>
    <s v="Frankfurt am Main"/>
    <x v="8"/>
    <x v="0"/>
    <n v="8.2199999999999995E-2"/>
  </r>
  <r>
    <x v="1"/>
    <x v="7"/>
    <x v="8"/>
    <s v="Rostock"/>
    <x v="8"/>
    <x v="0"/>
    <n v="7.2499999999999995E-2"/>
  </r>
  <r>
    <x v="1"/>
    <x v="7"/>
    <x v="8"/>
    <s v="Hannover"/>
    <x v="8"/>
    <x v="0"/>
    <n v="8.7499999999999994E-2"/>
  </r>
  <r>
    <x v="1"/>
    <x v="7"/>
    <x v="8"/>
    <s v="Düsseldorf"/>
    <x v="8"/>
    <x v="0"/>
    <n v="8.4699999999999998E-2"/>
  </r>
  <r>
    <x v="1"/>
    <x v="7"/>
    <x v="8"/>
    <s v="Leipzig"/>
    <x v="8"/>
    <x v="0"/>
    <n v="7.4200000000000002E-2"/>
  </r>
  <r>
    <x v="1"/>
    <x v="7"/>
    <x v="8"/>
    <s v="Erfurt"/>
    <x v="8"/>
    <x v="0"/>
    <n v="8.1500000000000003E-2"/>
  </r>
  <r>
    <x v="1"/>
    <x v="7"/>
    <x v="8"/>
    <s v="Germany - South"/>
    <x v="8"/>
    <x v="0"/>
    <n v="7.7799999999999994E-2"/>
  </r>
  <r>
    <x v="1"/>
    <x v="7"/>
    <x v="8"/>
    <s v="Germany - West"/>
    <x v="8"/>
    <x v="0"/>
    <n v="7.6200000000000004E-2"/>
  </r>
  <r>
    <x v="1"/>
    <x v="7"/>
    <x v="9"/>
    <s v="Estonia"/>
    <x v="8"/>
    <x v="0"/>
    <m/>
  </r>
  <r>
    <x v="1"/>
    <x v="7"/>
    <x v="10"/>
    <s v="Ireland"/>
    <x v="8"/>
    <x v="0"/>
    <m/>
  </r>
  <r>
    <x v="1"/>
    <x v="7"/>
    <x v="10"/>
    <s v="Dublin"/>
    <x v="8"/>
    <x v="0"/>
    <n v="5.45E-2"/>
  </r>
  <r>
    <x v="1"/>
    <x v="7"/>
    <x v="11"/>
    <s v="Greece"/>
    <x v="8"/>
    <x v="0"/>
    <m/>
  </r>
  <r>
    <x v="1"/>
    <x v="7"/>
    <x v="11"/>
    <s v="Athina"/>
    <x v="8"/>
    <x v="0"/>
    <n v="0.05"/>
  </r>
  <r>
    <x v="1"/>
    <x v="7"/>
    <x v="12"/>
    <s v="Spain"/>
    <x v="8"/>
    <x v="0"/>
    <m/>
  </r>
  <r>
    <x v="1"/>
    <x v="7"/>
    <x v="12"/>
    <s v="Madrid"/>
    <x v="8"/>
    <x v="0"/>
    <n v="7.46E-2"/>
  </r>
  <r>
    <x v="1"/>
    <x v="7"/>
    <x v="13"/>
    <s v="France"/>
    <x v="8"/>
    <x v="0"/>
    <m/>
  </r>
  <r>
    <x v="1"/>
    <x v="7"/>
    <x v="13"/>
    <s v="Paris"/>
    <x v="8"/>
    <x v="0"/>
    <n v="0.05"/>
  </r>
  <r>
    <x v="1"/>
    <x v="7"/>
    <x v="13"/>
    <s v="Lille"/>
    <x v="8"/>
    <x v="0"/>
    <n v="0.05"/>
  </r>
  <r>
    <x v="1"/>
    <x v="7"/>
    <x v="13"/>
    <s v="Strasbourg"/>
    <x v="8"/>
    <x v="0"/>
    <n v="0.05"/>
  </r>
  <r>
    <x v="1"/>
    <x v="7"/>
    <x v="13"/>
    <s v="Toulouse"/>
    <x v="8"/>
    <x v="0"/>
    <n v="0.05"/>
  </r>
  <r>
    <x v="1"/>
    <x v="7"/>
    <x v="13"/>
    <s v="Lyon"/>
    <x v="8"/>
    <x v="0"/>
    <n v="0.05"/>
  </r>
  <r>
    <x v="1"/>
    <x v="7"/>
    <x v="13"/>
    <s v="Marseille"/>
    <x v="8"/>
    <x v="0"/>
    <n v="0.05"/>
  </r>
  <r>
    <x v="1"/>
    <x v="7"/>
    <x v="14"/>
    <s v="Croatia"/>
    <x v="8"/>
    <x v="0"/>
    <m/>
  </r>
  <r>
    <x v="1"/>
    <x v="7"/>
    <x v="15"/>
    <s v="Italy"/>
    <x v="8"/>
    <x v="0"/>
    <m/>
  </r>
  <r>
    <x v="1"/>
    <x v="7"/>
    <x v="15"/>
    <s v="Nord-Ovest, Nord-Est, Centro (IT) (NUTS 2006)"/>
    <x v="8"/>
    <x v="0"/>
    <n v="6.0400000000000002E-2"/>
  </r>
  <r>
    <x v="1"/>
    <x v="7"/>
    <x v="15"/>
    <s v="Sud, Isole"/>
    <x v="8"/>
    <x v="0"/>
    <n v="5.9700000000000003E-2"/>
  </r>
  <r>
    <x v="1"/>
    <x v="7"/>
    <x v="16"/>
    <s v="Cyprus"/>
    <x v="8"/>
    <x v="0"/>
    <m/>
  </r>
  <r>
    <x v="1"/>
    <x v="7"/>
    <x v="17"/>
    <s v="Latvia"/>
    <x v="8"/>
    <x v="0"/>
    <m/>
  </r>
  <r>
    <x v="1"/>
    <x v="7"/>
    <x v="18"/>
    <s v="Lithuania"/>
    <x v="8"/>
    <x v="0"/>
    <m/>
  </r>
  <r>
    <x v="1"/>
    <x v="7"/>
    <x v="19"/>
    <s v="Luxembourg"/>
    <x v="8"/>
    <x v="0"/>
    <n v="4.8500000000000001E-2"/>
  </r>
  <r>
    <x v="1"/>
    <x v="7"/>
    <x v="20"/>
    <s v="Hungary"/>
    <x v="8"/>
    <x v="0"/>
    <n v="5.0200000000000002E-2"/>
  </r>
  <r>
    <x v="1"/>
    <x v="7"/>
    <x v="21"/>
    <s v="Malta"/>
    <x v="8"/>
    <x v="0"/>
    <m/>
  </r>
  <r>
    <x v="1"/>
    <x v="7"/>
    <x v="22"/>
    <s v="Netherlands"/>
    <x v="8"/>
    <x v="0"/>
    <m/>
  </r>
  <r>
    <x v="1"/>
    <x v="7"/>
    <x v="22"/>
    <s v="Noord-Holland"/>
    <x v="8"/>
    <x v="0"/>
    <n v="4.7100000000000003E-2"/>
  </r>
  <r>
    <x v="1"/>
    <x v="7"/>
    <x v="22"/>
    <s v="Rotterdam"/>
    <x v="8"/>
    <x v="0"/>
    <n v="4.7100000000000003E-2"/>
  </r>
  <r>
    <x v="1"/>
    <x v="7"/>
    <x v="22"/>
    <s v="Noord-Brabant"/>
    <x v="8"/>
    <x v="0"/>
    <n v="4.6199999999999998E-2"/>
  </r>
  <r>
    <x v="1"/>
    <x v="7"/>
    <x v="23"/>
    <s v="Austria"/>
    <x v="8"/>
    <x v="0"/>
    <m/>
  </r>
  <r>
    <x v="1"/>
    <x v="7"/>
    <x v="23"/>
    <s v="Wien, Oberösterreich, Tirol"/>
    <x v="8"/>
    <x v="0"/>
    <m/>
  </r>
  <r>
    <x v="1"/>
    <x v="7"/>
    <x v="24"/>
    <s v="Poland"/>
    <x v="8"/>
    <x v="0"/>
    <m/>
  </r>
  <r>
    <x v="1"/>
    <x v="7"/>
    <x v="25"/>
    <s v="Portugal"/>
    <x v="8"/>
    <x v="0"/>
    <m/>
  </r>
  <r>
    <x v="1"/>
    <x v="7"/>
    <x v="25"/>
    <s v="Lisboa"/>
    <x v="8"/>
    <x v="0"/>
    <n v="8.1199999999999994E-2"/>
  </r>
  <r>
    <x v="1"/>
    <x v="7"/>
    <x v="26"/>
    <s v="Região Autónoma dos Açores (PT)"/>
    <x v="8"/>
    <x v="0"/>
    <m/>
  </r>
  <r>
    <x v="1"/>
    <x v="7"/>
    <x v="27"/>
    <s v="Romania"/>
    <x v="8"/>
    <x v="0"/>
    <m/>
  </r>
  <r>
    <x v="1"/>
    <x v="7"/>
    <x v="28"/>
    <s v="Slovenia"/>
    <x v="8"/>
    <x v="0"/>
    <n v="4.3200000000000002E-2"/>
  </r>
  <r>
    <x v="1"/>
    <x v="7"/>
    <x v="29"/>
    <s v="Slovakia"/>
    <x v="8"/>
    <x v="0"/>
    <m/>
  </r>
  <r>
    <x v="1"/>
    <x v="7"/>
    <x v="30"/>
    <s v="Finland"/>
    <x v="8"/>
    <x v="0"/>
    <m/>
  </r>
  <r>
    <x v="1"/>
    <x v="7"/>
    <x v="31"/>
    <s v="Sweden"/>
    <x v="8"/>
    <x v="0"/>
    <m/>
  </r>
  <r>
    <x v="1"/>
    <x v="7"/>
    <x v="32"/>
    <s v="United Kingdom"/>
    <x v="8"/>
    <x v="0"/>
    <m/>
  </r>
  <r>
    <x v="1"/>
    <x v="7"/>
    <x v="32"/>
    <s v="Leeds"/>
    <x v="8"/>
    <x v="0"/>
    <m/>
  </r>
  <r>
    <x v="1"/>
    <x v="7"/>
    <x v="32"/>
    <s v="Birmingham"/>
    <x v="8"/>
    <x v="0"/>
    <m/>
  </r>
  <r>
    <x v="1"/>
    <x v="7"/>
    <x v="32"/>
    <s v="London"/>
    <x v="8"/>
    <x v="0"/>
    <n v="5.0099999999999999E-2"/>
  </r>
  <r>
    <x v="1"/>
    <x v="7"/>
    <x v="32"/>
    <s v="Glasgow"/>
    <x v="8"/>
    <x v="0"/>
    <m/>
  </r>
  <r>
    <x v="1"/>
    <x v="7"/>
    <x v="33"/>
    <s v="Norway"/>
    <x v="8"/>
    <x v="0"/>
    <m/>
  </r>
  <r>
    <x v="1"/>
    <x v="7"/>
    <x v="34"/>
    <s v="Turkey"/>
    <x v="8"/>
    <x v="0"/>
    <m/>
  </r>
  <r>
    <x v="1"/>
    <x v="7"/>
    <x v="0"/>
    <s v="European Union (27 countries)"/>
    <x v="8"/>
    <x v="1"/>
    <m/>
  </r>
  <r>
    <x v="1"/>
    <x v="7"/>
    <x v="1"/>
    <s v="European Union (25 countries)"/>
    <x v="8"/>
    <x v="1"/>
    <m/>
  </r>
  <r>
    <x v="1"/>
    <x v="7"/>
    <x v="2"/>
    <s v="European Union (15 countries)"/>
    <x v="8"/>
    <x v="1"/>
    <m/>
  </r>
  <r>
    <x v="1"/>
    <x v="7"/>
    <x v="3"/>
    <s v="Euro area (EA11-2000, EA12-2006, EA13-2007, EA15-2008, EA16-2010, EA17)"/>
    <x v="8"/>
    <x v="1"/>
    <m/>
  </r>
  <r>
    <x v="1"/>
    <x v="7"/>
    <x v="4"/>
    <s v="Belgium"/>
    <x v="8"/>
    <x v="1"/>
    <n v="5.11E-2"/>
  </r>
  <r>
    <x v="1"/>
    <x v="7"/>
    <x v="5"/>
    <s v="Bulgaria"/>
    <x v="8"/>
    <x v="1"/>
    <m/>
  </r>
  <r>
    <x v="1"/>
    <x v="7"/>
    <x v="6"/>
    <s v="Czech Republic"/>
    <x v="8"/>
    <x v="1"/>
    <m/>
  </r>
  <r>
    <x v="1"/>
    <x v="7"/>
    <x v="7"/>
    <s v="Denmark"/>
    <x v="8"/>
    <x v="1"/>
    <n v="4.5499999999999999E-2"/>
  </r>
  <r>
    <x v="1"/>
    <x v="7"/>
    <x v="7"/>
    <s v="København"/>
    <x v="8"/>
    <x v="1"/>
    <m/>
  </r>
  <r>
    <x v="1"/>
    <x v="7"/>
    <x v="8"/>
    <s v="Germany (until 1990 former territory of the FRG)"/>
    <x v="8"/>
    <x v="1"/>
    <m/>
  </r>
  <r>
    <x v="1"/>
    <x v="7"/>
    <x v="8"/>
    <s v="Stuttgart"/>
    <x v="8"/>
    <x v="1"/>
    <n v="8.4000000000000005E-2"/>
  </r>
  <r>
    <x v="1"/>
    <x v="7"/>
    <x v="8"/>
    <s v="München"/>
    <x v="8"/>
    <x v="1"/>
    <n v="8.1299999999999997E-2"/>
  </r>
  <r>
    <x v="1"/>
    <x v="7"/>
    <x v="8"/>
    <s v="Hamburg"/>
    <x v="8"/>
    <x v="1"/>
    <n v="9.8000000000000004E-2"/>
  </r>
  <r>
    <x v="1"/>
    <x v="7"/>
    <x v="8"/>
    <s v="Frankfurt am Main"/>
    <x v="8"/>
    <x v="1"/>
    <n v="8.2500000000000004E-2"/>
  </r>
  <r>
    <x v="1"/>
    <x v="7"/>
    <x v="8"/>
    <s v="Rostock"/>
    <x v="8"/>
    <x v="1"/>
    <n v="7.3300000000000004E-2"/>
  </r>
  <r>
    <x v="1"/>
    <x v="7"/>
    <x v="8"/>
    <s v="Hannover"/>
    <x v="8"/>
    <x v="1"/>
    <n v="8.7800000000000003E-2"/>
  </r>
  <r>
    <x v="1"/>
    <x v="7"/>
    <x v="8"/>
    <s v="Düsseldorf"/>
    <x v="8"/>
    <x v="1"/>
    <n v="8.5000000000000006E-2"/>
  </r>
  <r>
    <x v="1"/>
    <x v="7"/>
    <x v="8"/>
    <s v="Leipzig"/>
    <x v="8"/>
    <x v="1"/>
    <n v="7.4499999999999997E-2"/>
  </r>
  <r>
    <x v="1"/>
    <x v="7"/>
    <x v="8"/>
    <s v="Erfurt"/>
    <x v="8"/>
    <x v="1"/>
    <n v="8.1799999999999998E-2"/>
  </r>
  <r>
    <x v="1"/>
    <x v="7"/>
    <x v="8"/>
    <s v="Germany - South"/>
    <x v="8"/>
    <x v="1"/>
    <n v="7.8100000000000003E-2"/>
  </r>
  <r>
    <x v="1"/>
    <x v="7"/>
    <x v="8"/>
    <s v="Germany - West"/>
    <x v="8"/>
    <x v="1"/>
    <n v="7.6499999999999999E-2"/>
  </r>
  <r>
    <x v="1"/>
    <x v="7"/>
    <x v="9"/>
    <s v="Estonia"/>
    <x v="8"/>
    <x v="1"/>
    <m/>
  </r>
  <r>
    <x v="1"/>
    <x v="7"/>
    <x v="10"/>
    <s v="Ireland"/>
    <x v="8"/>
    <x v="1"/>
    <m/>
  </r>
  <r>
    <x v="1"/>
    <x v="7"/>
    <x v="10"/>
    <s v="Dublin"/>
    <x v="8"/>
    <x v="1"/>
    <n v="5.0099999999999999E-2"/>
  </r>
  <r>
    <x v="1"/>
    <x v="7"/>
    <x v="11"/>
    <s v="Greece"/>
    <x v="8"/>
    <x v="1"/>
    <m/>
  </r>
  <r>
    <x v="1"/>
    <x v="7"/>
    <x v="11"/>
    <s v="Athina"/>
    <x v="8"/>
    <x v="1"/>
    <n v="4.9000000000000002E-2"/>
  </r>
  <r>
    <x v="1"/>
    <x v="7"/>
    <x v="12"/>
    <s v="Spain"/>
    <x v="8"/>
    <x v="1"/>
    <m/>
  </r>
  <r>
    <x v="1"/>
    <x v="7"/>
    <x v="12"/>
    <s v="Madrid"/>
    <x v="8"/>
    <x v="1"/>
    <n v="6.7799999999999999E-2"/>
  </r>
  <r>
    <x v="1"/>
    <x v="7"/>
    <x v="13"/>
    <s v="France"/>
    <x v="8"/>
    <x v="1"/>
    <m/>
  </r>
  <r>
    <x v="1"/>
    <x v="7"/>
    <x v="13"/>
    <s v="Paris"/>
    <x v="8"/>
    <x v="1"/>
    <n v="5.0500000000000003E-2"/>
  </r>
  <r>
    <x v="1"/>
    <x v="7"/>
    <x v="13"/>
    <s v="Lille"/>
    <x v="8"/>
    <x v="1"/>
    <n v="5.0500000000000003E-2"/>
  </r>
  <r>
    <x v="1"/>
    <x v="7"/>
    <x v="13"/>
    <s v="Strasbourg"/>
    <x v="8"/>
    <x v="1"/>
    <n v="5.0500000000000003E-2"/>
  </r>
  <r>
    <x v="1"/>
    <x v="7"/>
    <x v="13"/>
    <s v="Toulouse"/>
    <x v="8"/>
    <x v="1"/>
    <n v="5.0500000000000003E-2"/>
  </r>
  <r>
    <x v="1"/>
    <x v="7"/>
    <x v="13"/>
    <s v="Lyon"/>
    <x v="8"/>
    <x v="1"/>
    <n v="5.0500000000000003E-2"/>
  </r>
  <r>
    <x v="1"/>
    <x v="7"/>
    <x v="13"/>
    <s v="Marseille"/>
    <x v="8"/>
    <x v="1"/>
    <n v="5.0500000000000003E-2"/>
  </r>
  <r>
    <x v="1"/>
    <x v="7"/>
    <x v="14"/>
    <s v="Croatia"/>
    <x v="8"/>
    <x v="1"/>
    <m/>
  </r>
  <r>
    <x v="1"/>
    <x v="7"/>
    <x v="15"/>
    <s v="Italy"/>
    <x v="8"/>
    <x v="1"/>
    <m/>
  </r>
  <r>
    <x v="1"/>
    <x v="7"/>
    <x v="15"/>
    <s v="Nord-Ovest, Nord-Est, Centro (IT) (NUTS 2006)"/>
    <x v="8"/>
    <x v="1"/>
    <n v="6.5000000000000002E-2"/>
  </r>
  <r>
    <x v="1"/>
    <x v="7"/>
    <x v="15"/>
    <s v="Sud, Isole"/>
    <x v="8"/>
    <x v="1"/>
    <n v="6.4299999999999996E-2"/>
  </r>
  <r>
    <x v="1"/>
    <x v="7"/>
    <x v="16"/>
    <s v="Cyprus"/>
    <x v="8"/>
    <x v="1"/>
    <m/>
  </r>
  <r>
    <x v="1"/>
    <x v="7"/>
    <x v="17"/>
    <s v="Latvia"/>
    <x v="8"/>
    <x v="1"/>
    <m/>
  </r>
  <r>
    <x v="1"/>
    <x v="7"/>
    <x v="18"/>
    <s v="Lithuania"/>
    <x v="8"/>
    <x v="1"/>
    <m/>
  </r>
  <r>
    <x v="1"/>
    <x v="7"/>
    <x v="19"/>
    <s v="Luxembourg"/>
    <x v="8"/>
    <x v="1"/>
    <n v="4.8899999999999999E-2"/>
  </r>
  <r>
    <x v="1"/>
    <x v="7"/>
    <x v="20"/>
    <s v="Hungary"/>
    <x v="8"/>
    <x v="1"/>
    <n v="4.6199999999999998E-2"/>
  </r>
  <r>
    <x v="1"/>
    <x v="7"/>
    <x v="21"/>
    <s v="Malta"/>
    <x v="8"/>
    <x v="1"/>
    <m/>
  </r>
  <r>
    <x v="1"/>
    <x v="7"/>
    <x v="22"/>
    <s v="Netherlands"/>
    <x v="8"/>
    <x v="1"/>
    <m/>
  </r>
  <r>
    <x v="1"/>
    <x v="7"/>
    <x v="22"/>
    <s v="Noord-Holland"/>
    <x v="8"/>
    <x v="1"/>
    <n v="4.6300000000000001E-2"/>
  </r>
  <r>
    <x v="1"/>
    <x v="7"/>
    <x v="22"/>
    <s v="Rotterdam"/>
    <x v="8"/>
    <x v="1"/>
    <n v="4.6300000000000001E-2"/>
  </r>
  <r>
    <x v="1"/>
    <x v="7"/>
    <x v="22"/>
    <s v="Noord-Brabant"/>
    <x v="8"/>
    <x v="1"/>
    <n v="4.5400000000000003E-2"/>
  </r>
  <r>
    <x v="1"/>
    <x v="7"/>
    <x v="23"/>
    <s v="Austria"/>
    <x v="8"/>
    <x v="1"/>
    <m/>
  </r>
  <r>
    <x v="1"/>
    <x v="7"/>
    <x v="23"/>
    <s v="Wien, Oberösterreich, Tirol"/>
    <x v="8"/>
    <x v="1"/>
    <m/>
  </r>
  <r>
    <x v="1"/>
    <x v="7"/>
    <x v="24"/>
    <s v="Poland"/>
    <x v="8"/>
    <x v="1"/>
    <m/>
  </r>
  <r>
    <x v="1"/>
    <x v="7"/>
    <x v="25"/>
    <s v="Portugal"/>
    <x v="8"/>
    <x v="1"/>
    <m/>
  </r>
  <r>
    <x v="1"/>
    <x v="7"/>
    <x v="25"/>
    <s v="Lisboa"/>
    <x v="8"/>
    <x v="1"/>
    <n v="7.5200000000000003E-2"/>
  </r>
  <r>
    <x v="1"/>
    <x v="7"/>
    <x v="26"/>
    <s v="Região Autónoma dos Açores (PT)"/>
    <x v="8"/>
    <x v="1"/>
    <m/>
  </r>
  <r>
    <x v="1"/>
    <x v="7"/>
    <x v="27"/>
    <s v="Romania"/>
    <x v="8"/>
    <x v="1"/>
    <m/>
  </r>
  <r>
    <x v="1"/>
    <x v="7"/>
    <x v="28"/>
    <s v="Slovenia"/>
    <x v="8"/>
    <x v="1"/>
    <n v="4.1399999999999999E-2"/>
  </r>
  <r>
    <x v="1"/>
    <x v="7"/>
    <x v="29"/>
    <s v="Slovakia"/>
    <x v="8"/>
    <x v="1"/>
    <m/>
  </r>
  <r>
    <x v="1"/>
    <x v="7"/>
    <x v="30"/>
    <s v="Finland"/>
    <x v="8"/>
    <x v="1"/>
    <m/>
  </r>
  <r>
    <x v="1"/>
    <x v="7"/>
    <x v="31"/>
    <s v="Sweden"/>
    <x v="8"/>
    <x v="1"/>
    <m/>
  </r>
  <r>
    <x v="1"/>
    <x v="7"/>
    <x v="32"/>
    <s v="United Kingdom"/>
    <x v="8"/>
    <x v="1"/>
    <m/>
  </r>
  <r>
    <x v="1"/>
    <x v="7"/>
    <x v="32"/>
    <s v="Leeds"/>
    <x v="8"/>
    <x v="1"/>
    <m/>
  </r>
  <r>
    <x v="1"/>
    <x v="7"/>
    <x v="32"/>
    <s v="Birmingham"/>
    <x v="8"/>
    <x v="1"/>
    <m/>
  </r>
  <r>
    <x v="1"/>
    <x v="7"/>
    <x v="32"/>
    <s v="London"/>
    <x v="8"/>
    <x v="1"/>
    <n v="5.0099999999999999E-2"/>
  </r>
  <r>
    <x v="1"/>
    <x v="7"/>
    <x v="32"/>
    <s v="Glasgow"/>
    <x v="8"/>
    <x v="1"/>
    <m/>
  </r>
  <r>
    <x v="1"/>
    <x v="7"/>
    <x v="33"/>
    <s v="Norway"/>
    <x v="8"/>
    <x v="1"/>
    <m/>
  </r>
  <r>
    <x v="1"/>
    <x v="7"/>
    <x v="34"/>
    <s v="Turkey"/>
    <x v="8"/>
    <x v="1"/>
    <m/>
  </r>
  <r>
    <x v="1"/>
    <x v="7"/>
    <x v="0"/>
    <s v="European Union (27 countries)"/>
    <x v="9"/>
    <x v="0"/>
    <m/>
  </r>
  <r>
    <x v="1"/>
    <x v="7"/>
    <x v="1"/>
    <s v="European Union (25 countries)"/>
    <x v="9"/>
    <x v="0"/>
    <m/>
  </r>
  <r>
    <x v="1"/>
    <x v="7"/>
    <x v="2"/>
    <s v="European Union (15 countries)"/>
    <x v="9"/>
    <x v="0"/>
    <m/>
  </r>
  <r>
    <x v="1"/>
    <x v="7"/>
    <x v="3"/>
    <s v="Euro area (EA11-2000, EA12-2006, EA13-2007, EA15-2008, EA16-2010, EA17)"/>
    <x v="9"/>
    <x v="0"/>
    <m/>
  </r>
  <r>
    <x v="1"/>
    <x v="7"/>
    <x v="4"/>
    <s v="Belgium"/>
    <x v="9"/>
    <x v="0"/>
    <n v="4.9599999999999998E-2"/>
  </r>
  <r>
    <x v="1"/>
    <x v="7"/>
    <x v="5"/>
    <s v="Bulgaria"/>
    <x v="9"/>
    <x v="0"/>
    <m/>
  </r>
  <r>
    <x v="1"/>
    <x v="7"/>
    <x v="6"/>
    <s v="Czech Republic"/>
    <x v="9"/>
    <x v="0"/>
    <m/>
  </r>
  <r>
    <x v="1"/>
    <x v="7"/>
    <x v="7"/>
    <s v="Denmark"/>
    <x v="9"/>
    <x v="0"/>
    <n v="4.5600000000000002E-2"/>
  </r>
  <r>
    <x v="1"/>
    <x v="7"/>
    <x v="7"/>
    <s v="København"/>
    <x v="9"/>
    <x v="0"/>
    <m/>
  </r>
  <r>
    <x v="1"/>
    <x v="7"/>
    <x v="8"/>
    <s v="Germany (until 1990 former territory of the FRG)"/>
    <x v="9"/>
    <x v="0"/>
    <m/>
  </r>
  <r>
    <x v="1"/>
    <x v="7"/>
    <x v="8"/>
    <s v="Stuttgart"/>
    <x v="9"/>
    <x v="0"/>
    <n v="8.5199999999999998E-2"/>
  </r>
  <r>
    <x v="1"/>
    <x v="7"/>
    <x v="8"/>
    <s v="München"/>
    <x v="9"/>
    <x v="0"/>
    <n v="8.2400000000000001E-2"/>
  </r>
  <r>
    <x v="1"/>
    <x v="7"/>
    <x v="8"/>
    <s v="Hamburg"/>
    <x v="9"/>
    <x v="0"/>
    <n v="9.9099999999999994E-2"/>
  </r>
  <r>
    <x v="1"/>
    <x v="7"/>
    <x v="8"/>
    <s v="Frankfurt am Main"/>
    <x v="9"/>
    <x v="0"/>
    <n v="8.3599999999999994E-2"/>
  </r>
  <r>
    <x v="1"/>
    <x v="7"/>
    <x v="8"/>
    <s v="Rostock"/>
    <x v="9"/>
    <x v="0"/>
    <n v="7.3700000000000002E-2"/>
  </r>
  <r>
    <x v="1"/>
    <x v="7"/>
    <x v="8"/>
    <s v="Hannover"/>
    <x v="9"/>
    <x v="0"/>
    <n v="8.9200000000000002E-2"/>
  </r>
  <r>
    <x v="1"/>
    <x v="7"/>
    <x v="8"/>
    <s v="Düsseldorf"/>
    <x v="9"/>
    <x v="0"/>
    <n v="8.6300000000000002E-2"/>
  </r>
  <r>
    <x v="1"/>
    <x v="7"/>
    <x v="8"/>
    <s v="Leipzig"/>
    <x v="9"/>
    <x v="0"/>
    <n v="7.4999999999999997E-2"/>
  </r>
  <r>
    <x v="1"/>
    <x v="7"/>
    <x v="8"/>
    <s v="Erfurt"/>
    <x v="9"/>
    <x v="0"/>
    <n v="8.2199999999999995E-2"/>
  </r>
  <r>
    <x v="1"/>
    <x v="7"/>
    <x v="8"/>
    <s v="Germany - South"/>
    <x v="9"/>
    <x v="0"/>
    <n v="7.9000000000000001E-2"/>
  </r>
  <r>
    <x v="1"/>
    <x v="7"/>
    <x v="8"/>
    <s v="Germany - West"/>
    <x v="9"/>
    <x v="0"/>
    <n v="7.7700000000000005E-2"/>
  </r>
  <r>
    <x v="1"/>
    <x v="7"/>
    <x v="9"/>
    <s v="Estonia"/>
    <x v="9"/>
    <x v="0"/>
    <m/>
  </r>
  <r>
    <x v="1"/>
    <x v="7"/>
    <x v="10"/>
    <s v="Ireland"/>
    <x v="9"/>
    <x v="0"/>
    <m/>
  </r>
  <r>
    <x v="1"/>
    <x v="7"/>
    <x v="10"/>
    <s v="Dublin"/>
    <x v="9"/>
    <x v="0"/>
    <n v="5.1900000000000002E-2"/>
  </r>
  <r>
    <x v="1"/>
    <x v="7"/>
    <x v="11"/>
    <s v="Greece"/>
    <x v="9"/>
    <x v="0"/>
    <m/>
  </r>
  <r>
    <x v="1"/>
    <x v="7"/>
    <x v="11"/>
    <s v="Athina"/>
    <x v="9"/>
    <x v="0"/>
    <n v="4.6899999999999997E-2"/>
  </r>
  <r>
    <x v="1"/>
    <x v="7"/>
    <x v="12"/>
    <s v="Spain"/>
    <x v="9"/>
    <x v="0"/>
    <m/>
  </r>
  <r>
    <x v="1"/>
    <x v="7"/>
    <x v="12"/>
    <s v="Madrid"/>
    <x v="9"/>
    <x v="0"/>
    <n v="6.4899999999999999E-2"/>
  </r>
  <r>
    <x v="1"/>
    <x v="7"/>
    <x v="13"/>
    <s v="France"/>
    <x v="9"/>
    <x v="0"/>
    <m/>
  </r>
  <r>
    <x v="1"/>
    <x v="7"/>
    <x v="13"/>
    <s v="Paris"/>
    <x v="9"/>
    <x v="0"/>
    <n v="5.0799999999999998E-2"/>
  </r>
  <r>
    <x v="1"/>
    <x v="7"/>
    <x v="13"/>
    <s v="Lille"/>
    <x v="9"/>
    <x v="0"/>
    <n v="5.0799999999999998E-2"/>
  </r>
  <r>
    <x v="1"/>
    <x v="7"/>
    <x v="13"/>
    <s v="Strasbourg"/>
    <x v="9"/>
    <x v="0"/>
    <n v="5.0799999999999998E-2"/>
  </r>
  <r>
    <x v="1"/>
    <x v="7"/>
    <x v="13"/>
    <s v="Toulouse"/>
    <x v="9"/>
    <x v="0"/>
    <n v="5.0799999999999998E-2"/>
  </r>
  <r>
    <x v="1"/>
    <x v="7"/>
    <x v="13"/>
    <s v="Lyon"/>
    <x v="9"/>
    <x v="0"/>
    <n v="5.0799999999999998E-2"/>
  </r>
  <r>
    <x v="1"/>
    <x v="7"/>
    <x v="13"/>
    <s v="Marseille"/>
    <x v="9"/>
    <x v="0"/>
    <n v="5.0799999999999998E-2"/>
  </r>
  <r>
    <x v="1"/>
    <x v="7"/>
    <x v="14"/>
    <s v="Croatia"/>
    <x v="9"/>
    <x v="0"/>
    <m/>
  </r>
  <r>
    <x v="1"/>
    <x v="7"/>
    <x v="15"/>
    <s v="Italy"/>
    <x v="9"/>
    <x v="0"/>
    <n v="6.13E-2"/>
  </r>
  <r>
    <x v="1"/>
    <x v="7"/>
    <x v="15"/>
    <s v="Nord-Ovest, Nord-Est, Centro (IT) (NUTS 2006)"/>
    <x v="9"/>
    <x v="0"/>
    <m/>
  </r>
  <r>
    <x v="1"/>
    <x v="7"/>
    <x v="15"/>
    <s v="Sud, Isole"/>
    <x v="9"/>
    <x v="0"/>
    <m/>
  </r>
  <r>
    <x v="1"/>
    <x v="7"/>
    <x v="16"/>
    <s v="Cyprus"/>
    <x v="9"/>
    <x v="0"/>
    <m/>
  </r>
  <r>
    <x v="1"/>
    <x v="7"/>
    <x v="17"/>
    <s v="Latvia"/>
    <x v="9"/>
    <x v="0"/>
    <m/>
  </r>
  <r>
    <x v="1"/>
    <x v="7"/>
    <x v="18"/>
    <s v="Lithuania"/>
    <x v="9"/>
    <x v="0"/>
    <m/>
  </r>
  <r>
    <x v="1"/>
    <x v="7"/>
    <x v="19"/>
    <s v="Luxembourg"/>
    <x v="9"/>
    <x v="0"/>
    <n v="4.8899999999999999E-2"/>
  </r>
  <r>
    <x v="1"/>
    <x v="7"/>
    <x v="20"/>
    <s v="Hungary"/>
    <x v="9"/>
    <x v="0"/>
    <n v="4.0500000000000001E-2"/>
  </r>
  <r>
    <x v="1"/>
    <x v="7"/>
    <x v="21"/>
    <s v="Malta"/>
    <x v="9"/>
    <x v="0"/>
    <m/>
  </r>
  <r>
    <x v="1"/>
    <x v="7"/>
    <x v="22"/>
    <s v="Netherlands"/>
    <x v="9"/>
    <x v="0"/>
    <m/>
  </r>
  <r>
    <x v="1"/>
    <x v="7"/>
    <x v="22"/>
    <s v="Noord-Holland"/>
    <x v="9"/>
    <x v="0"/>
    <n v="4.7100000000000003E-2"/>
  </r>
  <r>
    <x v="1"/>
    <x v="7"/>
    <x v="22"/>
    <s v="Rotterdam"/>
    <x v="9"/>
    <x v="0"/>
    <n v="4.9000000000000002E-2"/>
  </r>
  <r>
    <x v="1"/>
    <x v="7"/>
    <x v="22"/>
    <s v="Noord-Brabant"/>
    <x v="9"/>
    <x v="0"/>
    <n v="4.6899999999999997E-2"/>
  </r>
  <r>
    <x v="1"/>
    <x v="7"/>
    <x v="23"/>
    <s v="Austria"/>
    <x v="9"/>
    <x v="0"/>
    <m/>
  </r>
  <r>
    <x v="1"/>
    <x v="7"/>
    <x v="23"/>
    <s v="Wien, Oberösterreich, Tirol"/>
    <x v="9"/>
    <x v="0"/>
    <m/>
  </r>
  <r>
    <x v="1"/>
    <x v="7"/>
    <x v="24"/>
    <s v="Poland"/>
    <x v="9"/>
    <x v="0"/>
    <m/>
  </r>
  <r>
    <x v="1"/>
    <x v="7"/>
    <x v="25"/>
    <s v="Portugal"/>
    <x v="9"/>
    <x v="0"/>
    <m/>
  </r>
  <r>
    <x v="1"/>
    <x v="7"/>
    <x v="25"/>
    <s v="Lisboa"/>
    <x v="9"/>
    <x v="0"/>
    <n v="6.4699999999999994E-2"/>
  </r>
  <r>
    <x v="1"/>
    <x v="7"/>
    <x v="26"/>
    <s v="Região Autónoma dos Açores (PT)"/>
    <x v="9"/>
    <x v="0"/>
    <m/>
  </r>
  <r>
    <x v="1"/>
    <x v="7"/>
    <x v="27"/>
    <s v="Romania"/>
    <x v="9"/>
    <x v="0"/>
    <m/>
  </r>
  <r>
    <x v="1"/>
    <x v="7"/>
    <x v="28"/>
    <s v="Slovenia"/>
    <x v="9"/>
    <x v="0"/>
    <n v="4.1599999999999998E-2"/>
  </r>
  <r>
    <x v="1"/>
    <x v="7"/>
    <x v="29"/>
    <s v="Slovakia"/>
    <x v="9"/>
    <x v="0"/>
    <m/>
  </r>
  <r>
    <x v="1"/>
    <x v="7"/>
    <x v="30"/>
    <s v="Finland"/>
    <x v="9"/>
    <x v="0"/>
    <m/>
  </r>
  <r>
    <x v="1"/>
    <x v="7"/>
    <x v="31"/>
    <s v="Sweden"/>
    <x v="9"/>
    <x v="0"/>
    <m/>
  </r>
  <r>
    <x v="1"/>
    <x v="7"/>
    <x v="32"/>
    <s v="United Kingdom"/>
    <x v="9"/>
    <x v="0"/>
    <m/>
  </r>
  <r>
    <x v="1"/>
    <x v="7"/>
    <x v="32"/>
    <s v="Leeds"/>
    <x v="9"/>
    <x v="0"/>
    <m/>
  </r>
  <r>
    <x v="1"/>
    <x v="7"/>
    <x v="32"/>
    <s v="Birmingham"/>
    <x v="9"/>
    <x v="0"/>
    <m/>
  </r>
  <r>
    <x v="1"/>
    <x v="7"/>
    <x v="32"/>
    <s v="London"/>
    <x v="9"/>
    <x v="0"/>
    <n v="5.5899999999999998E-2"/>
  </r>
  <r>
    <x v="1"/>
    <x v="7"/>
    <x v="32"/>
    <s v="Glasgow"/>
    <x v="9"/>
    <x v="0"/>
    <m/>
  </r>
  <r>
    <x v="1"/>
    <x v="7"/>
    <x v="33"/>
    <s v="Norway"/>
    <x v="9"/>
    <x v="0"/>
    <m/>
  </r>
  <r>
    <x v="1"/>
    <x v="7"/>
    <x v="34"/>
    <s v="Turkey"/>
    <x v="9"/>
    <x v="0"/>
    <m/>
  </r>
  <r>
    <x v="1"/>
    <x v="7"/>
    <x v="0"/>
    <s v="European Union (27 countries)"/>
    <x v="9"/>
    <x v="1"/>
    <m/>
  </r>
  <r>
    <x v="1"/>
    <x v="7"/>
    <x v="1"/>
    <s v="European Union (25 countries)"/>
    <x v="9"/>
    <x v="1"/>
    <m/>
  </r>
  <r>
    <x v="1"/>
    <x v="7"/>
    <x v="2"/>
    <s v="European Union (15 countries)"/>
    <x v="9"/>
    <x v="1"/>
    <m/>
  </r>
  <r>
    <x v="1"/>
    <x v="7"/>
    <x v="3"/>
    <s v="Euro area (EA11-2000, EA12-2006, EA13-2007, EA15-2008, EA16-2010, EA17)"/>
    <x v="9"/>
    <x v="1"/>
    <m/>
  </r>
  <r>
    <x v="1"/>
    <x v="7"/>
    <x v="4"/>
    <s v="Belgium"/>
    <x v="9"/>
    <x v="1"/>
    <n v="5.0799999999999998E-2"/>
  </r>
  <r>
    <x v="1"/>
    <x v="7"/>
    <x v="5"/>
    <s v="Bulgaria"/>
    <x v="9"/>
    <x v="1"/>
    <m/>
  </r>
  <r>
    <x v="1"/>
    <x v="7"/>
    <x v="6"/>
    <s v="Czech Republic"/>
    <x v="9"/>
    <x v="1"/>
    <m/>
  </r>
  <r>
    <x v="1"/>
    <x v="7"/>
    <x v="7"/>
    <s v="Denmark"/>
    <x v="9"/>
    <x v="1"/>
    <n v="4.53E-2"/>
  </r>
  <r>
    <x v="1"/>
    <x v="7"/>
    <x v="7"/>
    <s v="København"/>
    <x v="9"/>
    <x v="1"/>
    <m/>
  </r>
  <r>
    <x v="1"/>
    <x v="7"/>
    <x v="8"/>
    <s v="Germany (until 1990 former territory of the FRG)"/>
    <x v="9"/>
    <x v="1"/>
    <m/>
  </r>
  <r>
    <x v="1"/>
    <x v="7"/>
    <x v="8"/>
    <s v="Stuttgart"/>
    <x v="9"/>
    <x v="1"/>
    <n v="8.6300000000000002E-2"/>
  </r>
  <r>
    <x v="1"/>
    <x v="7"/>
    <x v="8"/>
    <s v="München"/>
    <x v="9"/>
    <x v="1"/>
    <n v="8.3400000000000002E-2"/>
  </r>
  <r>
    <x v="1"/>
    <x v="7"/>
    <x v="8"/>
    <s v="Hamburg"/>
    <x v="9"/>
    <x v="1"/>
    <n v="0.10009999999999999"/>
  </r>
  <r>
    <x v="1"/>
    <x v="7"/>
    <x v="8"/>
    <s v="Frankfurt am Main"/>
    <x v="9"/>
    <x v="1"/>
    <n v="8.7999999999999995E-2"/>
  </r>
  <r>
    <x v="1"/>
    <x v="7"/>
    <x v="8"/>
    <s v="Rostock"/>
    <x v="9"/>
    <x v="1"/>
    <n v="7.46E-2"/>
  </r>
  <r>
    <x v="1"/>
    <x v="7"/>
    <x v="8"/>
    <s v="Hannover"/>
    <x v="9"/>
    <x v="1"/>
    <n v="9.0200000000000002E-2"/>
  </r>
  <r>
    <x v="1"/>
    <x v="7"/>
    <x v="8"/>
    <s v="Düsseldorf"/>
    <x v="9"/>
    <x v="1"/>
    <n v="8.7300000000000003E-2"/>
  </r>
  <r>
    <x v="1"/>
    <x v="7"/>
    <x v="8"/>
    <s v="Leipzig"/>
    <x v="9"/>
    <x v="1"/>
    <n v="7.5899999999999995E-2"/>
  </r>
  <r>
    <x v="1"/>
    <x v="7"/>
    <x v="8"/>
    <s v="Erfurt"/>
    <x v="9"/>
    <x v="1"/>
    <n v="8.3199999999999996E-2"/>
  </r>
  <r>
    <x v="1"/>
    <x v="7"/>
    <x v="8"/>
    <s v="Germany - South"/>
    <x v="9"/>
    <x v="1"/>
    <n v="0.08"/>
  </r>
  <r>
    <x v="1"/>
    <x v="7"/>
    <x v="8"/>
    <s v="Germany - West"/>
    <x v="9"/>
    <x v="1"/>
    <n v="7.7700000000000005E-2"/>
  </r>
  <r>
    <x v="1"/>
    <x v="7"/>
    <x v="9"/>
    <s v="Estonia"/>
    <x v="9"/>
    <x v="1"/>
    <m/>
  </r>
  <r>
    <x v="1"/>
    <x v="7"/>
    <x v="10"/>
    <s v="Ireland"/>
    <x v="9"/>
    <x v="1"/>
    <m/>
  </r>
  <r>
    <x v="1"/>
    <x v="7"/>
    <x v="10"/>
    <s v="Dublin"/>
    <x v="9"/>
    <x v="1"/>
    <n v="5.0500000000000003E-2"/>
  </r>
  <r>
    <x v="1"/>
    <x v="7"/>
    <x v="11"/>
    <s v="Greece"/>
    <x v="9"/>
    <x v="1"/>
    <m/>
  </r>
  <r>
    <x v="1"/>
    <x v="7"/>
    <x v="11"/>
    <s v="Athina"/>
    <x v="9"/>
    <x v="1"/>
    <n v="4.5100000000000001E-2"/>
  </r>
  <r>
    <x v="1"/>
    <x v="7"/>
    <x v="12"/>
    <s v="Spain"/>
    <x v="9"/>
    <x v="1"/>
    <m/>
  </r>
  <r>
    <x v="1"/>
    <x v="7"/>
    <x v="12"/>
    <s v="Madrid"/>
    <x v="9"/>
    <x v="1"/>
    <n v="6.54E-2"/>
  </r>
  <r>
    <x v="1"/>
    <x v="7"/>
    <x v="13"/>
    <s v="France"/>
    <x v="9"/>
    <x v="1"/>
    <m/>
  </r>
  <r>
    <x v="1"/>
    <x v="7"/>
    <x v="13"/>
    <s v="Paris"/>
    <x v="9"/>
    <x v="1"/>
    <n v="5.0900000000000001E-2"/>
  </r>
  <r>
    <x v="1"/>
    <x v="7"/>
    <x v="13"/>
    <s v="Lille"/>
    <x v="9"/>
    <x v="1"/>
    <n v="5.0900000000000001E-2"/>
  </r>
  <r>
    <x v="1"/>
    <x v="7"/>
    <x v="13"/>
    <s v="Strasbourg"/>
    <x v="9"/>
    <x v="1"/>
    <n v="5.0900000000000001E-2"/>
  </r>
  <r>
    <x v="1"/>
    <x v="7"/>
    <x v="13"/>
    <s v="Toulouse"/>
    <x v="9"/>
    <x v="1"/>
    <n v="5.0900000000000001E-2"/>
  </r>
  <r>
    <x v="1"/>
    <x v="7"/>
    <x v="13"/>
    <s v="Lyon"/>
    <x v="9"/>
    <x v="1"/>
    <n v="5.0900000000000001E-2"/>
  </r>
  <r>
    <x v="1"/>
    <x v="7"/>
    <x v="13"/>
    <s v="Marseille"/>
    <x v="9"/>
    <x v="1"/>
    <n v="5.0900000000000001E-2"/>
  </r>
  <r>
    <x v="1"/>
    <x v="7"/>
    <x v="14"/>
    <s v="Croatia"/>
    <x v="9"/>
    <x v="1"/>
    <m/>
  </r>
  <r>
    <x v="1"/>
    <x v="7"/>
    <x v="15"/>
    <s v="Italy"/>
    <x v="9"/>
    <x v="1"/>
    <n v="6.08E-2"/>
  </r>
  <r>
    <x v="1"/>
    <x v="7"/>
    <x v="15"/>
    <s v="Nord-Ovest, Nord-Est, Centro (IT) (NUTS 2006)"/>
    <x v="9"/>
    <x v="1"/>
    <m/>
  </r>
  <r>
    <x v="1"/>
    <x v="7"/>
    <x v="15"/>
    <s v="Sud, Isole"/>
    <x v="9"/>
    <x v="1"/>
    <m/>
  </r>
  <r>
    <x v="1"/>
    <x v="7"/>
    <x v="16"/>
    <s v="Cyprus"/>
    <x v="9"/>
    <x v="1"/>
    <m/>
  </r>
  <r>
    <x v="1"/>
    <x v="7"/>
    <x v="17"/>
    <s v="Latvia"/>
    <x v="9"/>
    <x v="1"/>
    <m/>
  </r>
  <r>
    <x v="1"/>
    <x v="7"/>
    <x v="18"/>
    <s v="Lithuania"/>
    <x v="9"/>
    <x v="1"/>
    <m/>
  </r>
  <r>
    <x v="1"/>
    <x v="7"/>
    <x v="19"/>
    <s v="Luxembourg"/>
    <x v="9"/>
    <x v="1"/>
    <n v="4.9599999999999998E-2"/>
  </r>
  <r>
    <x v="1"/>
    <x v="7"/>
    <x v="20"/>
    <s v="Hungary"/>
    <x v="9"/>
    <x v="1"/>
    <n v="3.4700000000000002E-2"/>
  </r>
  <r>
    <x v="1"/>
    <x v="7"/>
    <x v="21"/>
    <s v="Malta"/>
    <x v="9"/>
    <x v="1"/>
    <m/>
  </r>
  <r>
    <x v="1"/>
    <x v="7"/>
    <x v="22"/>
    <s v="Netherlands"/>
    <x v="9"/>
    <x v="1"/>
    <m/>
  </r>
  <r>
    <x v="1"/>
    <x v="7"/>
    <x v="22"/>
    <s v="Noord-Holland"/>
    <x v="9"/>
    <x v="1"/>
    <n v="4.53E-2"/>
  </r>
  <r>
    <x v="1"/>
    <x v="7"/>
    <x v="22"/>
    <s v="Rotterdam"/>
    <x v="9"/>
    <x v="1"/>
    <n v="4.8800000000000003E-2"/>
  </r>
  <r>
    <x v="1"/>
    <x v="7"/>
    <x v="22"/>
    <s v="Noord-Brabant"/>
    <x v="9"/>
    <x v="1"/>
    <n v="4.4999999999999998E-2"/>
  </r>
  <r>
    <x v="1"/>
    <x v="7"/>
    <x v="23"/>
    <s v="Austria"/>
    <x v="9"/>
    <x v="1"/>
    <m/>
  </r>
  <r>
    <x v="1"/>
    <x v="7"/>
    <x v="23"/>
    <s v="Wien, Oberösterreich, Tirol"/>
    <x v="9"/>
    <x v="1"/>
    <m/>
  </r>
  <r>
    <x v="1"/>
    <x v="7"/>
    <x v="24"/>
    <s v="Poland"/>
    <x v="9"/>
    <x v="1"/>
    <m/>
  </r>
  <r>
    <x v="1"/>
    <x v="7"/>
    <x v="25"/>
    <s v="Portugal"/>
    <x v="9"/>
    <x v="1"/>
    <m/>
  </r>
  <r>
    <x v="1"/>
    <x v="7"/>
    <x v="25"/>
    <s v="Lisboa"/>
    <x v="9"/>
    <x v="1"/>
    <n v="6.4399999999999999E-2"/>
  </r>
  <r>
    <x v="1"/>
    <x v="7"/>
    <x v="26"/>
    <s v="Região Autónoma dos Açores (PT)"/>
    <x v="9"/>
    <x v="1"/>
    <m/>
  </r>
  <r>
    <x v="1"/>
    <x v="7"/>
    <x v="27"/>
    <s v="Romania"/>
    <x v="9"/>
    <x v="1"/>
    <m/>
  </r>
  <r>
    <x v="1"/>
    <x v="7"/>
    <x v="28"/>
    <s v="Slovenia"/>
    <x v="9"/>
    <x v="1"/>
    <n v="4.8899999999999999E-2"/>
  </r>
  <r>
    <x v="1"/>
    <x v="7"/>
    <x v="29"/>
    <s v="Slovakia"/>
    <x v="9"/>
    <x v="1"/>
    <m/>
  </r>
  <r>
    <x v="1"/>
    <x v="7"/>
    <x v="30"/>
    <s v="Finland"/>
    <x v="9"/>
    <x v="1"/>
    <m/>
  </r>
  <r>
    <x v="1"/>
    <x v="7"/>
    <x v="31"/>
    <s v="Sweden"/>
    <x v="9"/>
    <x v="1"/>
    <m/>
  </r>
  <r>
    <x v="1"/>
    <x v="7"/>
    <x v="32"/>
    <s v="United Kingdom"/>
    <x v="9"/>
    <x v="1"/>
    <m/>
  </r>
  <r>
    <x v="1"/>
    <x v="7"/>
    <x v="32"/>
    <s v="Leeds"/>
    <x v="9"/>
    <x v="1"/>
    <m/>
  </r>
  <r>
    <x v="1"/>
    <x v="7"/>
    <x v="32"/>
    <s v="Birmingham"/>
    <x v="9"/>
    <x v="1"/>
    <m/>
  </r>
  <r>
    <x v="1"/>
    <x v="7"/>
    <x v="32"/>
    <s v="London"/>
    <x v="9"/>
    <x v="1"/>
    <n v="4.5699999999999998E-2"/>
  </r>
  <r>
    <x v="1"/>
    <x v="7"/>
    <x v="32"/>
    <s v="Glasgow"/>
    <x v="9"/>
    <x v="1"/>
    <m/>
  </r>
  <r>
    <x v="1"/>
    <x v="7"/>
    <x v="33"/>
    <s v="Norway"/>
    <x v="9"/>
    <x v="1"/>
    <m/>
  </r>
  <r>
    <x v="1"/>
    <x v="7"/>
    <x v="34"/>
    <s v="Turkey"/>
    <x v="9"/>
    <x v="1"/>
    <m/>
  </r>
  <r>
    <x v="1"/>
    <x v="7"/>
    <x v="0"/>
    <s v="European Union (27 countries)"/>
    <x v="10"/>
    <x v="0"/>
    <m/>
  </r>
  <r>
    <x v="1"/>
    <x v="7"/>
    <x v="1"/>
    <s v="European Union (25 countries)"/>
    <x v="10"/>
    <x v="0"/>
    <m/>
  </r>
  <r>
    <x v="1"/>
    <x v="7"/>
    <x v="2"/>
    <s v="European Union (15 countries)"/>
    <x v="10"/>
    <x v="0"/>
    <m/>
  </r>
  <r>
    <x v="1"/>
    <x v="7"/>
    <x v="3"/>
    <s v="Euro area (EA11-2000, EA12-2006, EA13-2007, EA15-2008, EA16-2010, EA17)"/>
    <x v="10"/>
    <x v="0"/>
    <m/>
  </r>
  <r>
    <x v="1"/>
    <x v="7"/>
    <x v="4"/>
    <s v="Belgium"/>
    <x v="10"/>
    <x v="0"/>
    <n v="5.3400000000000003E-2"/>
  </r>
  <r>
    <x v="1"/>
    <x v="7"/>
    <x v="5"/>
    <s v="Bulgaria"/>
    <x v="10"/>
    <x v="0"/>
    <m/>
  </r>
  <r>
    <x v="1"/>
    <x v="7"/>
    <x v="6"/>
    <s v="Czech Republic"/>
    <x v="10"/>
    <x v="0"/>
    <m/>
  </r>
  <r>
    <x v="1"/>
    <x v="7"/>
    <x v="7"/>
    <s v="Denmark"/>
    <x v="10"/>
    <x v="0"/>
    <n v="4.6199999999999998E-2"/>
  </r>
  <r>
    <x v="1"/>
    <x v="7"/>
    <x v="7"/>
    <s v="København"/>
    <x v="10"/>
    <x v="0"/>
    <m/>
  </r>
  <r>
    <x v="1"/>
    <x v="7"/>
    <x v="8"/>
    <s v="Germany (until 1990 former territory of the FRG)"/>
    <x v="10"/>
    <x v="0"/>
    <m/>
  </r>
  <r>
    <x v="1"/>
    <x v="7"/>
    <x v="8"/>
    <s v="Stuttgart"/>
    <x v="10"/>
    <x v="0"/>
    <n v="8.6999999999999994E-2"/>
  </r>
  <r>
    <x v="1"/>
    <x v="7"/>
    <x v="8"/>
    <s v="München"/>
    <x v="10"/>
    <x v="0"/>
    <n v="8.4099999999999994E-2"/>
  </r>
  <r>
    <x v="1"/>
    <x v="7"/>
    <x v="8"/>
    <s v="Hamburg"/>
    <x v="10"/>
    <x v="0"/>
    <n v="0.1008"/>
  </r>
  <r>
    <x v="1"/>
    <x v="7"/>
    <x v="8"/>
    <s v="Frankfurt am Main"/>
    <x v="10"/>
    <x v="0"/>
    <n v="8.8700000000000001E-2"/>
  </r>
  <r>
    <x v="1"/>
    <x v="7"/>
    <x v="8"/>
    <s v="Rostock"/>
    <x v="10"/>
    <x v="0"/>
    <n v="7.5300000000000006E-2"/>
  </r>
  <r>
    <x v="1"/>
    <x v="7"/>
    <x v="8"/>
    <s v="Hannover"/>
    <x v="10"/>
    <x v="0"/>
    <n v="9.0999999999999998E-2"/>
  </r>
  <r>
    <x v="1"/>
    <x v="7"/>
    <x v="8"/>
    <s v="Düsseldorf"/>
    <x v="10"/>
    <x v="0"/>
    <n v="8.8099999999999998E-2"/>
  </r>
  <r>
    <x v="1"/>
    <x v="7"/>
    <x v="8"/>
    <s v="Leipzig"/>
    <x v="10"/>
    <x v="0"/>
    <n v="7.6600000000000001E-2"/>
  </r>
  <r>
    <x v="1"/>
    <x v="7"/>
    <x v="8"/>
    <s v="Erfurt"/>
    <x v="10"/>
    <x v="0"/>
    <n v="8.3900000000000002E-2"/>
  </r>
  <r>
    <x v="1"/>
    <x v="7"/>
    <x v="8"/>
    <s v="Germany - South"/>
    <x v="10"/>
    <x v="0"/>
    <n v="8.0699999999999994E-2"/>
  </r>
  <r>
    <x v="1"/>
    <x v="7"/>
    <x v="8"/>
    <s v="Germany - West"/>
    <x v="10"/>
    <x v="0"/>
    <n v="7.8399999999999997E-2"/>
  </r>
  <r>
    <x v="1"/>
    <x v="7"/>
    <x v="9"/>
    <s v="Estonia"/>
    <x v="10"/>
    <x v="0"/>
    <m/>
  </r>
  <r>
    <x v="1"/>
    <x v="7"/>
    <x v="10"/>
    <s v="Ireland"/>
    <x v="10"/>
    <x v="0"/>
    <m/>
  </r>
  <r>
    <x v="1"/>
    <x v="7"/>
    <x v="10"/>
    <s v="Dublin"/>
    <x v="10"/>
    <x v="0"/>
    <n v="5.0700000000000002E-2"/>
  </r>
  <r>
    <x v="1"/>
    <x v="7"/>
    <x v="11"/>
    <s v="Greece"/>
    <x v="10"/>
    <x v="0"/>
    <m/>
  </r>
  <r>
    <x v="1"/>
    <x v="7"/>
    <x v="11"/>
    <s v="Athina"/>
    <x v="10"/>
    <x v="0"/>
    <n v="4.4200000000000003E-2"/>
  </r>
  <r>
    <x v="1"/>
    <x v="7"/>
    <x v="12"/>
    <s v="Spain"/>
    <x v="10"/>
    <x v="0"/>
    <m/>
  </r>
  <r>
    <x v="1"/>
    <x v="7"/>
    <x v="12"/>
    <s v="Madrid"/>
    <x v="10"/>
    <x v="0"/>
    <n v="6.1800000000000001E-2"/>
  </r>
  <r>
    <x v="1"/>
    <x v="7"/>
    <x v="13"/>
    <s v="France"/>
    <x v="10"/>
    <x v="0"/>
    <m/>
  </r>
  <r>
    <x v="1"/>
    <x v="7"/>
    <x v="13"/>
    <s v="Paris"/>
    <x v="10"/>
    <x v="0"/>
    <n v="5.0900000000000001E-2"/>
  </r>
  <r>
    <x v="1"/>
    <x v="7"/>
    <x v="13"/>
    <s v="Lille"/>
    <x v="10"/>
    <x v="0"/>
    <n v="5.0900000000000001E-2"/>
  </r>
  <r>
    <x v="1"/>
    <x v="7"/>
    <x v="13"/>
    <s v="Strasbourg"/>
    <x v="10"/>
    <x v="0"/>
    <n v="5.0900000000000001E-2"/>
  </r>
  <r>
    <x v="1"/>
    <x v="7"/>
    <x v="13"/>
    <s v="Toulouse"/>
    <x v="10"/>
    <x v="0"/>
    <n v="5.0900000000000001E-2"/>
  </r>
  <r>
    <x v="1"/>
    <x v="7"/>
    <x v="13"/>
    <s v="Lyon"/>
    <x v="10"/>
    <x v="0"/>
    <n v="5.0900000000000001E-2"/>
  </r>
  <r>
    <x v="1"/>
    <x v="7"/>
    <x v="13"/>
    <s v="Marseille"/>
    <x v="10"/>
    <x v="0"/>
    <n v="5.0900000000000001E-2"/>
  </r>
  <r>
    <x v="1"/>
    <x v="7"/>
    <x v="14"/>
    <s v="Croatia"/>
    <x v="10"/>
    <x v="0"/>
    <m/>
  </r>
  <r>
    <x v="1"/>
    <x v="7"/>
    <x v="15"/>
    <s v="Italy"/>
    <x v="10"/>
    <x v="0"/>
    <n v="5.7599999999999998E-2"/>
  </r>
  <r>
    <x v="1"/>
    <x v="7"/>
    <x v="15"/>
    <s v="Nord-Ovest, Nord-Est, Centro (IT) (NUTS 2006)"/>
    <x v="10"/>
    <x v="0"/>
    <m/>
  </r>
  <r>
    <x v="1"/>
    <x v="7"/>
    <x v="15"/>
    <s v="Sud, Isole"/>
    <x v="10"/>
    <x v="0"/>
    <m/>
  </r>
  <r>
    <x v="1"/>
    <x v="7"/>
    <x v="16"/>
    <s v="Cyprus"/>
    <x v="10"/>
    <x v="0"/>
    <m/>
  </r>
  <r>
    <x v="1"/>
    <x v="7"/>
    <x v="17"/>
    <s v="Latvia"/>
    <x v="10"/>
    <x v="0"/>
    <m/>
  </r>
  <r>
    <x v="1"/>
    <x v="7"/>
    <x v="18"/>
    <s v="Lithuania"/>
    <x v="10"/>
    <x v="0"/>
    <m/>
  </r>
  <r>
    <x v="1"/>
    <x v="7"/>
    <x v="19"/>
    <s v="Luxembourg"/>
    <x v="10"/>
    <x v="0"/>
    <n v="5.0099999999999999E-2"/>
  </r>
  <r>
    <x v="1"/>
    <x v="7"/>
    <x v="20"/>
    <s v="Hungary"/>
    <x v="10"/>
    <x v="0"/>
    <n v="2.9100000000000001E-2"/>
  </r>
  <r>
    <x v="1"/>
    <x v="7"/>
    <x v="21"/>
    <s v="Malta"/>
    <x v="10"/>
    <x v="0"/>
    <m/>
  </r>
  <r>
    <x v="1"/>
    <x v="7"/>
    <x v="22"/>
    <s v="Netherlands"/>
    <x v="10"/>
    <x v="0"/>
    <m/>
  </r>
  <r>
    <x v="1"/>
    <x v="7"/>
    <x v="22"/>
    <s v="Noord-Holland"/>
    <x v="10"/>
    <x v="0"/>
    <n v="4.9200000000000001E-2"/>
  </r>
  <r>
    <x v="1"/>
    <x v="7"/>
    <x v="22"/>
    <s v="Rotterdam"/>
    <x v="10"/>
    <x v="0"/>
    <n v="5.2499999999999998E-2"/>
  </r>
  <r>
    <x v="1"/>
    <x v="7"/>
    <x v="22"/>
    <s v="Noord-Brabant"/>
    <x v="10"/>
    <x v="0"/>
    <n v="4.9000000000000002E-2"/>
  </r>
  <r>
    <x v="1"/>
    <x v="7"/>
    <x v="23"/>
    <s v="Austria"/>
    <x v="10"/>
    <x v="0"/>
    <m/>
  </r>
  <r>
    <x v="1"/>
    <x v="7"/>
    <x v="23"/>
    <s v="Wien, Oberösterreich, Tirol"/>
    <x v="10"/>
    <x v="0"/>
    <n v="6.8000000000000005E-2"/>
  </r>
  <r>
    <x v="1"/>
    <x v="7"/>
    <x v="24"/>
    <s v="Poland"/>
    <x v="10"/>
    <x v="0"/>
    <m/>
  </r>
  <r>
    <x v="1"/>
    <x v="7"/>
    <x v="25"/>
    <s v="Portugal"/>
    <x v="10"/>
    <x v="0"/>
    <m/>
  </r>
  <r>
    <x v="1"/>
    <x v="7"/>
    <x v="25"/>
    <s v="Lisboa"/>
    <x v="10"/>
    <x v="0"/>
    <n v="6.0999999999999999E-2"/>
  </r>
  <r>
    <x v="1"/>
    <x v="7"/>
    <x v="26"/>
    <s v="Região Autónoma dos Açores (PT)"/>
    <x v="10"/>
    <x v="0"/>
    <m/>
  </r>
  <r>
    <x v="1"/>
    <x v="7"/>
    <x v="27"/>
    <s v="Romania"/>
    <x v="10"/>
    <x v="0"/>
    <m/>
  </r>
  <r>
    <x v="1"/>
    <x v="7"/>
    <x v="28"/>
    <s v="Slovenia"/>
    <x v="10"/>
    <x v="0"/>
    <n v="4.99E-2"/>
  </r>
  <r>
    <x v="1"/>
    <x v="7"/>
    <x v="29"/>
    <s v="Slovakia"/>
    <x v="10"/>
    <x v="0"/>
    <m/>
  </r>
  <r>
    <x v="1"/>
    <x v="7"/>
    <x v="30"/>
    <s v="Finland"/>
    <x v="10"/>
    <x v="0"/>
    <n v="3.6400000000000002E-2"/>
  </r>
  <r>
    <x v="1"/>
    <x v="7"/>
    <x v="31"/>
    <s v="Sweden"/>
    <x v="10"/>
    <x v="0"/>
    <m/>
  </r>
  <r>
    <x v="1"/>
    <x v="7"/>
    <x v="32"/>
    <s v="United Kingdom"/>
    <x v="10"/>
    <x v="0"/>
    <m/>
  </r>
  <r>
    <x v="1"/>
    <x v="7"/>
    <x v="32"/>
    <s v="Leeds"/>
    <x v="10"/>
    <x v="0"/>
    <m/>
  </r>
  <r>
    <x v="1"/>
    <x v="7"/>
    <x v="32"/>
    <s v="Birmingham"/>
    <x v="10"/>
    <x v="0"/>
    <m/>
  </r>
  <r>
    <x v="1"/>
    <x v="7"/>
    <x v="32"/>
    <s v="London"/>
    <x v="10"/>
    <x v="0"/>
    <n v="5.4300000000000001E-2"/>
  </r>
  <r>
    <x v="1"/>
    <x v="7"/>
    <x v="32"/>
    <s v="Glasgow"/>
    <x v="10"/>
    <x v="0"/>
    <m/>
  </r>
  <r>
    <x v="1"/>
    <x v="7"/>
    <x v="33"/>
    <s v="Norway"/>
    <x v="10"/>
    <x v="0"/>
    <n v="2.8400000000000002E-2"/>
  </r>
  <r>
    <x v="1"/>
    <x v="7"/>
    <x v="34"/>
    <s v="Turkey"/>
    <x v="10"/>
    <x v="0"/>
    <m/>
  </r>
  <r>
    <x v="1"/>
    <x v="7"/>
    <x v="0"/>
    <s v="European Union (27 countries)"/>
    <x v="10"/>
    <x v="1"/>
    <m/>
  </r>
  <r>
    <x v="1"/>
    <x v="7"/>
    <x v="1"/>
    <s v="European Union (25 countries)"/>
    <x v="10"/>
    <x v="1"/>
    <m/>
  </r>
  <r>
    <x v="1"/>
    <x v="7"/>
    <x v="2"/>
    <s v="European Union (15 countries)"/>
    <x v="10"/>
    <x v="1"/>
    <m/>
  </r>
  <r>
    <x v="1"/>
    <x v="7"/>
    <x v="3"/>
    <s v="Euro area (EA11-2000, EA12-2006, EA13-2007, EA15-2008, EA16-2010, EA17)"/>
    <x v="10"/>
    <x v="1"/>
    <m/>
  </r>
  <r>
    <x v="1"/>
    <x v="7"/>
    <x v="4"/>
    <s v="Belgium"/>
    <x v="10"/>
    <x v="1"/>
    <n v="5.3400000000000003E-2"/>
  </r>
  <r>
    <x v="1"/>
    <x v="7"/>
    <x v="5"/>
    <s v="Bulgaria"/>
    <x v="10"/>
    <x v="1"/>
    <m/>
  </r>
  <r>
    <x v="1"/>
    <x v="7"/>
    <x v="6"/>
    <s v="Czech Republic"/>
    <x v="10"/>
    <x v="1"/>
    <m/>
  </r>
  <r>
    <x v="1"/>
    <x v="7"/>
    <x v="7"/>
    <s v="Denmark"/>
    <x v="10"/>
    <x v="1"/>
    <n v="4.7600000000000003E-2"/>
  </r>
  <r>
    <x v="1"/>
    <x v="7"/>
    <x v="7"/>
    <s v="København"/>
    <x v="10"/>
    <x v="1"/>
    <m/>
  </r>
  <r>
    <x v="1"/>
    <x v="7"/>
    <x v="8"/>
    <s v="Germany (until 1990 former territory of the FRG)"/>
    <x v="10"/>
    <x v="1"/>
    <m/>
  </r>
  <r>
    <x v="1"/>
    <x v="7"/>
    <x v="8"/>
    <s v="Stuttgart"/>
    <x v="10"/>
    <x v="1"/>
    <n v="8.8599999999999998E-2"/>
  </r>
  <r>
    <x v="1"/>
    <x v="7"/>
    <x v="8"/>
    <s v="München"/>
    <x v="10"/>
    <x v="1"/>
    <n v="8.5599999999999996E-2"/>
  </r>
  <r>
    <x v="1"/>
    <x v="7"/>
    <x v="8"/>
    <s v="Hamburg"/>
    <x v="10"/>
    <x v="1"/>
    <n v="8.77E-2"/>
  </r>
  <r>
    <x v="1"/>
    <x v="7"/>
    <x v="8"/>
    <s v="Frankfurt am Main"/>
    <x v="10"/>
    <x v="1"/>
    <n v="9.0300000000000005E-2"/>
  </r>
  <r>
    <x v="1"/>
    <x v="7"/>
    <x v="8"/>
    <s v="Rostock"/>
    <x v="10"/>
    <x v="1"/>
    <n v="7.6600000000000001E-2"/>
  </r>
  <r>
    <x v="1"/>
    <x v="7"/>
    <x v="8"/>
    <s v="Hannover"/>
    <x v="10"/>
    <x v="1"/>
    <n v="9.2700000000000005E-2"/>
  </r>
  <r>
    <x v="1"/>
    <x v="7"/>
    <x v="8"/>
    <s v="Düsseldorf"/>
    <x v="10"/>
    <x v="1"/>
    <n v="8.9700000000000002E-2"/>
  </r>
  <r>
    <x v="1"/>
    <x v="7"/>
    <x v="8"/>
    <s v="Leipzig"/>
    <x v="10"/>
    <x v="1"/>
    <n v="7.8E-2"/>
  </r>
  <r>
    <x v="1"/>
    <x v="7"/>
    <x v="8"/>
    <s v="Erfurt"/>
    <x v="10"/>
    <x v="1"/>
    <n v="8.5400000000000004E-2"/>
  </r>
  <r>
    <x v="1"/>
    <x v="7"/>
    <x v="8"/>
    <s v="Germany - South"/>
    <x v="10"/>
    <x v="1"/>
    <n v="8.2100000000000006E-2"/>
  </r>
  <r>
    <x v="1"/>
    <x v="7"/>
    <x v="8"/>
    <s v="Germany - West"/>
    <x v="10"/>
    <x v="1"/>
    <n v="7.9799999999999996E-2"/>
  </r>
  <r>
    <x v="1"/>
    <x v="7"/>
    <x v="9"/>
    <s v="Estonia"/>
    <x v="10"/>
    <x v="1"/>
    <m/>
  </r>
  <r>
    <x v="1"/>
    <x v="7"/>
    <x v="10"/>
    <s v="Ireland"/>
    <x v="10"/>
    <x v="1"/>
    <m/>
  </r>
  <r>
    <x v="1"/>
    <x v="7"/>
    <x v="10"/>
    <s v="Dublin"/>
    <x v="10"/>
    <x v="1"/>
    <n v="4.9299999999999997E-2"/>
  </r>
  <r>
    <x v="1"/>
    <x v="7"/>
    <x v="11"/>
    <s v="Greece"/>
    <x v="10"/>
    <x v="1"/>
    <m/>
  </r>
  <r>
    <x v="1"/>
    <x v="7"/>
    <x v="11"/>
    <s v="Athina"/>
    <x v="10"/>
    <x v="1"/>
    <n v="4.5999999999999999E-2"/>
  </r>
  <r>
    <x v="1"/>
    <x v="7"/>
    <x v="12"/>
    <s v="Spain"/>
    <x v="10"/>
    <x v="1"/>
    <m/>
  </r>
  <r>
    <x v="1"/>
    <x v="7"/>
    <x v="12"/>
    <s v="Madrid"/>
    <x v="10"/>
    <x v="1"/>
    <n v="6.3100000000000003E-2"/>
  </r>
  <r>
    <x v="1"/>
    <x v="7"/>
    <x v="13"/>
    <s v="France"/>
    <x v="10"/>
    <x v="1"/>
    <m/>
  </r>
  <r>
    <x v="1"/>
    <x v="7"/>
    <x v="13"/>
    <s v="Paris"/>
    <x v="10"/>
    <x v="1"/>
    <n v="5.1200000000000002E-2"/>
  </r>
  <r>
    <x v="1"/>
    <x v="7"/>
    <x v="13"/>
    <s v="Lille"/>
    <x v="10"/>
    <x v="1"/>
    <n v="5.1200000000000002E-2"/>
  </r>
  <r>
    <x v="1"/>
    <x v="7"/>
    <x v="13"/>
    <s v="Strasbourg"/>
    <x v="10"/>
    <x v="1"/>
    <n v="5.1200000000000002E-2"/>
  </r>
  <r>
    <x v="1"/>
    <x v="7"/>
    <x v="13"/>
    <s v="Toulouse"/>
    <x v="10"/>
    <x v="1"/>
    <n v="5.1200000000000002E-2"/>
  </r>
  <r>
    <x v="1"/>
    <x v="7"/>
    <x v="13"/>
    <s v="Lyon"/>
    <x v="10"/>
    <x v="1"/>
    <n v="5.1200000000000002E-2"/>
  </r>
  <r>
    <x v="1"/>
    <x v="7"/>
    <x v="13"/>
    <s v="Marseille"/>
    <x v="10"/>
    <x v="1"/>
    <n v="5.1200000000000002E-2"/>
  </r>
  <r>
    <x v="1"/>
    <x v="7"/>
    <x v="14"/>
    <s v="Croatia"/>
    <x v="10"/>
    <x v="1"/>
    <m/>
  </r>
  <r>
    <x v="1"/>
    <x v="7"/>
    <x v="15"/>
    <s v="Italy"/>
    <x v="10"/>
    <x v="1"/>
    <n v="5.4800000000000001E-2"/>
  </r>
  <r>
    <x v="1"/>
    <x v="7"/>
    <x v="15"/>
    <s v="Nord-Ovest, Nord-Est, Centro (IT) (NUTS 2006)"/>
    <x v="10"/>
    <x v="1"/>
    <m/>
  </r>
  <r>
    <x v="1"/>
    <x v="7"/>
    <x v="15"/>
    <s v="Sud, Isole"/>
    <x v="10"/>
    <x v="1"/>
    <m/>
  </r>
  <r>
    <x v="1"/>
    <x v="7"/>
    <x v="16"/>
    <s v="Cyprus"/>
    <x v="10"/>
    <x v="1"/>
    <m/>
  </r>
  <r>
    <x v="1"/>
    <x v="7"/>
    <x v="17"/>
    <s v="Latvia"/>
    <x v="10"/>
    <x v="1"/>
    <m/>
  </r>
  <r>
    <x v="1"/>
    <x v="7"/>
    <x v="18"/>
    <s v="Lithuania"/>
    <x v="10"/>
    <x v="1"/>
    <m/>
  </r>
  <r>
    <x v="1"/>
    <x v="7"/>
    <x v="19"/>
    <s v="Luxembourg"/>
    <x v="10"/>
    <x v="1"/>
    <n v="5.11E-2"/>
  </r>
  <r>
    <x v="1"/>
    <x v="7"/>
    <x v="20"/>
    <s v="Hungary"/>
    <x v="10"/>
    <x v="1"/>
    <n v="3.4000000000000002E-2"/>
  </r>
  <r>
    <x v="1"/>
    <x v="7"/>
    <x v="21"/>
    <s v="Malta"/>
    <x v="10"/>
    <x v="1"/>
    <m/>
  </r>
  <r>
    <x v="1"/>
    <x v="7"/>
    <x v="22"/>
    <s v="Netherlands"/>
    <x v="10"/>
    <x v="1"/>
    <m/>
  </r>
  <r>
    <x v="1"/>
    <x v="7"/>
    <x v="22"/>
    <s v="Noord-Holland"/>
    <x v="10"/>
    <x v="1"/>
    <n v="5.0099999999999999E-2"/>
  </r>
  <r>
    <x v="1"/>
    <x v="7"/>
    <x v="22"/>
    <s v="Rotterdam"/>
    <x v="10"/>
    <x v="1"/>
    <n v="5.2999999999999999E-2"/>
  </r>
  <r>
    <x v="1"/>
    <x v="7"/>
    <x v="22"/>
    <s v="Noord-Brabant"/>
    <x v="10"/>
    <x v="1"/>
    <n v="4.99E-2"/>
  </r>
  <r>
    <x v="1"/>
    <x v="7"/>
    <x v="23"/>
    <s v="Austria"/>
    <x v="10"/>
    <x v="1"/>
    <m/>
  </r>
  <r>
    <x v="1"/>
    <x v="7"/>
    <x v="23"/>
    <s v="Wien, Oberösterreich, Tirol"/>
    <x v="10"/>
    <x v="1"/>
    <n v="6.93E-2"/>
  </r>
  <r>
    <x v="1"/>
    <x v="7"/>
    <x v="24"/>
    <s v="Poland"/>
    <x v="10"/>
    <x v="1"/>
    <m/>
  </r>
  <r>
    <x v="1"/>
    <x v="7"/>
    <x v="25"/>
    <s v="Portugal"/>
    <x v="10"/>
    <x v="1"/>
    <m/>
  </r>
  <r>
    <x v="1"/>
    <x v="7"/>
    <x v="25"/>
    <s v="Lisboa"/>
    <x v="10"/>
    <x v="1"/>
    <n v="6.0999999999999999E-2"/>
  </r>
  <r>
    <x v="1"/>
    <x v="7"/>
    <x v="26"/>
    <s v="Região Autónoma dos Açores (PT)"/>
    <x v="10"/>
    <x v="1"/>
    <m/>
  </r>
  <r>
    <x v="1"/>
    <x v="7"/>
    <x v="27"/>
    <s v="Romania"/>
    <x v="10"/>
    <x v="1"/>
    <m/>
  </r>
  <r>
    <x v="1"/>
    <x v="7"/>
    <x v="28"/>
    <s v="Slovenia"/>
    <x v="10"/>
    <x v="1"/>
    <n v="5.8700000000000002E-2"/>
  </r>
  <r>
    <x v="1"/>
    <x v="7"/>
    <x v="29"/>
    <s v="Slovakia"/>
    <x v="10"/>
    <x v="1"/>
    <m/>
  </r>
  <r>
    <x v="1"/>
    <x v="7"/>
    <x v="30"/>
    <s v="Finland"/>
    <x v="10"/>
    <x v="1"/>
    <n v="3.9399999999999998E-2"/>
  </r>
  <r>
    <x v="1"/>
    <x v="7"/>
    <x v="31"/>
    <s v="Sweden"/>
    <x v="10"/>
    <x v="1"/>
    <m/>
  </r>
  <r>
    <x v="1"/>
    <x v="7"/>
    <x v="32"/>
    <s v="United Kingdom"/>
    <x v="10"/>
    <x v="1"/>
    <n v="4.7399999999999998E-2"/>
  </r>
  <r>
    <x v="1"/>
    <x v="7"/>
    <x v="32"/>
    <s v="Leeds"/>
    <x v="10"/>
    <x v="1"/>
    <m/>
  </r>
  <r>
    <x v="1"/>
    <x v="7"/>
    <x v="32"/>
    <s v="Birmingham"/>
    <x v="10"/>
    <x v="1"/>
    <m/>
  </r>
  <r>
    <x v="1"/>
    <x v="7"/>
    <x v="32"/>
    <s v="London"/>
    <x v="10"/>
    <x v="1"/>
    <n v="4.7300000000000002E-2"/>
  </r>
  <r>
    <x v="1"/>
    <x v="7"/>
    <x v="32"/>
    <s v="Glasgow"/>
    <x v="10"/>
    <x v="1"/>
    <m/>
  </r>
  <r>
    <x v="1"/>
    <x v="7"/>
    <x v="33"/>
    <s v="Norway"/>
    <x v="10"/>
    <x v="1"/>
    <n v="2.5999999999999999E-2"/>
  </r>
  <r>
    <x v="1"/>
    <x v="7"/>
    <x v="34"/>
    <s v="Turkey"/>
    <x v="10"/>
    <x v="1"/>
    <m/>
  </r>
  <r>
    <x v="1"/>
    <x v="7"/>
    <x v="0"/>
    <s v="European Union (27 countries)"/>
    <x v="11"/>
    <x v="0"/>
    <m/>
  </r>
  <r>
    <x v="1"/>
    <x v="7"/>
    <x v="1"/>
    <s v="European Union (25 countries)"/>
    <x v="11"/>
    <x v="0"/>
    <m/>
  </r>
  <r>
    <x v="1"/>
    <x v="7"/>
    <x v="2"/>
    <s v="European Union (15 countries)"/>
    <x v="11"/>
    <x v="0"/>
    <m/>
  </r>
  <r>
    <x v="1"/>
    <x v="7"/>
    <x v="3"/>
    <s v="Euro area (EA11-2000, EA12-2006, EA13-2007, EA15-2008, EA16-2010, EA17)"/>
    <x v="11"/>
    <x v="0"/>
    <m/>
  </r>
  <r>
    <x v="1"/>
    <x v="7"/>
    <x v="4"/>
    <s v="Belgium"/>
    <x v="11"/>
    <x v="0"/>
    <n v="5.2999999999999999E-2"/>
  </r>
  <r>
    <x v="1"/>
    <x v="7"/>
    <x v="5"/>
    <s v="Bulgaria"/>
    <x v="11"/>
    <x v="0"/>
    <m/>
  </r>
  <r>
    <x v="1"/>
    <x v="7"/>
    <x v="6"/>
    <s v="Czech Republic"/>
    <x v="11"/>
    <x v="0"/>
    <m/>
  </r>
  <r>
    <x v="1"/>
    <x v="7"/>
    <x v="7"/>
    <s v="Denmark"/>
    <x v="11"/>
    <x v="0"/>
    <n v="5.0299999999999997E-2"/>
  </r>
  <r>
    <x v="1"/>
    <x v="7"/>
    <x v="7"/>
    <s v="København"/>
    <x v="11"/>
    <x v="0"/>
    <m/>
  </r>
  <r>
    <x v="1"/>
    <x v="7"/>
    <x v="8"/>
    <s v="Germany (until 1990 former territory of the FRG)"/>
    <x v="11"/>
    <x v="0"/>
    <m/>
  </r>
  <r>
    <x v="1"/>
    <x v="7"/>
    <x v="8"/>
    <s v="Stuttgart"/>
    <x v="11"/>
    <x v="0"/>
    <n v="7.8E-2"/>
  </r>
  <r>
    <x v="1"/>
    <x v="7"/>
    <x v="8"/>
    <s v="München"/>
    <x v="11"/>
    <x v="0"/>
    <n v="7.3300000000000004E-2"/>
  </r>
  <r>
    <x v="1"/>
    <x v="7"/>
    <x v="8"/>
    <s v="Hamburg"/>
    <x v="11"/>
    <x v="0"/>
    <n v="7.9600000000000004E-2"/>
  </r>
  <r>
    <x v="1"/>
    <x v="7"/>
    <x v="8"/>
    <s v="Frankfurt am Main"/>
    <x v="11"/>
    <x v="0"/>
    <n v="8.1000000000000003E-2"/>
  </r>
  <r>
    <x v="1"/>
    <x v="7"/>
    <x v="8"/>
    <s v="Rostock"/>
    <x v="11"/>
    <x v="0"/>
    <n v="7.5800000000000006E-2"/>
  </r>
  <r>
    <x v="1"/>
    <x v="7"/>
    <x v="8"/>
    <s v="Hannover"/>
    <x v="11"/>
    <x v="0"/>
    <n v="7.85E-2"/>
  </r>
  <r>
    <x v="1"/>
    <x v="7"/>
    <x v="8"/>
    <s v="Düsseldorf"/>
    <x v="11"/>
    <x v="0"/>
    <n v="6.9699999999999998E-2"/>
  </r>
  <r>
    <x v="1"/>
    <x v="7"/>
    <x v="8"/>
    <s v="Leipzig"/>
    <x v="11"/>
    <x v="0"/>
    <n v="7.5999999999999998E-2"/>
  </r>
  <r>
    <x v="1"/>
    <x v="7"/>
    <x v="8"/>
    <s v="Erfurt"/>
    <x v="11"/>
    <x v="0"/>
    <n v="8.6400000000000005E-2"/>
  </r>
  <r>
    <x v="1"/>
    <x v="7"/>
    <x v="8"/>
    <s v="Germany - South"/>
    <x v="11"/>
    <x v="0"/>
    <n v="7.0699999999999999E-2"/>
  </r>
  <r>
    <x v="1"/>
    <x v="7"/>
    <x v="8"/>
    <s v="Germany - West"/>
    <x v="11"/>
    <x v="0"/>
    <n v="6.8699999999999997E-2"/>
  </r>
  <r>
    <x v="1"/>
    <x v="7"/>
    <x v="9"/>
    <s v="Estonia"/>
    <x v="11"/>
    <x v="0"/>
    <m/>
  </r>
  <r>
    <x v="1"/>
    <x v="7"/>
    <x v="10"/>
    <s v="Ireland"/>
    <x v="11"/>
    <x v="0"/>
    <m/>
  </r>
  <r>
    <x v="1"/>
    <x v="7"/>
    <x v="10"/>
    <s v="Dublin"/>
    <x v="11"/>
    <x v="0"/>
    <n v="4.9500000000000002E-2"/>
  </r>
  <r>
    <x v="1"/>
    <x v="7"/>
    <x v="11"/>
    <s v="Greece"/>
    <x v="11"/>
    <x v="0"/>
    <m/>
  </r>
  <r>
    <x v="1"/>
    <x v="7"/>
    <x v="11"/>
    <s v="Athina"/>
    <x v="11"/>
    <x v="0"/>
    <n v="4.4900000000000002E-2"/>
  </r>
  <r>
    <x v="1"/>
    <x v="7"/>
    <x v="12"/>
    <s v="Spain"/>
    <x v="11"/>
    <x v="0"/>
    <m/>
  </r>
  <r>
    <x v="1"/>
    <x v="7"/>
    <x v="12"/>
    <s v="Madrid"/>
    <x v="11"/>
    <x v="0"/>
    <n v="6.3899999999999998E-2"/>
  </r>
  <r>
    <x v="1"/>
    <x v="7"/>
    <x v="13"/>
    <s v="France"/>
    <x v="11"/>
    <x v="0"/>
    <m/>
  </r>
  <r>
    <x v="1"/>
    <x v="7"/>
    <x v="13"/>
    <s v="Paris"/>
    <x v="11"/>
    <x v="0"/>
    <n v="5.1499999999999997E-2"/>
  </r>
  <r>
    <x v="1"/>
    <x v="7"/>
    <x v="13"/>
    <s v="Lille"/>
    <x v="11"/>
    <x v="0"/>
    <n v="5.1499999999999997E-2"/>
  </r>
  <r>
    <x v="1"/>
    <x v="7"/>
    <x v="13"/>
    <s v="Strasbourg"/>
    <x v="11"/>
    <x v="0"/>
    <n v="5.1499999999999997E-2"/>
  </r>
  <r>
    <x v="1"/>
    <x v="7"/>
    <x v="13"/>
    <s v="Toulouse"/>
    <x v="11"/>
    <x v="0"/>
    <n v="5.1499999999999997E-2"/>
  </r>
  <r>
    <x v="1"/>
    <x v="7"/>
    <x v="13"/>
    <s v="Lyon"/>
    <x v="11"/>
    <x v="0"/>
    <n v="5.1499999999999997E-2"/>
  </r>
  <r>
    <x v="1"/>
    <x v="7"/>
    <x v="13"/>
    <s v="Marseille"/>
    <x v="11"/>
    <x v="0"/>
    <n v="5.1499999999999997E-2"/>
  </r>
  <r>
    <x v="1"/>
    <x v="7"/>
    <x v="14"/>
    <s v="Croatia"/>
    <x v="11"/>
    <x v="0"/>
    <m/>
  </r>
  <r>
    <x v="1"/>
    <x v="7"/>
    <x v="15"/>
    <s v="Italy"/>
    <x v="11"/>
    <x v="0"/>
    <n v="5.8000000000000003E-2"/>
  </r>
  <r>
    <x v="1"/>
    <x v="7"/>
    <x v="15"/>
    <s v="Nord-Ovest, Nord-Est, Centro (IT) (NUTS 2006)"/>
    <x v="11"/>
    <x v="0"/>
    <m/>
  </r>
  <r>
    <x v="1"/>
    <x v="7"/>
    <x v="15"/>
    <s v="Sud, Isole"/>
    <x v="11"/>
    <x v="0"/>
    <m/>
  </r>
  <r>
    <x v="1"/>
    <x v="7"/>
    <x v="16"/>
    <s v="Cyprus"/>
    <x v="11"/>
    <x v="0"/>
    <m/>
  </r>
  <r>
    <x v="1"/>
    <x v="7"/>
    <x v="17"/>
    <s v="Latvia"/>
    <x v="11"/>
    <x v="0"/>
    <m/>
  </r>
  <r>
    <x v="1"/>
    <x v="7"/>
    <x v="18"/>
    <s v="Lithuania"/>
    <x v="11"/>
    <x v="0"/>
    <m/>
  </r>
  <r>
    <x v="1"/>
    <x v="7"/>
    <x v="19"/>
    <s v="Luxembourg"/>
    <x v="11"/>
    <x v="0"/>
    <n v="5.0700000000000002E-2"/>
  </r>
  <r>
    <x v="1"/>
    <x v="7"/>
    <x v="20"/>
    <s v="Hungary"/>
    <x v="11"/>
    <x v="0"/>
    <n v="3.4000000000000002E-2"/>
  </r>
  <r>
    <x v="1"/>
    <x v="7"/>
    <x v="21"/>
    <s v="Malta"/>
    <x v="11"/>
    <x v="0"/>
    <m/>
  </r>
  <r>
    <x v="1"/>
    <x v="7"/>
    <x v="22"/>
    <s v="Netherlands"/>
    <x v="11"/>
    <x v="0"/>
    <m/>
  </r>
  <r>
    <x v="1"/>
    <x v="7"/>
    <x v="22"/>
    <s v="Noord-Holland"/>
    <x v="11"/>
    <x v="0"/>
    <n v="5.0900000000000001E-2"/>
  </r>
  <r>
    <x v="1"/>
    <x v="7"/>
    <x v="22"/>
    <s v="Rotterdam"/>
    <x v="11"/>
    <x v="0"/>
    <n v="5.5E-2"/>
  </r>
  <r>
    <x v="1"/>
    <x v="7"/>
    <x v="22"/>
    <s v="Noord-Brabant"/>
    <x v="11"/>
    <x v="0"/>
    <n v="0.05"/>
  </r>
  <r>
    <x v="1"/>
    <x v="7"/>
    <x v="23"/>
    <s v="Austria"/>
    <x v="11"/>
    <x v="0"/>
    <m/>
  </r>
  <r>
    <x v="1"/>
    <x v="7"/>
    <x v="23"/>
    <s v="Wien, Oberösterreich, Tirol"/>
    <x v="11"/>
    <x v="0"/>
    <n v="6.8599999999999994E-2"/>
  </r>
  <r>
    <x v="1"/>
    <x v="7"/>
    <x v="24"/>
    <s v="Poland"/>
    <x v="11"/>
    <x v="0"/>
    <m/>
  </r>
  <r>
    <x v="1"/>
    <x v="7"/>
    <x v="25"/>
    <s v="Portugal"/>
    <x v="11"/>
    <x v="0"/>
    <m/>
  </r>
  <r>
    <x v="1"/>
    <x v="7"/>
    <x v="25"/>
    <s v="Lisboa"/>
    <x v="11"/>
    <x v="0"/>
    <n v="5.7700000000000001E-2"/>
  </r>
  <r>
    <x v="1"/>
    <x v="7"/>
    <x v="26"/>
    <s v="Região Autónoma dos Açores (PT)"/>
    <x v="11"/>
    <x v="0"/>
    <m/>
  </r>
  <r>
    <x v="1"/>
    <x v="7"/>
    <x v="27"/>
    <s v="Romania"/>
    <x v="11"/>
    <x v="0"/>
    <m/>
  </r>
  <r>
    <x v="1"/>
    <x v="7"/>
    <x v="28"/>
    <s v="Slovenia"/>
    <x v="11"/>
    <x v="0"/>
    <n v="5.3400000000000003E-2"/>
  </r>
  <r>
    <x v="1"/>
    <x v="7"/>
    <x v="29"/>
    <s v="Slovakia"/>
    <x v="11"/>
    <x v="0"/>
    <m/>
  </r>
  <r>
    <x v="1"/>
    <x v="7"/>
    <x v="30"/>
    <s v="Finland"/>
    <x v="11"/>
    <x v="0"/>
    <n v="4.4299999999999999E-2"/>
  </r>
  <r>
    <x v="1"/>
    <x v="7"/>
    <x v="31"/>
    <s v="Sweden"/>
    <x v="11"/>
    <x v="0"/>
    <n v="3.1899999999999998E-2"/>
  </r>
  <r>
    <x v="1"/>
    <x v="7"/>
    <x v="32"/>
    <s v="United Kingdom"/>
    <x v="11"/>
    <x v="0"/>
    <m/>
  </r>
  <r>
    <x v="1"/>
    <x v="7"/>
    <x v="32"/>
    <s v="Leeds"/>
    <x v="11"/>
    <x v="0"/>
    <m/>
  </r>
  <r>
    <x v="1"/>
    <x v="7"/>
    <x v="32"/>
    <s v="Birmingham"/>
    <x v="11"/>
    <x v="0"/>
    <m/>
  </r>
  <r>
    <x v="1"/>
    <x v="7"/>
    <x v="32"/>
    <s v="London"/>
    <x v="11"/>
    <x v="0"/>
    <m/>
  </r>
  <r>
    <x v="1"/>
    <x v="7"/>
    <x v="32"/>
    <s v="Glasgow"/>
    <x v="11"/>
    <x v="0"/>
    <m/>
  </r>
  <r>
    <x v="1"/>
    <x v="7"/>
    <x v="33"/>
    <s v="Norway"/>
    <x v="11"/>
    <x v="0"/>
    <n v="2.4899999999999999E-2"/>
  </r>
  <r>
    <x v="1"/>
    <x v="7"/>
    <x v="34"/>
    <s v="Turkey"/>
    <x v="11"/>
    <x v="0"/>
    <m/>
  </r>
  <r>
    <x v="1"/>
    <x v="7"/>
    <x v="0"/>
    <s v="European Union (27 countries)"/>
    <x v="11"/>
    <x v="1"/>
    <m/>
  </r>
  <r>
    <x v="1"/>
    <x v="7"/>
    <x v="1"/>
    <s v="European Union (25 countries)"/>
    <x v="11"/>
    <x v="1"/>
    <m/>
  </r>
  <r>
    <x v="1"/>
    <x v="7"/>
    <x v="2"/>
    <s v="European Union (15 countries)"/>
    <x v="11"/>
    <x v="1"/>
    <m/>
  </r>
  <r>
    <x v="1"/>
    <x v="7"/>
    <x v="3"/>
    <s v="Euro area (EA11-2000, EA12-2006, EA13-2007, EA15-2008, EA16-2010, EA17)"/>
    <x v="11"/>
    <x v="1"/>
    <m/>
  </r>
  <r>
    <x v="1"/>
    <x v="7"/>
    <x v="4"/>
    <s v="Belgium"/>
    <x v="11"/>
    <x v="1"/>
    <n v="5.2200000000000003E-2"/>
  </r>
  <r>
    <x v="1"/>
    <x v="7"/>
    <x v="5"/>
    <s v="Bulgaria"/>
    <x v="11"/>
    <x v="1"/>
    <m/>
  </r>
  <r>
    <x v="1"/>
    <x v="7"/>
    <x v="6"/>
    <s v="Czech Republic"/>
    <x v="11"/>
    <x v="1"/>
    <m/>
  </r>
  <r>
    <x v="1"/>
    <x v="7"/>
    <x v="7"/>
    <s v="Denmark"/>
    <x v="11"/>
    <x v="1"/>
    <n v="4.99E-2"/>
  </r>
  <r>
    <x v="1"/>
    <x v="7"/>
    <x v="7"/>
    <s v="København"/>
    <x v="11"/>
    <x v="1"/>
    <m/>
  </r>
  <r>
    <x v="1"/>
    <x v="7"/>
    <x v="8"/>
    <s v="Germany (until 1990 former territory of the FRG)"/>
    <x v="11"/>
    <x v="1"/>
    <m/>
  </r>
  <r>
    <x v="1"/>
    <x v="7"/>
    <x v="8"/>
    <s v="Stuttgart"/>
    <x v="11"/>
    <x v="1"/>
    <n v="7.7100000000000002E-2"/>
  </r>
  <r>
    <x v="1"/>
    <x v="7"/>
    <x v="8"/>
    <s v="München"/>
    <x v="11"/>
    <x v="1"/>
    <n v="7.2400000000000006E-2"/>
  </r>
  <r>
    <x v="1"/>
    <x v="7"/>
    <x v="8"/>
    <s v="Hamburg"/>
    <x v="11"/>
    <x v="1"/>
    <n v="7.1400000000000005E-2"/>
  </r>
  <r>
    <x v="1"/>
    <x v="7"/>
    <x v="8"/>
    <s v="Frankfurt am Main"/>
    <x v="11"/>
    <x v="1"/>
    <n v="0.08"/>
  </r>
  <r>
    <x v="1"/>
    <x v="7"/>
    <x v="8"/>
    <s v="Rostock"/>
    <x v="11"/>
    <x v="1"/>
    <n v="7.4899999999999994E-2"/>
  </r>
  <r>
    <x v="1"/>
    <x v="7"/>
    <x v="8"/>
    <s v="Hannover"/>
    <x v="11"/>
    <x v="1"/>
    <n v="7.17E-2"/>
  </r>
  <r>
    <x v="1"/>
    <x v="7"/>
    <x v="8"/>
    <s v="Düsseldorf"/>
    <x v="11"/>
    <x v="1"/>
    <n v="6.88E-2"/>
  </r>
  <r>
    <x v="1"/>
    <x v="7"/>
    <x v="8"/>
    <s v="Leipzig"/>
    <x v="11"/>
    <x v="1"/>
    <n v="7.4999999999999997E-2"/>
  </r>
  <r>
    <x v="1"/>
    <x v="7"/>
    <x v="8"/>
    <s v="Erfurt"/>
    <x v="11"/>
    <x v="1"/>
    <n v="8.5300000000000001E-2"/>
  </r>
  <r>
    <x v="1"/>
    <x v="7"/>
    <x v="8"/>
    <s v="Germany - South"/>
    <x v="11"/>
    <x v="1"/>
    <n v="6.9800000000000001E-2"/>
  </r>
  <r>
    <x v="1"/>
    <x v="7"/>
    <x v="8"/>
    <s v="Germany - West"/>
    <x v="11"/>
    <x v="1"/>
    <n v="6.7799999999999999E-2"/>
  </r>
  <r>
    <x v="1"/>
    <x v="7"/>
    <x v="9"/>
    <s v="Estonia"/>
    <x v="11"/>
    <x v="1"/>
    <m/>
  </r>
  <r>
    <x v="1"/>
    <x v="7"/>
    <x v="10"/>
    <s v="Ireland"/>
    <x v="11"/>
    <x v="1"/>
    <m/>
  </r>
  <r>
    <x v="1"/>
    <x v="7"/>
    <x v="10"/>
    <s v="Dublin"/>
    <x v="11"/>
    <x v="1"/>
    <n v="5.28E-2"/>
  </r>
  <r>
    <x v="1"/>
    <x v="7"/>
    <x v="11"/>
    <s v="Greece"/>
    <x v="11"/>
    <x v="1"/>
    <m/>
  </r>
  <r>
    <x v="1"/>
    <x v="7"/>
    <x v="11"/>
    <s v="Athina"/>
    <x v="11"/>
    <x v="1"/>
    <n v="4.6199999999999998E-2"/>
  </r>
  <r>
    <x v="1"/>
    <x v="7"/>
    <x v="12"/>
    <s v="Spain"/>
    <x v="11"/>
    <x v="1"/>
    <m/>
  </r>
  <r>
    <x v="1"/>
    <x v="7"/>
    <x v="12"/>
    <s v="Madrid"/>
    <x v="11"/>
    <x v="1"/>
    <n v="6.3E-2"/>
  </r>
  <r>
    <x v="1"/>
    <x v="7"/>
    <x v="13"/>
    <s v="France"/>
    <x v="11"/>
    <x v="1"/>
    <m/>
  </r>
  <r>
    <x v="1"/>
    <x v="7"/>
    <x v="13"/>
    <s v="Paris"/>
    <x v="11"/>
    <x v="1"/>
    <n v="5.0700000000000002E-2"/>
  </r>
  <r>
    <x v="1"/>
    <x v="7"/>
    <x v="13"/>
    <s v="Lille"/>
    <x v="11"/>
    <x v="1"/>
    <n v="5.0700000000000002E-2"/>
  </r>
  <r>
    <x v="1"/>
    <x v="7"/>
    <x v="13"/>
    <s v="Strasbourg"/>
    <x v="11"/>
    <x v="1"/>
    <n v="5.0700000000000002E-2"/>
  </r>
  <r>
    <x v="1"/>
    <x v="7"/>
    <x v="13"/>
    <s v="Toulouse"/>
    <x v="11"/>
    <x v="1"/>
    <n v="5.0700000000000002E-2"/>
  </r>
  <r>
    <x v="1"/>
    <x v="7"/>
    <x v="13"/>
    <s v="Lyon"/>
    <x v="11"/>
    <x v="1"/>
    <n v="5.0700000000000002E-2"/>
  </r>
  <r>
    <x v="1"/>
    <x v="7"/>
    <x v="13"/>
    <s v="Marseille"/>
    <x v="11"/>
    <x v="1"/>
    <n v="5.0700000000000002E-2"/>
  </r>
  <r>
    <x v="1"/>
    <x v="7"/>
    <x v="14"/>
    <s v="Croatia"/>
    <x v="11"/>
    <x v="1"/>
    <m/>
  </r>
  <r>
    <x v="1"/>
    <x v="7"/>
    <x v="15"/>
    <s v="Italy"/>
    <x v="11"/>
    <x v="1"/>
    <n v="6.1199999999999997E-2"/>
  </r>
  <r>
    <x v="1"/>
    <x v="7"/>
    <x v="15"/>
    <s v="Nord-Ovest, Nord-Est, Centro (IT) (NUTS 2006)"/>
    <x v="11"/>
    <x v="1"/>
    <m/>
  </r>
  <r>
    <x v="1"/>
    <x v="7"/>
    <x v="15"/>
    <s v="Sud, Isole"/>
    <x v="11"/>
    <x v="1"/>
    <m/>
  </r>
  <r>
    <x v="1"/>
    <x v="7"/>
    <x v="16"/>
    <s v="Cyprus"/>
    <x v="11"/>
    <x v="1"/>
    <m/>
  </r>
  <r>
    <x v="1"/>
    <x v="7"/>
    <x v="17"/>
    <s v="Latvia"/>
    <x v="11"/>
    <x v="1"/>
    <m/>
  </r>
  <r>
    <x v="1"/>
    <x v="7"/>
    <x v="18"/>
    <s v="Lithuania"/>
    <x v="11"/>
    <x v="1"/>
    <m/>
  </r>
  <r>
    <x v="1"/>
    <x v="7"/>
    <x v="19"/>
    <s v="Luxembourg"/>
    <x v="11"/>
    <x v="1"/>
    <n v="5.0999999999999997E-2"/>
  </r>
  <r>
    <x v="1"/>
    <x v="7"/>
    <x v="20"/>
    <s v="Hungary"/>
    <x v="11"/>
    <x v="1"/>
    <n v="3.78E-2"/>
  </r>
  <r>
    <x v="1"/>
    <x v="7"/>
    <x v="21"/>
    <s v="Malta"/>
    <x v="11"/>
    <x v="1"/>
    <m/>
  </r>
  <r>
    <x v="1"/>
    <x v="7"/>
    <x v="22"/>
    <s v="Netherlands"/>
    <x v="11"/>
    <x v="1"/>
    <m/>
  </r>
  <r>
    <x v="1"/>
    <x v="7"/>
    <x v="22"/>
    <s v="Noord-Holland"/>
    <x v="11"/>
    <x v="1"/>
    <n v="4.9299999999999997E-2"/>
  </r>
  <r>
    <x v="1"/>
    <x v="7"/>
    <x v="22"/>
    <s v="Rotterdam"/>
    <x v="11"/>
    <x v="1"/>
    <n v="5.3400000000000003E-2"/>
  </r>
  <r>
    <x v="1"/>
    <x v="7"/>
    <x v="22"/>
    <s v="Noord-Brabant"/>
    <x v="11"/>
    <x v="1"/>
    <n v="4.7699999999999999E-2"/>
  </r>
  <r>
    <x v="1"/>
    <x v="7"/>
    <x v="23"/>
    <s v="Austria"/>
    <x v="11"/>
    <x v="1"/>
    <m/>
  </r>
  <r>
    <x v="1"/>
    <x v="7"/>
    <x v="23"/>
    <s v="Wien, Oberösterreich, Tirol"/>
    <x v="11"/>
    <x v="1"/>
    <n v="7.2900000000000006E-2"/>
  </r>
  <r>
    <x v="1"/>
    <x v="7"/>
    <x v="24"/>
    <s v="Poland"/>
    <x v="11"/>
    <x v="1"/>
    <m/>
  </r>
  <r>
    <x v="1"/>
    <x v="7"/>
    <x v="25"/>
    <s v="Portugal"/>
    <x v="11"/>
    <x v="1"/>
    <m/>
  </r>
  <r>
    <x v="1"/>
    <x v="7"/>
    <x v="25"/>
    <s v="Lisboa"/>
    <x v="11"/>
    <x v="1"/>
    <n v="5.7500000000000002E-2"/>
  </r>
  <r>
    <x v="1"/>
    <x v="7"/>
    <x v="26"/>
    <s v="Região Autónoma dos Açores (PT)"/>
    <x v="11"/>
    <x v="1"/>
    <m/>
  </r>
  <r>
    <x v="1"/>
    <x v="7"/>
    <x v="27"/>
    <s v="Romania"/>
    <x v="11"/>
    <x v="1"/>
    <m/>
  </r>
  <r>
    <x v="1"/>
    <x v="7"/>
    <x v="28"/>
    <s v="Slovenia"/>
    <x v="11"/>
    <x v="1"/>
    <n v="5.6599999999999998E-2"/>
  </r>
  <r>
    <x v="1"/>
    <x v="7"/>
    <x v="29"/>
    <s v="Slovakia"/>
    <x v="11"/>
    <x v="1"/>
    <m/>
  </r>
  <r>
    <x v="1"/>
    <x v="7"/>
    <x v="30"/>
    <s v="Finland"/>
    <x v="11"/>
    <x v="1"/>
    <m/>
  </r>
  <r>
    <x v="1"/>
    <x v="7"/>
    <x v="31"/>
    <s v="Sweden"/>
    <x v="11"/>
    <x v="1"/>
    <n v="3.2800000000000003E-2"/>
  </r>
  <r>
    <x v="1"/>
    <x v="7"/>
    <x v="32"/>
    <s v="United Kingdom"/>
    <x v="11"/>
    <x v="1"/>
    <n v="4.7699999999999999E-2"/>
  </r>
  <r>
    <x v="1"/>
    <x v="7"/>
    <x v="32"/>
    <s v="Leeds"/>
    <x v="11"/>
    <x v="1"/>
    <m/>
  </r>
  <r>
    <x v="1"/>
    <x v="7"/>
    <x v="32"/>
    <s v="Birmingham"/>
    <x v="11"/>
    <x v="1"/>
    <m/>
  </r>
  <r>
    <x v="1"/>
    <x v="7"/>
    <x v="32"/>
    <s v="London"/>
    <x v="11"/>
    <x v="1"/>
    <m/>
  </r>
  <r>
    <x v="1"/>
    <x v="7"/>
    <x v="32"/>
    <s v="Glasgow"/>
    <x v="11"/>
    <x v="1"/>
    <m/>
  </r>
  <r>
    <x v="1"/>
    <x v="7"/>
    <x v="33"/>
    <s v="Norway"/>
    <x v="11"/>
    <x v="1"/>
    <n v="3.4700000000000002E-2"/>
  </r>
  <r>
    <x v="1"/>
    <x v="7"/>
    <x v="34"/>
    <s v="Turkey"/>
    <x v="11"/>
    <x v="1"/>
    <m/>
  </r>
  <r>
    <x v="1"/>
    <x v="7"/>
    <x v="0"/>
    <s v="European Union (27 countries)"/>
    <x v="12"/>
    <x v="0"/>
    <m/>
  </r>
  <r>
    <x v="1"/>
    <x v="7"/>
    <x v="1"/>
    <s v="European Union (25 countries)"/>
    <x v="12"/>
    <x v="0"/>
    <m/>
  </r>
  <r>
    <x v="1"/>
    <x v="7"/>
    <x v="2"/>
    <s v="European Union (15 countries)"/>
    <x v="12"/>
    <x v="0"/>
    <m/>
  </r>
  <r>
    <x v="1"/>
    <x v="7"/>
    <x v="3"/>
    <s v="Euro area (EA11-2000, EA12-2006, EA13-2007, EA15-2008, EA16-2010, EA17)"/>
    <x v="12"/>
    <x v="0"/>
    <m/>
  </r>
  <r>
    <x v="1"/>
    <x v="7"/>
    <x v="4"/>
    <s v="Belgium"/>
    <x v="12"/>
    <x v="0"/>
    <n v="5.0799999999999998E-2"/>
  </r>
  <r>
    <x v="1"/>
    <x v="7"/>
    <x v="5"/>
    <s v="Bulgaria"/>
    <x v="12"/>
    <x v="0"/>
    <m/>
  </r>
  <r>
    <x v="1"/>
    <x v="7"/>
    <x v="6"/>
    <s v="Czech Republic"/>
    <x v="12"/>
    <x v="0"/>
    <m/>
  </r>
  <r>
    <x v="1"/>
    <x v="7"/>
    <x v="7"/>
    <s v="Denmark"/>
    <x v="12"/>
    <x v="0"/>
    <n v="4.9000000000000002E-2"/>
  </r>
  <r>
    <x v="1"/>
    <x v="7"/>
    <x v="7"/>
    <s v="København"/>
    <x v="12"/>
    <x v="0"/>
    <m/>
  </r>
  <r>
    <x v="1"/>
    <x v="7"/>
    <x v="8"/>
    <s v="Germany (until 1990 former territory of the FRG)"/>
    <x v="12"/>
    <x v="0"/>
    <m/>
  </r>
  <r>
    <x v="1"/>
    <x v="7"/>
    <x v="8"/>
    <s v="Stuttgart"/>
    <x v="12"/>
    <x v="0"/>
    <n v="7.5600000000000001E-2"/>
  </r>
  <r>
    <x v="1"/>
    <x v="7"/>
    <x v="8"/>
    <s v="München"/>
    <x v="12"/>
    <x v="0"/>
    <n v="7.0999999999999994E-2"/>
  </r>
  <r>
    <x v="1"/>
    <x v="7"/>
    <x v="8"/>
    <s v="Hamburg"/>
    <x v="12"/>
    <x v="0"/>
    <n v="6.8900000000000003E-2"/>
  </r>
  <r>
    <x v="1"/>
    <x v="7"/>
    <x v="8"/>
    <s v="Frankfurt am Main"/>
    <x v="12"/>
    <x v="0"/>
    <n v="7.4899999999999994E-2"/>
  </r>
  <r>
    <x v="1"/>
    <x v="7"/>
    <x v="8"/>
    <s v="Rostock"/>
    <x v="12"/>
    <x v="0"/>
    <n v="7.3300000000000004E-2"/>
  </r>
  <r>
    <x v="1"/>
    <x v="7"/>
    <x v="8"/>
    <s v="Hannover"/>
    <x v="12"/>
    <x v="0"/>
    <n v="7.0300000000000001E-2"/>
  </r>
  <r>
    <x v="1"/>
    <x v="7"/>
    <x v="8"/>
    <s v="Düsseldorf"/>
    <x v="12"/>
    <x v="0"/>
    <n v="6.7500000000000004E-2"/>
  </r>
  <r>
    <x v="1"/>
    <x v="7"/>
    <x v="8"/>
    <s v="Leipzig"/>
    <x v="12"/>
    <x v="0"/>
    <n v="7.3599999999999999E-2"/>
  </r>
  <r>
    <x v="1"/>
    <x v="7"/>
    <x v="8"/>
    <s v="Erfurt"/>
    <x v="12"/>
    <x v="0"/>
    <n v="8.1000000000000003E-2"/>
  </r>
  <r>
    <x v="1"/>
    <x v="7"/>
    <x v="8"/>
    <s v="Germany - South"/>
    <x v="12"/>
    <x v="0"/>
    <n v="6.8400000000000002E-2"/>
  </r>
  <r>
    <x v="1"/>
    <x v="7"/>
    <x v="8"/>
    <s v="Germany - West"/>
    <x v="12"/>
    <x v="0"/>
    <n v="6.6500000000000004E-2"/>
  </r>
  <r>
    <x v="1"/>
    <x v="7"/>
    <x v="9"/>
    <s v="Estonia"/>
    <x v="12"/>
    <x v="0"/>
    <m/>
  </r>
  <r>
    <x v="1"/>
    <x v="7"/>
    <x v="10"/>
    <s v="Ireland"/>
    <x v="12"/>
    <x v="0"/>
    <m/>
  </r>
  <r>
    <x v="1"/>
    <x v="7"/>
    <x v="10"/>
    <s v="Dublin"/>
    <x v="12"/>
    <x v="0"/>
    <n v="5.62E-2"/>
  </r>
  <r>
    <x v="1"/>
    <x v="7"/>
    <x v="11"/>
    <s v="Greece"/>
    <x v="12"/>
    <x v="0"/>
    <m/>
  </r>
  <r>
    <x v="1"/>
    <x v="7"/>
    <x v="11"/>
    <s v="Athina"/>
    <x v="12"/>
    <x v="0"/>
    <n v="4.5600000000000002E-2"/>
  </r>
  <r>
    <x v="1"/>
    <x v="7"/>
    <x v="12"/>
    <s v="Spain"/>
    <x v="12"/>
    <x v="0"/>
    <m/>
  </r>
  <r>
    <x v="1"/>
    <x v="7"/>
    <x v="12"/>
    <s v="Madrid"/>
    <x v="12"/>
    <x v="0"/>
    <n v="5.9299999999999999E-2"/>
  </r>
  <r>
    <x v="1"/>
    <x v="7"/>
    <x v="13"/>
    <s v="France"/>
    <x v="12"/>
    <x v="0"/>
    <m/>
  </r>
  <r>
    <x v="1"/>
    <x v="7"/>
    <x v="13"/>
    <s v="Paris"/>
    <x v="12"/>
    <x v="0"/>
    <n v="4.99E-2"/>
  </r>
  <r>
    <x v="1"/>
    <x v="7"/>
    <x v="13"/>
    <s v="Lille"/>
    <x v="12"/>
    <x v="0"/>
    <n v="4.99E-2"/>
  </r>
  <r>
    <x v="1"/>
    <x v="7"/>
    <x v="13"/>
    <s v="Strasbourg"/>
    <x v="12"/>
    <x v="0"/>
    <n v="4.99E-2"/>
  </r>
  <r>
    <x v="1"/>
    <x v="7"/>
    <x v="13"/>
    <s v="Toulouse"/>
    <x v="12"/>
    <x v="0"/>
    <n v="4.99E-2"/>
  </r>
  <r>
    <x v="1"/>
    <x v="7"/>
    <x v="13"/>
    <s v="Lyon"/>
    <x v="12"/>
    <x v="0"/>
    <n v="4.99E-2"/>
  </r>
  <r>
    <x v="1"/>
    <x v="7"/>
    <x v="13"/>
    <s v="Marseille"/>
    <x v="12"/>
    <x v="0"/>
    <n v="4.99E-2"/>
  </r>
  <r>
    <x v="1"/>
    <x v="7"/>
    <x v="14"/>
    <s v="Croatia"/>
    <x v="12"/>
    <x v="0"/>
    <m/>
  </r>
  <r>
    <x v="1"/>
    <x v="7"/>
    <x v="15"/>
    <s v="Italy"/>
    <x v="12"/>
    <x v="0"/>
    <n v="6.5799999999999997E-2"/>
  </r>
  <r>
    <x v="1"/>
    <x v="7"/>
    <x v="15"/>
    <s v="Nord-Ovest, Nord-Est, Centro (IT) (NUTS 2006)"/>
    <x v="12"/>
    <x v="0"/>
    <m/>
  </r>
  <r>
    <x v="1"/>
    <x v="7"/>
    <x v="15"/>
    <s v="Sud, Isole"/>
    <x v="12"/>
    <x v="0"/>
    <m/>
  </r>
  <r>
    <x v="1"/>
    <x v="7"/>
    <x v="16"/>
    <s v="Cyprus"/>
    <x v="12"/>
    <x v="0"/>
    <m/>
  </r>
  <r>
    <x v="1"/>
    <x v="7"/>
    <x v="17"/>
    <s v="Latvia"/>
    <x v="12"/>
    <x v="0"/>
    <m/>
  </r>
  <r>
    <x v="1"/>
    <x v="7"/>
    <x v="18"/>
    <s v="Lithuania"/>
    <x v="12"/>
    <x v="0"/>
    <m/>
  </r>
  <r>
    <x v="1"/>
    <x v="7"/>
    <x v="19"/>
    <s v="Luxembourg"/>
    <x v="12"/>
    <x v="0"/>
    <n v="5.04E-2"/>
  </r>
  <r>
    <x v="1"/>
    <x v="7"/>
    <x v="20"/>
    <s v="Hungary"/>
    <x v="12"/>
    <x v="0"/>
    <n v="4.5499999999999999E-2"/>
  </r>
  <r>
    <x v="1"/>
    <x v="7"/>
    <x v="21"/>
    <s v="Malta"/>
    <x v="12"/>
    <x v="0"/>
    <m/>
  </r>
  <r>
    <x v="1"/>
    <x v="7"/>
    <x v="22"/>
    <s v="Netherlands"/>
    <x v="12"/>
    <x v="0"/>
    <m/>
  </r>
  <r>
    <x v="1"/>
    <x v="7"/>
    <x v="22"/>
    <s v="Noord-Holland"/>
    <x v="12"/>
    <x v="0"/>
    <n v="4.9200000000000001E-2"/>
  </r>
  <r>
    <x v="1"/>
    <x v="7"/>
    <x v="22"/>
    <s v="Rotterdam"/>
    <x v="12"/>
    <x v="0"/>
    <n v="5.2200000000000003E-2"/>
  </r>
  <r>
    <x v="1"/>
    <x v="7"/>
    <x v="22"/>
    <s v="Noord-Brabant"/>
    <x v="12"/>
    <x v="0"/>
    <n v="4.9000000000000002E-2"/>
  </r>
  <r>
    <x v="1"/>
    <x v="7"/>
    <x v="23"/>
    <s v="Austria"/>
    <x v="12"/>
    <x v="0"/>
    <m/>
  </r>
  <r>
    <x v="1"/>
    <x v="7"/>
    <x v="23"/>
    <s v="Wien, Oberösterreich, Tirol"/>
    <x v="12"/>
    <x v="0"/>
    <n v="7.22E-2"/>
  </r>
  <r>
    <x v="1"/>
    <x v="7"/>
    <x v="24"/>
    <s v="Poland"/>
    <x v="12"/>
    <x v="0"/>
    <m/>
  </r>
  <r>
    <x v="1"/>
    <x v="7"/>
    <x v="25"/>
    <s v="Portugal"/>
    <x v="12"/>
    <x v="0"/>
    <m/>
  </r>
  <r>
    <x v="1"/>
    <x v="7"/>
    <x v="25"/>
    <s v="Lisboa"/>
    <x v="12"/>
    <x v="0"/>
    <n v="5.5899999999999998E-2"/>
  </r>
  <r>
    <x v="1"/>
    <x v="7"/>
    <x v="26"/>
    <s v="Região Autónoma dos Açores (PT)"/>
    <x v="12"/>
    <x v="0"/>
    <m/>
  </r>
  <r>
    <x v="1"/>
    <x v="7"/>
    <x v="27"/>
    <s v="Romania"/>
    <x v="12"/>
    <x v="0"/>
    <m/>
  </r>
  <r>
    <x v="1"/>
    <x v="7"/>
    <x v="28"/>
    <s v="Slovenia"/>
    <x v="12"/>
    <x v="0"/>
    <n v="5.67E-2"/>
  </r>
  <r>
    <x v="1"/>
    <x v="7"/>
    <x v="29"/>
    <s v="Slovakia"/>
    <x v="12"/>
    <x v="0"/>
    <m/>
  </r>
  <r>
    <x v="1"/>
    <x v="7"/>
    <x v="30"/>
    <s v="Finland"/>
    <x v="12"/>
    <x v="0"/>
    <n v="3.7199999999999997E-2"/>
  </r>
  <r>
    <x v="1"/>
    <x v="7"/>
    <x v="31"/>
    <s v="Sweden"/>
    <x v="12"/>
    <x v="0"/>
    <n v="3.5999999999999997E-2"/>
  </r>
  <r>
    <x v="1"/>
    <x v="7"/>
    <x v="32"/>
    <s v="United Kingdom"/>
    <x v="12"/>
    <x v="0"/>
    <n v="5.1299999999999998E-2"/>
  </r>
  <r>
    <x v="1"/>
    <x v="7"/>
    <x v="32"/>
    <s v="Leeds"/>
    <x v="12"/>
    <x v="0"/>
    <m/>
  </r>
  <r>
    <x v="1"/>
    <x v="7"/>
    <x v="32"/>
    <s v="Birmingham"/>
    <x v="12"/>
    <x v="0"/>
    <m/>
  </r>
  <r>
    <x v="1"/>
    <x v="7"/>
    <x v="32"/>
    <s v="London"/>
    <x v="12"/>
    <x v="0"/>
    <m/>
  </r>
  <r>
    <x v="1"/>
    <x v="7"/>
    <x v="32"/>
    <s v="Glasgow"/>
    <x v="12"/>
    <x v="0"/>
    <m/>
  </r>
  <r>
    <x v="1"/>
    <x v="7"/>
    <x v="33"/>
    <s v="Norway"/>
    <x v="12"/>
    <x v="0"/>
    <n v="3.5700000000000003E-2"/>
  </r>
  <r>
    <x v="1"/>
    <x v="7"/>
    <x v="34"/>
    <s v="Turkey"/>
    <x v="12"/>
    <x v="0"/>
    <m/>
  </r>
  <r>
    <x v="1"/>
    <x v="7"/>
    <x v="0"/>
    <s v="European Union (27 countries)"/>
    <x v="12"/>
    <x v="1"/>
    <m/>
  </r>
  <r>
    <x v="1"/>
    <x v="7"/>
    <x v="1"/>
    <s v="European Union (25 countries)"/>
    <x v="12"/>
    <x v="1"/>
    <m/>
  </r>
  <r>
    <x v="1"/>
    <x v="7"/>
    <x v="2"/>
    <s v="European Union (15 countries)"/>
    <x v="12"/>
    <x v="1"/>
    <m/>
  </r>
  <r>
    <x v="1"/>
    <x v="7"/>
    <x v="3"/>
    <s v="Euro area (EA11-2000, EA12-2006, EA13-2007, EA15-2008, EA16-2010, EA17)"/>
    <x v="12"/>
    <x v="1"/>
    <m/>
  </r>
  <r>
    <x v="1"/>
    <x v="7"/>
    <x v="4"/>
    <s v="Belgium"/>
    <x v="12"/>
    <x v="1"/>
    <n v="5.0999999999999997E-2"/>
  </r>
  <r>
    <x v="1"/>
    <x v="7"/>
    <x v="5"/>
    <s v="Bulgaria"/>
    <x v="12"/>
    <x v="1"/>
    <m/>
  </r>
  <r>
    <x v="1"/>
    <x v="7"/>
    <x v="6"/>
    <s v="Czech Republic"/>
    <x v="12"/>
    <x v="1"/>
    <m/>
  </r>
  <r>
    <x v="1"/>
    <x v="7"/>
    <x v="7"/>
    <s v="Denmark"/>
    <x v="12"/>
    <x v="1"/>
    <n v="4.8399999999999999E-2"/>
  </r>
  <r>
    <x v="1"/>
    <x v="7"/>
    <x v="7"/>
    <s v="København"/>
    <x v="12"/>
    <x v="1"/>
    <m/>
  </r>
  <r>
    <x v="1"/>
    <x v="7"/>
    <x v="8"/>
    <s v="Germany (until 1990 former territory of the FRG)"/>
    <x v="12"/>
    <x v="1"/>
    <m/>
  </r>
  <r>
    <x v="1"/>
    <x v="7"/>
    <x v="8"/>
    <s v="Stuttgart"/>
    <x v="12"/>
    <x v="1"/>
    <n v="7.4399999999999994E-2"/>
  </r>
  <r>
    <x v="1"/>
    <x v="7"/>
    <x v="8"/>
    <s v="München"/>
    <x v="12"/>
    <x v="1"/>
    <n v="6.9900000000000004E-2"/>
  </r>
  <r>
    <x v="1"/>
    <x v="7"/>
    <x v="8"/>
    <s v="Hamburg"/>
    <x v="12"/>
    <x v="1"/>
    <n v="6.5100000000000005E-2"/>
  </r>
  <r>
    <x v="1"/>
    <x v="7"/>
    <x v="8"/>
    <s v="Frankfurt am Main"/>
    <x v="12"/>
    <x v="1"/>
    <n v="7.3800000000000004E-2"/>
  </r>
  <r>
    <x v="1"/>
    <x v="7"/>
    <x v="8"/>
    <s v="Rostock"/>
    <x v="12"/>
    <x v="1"/>
    <n v="7.2300000000000003E-2"/>
  </r>
  <r>
    <x v="1"/>
    <x v="7"/>
    <x v="8"/>
    <s v="Hannover"/>
    <x v="12"/>
    <x v="1"/>
    <n v="6.4600000000000005E-2"/>
  </r>
  <r>
    <x v="1"/>
    <x v="7"/>
    <x v="8"/>
    <s v="Düsseldorf"/>
    <x v="12"/>
    <x v="1"/>
    <n v="6.6500000000000004E-2"/>
  </r>
  <r>
    <x v="1"/>
    <x v="7"/>
    <x v="8"/>
    <s v="Leipzig"/>
    <x v="12"/>
    <x v="1"/>
    <n v="7.2499999999999995E-2"/>
  </r>
  <r>
    <x v="1"/>
    <x v="7"/>
    <x v="8"/>
    <s v="Erfurt"/>
    <x v="12"/>
    <x v="1"/>
    <n v="7.9799999999999996E-2"/>
  </r>
  <r>
    <x v="1"/>
    <x v="7"/>
    <x v="8"/>
    <s v="Germany - South"/>
    <x v="12"/>
    <x v="1"/>
    <n v="6.7400000000000002E-2"/>
  </r>
  <r>
    <x v="1"/>
    <x v="7"/>
    <x v="8"/>
    <s v="Germany - West"/>
    <x v="12"/>
    <x v="1"/>
    <n v="6.5500000000000003E-2"/>
  </r>
  <r>
    <x v="1"/>
    <x v="7"/>
    <x v="9"/>
    <s v="Estonia"/>
    <x v="12"/>
    <x v="1"/>
    <m/>
  </r>
  <r>
    <x v="1"/>
    <x v="7"/>
    <x v="10"/>
    <s v="Ireland"/>
    <x v="12"/>
    <x v="1"/>
    <m/>
  </r>
  <r>
    <x v="1"/>
    <x v="7"/>
    <x v="10"/>
    <s v="Dublin"/>
    <x v="12"/>
    <x v="1"/>
    <n v="5.6899999999999999E-2"/>
  </r>
  <r>
    <x v="1"/>
    <x v="7"/>
    <x v="11"/>
    <s v="Greece"/>
    <x v="12"/>
    <x v="1"/>
    <m/>
  </r>
  <r>
    <x v="1"/>
    <x v="7"/>
    <x v="11"/>
    <s v="Athina"/>
    <x v="12"/>
    <x v="1"/>
    <n v="4.4900000000000002E-2"/>
  </r>
  <r>
    <x v="1"/>
    <x v="7"/>
    <x v="12"/>
    <s v="Spain"/>
    <x v="12"/>
    <x v="1"/>
    <m/>
  </r>
  <r>
    <x v="1"/>
    <x v="7"/>
    <x v="12"/>
    <s v="Madrid"/>
    <x v="12"/>
    <x v="1"/>
    <n v="5.8200000000000002E-2"/>
  </r>
  <r>
    <x v="1"/>
    <x v="7"/>
    <x v="13"/>
    <s v="France"/>
    <x v="12"/>
    <x v="1"/>
    <m/>
  </r>
  <r>
    <x v="1"/>
    <x v="7"/>
    <x v="13"/>
    <s v="Paris"/>
    <x v="12"/>
    <x v="1"/>
    <n v="4.6800000000000001E-2"/>
  </r>
  <r>
    <x v="1"/>
    <x v="7"/>
    <x v="13"/>
    <s v="Lille"/>
    <x v="12"/>
    <x v="1"/>
    <n v="4.6800000000000001E-2"/>
  </r>
  <r>
    <x v="1"/>
    <x v="7"/>
    <x v="13"/>
    <s v="Strasbourg"/>
    <x v="12"/>
    <x v="1"/>
    <n v="4.6800000000000001E-2"/>
  </r>
  <r>
    <x v="1"/>
    <x v="7"/>
    <x v="13"/>
    <s v="Toulouse"/>
    <x v="12"/>
    <x v="1"/>
    <n v="4.6800000000000001E-2"/>
  </r>
  <r>
    <x v="1"/>
    <x v="7"/>
    <x v="13"/>
    <s v="Lyon"/>
    <x v="12"/>
    <x v="1"/>
    <n v="4.6800000000000001E-2"/>
  </r>
  <r>
    <x v="1"/>
    <x v="7"/>
    <x v="13"/>
    <s v="Marseille"/>
    <x v="12"/>
    <x v="1"/>
    <n v="4.6800000000000001E-2"/>
  </r>
  <r>
    <x v="1"/>
    <x v="7"/>
    <x v="14"/>
    <s v="Croatia"/>
    <x v="12"/>
    <x v="1"/>
    <m/>
  </r>
  <r>
    <x v="1"/>
    <x v="7"/>
    <x v="15"/>
    <s v="Italy"/>
    <x v="12"/>
    <x v="1"/>
    <n v="6.4600000000000005E-2"/>
  </r>
  <r>
    <x v="1"/>
    <x v="7"/>
    <x v="15"/>
    <s v="Nord-Ovest, Nord-Est, Centro (IT) (NUTS 2006)"/>
    <x v="12"/>
    <x v="1"/>
    <m/>
  </r>
  <r>
    <x v="1"/>
    <x v="7"/>
    <x v="15"/>
    <s v="Sud, Isole"/>
    <x v="12"/>
    <x v="1"/>
    <m/>
  </r>
  <r>
    <x v="1"/>
    <x v="7"/>
    <x v="16"/>
    <s v="Cyprus"/>
    <x v="12"/>
    <x v="1"/>
    <m/>
  </r>
  <r>
    <x v="1"/>
    <x v="7"/>
    <x v="17"/>
    <s v="Latvia"/>
    <x v="12"/>
    <x v="1"/>
    <m/>
  </r>
  <r>
    <x v="1"/>
    <x v="7"/>
    <x v="18"/>
    <s v="Lithuania"/>
    <x v="12"/>
    <x v="1"/>
    <m/>
  </r>
  <r>
    <x v="1"/>
    <x v="7"/>
    <x v="19"/>
    <s v="Luxembourg"/>
    <x v="12"/>
    <x v="1"/>
    <n v="4.9500000000000002E-2"/>
  </r>
  <r>
    <x v="1"/>
    <x v="7"/>
    <x v="20"/>
    <s v="Hungary"/>
    <x v="12"/>
    <x v="1"/>
    <n v="4.7E-2"/>
  </r>
  <r>
    <x v="1"/>
    <x v="7"/>
    <x v="21"/>
    <s v="Malta"/>
    <x v="12"/>
    <x v="1"/>
    <m/>
  </r>
  <r>
    <x v="1"/>
    <x v="7"/>
    <x v="22"/>
    <s v="Netherlands"/>
    <x v="12"/>
    <x v="1"/>
    <m/>
  </r>
  <r>
    <x v="1"/>
    <x v="7"/>
    <x v="22"/>
    <s v="Noord-Holland"/>
    <x v="12"/>
    <x v="1"/>
    <n v="4.9099999999999998E-2"/>
  </r>
  <r>
    <x v="1"/>
    <x v="7"/>
    <x v="22"/>
    <s v="Rotterdam"/>
    <x v="12"/>
    <x v="1"/>
    <n v="5.1999999999999998E-2"/>
  </r>
  <r>
    <x v="1"/>
    <x v="7"/>
    <x v="22"/>
    <s v="Noord-Brabant"/>
    <x v="12"/>
    <x v="1"/>
    <n v="4.7899999999999998E-2"/>
  </r>
  <r>
    <x v="1"/>
    <x v="7"/>
    <x v="23"/>
    <s v="Austria"/>
    <x v="12"/>
    <x v="1"/>
    <m/>
  </r>
  <r>
    <x v="1"/>
    <x v="7"/>
    <x v="23"/>
    <s v="Wien, Oberösterreich, Tirol"/>
    <x v="12"/>
    <x v="1"/>
    <n v="7.0699999999999999E-2"/>
  </r>
  <r>
    <x v="1"/>
    <x v="7"/>
    <x v="24"/>
    <s v="Poland"/>
    <x v="12"/>
    <x v="1"/>
    <m/>
  </r>
  <r>
    <x v="1"/>
    <x v="7"/>
    <x v="25"/>
    <s v="Portugal"/>
    <x v="12"/>
    <x v="1"/>
    <m/>
  </r>
  <r>
    <x v="1"/>
    <x v="7"/>
    <x v="25"/>
    <s v="Lisboa"/>
    <x v="12"/>
    <x v="1"/>
    <n v="5.4600000000000003E-2"/>
  </r>
  <r>
    <x v="1"/>
    <x v="7"/>
    <x v="26"/>
    <s v="Região Autónoma dos Açores (PT)"/>
    <x v="12"/>
    <x v="1"/>
    <m/>
  </r>
  <r>
    <x v="1"/>
    <x v="7"/>
    <x v="27"/>
    <s v="Romania"/>
    <x v="12"/>
    <x v="1"/>
    <m/>
  </r>
  <r>
    <x v="1"/>
    <x v="7"/>
    <x v="28"/>
    <s v="Slovenia"/>
    <x v="12"/>
    <x v="1"/>
    <n v="6.4299999999999996E-2"/>
  </r>
  <r>
    <x v="1"/>
    <x v="7"/>
    <x v="29"/>
    <s v="Slovakia"/>
    <x v="12"/>
    <x v="1"/>
    <m/>
  </r>
  <r>
    <x v="1"/>
    <x v="7"/>
    <x v="30"/>
    <s v="Finland"/>
    <x v="12"/>
    <x v="1"/>
    <n v="3.5299999999999998E-2"/>
  </r>
  <r>
    <x v="1"/>
    <x v="7"/>
    <x v="31"/>
    <s v="Sweden"/>
    <x v="12"/>
    <x v="1"/>
    <n v="3.4799999999999998E-2"/>
  </r>
  <r>
    <x v="1"/>
    <x v="7"/>
    <x v="32"/>
    <s v="United Kingdom"/>
    <x v="12"/>
    <x v="1"/>
    <n v="4.65E-2"/>
  </r>
  <r>
    <x v="1"/>
    <x v="7"/>
    <x v="32"/>
    <s v="Leeds"/>
    <x v="12"/>
    <x v="1"/>
    <m/>
  </r>
  <r>
    <x v="1"/>
    <x v="7"/>
    <x v="32"/>
    <s v="Birmingham"/>
    <x v="12"/>
    <x v="1"/>
    <m/>
  </r>
  <r>
    <x v="1"/>
    <x v="7"/>
    <x v="32"/>
    <s v="London"/>
    <x v="12"/>
    <x v="1"/>
    <m/>
  </r>
  <r>
    <x v="1"/>
    <x v="7"/>
    <x v="32"/>
    <s v="Glasgow"/>
    <x v="12"/>
    <x v="1"/>
    <m/>
  </r>
  <r>
    <x v="1"/>
    <x v="7"/>
    <x v="33"/>
    <s v="Norway"/>
    <x v="12"/>
    <x v="1"/>
    <n v="2.47E-2"/>
  </r>
  <r>
    <x v="1"/>
    <x v="7"/>
    <x v="34"/>
    <s v="Turkey"/>
    <x v="12"/>
    <x v="1"/>
    <m/>
  </r>
  <r>
    <x v="1"/>
    <x v="7"/>
    <x v="0"/>
    <s v="European Union (27 countries)"/>
    <x v="13"/>
    <x v="0"/>
    <m/>
  </r>
  <r>
    <x v="1"/>
    <x v="7"/>
    <x v="1"/>
    <s v="European Union (25 countries)"/>
    <x v="13"/>
    <x v="0"/>
    <m/>
  </r>
  <r>
    <x v="1"/>
    <x v="7"/>
    <x v="2"/>
    <s v="European Union (15 countries)"/>
    <x v="13"/>
    <x v="0"/>
    <m/>
  </r>
  <r>
    <x v="1"/>
    <x v="7"/>
    <x v="3"/>
    <s v="Euro area (EA11-2000, EA12-2006, EA13-2007, EA15-2008, EA16-2010, EA17)"/>
    <x v="13"/>
    <x v="0"/>
    <m/>
  </r>
  <r>
    <x v="1"/>
    <x v="7"/>
    <x v="4"/>
    <s v="Belgium"/>
    <x v="13"/>
    <x v="0"/>
    <n v="0.05"/>
  </r>
  <r>
    <x v="1"/>
    <x v="7"/>
    <x v="5"/>
    <s v="Bulgaria"/>
    <x v="13"/>
    <x v="0"/>
    <m/>
  </r>
  <r>
    <x v="1"/>
    <x v="7"/>
    <x v="6"/>
    <s v="Czech Republic"/>
    <x v="13"/>
    <x v="0"/>
    <m/>
  </r>
  <r>
    <x v="1"/>
    <x v="7"/>
    <x v="7"/>
    <s v="Denmark"/>
    <x v="13"/>
    <x v="0"/>
    <n v="5.3499999999999999E-2"/>
  </r>
  <r>
    <x v="1"/>
    <x v="7"/>
    <x v="7"/>
    <s v="København"/>
    <x v="13"/>
    <x v="0"/>
    <m/>
  </r>
  <r>
    <x v="1"/>
    <x v="7"/>
    <x v="8"/>
    <s v="Germany (until 1990 former territory of the FRG)"/>
    <x v="13"/>
    <x v="0"/>
    <m/>
  </r>
  <r>
    <x v="1"/>
    <x v="7"/>
    <x v="8"/>
    <s v="Stuttgart"/>
    <x v="13"/>
    <x v="0"/>
    <n v="7.46E-2"/>
  </r>
  <r>
    <x v="1"/>
    <x v="7"/>
    <x v="8"/>
    <s v="München"/>
    <x v="13"/>
    <x v="0"/>
    <n v="6.5000000000000002E-2"/>
  </r>
  <r>
    <x v="1"/>
    <x v="7"/>
    <x v="8"/>
    <s v="Hamburg"/>
    <x v="13"/>
    <x v="0"/>
    <n v="6.5199999999999994E-2"/>
  </r>
  <r>
    <x v="1"/>
    <x v="7"/>
    <x v="8"/>
    <s v="Frankfurt am Main"/>
    <x v="13"/>
    <x v="0"/>
    <n v="7.3899999999999993E-2"/>
  </r>
  <r>
    <x v="1"/>
    <x v="7"/>
    <x v="8"/>
    <s v="Rostock"/>
    <x v="13"/>
    <x v="0"/>
    <n v="7.2400000000000006E-2"/>
  </r>
  <r>
    <x v="1"/>
    <x v="7"/>
    <x v="8"/>
    <s v="Hannover"/>
    <x v="13"/>
    <x v="0"/>
    <n v="6.4699999999999994E-2"/>
  </r>
  <r>
    <x v="1"/>
    <x v="7"/>
    <x v="8"/>
    <s v="Düsseldorf"/>
    <x v="13"/>
    <x v="0"/>
    <n v="6.6600000000000006E-2"/>
  </r>
  <r>
    <x v="1"/>
    <x v="7"/>
    <x v="8"/>
    <s v="Leipzig"/>
    <x v="13"/>
    <x v="0"/>
    <n v="7.2599999999999998E-2"/>
  </r>
  <r>
    <x v="1"/>
    <x v="7"/>
    <x v="8"/>
    <s v="Erfurt"/>
    <x v="13"/>
    <x v="0"/>
    <n v="0.08"/>
  </r>
  <r>
    <x v="1"/>
    <x v="7"/>
    <x v="8"/>
    <s v="Germany - South"/>
    <x v="13"/>
    <x v="0"/>
    <n v="6.7500000000000004E-2"/>
  </r>
  <r>
    <x v="1"/>
    <x v="7"/>
    <x v="8"/>
    <s v="Germany - West"/>
    <x v="13"/>
    <x v="0"/>
    <n v="6.5600000000000006E-2"/>
  </r>
  <r>
    <x v="1"/>
    <x v="7"/>
    <x v="9"/>
    <s v="Estonia"/>
    <x v="13"/>
    <x v="0"/>
    <m/>
  </r>
  <r>
    <x v="1"/>
    <x v="7"/>
    <x v="10"/>
    <s v="Ireland"/>
    <x v="13"/>
    <x v="0"/>
    <m/>
  </r>
  <r>
    <x v="1"/>
    <x v="7"/>
    <x v="10"/>
    <s v="Dublin"/>
    <x v="13"/>
    <x v="0"/>
    <n v="5.3400000000000003E-2"/>
  </r>
  <r>
    <x v="1"/>
    <x v="7"/>
    <x v="11"/>
    <s v="Greece"/>
    <x v="13"/>
    <x v="0"/>
    <m/>
  </r>
  <r>
    <x v="1"/>
    <x v="7"/>
    <x v="11"/>
    <s v="Athina"/>
    <x v="13"/>
    <x v="0"/>
    <n v="4.6199999999999998E-2"/>
  </r>
  <r>
    <x v="1"/>
    <x v="7"/>
    <x v="12"/>
    <s v="Spain"/>
    <x v="13"/>
    <x v="0"/>
    <m/>
  </r>
  <r>
    <x v="1"/>
    <x v="7"/>
    <x v="12"/>
    <s v="Madrid"/>
    <x v="13"/>
    <x v="0"/>
    <n v="5.5E-2"/>
  </r>
  <r>
    <x v="1"/>
    <x v="7"/>
    <x v="13"/>
    <s v="France"/>
    <x v="13"/>
    <x v="0"/>
    <m/>
  </r>
  <r>
    <x v="1"/>
    <x v="7"/>
    <x v="13"/>
    <s v="Paris"/>
    <x v="13"/>
    <x v="0"/>
    <n v="4.7300000000000002E-2"/>
  </r>
  <r>
    <x v="1"/>
    <x v="7"/>
    <x v="13"/>
    <s v="Lille"/>
    <x v="13"/>
    <x v="0"/>
    <n v="4.7300000000000002E-2"/>
  </r>
  <r>
    <x v="1"/>
    <x v="7"/>
    <x v="13"/>
    <s v="Strasbourg"/>
    <x v="13"/>
    <x v="0"/>
    <n v="4.7300000000000002E-2"/>
  </r>
  <r>
    <x v="1"/>
    <x v="7"/>
    <x v="13"/>
    <s v="Toulouse"/>
    <x v="13"/>
    <x v="0"/>
    <n v="4.7300000000000002E-2"/>
  </r>
  <r>
    <x v="1"/>
    <x v="7"/>
    <x v="13"/>
    <s v="Lyon"/>
    <x v="13"/>
    <x v="0"/>
    <n v="4.7300000000000002E-2"/>
  </r>
  <r>
    <x v="1"/>
    <x v="7"/>
    <x v="13"/>
    <s v="Marseille"/>
    <x v="13"/>
    <x v="0"/>
    <n v="4.7300000000000002E-2"/>
  </r>
  <r>
    <x v="1"/>
    <x v="7"/>
    <x v="14"/>
    <s v="Croatia"/>
    <x v="13"/>
    <x v="0"/>
    <m/>
  </r>
  <r>
    <x v="1"/>
    <x v="7"/>
    <x v="15"/>
    <s v="Italy"/>
    <x v="13"/>
    <x v="0"/>
    <n v="6.6100000000000006E-2"/>
  </r>
  <r>
    <x v="1"/>
    <x v="7"/>
    <x v="15"/>
    <s v="Nord-Ovest, Nord-Est, Centro (IT) (NUTS 2006)"/>
    <x v="13"/>
    <x v="0"/>
    <m/>
  </r>
  <r>
    <x v="1"/>
    <x v="7"/>
    <x v="15"/>
    <s v="Sud, Isole"/>
    <x v="13"/>
    <x v="0"/>
    <m/>
  </r>
  <r>
    <x v="1"/>
    <x v="7"/>
    <x v="16"/>
    <s v="Cyprus"/>
    <x v="13"/>
    <x v="0"/>
    <m/>
  </r>
  <r>
    <x v="1"/>
    <x v="7"/>
    <x v="17"/>
    <s v="Latvia"/>
    <x v="13"/>
    <x v="0"/>
    <m/>
  </r>
  <r>
    <x v="1"/>
    <x v="7"/>
    <x v="18"/>
    <s v="Lithuania"/>
    <x v="13"/>
    <x v="0"/>
    <m/>
  </r>
  <r>
    <x v="1"/>
    <x v="7"/>
    <x v="19"/>
    <s v="Luxembourg"/>
    <x v="13"/>
    <x v="0"/>
    <n v="4.8099999999999997E-2"/>
  </r>
  <r>
    <x v="1"/>
    <x v="7"/>
    <x v="20"/>
    <s v="Hungary"/>
    <x v="13"/>
    <x v="0"/>
    <n v="4.9799999999999997E-2"/>
  </r>
  <r>
    <x v="1"/>
    <x v="7"/>
    <x v="21"/>
    <s v="Malta"/>
    <x v="13"/>
    <x v="0"/>
    <m/>
  </r>
  <r>
    <x v="1"/>
    <x v="7"/>
    <x v="22"/>
    <s v="Netherlands"/>
    <x v="13"/>
    <x v="0"/>
    <m/>
  </r>
  <r>
    <x v="1"/>
    <x v="7"/>
    <x v="22"/>
    <s v="Noord-Holland"/>
    <x v="13"/>
    <x v="0"/>
    <n v="4.9200000000000001E-2"/>
  </r>
  <r>
    <x v="1"/>
    <x v="7"/>
    <x v="22"/>
    <s v="Rotterdam"/>
    <x v="13"/>
    <x v="0"/>
    <n v="5.1900000000000002E-2"/>
  </r>
  <r>
    <x v="1"/>
    <x v="7"/>
    <x v="22"/>
    <s v="Noord-Brabant"/>
    <x v="13"/>
    <x v="0"/>
    <n v="4.8599999999999997E-2"/>
  </r>
  <r>
    <x v="1"/>
    <x v="7"/>
    <x v="23"/>
    <s v="Austria"/>
    <x v="13"/>
    <x v="0"/>
    <m/>
  </r>
  <r>
    <x v="1"/>
    <x v="7"/>
    <x v="23"/>
    <s v="Wien, Oberösterreich, Tirol"/>
    <x v="13"/>
    <x v="0"/>
    <n v="6.9099999999999995E-2"/>
  </r>
  <r>
    <x v="1"/>
    <x v="7"/>
    <x v="24"/>
    <s v="Poland"/>
    <x v="13"/>
    <x v="0"/>
    <m/>
  </r>
  <r>
    <x v="1"/>
    <x v="7"/>
    <x v="25"/>
    <s v="Portugal"/>
    <x v="13"/>
    <x v="0"/>
    <m/>
  </r>
  <r>
    <x v="1"/>
    <x v="7"/>
    <x v="25"/>
    <s v="Lisboa"/>
    <x v="13"/>
    <x v="0"/>
    <n v="5.21E-2"/>
  </r>
  <r>
    <x v="1"/>
    <x v="7"/>
    <x v="26"/>
    <s v="Região Autónoma dos Açores (PT)"/>
    <x v="13"/>
    <x v="0"/>
    <m/>
  </r>
  <r>
    <x v="1"/>
    <x v="7"/>
    <x v="27"/>
    <s v="Romania"/>
    <x v="13"/>
    <x v="0"/>
    <m/>
  </r>
  <r>
    <x v="1"/>
    <x v="7"/>
    <x v="28"/>
    <s v="Slovenia"/>
    <x v="13"/>
    <x v="0"/>
    <n v="6.7100000000000007E-2"/>
  </r>
  <r>
    <x v="1"/>
    <x v="7"/>
    <x v="29"/>
    <s v="Slovakia"/>
    <x v="13"/>
    <x v="0"/>
    <m/>
  </r>
  <r>
    <x v="1"/>
    <x v="7"/>
    <x v="30"/>
    <s v="Finland"/>
    <x v="13"/>
    <x v="0"/>
    <n v="3.56E-2"/>
  </r>
  <r>
    <x v="1"/>
    <x v="7"/>
    <x v="31"/>
    <s v="Sweden"/>
    <x v="13"/>
    <x v="0"/>
    <n v="3.2500000000000001E-2"/>
  </r>
  <r>
    <x v="1"/>
    <x v="7"/>
    <x v="32"/>
    <s v="United Kingdom"/>
    <x v="13"/>
    <x v="0"/>
    <n v="5.11E-2"/>
  </r>
  <r>
    <x v="1"/>
    <x v="7"/>
    <x v="32"/>
    <s v="Leeds"/>
    <x v="13"/>
    <x v="0"/>
    <m/>
  </r>
  <r>
    <x v="1"/>
    <x v="7"/>
    <x v="32"/>
    <s v="Birmingham"/>
    <x v="13"/>
    <x v="0"/>
    <m/>
  </r>
  <r>
    <x v="1"/>
    <x v="7"/>
    <x v="32"/>
    <s v="London"/>
    <x v="13"/>
    <x v="0"/>
    <m/>
  </r>
  <r>
    <x v="1"/>
    <x v="7"/>
    <x v="32"/>
    <s v="Glasgow"/>
    <x v="13"/>
    <x v="0"/>
    <m/>
  </r>
  <r>
    <x v="1"/>
    <x v="7"/>
    <x v="33"/>
    <s v="Norway"/>
    <x v="13"/>
    <x v="0"/>
    <n v="2.6100000000000002E-2"/>
  </r>
  <r>
    <x v="1"/>
    <x v="7"/>
    <x v="34"/>
    <s v="Turkey"/>
    <x v="13"/>
    <x v="0"/>
    <m/>
  </r>
  <r>
    <x v="1"/>
    <x v="7"/>
    <x v="0"/>
    <s v="European Union (27 countries)"/>
    <x v="13"/>
    <x v="1"/>
    <m/>
  </r>
  <r>
    <x v="1"/>
    <x v="7"/>
    <x v="1"/>
    <s v="European Union (25 countries)"/>
    <x v="13"/>
    <x v="1"/>
    <m/>
  </r>
  <r>
    <x v="1"/>
    <x v="7"/>
    <x v="2"/>
    <s v="European Union (15 countries)"/>
    <x v="13"/>
    <x v="1"/>
    <m/>
  </r>
  <r>
    <x v="1"/>
    <x v="7"/>
    <x v="3"/>
    <s v="Euro area (EA11-2000, EA12-2006, EA13-2007, EA15-2008, EA16-2010, EA17)"/>
    <x v="13"/>
    <x v="1"/>
    <m/>
  </r>
  <r>
    <x v="1"/>
    <x v="7"/>
    <x v="4"/>
    <s v="Belgium"/>
    <x v="13"/>
    <x v="1"/>
    <n v="5.0799999999999998E-2"/>
  </r>
  <r>
    <x v="1"/>
    <x v="7"/>
    <x v="5"/>
    <s v="Bulgaria"/>
    <x v="13"/>
    <x v="1"/>
    <m/>
  </r>
  <r>
    <x v="1"/>
    <x v="7"/>
    <x v="6"/>
    <s v="Czech Republic"/>
    <x v="13"/>
    <x v="1"/>
    <m/>
  </r>
  <r>
    <x v="1"/>
    <x v="7"/>
    <x v="7"/>
    <s v="Denmark"/>
    <x v="13"/>
    <x v="1"/>
    <n v="5.1700000000000003E-2"/>
  </r>
  <r>
    <x v="1"/>
    <x v="7"/>
    <x v="7"/>
    <s v="København"/>
    <x v="13"/>
    <x v="1"/>
    <m/>
  </r>
  <r>
    <x v="1"/>
    <x v="7"/>
    <x v="8"/>
    <s v="Germany (until 1990 former territory of the FRG)"/>
    <x v="13"/>
    <x v="1"/>
    <m/>
  </r>
  <r>
    <x v="1"/>
    <x v="7"/>
    <x v="8"/>
    <s v="Stuttgart"/>
    <x v="13"/>
    <x v="1"/>
    <m/>
  </r>
  <r>
    <x v="1"/>
    <x v="7"/>
    <x v="8"/>
    <s v="München"/>
    <x v="13"/>
    <x v="1"/>
    <n v="6.4199999999999993E-2"/>
  </r>
  <r>
    <x v="1"/>
    <x v="7"/>
    <x v="8"/>
    <s v="Hamburg"/>
    <x v="13"/>
    <x v="1"/>
    <n v="6.5299999999999997E-2"/>
  </r>
  <r>
    <x v="1"/>
    <x v="7"/>
    <x v="8"/>
    <s v="Frankfurt am Main"/>
    <x v="13"/>
    <x v="1"/>
    <n v="7.3999999999999996E-2"/>
  </r>
  <r>
    <x v="1"/>
    <x v="7"/>
    <x v="8"/>
    <s v="Rostock"/>
    <x v="13"/>
    <x v="1"/>
    <n v="7.2499999999999995E-2"/>
  </r>
  <r>
    <x v="1"/>
    <x v="7"/>
    <x v="8"/>
    <s v="Hannover"/>
    <x v="13"/>
    <x v="1"/>
    <n v="6.4799999999999996E-2"/>
  </r>
  <r>
    <x v="1"/>
    <x v="7"/>
    <x v="8"/>
    <s v="Düsseldorf"/>
    <x v="13"/>
    <x v="1"/>
    <n v="6.6600000000000006E-2"/>
  </r>
  <r>
    <x v="1"/>
    <x v="7"/>
    <x v="8"/>
    <s v="Leipzig"/>
    <x v="13"/>
    <x v="1"/>
    <n v="7.2700000000000001E-2"/>
  </r>
  <r>
    <x v="1"/>
    <x v="7"/>
    <x v="8"/>
    <s v="Erfurt"/>
    <x v="13"/>
    <x v="1"/>
    <n v="8.0100000000000005E-2"/>
  </r>
  <r>
    <x v="1"/>
    <x v="7"/>
    <x v="8"/>
    <s v="Germany - South"/>
    <x v="13"/>
    <x v="1"/>
    <n v="6.7599999999999993E-2"/>
  </r>
  <r>
    <x v="1"/>
    <x v="7"/>
    <x v="8"/>
    <s v="Germany - West"/>
    <x v="13"/>
    <x v="1"/>
    <n v="6.5699999999999995E-2"/>
  </r>
  <r>
    <x v="1"/>
    <x v="7"/>
    <x v="9"/>
    <s v="Estonia"/>
    <x v="13"/>
    <x v="1"/>
    <m/>
  </r>
  <r>
    <x v="1"/>
    <x v="7"/>
    <x v="10"/>
    <s v="Ireland"/>
    <x v="13"/>
    <x v="1"/>
    <m/>
  </r>
  <r>
    <x v="1"/>
    <x v="7"/>
    <x v="10"/>
    <s v="Dublin"/>
    <x v="13"/>
    <x v="1"/>
    <n v="5.3600000000000002E-2"/>
  </r>
  <r>
    <x v="1"/>
    <x v="7"/>
    <x v="11"/>
    <s v="Greece"/>
    <x v="13"/>
    <x v="1"/>
    <m/>
  </r>
  <r>
    <x v="1"/>
    <x v="7"/>
    <x v="11"/>
    <s v="Athina"/>
    <x v="13"/>
    <x v="1"/>
    <n v="4.3900000000000002E-2"/>
  </r>
  <r>
    <x v="1"/>
    <x v="7"/>
    <x v="12"/>
    <s v="Spain"/>
    <x v="13"/>
    <x v="1"/>
    <m/>
  </r>
  <r>
    <x v="1"/>
    <x v="7"/>
    <x v="12"/>
    <s v="Madrid"/>
    <x v="13"/>
    <x v="1"/>
    <n v="5.5E-2"/>
  </r>
  <r>
    <x v="1"/>
    <x v="7"/>
    <x v="13"/>
    <s v="France"/>
    <x v="13"/>
    <x v="1"/>
    <m/>
  </r>
  <r>
    <x v="1"/>
    <x v="7"/>
    <x v="13"/>
    <s v="Paris"/>
    <x v="13"/>
    <x v="1"/>
    <n v="4.6100000000000002E-2"/>
  </r>
  <r>
    <x v="1"/>
    <x v="7"/>
    <x v="13"/>
    <s v="Lille"/>
    <x v="13"/>
    <x v="1"/>
    <n v="4.6100000000000002E-2"/>
  </r>
  <r>
    <x v="1"/>
    <x v="7"/>
    <x v="13"/>
    <s v="Strasbourg"/>
    <x v="13"/>
    <x v="1"/>
    <n v="4.6100000000000002E-2"/>
  </r>
  <r>
    <x v="1"/>
    <x v="7"/>
    <x v="13"/>
    <s v="Toulouse"/>
    <x v="13"/>
    <x v="1"/>
    <n v="4.6100000000000002E-2"/>
  </r>
  <r>
    <x v="1"/>
    <x v="7"/>
    <x v="13"/>
    <s v="Lyon"/>
    <x v="13"/>
    <x v="1"/>
    <n v="4.6100000000000002E-2"/>
  </r>
  <r>
    <x v="1"/>
    <x v="7"/>
    <x v="13"/>
    <s v="Marseille"/>
    <x v="13"/>
    <x v="1"/>
    <n v="4.6100000000000002E-2"/>
  </r>
  <r>
    <x v="1"/>
    <x v="7"/>
    <x v="14"/>
    <s v="Croatia"/>
    <x v="13"/>
    <x v="1"/>
    <m/>
  </r>
  <r>
    <x v="1"/>
    <x v="7"/>
    <x v="15"/>
    <s v="Italy"/>
    <x v="13"/>
    <x v="1"/>
    <n v="6.6100000000000006E-2"/>
  </r>
  <r>
    <x v="1"/>
    <x v="7"/>
    <x v="15"/>
    <s v="Nord-Ovest, Nord-Est, Centro (IT) (NUTS 2006)"/>
    <x v="13"/>
    <x v="1"/>
    <m/>
  </r>
  <r>
    <x v="1"/>
    <x v="7"/>
    <x v="15"/>
    <s v="Sud, Isole"/>
    <x v="13"/>
    <x v="1"/>
    <m/>
  </r>
  <r>
    <x v="1"/>
    <x v="7"/>
    <x v="16"/>
    <s v="Cyprus"/>
    <x v="13"/>
    <x v="1"/>
    <m/>
  </r>
  <r>
    <x v="1"/>
    <x v="7"/>
    <x v="17"/>
    <s v="Latvia"/>
    <x v="13"/>
    <x v="1"/>
    <m/>
  </r>
  <r>
    <x v="1"/>
    <x v="7"/>
    <x v="18"/>
    <s v="Lithuania"/>
    <x v="13"/>
    <x v="1"/>
    <m/>
  </r>
  <r>
    <x v="1"/>
    <x v="7"/>
    <x v="19"/>
    <s v="Luxembourg"/>
    <x v="13"/>
    <x v="1"/>
    <n v="4.8099999999999997E-2"/>
  </r>
  <r>
    <x v="1"/>
    <x v="7"/>
    <x v="20"/>
    <s v="Hungary"/>
    <x v="13"/>
    <x v="1"/>
    <n v="4.6699999999999998E-2"/>
  </r>
  <r>
    <x v="1"/>
    <x v="7"/>
    <x v="21"/>
    <s v="Malta"/>
    <x v="13"/>
    <x v="1"/>
    <m/>
  </r>
  <r>
    <x v="1"/>
    <x v="7"/>
    <x v="22"/>
    <s v="Netherlands"/>
    <x v="13"/>
    <x v="1"/>
    <m/>
  </r>
  <r>
    <x v="1"/>
    <x v="7"/>
    <x v="22"/>
    <s v="Noord-Holland"/>
    <x v="13"/>
    <x v="1"/>
    <n v="4.9399999999999999E-2"/>
  </r>
  <r>
    <x v="1"/>
    <x v="7"/>
    <x v="22"/>
    <s v="Rotterdam"/>
    <x v="13"/>
    <x v="1"/>
    <n v="5.1999999999999998E-2"/>
  </r>
  <r>
    <x v="1"/>
    <x v="7"/>
    <x v="22"/>
    <s v="Noord-Brabant"/>
    <x v="13"/>
    <x v="1"/>
    <n v="4.8599999999999997E-2"/>
  </r>
  <r>
    <x v="1"/>
    <x v="7"/>
    <x v="23"/>
    <s v="Austria"/>
    <x v="13"/>
    <x v="1"/>
    <m/>
  </r>
  <r>
    <x v="1"/>
    <x v="7"/>
    <x v="23"/>
    <s v="Wien, Oberösterreich, Tirol"/>
    <x v="13"/>
    <x v="1"/>
    <n v="6.6799999999999998E-2"/>
  </r>
  <r>
    <x v="1"/>
    <x v="7"/>
    <x v="24"/>
    <s v="Poland"/>
    <x v="13"/>
    <x v="1"/>
    <m/>
  </r>
  <r>
    <x v="1"/>
    <x v="7"/>
    <x v="25"/>
    <s v="Portugal"/>
    <x v="13"/>
    <x v="1"/>
    <m/>
  </r>
  <r>
    <x v="1"/>
    <x v="7"/>
    <x v="25"/>
    <s v="Lisboa"/>
    <x v="13"/>
    <x v="1"/>
    <n v="5.2200000000000003E-2"/>
  </r>
  <r>
    <x v="1"/>
    <x v="7"/>
    <x v="26"/>
    <s v="Região Autónoma dos Açores (PT)"/>
    <x v="13"/>
    <x v="1"/>
    <m/>
  </r>
  <r>
    <x v="1"/>
    <x v="7"/>
    <x v="27"/>
    <s v="Romania"/>
    <x v="13"/>
    <x v="1"/>
    <m/>
  </r>
  <r>
    <x v="1"/>
    <x v="7"/>
    <x v="28"/>
    <s v="Slovenia"/>
    <x v="13"/>
    <x v="1"/>
    <n v="6.7299999999999999E-2"/>
  </r>
  <r>
    <x v="1"/>
    <x v="7"/>
    <x v="29"/>
    <s v="Slovakia"/>
    <x v="13"/>
    <x v="1"/>
    <m/>
  </r>
  <r>
    <x v="1"/>
    <x v="7"/>
    <x v="30"/>
    <s v="Finland"/>
    <x v="13"/>
    <x v="1"/>
    <n v="3.39E-2"/>
  </r>
  <r>
    <x v="1"/>
    <x v="7"/>
    <x v="31"/>
    <s v="Sweden"/>
    <x v="13"/>
    <x v="1"/>
    <n v="3.0099999999999998E-2"/>
  </r>
  <r>
    <x v="1"/>
    <x v="7"/>
    <x v="32"/>
    <s v="United Kingdom"/>
    <x v="13"/>
    <x v="1"/>
    <n v="4.7E-2"/>
  </r>
  <r>
    <x v="1"/>
    <x v="7"/>
    <x v="32"/>
    <s v="Leeds"/>
    <x v="13"/>
    <x v="1"/>
    <m/>
  </r>
  <r>
    <x v="1"/>
    <x v="7"/>
    <x v="32"/>
    <s v="Birmingham"/>
    <x v="13"/>
    <x v="1"/>
    <m/>
  </r>
  <r>
    <x v="1"/>
    <x v="7"/>
    <x v="32"/>
    <s v="London"/>
    <x v="13"/>
    <x v="1"/>
    <m/>
  </r>
  <r>
    <x v="1"/>
    <x v="7"/>
    <x v="32"/>
    <s v="Glasgow"/>
    <x v="13"/>
    <x v="1"/>
    <m/>
  </r>
  <r>
    <x v="1"/>
    <x v="7"/>
    <x v="33"/>
    <s v="Norway"/>
    <x v="13"/>
    <x v="1"/>
    <n v="2.2800000000000001E-2"/>
  </r>
  <r>
    <x v="1"/>
    <x v="7"/>
    <x v="34"/>
    <s v="Turkey"/>
    <x v="13"/>
    <x v="1"/>
    <m/>
  </r>
  <r>
    <x v="1"/>
    <x v="7"/>
    <x v="0"/>
    <s v="European Union (27 countries)"/>
    <x v="14"/>
    <x v="0"/>
    <m/>
  </r>
  <r>
    <x v="1"/>
    <x v="7"/>
    <x v="1"/>
    <s v="European Union (25 countries)"/>
    <x v="14"/>
    <x v="0"/>
    <m/>
  </r>
  <r>
    <x v="1"/>
    <x v="7"/>
    <x v="2"/>
    <s v="European Union (15 countries)"/>
    <x v="14"/>
    <x v="0"/>
    <m/>
  </r>
  <r>
    <x v="1"/>
    <x v="7"/>
    <x v="3"/>
    <s v="Euro area (EA11-2000, EA12-2006, EA13-2007, EA15-2008, EA16-2010, EA17)"/>
    <x v="14"/>
    <x v="0"/>
    <m/>
  </r>
  <r>
    <x v="1"/>
    <x v="7"/>
    <x v="4"/>
    <s v="Belgium"/>
    <x v="14"/>
    <x v="0"/>
    <n v="4.8599999999999997E-2"/>
  </r>
  <r>
    <x v="1"/>
    <x v="7"/>
    <x v="5"/>
    <s v="Bulgaria"/>
    <x v="14"/>
    <x v="0"/>
    <m/>
  </r>
  <r>
    <x v="1"/>
    <x v="7"/>
    <x v="6"/>
    <s v="Czech Republic"/>
    <x v="14"/>
    <x v="0"/>
    <m/>
  </r>
  <r>
    <x v="1"/>
    <x v="7"/>
    <x v="7"/>
    <s v="Denmark"/>
    <x v="14"/>
    <x v="0"/>
    <n v="5.1299999999999998E-2"/>
  </r>
  <r>
    <x v="1"/>
    <x v="7"/>
    <x v="7"/>
    <s v="København"/>
    <x v="14"/>
    <x v="0"/>
    <m/>
  </r>
  <r>
    <x v="1"/>
    <x v="7"/>
    <x v="8"/>
    <s v="Germany (until 1990 former territory of the FRG)"/>
    <x v="14"/>
    <x v="0"/>
    <m/>
  </r>
  <r>
    <x v="1"/>
    <x v="7"/>
    <x v="8"/>
    <s v="Stuttgart"/>
    <x v="14"/>
    <x v="0"/>
    <m/>
  </r>
  <r>
    <x v="1"/>
    <x v="7"/>
    <x v="8"/>
    <s v="München"/>
    <x v="14"/>
    <x v="0"/>
    <n v="6.3299999999999995E-2"/>
  </r>
  <r>
    <x v="1"/>
    <x v="7"/>
    <x v="8"/>
    <s v="Hamburg"/>
    <x v="14"/>
    <x v="0"/>
    <n v="6.59E-2"/>
  </r>
  <r>
    <x v="1"/>
    <x v="7"/>
    <x v="8"/>
    <s v="Frankfurt am Main"/>
    <x v="14"/>
    <x v="0"/>
    <n v="7.4700000000000003E-2"/>
  </r>
  <r>
    <x v="1"/>
    <x v="7"/>
    <x v="8"/>
    <s v="Rostock"/>
    <x v="14"/>
    <x v="0"/>
    <n v="7.3099999999999998E-2"/>
  </r>
  <r>
    <x v="1"/>
    <x v="7"/>
    <x v="8"/>
    <s v="Hannover"/>
    <x v="14"/>
    <x v="0"/>
    <n v="6.0100000000000001E-2"/>
  </r>
  <r>
    <x v="1"/>
    <x v="7"/>
    <x v="8"/>
    <s v="Düsseldorf"/>
    <x v="14"/>
    <x v="0"/>
    <n v="6.7199999999999996E-2"/>
  </r>
  <r>
    <x v="1"/>
    <x v="7"/>
    <x v="8"/>
    <s v="Leipzig"/>
    <x v="14"/>
    <x v="0"/>
    <n v="6.3600000000000004E-2"/>
  </r>
  <r>
    <x v="1"/>
    <x v="7"/>
    <x v="8"/>
    <s v="Erfurt"/>
    <x v="14"/>
    <x v="0"/>
    <n v="8.0799999999999997E-2"/>
  </r>
  <r>
    <x v="1"/>
    <x v="7"/>
    <x v="8"/>
    <s v="Germany - South"/>
    <x v="14"/>
    <x v="0"/>
    <n v="6.13E-2"/>
  </r>
  <r>
    <x v="1"/>
    <x v="7"/>
    <x v="8"/>
    <s v="Germany - West"/>
    <x v="14"/>
    <x v="0"/>
    <n v="6.2899999999999998E-2"/>
  </r>
  <r>
    <x v="1"/>
    <x v="7"/>
    <x v="9"/>
    <s v="Estonia"/>
    <x v="14"/>
    <x v="0"/>
    <m/>
  </r>
  <r>
    <x v="1"/>
    <x v="7"/>
    <x v="10"/>
    <s v="Ireland"/>
    <x v="14"/>
    <x v="0"/>
    <m/>
  </r>
  <r>
    <x v="1"/>
    <x v="7"/>
    <x v="10"/>
    <s v="Dublin"/>
    <x v="14"/>
    <x v="0"/>
    <n v="5.3400000000000003E-2"/>
  </r>
  <r>
    <x v="1"/>
    <x v="7"/>
    <x v="11"/>
    <s v="Greece"/>
    <x v="14"/>
    <x v="0"/>
    <m/>
  </r>
  <r>
    <x v="1"/>
    <x v="7"/>
    <x v="11"/>
    <s v="Athina"/>
    <x v="14"/>
    <x v="0"/>
    <n v="4.58E-2"/>
  </r>
  <r>
    <x v="1"/>
    <x v="7"/>
    <x v="12"/>
    <s v="Spain"/>
    <x v="14"/>
    <x v="0"/>
    <m/>
  </r>
  <r>
    <x v="1"/>
    <x v="7"/>
    <x v="12"/>
    <s v="Madrid"/>
    <x v="14"/>
    <x v="0"/>
    <n v="5.5399999999999998E-2"/>
  </r>
  <r>
    <x v="1"/>
    <x v="7"/>
    <x v="13"/>
    <s v="France"/>
    <x v="14"/>
    <x v="0"/>
    <m/>
  </r>
  <r>
    <x v="1"/>
    <x v="7"/>
    <x v="13"/>
    <s v="Paris"/>
    <x v="14"/>
    <x v="0"/>
    <n v="4.65E-2"/>
  </r>
  <r>
    <x v="1"/>
    <x v="7"/>
    <x v="13"/>
    <s v="Lille"/>
    <x v="14"/>
    <x v="0"/>
    <n v="4.65E-2"/>
  </r>
  <r>
    <x v="1"/>
    <x v="7"/>
    <x v="13"/>
    <s v="Strasbourg"/>
    <x v="14"/>
    <x v="0"/>
    <n v="4.65E-2"/>
  </r>
  <r>
    <x v="1"/>
    <x v="7"/>
    <x v="13"/>
    <s v="Toulouse"/>
    <x v="14"/>
    <x v="0"/>
    <n v="4.65E-2"/>
  </r>
  <r>
    <x v="1"/>
    <x v="7"/>
    <x v="13"/>
    <s v="Lyon"/>
    <x v="14"/>
    <x v="0"/>
    <n v="4.65E-2"/>
  </r>
  <r>
    <x v="1"/>
    <x v="7"/>
    <x v="13"/>
    <s v="Marseille"/>
    <x v="14"/>
    <x v="0"/>
    <n v="4.65E-2"/>
  </r>
  <r>
    <x v="1"/>
    <x v="7"/>
    <x v="14"/>
    <s v="Croatia"/>
    <x v="14"/>
    <x v="0"/>
    <m/>
  </r>
  <r>
    <x v="1"/>
    <x v="7"/>
    <x v="15"/>
    <s v="Italy"/>
    <x v="14"/>
    <x v="0"/>
    <n v="6.2700000000000006E-2"/>
  </r>
  <r>
    <x v="1"/>
    <x v="7"/>
    <x v="15"/>
    <s v="Nord-Ovest, Nord-Est, Centro (IT) (NUTS 2006)"/>
    <x v="14"/>
    <x v="0"/>
    <m/>
  </r>
  <r>
    <x v="1"/>
    <x v="7"/>
    <x v="15"/>
    <s v="Sud, Isole"/>
    <x v="14"/>
    <x v="0"/>
    <m/>
  </r>
  <r>
    <x v="1"/>
    <x v="7"/>
    <x v="16"/>
    <s v="Cyprus"/>
    <x v="14"/>
    <x v="0"/>
    <n v="5.6500000000000002E-2"/>
  </r>
  <r>
    <x v="1"/>
    <x v="7"/>
    <x v="17"/>
    <s v="Latvia"/>
    <x v="14"/>
    <x v="0"/>
    <m/>
  </r>
  <r>
    <x v="1"/>
    <x v="7"/>
    <x v="18"/>
    <s v="Lithuania"/>
    <x v="14"/>
    <x v="0"/>
    <m/>
  </r>
  <r>
    <x v="1"/>
    <x v="7"/>
    <x v="19"/>
    <s v="Luxembourg"/>
    <x v="14"/>
    <x v="0"/>
    <n v="4.9200000000000001E-2"/>
  </r>
  <r>
    <x v="1"/>
    <x v="7"/>
    <x v="20"/>
    <s v="Hungary"/>
    <x v="14"/>
    <x v="0"/>
    <n v="5.0599999999999999E-2"/>
  </r>
  <r>
    <x v="1"/>
    <x v="7"/>
    <x v="21"/>
    <s v="Malta"/>
    <x v="14"/>
    <x v="0"/>
    <m/>
  </r>
  <r>
    <x v="1"/>
    <x v="7"/>
    <x v="22"/>
    <s v="Netherlands"/>
    <x v="14"/>
    <x v="0"/>
    <m/>
  </r>
  <r>
    <x v="1"/>
    <x v="7"/>
    <x v="22"/>
    <s v="Noord-Holland"/>
    <x v="14"/>
    <x v="0"/>
    <n v="5.0999999999999997E-2"/>
  </r>
  <r>
    <x v="1"/>
    <x v="7"/>
    <x v="22"/>
    <s v="Rotterdam"/>
    <x v="14"/>
    <x v="0"/>
    <n v="5.1799999999999999E-2"/>
  </r>
  <r>
    <x v="1"/>
    <x v="7"/>
    <x v="22"/>
    <s v="Noord-Brabant"/>
    <x v="14"/>
    <x v="0"/>
    <n v="5.04E-2"/>
  </r>
  <r>
    <x v="1"/>
    <x v="7"/>
    <x v="23"/>
    <s v="Austria"/>
    <x v="14"/>
    <x v="0"/>
    <m/>
  </r>
  <r>
    <x v="1"/>
    <x v="7"/>
    <x v="23"/>
    <s v="Wien, Oberösterreich, Tirol"/>
    <x v="14"/>
    <x v="0"/>
    <n v="6.3500000000000001E-2"/>
  </r>
  <r>
    <x v="1"/>
    <x v="7"/>
    <x v="24"/>
    <s v="Poland"/>
    <x v="14"/>
    <x v="0"/>
    <m/>
  </r>
  <r>
    <x v="1"/>
    <x v="7"/>
    <x v="25"/>
    <s v="Portugal"/>
    <x v="14"/>
    <x v="0"/>
    <m/>
  </r>
  <r>
    <x v="1"/>
    <x v="7"/>
    <x v="25"/>
    <s v="Lisboa"/>
    <x v="14"/>
    <x v="0"/>
    <n v="4.7199999999999999E-2"/>
  </r>
  <r>
    <x v="1"/>
    <x v="7"/>
    <x v="26"/>
    <s v="Região Autónoma dos Açores (PT)"/>
    <x v="14"/>
    <x v="0"/>
    <m/>
  </r>
  <r>
    <x v="1"/>
    <x v="7"/>
    <x v="27"/>
    <s v="Romania"/>
    <x v="14"/>
    <x v="0"/>
    <m/>
  </r>
  <r>
    <x v="1"/>
    <x v="7"/>
    <x v="28"/>
    <s v="Slovenia"/>
    <x v="14"/>
    <x v="0"/>
    <n v="6.6100000000000006E-2"/>
  </r>
  <r>
    <x v="1"/>
    <x v="7"/>
    <x v="29"/>
    <s v="Slovakia"/>
    <x v="14"/>
    <x v="0"/>
    <m/>
  </r>
  <r>
    <x v="1"/>
    <x v="7"/>
    <x v="30"/>
    <s v="Finland"/>
    <x v="14"/>
    <x v="0"/>
    <n v="3.2300000000000002E-2"/>
  </r>
  <r>
    <x v="1"/>
    <x v="7"/>
    <x v="31"/>
    <s v="Sweden"/>
    <x v="14"/>
    <x v="0"/>
    <n v="2.7400000000000001E-2"/>
  </r>
  <r>
    <x v="1"/>
    <x v="7"/>
    <x v="32"/>
    <s v="United Kingdom"/>
    <x v="14"/>
    <x v="0"/>
    <n v="5.1499999999999997E-2"/>
  </r>
  <r>
    <x v="1"/>
    <x v="7"/>
    <x v="32"/>
    <s v="Leeds"/>
    <x v="14"/>
    <x v="0"/>
    <m/>
  </r>
  <r>
    <x v="1"/>
    <x v="7"/>
    <x v="32"/>
    <s v="Birmingham"/>
    <x v="14"/>
    <x v="0"/>
    <m/>
  </r>
  <r>
    <x v="1"/>
    <x v="7"/>
    <x v="32"/>
    <s v="London"/>
    <x v="14"/>
    <x v="0"/>
    <m/>
  </r>
  <r>
    <x v="1"/>
    <x v="7"/>
    <x v="32"/>
    <s v="Glasgow"/>
    <x v="14"/>
    <x v="0"/>
    <m/>
  </r>
  <r>
    <x v="1"/>
    <x v="7"/>
    <x v="33"/>
    <s v="Norway"/>
    <x v="14"/>
    <x v="0"/>
    <n v="2.2499999999999999E-2"/>
  </r>
  <r>
    <x v="1"/>
    <x v="7"/>
    <x v="34"/>
    <s v="Turkey"/>
    <x v="14"/>
    <x v="0"/>
    <m/>
  </r>
  <r>
    <x v="1"/>
    <x v="7"/>
    <x v="0"/>
    <s v="European Union (27 countries)"/>
    <x v="14"/>
    <x v="1"/>
    <m/>
  </r>
  <r>
    <x v="1"/>
    <x v="7"/>
    <x v="1"/>
    <s v="European Union (25 countries)"/>
    <x v="14"/>
    <x v="1"/>
    <m/>
  </r>
  <r>
    <x v="1"/>
    <x v="7"/>
    <x v="2"/>
    <s v="European Union (15 countries)"/>
    <x v="14"/>
    <x v="1"/>
    <m/>
  </r>
  <r>
    <x v="1"/>
    <x v="7"/>
    <x v="3"/>
    <s v="Euro area (EA11-2000, EA12-2006, EA13-2007, EA15-2008, EA16-2010, EA17)"/>
    <x v="14"/>
    <x v="1"/>
    <m/>
  </r>
  <r>
    <x v="1"/>
    <x v="7"/>
    <x v="4"/>
    <s v="Belgium"/>
    <x v="14"/>
    <x v="1"/>
    <n v="4.8399999999999999E-2"/>
  </r>
  <r>
    <x v="1"/>
    <x v="7"/>
    <x v="5"/>
    <s v="Bulgaria"/>
    <x v="14"/>
    <x v="1"/>
    <m/>
  </r>
  <r>
    <x v="1"/>
    <x v="7"/>
    <x v="6"/>
    <s v="Czech Republic"/>
    <x v="14"/>
    <x v="1"/>
    <m/>
  </r>
  <r>
    <x v="1"/>
    <x v="7"/>
    <x v="7"/>
    <s v="Denmark"/>
    <x v="14"/>
    <x v="1"/>
    <n v="5.0099999999999999E-2"/>
  </r>
  <r>
    <x v="1"/>
    <x v="7"/>
    <x v="7"/>
    <s v="København"/>
    <x v="14"/>
    <x v="1"/>
    <m/>
  </r>
  <r>
    <x v="1"/>
    <x v="7"/>
    <x v="8"/>
    <s v="Germany (until 1990 former territory of the FRG)"/>
    <x v="14"/>
    <x v="1"/>
    <m/>
  </r>
  <r>
    <x v="1"/>
    <x v="7"/>
    <x v="8"/>
    <s v="Stuttgart"/>
    <x v="14"/>
    <x v="1"/>
    <m/>
  </r>
  <r>
    <x v="1"/>
    <x v="7"/>
    <x v="8"/>
    <s v="München"/>
    <x v="14"/>
    <x v="1"/>
    <n v="7.5300000000000006E-2"/>
  </r>
  <r>
    <x v="1"/>
    <x v="7"/>
    <x v="8"/>
    <s v="Hamburg"/>
    <x v="14"/>
    <x v="1"/>
    <n v="6.8000000000000005E-2"/>
  </r>
  <r>
    <x v="1"/>
    <x v="7"/>
    <x v="8"/>
    <s v="Frankfurt am Main"/>
    <x v="14"/>
    <x v="1"/>
    <n v="6.2700000000000006E-2"/>
  </r>
  <r>
    <x v="1"/>
    <x v="7"/>
    <x v="8"/>
    <s v="Rostock"/>
    <x v="14"/>
    <x v="1"/>
    <n v="7.5399999999999995E-2"/>
  </r>
  <r>
    <x v="1"/>
    <x v="7"/>
    <x v="8"/>
    <s v="Hannover"/>
    <x v="14"/>
    <x v="1"/>
    <n v="6.2100000000000002E-2"/>
  </r>
  <r>
    <x v="1"/>
    <x v="7"/>
    <x v="8"/>
    <s v="Düsseldorf"/>
    <x v="14"/>
    <x v="1"/>
    <n v="7.4200000000000002E-2"/>
  </r>
  <r>
    <x v="1"/>
    <x v="7"/>
    <x v="8"/>
    <s v="Leipzig"/>
    <x v="14"/>
    <x v="1"/>
    <n v="6.5600000000000006E-2"/>
  </r>
  <r>
    <x v="1"/>
    <x v="7"/>
    <x v="8"/>
    <s v="Erfurt"/>
    <x v="14"/>
    <x v="1"/>
    <n v="8.2900000000000001E-2"/>
  </r>
  <r>
    <x v="1"/>
    <x v="7"/>
    <x v="8"/>
    <s v="Germany - South"/>
    <x v="14"/>
    <x v="1"/>
    <n v="6.3299999999999995E-2"/>
  </r>
  <r>
    <x v="1"/>
    <x v="7"/>
    <x v="8"/>
    <s v="Germany - West"/>
    <x v="14"/>
    <x v="1"/>
    <n v="6.5000000000000002E-2"/>
  </r>
  <r>
    <x v="1"/>
    <x v="7"/>
    <x v="9"/>
    <s v="Estonia"/>
    <x v="14"/>
    <x v="1"/>
    <m/>
  </r>
  <r>
    <x v="1"/>
    <x v="7"/>
    <x v="10"/>
    <s v="Ireland"/>
    <x v="14"/>
    <x v="1"/>
    <m/>
  </r>
  <r>
    <x v="1"/>
    <x v="7"/>
    <x v="10"/>
    <s v="Dublin"/>
    <x v="14"/>
    <x v="1"/>
    <n v="5.3400000000000003E-2"/>
  </r>
  <r>
    <x v="1"/>
    <x v="7"/>
    <x v="11"/>
    <s v="Greece"/>
    <x v="14"/>
    <x v="1"/>
    <m/>
  </r>
  <r>
    <x v="1"/>
    <x v="7"/>
    <x v="11"/>
    <s v="Athina"/>
    <x v="14"/>
    <x v="1"/>
    <n v="4.5699999999999998E-2"/>
  </r>
  <r>
    <x v="1"/>
    <x v="7"/>
    <x v="12"/>
    <s v="Spain"/>
    <x v="14"/>
    <x v="1"/>
    <m/>
  </r>
  <r>
    <x v="1"/>
    <x v="7"/>
    <x v="12"/>
    <s v="Madrid"/>
    <x v="14"/>
    <x v="1"/>
    <n v="5.5399999999999998E-2"/>
  </r>
  <r>
    <x v="1"/>
    <x v="7"/>
    <x v="13"/>
    <s v="France"/>
    <x v="14"/>
    <x v="1"/>
    <m/>
  </r>
  <r>
    <x v="1"/>
    <x v="7"/>
    <x v="13"/>
    <s v="Paris"/>
    <x v="14"/>
    <x v="1"/>
    <n v="4.5100000000000001E-2"/>
  </r>
  <r>
    <x v="1"/>
    <x v="7"/>
    <x v="13"/>
    <s v="Lille"/>
    <x v="14"/>
    <x v="1"/>
    <n v="4.5100000000000001E-2"/>
  </r>
  <r>
    <x v="1"/>
    <x v="7"/>
    <x v="13"/>
    <s v="Strasbourg"/>
    <x v="14"/>
    <x v="1"/>
    <n v="4.5100000000000001E-2"/>
  </r>
  <r>
    <x v="1"/>
    <x v="7"/>
    <x v="13"/>
    <s v="Toulouse"/>
    <x v="14"/>
    <x v="1"/>
    <n v="4.5100000000000001E-2"/>
  </r>
  <r>
    <x v="1"/>
    <x v="7"/>
    <x v="13"/>
    <s v="Lyon"/>
    <x v="14"/>
    <x v="1"/>
    <n v="4.5100000000000001E-2"/>
  </r>
  <r>
    <x v="1"/>
    <x v="7"/>
    <x v="13"/>
    <s v="Marseille"/>
    <x v="14"/>
    <x v="1"/>
    <n v="4.5100000000000001E-2"/>
  </r>
  <r>
    <x v="1"/>
    <x v="7"/>
    <x v="14"/>
    <s v="Croatia"/>
    <x v="14"/>
    <x v="1"/>
    <m/>
  </r>
  <r>
    <x v="1"/>
    <x v="7"/>
    <x v="15"/>
    <s v="Italy"/>
    <x v="14"/>
    <x v="1"/>
    <n v="5.9900000000000002E-2"/>
  </r>
  <r>
    <x v="1"/>
    <x v="7"/>
    <x v="15"/>
    <s v="Nord-Ovest, Nord-Est, Centro (IT) (NUTS 2006)"/>
    <x v="14"/>
    <x v="1"/>
    <m/>
  </r>
  <r>
    <x v="1"/>
    <x v="7"/>
    <x v="15"/>
    <s v="Sud, Isole"/>
    <x v="14"/>
    <x v="1"/>
    <m/>
  </r>
  <r>
    <x v="1"/>
    <x v="7"/>
    <x v="16"/>
    <s v="Cyprus"/>
    <x v="14"/>
    <x v="1"/>
    <m/>
  </r>
  <r>
    <x v="1"/>
    <x v="7"/>
    <x v="17"/>
    <s v="Latvia"/>
    <x v="14"/>
    <x v="1"/>
    <m/>
  </r>
  <r>
    <x v="1"/>
    <x v="7"/>
    <x v="18"/>
    <s v="Lithuania"/>
    <x v="14"/>
    <x v="1"/>
    <m/>
  </r>
  <r>
    <x v="1"/>
    <x v="7"/>
    <x v="19"/>
    <s v="Luxembourg"/>
    <x v="14"/>
    <x v="1"/>
    <n v="4.8599999999999997E-2"/>
  </r>
  <r>
    <x v="1"/>
    <x v="7"/>
    <x v="20"/>
    <s v="Hungary"/>
    <x v="14"/>
    <x v="1"/>
    <n v="4.0099999999999997E-2"/>
  </r>
  <r>
    <x v="1"/>
    <x v="7"/>
    <x v="21"/>
    <s v="Malta"/>
    <x v="14"/>
    <x v="1"/>
    <m/>
  </r>
  <r>
    <x v="1"/>
    <x v="7"/>
    <x v="22"/>
    <s v="Netherlands"/>
    <x v="14"/>
    <x v="1"/>
    <m/>
  </r>
  <r>
    <x v="1"/>
    <x v="7"/>
    <x v="22"/>
    <s v="Noord-Holland"/>
    <x v="14"/>
    <x v="1"/>
    <m/>
  </r>
  <r>
    <x v="1"/>
    <x v="7"/>
    <x v="22"/>
    <s v="Rotterdam"/>
    <x v="14"/>
    <x v="1"/>
    <n v="5.1499999999999997E-2"/>
  </r>
  <r>
    <x v="1"/>
    <x v="7"/>
    <x v="22"/>
    <s v="Noord-Brabant"/>
    <x v="14"/>
    <x v="1"/>
    <n v="5.11E-2"/>
  </r>
  <r>
    <x v="1"/>
    <x v="7"/>
    <x v="23"/>
    <s v="Austria"/>
    <x v="14"/>
    <x v="1"/>
    <m/>
  </r>
  <r>
    <x v="1"/>
    <x v="7"/>
    <x v="23"/>
    <s v="Wien, Oberösterreich, Tirol"/>
    <x v="14"/>
    <x v="1"/>
    <m/>
  </r>
  <r>
    <x v="1"/>
    <x v="7"/>
    <x v="24"/>
    <s v="Poland"/>
    <x v="14"/>
    <x v="1"/>
    <m/>
  </r>
  <r>
    <x v="1"/>
    <x v="7"/>
    <x v="25"/>
    <s v="Portugal"/>
    <x v="14"/>
    <x v="1"/>
    <m/>
  </r>
  <r>
    <x v="1"/>
    <x v="7"/>
    <x v="25"/>
    <s v="Lisboa"/>
    <x v="14"/>
    <x v="1"/>
    <n v="4.7199999999999999E-2"/>
  </r>
  <r>
    <x v="1"/>
    <x v="7"/>
    <x v="26"/>
    <s v="Região Autónoma dos Açores (PT)"/>
    <x v="14"/>
    <x v="1"/>
    <m/>
  </r>
  <r>
    <x v="1"/>
    <x v="7"/>
    <x v="27"/>
    <s v="Romania"/>
    <x v="14"/>
    <x v="1"/>
    <m/>
  </r>
  <r>
    <x v="1"/>
    <x v="7"/>
    <x v="28"/>
    <s v="Slovenia"/>
    <x v="14"/>
    <x v="1"/>
    <n v="5.7700000000000001E-2"/>
  </r>
  <r>
    <x v="1"/>
    <x v="7"/>
    <x v="29"/>
    <s v="Slovakia"/>
    <x v="14"/>
    <x v="1"/>
    <m/>
  </r>
  <r>
    <x v="1"/>
    <x v="7"/>
    <x v="30"/>
    <s v="Finland"/>
    <x v="14"/>
    <x v="1"/>
    <n v="3.1600000000000003E-2"/>
  </r>
  <r>
    <x v="1"/>
    <x v="7"/>
    <x v="31"/>
    <s v="Sweden"/>
    <x v="14"/>
    <x v="1"/>
    <n v="2.8199999999999999E-2"/>
  </r>
  <r>
    <x v="1"/>
    <x v="7"/>
    <x v="32"/>
    <s v="United Kingdom"/>
    <x v="14"/>
    <x v="1"/>
    <n v="4.7500000000000001E-2"/>
  </r>
  <r>
    <x v="1"/>
    <x v="7"/>
    <x v="32"/>
    <s v="Leeds"/>
    <x v="14"/>
    <x v="1"/>
    <m/>
  </r>
  <r>
    <x v="1"/>
    <x v="7"/>
    <x v="32"/>
    <s v="Birmingham"/>
    <x v="14"/>
    <x v="1"/>
    <m/>
  </r>
  <r>
    <x v="1"/>
    <x v="7"/>
    <x v="32"/>
    <s v="London"/>
    <x v="14"/>
    <x v="1"/>
    <m/>
  </r>
  <r>
    <x v="1"/>
    <x v="7"/>
    <x v="32"/>
    <s v="Glasgow"/>
    <x v="14"/>
    <x v="1"/>
    <m/>
  </r>
  <r>
    <x v="1"/>
    <x v="7"/>
    <x v="33"/>
    <s v="Norway"/>
    <x v="14"/>
    <x v="1"/>
    <n v="2.24E-2"/>
  </r>
  <r>
    <x v="1"/>
    <x v="7"/>
    <x v="34"/>
    <s v="Turkey"/>
    <x v="14"/>
    <x v="1"/>
    <m/>
  </r>
  <r>
    <x v="1"/>
    <x v="7"/>
    <x v="0"/>
    <s v="European Union (27 countries)"/>
    <x v="15"/>
    <x v="0"/>
    <m/>
  </r>
  <r>
    <x v="1"/>
    <x v="7"/>
    <x v="1"/>
    <s v="European Union (25 countries)"/>
    <x v="15"/>
    <x v="0"/>
    <m/>
  </r>
  <r>
    <x v="1"/>
    <x v="7"/>
    <x v="2"/>
    <s v="European Union (15 countries)"/>
    <x v="15"/>
    <x v="0"/>
    <m/>
  </r>
  <r>
    <x v="1"/>
    <x v="7"/>
    <x v="3"/>
    <s v="Euro area (EA11-2000, EA12-2006, EA13-2007, EA15-2008, EA16-2010, EA17)"/>
    <x v="15"/>
    <x v="0"/>
    <m/>
  </r>
  <r>
    <x v="1"/>
    <x v="7"/>
    <x v="4"/>
    <s v="Belgium"/>
    <x v="15"/>
    <x v="0"/>
    <n v="4.8500000000000001E-2"/>
  </r>
  <r>
    <x v="1"/>
    <x v="7"/>
    <x v="5"/>
    <s v="Bulgaria"/>
    <x v="15"/>
    <x v="0"/>
    <m/>
  </r>
  <r>
    <x v="1"/>
    <x v="7"/>
    <x v="6"/>
    <s v="Czech Republic"/>
    <x v="15"/>
    <x v="0"/>
    <n v="3.8600000000000002E-2"/>
  </r>
  <r>
    <x v="1"/>
    <x v="7"/>
    <x v="7"/>
    <s v="Denmark"/>
    <x v="15"/>
    <x v="0"/>
    <m/>
  </r>
  <r>
    <x v="1"/>
    <x v="7"/>
    <x v="7"/>
    <s v="København"/>
    <x v="15"/>
    <x v="0"/>
    <m/>
  </r>
  <r>
    <x v="1"/>
    <x v="7"/>
    <x v="8"/>
    <s v="Germany (until 1990 former territory of the FRG)"/>
    <x v="15"/>
    <x v="0"/>
    <m/>
  </r>
  <r>
    <x v="1"/>
    <x v="7"/>
    <x v="8"/>
    <s v="Stuttgart"/>
    <x v="15"/>
    <x v="0"/>
    <m/>
  </r>
  <r>
    <x v="1"/>
    <x v="7"/>
    <x v="8"/>
    <s v="München"/>
    <x v="15"/>
    <x v="0"/>
    <n v="4.9399999999999999E-2"/>
  </r>
  <r>
    <x v="1"/>
    <x v="7"/>
    <x v="8"/>
    <s v="Hamburg"/>
    <x v="15"/>
    <x v="0"/>
    <n v="5.7299999999999997E-2"/>
  </r>
  <r>
    <x v="1"/>
    <x v="7"/>
    <x v="8"/>
    <s v="Frankfurt am Main"/>
    <x v="15"/>
    <x v="0"/>
    <n v="5.8500000000000003E-2"/>
  </r>
  <r>
    <x v="1"/>
    <x v="7"/>
    <x v="8"/>
    <s v="Rostock"/>
    <x v="15"/>
    <x v="0"/>
    <n v="7.0000000000000007E-2"/>
  </r>
  <r>
    <x v="1"/>
    <x v="7"/>
    <x v="8"/>
    <s v="Hannover"/>
    <x v="15"/>
    <x v="0"/>
    <n v="6.2399999999999997E-2"/>
  </r>
  <r>
    <x v="1"/>
    <x v="7"/>
    <x v="8"/>
    <s v="Düsseldorf"/>
    <x v="15"/>
    <x v="0"/>
    <n v="4.6100000000000002E-2"/>
  </r>
  <r>
    <x v="1"/>
    <x v="7"/>
    <x v="8"/>
    <s v="Leipzig"/>
    <x v="15"/>
    <x v="0"/>
    <m/>
  </r>
  <r>
    <x v="1"/>
    <x v="7"/>
    <x v="8"/>
    <s v="Erfurt"/>
    <x v="15"/>
    <x v="0"/>
    <n v="8.3400000000000002E-2"/>
  </r>
  <r>
    <x v="1"/>
    <x v="7"/>
    <x v="8"/>
    <s v="Germany - South"/>
    <x v="15"/>
    <x v="0"/>
    <n v="4.9599999999999998E-2"/>
  </r>
  <r>
    <x v="1"/>
    <x v="7"/>
    <x v="8"/>
    <s v="Germany - West"/>
    <x v="15"/>
    <x v="0"/>
    <n v="4.48E-2"/>
  </r>
  <r>
    <x v="1"/>
    <x v="7"/>
    <x v="9"/>
    <s v="Estonia"/>
    <x v="15"/>
    <x v="0"/>
    <m/>
  </r>
  <r>
    <x v="1"/>
    <x v="7"/>
    <x v="10"/>
    <s v="Ireland"/>
    <x v="15"/>
    <x v="0"/>
    <m/>
  </r>
  <r>
    <x v="1"/>
    <x v="7"/>
    <x v="10"/>
    <s v="Dublin"/>
    <x v="15"/>
    <x v="0"/>
    <n v="5.3400000000000003E-2"/>
  </r>
  <r>
    <x v="1"/>
    <x v="7"/>
    <x v="11"/>
    <s v="Greece"/>
    <x v="15"/>
    <x v="0"/>
    <m/>
  </r>
  <r>
    <x v="1"/>
    <x v="7"/>
    <x v="11"/>
    <s v="Athina"/>
    <x v="15"/>
    <x v="0"/>
    <n v="4.4900000000000002E-2"/>
  </r>
  <r>
    <x v="1"/>
    <x v="7"/>
    <x v="12"/>
    <s v="Spain"/>
    <x v="15"/>
    <x v="0"/>
    <m/>
  </r>
  <r>
    <x v="1"/>
    <x v="7"/>
    <x v="12"/>
    <s v="Madrid"/>
    <x v="15"/>
    <x v="0"/>
    <n v="5.6399999999999999E-2"/>
  </r>
  <r>
    <x v="1"/>
    <x v="7"/>
    <x v="13"/>
    <s v="France"/>
    <x v="15"/>
    <x v="0"/>
    <m/>
  </r>
  <r>
    <x v="1"/>
    <x v="7"/>
    <x v="13"/>
    <s v="Paris"/>
    <x v="15"/>
    <x v="0"/>
    <n v="4.5100000000000001E-2"/>
  </r>
  <r>
    <x v="1"/>
    <x v="7"/>
    <x v="13"/>
    <s v="Lille"/>
    <x v="15"/>
    <x v="0"/>
    <n v="4.5100000000000001E-2"/>
  </r>
  <r>
    <x v="1"/>
    <x v="7"/>
    <x v="13"/>
    <s v="Strasbourg"/>
    <x v="15"/>
    <x v="0"/>
    <n v="4.5100000000000001E-2"/>
  </r>
  <r>
    <x v="1"/>
    <x v="7"/>
    <x v="13"/>
    <s v="Toulouse"/>
    <x v="15"/>
    <x v="0"/>
    <n v="4.5100000000000001E-2"/>
  </r>
  <r>
    <x v="1"/>
    <x v="7"/>
    <x v="13"/>
    <s v="Lyon"/>
    <x v="15"/>
    <x v="0"/>
    <n v="4.5100000000000001E-2"/>
  </r>
  <r>
    <x v="1"/>
    <x v="7"/>
    <x v="13"/>
    <s v="Marseille"/>
    <x v="15"/>
    <x v="0"/>
    <n v="4.5100000000000001E-2"/>
  </r>
  <r>
    <x v="1"/>
    <x v="7"/>
    <x v="14"/>
    <s v="Croatia"/>
    <x v="15"/>
    <x v="0"/>
    <m/>
  </r>
  <r>
    <x v="1"/>
    <x v="7"/>
    <x v="15"/>
    <s v="Italy"/>
    <x v="15"/>
    <x v="0"/>
    <n v="6.5699999999999995E-2"/>
  </r>
  <r>
    <x v="1"/>
    <x v="7"/>
    <x v="15"/>
    <s v="Nord-Ovest, Nord-Est, Centro (IT) (NUTS 2006)"/>
    <x v="15"/>
    <x v="0"/>
    <m/>
  </r>
  <r>
    <x v="1"/>
    <x v="7"/>
    <x v="15"/>
    <s v="Sud, Isole"/>
    <x v="15"/>
    <x v="0"/>
    <m/>
  </r>
  <r>
    <x v="1"/>
    <x v="7"/>
    <x v="16"/>
    <s v="Cyprus"/>
    <x v="15"/>
    <x v="0"/>
    <n v="8.3900000000000002E-2"/>
  </r>
  <r>
    <x v="1"/>
    <x v="7"/>
    <x v="17"/>
    <s v="Latvia"/>
    <x v="15"/>
    <x v="0"/>
    <m/>
  </r>
  <r>
    <x v="1"/>
    <x v="7"/>
    <x v="18"/>
    <s v="Lithuania"/>
    <x v="15"/>
    <x v="0"/>
    <m/>
  </r>
  <r>
    <x v="1"/>
    <x v="7"/>
    <x v="19"/>
    <s v="Luxembourg"/>
    <x v="15"/>
    <x v="0"/>
    <n v="4.3499999999999997E-2"/>
  </r>
  <r>
    <x v="1"/>
    <x v="7"/>
    <x v="20"/>
    <s v="Hungary"/>
    <x v="15"/>
    <x v="0"/>
    <n v="4.19E-2"/>
  </r>
  <r>
    <x v="1"/>
    <x v="7"/>
    <x v="21"/>
    <s v="Malta"/>
    <x v="15"/>
    <x v="0"/>
    <m/>
  </r>
  <r>
    <x v="1"/>
    <x v="7"/>
    <x v="22"/>
    <s v="Netherlands"/>
    <x v="15"/>
    <x v="0"/>
    <m/>
  </r>
  <r>
    <x v="1"/>
    <x v="7"/>
    <x v="22"/>
    <s v="Noord-Holland"/>
    <x v="15"/>
    <x v="0"/>
    <m/>
  </r>
  <r>
    <x v="1"/>
    <x v="7"/>
    <x v="22"/>
    <s v="Rotterdam"/>
    <x v="15"/>
    <x v="0"/>
    <m/>
  </r>
  <r>
    <x v="1"/>
    <x v="7"/>
    <x v="22"/>
    <s v="Noord-Brabant"/>
    <x v="15"/>
    <x v="0"/>
    <m/>
  </r>
  <r>
    <x v="1"/>
    <x v="7"/>
    <x v="23"/>
    <s v="Austria"/>
    <x v="15"/>
    <x v="0"/>
    <m/>
  </r>
  <r>
    <x v="1"/>
    <x v="7"/>
    <x v="23"/>
    <s v="Wien, Oberösterreich, Tirol"/>
    <x v="15"/>
    <x v="0"/>
    <m/>
  </r>
  <r>
    <x v="1"/>
    <x v="7"/>
    <x v="24"/>
    <s v="Poland"/>
    <x v="15"/>
    <x v="0"/>
    <m/>
  </r>
  <r>
    <x v="1"/>
    <x v="7"/>
    <x v="25"/>
    <s v="Portugal"/>
    <x v="15"/>
    <x v="0"/>
    <m/>
  </r>
  <r>
    <x v="1"/>
    <x v="7"/>
    <x v="25"/>
    <s v="Lisboa"/>
    <x v="15"/>
    <x v="0"/>
    <n v="4.7E-2"/>
  </r>
  <r>
    <x v="1"/>
    <x v="7"/>
    <x v="26"/>
    <s v="Região Autónoma dos Açores (PT)"/>
    <x v="15"/>
    <x v="0"/>
    <m/>
  </r>
  <r>
    <x v="1"/>
    <x v="7"/>
    <x v="27"/>
    <s v="Romania"/>
    <x v="15"/>
    <x v="0"/>
    <m/>
  </r>
  <r>
    <x v="1"/>
    <x v="7"/>
    <x v="28"/>
    <s v="Slovenia"/>
    <x v="15"/>
    <x v="0"/>
    <n v="5.45E-2"/>
  </r>
  <r>
    <x v="1"/>
    <x v="7"/>
    <x v="29"/>
    <s v="Slovakia"/>
    <x v="15"/>
    <x v="0"/>
    <m/>
  </r>
  <r>
    <x v="1"/>
    <x v="7"/>
    <x v="30"/>
    <s v="Finland"/>
    <x v="15"/>
    <x v="0"/>
    <n v="3.1E-2"/>
  </r>
  <r>
    <x v="1"/>
    <x v="7"/>
    <x v="31"/>
    <s v="Sweden"/>
    <x v="15"/>
    <x v="0"/>
    <n v="2.8899999999999999E-2"/>
  </r>
  <r>
    <x v="1"/>
    <x v="7"/>
    <x v="32"/>
    <s v="United Kingdom"/>
    <x v="15"/>
    <x v="0"/>
    <n v="5.1200000000000002E-2"/>
  </r>
  <r>
    <x v="1"/>
    <x v="7"/>
    <x v="32"/>
    <s v="Leeds"/>
    <x v="15"/>
    <x v="0"/>
    <m/>
  </r>
  <r>
    <x v="1"/>
    <x v="7"/>
    <x v="32"/>
    <s v="Birmingham"/>
    <x v="15"/>
    <x v="0"/>
    <m/>
  </r>
  <r>
    <x v="1"/>
    <x v="7"/>
    <x v="32"/>
    <s v="London"/>
    <x v="15"/>
    <x v="0"/>
    <m/>
  </r>
  <r>
    <x v="1"/>
    <x v="7"/>
    <x v="32"/>
    <s v="Glasgow"/>
    <x v="15"/>
    <x v="0"/>
    <m/>
  </r>
  <r>
    <x v="1"/>
    <x v="7"/>
    <x v="33"/>
    <s v="Norway"/>
    <x v="15"/>
    <x v="0"/>
    <n v="2.3400000000000001E-2"/>
  </r>
  <r>
    <x v="1"/>
    <x v="7"/>
    <x v="34"/>
    <s v="Turkey"/>
    <x v="15"/>
    <x v="0"/>
    <m/>
  </r>
  <r>
    <x v="1"/>
    <x v="7"/>
    <x v="0"/>
    <s v="European Union (27 countries)"/>
    <x v="15"/>
    <x v="1"/>
    <m/>
  </r>
  <r>
    <x v="1"/>
    <x v="7"/>
    <x v="1"/>
    <s v="European Union (25 countries)"/>
    <x v="15"/>
    <x v="1"/>
    <m/>
  </r>
  <r>
    <x v="1"/>
    <x v="7"/>
    <x v="2"/>
    <s v="European Union (15 countries)"/>
    <x v="15"/>
    <x v="1"/>
    <m/>
  </r>
  <r>
    <x v="1"/>
    <x v="7"/>
    <x v="3"/>
    <s v="Euro area (EA11-2000, EA12-2006, EA13-2007, EA15-2008, EA16-2010, EA17)"/>
    <x v="15"/>
    <x v="1"/>
    <m/>
  </r>
  <r>
    <x v="1"/>
    <x v="7"/>
    <x v="4"/>
    <s v="Belgium"/>
    <x v="15"/>
    <x v="1"/>
    <n v="5.0999999999999997E-2"/>
  </r>
  <r>
    <x v="1"/>
    <x v="7"/>
    <x v="5"/>
    <s v="Bulgaria"/>
    <x v="15"/>
    <x v="1"/>
    <m/>
  </r>
  <r>
    <x v="1"/>
    <x v="7"/>
    <x v="6"/>
    <s v="Czech Republic"/>
    <x v="15"/>
    <x v="1"/>
    <n v="3.2000000000000001E-2"/>
  </r>
  <r>
    <x v="1"/>
    <x v="7"/>
    <x v="7"/>
    <s v="Denmark"/>
    <x v="15"/>
    <x v="1"/>
    <m/>
  </r>
  <r>
    <x v="1"/>
    <x v="7"/>
    <x v="7"/>
    <s v="København"/>
    <x v="15"/>
    <x v="1"/>
    <m/>
  </r>
  <r>
    <x v="1"/>
    <x v="7"/>
    <x v="8"/>
    <s v="Germany (until 1990 former territory of the FRG)"/>
    <x v="15"/>
    <x v="1"/>
    <m/>
  </r>
  <r>
    <x v="1"/>
    <x v="7"/>
    <x v="8"/>
    <s v="Stuttgart"/>
    <x v="15"/>
    <x v="1"/>
    <m/>
  </r>
  <r>
    <x v="1"/>
    <x v="7"/>
    <x v="8"/>
    <s v="München"/>
    <x v="15"/>
    <x v="1"/>
    <n v="4.9399999999999999E-2"/>
  </r>
  <r>
    <x v="1"/>
    <x v="7"/>
    <x v="8"/>
    <s v="Hamburg"/>
    <x v="15"/>
    <x v="1"/>
    <n v="5.7299999999999997E-2"/>
  </r>
  <r>
    <x v="1"/>
    <x v="7"/>
    <x v="8"/>
    <s v="Frankfurt am Main"/>
    <x v="15"/>
    <x v="1"/>
    <n v="5.8500000000000003E-2"/>
  </r>
  <r>
    <x v="1"/>
    <x v="7"/>
    <x v="8"/>
    <s v="Rostock"/>
    <x v="15"/>
    <x v="1"/>
    <n v="7.0000000000000007E-2"/>
  </r>
  <r>
    <x v="1"/>
    <x v="7"/>
    <x v="8"/>
    <s v="Hannover"/>
    <x v="15"/>
    <x v="1"/>
    <n v="6.2399999999999997E-2"/>
  </r>
  <r>
    <x v="1"/>
    <x v="7"/>
    <x v="8"/>
    <s v="Düsseldorf"/>
    <x v="15"/>
    <x v="1"/>
    <n v="6.7199999999999996E-2"/>
  </r>
  <r>
    <x v="1"/>
    <x v="7"/>
    <x v="8"/>
    <s v="Leipzig"/>
    <x v="15"/>
    <x v="1"/>
    <n v="5.3400000000000003E-2"/>
  </r>
  <r>
    <x v="1"/>
    <x v="7"/>
    <x v="8"/>
    <s v="Erfurt"/>
    <x v="15"/>
    <x v="1"/>
    <n v="8.3400000000000002E-2"/>
  </r>
  <r>
    <x v="1"/>
    <x v="7"/>
    <x v="8"/>
    <s v="Germany - South"/>
    <x v="15"/>
    <x v="1"/>
    <n v="4.9599999999999998E-2"/>
  </r>
  <r>
    <x v="1"/>
    <x v="7"/>
    <x v="8"/>
    <s v="Germany - West"/>
    <x v="15"/>
    <x v="1"/>
    <n v="4.48E-2"/>
  </r>
  <r>
    <x v="1"/>
    <x v="7"/>
    <x v="9"/>
    <s v="Estonia"/>
    <x v="15"/>
    <x v="1"/>
    <m/>
  </r>
  <r>
    <x v="1"/>
    <x v="7"/>
    <x v="10"/>
    <s v="Ireland"/>
    <x v="15"/>
    <x v="1"/>
    <m/>
  </r>
  <r>
    <x v="1"/>
    <x v="7"/>
    <x v="10"/>
    <s v="Dublin"/>
    <x v="15"/>
    <x v="1"/>
    <n v="5.3400000000000003E-2"/>
  </r>
  <r>
    <x v="1"/>
    <x v="7"/>
    <x v="11"/>
    <s v="Greece"/>
    <x v="15"/>
    <x v="1"/>
    <m/>
  </r>
  <r>
    <x v="1"/>
    <x v="7"/>
    <x v="11"/>
    <s v="Athina"/>
    <x v="15"/>
    <x v="1"/>
    <n v="4.41E-2"/>
  </r>
  <r>
    <x v="1"/>
    <x v="7"/>
    <x v="12"/>
    <s v="Spain"/>
    <x v="15"/>
    <x v="1"/>
    <m/>
  </r>
  <r>
    <x v="1"/>
    <x v="7"/>
    <x v="12"/>
    <s v="Madrid"/>
    <x v="15"/>
    <x v="1"/>
    <n v="5.6399999999999999E-2"/>
  </r>
  <r>
    <x v="1"/>
    <x v="7"/>
    <x v="13"/>
    <s v="France"/>
    <x v="15"/>
    <x v="1"/>
    <m/>
  </r>
  <r>
    <x v="1"/>
    <x v="7"/>
    <x v="13"/>
    <s v="Paris"/>
    <x v="15"/>
    <x v="1"/>
    <m/>
  </r>
  <r>
    <x v="1"/>
    <x v="7"/>
    <x v="13"/>
    <s v="Lille"/>
    <x v="15"/>
    <x v="1"/>
    <m/>
  </r>
  <r>
    <x v="1"/>
    <x v="7"/>
    <x v="13"/>
    <s v="Strasbourg"/>
    <x v="15"/>
    <x v="1"/>
    <m/>
  </r>
  <r>
    <x v="1"/>
    <x v="7"/>
    <x v="13"/>
    <s v="Toulouse"/>
    <x v="15"/>
    <x v="1"/>
    <m/>
  </r>
  <r>
    <x v="1"/>
    <x v="7"/>
    <x v="13"/>
    <s v="Lyon"/>
    <x v="15"/>
    <x v="1"/>
    <m/>
  </r>
  <r>
    <x v="1"/>
    <x v="7"/>
    <x v="13"/>
    <s v="Marseille"/>
    <x v="15"/>
    <x v="1"/>
    <m/>
  </r>
  <r>
    <x v="1"/>
    <x v="7"/>
    <x v="14"/>
    <s v="Croatia"/>
    <x v="15"/>
    <x v="1"/>
    <m/>
  </r>
  <r>
    <x v="1"/>
    <x v="7"/>
    <x v="15"/>
    <s v="Italy"/>
    <x v="15"/>
    <x v="1"/>
    <n v="7.3300000000000004E-2"/>
  </r>
  <r>
    <x v="1"/>
    <x v="7"/>
    <x v="15"/>
    <s v="Nord-Ovest, Nord-Est, Centro (IT) (NUTS 2006)"/>
    <x v="15"/>
    <x v="1"/>
    <m/>
  </r>
  <r>
    <x v="1"/>
    <x v="7"/>
    <x v="15"/>
    <s v="Sud, Isole"/>
    <x v="15"/>
    <x v="1"/>
    <m/>
  </r>
  <r>
    <x v="1"/>
    <x v="7"/>
    <x v="16"/>
    <s v="Cyprus"/>
    <x v="15"/>
    <x v="1"/>
    <m/>
  </r>
  <r>
    <x v="1"/>
    <x v="7"/>
    <x v="17"/>
    <s v="Latvia"/>
    <x v="15"/>
    <x v="1"/>
    <m/>
  </r>
  <r>
    <x v="1"/>
    <x v="7"/>
    <x v="18"/>
    <s v="Lithuania"/>
    <x v="15"/>
    <x v="1"/>
    <m/>
  </r>
  <r>
    <x v="1"/>
    <x v="7"/>
    <x v="19"/>
    <s v="Luxembourg"/>
    <x v="15"/>
    <x v="1"/>
    <n v="4.3799999999999999E-2"/>
  </r>
  <r>
    <x v="1"/>
    <x v="7"/>
    <x v="20"/>
    <s v="Hungary"/>
    <x v="15"/>
    <x v="1"/>
    <n v="4.1000000000000002E-2"/>
  </r>
  <r>
    <x v="1"/>
    <x v="7"/>
    <x v="21"/>
    <s v="Malta"/>
    <x v="15"/>
    <x v="1"/>
    <m/>
  </r>
  <r>
    <x v="1"/>
    <x v="7"/>
    <x v="22"/>
    <s v="Netherlands"/>
    <x v="15"/>
    <x v="1"/>
    <m/>
  </r>
  <r>
    <x v="1"/>
    <x v="7"/>
    <x v="22"/>
    <s v="Noord-Holland"/>
    <x v="15"/>
    <x v="1"/>
    <m/>
  </r>
  <r>
    <x v="1"/>
    <x v="7"/>
    <x v="22"/>
    <s v="Rotterdam"/>
    <x v="15"/>
    <x v="1"/>
    <m/>
  </r>
  <r>
    <x v="1"/>
    <x v="7"/>
    <x v="22"/>
    <s v="Noord-Brabant"/>
    <x v="15"/>
    <x v="1"/>
    <m/>
  </r>
  <r>
    <x v="1"/>
    <x v="7"/>
    <x v="23"/>
    <s v="Austria"/>
    <x v="15"/>
    <x v="1"/>
    <m/>
  </r>
  <r>
    <x v="1"/>
    <x v="7"/>
    <x v="23"/>
    <s v="Wien, Oberösterreich, Tirol"/>
    <x v="15"/>
    <x v="1"/>
    <m/>
  </r>
  <r>
    <x v="1"/>
    <x v="7"/>
    <x v="24"/>
    <s v="Poland"/>
    <x v="15"/>
    <x v="1"/>
    <n v="3.95E-2"/>
  </r>
  <r>
    <x v="1"/>
    <x v="7"/>
    <x v="25"/>
    <s v="Portugal"/>
    <x v="15"/>
    <x v="1"/>
    <m/>
  </r>
  <r>
    <x v="1"/>
    <x v="7"/>
    <x v="25"/>
    <s v="Lisboa"/>
    <x v="15"/>
    <x v="1"/>
    <n v="4.7E-2"/>
  </r>
  <r>
    <x v="1"/>
    <x v="7"/>
    <x v="26"/>
    <s v="Região Autónoma dos Açores (PT)"/>
    <x v="15"/>
    <x v="1"/>
    <m/>
  </r>
  <r>
    <x v="1"/>
    <x v="7"/>
    <x v="27"/>
    <s v="Romania"/>
    <x v="15"/>
    <x v="1"/>
    <m/>
  </r>
  <r>
    <x v="1"/>
    <x v="7"/>
    <x v="28"/>
    <s v="Slovenia"/>
    <x v="15"/>
    <x v="1"/>
    <n v="5.3999999999999999E-2"/>
  </r>
  <r>
    <x v="1"/>
    <x v="7"/>
    <x v="29"/>
    <s v="Slovakia"/>
    <x v="15"/>
    <x v="1"/>
    <m/>
  </r>
  <r>
    <x v="1"/>
    <x v="7"/>
    <x v="30"/>
    <s v="Finland"/>
    <x v="15"/>
    <x v="1"/>
    <n v="3.1099999999999999E-2"/>
  </r>
  <r>
    <x v="1"/>
    <x v="7"/>
    <x v="31"/>
    <s v="Sweden"/>
    <x v="15"/>
    <x v="1"/>
    <n v="3.0800000000000001E-2"/>
  </r>
  <r>
    <x v="1"/>
    <x v="7"/>
    <x v="32"/>
    <s v="United Kingdom"/>
    <x v="15"/>
    <x v="1"/>
    <n v="5.3400000000000003E-2"/>
  </r>
  <r>
    <x v="1"/>
    <x v="7"/>
    <x v="32"/>
    <s v="Leeds"/>
    <x v="15"/>
    <x v="1"/>
    <m/>
  </r>
  <r>
    <x v="1"/>
    <x v="7"/>
    <x v="32"/>
    <s v="Birmingham"/>
    <x v="15"/>
    <x v="1"/>
    <m/>
  </r>
  <r>
    <x v="1"/>
    <x v="7"/>
    <x v="32"/>
    <s v="London"/>
    <x v="15"/>
    <x v="1"/>
    <m/>
  </r>
  <r>
    <x v="1"/>
    <x v="7"/>
    <x v="32"/>
    <s v="Glasgow"/>
    <x v="15"/>
    <x v="1"/>
    <m/>
  </r>
  <r>
    <x v="1"/>
    <x v="7"/>
    <x v="33"/>
    <s v="Norway"/>
    <x v="15"/>
    <x v="1"/>
    <n v="2.0500000000000001E-2"/>
  </r>
  <r>
    <x v="1"/>
    <x v="7"/>
    <x v="34"/>
    <s v="Turkey"/>
    <x v="15"/>
    <x v="1"/>
    <m/>
  </r>
  <r>
    <x v="1"/>
    <x v="7"/>
    <x v="0"/>
    <s v="European Union (27 countries)"/>
    <x v="16"/>
    <x v="0"/>
    <m/>
  </r>
  <r>
    <x v="1"/>
    <x v="7"/>
    <x v="1"/>
    <s v="European Union (25 countries)"/>
    <x v="16"/>
    <x v="0"/>
    <m/>
  </r>
  <r>
    <x v="1"/>
    <x v="7"/>
    <x v="2"/>
    <s v="European Union (15 countries)"/>
    <x v="16"/>
    <x v="0"/>
    <m/>
  </r>
  <r>
    <x v="1"/>
    <x v="7"/>
    <x v="3"/>
    <s v="Euro area (EA11-2000, EA12-2006, EA13-2007, EA15-2008, EA16-2010, EA17)"/>
    <x v="16"/>
    <x v="0"/>
    <m/>
  </r>
  <r>
    <x v="1"/>
    <x v="7"/>
    <x v="4"/>
    <s v="Belgium"/>
    <x v="16"/>
    <x v="0"/>
    <n v="5.04E-2"/>
  </r>
  <r>
    <x v="1"/>
    <x v="7"/>
    <x v="5"/>
    <s v="Bulgaria"/>
    <x v="16"/>
    <x v="0"/>
    <m/>
  </r>
  <r>
    <x v="1"/>
    <x v="7"/>
    <x v="6"/>
    <s v="Czech Republic"/>
    <x v="16"/>
    <x v="0"/>
    <n v="4.07E-2"/>
  </r>
  <r>
    <x v="1"/>
    <x v="7"/>
    <x v="7"/>
    <s v="Denmark"/>
    <x v="16"/>
    <x v="0"/>
    <m/>
  </r>
  <r>
    <x v="1"/>
    <x v="7"/>
    <x v="7"/>
    <s v="København"/>
    <x v="16"/>
    <x v="0"/>
    <m/>
  </r>
  <r>
    <x v="1"/>
    <x v="7"/>
    <x v="8"/>
    <s v="Germany (until 1990 former territory of the FRG)"/>
    <x v="16"/>
    <x v="0"/>
    <m/>
  </r>
  <r>
    <x v="1"/>
    <x v="7"/>
    <x v="8"/>
    <s v="Stuttgart"/>
    <x v="16"/>
    <x v="0"/>
    <m/>
  </r>
  <r>
    <x v="1"/>
    <x v="7"/>
    <x v="8"/>
    <s v="München"/>
    <x v="16"/>
    <x v="0"/>
    <n v="5.5599999999999997E-2"/>
  </r>
  <r>
    <x v="1"/>
    <x v="7"/>
    <x v="8"/>
    <s v="Hamburg"/>
    <x v="16"/>
    <x v="0"/>
    <n v="6.6299999999999998E-2"/>
  </r>
  <r>
    <x v="1"/>
    <x v="7"/>
    <x v="8"/>
    <s v="Frankfurt am Main"/>
    <x v="16"/>
    <x v="0"/>
    <n v="5.4600000000000003E-2"/>
  </r>
  <r>
    <x v="1"/>
    <x v="7"/>
    <x v="8"/>
    <s v="Rostock"/>
    <x v="16"/>
    <x v="0"/>
    <n v="7.0599999999999996E-2"/>
  </r>
  <r>
    <x v="1"/>
    <x v="7"/>
    <x v="8"/>
    <s v="Hannover"/>
    <x v="16"/>
    <x v="0"/>
    <n v="6.8000000000000005E-2"/>
  </r>
  <r>
    <x v="1"/>
    <x v="7"/>
    <x v="8"/>
    <s v="Düsseldorf"/>
    <x v="16"/>
    <x v="0"/>
    <n v="5.16E-2"/>
  </r>
  <r>
    <x v="1"/>
    <x v="7"/>
    <x v="8"/>
    <s v="Leipzig"/>
    <x v="16"/>
    <x v="0"/>
    <n v="4.6199999999999998E-2"/>
  </r>
  <r>
    <x v="1"/>
    <x v="7"/>
    <x v="8"/>
    <s v="Erfurt"/>
    <x v="16"/>
    <x v="0"/>
    <n v="8.8499999999999995E-2"/>
  </r>
  <r>
    <x v="1"/>
    <x v="7"/>
    <x v="8"/>
    <s v="Germany - South"/>
    <x v="16"/>
    <x v="0"/>
    <n v="5.5300000000000002E-2"/>
  </r>
  <r>
    <x v="1"/>
    <x v="7"/>
    <x v="8"/>
    <s v="Germany - West"/>
    <x v="16"/>
    <x v="0"/>
    <n v="4.5400000000000003E-2"/>
  </r>
  <r>
    <x v="1"/>
    <x v="7"/>
    <x v="9"/>
    <s v="Estonia"/>
    <x v="16"/>
    <x v="0"/>
    <m/>
  </r>
  <r>
    <x v="1"/>
    <x v="7"/>
    <x v="10"/>
    <s v="Ireland"/>
    <x v="16"/>
    <x v="0"/>
    <m/>
  </r>
  <r>
    <x v="1"/>
    <x v="7"/>
    <x v="10"/>
    <s v="Dublin"/>
    <x v="16"/>
    <x v="0"/>
    <n v="5.33E-2"/>
  </r>
  <r>
    <x v="1"/>
    <x v="7"/>
    <x v="11"/>
    <s v="Greece"/>
    <x v="16"/>
    <x v="0"/>
    <m/>
  </r>
  <r>
    <x v="1"/>
    <x v="7"/>
    <x v="11"/>
    <s v="Athina"/>
    <x v="16"/>
    <x v="0"/>
    <n v="4.4900000000000002E-2"/>
  </r>
  <r>
    <x v="1"/>
    <x v="7"/>
    <x v="12"/>
    <s v="Spain"/>
    <x v="16"/>
    <x v="0"/>
    <m/>
  </r>
  <r>
    <x v="1"/>
    <x v="7"/>
    <x v="12"/>
    <s v="Madrid"/>
    <x v="16"/>
    <x v="0"/>
    <n v="5.0500000000000003E-2"/>
  </r>
  <r>
    <x v="1"/>
    <x v="7"/>
    <x v="13"/>
    <s v="France"/>
    <x v="16"/>
    <x v="0"/>
    <m/>
  </r>
  <r>
    <x v="1"/>
    <x v="7"/>
    <x v="13"/>
    <s v="Paris"/>
    <x v="16"/>
    <x v="0"/>
    <m/>
  </r>
  <r>
    <x v="1"/>
    <x v="7"/>
    <x v="13"/>
    <s v="Lille"/>
    <x v="16"/>
    <x v="0"/>
    <m/>
  </r>
  <r>
    <x v="1"/>
    <x v="7"/>
    <x v="13"/>
    <s v="Strasbourg"/>
    <x v="16"/>
    <x v="0"/>
    <m/>
  </r>
  <r>
    <x v="1"/>
    <x v="7"/>
    <x v="13"/>
    <s v="Toulouse"/>
    <x v="16"/>
    <x v="0"/>
    <m/>
  </r>
  <r>
    <x v="1"/>
    <x v="7"/>
    <x v="13"/>
    <s v="Lyon"/>
    <x v="16"/>
    <x v="0"/>
    <m/>
  </r>
  <r>
    <x v="1"/>
    <x v="7"/>
    <x v="13"/>
    <s v="Marseille"/>
    <x v="16"/>
    <x v="0"/>
    <m/>
  </r>
  <r>
    <x v="1"/>
    <x v="7"/>
    <x v="14"/>
    <s v="Croatia"/>
    <x v="16"/>
    <x v="0"/>
    <m/>
  </r>
  <r>
    <x v="1"/>
    <x v="7"/>
    <x v="15"/>
    <s v="Italy"/>
    <x v="16"/>
    <x v="0"/>
    <n v="7.5999999999999998E-2"/>
  </r>
  <r>
    <x v="1"/>
    <x v="7"/>
    <x v="15"/>
    <s v="Nord-Ovest, Nord-Est, Centro (IT) (NUTS 2006)"/>
    <x v="16"/>
    <x v="0"/>
    <m/>
  </r>
  <r>
    <x v="1"/>
    <x v="7"/>
    <x v="15"/>
    <s v="Sud, Isole"/>
    <x v="16"/>
    <x v="0"/>
    <m/>
  </r>
  <r>
    <x v="1"/>
    <x v="7"/>
    <x v="16"/>
    <s v="Cyprus"/>
    <x v="16"/>
    <x v="0"/>
    <n v="0.10100000000000001"/>
  </r>
  <r>
    <x v="1"/>
    <x v="7"/>
    <x v="17"/>
    <s v="Latvia"/>
    <x v="16"/>
    <x v="0"/>
    <m/>
  </r>
  <r>
    <x v="1"/>
    <x v="7"/>
    <x v="18"/>
    <s v="Lithuania"/>
    <x v="16"/>
    <x v="0"/>
    <m/>
  </r>
  <r>
    <x v="1"/>
    <x v="7"/>
    <x v="19"/>
    <s v="Luxembourg"/>
    <x v="16"/>
    <x v="0"/>
    <n v="4.1599999999999998E-2"/>
  </r>
  <r>
    <x v="1"/>
    <x v="7"/>
    <x v="20"/>
    <s v="Hungary"/>
    <x v="16"/>
    <x v="0"/>
    <n v="4.2700000000000002E-2"/>
  </r>
  <r>
    <x v="1"/>
    <x v="7"/>
    <x v="21"/>
    <s v="Malta"/>
    <x v="16"/>
    <x v="0"/>
    <m/>
  </r>
  <r>
    <x v="1"/>
    <x v="7"/>
    <x v="22"/>
    <s v="Netherlands"/>
    <x v="16"/>
    <x v="0"/>
    <m/>
  </r>
  <r>
    <x v="1"/>
    <x v="7"/>
    <x v="22"/>
    <s v="Noord-Holland"/>
    <x v="16"/>
    <x v="0"/>
    <m/>
  </r>
  <r>
    <x v="1"/>
    <x v="7"/>
    <x v="22"/>
    <s v="Rotterdam"/>
    <x v="16"/>
    <x v="0"/>
    <m/>
  </r>
  <r>
    <x v="1"/>
    <x v="7"/>
    <x v="22"/>
    <s v="Noord-Brabant"/>
    <x v="16"/>
    <x v="0"/>
    <m/>
  </r>
  <r>
    <x v="1"/>
    <x v="7"/>
    <x v="23"/>
    <s v="Austria"/>
    <x v="16"/>
    <x v="0"/>
    <m/>
  </r>
  <r>
    <x v="1"/>
    <x v="7"/>
    <x v="23"/>
    <s v="Wien, Oberösterreich, Tirol"/>
    <x v="16"/>
    <x v="0"/>
    <m/>
  </r>
  <r>
    <x v="1"/>
    <x v="7"/>
    <x v="24"/>
    <s v="Poland"/>
    <x v="16"/>
    <x v="0"/>
    <n v="4.1500000000000002E-2"/>
  </r>
  <r>
    <x v="1"/>
    <x v="7"/>
    <x v="25"/>
    <s v="Portugal"/>
    <x v="16"/>
    <x v="0"/>
    <m/>
  </r>
  <r>
    <x v="1"/>
    <x v="7"/>
    <x v="25"/>
    <s v="Lisboa"/>
    <x v="16"/>
    <x v="0"/>
    <n v="4.7500000000000001E-2"/>
  </r>
  <r>
    <x v="1"/>
    <x v="7"/>
    <x v="26"/>
    <s v="Região Autónoma dos Açores (PT)"/>
    <x v="16"/>
    <x v="0"/>
    <m/>
  </r>
  <r>
    <x v="1"/>
    <x v="7"/>
    <x v="27"/>
    <s v="Romania"/>
    <x v="16"/>
    <x v="0"/>
    <m/>
  </r>
  <r>
    <x v="1"/>
    <x v="7"/>
    <x v="28"/>
    <s v="Slovenia"/>
    <x v="16"/>
    <x v="0"/>
    <n v="5.3400000000000003E-2"/>
  </r>
  <r>
    <x v="1"/>
    <x v="7"/>
    <x v="29"/>
    <s v="Slovakia"/>
    <x v="16"/>
    <x v="0"/>
    <m/>
  </r>
  <r>
    <x v="1"/>
    <x v="7"/>
    <x v="30"/>
    <s v="Finland"/>
    <x v="16"/>
    <x v="0"/>
    <n v="3.0800000000000001E-2"/>
  </r>
  <r>
    <x v="1"/>
    <x v="7"/>
    <x v="31"/>
    <s v="Sweden"/>
    <x v="16"/>
    <x v="0"/>
    <n v="2.4899999999999999E-2"/>
  </r>
  <r>
    <x v="1"/>
    <x v="7"/>
    <x v="32"/>
    <s v="United Kingdom"/>
    <x v="16"/>
    <x v="0"/>
    <n v="5.1999999999999998E-2"/>
  </r>
  <r>
    <x v="1"/>
    <x v="7"/>
    <x v="32"/>
    <s v="Leeds"/>
    <x v="16"/>
    <x v="0"/>
    <m/>
  </r>
  <r>
    <x v="1"/>
    <x v="7"/>
    <x v="32"/>
    <s v="Birmingham"/>
    <x v="16"/>
    <x v="0"/>
    <m/>
  </r>
  <r>
    <x v="1"/>
    <x v="7"/>
    <x v="32"/>
    <s v="London"/>
    <x v="16"/>
    <x v="0"/>
    <m/>
  </r>
  <r>
    <x v="1"/>
    <x v="7"/>
    <x v="32"/>
    <s v="Glasgow"/>
    <x v="16"/>
    <x v="0"/>
    <m/>
  </r>
  <r>
    <x v="1"/>
    <x v="7"/>
    <x v="33"/>
    <s v="Norway"/>
    <x v="16"/>
    <x v="0"/>
    <n v="2.2700000000000001E-2"/>
  </r>
  <r>
    <x v="1"/>
    <x v="7"/>
    <x v="34"/>
    <s v="Turkey"/>
    <x v="16"/>
    <x v="0"/>
    <m/>
  </r>
  <r>
    <x v="1"/>
    <x v="7"/>
    <x v="0"/>
    <s v="European Union (27 countries)"/>
    <x v="16"/>
    <x v="1"/>
    <m/>
  </r>
  <r>
    <x v="1"/>
    <x v="7"/>
    <x v="1"/>
    <s v="European Union (25 countries)"/>
    <x v="16"/>
    <x v="1"/>
    <m/>
  </r>
  <r>
    <x v="1"/>
    <x v="7"/>
    <x v="2"/>
    <s v="European Union (15 countries)"/>
    <x v="16"/>
    <x v="1"/>
    <m/>
  </r>
  <r>
    <x v="1"/>
    <x v="7"/>
    <x v="3"/>
    <s v="Euro area (EA11-2000, EA12-2006, EA13-2007, EA15-2008, EA16-2010, EA17)"/>
    <x v="16"/>
    <x v="1"/>
    <m/>
  </r>
  <r>
    <x v="1"/>
    <x v="7"/>
    <x v="4"/>
    <s v="Belgium"/>
    <x v="16"/>
    <x v="1"/>
    <n v="5.21E-2"/>
  </r>
  <r>
    <x v="1"/>
    <x v="7"/>
    <x v="5"/>
    <s v="Bulgaria"/>
    <x v="16"/>
    <x v="1"/>
    <m/>
  </r>
  <r>
    <x v="1"/>
    <x v="7"/>
    <x v="6"/>
    <s v="Czech Republic"/>
    <x v="16"/>
    <x v="1"/>
    <n v="3.4500000000000003E-2"/>
  </r>
  <r>
    <x v="1"/>
    <x v="7"/>
    <x v="7"/>
    <s v="Denmark"/>
    <x v="16"/>
    <x v="1"/>
    <m/>
  </r>
  <r>
    <x v="1"/>
    <x v="7"/>
    <x v="7"/>
    <s v="København"/>
    <x v="16"/>
    <x v="1"/>
    <m/>
  </r>
  <r>
    <x v="1"/>
    <x v="7"/>
    <x v="8"/>
    <s v="Germany (until 1990 former territory of the FRG)"/>
    <x v="16"/>
    <x v="1"/>
    <m/>
  </r>
  <r>
    <x v="1"/>
    <x v="7"/>
    <x v="8"/>
    <s v="Stuttgart"/>
    <x v="16"/>
    <x v="1"/>
    <m/>
  </r>
  <r>
    <x v="1"/>
    <x v="7"/>
    <x v="8"/>
    <s v="München"/>
    <x v="16"/>
    <x v="1"/>
    <n v="5.5599999999999997E-2"/>
  </r>
  <r>
    <x v="1"/>
    <x v="7"/>
    <x v="8"/>
    <s v="Hamburg"/>
    <x v="16"/>
    <x v="1"/>
    <n v="6.6299999999999998E-2"/>
  </r>
  <r>
    <x v="1"/>
    <x v="7"/>
    <x v="8"/>
    <s v="Frankfurt am Main"/>
    <x v="16"/>
    <x v="1"/>
    <n v="5.4600000000000003E-2"/>
  </r>
  <r>
    <x v="1"/>
    <x v="7"/>
    <x v="8"/>
    <s v="Rostock"/>
    <x v="16"/>
    <x v="1"/>
    <n v="7.0599999999999996E-2"/>
  </r>
  <r>
    <x v="1"/>
    <x v="7"/>
    <x v="8"/>
    <s v="Hannover"/>
    <x v="16"/>
    <x v="1"/>
    <n v="5.57E-2"/>
  </r>
  <r>
    <x v="1"/>
    <x v="7"/>
    <x v="8"/>
    <s v="Düsseldorf"/>
    <x v="16"/>
    <x v="1"/>
    <n v="5.4300000000000001E-2"/>
  </r>
  <r>
    <x v="1"/>
    <x v="7"/>
    <x v="8"/>
    <s v="Leipzig"/>
    <x v="16"/>
    <x v="1"/>
    <n v="4.6199999999999998E-2"/>
  </r>
  <r>
    <x v="1"/>
    <x v="7"/>
    <x v="8"/>
    <s v="Erfurt"/>
    <x v="16"/>
    <x v="1"/>
    <n v="7.7899999999999997E-2"/>
  </r>
  <r>
    <x v="1"/>
    <x v="7"/>
    <x v="8"/>
    <s v="Germany - South"/>
    <x v="16"/>
    <x v="1"/>
    <m/>
  </r>
  <r>
    <x v="1"/>
    <x v="7"/>
    <x v="8"/>
    <s v="Germany - West"/>
    <x v="16"/>
    <x v="1"/>
    <n v="5.6300000000000003E-2"/>
  </r>
  <r>
    <x v="1"/>
    <x v="7"/>
    <x v="9"/>
    <s v="Estonia"/>
    <x v="16"/>
    <x v="1"/>
    <m/>
  </r>
  <r>
    <x v="1"/>
    <x v="7"/>
    <x v="10"/>
    <s v="Ireland"/>
    <x v="16"/>
    <x v="1"/>
    <m/>
  </r>
  <r>
    <x v="1"/>
    <x v="7"/>
    <x v="10"/>
    <s v="Dublin"/>
    <x v="16"/>
    <x v="1"/>
    <n v="5.3400000000000003E-2"/>
  </r>
  <r>
    <x v="1"/>
    <x v="7"/>
    <x v="11"/>
    <s v="Greece"/>
    <x v="16"/>
    <x v="1"/>
    <m/>
  </r>
  <r>
    <x v="1"/>
    <x v="7"/>
    <x v="11"/>
    <s v="Athina"/>
    <x v="16"/>
    <x v="1"/>
    <n v="4.65E-2"/>
  </r>
  <r>
    <x v="1"/>
    <x v="7"/>
    <x v="12"/>
    <s v="Spain"/>
    <x v="16"/>
    <x v="1"/>
    <m/>
  </r>
  <r>
    <x v="1"/>
    <x v="7"/>
    <x v="12"/>
    <s v="Madrid"/>
    <x v="16"/>
    <x v="1"/>
    <n v="5.0500000000000003E-2"/>
  </r>
  <r>
    <x v="1"/>
    <x v="7"/>
    <x v="13"/>
    <s v="France"/>
    <x v="16"/>
    <x v="1"/>
    <m/>
  </r>
  <r>
    <x v="1"/>
    <x v="7"/>
    <x v="13"/>
    <s v="Paris"/>
    <x v="16"/>
    <x v="1"/>
    <m/>
  </r>
  <r>
    <x v="1"/>
    <x v="7"/>
    <x v="13"/>
    <s v="Lille"/>
    <x v="16"/>
    <x v="1"/>
    <m/>
  </r>
  <r>
    <x v="1"/>
    <x v="7"/>
    <x v="13"/>
    <s v="Strasbourg"/>
    <x v="16"/>
    <x v="1"/>
    <m/>
  </r>
  <r>
    <x v="1"/>
    <x v="7"/>
    <x v="13"/>
    <s v="Toulouse"/>
    <x v="16"/>
    <x v="1"/>
    <m/>
  </r>
  <r>
    <x v="1"/>
    <x v="7"/>
    <x v="13"/>
    <s v="Lyon"/>
    <x v="16"/>
    <x v="1"/>
    <m/>
  </r>
  <r>
    <x v="1"/>
    <x v="7"/>
    <x v="13"/>
    <s v="Marseille"/>
    <x v="16"/>
    <x v="1"/>
    <m/>
  </r>
  <r>
    <x v="1"/>
    <x v="7"/>
    <x v="14"/>
    <s v="Croatia"/>
    <x v="16"/>
    <x v="1"/>
    <m/>
  </r>
  <r>
    <x v="1"/>
    <x v="7"/>
    <x v="15"/>
    <s v="Italy"/>
    <x v="16"/>
    <x v="1"/>
    <n v="7.2599999999999998E-2"/>
  </r>
  <r>
    <x v="1"/>
    <x v="7"/>
    <x v="15"/>
    <s v="Nord-Ovest, Nord-Est, Centro (IT) (NUTS 2006)"/>
    <x v="16"/>
    <x v="1"/>
    <m/>
  </r>
  <r>
    <x v="1"/>
    <x v="7"/>
    <x v="15"/>
    <s v="Sud, Isole"/>
    <x v="16"/>
    <x v="1"/>
    <m/>
  </r>
  <r>
    <x v="1"/>
    <x v="7"/>
    <x v="16"/>
    <s v="Cyprus"/>
    <x v="16"/>
    <x v="1"/>
    <m/>
  </r>
  <r>
    <x v="1"/>
    <x v="7"/>
    <x v="17"/>
    <s v="Latvia"/>
    <x v="16"/>
    <x v="1"/>
    <m/>
  </r>
  <r>
    <x v="1"/>
    <x v="7"/>
    <x v="18"/>
    <s v="Lithuania"/>
    <x v="16"/>
    <x v="1"/>
    <m/>
  </r>
  <r>
    <x v="1"/>
    <x v="7"/>
    <x v="19"/>
    <s v="Luxembourg"/>
    <x v="16"/>
    <x v="1"/>
    <n v="4.2099999999999999E-2"/>
  </r>
  <r>
    <x v="1"/>
    <x v="7"/>
    <x v="20"/>
    <s v="Hungary"/>
    <x v="16"/>
    <x v="1"/>
    <n v="4.5400000000000003E-2"/>
  </r>
  <r>
    <x v="1"/>
    <x v="7"/>
    <x v="21"/>
    <s v="Malta"/>
    <x v="16"/>
    <x v="1"/>
    <m/>
  </r>
  <r>
    <x v="1"/>
    <x v="7"/>
    <x v="22"/>
    <s v="Netherlands"/>
    <x v="16"/>
    <x v="1"/>
    <m/>
  </r>
  <r>
    <x v="1"/>
    <x v="7"/>
    <x v="22"/>
    <s v="Noord-Holland"/>
    <x v="16"/>
    <x v="1"/>
    <m/>
  </r>
  <r>
    <x v="1"/>
    <x v="7"/>
    <x v="22"/>
    <s v="Rotterdam"/>
    <x v="16"/>
    <x v="1"/>
    <m/>
  </r>
  <r>
    <x v="1"/>
    <x v="7"/>
    <x v="22"/>
    <s v="Noord-Brabant"/>
    <x v="16"/>
    <x v="1"/>
    <m/>
  </r>
  <r>
    <x v="1"/>
    <x v="7"/>
    <x v="23"/>
    <s v="Austria"/>
    <x v="16"/>
    <x v="1"/>
    <m/>
  </r>
  <r>
    <x v="1"/>
    <x v="7"/>
    <x v="23"/>
    <s v="Wien, Oberösterreich, Tirol"/>
    <x v="16"/>
    <x v="1"/>
    <m/>
  </r>
  <r>
    <x v="1"/>
    <x v="7"/>
    <x v="24"/>
    <s v="Poland"/>
    <x v="16"/>
    <x v="1"/>
    <n v="4.9799999999999997E-2"/>
  </r>
  <r>
    <x v="1"/>
    <x v="7"/>
    <x v="25"/>
    <s v="Portugal"/>
    <x v="16"/>
    <x v="1"/>
    <m/>
  </r>
  <r>
    <x v="1"/>
    <x v="7"/>
    <x v="25"/>
    <s v="Lisboa"/>
    <x v="16"/>
    <x v="1"/>
    <n v="4.7500000000000001E-2"/>
  </r>
  <r>
    <x v="1"/>
    <x v="7"/>
    <x v="26"/>
    <s v="Região Autónoma dos Açores (PT)"/>
    <x v="16"/>
    <x v="1"/>
    <m/>
  </r>
  <r>
    <x v="1"/>
    <x v="7"/>
    <x v="27"/>
    <s v="Romania"/>
    <x v="16"/>
    <x v="1"/>
    <m/>
  </r>
  <r>
    <x v="1"/>
    <x v="7"/>
    <x v="28"/>
    <s v="Slovenia"/>
    <x v="16"/>
    <x v="1"/>
    <n v="5.2400000000000002E-2"/>
  </r>
  <r>
    <x v="1"/>
    <x v="7"/>
    <x v="29"/>
    <s v="Slovakia"/>
    <x v="16"/>
    <x v="1"/>
    <m/>
  </r>
  <r>
    <x v="1"/>
    <x v="7"/>
    <x v="30"/>
    <s v="Finland"/>
    <x v="16"/>
    <x v="1"/>
    <n v="3.15E-2"/>
  </r>
  <r>
    <x v="1"/>
    <x v="7"/>
    <x v="31"/>
    <s v="Sweden"/>
    <x v="16"/>
    <x v="1"/>
    <n v="3.1399999999999997E-2"/>
  </r>
  <r>
    <x v="1"/>
    <x v="7"/>
    <x v="32"/>
    <s v="United Kingdom"/>
    <x v="16"/>
    <x v="1"/>
    <n v="5.5599999999999997E-2"/>
  </r>
  <r>
    <x v="1"/>
    <x v="7"/>
    <x v="32"/>
    <s v="Leeds"/>
    <x v="16"/>
    <x v="1"/>
    <m/>
  </r>
  <r>
    <x v="1"/>
    <x v="7"/>
    <x v="32"/>
    <s v="Birmingham"/>
    <x v="16"/>
    <x v="1"/>
    <m/>
  </r>
  <r>
    <x v="1"/>
    <x v="7"/>
    <x v="32"/>
    <s v="London"/>
    <x v="16"/>
    <x v="1"/>
    <m/>
  </r>
  <r>
    <x v="1"/>
    <x v="7"/>
    <x v="32"/>
    <s v="Glasgow"/>
    <x v="16"/>
    <x v="1"/>
    <m/>
  </r>
  <r>
    <x v="1"/>
    <x v="7"/>
    <x v="33"/>
    <s v="Norway"/>
    <x v="16"/>
    <x v="1"/>
    <n v="2.8199999999999999E-2"/>
  </r>
  <r>
    <x v="1"/>
    <x v="7"/>
    <x v="34"/>
    <s v="Turkey"/>
    <x v="16"/>
    <x v="1"/>
    <m/>
  </r>
  <r>
    <x v="1"/>
    <x v="7"/>
    <x v="0"/>
    <s v="European Union (27 countries)"/>
    <x v="17"/>
    <x v="0"/>
    <m/>
  </r>
  <r>
    <x v="1"/>
    <x v="7"/>
    <x v="1"/>
    <s v="European Union (25 countries)"/>
    <x v="17"/>
    <x v="0"/>
    <m/>
  </r>
  <r>
    <x v="1"/>
    <x v="7"/>
    <x v="2"/>
    <s v="European Union (15 countries)"/>
    <x v="17"/>
    <x v="0"/>
    <m/>
  </r>
  <r>
    <x v="1"/>
    <x v="7"/>
    <x v="3"/>
    <s v="Euro area (EA11-2000, EA12-2006, EA13-2007, EA15-2008, EA16-2010, EA17)"/>
    <x v="17"/>
    <x v="0"/>
    <m/>
  </r>
  <r>
    <x v="1"/>
    <x v="7"/>
    <x v="4"/>
    <s v="Belgium"/>
    <x v="17"/>
    <x v="0"/>
    <n v="5.1799999999999999E-2"/>
  </r>
  <r>
    <x v="1"/>
    <x v="7"/>
    <x v="5"/>
    <s v="Bulgaria"/>
    <x v="17"/>
    <x v="0"/>
    <m/>
  </r>
  <r>
    <x v="1"/>
    <x v="7"/>
    <x v="6"/>
    <s v="Czech Republic"/>
    <x v="17"/>
    <x v="0"/>
    <n v="3.6499999999999998E-2"/>
  </r>
  <r>
    <x v="1"/>
    <x v="7"/>
    <x v="7"/>
    <s v="Denmark"/>
    <x v="17"/>
    <x v="0"/>
    <m/>
  </r>
  <r>
    <x v="1"/>
    <x v="7"/>
    <x v="7"/>
    <s v="København"/>
    <x v="17"/>
    <x v="0"/>
    <m/>
  </r>
  <r>
    <x v="1"/>
    <x v="7"/>
    <x v="8"/>
    <s v="Germany (until 1990 former territory of the FRG)"/>
    <x v="17"/>
    <x v="0"/>
    <m/>
  </r>
  <r>
    <x v="1"/>
    <x v="7"/>
    <x v="8"/>
    <s v="Stuttgart"/>
    <x v="17"/>
    <x v="0"/>
    <m/>
  </r>
  <r>
    <x v="1"/>
    <x v="7"/>
    <x v="8"/>
    <s v="München"/>
    <x v="17"/>
    <x v="0"/>
    <n v="5.5E-2"/>
  </r>
  <r>
    <x v="1"/>
    <x v="7"/>
    <x v="8"/>
    <s v="Hamburg"/>
    <x v="17"/>
    <x v="0"/>
    <n v="6.0699999999999997E-2"/>
  </r>
  <r>
    <x v="1"/>
    <x v="7"/>
    <x v="8"/>
    <s v="Frankfurt am Main"/>
    <x v="17"/>
    <x v="0"/>
    <n v="5.1999999999999998E-2"/>
  </r>
  <r>
    <x v="1"/>
    <x v="7"/>
    <x v="8"/>
    <s v="Rostock"/>
    <x v="17"/>
    <x v="0"/>
    <n v="7.2900000000000006E-2"/>
  </r>
  <r>
    <x v="1"/>
    <x v="7"/>
    <x v="8"/>
    <s v="Hannover"/>
    <x v="17"/>
    <x v="0"/>
    <n v="5.6300000000000003E-2"/>
  </r>
  <r>
    <x v="1"/>
    <x v="7"/>
    <x v="8"/>
    <s v="Düsseldorf"/>
    <x v="17"/>
    <x v="0"/>
    <n v="5.4800000000000001E-2"/>
  </r>
  <r>
    <x v="1"/>
    <x v="7"/>
    <x v="8"/>
    <s v="Leipzig"/>
    <x v="17"/>
    <x v="0"/>
    <n v="5.1700000000000003E-2"/>
  </r>
  <r>
    <x v="1"/>
    <x v="7"/>
    <x v="8"/>
    <s v="Erfurt"/>
    <x v="17"/>
    <x v="0"/>
    <n v="7.8600000000000003E-2"/>
  </r>
  <r>
    <x v="1"/>
    <x v="7"/>
    <x v="8"/>
    <s v="Germany - South"/>
    <x v="17"/>
    <x v="0"/>
    <n v="5.5800000000000002E-2"/>
  </r>
  <r>
    <x v="1"/>
    <x v="7"/>
    <x v="8"/>
    <s v="Germany - West"/>
    <x v="17"/>
    <x v="0"/>
    <n v="5.5500000000000001E-2"/>
  </r>
  <r>
    <x v="1"/>
    <x v="7"/>
    <x v="9"/>
    <s v="Estonia"/>
    <x v="17"/>
    <x v="0"/>
    <m/>
  </r>
  <r>
    <x v="1"/>
    <x v="7"/>
    <x v="10"/>
    <s v="Ireland"/>
    <x v="17"/>
    <x v="0"/>
    <n v="5.7700000000000001E-2"/>
  </r>
  <r>
    <x v="1"/>
    <x v="7"/>
    <x v="10"/>
    <s v="Dublin"/>
    <x v="17"/>
    <x v="0"/>
    <n v="6.3500000000000001E-2"/>
  </r>
  <r>
    <x v="1"/>
    <x v="7"/>
    <x v="11"/>
    <s v="Greece"/>
    <x v="17"/>
    <x v="0"/>
    <m/>
  </r>
  <r>
    <x v="1"/>
    <x v="7"/>
    <x v="11"/>
    <s v="Athina"/>
    <x v="17"/>
    <x v="0"/>
    <n v="4.5999999999999999E-2"/>
  </r>
  <r>
    <x v="1"/>
    <x v="7"/>
    <x v="12"/>
    <s v="Spain"/>
    <x v="17"/>
    <x v="0"/>
    <m/>
  </r>
  <r>
    <x v="1"/>
    <x v="7"/>
    <x v="12"/>
    <s v="Madrid"/>
    <x v="17"/>
    <x v="0"/>
    <n v="4.8399999999999999E-2"/>
  </r>
  <r>
    <x v="1"/>
    <x v="7"/>
    <x v="13"/>
    <s v="France"/>
    <x v="17"/>
    <x v="0"/>
    <m/>
  </r>
  <r>
    <x v="1"/>
    <x v="7"/>
    <x v="13"/>
    <s v="Paris"/>
    <x v="17"/>
    <x v="0"/>
    <m/>
  </r>
  <r>
    <x v="1"/>
    <x v="7"/>
    <x v="13"/>
    <s v="Lille"/>
    <x v="17"/>
    <x v="0"/>
    <m/>
  </r>
  <r>
    <x v="1"/>
    <x v="7"/>
    <x v="13"/>
    <s v="Strasbourg"/>
    <x v="17"/>
    <x v="0"/>
    <m/>
  </r>
  <r>
    <x v="1"/>
    <x v="7"/>
    <x v="13"/>
    <s v="Toulouse"/>
    <x v="17"/>
    <x v="0"/>
    <m/>
  </r>
  <r>
    <x v="1"/>
    <x v="7"/>
    <x v="13"/>
    <s v="Lyon"/>
    <x v="17"/>
    <x v="0"/>
    <m/>
  </r>
  <r>
    <x v="1"/>
    <x v="7"/>
    <x v="13"/>
    <s v="Marseille"/>
    <x v="17"/>
    <x v="0"/>
    <m/>
  </r>
  <r>
    <x v="1"/>
    <x v="7"/>
    <x v="14"/>
    <s v="Croatia"/>
    <x v="17"/>
    <x v="0"/>
    <m/>
  </r>
  <r>
    <x v="1"/>
    <x v="7"/>
    <x v="15"/>
    <s v="Italy"/>
    <x v="17"/>
    <x v="0"/>
    <n v="7.6600000000000001E-2"/>
  </r>
  <r>
    <x v="1"/>
    <x v="7"/>
    <x v="15"/>
    <s v="Nord-Ovest, Nord-Est, Centro (IT) (NUTS 2006)"/>
    <x v="17"/>
    <x v="0"/>
    <m/>
  </r>
  <r>
    <x v="1"/>
    <x v="7"/>
    <x v="15"/>
    <s v="Sud, Isole"/>
    <x v="17"/>
    <x v="0"/>
    <m/>
  </r>
  <r>
    <x v="1"/>
    <x v="7"/>
    <x v="16"/>
    <s v="Cyprus"/>
    <x v="17"/>
    <x v="0"/>
    <n v="8.5999999999999993E-2"/>
  </r>
  <r>
    <x v="1"/>
    <x v="7"/>
    <x v="17"/>
    <s v="Latvia"/>
    <x v="17"/>
    <x v="0"/>
    <m/>
  </r>
  <r>
    <x v="1"/>
    <x v="7"/>
    <x v="18"/>
    <s v="Lithuania"/>
    <x v="17"/>
    <x v="0"/>
    <m/>
  </r>
  <r>
    <x v="1"/>
    <x v="7"/>
    <x v="19"/>
    <s v="Luxembourg"/>
    <x v="17"/>
    <x v="0"/>
    <n v="4.24E-2"/>
  </r>
  <r>
    <x v="1"/>
    <x v="7"/>
    <x v="20"/>
    <s v="Hungary"/>
    <x v="17"/>
    <x v="0"/>
    <n v="4.8599999999999997E-2"/>
  </r>
  <r>
    <x v="1"/>
    <x v="7"/>
    <x v="21"/>
    <s v="Malta"/>
    <x v="17"/>
    <x v="0"/>
    <m/>
  </r>
  <r>
    <x v="1"/>
    <x v="7"/>
    <x v="22"/>
    <s v="Netherlands"/>
    <x v="17"/>
    <x v="0"/>
    <m/>
  </r>
  <r>
    <x v="1"/>
    <x v="7"/>
    <x v="22"/>
    <s v="Noord-Holland"/>
    <x v="17"/>
    <x v="0"/>
    <m/>
  </r>
  <r>
    <x v="1"/>
    <x v="7"/>
    <x v="22"/>
    <s v="Rotterdam"/>
    <x v="17"/>
    <x v="0"/>
    <m/>
  </r>
  <r>
    <x v="1"/>
    <x v="7"/>
    <x v="22"/>
    <s v="Noord-Brabant"/>
    <x v="17"/>
    <x v="0"/>
    <m/>
  </r>
  <r>
    <x v="1"/>
    <x v="7"/>
    <x v="23"/>
    <s v="Austria"/>
    <x v="17"/>
    <x v="0"/>
    <m/>
  </r>
  <r>
    <x v="1"/>
    <x v="7"/>
    <x v="23"/>
    <s v="Wien, Oberösterreich, Tirol"/>
    <x v="17"/>
    <x v="0"/>
    <m/>
  </r>
  <r>
    <x v="1"/>
    <x v="7"/>
    <x v="24"/>
    <s v="Poland"/>
    <x v="17"/>
    <x v="0"/>
    <n v="5.0200000000000002E-2"/>
  </r>
  <r>
    <x v="1"/>
    <x v="7"/>
    <x v="25"/>
    <s v="Portugal"/>
    <x v="17"/>
    <x v="0"/>
    <m/>
  </r>
  <r>
    <x v="1"/>
    <x v="7"/>
    <x v="25"/>
    <s v="Lisboa"/>
    <x v="17"/>
    <x v="0"/>
    <n v="5.0500000000000003E-2"/>
  </r>
  <r>
    <x v="1"/>
    <x v="7"/>
    <x v="26"/>
    <s v="Região Autónoma dos Açores (PT)"/>
    <x v="17"/>
    <x v="0"/>
    <m/>
  </r>
  <r>
    <x v="1"/>
    <x v="7"/>
    <x v="27"/>
    <s v="Romania"/>
    <x v="17"/>
    <x v="0"/>
    <m/>
  </r>
  <r>
    <x v="1"/>
    <x v="7"/>
    <x v="28"/>
    <s v="Slovenia"/>
    <x v="17"/>
    <x v="0"/>
    <m/>
  </r>
  <r>
    <x v="1"/>
    <x v="7"/>
    <x v="29"/>
    <s v="Slovakia"/>
    <x v="17"/>
    <x v="0"/>
    <m/>
  </r>
  <r>
    <x v="1"/>
    <x v="7"/>
    <x v="30"/>
    <s v="Finland"/>
    <x v="17"/>
    <x v="0"/>
    <n v="3.3700000000000001E-2"/>
  </r>
  <r>
    <x v="1"/>
    <x v="7"/>
    <x v="31"/>
    <s v="Sweden"/>
    <x v="17"/>
    <x v="0"/>
    <n v="2.6599999999999999E-2"/>
  </r>
  <r>
    <x v="1"/>
    <x v="7"/>
    <x v="32"/>
    <s v="United Kingdom"/>
    <x v="17"/>
    <x v="0"/>
    <n v="5.0700000000000002E-2"/>
  </r>
  <r>
    <x v="1"/>
    <x v="7"/>
    <x v="32"/>
    <s v="Leeds"/>
    <x v="17"/>
    <x v="0"/>
    <m/>
  </r>
  <r>
    <x v="1"/>
    <x v="7"/>
    <x v="32"/>
    <s v="Birmingham"/>
    <x v="17"/>
    <x v="0"/>
    <m/>
  </r>
  <r>
    <x v="1"/>
    <x v="7"/>
    <x v="32"/>
    <s v="London"/>
    <x v="17"/>
    <x v="0"/>
    <m/>
  </r>
  <r>
    <x v="1"/>
    <x v="7"/>
    <x v="32"/>
    <s v="Glasgow"/>
    <x v="17"/>
    <x v="0"/>
    <m/>
  </r>
  <r>
    <x v="1"/>
    <x v="7"/>
    <x v="33"/>
    <s v="Norway"/>
    <x v="17"/>
    <x v="0"/>
    <n v="2.9000000000000001E-2"/>
  </r>
  <r>
    <x v="1"/>
    <x v="7"/>
    <x v="34"/>
    <s v="Turkey"/>
    <x v="17"/>
    <x v="0"/>
    <m/>
  </r>
  <r>
    <x v="1"/>
    <x v="7"/>
    <x v="0"/>
    <s v="European Union (27 countries)"/>
    <x v="17"/>
    <x v="1"/>
    <m/>
  </r>
  <r>
    <x v="1"/>
    <x v="7"/>
    <x v="1"/>
    <s v="European Union (25 countries)"/>
    <x v="17"/>
    <x v="1"/>
    <m/>
  </r>
  <r>
    <x v="1"/>
    <x v="7"/>
    <x v="2"/>
    <s v="European Union (15 countries)"/>
    <x v="17"/>
    <x v="1"/>
    <m/>
  </r>
  <r>
    <x v="1"/>
    <x v="7"/>
    <x v="3"/>
    <s v="Euro area (EA11-2000, EA12-2006, EA13-2007, EA15-2008, EA16-2010, EA17)"/>
    <x v="17"/>
    <x v="1"/>
    <m/>
  </r>
  <r>
    <x v="1"/>
    <x v="7"/>
    <x v="4"/>
    <s v="Belgium"/>
    <x v="17"/>
    <x v="1"/>
    <n v="5.1499999999999997E-2"/>
  </r>
  <r>
    <x v="1"/>
    <x v="7"/>
    <x v="5"/>
    <s v="Bulgaria"/>
    <x v="17"/>
    <x v="1"/>
    <m/>
  </r>
  <r>
    <x v="1"/>
    <x v="7"/>
    <x v="6"/>
    <s v="Czech Republic"/>
    <x v="17"/>
    <x v="1"/>
    <n v="3.6999999999999998E-2"/>
  </r>
  <r>
    <x v="1"/>
    <x v="7"/>
    <x v="7"/>
    <s v="Denmark"/>
    <x v="17"/>
    <x v="1"/>
    <m/>
  </r>
  <r>
    <x v="1"/>
    <x v="7"/>
    <x v="7"/>
    <s v="København"/>
    <x v="17"/>
    <x v="1"/>
    <m/>
  </r>
  <r>
    <x v="1"/>
    <x v="7"/>
    <x v="8"/>
    <s v="Germany (until 1990 former territory of the FRG)"/>
    <x v="17"/>
    <x v="1"/>
    <m/>
  </r>
  <r>
    <x v="1"/>
    <x v="7"/>
    <x v="8"/>
    <s v="Stuttgart"/>
    <x v="17"/>
    <x v="1"/>
    <m/>
  </r>
  <r>
    <x v="1"/>
    <x v="7"/>
    <x v="8"/>
    <s v="München"/>
    <x v="17"/>
    <x v="1"/>
    <n v="5.5E-2"/>
  </r>
  <r>
    <x v="1"/>
    <x v="7"/>
    <x v="8"/>
    <s v="Hamburg"/>
    <x v="17"/>
    <x v="1"/>
    <n v="5.6800000000000003E-2"/>
  </r>
  <r>
    <x v="1"/>
    <x v="7"/>
    <x v="8"/>
    <s v="Frankfurt am Main"/>
    <x v="17"/>
    <x v="1"/>
    <n v="5.1999999999999998E-2"/>
  </r>
  <r>
    <x v="1"/>
    <x v="7"/>
    <x v="8"/>
    <s v="Rostock"/>
    <x v="17"/>
    <x v="1"/>
    <n v="7.2900000000000006E-2"/>
  </r>
  <r>
    <x v="1"/>
    <x v="7"/>
    <x v="8"/>
    <s v="Hannover"/>
    <x v="17"/>
    <x v="1"/>
    <n v="5.6300000000000003E-2"/>
  </r>
  <r>
    <x v="1"/>
    <x v="7"/>
    <x v="8"/>
    <s v="Düsseldorf"/>
    <x v="17"/>
    <x v="1"/>
    <n v="5.2999999999999999E-2"/>
  </r>
  <r>
    <x v="1"/>
    <x v="7"/>
    <x v="8"/>
    <s v="Leipzig"/>
    <x v="17"/>
    <x v="1"/>
    <n v="4.99E-2"/>
  </r>
  <r>
    <x v="1"/>
    <x v="7"/>
    <x v="8"/>
    <s v="Erfurt"/>
    <x v="17"/>
    <x v="1"/>
    <n v="7.7499999999999999E-2"/>
  </r>
  <r>
    <x v="1"/>
    <x v="7"/>
    <x v="8"/>
    <s v="Germany - South"/>
    <x v="17"/>
    <x v="1"/>
    <n v="5.5800000000000002E-2"/>
  </r>
  <r>
    <x v="1"/>
    <x v="7"/>
    <x v="8"/>
    <s v="Germany - West"/>
    <x v="17"/>
    <x v="1"/>
    <n v="5.4600000000000003E-2"/>
  </r>
  <r>
    <x v="1"/>
    <x v="7"/>
    <x v="9"/>
    <s v="Estonia"/>
    <x v="17"/>
    <x v="1"/>
    <m/>
  </r>
  <r>
    <x v="1"/>
    <x v="7"/>
    <x v="10"/>
    <s v="Ireland"/>
    <x v="17"/>
    <x v="1"/>
    <m/>
  </r>
  <r>
    <x v="1"/>
    <x v="7"/>
    <x v="10"/>
    <s v="Dublin"/>
    <x v="17"/>
    <x v="1"/>
    <n v="6.3500000000000001E-2"/>
  </r>
  <r>
    <x v="1"/>
    <x v="7"/>
    <x v="11"/>
    <s v="Greece"/>
    <x v="17"/>
    <x v="1"/>
    <m/>
  </r>
  <r>
    <x v="1"/>
    <x v="7"/>
    <x v="11"/>
    <s v="Athina"/>
    <x v="17"/>
    <x v="1"/>
    <n v="4.5999999999999999E-2"/>
  </r>
  <r>
    <x v="1"/>
    <x v="7"/>
    <x v="12"/>
    <s v="Spain"/>
    <x v="17"/>
    <x v="1"/>
    <m/>
  </r>
  <r>
    <x v="1"/>
    <x v="7"/>
    <x v="12"/>
    <s v="Madrid"/>
    <x v="17"/>
    <x v="1"/>
    <n v="4.8399999999999999E-2"/>
  </r>
  <r>
    <x v="1"/>
    <x v="7"/>
    <x v="13"/>
    <s v="France"/>
    <x v="17"/>
    <x v="1"/>
    <m/>
  </r>
  <r>
    <x v="1"/>
    <x v="7"/>
    <x v="13"/>
    <s v="Paris"/>
    <x v="17"/>
    <x v="1"/>
    <m/>
  </r>
  <r>
    <x v="1"/>
    <x v="7"/>
    <x v="13"/>
    <s v="Lille"/>
    <x v="17"/>
    <x v="1"/>
    <m/>
  </r>
  <r>
    <x v="1"/>
    <x v="7"/>
    <x v="13"/>
    <s v="Strasbourg"/>
    <x v="17"/>
    <x v="1"/>
    <m/>
  </r>
  <r>
    <x v="1"/>
    <x v="7"/>
    <x v="13"/>
    <s v="Toulouse"/>
    <x v="17"/>
    <x v="1"/>
    <m/>
  </r>
  <r>
    <x v="1"/>
    <x v="7"/>
    <x v="13"/>
    <s v="Lyon"/>
    <x v="17"/>
    <x v="1"/>
    <m/>
  </r>
  <r>
    <x v="1"/>
    <x v="7"/>
    <x v="13"/>
    <s v="Marseille"/>
    <x v="17"/>
    <x v="1"/>
    <m/>
  </r>
  <r>
    <x v="1"/>
    <x v="7"/>
    <x v="14"/>
    <s v="Croatia"/>
    <x v="17"/>
    <x v="1"/>
    <m/>
  </r>
  <r>
    <x v="1"/>
    <x v="7"/>
    <x v="15"/>
    <s v="Italy"/>
    <x v="17"/>
    <x v="1"/>
    <n v="8.0799999999999997E-2"/>
  </r>
  <r>
    <x v="1"/>
    <x v="7"/>
    <x v="15"/>
    <s v="Nord-Ovest, Nord-Est, Centro (IT) (NUTS 2006)"/>
    <x v="17"/>
    <x v="1"/>
    <m/>
  </r>
  <r>
    <x v="1"/>
    <x v="7"/>
    <x v="15"/>
    <s v="Sud, Isole"/>
    <x v="17"/>
    <x v="1"/>
    <m/>
  </r>
  <r>
    <x v="1"/>
    <x v="7"/>
    <x v="16"/>
    <s v="Cyprus"/>
    <x v="17"/>
    <x v="1"/>
    <n v="8.6999999999999994E-2"/>
  </r>
  <r>
    <x v="1"/>
    <x v="7"/>
    <x v="17"/>
    <s v="Latvia"/>
    <x v="17"/>
    <x v="1"/>
    <m/>
  </r>
  <r>
    <x v="1"/>
    <x v="7"/>
    <x v="18"/>
    <s v="Lithuania"/>
    <x v="17"/>
    <x v="1"/>
    <m/>
  </r>
  <r>
    <x v="1"/>
    <x v="7"/>
    <x v="19"/>
    <s v="Luxembourg"/>
    <x v="17"/>
    <x v="1"/>
    <n v="4.2299999999999997E-2"/>
  </r>
  <r>
    <x v="1"/>
    <x v="7"/>
    <x v="20"/>
    <s v="Hungary"/>
    <x v="17"/>
    <x v="1"/>
    <n v="4.8099999999999997E-2"/>
  </r>
  <r>
    <x v="1"/>
    <x v="7"/>
    <x v="21"/>
    <s v="Malta"/>
    <x v="17"/>
    <x v="1"/>
    <n v="5.8700000000000002E-2"/>
  </r>
  <r>
    <x v="1"/>
    <x v="7"/>
    <x v="22"/>
    <s v="Netherlands"/>
    <x v="17"/>
    <x v="1"/>
    <m/>
  </r>
  <r>
    <x v="1"/>
    <x v="7"/>
    <x v="22"/>
    <s v="Noord-Holland"/>
    <x v="17"/>
    <x v="1"/>
    <m/>
  </r>
  <r>
    <x v="1"/>
    <x v="7"/>
    <x v="22"/>
    <s v="Rotterdam"/>
    <x v="17"/>
    <x v="1"/>
    <m/>
  </r>
  <r>
    <x v="1"/>
    <x v="7"/>
    <x v="22"/>
    <s v="Noord-Brabant"/>
    <x v="17"/>
    <x v="1"/>
    <m/>
  </r>
  <r>
    <x v="1"/>
    <x v="7"/>
    <x v="23"/>
    <s v="Austria"/>
    <x v="17"/>
    <x v="1"/>
    <m/>
  </r>
  <r>
    <x v="1"/>
    <x v="7"/>
    <x v="23"/>
    <s v="Wien, Oberösterreich, Tirol"/>
    <x v="17"/>
    <x v="1"/>
    <m/>
  </r>
  <r>
    <x v="1"/>
    <x v="7"/>
    <x v="24"/>
    <s v="Poland"/>
    <x v="17"/>
    <x v="1"/>
    <n v="4.6800000000000001E-2"/>
  </r>
  <r>
    <x v="1"/>
    <x v="7"/>
    <x v="25"/>
    <s v="Portugal"/>
    <x v="17"/>
    <x v="1"/>
    <m/>
  </r>
  <r>
    <x v="1"/>
    <x v="7"/>
    <x v="25"/>
    <s v="Lisboa"/>
    <x v="17"/>
    <x v="1"/>
    <n v="5.0500000000000003E-2"/>
  </r>
  <r>
    <x v="1"/>
    <x v="7"/>
    <x v="26"/>
    <s v="Região Autónoma dos Açores (PT)"/>
    <x v="17"/>
    <x v="1"/>
    <m/>
  </r>
  <r>
    <x v="1"/>
    <x v="7"/>
    <x v="27"/>
    <s v="Romania"/>
    <x v="17"/>
    <x v="1"/>
    <m/>
  </r>
  <r>
    <x v="1"/>
    <x v="7"/>
    <x v="28"/>
    <s v="Slovenia"/>
    <x v="17"/>
    <x v="1"/>
    <m/>
  </r>
  <r>
    <x v="1"/>
    <x v="7"/>
    <x v="29"/>
    <s v="Slovakia"/>
    <x v="17"/>
    <x v="1"/>
    <m/>
  </r>
  <r>
    <x v="1"/>
    <x v="7"/>
    <x v="30"/>
    <s v="Finland"/>
    <x v="17"/>
    <x v="1"/>
    <n v="3.39E-2"/>
  </r>
  <r>
    <x v="1"/>
    <x v="7"/>
    <x v="31"/>
    <s v="Sweden"/>
    <x v="17"/>
    <x v="1"/>
    <n v="2.5999999999999999E-2"/>
  </r>
  <r>
    <x v="1"/>
    <x v="7"/>
    <x v="32"/>
    <s v="United Kingdom"/>
    <x v="17"/>
    <x v="1"/>
    <n v="4.6800000000000001E-2"/>
  </r>
  <r>
    <x v="1"/>
    <x v="7"/>
    <x v="32"/>
    <s v="Leeds"/>
    <x v="17"/>
    <x v="1"/>
    <m/>
  </r>
  <r>
    <x v="1"/>
    <x v="7"/>
    <x v="32"/>
    <s v="Birmingham"/>
    <x v="17"/>
    <x v="1"/>
    <m/>
  </r>
  <r>
    <x v="1"/>
    <x v="7"/>
    <x v="32"/>
    <s v="London"/>
    <x v="17"/>
    <x v="1"/>
    <m/>
  </r>
  <r>
    <x v="1"/>
    <x v="7"/>
    <x v="32"/>
    <s v="Glasgow"/>
    <x v="17"/>
    <x v="1"/>
    <m/>
  </r>
  <r>
    <x v="1"/>
    <x v="7"/>
    <x v="33"/>
    <s v="Norway"/>
    <x v="17"/>
    <x v="1"/>
    <n v="2.98E-2"/>
  </r>
  <r>
    <x v="1"/>
    <x v="7"/>
    <x v="34"/>
    <s v="Turkey"/>
    <x v="17"/>
    <x v="1"/>
    <m/>
  </r>
  <r>
    <x v="1"/>
    <x v="7"/>
    <x v="0"/>
    <s v="European Union (27 countries)"/>
    <x v="18"/>
    <x v="0"/>
    <m/>
  </r>
  <r>
    <x v="1"/>
    <x v="7"/>
    <x v="1"/>
    <s v="European Union (25 countries)"/>
    <x v="18"/>
    <x v="0"/>
    <m/>
  </r>
  <r>
    <x v="1"/>
    <x v="7"/>
    <x v="2"/>
    <s v="European Union (15 countries)"/>
    <x v="18"/>
    <x v="0"/>
    <m/>
  </r>
  <r>
    <x v="1"/>
    <x v="7"/>
    <x v="3"/>
    <s v="Euro area (EA11-2000, EA12-2006, EA13-2007, EA15-2008, EA16-2010, EA17)"/>
    <x v="18"/>
    <x v="0"/>
    <m/>
  </r>
  <r>
    <x v="1"/>
    <x v="7"/>
    <x v="4"/>
    <s v="Belgium"/>
    <x v="18"/>
    <x v="0"/>
    <n v="5.21E-2"/>
  </r>
  <r>
    <x v="1"/>
    <x v="7"/>
    <x v="5"/>
    <s v="Bulgaria"/>
    <x v="18"/>
    <x v="0"/>
    <m/>
  </r>
  <r>
    <x v="1"/>
    <x v="7"/>
    <x v="6"/>
    <s v="Czech Republic"/>
    <x v="18"/>
    <x v="0"/>
    <n v="4.0300000000000002E-2"/>
  </r>
  <r>
    <x v="1"/>
    <x v="7"/>
    <x v="7"/>
    <s v="Denmark"/>
    <x v="18"/>
    <x v="0"/>
    <m/>
  </r>
  <r>
    <x v="1"/>
    <x v="7"/>
    <x v="7"/>
    <s v="København"/>
    <x v="18"/>
    <x v="0"/>
    <m/>
  </r>
  <r>
    <x v="1"/>
    <x v="7"/>
    <x v="8"/>
    <s v="Germany (until 1990 former territory of the FRG)"/>
    <x v="18"/>
    <x v="0"/>
    <m/>
  </r>
  <r>
    <x v="1"/>
    <x v="7"/>
    <x v="8"/>
    <s v="Stuttgart"/>
    <x v="18"/>
    <x v="0"/>
    <m/>
  </r>
  <r>
    <x v="1"/>
    <x v="7"/>
    <x v="8"/>
    <s v="München"/>
    <x v="18"/>
    <x v="0"/>
    <n v="6.3700000000000007E-2"/>
  </r>
  <r>
    <x v="1"/>
    <x v="7"/>
    <x v="8"/>
    <s v="Hamburg"/>
    <x v="18"/>
    <x v="0"/>
    <n v="5.2900000000000003E-2"/>
  </r>
  <r>
    <x v="1"/>
    <x v="7"/>
    <x v="8"/>
    <s v="Frankfurt am Main"/>
    <x v="18"/>
    <x v="0"/>
    <n v="6.6500000000000004E-2"/>
  </r>
  <r>
    <x v="1"/>
    <x v="7"/>
    <x v="8"/>
    <s v="Rostock"/>
    <x v="18"/>
    <x v="0"/>
    <m/>
  </r>
  <r>
    <x v="1"/>
    <x v="7"/>
    <x v="8"/>
    <s v="Hannover"/>
    <x v="18"/>
    <x v="0"/>
    <n v="6.5000000000000002E-2"/>
  </r>
  <r>
    <x v="1"/>
    <x v="7"/>
    <x v="8"/>
    <s v="Düsseldorf"/>
    <x v="18"/>
    <x v="0"/>
    <n v="6.9099999999999995E-2"/>
  </r>
  <r>
    <x v="1"/>
    <x v="7"/>
    <x v="8"/>
    <s v="Leipzig"/>
    <x v="18"/>
    <x v="0"/>
    <n v="8.8900000000000007E-2"/>
  </r>
  <r>
    <x v="1"/>
    <x v="7"/>
    <x v="8"/>
    <s v="Erfurt"/>
    <x v="18"/>
    <x v="0"/>
    <n v="8.6900000000000005E-2"/>
  </r>
  <r>
    <x v="1"/>
    <x v="7"/>
    <x v="8"/>
    <s v="Germany - South"/>
    <x v="18"/>
    <x v="0"/>
    <n v="7.0800000000000002E-2"/>
  </r>
  <r>
    <x v="1"/>
    <x v="7"/>
    <x v="8"/>
    <s v="Germany - West"/>
    <x v="18"/>
    <x v="0"/>
    <n v="6.4899999999999999E-2"/>
  </r>
  <r>
    <x v="1"/>
    <x v="7"/>
    <x v="9"/>
    <s v="Estonia"/>
    <x v="18"/>
    <x v="0"/>
    <n v="3.1399999999999997E-2"/>
  </r>
  <r>
    <x v="1"/>
    <x v="7"/>
    <x v="10"/>
    <s v="Ireland"/>
    <x v="18"/>
    <x v="0"/>
    <m/>
  </r>
  <r>
    <x v="1"/>
    <x v="7"/>
    <x v="10"/>
    <s v="Dublin"/>
    <x v="18"/>
    <x v="0"/>
    <n v="6.2100000000000002E-2"/>
  </r>
  <r>
    <x v="1"/>
    <x v="7"/>
    <x v="11"/>
    <s v="Greece"/>
    <x v="18"/>
    <x v="0"/>
    <m/>
  </r>
  <r>
    <x v="1"/>
    <x v="7"/>
    <x v="11"/>
    <s v="Athina"/>
    <x v="18"/>
    <x v="0"/>
    <n v="4.8300000000000003E-2"/>
  </r>
  <r>
    <x v="1"/>
    <x v="7"/>
    <x v="12"/>
    <s v="Spain"/>
    <x v="18"/>
    <x v="0"/>
    <m/>
  </r>
  <r>
    <x v="1"/>
    <x v="7"/>
    <x v="12"/>
    <s v="Madrid"/>
    <x v="18"/>
    <x v="0"/>
    <n v="4.9399999999999999E-2"/>
  </r>
  <r>
    <x v="1"/>
    <x v="7"/>
    <x v="13"/>
    <s v="France"/>
    <x v="18"/>
    <x v="0"/>
    <m/>
  </r>
  <r>
    <x v="1"/>
    <x v="7"/>
    <x v="13"/>
    <s v="Paris"/>
    <x v="18"/>
    <x v="0"/>
    <m/>
  </r>
  <r>
    <x v="1"/>
    <x v="7"/>
    <x v="13"/>
    <s v="Lille"/>
    <x v="18"/>
    <x v="0"/>
    <m/>
  </r>
  <r>
    <x v="1"/>
    <x v="7"/>
    <x v="13"/>
    <s v="Strasbourg"/>
    <x v="18"/>
    <x v="0"/>
    <m/>
  </r>
  <r>
    <x v="1"/>
    <x v="7"/>
    <x v="13"/>
    <s v="Toulouse"/>
    <x v="18"/>
    <x v="0"/>
    <m/>
  </r>
  <r>
    <x v="1"/>
    <x v="7"/>
    <x v="13"/>
    <s v="Lyon"/>
    <x v="18"/>
    <x v="0"/>
    <m/>
  </r>
  <r>
    <x v="1"/>
    <x v="7"/>
    <x v="13"/>
    <s v="Marseille"/>
    <x v="18"/>
    <x v="0"/>
    <m/>
  </r>
  <r>
    <x v="1"/>
    <x v="7"/>
    <x v="14"/>
    <s v="Croatia"/>
    <x v="18"/>
    <x v="0"/>
    <m/>
  </r>
  <r>
    <x v="1"/>
    <x v="7"/>
    <x v="15"/>
    <s v="Italy"/>
    <x v="18"/>
    <x v="0"/>
    <n v="8.3400000000000002E-2"/>
  </r>
  <r>
    <x v="1"/>
    <x v="7"/>
    <x v="15"/>
    <s v="Nord-Ovest, Nord-Est, Centro (IT) (NUTS 2006)"/>
    <x v="18"/>
    <x v="0"/>
    <m/>
  </r>
  <r>
    <x v="1"/>
    <x v="7"/>
    <x v="15"/>
    <s v="Sud, Isole"/>
    <x v="18"/>
    <x v="0"/>
    <m/>
  </r>
  <r>
    <x v="1"/>
    <x v="7"/>
    <x v="16"/>
    <s v="Cyprus"/>
    <x v="18"/>
    <x v="0"/>
    <n v="9.2200000000000004E-2"/>
  </r>
  <r>
    <x v="1"/>
    <x v="7"/>
    <x v="17"/>
    <s v="Latvia"/>
    <x v="18"/>
    <x v="0"/>
    <m/>
  </r>
  <r>
    <x v="1"/>
    <x v="7"/>
    <x v="18"/>
    <s v="Lithuania"/>
    <x v="18"/>
    <x v="0"/>
    <n v="4.4600000000000001E-2"/>
  </r>
  <r>
    <x v="1"/>
    <x v="7"/>
    <x v="19"/>
    <s v="Luxembourg"/>
    <x v="18"/>
    <x v="0"/>
    <n v="4.4499999999999998E-2"/>
  </r>
  <r>
    <x v="1"/>
    <x v="7"/>
    <x v="20"/>
    <s v="Hungary"/>
    <x v="18"/>
    <x v="0"/>
    <n v="4.9299999999999997E-2"/>
  </r>
  <r>
    <x v="1"/>
    <x v="7"/>
    <x v="21"/>
    <s v="Malta"/>
    <x v="18"/>
    <x v="0"/>
    <n v="5.5399999999999998E-2"/>
  </r>
  <r>
    <x v="1"/>
    <x v="7"/>
    <x v="22"/>
    <s v="Netherlands"/>
    <x v="18"/>
    <x v="0"/>
    <m/>
  </r>
  <r>
    <x v="1"/>
    <x v="7"/>
    <x v="22"/>
    <s v="Noord-Holland"/>
    <x v="18"/>
    <x v="0"/>
    <m/>
  </r>
  <r>
    <x v="1"/>
    <x v="7"/>
    <x v="22"/>
    <s v="Rotterdam"/>
    <x v="18"/>
    <x v="0"/>
    <m/>
  </r>
  <r>
    <x v="1"/>
    <x v="7"/>
    <x v="22"/>
    <s v="Noord-Brabant"/>
    <x v="18"/>
    <x v="0"/>
    <m/>
  </r>
  <r>
    <x v="1"/>
    <x v="7"/>
    <x v="23"/>
    <s v="Austria"/>
    <x v="18"/>
    <x v="0"/>
    <m/>
  </r>
  <r>
    <x v="1"/>
    <x v="7"/>
    <x v="23"/>
    <s v="Wien, Oberösterreich, Tirol"/>
    <x v="18"/>
    <x v="0"/>
    <m/>
  </r>
  <r>
    <x v="1"/>
    <x v="7"/>
    <x v="24"/>
    <s v="Poland"/>
    <x v="18"/>
    <x v="0"/>
    <n v="4.8300000000000003E-2"/>
  </r>
  <r>
    <x v="1"/>
    <x v="7"/>
    <x v="25"/>
    <s v="Portugal"/>
    <x v="18"/>
    <x v="0"/>
    <m/>
  </r>
  <r>
    <x v="1"/>
    <x v="7"/>
    <x v="25"/>
    <s v="Lisboa"/>
    <x v="18"/>
    <x v="0"/>
    <n v="5.1900000000000002E-2"/>
  </r>
  <r>
    <x v="1"/>
    <x v="7"/>
    <x v="26"/>
    <s v="Região Autónoma dos Açores (PT)"/>
    <x v="18"/>
    <x v="0"/>
    <m/>
  </r>
  <r>
    <x v="1"/>
    <x v="7"/>
    <x v="27"/>
    <s v="Romania"/>
    <x v="18"/>
    <x v="0"/>
    <n v="3.8199999999999998E-2"/>
  </r>
  <r>
    <x v="1"/>
    <x v="7"/>
    <x v="28"/>
    <s v="Slovenia"/>
    <x v="18"/>
    <x v="0"/>
    <m/>
  </r>
  <r>
    <x v="1"/>
    <x v="7"/>
    <x v="29"/>
    <s v="Slovakia"/>
    <x v="18"/>
    <x v="0"/>
    <m/>
  </r>
  <r>
    <x v="1"/>
    <x v="7"/>
    <x v="30"/>
    <s v="Finland"/>
    <x v="18"/>
    <x v="0"/>
    <n v="4.82E-2"/>
  </r>
  <r>
    <x v="1"/>
    <x v="7"/>
    <x v="31"/>
    <s v="Sweden"/>
    <x v="18"/>
    <x v="0"/>
    <n v="6.2199999999999998E-2"/>
  </r>
  <r>
    <x v="1"/>
    <x v="7"/>
    <x v="32"/>
    <s v="United Kingdom"/>
    <x v="18"/>
    <x v="0"/>
    <m/>
  </r>
  <r>
    <x v="1"/>
    <x v="7"/>
    <x v="32"/>
    <s v="Leeds"/>
    <x v="18"/>
    <x v="0"/>
    <m/>
  </r>
  <r>
    <x v="1"/>
    <x v="7"/>
    <x v="32"/>
    <s v="Birmingham"/>
    <x v="18"/>
    <x v="0"/>
    <m/>
  </r>
  <r>
    <x v="1"/>
    <x v="7"/>
    <x v="32"/>
    <s v="London"/>
    <x v="18"/>
    <x v="0"/>
    <m/>
  </r>
  <r>
    <x v="1"/>
    <x v="7"/>
    <x v="32"/>
    <s v="Glasgow"/>
    <x v="18"/>
    <x v="0"/>
    <m/>
  </r>
  <r>
    <x v="1"/>
    <x v="7"/>
    <x v="33"/>
    <s v="Norway"/>
    <x v="18"/>
    <x v="0"/>
    <n v="3.85E-2"/>
  </r>
  <r>
    <x v="1"/>
    <x v="7"/>
    <x v="34"/>
    <s v="Turkey"/>
    <x v="18"/>
    <x v="0"/>
    <m/>
  </r>
  <r>
    <x v="1"/>
    <x v="7"/>
    <x v="0"/>
    <s v="European Union (27 countries)"/>
    <x v="18"/>
    <x v="1"/>
    <m/>
  </r>
  <r>
    <x v="1"/>
    <x v="7"/>
    <x v="1"/>
    <s v="European Union (25 countries)"/>
    <x v="18"/>
    <x v="1"/>
    <m/>
  </r>
  <r>
    <x v="1"/>
    <x v="7"/>
    <x v="2"/>
    <s v="European Union (15 countries)"/>
    <x v="18"/>
    <x v="1"/>
    <m/>
  </r>
  <r>
    <x v="1"/>
    <x v="7"/>
    <x v="3"/>
    <s v="Euro area (EA11-2000, EA12-2006, EA13-2007, EA15-2008, EA16-2010, EA17)"/>
    <x v="18"/>
    <x v="1"/>
    <m/>
  </r>
  <r>
    <x v="1"/>
    <x v="7"/>
    <x v="4"/>
    <s v="Belgium"/>
    <x v="18"/>
    <x v="1"/>
    <n v="5.16E-2"/>
  </r>
  <r>
    <x v="1"/>
    <x v="7"/>
    <x v="5"/>
    <s v="Bulgaria"/>
    <x v="18"/>
    <x v="1"/>
    <m/>
  </r>
  <r>
    <x v="1"/>
    <x v="7"/>
    <x v="6"/>
    <s v="Czech Republic"/>
    <x v="18"/>
    <x v="1"/>
    <n v="3.8600000000000002E-2"/>
  </r>
  <r>
    <x v="1"/>
    <x v="7"/>
    <x v="7"/>
    <s v="Denmark"/>
    <x v="18"/>
    <x v="1"/>
    <m/>
  </r>
  <r>
    <x v="1"/>
    <x v="7"/>
    <x v="7"/>
    <s v="København"/>
    <x v="18"/>
    <x v="1"/>
    <m/>
  </r>
  <r>
    <x v="1"/>
    <x v="7"/>
    <x v="8"/>
    <s v="Germany (until 1990 former territory of the FRG)"/>
    <x v="18"/>
    <x v="1"/>
    <m/>
  </r>
  <r>
    <x v="1"/>
    <x v="7"/>
    <x v="8"/>
    <s v="Stuttgart"/>
    <x v="18"/>
    <x v="1"/>
    <m/>
  </r>
  <r>
    <x v="1"/>
    <x v="7"/>
    <x v="8"/>
    <s v="München"/>
    <x v="18"/>
    <x v="1"/>
    <n v="7.0699999999999999E-2"/>
  </r>
  <r>
    <x v="1"/>
    <x v="7"/>
    <x v="8"/>
    <s v="Hamburg"/>
    <x v="18"/>
    <x v="1"/>
    <n v="6.9199999999999998E-2"/>
  </r>
  <r>
    <x v="1"/>
    <x v="7"/>
    <x v="8"/>
    <s v="Frankfurt am Main"/>
    <x v="18"/>
    <x v="1"/>
    <n v="6.6500000000000004E-2"/>
  </r>
  <r>
    <x v="1"/>
    <x v="7"/>
    <x v="8"/>
    <s v="Rostock"/>
    <x v="18"/>
    <x v="1"/>
    <n v="8.7599999999999997E-2"/>
  </r>
  <r>
    <x v="1"/>
    <x v="7"/>
    <x v="8"/>
    <s v="Hannover"/>
    <x v="18"/>
    <x v="1"/>
    <n v="6.6600000000000006E-2"/>
  </r>
  <r>
    <x v="1"/>
    <x v="7"/>
    <x v="8"/>
    <s v="Düsseldorf"/>
    <x v="18"/>
    <x v="1"/>
    <n v="6.6400000000000001E-2"/>
  </r>
  <r>
    <x v="1"/>
    <x v="7"/>
    <x v="8"/>
    <s v="Leipzig"/>
    <x v="18"/>
    <x v="1"/>
    <n v="9.9699999999999997E-2"/>
  </r>
  <r>
    <x v="1"/>
    <x v="7"/>
    <x v="8"/>
    <s v="Erfurt"/>
    <x v="18"/>
    <x v="1"/>
    <n v="8.6900000000000005E-2"/>
  </r>
  <r>
    <x v="1"/>
    <x v="7"/>
    <x v="8"/>
    <s v="Germany - South"/>
    <x v="18"/>
    <x v="1"/>
    <m/>
  </r>
  <r>
    <x v="1"/>
    <x v="7"/>
    <x v="8"/>
    <s v="Germany - West"/>
    <x v="18"/>
    <x v="1"/>
    <n v="7.3400000000000007E-2"/>
  </r>
  <r>
    <x v="1"/>
    <x v="7"/>
    <x v="9"/>
    <s v="Estonia"/>
    <x v="18"/>
    <x v="1"/>
    <m/>
  </r>
  <r>
    <x v="1"/>
    <x v="7"/>
    <x v="10"/>
    <s v="Ireland"/>
    <x v="18"/>
    <x v="1"/>
    <m/>
  </r>
  <r>
    <x v="1"/>
    <x v="7"/>
    <x v="10"/>
    <s v="Dublin"/>
    <x v="18"/>
    <x v="1"/>
    <n v="6.2100000000000002E-2"/>
  </r>
  <r>
    <x v="1"/>
    <x v="7"/>
    <x v="11"/>
    <s v="Greece"/>
    <x v="18"/>
    <x v="1"/>
    <m/>
  </r>
  <r>
    <x v="1"/>
    <x v="7"/>
    <x v="11"/>
    <s v="Athina"/>
    <x v="18"/>
    <x v="1"/>
    <n v="4.8300000000000003E-2"/>
  </r>
  <r>
    <x v="1"/>
    <x v="7"/>
    <x v="12"/>
    <s v="Spain"/>
    <x v="18"/>
    <x v="1"/>
    <m/>
  </r>
  <r>
    <x v="1"/>
    <x v="7"/>
    <x v="12"/>
    <s v="Madrid"/>
    <x v="18"/>
    <x v="1"/>
    <n v="4.9399999999999999E-2"/>
  </r>
  <r>
    <x v="1"/>
    <x v="7"/>
    <x v="13"/>
    <s v="France"/>
    <x v="18"/>
    <x v="1"/>
    <m/>
  </r>
  <r>
    <x v="1"/>
    <x v="7"/>
    <x v="13"/>
    <s v="Paris"/>
    <x v="18"/>
    <x v="1"/>
    <m/>
  </r>
  <r>
    <x v="1"/>
    <x v="7"/>
    <x v="13"/>
    <s v="Lille"/>
    <x v="18"/>
    <x v="1"/>
    <m/>
  </r>
  <r>
    <x v="1"/>
    <x v="7"/>
    <x v="13"/>
    <s v="Strasbourg"/>
    <x v="18"/>
    <x v="1"/>
    <m/>
  </r>
  <r>
    <x v="1"/>
    <x v="7"/>
    <x v="13"/>
    <s v="Toulouse"/>
    <x v="18"/>
    <x v="1"/>
    <m/>
  </r>
  <r>
    <x v="1"/>
    <x v="7"/>
    <x v="13"/>
    <s v="Lyon"/>
    <x v="18"/>
    <x v="1"/>
    <m/>
  </r>
  <r>
    <x v="1"/>
    <x v="7"/>
    <x v="13"/>
    <s v="Marseille"/>
    <x v="18"/>
    <x v="1"/>
    <m/>
  </r>
  <r>
    <x v="1"/>
    <x v="7"/>
    <x v="14"/>
    <s v="Croatia"/>
    <x v="18"/>
    <x v="1"/>
    <m/>
  </r>
  <r>
    <x v="1"/>
    <x v="7"/>
    <x v="15"/>
    <s v="Italy"/>
    <x v="18"/>
    <x v="1"/>
    <n v="8.2500000000000004E-2"/>
  </r>
  <r>
    <x v="1"/>
    <x v="7"/>
    <x v="15"/>
    <s v="Nord-Ovest, Nord-Est, Centro (IT) (NUTS 2006)"/>
    <x v="18"/>
    <x v="1"/>
    <m/>
  </r>
  <r>
    <x v="1"/>
    <x v="7"/>
    <x v="15"/>
    <s v="Sud, Isole"/>
    <x v="18"/>
    <x v="1"/>
    <m/>
  </r>
  <r>
    <x v="1"/>
    <x v="7"/>
    <x v="16"/>
    <s v="Cyprus"/>
    <x v="18"/>
    <x v="1"/>
    <n v="8.0199999999999994E-2"/>
  </r>
  <r>
    <x v="1"/>
    <x v="7"/>
    <x v="17"/>
    <s v="Latvia"/>
    <x v="18"/>
    <x v="1"/>
    <m/>
  </r>
  <r>
    <x v="1"/>
    <x v="7"/>
    <x v="18"/>
    <s v="Lithuania"/>
    <x v="18"/>
    <x v="1"/>
    <n v="4.8099999999999997E-2"/>
  </r>
  <r>
    <x v="1"/>
    <x v="7"/>
    <x v="19"/>
    <s v="Luxembourg"/>
    <x v="18"/>
    <x v="1"/>
    <n v="4.4499999999999998E-2"/>
  </r>
  <r>
    <x v="1"/>
    <x v="7"/>
    <x v="20"/>
    <s v="Hungary"/>
    <x v="18"/>
    <x v="1"/>
    <n v="5.0700000000000002E-2"/>
  </r>
  <r>
    <x v="1"/>
    <x v="7"/>
    <x v="21"/>
    <s v="Malta"/>
    <x v="18"/>
    <x v="1"/>
    <n v="5.4399999999999997E-2"/>
  </r>
  <r>
    <x v="1"/>
    <x v="7"/>
    <x v="22"/>
    <s v="Netherlands"/>
    <x v="18"/>
    <x v="1"/>
    <m/>
  </r>
  <r>
    <x v="1"/>
    <x v="7"/>
    <x v="22"/>
    <s v="Noord-Holland"/>
    <x v="18"/>
    <x v="1"/>
    <m/>
  </r>
  <r>
    <x v="1"/>
    <x v="7"/>
    <x v="22"/>
    <s v="Rotterdam"/>
    <x v="18"/>
    <x v="1"/>
    <m/>
  </r>
  <r>
    <x v="1"/>
    <x v="7"/>
    <x v="22"/>
    <s v="Noord-Brabant"/>
    <x v="18"/>
    <x v="1"/>
    <m/>
  </r>
  <r>
    <x v="1"/>
    <x v="7"/>
    <x v="23"/>
    <s v="Austria"/>
    <x v="18"/>
    <x v="1"/>
    <m/>
  </r>
  <r>
    <x v="1"/>
    <x v="7"/>
    <x v="23"/>
    <s v="Wien, Oberösterreich, Tirol"/>
    <x v="18"/>
    <x v="1"/>
    <n v="5.74E-2"/>
  </r>
  <r>
    <x v="1"/>
    <x v="7"/>
    <x v="24"/>
    <s v="Poland"/>
    <x v="18"/>
    <x v="1"/>
    <m/>
  </r>
  <r>
    <x v="1"/>
    <x v="7"/>
    <x v="25"/>
    <s v="Portugal"/>
    <x v="18"/>
    <x v="1"/>
    <m/>
  </r>
  <r>
    <x v="1"/>
    <x v="7"/>
    <x v="25"/>
    <s v="Lisboa"/>
    <x v="18"/>
    <x v="1"/>
    <n v="5.1799999999999999E-2"/>
  </r>
  <r>
    <x v="1"/>
    <x v="7"/>
    <x v="26"/>
    <s v="Região Autónoma dos Açores (PT)"/>
    <x v="18"/>
    <x v="1"/>
    <m/>
  </r>
  <r>
    <x v="1"/>
    <x v="7"/>
    <x v="27"/>
    <s v="Romania"/>
    <x v="18"/>
    <x v="1"/>
    <n v="4.0300000000000002E-2"/>
  </r>
  <r>
    <x v="1"/>
    <x v="7"/>
    <x v="28"/>
    <s v="Slovenia"/>
    <x v="18"/>
    <x v="1"/>
    <m/>
  </r>
  <r>
    <x v="1"/>
    <x v="7"/>
    <x v="29"/>
    <s v="Slovakia"/>
    <x v="18"/>
    <x v="1"/>
    <m/>
  </r>
  <r>
    <x v="1"/>
    <x v="7"/>
    <x v="30"/>
    <s v="Finland"/>
    <x v="18"/>
    <x v="1"/>
    <n v="4.6300000000000001E-2"/>
  </r>
  <r>
    <x v="1"/>
    <x v="7"/>
    <x v="31"/>
    <s v="Sweden"/>
    <x v="18"/>
    <x v="1"/>
    <n v="3.7199999999999997E-2"/>
  </r>
  <r>
    <x v="1"/>
    <x v="7"/>
    <x v="32"/>
    <s v="United Kingdom"/>
    <x v="18"/>
    <x v="1"/>
    <n v="3.9800000000000002E-2"/>
  </r>
  <r>
    <x v="1"/>
    <x v="7"/>
    <x v="32"/>
    <s v="Leeds"/>
    <x v="18"/>
    <x v="1"/>
    <m/>
  </r>
  <r>
    <x v="1"/>
    <x v="7"/>
    <x v="32"/>
    <s v="Birmingham"/>
    <x v="18"/>
    <x v="1"/>
    <m/>
  </r>
  <r>
    <x v="1"/>
    <x v="7"/>
    <x v="32"/>
    <s v="London"/>
    <x v="18"/>
    <x v="1"/>
    <m/>
  </r>
  <r>
    <x v="1"/>
    <x v="7"/>
    <x v="32"/>
    <s v="Glasgow"/>
    <x v="18"/>
    <x v="1"/>
    <m/>
  </r>
  <r>
    <x v="1"/>
    <x v="7"/>
    <x v="33"/>
    <s v="Norway"/>
    <x v="18"/>
    <x v="1"/>
    <n v="3.4000000000000002E-2"/>
  </r>
  <r>
    <x v="1"/>
    <x v="7"/>
    <x v="34"/>
    <s v="Turkey"/>
    <x v="18"/>
    <x v="1"/>
    <m/>
  </r>
  <r>
    <x v="1"/>
    <x v="7"/>
    <x v="0"/>
    <s v="European Union (27 countries)"/>
    <x v="19"/>
    <x v="0"/>
    <m/>
  </r>
  <r>
    <x v="1"/>
    <x v="7"/>
    <x v="1"/>
    <s v="European Union (25 countries)"/>
    <x v="19"/>
    <x v="0"/>
    <m/>
  </r>
  <r>
    <x v="1"/>
    <x v="7"/>
    <x v="2"/>
    <s v="European Union (15 countries)"/>
    <x v="19"/>
    <x v="0"/>
    <m/>
  </r>
  <r>
    <x v="1"/>
    <x v="7"/>
    <x v="3"/>
    <s v="Euro area (EA11-2000, EA12-2006, EA13-2007, EA15-2008, EA16-2010, EA17)"/>
    <x v="19"/>
    <x v="0"/>
    <m/>
  </r>
  <r>
    <x v="1"/>
    <x v="7"/>
    <x v="4"/>
    <s v="Belgium"/>
    <x v="19"/>
    <x v="0"/>
    <n v="5.4199999999999998E-2"/>
  </r>
  <r>
    <x v="1"/>
    <x v="7"/>
    <x v="5"/>
    <s v="Bulgaria"/>
    <x v="19"/>
    <x v="0"/>
    <n v="3.73E-2"/>
  </r>
  <r>
    <x v="1"/>
    <x v="7"/>
    <x v="6"/>
    <s v="Czech Republic"/>
    <x v="19"/>
    <x v="0"/>
    <n v="3.85E-2"/>
  </r>
  <r>
    <x v="1"/>
    <x v="7"/>
    <x v="7"/>
    <s v="Denmark"/>
    <x v="19"/>
    <x v="0"/>
    <m/>
  </r>
  <r>
    <x v="1"/>
    <x v="7"/>
    <x v="7"/>
    <s v="København"/>
    <x v="19"/>
    <x v="0"/>
    <m/>
  </r>
  <r>
    <x v="1"/>
    <x v="7"/>
    <x v="8"/>
    <s v="Germany (until 1990 former territory of the FRG)"/>
    <x v="19"/>
    <x v="0"/>
    <n v="7.6399999999999996E-2"/>
  </r>
  <r>
    <x v="1"/>
    <x v="7"/>
    <x v="8"/>
    <s v="Stuttgart"/>
    <x v="19"/>
    <x v="0"/>
    <m/>
  </r>
  <r>
    <x v="1"/>
    <x v="7"/>
    <x v="8"/>
    <s v="München"/>
    <x v="19"/>
    <x v="0"/>
    <m/>
  </r>
  <r>
    <x v="1"/>
    <x v="7"/>
    <x v="8"/>
    <s v="Hamburg"/>
    <x v="19"/>
    <x v="0"/>
    <m/>
  </r>
  <r>
    <x v="1"/>
    <x v="7"/>
    <x v="8"/>
    <s v="Frankfurt am Main"/>
    <x v="19"/>
    <x v="0"/>
    <m/>
  </r>
  <r>
    <x v="1"/>
    <x v="7"/>
    <x v="8"/>
    <s v="Rostock"/>
    <x v="19"/>
    <x v="0"/>
    <m/>
  </r>
  <r>
    <x v="1"/>
    <x v="7"/>
    <x v="8"/>
    <s v="Hannover"/>
    <x v="19"/>
    <x v="0"/>
    <m/>
  </r>
  <r>
    <x v="1"/>
    <x v="7"/>
    <x v="8"/>
    <s v="Düsseldorf"/>
    <x v="19"/>
    <x v="0"/>
    <m/>
  </r>
  <r>
    <x v="1"/>
    <x v="7"/>
    <x v="8"/>
    <s v="Leipzig"/>
    <x v="19"/>
    <x v="0"/>
    <m/>
  </r>
  <r>
    <x v="1"/>
    <x v="7"/>
    <x v="8"/>
    <s v="Erfurt"/>
    <x v="19"/>
    <x v="0"/>
    <m/>
  </r>
  <r>
    <x v="1"/>
    <x v="7"/>
    <x v="8"/>
    <s v="Germany - South"/>
    <x v="19"/>
    <x v="0"/>
    <m/>
  </r>
  <r>
    <x v="1"/>
    <x v="7"/>
    <x v="8"/>
    <s v="Germany - West"/>
    <x v="19"/>
    <x v="0"/>
    <m/>
  </r>
  <r>
    <x v="1"/>
    <x v="7"/>
    <x v="9"/>
    <s v="Estonia"/>
    <x v="19"/>
    <x v="0"/>
    <n v="3.1399999999999997E-2"/>
  </r>
  <r>
    <x v="1"/>
    <x v="7"/>
    <x v="10"/>
    <s v="Ireland"/>
    <x v="19"/>
    <x v="0"/>
    <m/>
  </r>
  <r>
    <x v="1"/>
    <x v="7"/>
    <x v="10"/>
    <s v="Dublin"/>
    <x v="19"/>
    <x v="0"/>
    <n v="6.3700000000000007E-2"/>
  </r>
  <r>
    <x v="1"/>
    <x v="7"/>
    <x v="11"/>
    <s v="Greece"/>
    <x v="19"/>
    <x v="0"/>
    <m/>
  </r>
  <r>
    <x v="1"/>
    <x v="7"/>
    <x v="11"/>
    <s v="Athina"/>
    <x v="19"/>
    <x v="0"/>
    <n v="4.9500000000000002E-2"/>
  </r>
  <r>
    <x v="1"/>
    <x v="7"/>
    <x v="12"/>
    <s v="Spain"/>
    <x v="19"/>
    <x v="0"/>
    <m/>
  </r>
  <r>
    <x v="1"/>
    <x v="7"/>
    <x v="12"/>
    <s v="Madrid"/>
    <x v="19"/>
    <x v="0"/>
    <n v="5.04E-2"/>
  </r>
  <r>
    <x v="1"/>
    <x v="7"/>
    <x v="13"/>
    <s v="France"/>
    <x v="19"/>
    <x v="0"/>
    <m/>
  </r>
  <r>
    <x v="1"/>
    <x v="7"/>
    <x v="13"/>
    <s v="Paris"/>
    <x v="19"/>
    <x v="0"/>
    <m/>
  </r>
  <r>
    <x v="1"/>
    <x v="7"/>
    <x v="13"/>
    <s v="Lille"/>
    <x v="19"/>
    <x v="0"/>
    <m/>
  </r>
  <r>
    <x v="1"/>
    <x v="7"/>
    <x v="13"/>
    <s v="Strasbourg"/>
    <x v="19"/>
    <x v="0"/>
    <m/>
  </r>
  <r>
    <x v="1"/>
    <x v="7"/>
    <x v="13"/>
    <s v="Toulouse"/>
    <x v="19"/>
    <x v="0"/>
    <m/>
  </r>
  <r>
    <x v="1"/>
    <x v="7"/>
    <x v="13"/>
    <s v="Lyon"/>
    <x v="19"/>
    <x v="0"/>
    <m/>
  </r>
  <r>
    <x v="1"/>
    <x v="7"/>
    <x v="13"/>
    <s v="Marseille"/>
    <x v="19"/>
    <x v="0"/>
    <m/>
  </r>
  <r>
    <x v="1"/>
    <x v="7"/>
    <x v="14"/>
    <s v="Croatia"/>
    <x v="19"/>
    <x v="0"/>
    <m/>
  </r>
  <r>
    <x v="1"/>
    <x v="7"/>
    <x v="15"/>
    <s v="Italy"/>
    <x v="19"/>
    <x v="0"/>
    <n v="8.0699999999999994E-2"/>
  </r>
  <r>
    <x v="1"/>
    <x v="7"/>
    <x v="15"/>
    <s v="Nord-Ovest, Nord-Est, Centro (IT) (NUTS 2006)"/>
    <x v="19"/>
    <x v="0"/>
    <m/>
  </r>
  <r>
    <x v="1"/>
    <x v="7"/>
    <x v="15"/>
    <s v="Sud, Isole"/>
    <x v="19"/>
    <x v="0"/>
    <m/>
  </r>
  <r>
    <x v="1"/>
    <x v="7"/>
    <x v="16"/>
    <s v="Cyprus"/>
    <x v="19"/>
    <x v="0"/>
    <n v="7.9600000000000004E-2"/>
  </r>
  <r>
    <x v="1"/>
    <x v="7"/>
    <x v="17"/>
    <s v="Latvia"/>
    <x v="19"/>
    <x v="0"/>
    <n v="3.6999999999999998E-2"/>
  </r>
  <r>
    <x v="1"/>
    <x v="7"/>
    <x v="18"/>
    <s v="Lithuania"/>
    <x v="19"/>
    <x v="0"/>
    <n v="4.4900000000000002E-2"/>
  </r>
  <r>
    <x v="1"/>
    <x v="7"/>
    <x v="19"/>
    <s v="Luxembourg"/>
    <x v="19"/>
    <x v="0"/>
    <n v="4.5600000000000002E-2"/>
  </r>
  <r>
    <x v="1"/>
    <x v="7"/>
    <x v="20"/>
    <s v="Hungary"/>
    <x v="19"/>
    <x v="0"/>
    <n v="4.9099999999999998E-2"/>
  </r>
  <r>
    <x v="1"/>
    <x v="7"/>
    <x v="21"/>
    <s v="Malta"/>
    <x v="19"/>
    <x v="0"/>
    <n v="5.3999999999999999E-2"/>
  </r>
  <r>
    <x v="1"/>
    <x v="7"/>
    <x v="22"/>
    <s v="Netherlands"/>
    <x v="19"/>
    <x v="0"/>
    <m/>
  </r>
  <r>
    <x v="1"/>
    <x v="7"/>
    <x v="22"/>
    <s v="Noord-Holland"/>
    <x v="19"/>
    <x v="0"/>
    <m/>
  </r>
  <r>
    <x v="1"/>
    <x v="7"/>
    <x v="22"/>
    <s v="Rotterdam"/>
    <x v="19"/>
    <x v="0"/>
    <m/>
  </r>
  <r>
    <x v="1"/>
    <x v="7"/>
    <x v="22"/>
    <s v="Noord-Brabant"/>
    <x v="19"/>
    <x v="0"/>
    <m/>
  </r>
  <r>
    <x v="1"/>
    <x v="7"/>
    <x v="23"/>
    <s v="Austria"/>
    <x v="19"/>
    <x v="0"/>
    <n v="6.2600000000000003E-2"/>
  </r>
  <r>
    <x v="1"/>
    <x v="7"/>
    <x v="23"/>
    <s v="Wien, Oberösterreich, Tirol"/>
    <x v="19"/>
    <x v="0"/>
    <n v="6.2600000000000003E-2"/>
  </r>
  <r>
    <x v="1"/>
    <x v="7"/>
    <x v="24"/>
    <s v="Poland"/>
    <x v="19"/>
    <x v="0"/>
    <n v="4.1500000000000002E-2"/>
  </r>
  <r>
    <x v="1"/>
    <x v="7"/>
    <x v="25"/>
    <s v="Portugal"/>
    <x v="19"/>
    <x v="0"/>
    <m/>
  </r>
  <r>
    <x v="1"/>
    <x v="7"/>
    <x v="25"/>
    <s v="Lisboa"/>
    <x v="19"/>
    <x v="0"/>
    <n v="5.2900000000000003E-2"/>
  </r>
  <r>
    <x v="1"/>
    <x v="7"/>
    <x v="26"/>
    <s v="Região Autónoma dos Açores (PT)"/>
    <x v="19"/>
    <x v="0"/>
    <m/>
  </r>
  <r>
    <x v="1"/>
    <x v="7"/>
    <x v="27"/>
    <s v="Romania"/>
    <x v="19"/>
    <x v="0"/>
    <n v="4.58E-2"/>
  </r>
  <r>
    <x v="1"/>
    <x v="7"/>
    <x v="28"/>
    <s v="Slovenia"/>
    <x v="19"/>
    <x v="0"/>
    <m/>
  </r>
  <r>
    <x v="1"/>
    <x v="7"/>
    <x v="29"/>
    <s v="Slovakia"/>
    <x v="19"/>
    <x v="0"/>
    <n v="5.79E-2"/>
  </r>
  <r>
    <x v="1"/>
    <x v="7"/>
    <x v="30"/>
    <s v="Finland"/>
    <x v="19"/>
    <x v="0"/>
    <n v="4.7800000000000002E-2"/>
  </r>
  <r>
    <x v="1"/>
    <x v="7"/>
    <x v="31"/>
    <s v="Sweden"/>
    <x v="19"/>
    <x v="0"/>
    <n v="4.5100000000000001E-2"/>
  </r>
  <r>
    <x v="1"/>
    <x v="7"/>
    <x v="32"/>
    <s v="United Kingdom"/>
    <x v="19"/>
    <x v="0"/>
    <m/>
  </r>
  <r>
    <x v="1"/>
    <x v="7"/>
    <x v="32"/>
    <s v="Leeds"/>
    <x v="19"/>
    <x v="0"/>
    <m/>
  </r>
  <r>
    <x v="1"/>
    <x v="7"/>
    <x v="32"/>
    <s v="Birmingham"/>
    <x v="19"/>
    <x v="0"/>
    <m/>
  </r>
  <r>
    <x v="1"/>
    <x v="7"/>
    <x v="32"/>
    <s v="London"/>
    <x v="19"/>
    <x v="0"/>
    <m/>
  </r>
  <r>
    <x v="1"/>
    <x v="7"/>
    <x v="32"/>
    <s v="Glasgow"/>
    <x v="19"/>
    <x v="0"/>
    <m/>
  </r>
  <r>
    <x v="1"/>
    <x v="7"/>
    <x v="33"/>
    <s v="Norway"/>
    <x v="19"/>
    <x v="0"/>
    <n v="3.6700000000000003E-2"/>
  </r>
  <r>
    <x v="1"/>
    <x v="7"/>
    <x v="34"/>
    <s v="Turkey"/>
    <x v="19"/>
    <x v="0"/>
    <m/>
  </r>
  <r>
    <x v="1"/>
    <x v="7"/>
    <x v="0"/>
    <s v="European Union (27 countries)"/>
    <x v="19"/>
    <x v="1"/>
    <m/>
  </r>
  <r>
    <x v="1"/>
    <x v="7"/>
    <x v="1"/>
    <s v="European Union (25 countries)"/>
    <x v="19"/>
    <x v="1"/>
    <m/>
  </r>
  <r>
    <x v="1"/>
    <x v="7"/>
    <x v="2"/>
    <s v="European Union (15 countries)"/>
    <x v="19"/>
    <x v="1"/>
    <m/>
  </r>
  <r>
    <x v="1"/>
    <x v="7"/>
    <x v="3"/>
    <s v="Euro area (EA11-2000, EA12-2006, EA13-2007, EA15-2008, EA16-2010, EA17)"/>
    <x v="19"/>
    <x v="1"/>
    <m/>
  </r>
  <r>
    <x v="1"/>
    <x v="7"/>
    <x v="4"/>
    <s v="Belgium"/>
    <x v="19"/>
    <x v="1"/>
    <n v="5.4600000000000003E-2"/>
  </r>
  <r>
    <x v="1"/>
    <x v="7"/>
    <x v="5"/>
    <s v="Bulgaria"/>
    <x v="19"/>
    <x v="1"/>
    <n v="3.6799999999999999E-2"/>
  </r>
  <r>
    <x v="1"/>
    <x v="7"/>
    <x v="6"/>
    <s v="Czech Republic"/>
    <x v="19"/>
    <x v="1"/>
    <n v="4.0599999999999997E-2"/>
  </r>
  <r>
    <x v="1"/>
    <x v="7"/>
    <x v="7"/>
    <s v="Denmark"/>
    <x v="19"/>
    <x v="1"/>
    <m/>
  </r>
  <r>
    <x v="1"/>
    <x v="7"/>
    <x v="7"/>
    <s v="København"/>
    <x v="19"/>
    <x v="1"/>
    <m/>
  </r>
  <r>
    <x v="1"/>
    <x v="7"/>
    <x v="8"/>
    <s v="Germany (until 1990 former territory of the FRG)"/>
    <x v="19"/>
    <x v="1"/>
    <n v="7.9299999999999995E-2"/>
  </r>
  <r>
    <x v="1"/>
    <x v="7"/>
    <x v="8"/>
    <s v="Stuttgart"/>
    <x v="19"/>
    <x v="1"/>
    <m/>
  </r>
  <r>
    <x v="1"/>
    <x v="7"/>
    <x v="8"/>
    <s v="München"/>
    <x v="19"/>
    <x v="1"/>
    <m/>
  </r>
  <r>
    <x v="1"/>
    <x v="7"/>
    <x v="8"/>
    <s v="Hamburg"/>
    <x v="19"/>
    <x v="1"/>
    <m/>
  </r>
  <r>
    <x v="1"/>
    <x v="7"/>
    <x v="8"/>
    <s v="Frankfurt am Main"/>
    <x v="19"/>
    <x v="1"/>
    <m/>
  </r>
  <r>
    <x v="1"/>
    <x v="7"/>
    <x v="8"/>
    <s v="Rostock"/>
    <x v="19"/>
    <x v="1"/>
    <m/>
  </r>
  <r>
    <x v="1"/>
    <x v="7"/>
    <x v="8"/>
    <s v="Hannover"/>
    <x v="19"/>
    <x v="1"/>
    <m/>
  </r>
  <r>
    <x v="1"/>
    <x v="7"/>
    <x v="8"/>
    <s v="Düsseldorf"/>
    <x v="19"/>
    <x v="1"/>
    <m/>
  </r>
  <r>
    <x v="1"/>
    <x v="7"/>
    <x v="8"/>
    <s v="Leipzig"/>
    <x v="19"/>
    <x v="1"/>
    <m/>
  </r>
  <r>
    <x v="1"/>
    <x v="7"/>
    <x v="8"/>
    <s v="Erfurt"/>
    <x v="19"/>
    <x v="1"/>
    <m/>
  </r>
  <r>
    <x v="1"/>
    <x v="7"/>
    <x v="8"/>
    <s v="Germany - South"/>
    <x v="19"/>
    <x v="1"/>
    <m/>
  </r>
  <r>
    <x v="1"/>
    <x v="7"/>
    <x v="8"/>
    <s v="Germany - West"/>
    <x v="19"/>
    <x v="1"/>
    <m/>
  </r>
  <r>
    <x v="1"/>
    <x v="7"/>
    <x v="9"/>
    <s v="Estonia"/>
    <x v="19"/>
    <x v="1"/>
    <n v="3.6200000000000003E-2"/>
  </r>
  <r>
    <x v="1"/>
    <x v="7"/>
    <x v="10"/>
    <s v="Ireland"/>
    <x v="19"/>
    <x v="1"/>
    <n v="6.3700000000000007E-2"/>
  </r>
  <r>
    <x v="1"/>
    <x v="7"/>
    <x v="10"/>
    <s v="Dublin"/>
    <x v="19"/>
    <x v="1"/>
    <m/>
  </r>
  <r>
    <x v="1"/>
    <x v="7"/>
    <x v="11"/>
    <s v="Greece"/>
    <x v="19"/>
    <x v="1"/>
    <n v="4.9500000000000002E-2"/>
  </r>
  <r>
    <x v="1"/>
    <x v="7"/>
    <x v="11"/>
    <s v="Athina"/>
    <x v="19"/>
    <x v="1"/>
    <n v="4.9500000000000002E-2"/>
  </r>
  <r>
    <x v="1"/>
    <x v="7"/>
    <x v="12"/>
    <s v="Spain"/>
    <x v="19"/>
    <x v="1"/>
    <m/>
  </r>
  <r>
    <x v="1"/>
    <x v="7"/>
    <x v="12"/>
    <s v="Madrid"/>
    <x v="19"/>
    <x v="1"/>
    <n v="5.04E-2"/>
  </r>
  <r>
    <x v="1"/>
    <x v="7"/>
    <x v="13"/>
    <s v="France"/>
    <x v="19"/>
    <x v="1"/>
    <m/>
  </r>
  <r>
    <x v="1"/>
    <x v="7"/>
    <x v="13"/>
    <s v="Paris"/>
    <x v="19"/>
    <x v="1"/>
    <m/>
  </r>
  <r>
    <x v="1"/>
    <x v="7"/>
    <x v="13"/>
    <s v="Lille"/>
    <x v="19"/>
    <x v="1"/>
    <m/>
  </r>
  <r>
    <x v="1"/>
    <x v="7"/>
    <x v="13"/>
    <s v="Strasbourg"/>
    <x v="19"/>
    <x v="1"/>
    <m/>
  </r>
  <r>
    <x v="1"/>
    <x v="7"/>
    <x v="13"/>
    <s v="Toulouse"/>
    <x v="19"/>
    <x v="1"/>
    <m/>
  </r>
  <r>
    <x v="1"/>
    <x v="7"/>
    <x v="13"/>
    <s v="Lyon"/>
    <x v="19"/>
    <x v="1"/>
    <m/>
  </r>
  <r>
    <x v="1"/>
    <x v="7"/>
    <x v="13"/>
    <s v="Marseille"/>
    <x v="19"/>
    <x v="1"/>
    <m/>
  </r>
  <r>
    <x v="1"/>
    <x v="7"/>
    <x v="14"/>
    <s v="Croatia"/>
    <x v="19"/>
    <x v="1"/>
    <m/>
  </r>
  <r>
    <x v="1"/>
    <x v="7"/>
    <x v="15"/>
    <s v="Italy"/>
    <x v="19"/>
    <x v="1"/>
    <n v="8.2299999999999998E-2"/>
  </r>
  <r>
    <x v="1"/>
    <x v="7"/>
    <x v="15"/>
    <s v="Nord-Ovest, Nord-Est, Centro (IT) (NUTS 2006)"/>
    <x v="19"/>
    <x v="1"/>
    <m/>
  </r>
  <r>
    <x v="1"/>
    <x v="7"/>
    <x v="15"/>
    <s v="Sud, Isole"/>
    <x v="19"/>
    <x v="1"/>
    <m/>
  </r>
  <r>
    <x v="1"/>
    <x v="7"/>
    <x v="16"/>
    <s v="Cyprus"/>
    <x v="19"/>
    <x v="1"/>
    <n v="8.0500000000000002E-2"/>
  </r>
  <r>
    <x v="1"/>
    <x v="7"/>
    <x v="17"/>
    <s v="Latvia"/>
    <x v="19"/>
    <x v="1"/>
    <n v="3.4799999999999998E-2"/>
  </r>
  <r>
    <x v="1"/>
    <x v="7"/>
    <x v="18"/>
    <s v="Lithuania"/>
    <x v="19"/>
    <x v="1"/>
    <n v="4.4600000000000001E-2"/>
  </r>
  <r>
    <x v="1"/>
    <x v="7"/>
    <x v="19"/>
    <s v="Luxembourg"/>
    <x v="19"/>
    <x v="1"/>
    <n v="4.5600000000000002E-2"/>
  </r>
  <r>
    <x v="1"/>
    <x v="7"/>
    <x v="20"/>
    <s v="Hungary"/>
    <x v="19"/>
    <x v="1"/>
    <n v="5.1900000000000002E-2"/>
  </r>
  <r>
    <x v="1"/>
    <x v="7"/>
    <x v="21"/>
    <s v="Malta"/>
    <x v="19"/>
    <x v="1"/>
    <n v="5.4600000000000003E-2"/>
  </r>
  <r>
    <x v="1"/>
    <x v="7"/>
    <x v="22"/>
    <s v="Netherlands"/>
    <x v="19"/>
    <x v="1"/>
    <m/>
  </r>
  <r>
    <x v="1"/>
    <x v="7"/>
    <x v="22"/>
    <s v="Noord-Holland"/>
    <x v="19"/>
    <x v="1"/>
    <m/>
  </r>
  <r>
    <x v="1"/>
    <x v="7"/>
    <x v="22"/>
    <s v="Rotterdam"/>
    <x v="19"/>
    <x v="1"/>
    <m/>
  </r>
  <r>
    <x v="1"/>
    <x v="7"/>
    <x v="22"/>
    <s v="Noord-Brabant"/>
    <x v="19"/>
    <x v="1"/>
    <m/>
  </r>
  <r>
    <x v="1"/>
    <x v="7"/>
    <x v="23"/>
    <s v="Austria"/>
    <x v="19"/>
    <x v="1"/>
    <n v="6.3100000000000003E-2"/>
  </r>
  <r>
    <x v="1"/>
    <x v="7"/>
    <x v="23"/>
    <s v="Wien, Oberösterreich, Tirol"/>
    <x v="19"/>
    <x v="1"/>
    <m/>
  </r>
  <r>
    <x v="1"/>
    <x v="7"/>
    <x v="24"/>
    <s v="Poland"/>
    <x v="19"/>
    <x v="1"/>
    <n v="4.4499999999999998E-2"/>
  </r>
  <r>
    <x v="1"/>
    <x v="7"/>
    <x v="25"/>
    <s v="Portugal"/>
    <x v="19"/>
    <x v="1"/>
    <m/>
  </r>
  <r>
    <x v="1"/>
    <x v="7"/>
    <x v="25"/>
    <s v="Lisboa"/>
    <x v="19"/>
    <x v="1"/>
    <n v="5.2499999999999998E-2"/>
  </r>
  <r>
    <x v="1"/>
    <x v="7"/>
    <x v="26"/>
    <s v="Região Autónoma dos Açores (PT)"/>
    <x v="19"/>
    <x v="1"/>
    <m/>
  </r>
  <r>
    <x v="1"/>
    <x v="7"/>
    <x v="27"/>
    <s v="Romania"/>
    <x v="19"/>
    <x v="1"/>
    <n v="5.1299999999999998E-2"/>
  </r>
  <r>
    <x v="1"/>
    <x v="7"/>
    <x v="28"/>
    <s v="Slovenia"/>
    <x v="19"/>
    <x v="1"/>
    <m/>
  </r>
  <r>
    <x v="1"/>
    <x v="7"/>
    <x v="29"/>
    <s v="Slovakia"/>
    <x v="19"/>
    <x v="1"/>
    <n v="5.91E-2"/>
  </r>
  <r>
    <x v="1"/>
    <x v="7"/>
    <x v="30"/>
    <s v="Finland"/>
    <x v="19"/>
    <x v="1"/>
    <n v="4.6199999999999998E-2"/>
  </r>
  <r>
    <x v="1"/>
    <x v="7"/>
    <x v="31"/>
    <s v="Sweden"/>
    <x v="19"/>
    <x v="1"/>
    <n v="4.7600000000000003E-2"/>
  </r>
  <r>
    <x v="1"/>
    <x v="7"/>
    <x v="32"/>
    <s v="United Kingdom"/>
    <x v="19"/>
    <x v="1"/>
    <n v="4.4900000000000002E-2"/>
  </r>
  <r>
    <x v="1"/>
    <x v="7"/>
    <x v="32"/>
    <s v="Leeds"/>
    <x v="19"/>
    <x v="1"/>
    <m/>
  </r>
  <r>
    <x v="1"/>
    <x v="7"/>
    <x v="32"/>
    <s v="Birmingham"/>
    <x v="19"/>
    <x v="1"/>
    <m/>
  </r>
  <r>
    <x v="1"/>
    <x v="7"/>
    <x v="32"/>
    <s v="London"/>
    <x v="19"/>
    <x v="1"/>
    <m/>
  </r>
  <r>
    <x v="1"/>
    <x v="7"/>
    <x v="32"/>
    <s v="Glasgow"/>
    <x v="19"/>
    <x v="1"/>
    <m/>
  </r>
  <r>
    <x v="1"/>
    <x v="7"/>
    <x v="33"/>
    <s v="Norway"/>
    <x v="19"/>
    <x v="1"/>
    <n v="4.4400000000000002E-2"/>
  </r>
  <r>
    <x v="1"/>
    <x v="7"/>
    <x v="34"/>
    <s v="Turkey"/>
    <x v="19"/>
    <x v="1"/>
    <m/>
  </r>
  <r>
    <x v="1"/>
    <x v="7"/>
    <x v="0"/>
    <s v="European Union (27 countries)"/>
    <x v="20"/>
    <x v="0"/>
    <m/>
  </r>
  <r>
    <x v="1"/>
    <x v="7"/>
    <x v="1"/>
    <s v="European Union (25 countries)"/>
    <x v="20"/>
    <x v="0"/>
    <m/>
  </r>
  <r>
    <x v="1"/>
    <x v="7"/>
    <x v="2"/>
    <s v="European Union (15 countries)"/>
    <x v="20"/>
    <x v="0"/>
    <m/>
  </r>
  <r>
    <x v="1"/>
    <x v="7"/>
    <x v="3"/>
    <s v="Euro area (EA11-2000, EA12-2006, EA13-2007, EA15-2008, EA16-2010, EA17)"/>
    <x v="20"/>
    <x v="0"/>
    <m/>
  </r>
  <r>
    <x v="1"/>
    <x v="7"/>
    <x v="4"/>
    <s v="Belgium"/>
    <x v="20"/>
    <x v="0"/>
    <n v="5.5800000000000002E-2"/>
  </r>
  <r>
    <x v="1"/>
    <x v="7"/>
    <x v="5"/>
    <s v="Bulgaria"/>
    <x v="20"/>
    <x v="0"/>
    <n v="3.78E-2"/>
  </r>
  <r>
    <x v="1"/>
    <x v="7"/>
    <x v="6"/>
    <s v="Czech Republic"/>
    <x v="20"/>
    <x v="0"/>
    <n v="4.8800000000000003E-2"/>
  </r>
  <r>
    <x v="1"/>
    <x v="7"/>
    <x v="7"/>
    <s v="Denmark"/>
    <x v="20"/>
    <x v="0"/>
    <m/>
  </r>
  <r>
    <x v="1"/>
    <x v="7"/>
    <x v="7"/>
    <s v="København"/>
    <x v="20"/>
    <x v="0"/>
    <m/>
  </r>
  <r>
    <x v="1"/>
    <x v="7"/>
    <x v="8"/>
    <s v="Germany (until 1990 former territory of the FRG)"/>
    <x v="20"/>
    <x v="0"/>
    <n v="8.4000000000000005E-2"/>
  </r>
  <r>
    <x v="1"/>
    <x v="7"/>
    <x v="8"/>
    <s v="Stuttgart"/>
    <x v="20"/>
    <x v="0"/>
    <m/>
  </r>
  <r>
    <x v="1"/>
    <x v="7"/>
    <x v="8"/>
    <s v="München"/>
    <x v="20"/>
    <x v="0"/>
    <m/>
  </r>
  <r>
    <x v="1"/>
    <x v="7"/>
    <x v="8"/>
    <s v="Hamburg"/>
    <x v="20"/>
    <x v="0"/>
    <m/>
  </r>
  <r>
    <x v="1"/>
    <x v="7"/>
    <x v="8"/>
    <s v="Frankfurt am Main"/>
    <x v="20"/>
    <x v="0"/>
    <m/>
  </r>
  <r>
    <x v="1"/>
    <x v="7"/>
    <x v="8"/>
    <s v="Rostock"/>
    <x v="20"/>
    <x v="0"/>
    <m/>
  </r>
  <r>
    <x v="1"/>
    <x v="7"/>
    <x v="8"/>
    <s v="Hannover"/>
    <x v="20"/>
    <x v="0"/>
    <m/>
  </r>
  <r>
    <x v="1"/>
    <x v="7"/>
    <x v="8"/>
    <s v="Düsseldorf"/>
    <x v="20"/>
    <x v="0"/>
    <m/>
  </r>
  <r>
    <x v="1"/>
    <x v="7"/>
    <x v="8"/>
    <s v="Leipzig"/>
    <x v="20"/>
    <x v="0"/>
    <m/>
  </r>
  <r>
    <x v="1"/>
    <x v="7"/>
    <x v="8"/>
    <s v="Erfurt"/>
    <x v="20"/>
    <x v="0"/>
    <m/>
  </r>
  <r>
    <x v="1"/>
    <x v="7"/>
    <x v="8"/>
    <s v="Germany - South"/>
    <x v="20"/>
    <x v="0"/>
    <m/>
  </r>
  <r>
    <x v="1"/>
    <x v="7"/>
    <x v="8"/>
    <s v="Germany - West"/>
    <x v="20"/>
    <x v="0"/>
    <m/>
  </r>
  <r>
    <x v="1"/>
    <x v="7"/>
    <x v="9"/>
    <s v="Estonia"/>
    <x v="20"/>
    <x v="0"/>
    <n v="3.6200000000000003E-2"/>
  </r>
  <r>
    <x v="1"/>
    <x v="7"/>
    <x v="10"/>
    <s v="Ireland"/>
    <x v="20"/>
    <x v="0"/>
    <n v="7.6100000000000001E-2"/>
  </r>
  <r>
    <x v="1"/>
    <x v="7"/>
    <x v="10"/>
    <s v="Dublin"/>
    <x v="20"/>
    <x v="0"/>
    <m/>
  </r>
  <r>
    <x v="1"/>
    <x v="7"/>
    <x v="11"/>
    <s v="Greece"/>
    <x v="20"/>
    <x v="0"/>
    <n v="5.0700000000000002E-2"/>
  </r>
  <r>
    <x v="1"/>
    <x v="7"/>
    <x v="11"/>
    <s v="Athina"/>
    <x v="20"/>
    <x v="0"/>
    <n v="5.0700000000000002E-2"/>
  </r>
  <r>
    <x v="1"/>
    <x v="7"/>
    <x v="12"/>
    <s v="Spain"/>
    <x v="20"/>
    <x v="0"/>
    <n v="6.0999999999999999E-2"/>
  </r>
  <r>
    <x v="1"/>
    <x v="7"/>
    <x v="12"/>
    <s v="Madrid"/>
    <x v="20"/>
    <x v="0"/>
    <m/>
  </r>
  <r>
    <x v="1"/>
    <x v="7"/>
    <x v="13"/>
    <s v="France"/>
    <x v="20"/>
    <x v="0"/>
    <m/>
  </r>
  <r>
    <x v="1"/>
    <x v="7"/>
    <x v="13"/>
    <s v="Paris"/>
    <x v="20"/>
    <x v="0"/>
    <m/>
  </r>
  <r>
    <x v="1"/>
    <x v="7"/>
    <x v="13"/>
    <s v="Lille"/>
    <x v="20"/>
    <x v="0"/>
    <m/>
  </r>
  <r>
    <x v="1"/>
    <x v="7"/>
    <x v="13"/>
    <s v="Strasbourg"/>
    <x v="20"/>
    <x v="0"/>
    <m/>
  </r>
  <r>
    <x v="1"/>
    <x v="7"/>
    <x v="13"/>
    <s v="Toulouse"/>
    <x v="20"/>
    <x v="0"/>
    <m/>
  </r>
  <r>
    <x v="1"/>
    <x v="7"/>
    <x v="13"/>
    <s v="Lyon"/>
    <x v="20"/>
    <x v="0"/>
    <m/>
  </r>
  <r>
    <x v="1"/>
    <x v="7"/>
    <x v="13"/>
    <s v="Marseille"/>
    <x v="20"/>
    <x v="0"/>
    <m/>
  </r>
  <r>
    <x v="1"/>
    <x v="7"/>
    <x v="14"/>
    <s v="Croatia"/>
    <x v="20"/>
    <x v="0"/>
    <n v="3.9699999999999999E-2"/>
  </r>
  <r>
    <x v="1"/>
    <x v="7"/>
    <x v="15"/>
    <s v="Italy"/>
    <x v="20"/>
    <x v="0"/>
    <n v="9.1800000000000007E-2"/>
  </r>
  <r>
    <x v="1"/>
    <x v="7"/>
    <x v="15"/>
    <s v="Nord-Ovest, Nord-Est, Centro (IT) (NUTS 2006)"/>
    <x v="20"/>
    <x v="0"/>
    <m/>
  </r>
  <r>
    <x v="1"/>
    <x v="7"/>
    <x v="15"/>
    <s v="Sud, Isole"/>
    <x v="20"/>
    <x v="0"/>
    <m/>
  </r>
  <r>
    <x v="1"/>
    <x v="7"/>
    <x v="16"/>
    <s v="Cyprus"/>
    <x v="20"/>
    <x v="0"/>
    <n v="7.6499999999999999E-2"/>
  </r>
  <r>
    <x v="1"/>
    <x v="7"/>
    <x v="17"/>
    <s v="Latvia"/>
    <x v="20"/>
    <x v="0"/>
    <n v="3.2899999999999999E-2"/>
  </r>
  <r>
    <x v="1"/>
    <x v="7"/>
    <x v="18"/>
    <s v="Lithuania"/>
    <x v="20"/>
    <x v="0"/>
    <n v="5.0299999999999997E-2"/>
  </r>
  <r>
    <x v="1"/>
    <x v="7"/>
    <x v="19"/>
    <s v="Luxembourg"/>
    <x v="20"/>
    <x v="0"/>
    <m/>
  </r>
  <r>
    <x v="1"/>
    <x v="7"/>
    <x v="20"/>
    <s v="Hungary"/>
    <x v="20"/>
    <x v="0"/>
    <n v="5.2600000000000001E-2"/>
  </r>
  <r>
    <x v="1"/>
    <x v="7"/>
    <x v="21"/>
    <s v="Malta"/>
    <x v="20"/>
    <x v="0"/>
    <n v="5.67E-2"/>
  </r>
  <r>
    <x v="1"/>
    <x v="7"/>
    <x v="22"/>
    <s v="Netherlands"/>
    <x v="20"/>
    <x v="0"/>
    <n v="5.7299999999999997E-2"/>
  </r>
  <r>
    <x v="1"/>
    <x v="7"/>
    <x v="22"/>
    <s v="Noord-Holland"/>
    <x v="20"/>
    <x v="0"/>
    <m/>
  </r>
  <r>
    <x v="1"/>
    <x v="7"/>
    <x v="22"/>
    <s v="Rotterdam"/>
    <x v="20"/>
    <x v="0"/>
    <m/>
  </r>
  <r>
    <x v="1"/>
    <x v="7"/>
    <x v="22"/>
    <s v="Noord-Brabant"/>
    <x v="20"/>
    <x v="0"/>
    <m/>
  </r>
  <r>
    <x v="1"/>
    <x v="7"/>
    <x v="23"/>
    <s v="Austria"/>
    <x v="20"/>
    <x v="0"/>
    <n v="6.8199999999999997E-2"/>
  </r>
  <r>
    <x v="1"/>
    <x v="7"/>
    <x v="23"/>
    <s v="Wien, Oberösterreich, Tirol"/>
    <x v="20"/>
    <x v="0"/>
    <m/>
  </r>
  <r>
    <x v="1"/>
    <x v="7"/>
    <x v="24"/>
    <s v="Poland"/>
    <x v="20"/>
    <x v="0"/>
    <n v="4.9200000000000001E-2"/>
  </r>
  <r>
    <x v="1"/>
    <x v="7"/>
    <x v="25"/>
    <s v="Portugal"/>
    <x v="20"/>
    <x v="0"/>
    <n v="5.5300000000000002E-2"/>
  </r>
  <r>
    <x v="1"/>
    <x v="7"/>
    <x v="25"/>
    <s v="Lisboa"/>
    <x v="20"/>
    <x v="0"/>
    <m/>
  </r>
  <r>
    <x v="1"/>
    <x v="7"/>
    <x v="26"/>
    <s v="Região Autónoma dos Açores (PT)"/>
    <x v="20"/>
    <x v="0"/>
    <m/>
  </r>
  <r>
    <x v="1"/>
    <x v="7"/>
    <x v="27"/>
    <s v="Romania"/>
    <x v="20"/>
    <x v="0"/>
    <n v="7.1099999999999997E-2"/>
  </r>
  <r>
    <x v="1"/>
    <x v="7"/>
    <x v="28"/>
    <s v="Slovenia"/>
    <x v="20"/>
    <x v="0"/>
    <m/>
  </r>
  <r>
    <x v="1"/>
    <x v="7"/>
    <x v="29"/>
    <s v="Slovakia"/>
    <x v="20"/>
    <x v="0"/>
    <n v="6.3299999999999995E-2"/>
  </r>
  <r>
    <x v="1"/>
    <x v="7"/>
    <x v="30"/>
    <s v="Finland"/>
    <x v="20"/>
    <x v="0"/>
    <n v="4.7E-2"/>
  </r>
  <r>
    <x v="1"/>
    <x v="7"/>
    <x v="31"/>
    <s v="Sweden"/>
    <x v="20"/>
    <x v="0"/>
    <n v="3.8800000000000001E-2"/>
  </r>
  <r>
    <x v="1"/>
    <x v="7"/>
    <x v="32"/>
    <s v="United Kingdom"/>
    <x v="20"/>
    <x v="0"/>
    <m/>
  </r>
  <r>
    <x v="1"/>
    <x v="7"/>
    <x v="32"/>
    <s v="Leeds"/>
    <x v="20"/>
    <x v="0"/>
    <m/>
  </r>
  <r>
    <x v="1"/>
    <x v="7"/>
    <x v="32"/>
    <s v="Birmingham"/>
    <x v="20"/>
    <x v="0"/>
    <m/>
  </r>
  <r>
    <x v="1"/>
    <x v="7"/>
    <x v="32"/>
    <s v="London"/>
    <x v="20"/>
    <x v="0"/>
    <m/>
  </r>
  <r>
    <x v="1"/>
    <x v="7"/>
    <x v="32"/>
    <s v="Glasgow"/>
    <x v="20"/>
    <x v="0"/>
    <m/>
  </r>
  <r>
    <x v="1"/>
    <x v="7"/>
    <x v="33"/>
    <s v="Norway"/>
    <x v="20"/>
    <x v="0"/>
    <n v="4.8000000000000001E-2"/>
  </r>
  <r>
    <x v="1"/>
    <x v="7"/>
    <x v="34"/>
    <s v="Turkey"/>
    <x v="20"/>
    <x v="0"/>
    <m/>
  </r>
  <r>
    <x v="1"/>
    <x v="7"/>
    <x v="0"/>
    <s v="European Union (27 countries)"/>
    <x v="20"/>
    <x v="1"/>
    <m/>
  </r>
  <r>
    <x v="1"/>
    <x v="7"/>
    <x v="1"/>
    <s v="European Union (25 countries)"/>
    <x v="20"/>
    <x v="1"/>
    <m/>
  </r>
  <r>
    <x v="1"/>
    <x v="7"/>
    <x v="2"/>
    <s v="European Union (15 countries)"/>
    <x v="20"/>
    <x v="1"/>
    <m/>
  </r>
  <r>
    <x v="1"/>
    <x v="7"/>
    <x v="3"/>
    <s v="Euro area (EA11-2000, EA12-2006, EA13-2007, EA15-2008, EA16-2010, EA17)"/>
    <x v="20"/>
    <x v="1"/>
    <m/>
  </r>
  <r>
    <x v="1"/>
    <x v="7"/>
    <x v="4"/>
    <s v="Belgium"/>
    <x v="20"/>
    <x v="1"/>
    <n v="6.4500000000000002E-2"/>
  </r>
  <r>
    <x v="1"/>
    <x v="7"/>
    <x v="5"/>
    <s v="Bulgaria"/>
    <x v="20"/>
    <x v="1"/>
    <n v="4.0399999999999998E-2"/>
  </r>
  <r>
    <x v="1"/>
    <x v="7"/>
    <x v="6"/>
    <s v="Czech Republic"/>
    <x v="20"/>
    <x v="1"/>
    <n v="4.8000000000000001E-2"/>
  </r>
  <r>
    <x v="1"/>
    <x v="7"/>
    <x v="7"/>
    <s v="Denmark"/>
    <x v="20"/>
    <x v="1"/>
    <m/>
  </r>
  <r>
    <x v="1"/>
    <x v="7"/>
    <x v="7"/>
    <s v="København"/>
    <x v="20"/>
    <x v="1"/>
    <m/>
  </r>
  <r>
    <x v="1"/>
    <x v="7"/>
    <x v="8"/>
    <s v="Germany (until 1990 former territory of the FRG)"/>
    <x v="20"/>
    <x v="1"/>
    <n v="8.77E-2"/>
  </r>
  <r>
    <x v="1"/>
    <x v="7"/>
    <x v="8"/>
    <s v="Stuttgart"/>
    <x v="20"/>
    <x v="1"/>
    <m/>
  </r>
  <r>
    <x v="1"/>
    <x v="7"/>
    <x v="8"/>
    <s v="München"/>
    <x v="20"/>
    <x v="1"/>
    <m/>
  </r>
  <r>
    <x v="1"/>
    <x v="7"/>
    <x v="8"/>
    <s v="Hamburg"/>
    <x v="20"/>
    <x v="1"/>
    <m/>
  </r>
  <r>
    <x v="1"/>
    <x v="7"/>
    <x v="8"/>
    <s v="Frankfurt am Main"/>
    <x v="20"/>
    <x v="1"/>
    <m/>
  </r>
  <r>
    <x v="1"/>
    <x v="7"/>
    <x v="8"/>
    <s v="Rostock"/>
    <x v="20"/>
    <x v="1"/>
    <m/>
  </r>
  <r>
    <x v="1"/>
    <x v="7"/>
    <x v="8"/>
    <s v="Hannover"/>
    <x v="20"/>
    <x v="1"/>
    <m/>
  </r>
  <r>
    <x v="1"/>
    <x v="7"/>
    <x v="8"/>
    <s v="Düsseldorf"/>
    <x v="20"/>
    <x v="1"/>
    <m/>
  </r>
  <r>
    <x v="1"/>
    <x v="7"/>
    <x v="8"/>
    <s v="Leipzig"/>
    <x v="20"/>
    <x v="1"/>
    <m/>
  </r>
  <r>
    <x v="1"/>
    <x v="7"/>
    <x v="8"/>
    <s v="Erfurt"/>
    <x v="20"/>
    <x v="1"/>
    <m/>
  </r>
  <r>
    <x v="1"/>
    <x v="7"/>
    <x v="8"/>
    <s v="Germany - South"/>
    <x v="20"/>
    <x v="1"/>
    <m/>
  </r>
  <r>
    <x v="1"/>
    <x v="7"/>
    <x v="8"/>
    <s v="Germany - West"/>
    <x v="20"/>
    <x v="1"/>
    <m/>
  </r>
  <r>
    <x v="1"/>
    <x v="7"/>
    <x v="9"/>
    <s v="Estonia"/>
    <x v="20"/>
    <x v="1"/>
    <n v="3.39E-2"/>
  </r>
  <r>
    <x v="1"/>
    <x v="7"/>
    <x v="10"/>
    <s v="Ireland"/>
    <x v="20"/>
    <x v="1"/>
    <n v="7.6100000000000001E-2"/>
  </r>
  <r>
    <x v="1"/>
    <x v="7"/>
    <x v="10"/>
    <s v="Dublin"/>
    <x v="20"/>
    <x v="1"/>
    <m/>
  </r>
  <r>
    <x v="1"/>
    <x v="7"/>
    <x v="11"/>
    <s v="Greece"/>
    <x v="20"/>
    <x v="1"/>
    <n v="5.0700000000000002E-2"/>
  </r>
  <r>
    <x v="1"/>
    <x v="7"/>
    <x v="11"/>
    <s v="Athina"/>
    <x v="20"/>
    <x v="1"/>
    <m/>
  </r>
  <r>
    <x v="1"/>
    <x v="7"/>
    <x v="12"/>
    <s v="Spain"/>
    <x v="20"/>
    <x v="1"/>
    <n v="6.0999999999999999E-2"/>
  </r>
  <r>
    <x v="1"/>
    <x v="7"/>
    <x v="12"/>
    <s v="Madrid"/>
    <x v="20"/>
    <x v="1"/>
    <m/>
  </r>
  <r>
    <x v="1"/>
    <x v="7"/>
    <x v="13"/>
    <s v="France"/>
    <x v="20"/>
    <x v="1"/>
    <m/>
  </r>
  <r>
    <x v="1"/>
    <x v="7"/>
    <x v="13"/>
    <s v="Paris"/>
    <x v="20"/>
    <x v="1"/>
    <m/>
  </r>
  <r>
    <x v="1"/>
    <x v="7"/>
    <x v="13"/>
    <s v="Lille"/>
    <x v="20"/>
    <x v="1"/>
    <m/>
  </r>
  <r>
    <x v="1"/>
    <x v="7"/>
    <x v="13"/>
    <s v="Strasbourg"/>
    <x v="20"/>
    <x v="1"/>
    <m/>
  </r>
  <r>
    <x v="1"/>
    <x v="7"/>
    <x v="13"/>
    <s v="Toulouse"/>
    <x v="20"/>
    <x v="1"/>
    <m/>
  </r>
  <r>
    <x v="1"/>
    <x v="7"/>
    <x v="13"/>
    <s v="Lyon"/>
    <x v="20"/>
    <x v="1"/>
    <m/>
  </r>
  <r>
    <x v="1"/>
    <x v="7"/>
    <x v="13"/>
    <s v="Marseille"/>
    <x v="20"/>
    <x v="1"/>
    <m/>
  </r>
  <r>
    <x v="1"/>
    <x v="7"/>
    <x v="14"/>
    <s v="Croatia"/>
    <x v="20"/>
    <x v="1"/>
    <n v="4.1000000000000002E-2"/>
  </r>
  <r>
    <x v="1"/>
    <x v="7"/>
    <x v="15"/>
    <s v="Italy"/>
    <x v="20"/>
    <x v="1"/>
    <n v="8.6900000000000005E-2"/>
  </r>
  <r>
    <x v="1"/>
    <x v="7"/>
    <x v="15"/>
    <s v="Nord-Ovest, Nord-Est, Centro (IT) (NUTS 2006)"/>
    <x v="20"/>
    <x v="1"/>
    <m/>
  </r>
  <r>
    <x v="1"/>
    <x v="7"/>
    <x v="15"/>
    <s v="Sud, Isole"/>
    <x v="20"/>
    <x v="1"/>
    <m/>
  </r>
  <r>
    <x v="1"/>
    <x v="7"/>
    <x v="16"/>
    <s v="Cyprus"/>
    <x v="20"/>
    <x v="1"/>
    <n v="9.5699999999999993E-2"/>
  </r>
  <r>
    <x v="1"/>
    <x v="7"/>
    <x v="17"/>
    <s v="Latvia"/>
    <x v="20"/>
    <x v="1"/>
    <n v="3.2899999999999999E-2"/>
  </r>
  <r>
    <x v="1"/>
    <x v="7"/>
    <x v="18"/>
    <s v="Lithuania"/>
    <x v="20"/>
    <x v="1"/>
    <n v="5.0299999999999997E-2"/>
  </r>
  <r>
    <x v="1"/>
    <x v="7"/>
    <x v="19"/>
    <s v="Luxembourg"/>
    <x v="20"/>
    <x v="1"/>
    <m/>
  </r>
  <r>
    <x v="1"/>
    <x v="7"/>
    <x v="20"/>
    <s v="Hungary"/>
    <x v="20"/>
    <x v="1"/>
    <n v="5.6000000000000001E-2"/>
  </r>
  <r>
    <x v="1"/>
    <x v="7"/>
    <x v="21"/>
    <s v="Malta"/>
    <x v="20"/>
    <x v="1"/>
    <n v="5.7099999999999998E-2"/>
  </r>
  <r>
    <x v="1"/>
    <x v="7"/>
    <x v="22"/>
    <s v="Netherlands"/>
    <x v="20"/>
    <x v="1"/>
    <n v="5.74E-2"/>
  </r>
  <r>
    <x v="1"/>
    <x v="7"/>
    <x v="22"/>
    <s v="Noord-Holland"/>
    <x v="20"/>
    <x v="1"/>
    <m/>
  </r>
  <r>
    <x v="1"/>
    <x v="7"/>
    <x v="22"/>
    <s v="Rotterdam"/>
    <x v="20"/>
    <x v="1"/>
    <m/>
  </r>
  <r>
    <x v="1"/>
    <x v="7"/>
    <x v="22"/>
    <s v="Noord-Brabant"/>
    <x v="20"/>
    <x v="1"/>
    <m/>
  </r>
  <r>
    <x v="1"/>
    <x v="7"/>
    <x v="23"/>
    <s v="Austria"/>
    <x v="20"/>
    <x v="1"/>
    <n v="6.8199999999999997E-2"/>
  </r>
  <r>
    <x v="1"/>
    <x v="7"/>
    <x v="23"/>
    <s v="Wien, Oberösterreich, Tirol"/>
    <x v="20"/>
    <x v="1"/>
    <m/>
  </r>
  <r>
    <x v="1"/>
    <x v="7"/>
    <x v="24"/>
    <s v="Poland"/>
    <x v="20"/>
    <x v="1"/>
    <n v="4.8000000000000001E-2"/>
  </r>
  <r>
    <x v="1"/>
    <x v="7"/>
    <x v="25"/>
    <s v="Portugal"/>
    <x v="20"/>
    <x v="1"/>
    <n v="5.74E-2"/>
  </r>
  <r>
    <x v="1"/>
    <x v="7"/>
    <x v="25"/>
    <s v="Lisboa"/>
    <x v="20"/>
    <x v="1"/>
    <m/>
  </r>
  <r>
    <x v="1"/>
    <x v="7"/>
    <x v="26"/>
    <s v="Região Autónoma dos Açores (PT)"/>
    <x v="20"/>
    <x v="1"/>
    <m/>
  </r>
  <r>
    <x v="1"/>
    <x v="7"/>
    <x v="27"/>
    <s v="Romania"/>
    <x v="20"/>
    <x v="1"/>
    <n v="8.0600000000000005E-2"/>
  </r>
  <r>
    <x v="1"/>
    <x v="7"/>
    <x v="28"/>
    <s v="Slovenia"/>
    <x v="20"/>
    <x v="1"/>
    <m/>
  </r>
  <r>
    <x v="1"/>
    <x v="7"/>
    <x v="29"/>
    <s v="Slovakia"/>
    <x v="20"/>
    <x v="1"/>
    <n v="6.3299999999999995E-2"/>
  </r>
  <r>
    <x v="1"/>
    <x v="7"/>
    <x v="30"/>
    <s v="Finland"/>
    <x v="20"/>
    <x v="1"/>
    <n v="4.4900000000000002E-2"/>
  </r>
  <r>
    <x v="1"/>
    <x v="7"/>
    <x v="31"/>
    <s v="Sweden"/>
    <x v="20"/>
    <x v="1"/>
    <n v="4.7500000000000001E-2"/>
  </r>
  <r>
    <x v="1"/>
    <x v="7"/>
    <x v="32"/>
    <s v="United Kingdom"/>
    <x v="20"/>
    <x v="1"/>
    <n v="5.6000000000000001E-2"/>
  </r>
  <r>
    <x v="1"/>
    <x v="7"/>
    <x v="32"/>
    <s v="Leeds"/>
    <x v="20"/>
    <x v="1"/>
    <m/>
  </r>
  <r>
    <x v="1"/>
    <x v="7"/>
    <x v="32"/>
    <s v="Birmingham"/>
    <x v="20"/>
    <x v="1"/>
    <m/>
  </r>
  <r>
    <x v="1"/>
    <x v="7"/>
    <x v="32"/>
    <s v="London"/>
    <x v="20"/>
    <x v="1"/>
    <m/>
  </r>
  <r>
    <x v="1"/>
    <x v="7"/>
    <x v="32"/>
    <s v="Glasgow"/>
    <x v="20"/>
    <x v="1"/>
    <m/>
  </r>
  <r>
    <x v="1"/>
    <x v="7"/>
    <x v="33"/>
    <s v="Norway"/>
    <x v="20"/>
    <x v="1"/>
    <n v="4.8599999999999997E-2"/>
  </r>
  <r>
    <x v="1"/>
    <x v="7"/>
    <x v="34"/>
    <s v="Turkey"/>
    <x v="20"/>
    <x v="1"/>
    <m/>
  </r>
  <r>
    <x v="1"/>
    <x v="7"/>
    <x v="0"/>
    <s v="European Union (27 countries)"/>
    <x v="21"/>
    <x v="0"/>
    <m/>
  </r>
  <r>
    <x v="1"/>
    <x v="7"/>
    <x v="1"/>
    <s v="European Union (25 countries)"/>
    <x v="21"/>
    <x v="0"/>
    <m/>
  </r>
  <r>
    <x v="1"/>
    <x v="7"/>
    <x v="2"/>
    <s v="European Union (15 countries)"/>
    <x v="21"/>
    <x v="0"/>
    <m/>
  </r>
  <r>
    <x v="1"/>
    <x v="7"/>
    <x v="3"/>
    <s v="Euro area (EA11-2000, EA12-2006, EA13-2007, EA15-2008, EA16-2010, EA17)"/>
    <x v="21"/>
    <x v="0"/>
    <m/>
  </r>
  <r>
    <x v="1"/>
    <x v="7"/>
    <x v="4"/>
    <s v="Belgium"/>
    <x v="21"/>
    <x v="0"/>
    <n v="7.1599999999999997E-2"/>
  </r>
  <r>
    <x v="1"/>
    <x v="7"/>
    <x v="5"/>
    <s v="Bulgaria"/>
    <x v="21"/>
    <x v="0"/>
    <n v="4.2900000000000001E-2"/>
  </r>
  <r>
    <x v="1"/>
    <x v="7"/>
    <x v="6"/>
    <s v="Czech Republic"/>
    <x v="21"/>
    <x v="0"/>
    <n v="5.9900000000000002E-2"/>
  </r>
  <r>
    <x v="1"/>
    <x v="7"/>
    <x v="7"/>
    <s v="Denmark"/>
    <x v="21"/>
    <x v="0"/>
    <m/>
  </r>
  <r>
    <x v="1"/>
    <x v="7"/>
    <x v="7"/>
    <s v="København"/>
    <x v="21"/>
    <x v="0"/>
    <m/>
  </r>
  <r>
    <x v="1"/>
    <x v="7"/>
    <x v="8"/>
    <s v="Germany (until 1990 former territory of the FRG)"/>
    <x v="21"/>
    <x v="0"/>
    <n v="9.4899999999999998E-2"/>
  </r>
  <r>
    <x v="1"/>
    <x v="7"/>
    <x v="8"/>
    <s v="Stuttgart"/>
    <x v="21"/>
    <x v="0"/>
    <m/>
  </r>
  <r>
    <x v="1"/>
    <x v="7"/>
    <x v="8"/>
    <s v="München"/>
    <x v="21"/>
    <x v="0"/>
    <m/>
  </r>
  <r>
    <x v="1"/>
    <x v="7"/>
    <x v="8"/>
    <s v="Hamburg"/>
    <x v="21"/>
    <x v="0"/>
    <m/>
  </r>
  <r>
    <x v="1"/>
    <x v="7"/>
    <x v="8"/>
    <s v="Frankfurt am Main"/>
    <x v="21"/>
    <x v="0"/>
    <m/>
  </r>
  <r>
    <x v="1"/>
    <x v="7"/>
    <x v="8"/>
    <s v="Rostock"/>
    <x v="21"/>
    <x v="0"/>
    <m/>
  </r>
  <r>
    <x v="1"/>
    <x v="7"/>
    <x v="8"/>
    <s v="Hannover"/>
    <x v="21"/>
    <x v="0"/>
    <m/>
  </r>
  <r>
    <x v="1"/>
    <x v="7"/>
    <x v="8"/>
    <s v="Düsseldorf"/>
    <x v="21"/>
    <x v="0"/>
    <m/>
  </r>
  <r>
    <x v="1"/>
    <x v="7"/>
    <x v="8"/>
    <s v="Leipzig"/>
    <x v="21"/>
    <x v="0"/>
    <m/>
  </r>
  <r>
    <x v="1"/>
    <x v="7"/>
    <x v="8"/>
    <s v="Erfurt"/>
    <x v="21"/>
    <x v="0"/>
    <m/>
  </r>
  <r>
    <x v="1"/>
    <x v="7"/>
    <x v="8"/>
    <s v="Germany - South"/>
    <x v="21"/>
    <x v="0"/>
    <m/>
  </r>
  <r>
    <x v="1"/>
    <x v="7"/>
    <x v="8"/>
    <s v="Germany - West"/>
    <x v="21"/>
    <x v="0"/>
    <m/>
  </r>
  <r>
    <x v="1"/>
    <x v="7"/>
    <x v="9"/>
    <s v="Estonia"/>
    <x v="21"/>
    <x v="0"/>
    <n v="3.5099999999999999E-2"/>
  </r>
  <r>
    <x v="1"/>
    <x v="7"/>
    <x v="10"/>
    <s v="Ireland"/>
    <x v="21"/>
    <x v="0"/>
    <n v="8.9800000000000005E-2"/>
  </r>
  <r>
    <x v="1"/>
    <x v="7"/>
    <x v="10"/>
    <s v="Dublin"/>
    <x v="21"/>
    <x v="0"/>
    <m/>
  </r>
  <r>
    <x v="1"/>
    <x v="7"/>
    <x v="11"/>
    <s v="Greece"/>
    <x v="21"/>
    <x v="0"/>
    <n v="5.2499999999999998E-2"/>
  </r>
  <r>
    <x v="1"/>
    <x v="7"/>
    <x v="11"/>
    <s v="Athina"/>
    <x v="21"/>
    <x v="0"/>
    <m/>
  </r>
  <r>
    <x v="1"/>
    <x v="7"/>
    <x v="12"/>
    <s v="Spain"/>
    <x v="21"/>
    <x v="0"/>
    <n v="6.4100000000000004E-2"/>
  </r>
  <r>
    <x v="1"/>
    <x v="7"/>
    <x v="12"/>
    <s v="Madrid"/>
    <x v="21"/>
    <x v="0"/>
    <m/>
  </r>
  <r>
    <x v="1"/>
    <x v="7"/>
    <x v="13"/>
    <s v="France"/>
    <x v="21"/>
    <x v="0"/>
    <m/>
  </r>
  <r>
    <x v="1"/>
    <x v="7"/>
    <x v="13"/>
    <s v="Paris"/>
    <x v="21"/>
    <x v="0"/>
    <m/>
  </r>
  <r>
    <x v="1"/>
    <x v="7"/>
    <x v="13"/>
    <s v="Lille"/>
    <x v="21"/>
    <x v="0"/>
    <m/>
  </r>
  <r>
    <x v="1"/>
    <x v="7"/>
    <x v="13"/>
    <s v="Strasbourg"/>
    <x v="21"/>
    <x v="0"/>
    <m/>
  </r>
  <r>
    <x v="1"/>
    <x v="7"/>
    <x v="13"/>
    <s v="Toulouse"/>
    <x v="21"/>
    <x v="0"/>
    <m/>
  </r>
  <r>
    <x v="1"/>
    <x v="7"/>
    <x v="13"/>
    <s v="Lyon"/>
    <x v="21"/>
    <x v="0"/>
    <m/>
  </r>
  <r>
    <x v="1"/>
    <x v="7"/>
    <x v="13"/>
    <s v="Marseille"/>
    <x v="21"/>
    <x v="0"/>
    <m/>
  </r>
  <r>
    <x v="1"/>
    <x v="7"/>
    <x v="14"/>
    <s v="Croatia"/>
    <x v="21"/>
    <x v="0"/>
    <n v="4.2000000000000003E-2"/>
  </r>
  <r>
    <x v="1"/>
    <x v="7"/>
    <x v="15"/>
    <s v="Italy"/>
    <x v="21"/>
    <x v="0"/>
    <n v="0.1043"/>
  </r>
  <r>
    <x v="1"/>
    <x v="7"/>
    <x v="15"/>
    <s v="Nord-Ovest, Nord-Est, Centro (IT) (NUTS 2006)"/>
    <x v="21"/>
    <x v="0"/>
    <m/>
  </r>
  <r>
    <x v="1"/>
    <x v="7"/>
    <x v="15"/>
    <s v="Sud, Isole"/>
    <x v="21"/>
    <x v="0"/>
    <m/>
  </r>
  <r>
    <x v="1"/>
    <x v="7"/>
    <x v="16"/>
    <s v="Cyprus"/>
    <x v="21"/>
    <x v="0"/>
    <n v="0.10929999999999999"/>
  </r>
  <r>
    <x v="1"/>
    <x v="7"/>
    <x v="17"/>
    <s v="Latvia"/>
    <x v="21"/>
    <x v="0"/>
    <n v="3.2899999999999999E-2"/>
  </r>
  <r>
    <x v="1"/>
    <x v="7"/>
    <x v="18"/>
    <s v="Lithuania"/>
    <x v="21"/>
    <x v="0"/>
    <n v="5.0200000000000002E-2"/>
  </r>
  <r>
    <x v="1"/>
    <x v="7"/>
    <x v="19"/>
    <s v="Luxembourg"/>
    <x v="21"/>
    <x v="0"/>
    <m/>
  </r>
  <r>
    <x v="1"/>
    <x v="7"/>
    <x v="20"/>
    <s v="Hungary"/>
    <x v="21"/>
    <x v="0"/>
    <n v="5.5300000000000002E-2"/>
  </r>
  <r>
    <x v="1"/>
    <x v="7"/>
    <x v="21"/>
    <s v="Malta"/>
    <x v="21"/>
    <x v="0"/>
    <n v="5.7099999999999998E-2"/>
  </r>
  <r>
    <x v="1"/>
    <x v="7"/>
    <x v="22"/>
    <s v="Netherlands"/>
    <x v="21"/>
    <x v="0"/>
    <n v="6.08E-2"/>
  </r>
  <r>
    <x v="1"/>
    <x v="7"/>
    <x v="22"/>
    <s v="Noord-Holland"/>
    <x v="21"/>
    <x v="0"/>
    <m/>
  </r>
  <r>
    <x v="1"/>
    <x v="7"/>
    <x v="22"/>
    <s v="Rotterdam"/>
    <x v="21"/>
    <x v="0"/>
    <m/>
  </r>
  <r>
    <x v="1"/>
    <x v="7"/>
    <x v="22"/>
    <s v="Noord-Brabant"/>
    <x v="21"/>
    <x v="0"/>
    <m/>
  </r>
  <r>
    <x v="1"/>
    <x v="7"/>
    <x v="23"/>
    <s v="Austria"/>
    <x v="21"/>
    <x v="0"/>
    <n v="7.2800000000000004E-2"/>
  </r>
  <r>
    <x v="1"/>
    <x v="7"/>
    <x v="23"/>
    <s v="Wien, Oberösterreich, Tirol"/>
    <x v="21"/>
    <x v="0"/>
    <m/>
  </r>
  <r>
    <x v="1"/>
    <x v="7"/>
    <x v="24"/>
    <s v="Poland"/>
    <x v="21"/>
    <x v="0"/>
    <n v="5.2699999999999997E-2"/>
  </r>
  <r>
    <x v="1"/>
    <x v="7"/>
    <x v="25"/>
    <s v="Portugal"/>
    <x v="21"/>
    <x v="0"/>
    <n v="6.3100000000000003E-2"/>
  </r>
  <r>
    <x v="1"/>
    <x v="7"/>
    <x v="25"/>
    <s v="Lisboa"/>
    <x v="21"/>
    <x v="0"/>
    <m/>
  </r>
  <r>
    <x v="1"/>
    <x v="7"/>
    <x v="26"/>
    <s v="Região Autónoma dos Açores (PT)"/>
    <x v="21"/>
    <x v="0"/>
    <m/>
  </r>
  <r>
    <x v="1"/>
    <x v="7"/>
    <x v="27"/>
    <s v="Romania"/>
    <x v="21"/>
    <x v="0"/>
    <n v="6.1699999999999998E-2"/>
  </r>
  <r>
    <x v="1"/>
    <x v="7"/>
    <x v="28"/>
    <s v="Slovenia"/>
    <x v="21"/>
    <x v="0"/>
    <m/>
  </r>
  <r>
    <x v="1"/>
    <x v="7"/>
    <x v="29"/>
    <s v="Slovakia"/>
    <x v="21"/>
    <x v="0"/>
    <n v="6.6400000000000001E-2"/>
  </r>
  <r>
    <x v="1"/>
    <x v="7"/>
    <x v="30"/>
    <s v="Finland"/>
    <x v="21"/>
    <x v="0"/>
    <n v="4.6300000000000001E-2"/>
  </r>
  <r>
    <x v="1"/>
    <x v="7"/>
    <x v="31"/>
    <s v="Sweden"/>
    <x v="21"/>
    <x v="0"/>
    <n v="5.1799999999999999E-2"/>
  </r>
  <r>
    <x v="1"/>
    <x v="7"/>
    <x v="32"/>
    <s v="United Kingdom"/>
    <x v="21"/>
    <x v="0"/>
    <n v="7.3899999999999993E-2"/>
  </r>
  <r>
    <x v="1"/>
    <x v="7"/>
    <x v="32"/>
    <s v="Leeds"/>
    <x v="21"/>
    <x v="0"/>
    <m/>
  </r>
  <r>
    <x v="1"/>
    <x v="7"/>
    <x v="32"/>
    <s v="Birmingham"/>
    <x v="21"/>
    <x v="0"/>
    <m/>
  </r>
  <r>
    <x v="1"/>
    <x v="7"/>
    <x v="32"/>
    <s v="London"/>
    <x v="21"/>
    <x v="0"/>
    <m/>
  </r>
  <r>
    <x v="1"/>
    <x v="7"/>
    <x v="32"/>
    <s v="Glasgow"/>
    <x v="21"/>
    <x v="0"/>
    <m/>
  </r>
  <r>
    <x v="1"/>
    <x v="7"/>
    <x v="33"/>
    <s v="Norway"/>
    <x v="21"/>
    <x v="0"/>
    <n v="4.7500000000000001E-2"/>
  </r>
  <r>
    <x v="1"/>
    <x v="7"/>
    <x v="34"/>
    <s v="Turkey"/>
    <x v="21"/>
    <x v="0"/>
    <m/>
  </r>
  <r>
    <x v="1"/>
    <x v="7"/>
    <x v="0"/>
    <s v="European Union (27 countries)"/>
    <x v="21"/>
    <x v="1"/>
    <m/>
  </r>
  <r>
    <x v="1"/>
    <x v="7"/>
    <x v="1"/>
    <s v="European Union (25 countries)"/>
    <x v="21"/>
    <x v="1"/>
    <m/>
  </r>
  <r>
    <x v="1"/>
    <x v="7"/>
    <x v="2"/>
    <s v="European Union (15 countries)"/>
    <x v="21"/>
    <x v="1"/>
    <m/>
  </r>
  <r>
    <x v="1"/>
    <x v="7"/>
    <x v="3"/>
    <s v="Euro area (EA11-2000, EA12-2006, EA13-2007, EA15-2008, EA16-2010, EA17)"/>
    <x v="21"/>
    <x v="1"/>
    <m/>
  </r>
  <r>
    <x v="1"/>
    <x v="7"/>
    <x v="4"/>
    <s v="Belgium"/>
    <x v="21"/>
    <x v="1"/>
    <n v="8.0299999999999996E-2"/>
  </r>
  <r>
    <x v="1"/>
    <x v="7"/>
    <x v="5"/>
    <s v="Bulgaria"/>
    <x v="21"/>
    <x v="1"/>
    <n v="3.9399999999999998E-2"/>
  </r>
  <r>
    <x v="1"/>
    <x v="7"/>
    <x v="6"/>
    <s v="Czech Republic"/>
    <x v="21"/>
    <x v="1"/>
    <n v="6.0499999999999998E-2"/>
  </r>
  <r>
    <x v="1"/>
    <x v="7"/>
    <x v="7"/>
    <s v="Denmark"/>
    <x v="21"/>
    <x v="1"/>
    <m/>
  </r>
  <r>
    <x v="1"/>
    <x v="7"/>
    <x v="7"/>
    <s v="København"/>
    <x v="21"/>
    <x v="1"/>
    <m/>
  </r>
  <r>
    <x v="1"/>
    <x v="7"/>
    <x v="8"/>
    <s v="Germany (until 1990 former territory of the FRG)"/>
    <x v="21"/>
    <x v="1"/>
    <n v="9.6299999999999997E-2"/>
  </r>
  <r>
    <x v="1"/>
    <x v="7"/>
    <x v="8"/>
    <s v="Stuttgart"/>
    <x v="21"/>
    <x v="1"/>
    <m/>
  </r>
  <r>
    <x v="1"/>
    <x v="7"/>
    <x v="8"/>
    <s v="München"/>
    <x v="21"/>
    <x v="1"/>
    <m/>
  </r>
  <r>
    <x v="1"/>
    <x v="7"/>
    <x v="8"/>
    <s v="Hamburg"/>
    <x v="21"/>
    <x v="1"/>
    <m/>
  </r>
  <r>
    <x v="1"/>
    <x v="7"/>
    <x v="8"/>
    <s v="Frankfurt am Main"/>
    <x v="21"/>
    <x v="1"/>
    <m/>
  </r>
  <r>
    <x v="1"/>
    <x v="7"/>
    <x v="8"/>
    <s v="Rostock"/>
    <x v="21"/>
    <x v="1"/>
    <m/>
  </r>
  <r>
    <x v="1"/>
    <x v="7"/>
    <x v="8"/>
    <s v="Hannover"/>
    <x v="21"/>
    <x v="1"/>
    <m/>
  </r>
  <r>
    <x v="1"/>
    <x v="7"/>
    <x v="8"/>
    <s v="Düsseldorf"/>
    <x v="21"/>
    <x v="1"/>
    <m/>
  </r>
  <r>
    <x v="1"/>
    <x v="7"/>
    <x v="8"/>
    <s v="Leipzig"/>
    <x v="21"/>
    <x v="1"/>
    <m/>
  </r>
  <r>
    <x v="1"/>
    <x v="7"/>
    <x v="8"/>
    <s v="Erfurt"/>
    <x v="21"/>
    <x v="1"/>
    <m/>
  </r>
  <r>
    <x v="1"/>
    <x v="7"/>
    <x v="8"/>
    <s v="Germany - South"/>
    <x v="21"/>
    <x v="1"/>
    <m/>
  </r>
  <r>
    <x v="1"/>
    <x v="7"/>
    <x v="8"/>
    <s v="Germany - West"/>
    <x v="21"/>
    <x v="1"/>
    <m/>
  </r>
  <r>
    <x v="1"/>
    <x v="7"/>
    <x v="9"/>
    <s v="Estonia"/>
    <x v="21"/>
    <x v="1"/>
    <n v="3.5900000000000001E-2"/>
  </r>
  <r>
    <x v="1"/>
    <x v="7"/>
    <x v="10"/>
    <s v="Ireland"/>
    <x v="21"/>
    <x v="1"/>
    <n v="8.9800000000000005E-2"/>
  </r>
  <r>
    <x v="1"/>
    <x v="7"/>
    <x v="10"/>
    <s v="Dublin"/>
    <x v="21"/>
    <x v="1"/>
    <m/>
  </r>
  <r>
    <x v="1"/>
    <x v="7"/>
    <x v="11"/>
    <s v="Greece"/>
    <x v="21"/>
    <x v="1"/>
    <n v="5.2499999999999998E-2"/>
  </r>
  <r>
    <x v="1"/>
    <x v="7"/>
    <x v="11"/>
    <s v="Athina"/>
    <x v="21"/>
    <x v="1"/>
    <m/>
  </r>
  <r>
    <x v="1"/>
    <x v="7"/>
    <x v="12"/>
    <s v="Spain"/>
    <x v="21"/>
    <x v="1"/>
    <n v="6.7900000000000002E-2"/>
  </r>
  <r>
    <x v="1"/>
    <x v="7"/>
    <x v="12"/>
    <s v="Madrid"/>
    <x v="21"/>
    <x v="1"/>
    <m/>
  </r>
  <r>
    <x v="1"/>
    <x v="7"/>
    <x v="13"/>
    <s v="France"/>
    <x v="21"/>
    <x v="1"/>
    <m/>
  </r>
  <r>
    <x v="1"/>
    <x v="7"/>
    <x v="13"/>
    <s v="Paris"/>
    <x v="21"/>
    <x v="1"/>
    <m/>
  </r>
  <r>
    <x v="1"/>
    <x v="7"/>
    <x v="13"/>
    <s v="Lille"/>
    <x v="21"/>
    <x v="1"/>
    <m/>
  </r>
  <r>
    <x v="1"/>
    <x v="7"/>
    <x v="13"/>
    <s v="Strasbourg"/>
    <x v="21"/>
    <x v="1"/>
    <m/>
  </r>
  <r>
    <x v="1"/>
    <x v="7"/>
    <x v="13"/>
    <s v="Toulouse"/>
    <x v="21"/>
    <x v="1"/>
    <m/>
  </r>
  <r>
    <x v="1"/>
    <x v="7"/>
    <x v="13"/>
    <s v="Lyon"/>
    <x v="21"/>
    <x v="1"/>
    <m/>
  </r>
  <r>
    <x v="1"/>
    <x v="7"/>
    <x v="13"/>
    <s v="Marseille"/>
    <x v="21"/>
    <x v="1"/>
    <m/>
  </r>
  <r>
    <x v="1"/>
    <x v="7"/>
    <x v="14"/>
    <s v="Croatia"/>
    <x v="21"/>
    <x v="1"/>
    <n v="4.2799999999999998E-2"/>
  </r>
  <r>
    <x v="1"/>
    <x v="7"/>
    <x v="15"/>
    <s v="Italy"/>
    <x v="21"/>
    <x v="1"/>
    <n v="0.1085"/>
  </r>
  <r>
    <x v="1"/>
    <x v="7"/>
    <x v="15"/>
    <s v="Nord-Ovest, Nord-Est, Centro (IT) (NUTS 2006)"/>
    <x v="21"/>
    <x v="1"/>
    <m/>
  </r>
  <r>
    <x v="1"/>
    <x v="7"/>
    <x v="15"/>
    <s v="Sud, Isole"/>
    <x v="21"/>
    <x v="1"/>
    <m/>
  </r>
  <r>
    <x v="1"/>
    <x v="7"/>
    <x v="16"/>
    <s v="Cyprus"/>
    <x v="21"/>
    <x v="1"/>
    <n v="0.1106"/>
  </r>
  <r>
    <x v="1"/>
    <x v="7"/>
    <x v="17"/>
    <s v="Latvia"/>
    <x v="21"/>
    <x v="1"/>
    <n v="3.56E-2"/>
  </r>
  <r>
    <x v="1"/>
    <x v="7"/>
    <x v="18"/>
    <s v="Lithuania"/>
    <x v="21"/>
    <x v="1"/>
    <n v="5.0200000000000002E-2"/>
  </r>
  <r>
    <x v="1"/>
    <x v="7"/>
    <x v="19"/>
    <s v="Luxembourg"/>
    <x v="21"/>
    <x v="1"/>
    <m/>
  </r>
  <r>
    <x v="1"/>
    <x v="7"/>
    <x v="20"/>
    <s v="Hungary"/>
    <x v="21"/>
    <x v="1"/>
    <n v="5.2999999999999999E-2"/>
  </r>
  <r>
    <x v="1"/>
    <x v="7"/>
    <x v="21"/>
    <s v="Malta"/>
    <x v="21"/>
    <x v="1"/>
    <n v="5.7799999999999997E-2"/>
  </r>
  <r>
    <x v="1"/>
    <x v="7"/>
    <x v="22"/>
    <s v="Netherlands"/>
    <x v="21"/>
    <x v="1"/>
    <n v="6.4100000000000004E-2"/>
  </r>
  <r>
    <x v="1"/>
    <x v="7"/>
    <x v="22"/>
    <s v="Noord-Holland"/>
    <x v="21"/>
    <x v="1"/>
    <m/>
  </r>
  <r>
    <x v="1"/>
    <x v="7"/>
    <x v="22"/>
    <s v="Rotterdam"/>
    <x v="21"/>
    <x v="1"/>
    <m/>
  </r>
  <r>
    <x v="1"/>
    <x v="7"/>
    <x v="22"/>
    <s v="Noord-Brabant"/>
    <x v="21"/>
    <x v="1"/>
    <m/>
  </r>
  <r>
    <x v="1"/>
    <x v="7"/>
    <x v="23"/>
    <s v="Austria"/>
    <x v="21"/>
    <x v="1"/>
    <n v="7.6799999999999993E-2"/>
  </r>
  <r>
    <x v="1"/>
    <x v="7"/>
    <x v="23"/>
    <s v="Wien, Oberösterreich, Tirol"/>
    <x v="21"/>
    <x v="1"/>
    <m/>
  </r>
  <r>
    <x v="1"/>
    <x v="7"/>
    <x v="24"/>
    <s v="Poland"/>
    <x v="21"/>
    <x v="1"/>
    <n v="5.0500000000000003E-2"/>
  </r>
  <r>
    <x v="1"/>
    <x v="7"/>
    <x v="25"/>
    <s v="Portugal"/>
    <x v="21"/>
    <x v="1"/>
    <n v="6.1699999999999998E-2"/>
  </r>
  <r>
    <x v="1"/>
    <x v="7"/>
    <x v="25"/>
    <s v="Lisboa"/>
    <x v="21"/>
    <x v="1"/>
    <m/>
  </r>
  <r>
    <x v="1"/>
    <x v="7"/>
    <x v="26"/>
    <s v="Região Autónoma dos Açores (PT)"/>
    <x v="21"/>
    <x v="1"/>
    <m/>
  </r>
  <r>
    <x v="1"/>
    <x v="7"/>
    <x v="27"/>
    <s v="Romania"/>
    <x v="21"/>
    <x v="1"/>
    <n v="6.25E-2"/>
  </r>
  <r>
    <x v="1"/>
    <x v="7"/>
    <x v="28"/>
    <s v="Slovenia"/>
    <x v="21"/>
    <x v="1"/>
    <m/>
  </r>
  <r>
    <x v="1"/>
    <x v="7"/>
    <x v="29"/>
    <s v="Slovakia"/>
    <x v="21"/>
    <x v="1"/>
    <n v="6.5100000000000005E-2"/>
  </r>
  <r>
    <x v="1"/>
    <x v="7"/>
    <x v="30"/>
    <s v="Finland"/>
    <x v="21"/>
    <x v="1"/>
    <n v="4.8099999999999997E-2"/>
  </r>
  <r>
    <x v="1"/>
    <x v="7"/>
    <x v="31"/>
    <s v="Sweden"/>
    <x v="21"/>
    <x v="1"/>
    <n v="6.2899999999999998E-2"/>
  </r>
  <r>
    <x v="1"/>
    <x v="7"/>
    <x v="32"/>
    <s v="United Kingdom"/>
    <x v="21"/>
    <x v="1"/>
    <n v="7.2800000000000004E-2"/>
  </r>
  <r>
    <x v="1"/>
    <x v="7"/>
    <x v="32"/>
    <s v="Leeds"/>
    <x v="21"/>
    <x v="1"/>
    <m/>
  </r>
  <r>
    <x v="1"/>
    <x v="7"/>
    <x v="32"/>
    <s v="Birmingham"/>
    <x v="21"/>
    <x v="1"/>
    <m/>
  </r>
  <r>
    <x v="1"/>
    <x v="7"/>
    <x v="32"/>
    <s v="London"/>
    <x v="21"/>
    <x v="1"/>
    <m/>
  </r>
  <r>
    <x v="1"/>
    <x v="7"/>
    <x v="32"/>
    <s v="Glasgow"/>
    <x v="21"/>
    <x v="1"/>
    <m/>
  </r>
  <r>
    <x v="1"/>
    <x v="7"/>
    <x v="33"/>
    <s v="Norway"/>
    <x v="21"/>
    <x v="1"/>
    <n v="5.1999999999999998E-2"/>
  </r>
  <r>
    <x v="1"/>
    <x v="7"/>
    <x v="34"/>
    <s v="Turkey"/>
    <x v="21"/>
    <x v="1"/>
    <m/>
  </r>
  <r>
    <x v="1"/>
    <x v="7"/>
    <x v="0"/>
    <s v="European Union (27 countries)"/>
    <x v="22"/>
    <x v="0"/>
    <m/>
  </r>
  <r>
    <x v="1"/>
    <x v="7"/>
    <x v="1"/>
    <s v="European Union (25 countries)"/>
    <x v="22"/>
    <x v="0"/>
    <m/>
  </r>
  <r>
    <x v="1"/>
    <x v="7"/>
    <x v="2"/>
    <s v="European Union (15 countries)"/>
    <x v="22"/>
    <x v="0"/>
    <m/>
  </r>
  <r>
    <x v="1"/>
    <x v="7"/>
    <x v="3"/>
    <s v="Euro area (EA11-2000, EA12-2006, EA13-2007, EA15-2008, EA16-2010, EA17)"/>
    <x v="22"/>
    <x v="0"/>
    <m/>
  </r>
  <r>
    <x v="1"/>
    <x v="7"/>
    <x v="4"/>
    <s v="Belgium"/>
    <x v="22"/>
    <x v="0"/>
    <n v="7.2900000000000006E-2"/>
  </r>
  <r>
    <x v="1"/>
    <x v="7"/>
    <x v="5"/>
    <s v="Bulgaria"/>
    <x v="22"/>
    <x v="0"/>
    <n v="4.0399999999999998E-2"/>
  </r>
  <r>
    <x v="1"/>
    <x v="7"/>
    <x v="6"/>
    <s v="Czech Republic"/>
    <x v="22"/>
    <x v="0"/>
    <n v="6.8199999999999997E-2"/>
  </r>
  <r>
    <x v="1"/>
    <x v="7"/>
    <x v="7"/>
    <s v="Denmark"/>
    <x v="22"/>
    <x v="0"/>
    <m/>
  </r>
  <r>
    <x v="1"/>
    <x v="7"/>
    <x v="7"/>
    <s v="København"/>
    <x v="22"/>
    <x v="0"/>
    <m/>
  </r>
  <r>
    <x v="1"/>
    <x v="7"/>
    <x v="8"/>
    <s v="Germany (until 1990 former territory of the FRG)"/>
    <x v="22"/>
    <x v="0"/>
    <n v="0.1003"/>
  </r>
  <r>
    <x v="1"/>
    <x v="7"/>
    <x v="8"/>
    <s v="Stuttgart"/>
    <x v="22"/>
    <x v="0"/>
    <m/>
  </r>
  <r>
    <x v="1"/>
    <x v="7"/>
    <x v="8"/>
    <s v="München"/>
    <x v="22"/>
    <x v="0"/>
    <m/>
  </r>
  <r>
    <x v="1"/>
    <x v="7"/>
    <x v="8"/>
    <s v="Hamburg"/>
    <x v="22"/>
    <x v="0"/>
    <m/>
  </r>
  <r>
    <x v="1"/>
    <x v="7"/>
    <x v="8"/>
    <s v="Frankfurt am Main"/>
    <x v="22"/>
    <x v="0"/>
    <m/>
  </r>
  <r>
    <x v="1"/>
    <x v="7"/>
    <x v="8"/>
    <s v="Rostock"/>
    <x v="22"/>
    <x v="0"/>
    <m/>
  </r>
  <r>
    <x v="1"/>
    <x v="7"/>
    <x v="8"/>
    <s v="Hannover"/>
    <x v="22"/>
    <x v="0"/>
    <m/>
  </r>
  <r>
    <x v="1"/>
    <x v="7"/>
    <x v="8"/>
    <s v="Düsseldorf"/>
    <x v="22"/>
    <x v="0"/>
    <m/>
  </r>
  <r>
    <x v="1"/>
    <x v="7"/>
    <x v="8"/>
    <s v="Leipzig"/>
    <x v="22"/>
    <x v="0"/>
    <m/>
  </r>
  <r>
    <x v="1"/>
    <x v="7"/>
    <x v="8"/>
    <s v="Erfurt"/>
    <x v="22"/>
    <x v="0"/>
    <m/>
  </r>
  <r>
    <x v="1"/>
    <x v="7"/>
    <x v="8"/>
    <s v="Germany - South"/>
    <x v="22"/>
    <x v="0"/>
    <m/>
  </r>
  <r>
    <x v="1"/>
    <x v="7"/>
    <x v="8"/>
    <s v="Germany - West"/>
    <x v="22"/>
    <x v="0"/>
    <m/>
  </r>
  <r>
    <x v="1"/>
    <x v="7"/>
    <x v="9"/>
    <s v="Estonia"/>
    <x v="22"/>
    <x v="0"/>
    <n v="3.73E-2"/>
  </r>
  <r>
    <x v="1"/>
    <x v="7"/>
    <x v="10"/>
    <s v="Ireland"/>
    <x v="22"/>
    <x v="0"/>
    <n v="0.1028"/>
  </r>
  <r>
    <x v="1"/>
    <x v="7"/>
    <x v="10"/>
    <s v="Dublin"/>
    <x v="22"/>
    <x v="0"/>
    <m/>
  </r>
  <r>
    <x v="1"/>
    <x v="7"/>
    <x v="11"/>
    <s v="Greece"/>
    <x v="22"/>
    <x v="0"/>
    <n v="5.4899999999999997E-2"/>
  </r>
  <r>
    <x v="1"/>
    <x v="7"/>
    <x v="11"/>
    <s v="Athina"/>
    <x v="22"/>
    <x v="0"/>
    <m/>
  </r>
  <r>
    <x v="1"/>
    <x v="7"/>
    <x v="12"/>
    <s v="Spain"/>
    <x v="22"/>
    <x v="0"/>
    <n v="7.2099999999999997E-2"/>
  </r>
  <r>
    <x v="1"/>
    <x v="7"/>
    <x v="12"/>
    <s v="Madrid"/>
    <x v="22"/>
    <x v="0"/>
    <m/>
  </r>
  <r>
    <x v="1"/>
    <x v="7"/>
    <x v="13"/>
    <s v="France"/>
    <x v="22"/>
    <x v="0"/>
    <m/>
  </r>
  <r>
    <x v="1"/>
    <x v="7"/>
    <x v="13"/>
    <s v="Paris"/>
    <x v="22"/>
    <x v="0"/>
    <m/>
  </r>
  <r>
    <x v="1"/>
    <x v="7"/>
    <x v="13"/>
    <s v="Lille"/>
    <x v="22"/>
    <x v="0"/>
    <m/>
  </r>
  <r>
    <x v="1"/>
    <x v="7"/>
    <x v="13"/>
    <s v="Strasbourg"/>
    <x v="22"/>
    <x v="0"/>
    <m/>
  </r>
  <r>
    <x v="1"/>
    <x v="7"/>
    <x v="13"/>
    <s v="Toulouse"/>
    <x v="22"/>
    <x v="0"/>
    <m/>
  </r>
  <r>
    <x v="1"/>
    <x v="7"/>
    <x v="13"/>
    <s v="Lyon"/>
    <x v="22"/>
    <x v="0"/>
    <m/>
  </r>
  <r>
    <x v="1"/>
    <x v="7"/>
    <x v="13"/>
    <s v="Marseille"/>
    <x v="22"/>
    <x v="0"/>
    <m/>
  </r>
  <r>
    <x v="1"/>
    <x v="7"/>
    <x v="14"/>
    <s v="Croatia"/>
    <x v="22"/>
    <x v="0"/>
    <n v="4.2099999999999999E-2"/>
  </r>
  <r>
    <x v="1"/>
    <x v="7"/>
    <x v="15"/>
    <s v="Italy"/>
    <x v="22"/>
    <x v="0"/>
    <n v="0.111"/>
  </r>
  <r>
    <x v="1"/>
    <x v="7"/>
    <x v="15"/>
    <s v="Nord-Ovest, Nord-Est, Centro (IT) (NUTS 2006)"/>
    <x v="22"/>
    <x v="0"/>
    <m/>
  </r>
  <r>
    <x v="1"/>
    <x v="7"/>
    <x v="15"/>
    <s v="Sud, Isole"/>
    <x v="22"/>
    <x v="0"/>
    <m/>
  </r>
  <r>
    <x v="1"/>
    <x v="7"/>
    <x v="16"/>
    <s v="Cyprus"/>
    <x v="22"/>
    <x v="0"/>
    <n v="0.10249999999999999"/>
  </r>
  <r>
    <x v="1"/>
    <x v="7"/>
    <x v="17"/>
    <s v="Latvia"/>
    <x v="22"/>
    <x v="0"/>
    <n v="3.5700000000000003E-2"/>
  </r>
  <r>
    <x v="1"/>
    <x v="7"/>
    <x v="18"/>
    <s v="Lithuania"/>
    <x v="22"/>
    <x v="0"/>
    <n v="5.5E-2"/>
  </r>
  <r>
    <x v="1"/>
    <x v="7"/>
    <x v="19"/>
    <s v="Luxembourg"/>
    <x v="22"/>
    <x v="0"/>
    <m/>
  </r>
  <r>
    <x v="1"/>
    <x v="7"/>
    <x v="20"/>
    <s v="Hungary"/>
    <x v="22"/>
    <x v="0"/>
    <n v="6.5299999999999997E-2"/>
  </r>
  <r>
    <x v="1"/>
    <x v="7"/>
    <x v="21"/>
    <s v="Malta"/>
    <x v="22"/>
    <x v="0"/>
    <n v="5.7799999999999997E-2"/>
  </r>
  <r>
    <x v="1"/>
    <x v="7"/>
    <x v="22"/>
    <s v="Netherlands"/>
    <x v="22"/>
    <x v="0"/>
    <n v="6.8000000000000005E-2"/>
  </r>
  <r>
    <x v="1"/>
    <x v="7"/>
    <x v="22"/>
    <s v="Noord-Holland"/>
    <x v="22"/>
    <x v="0"/>
    <m/>
  </r>
  <r>
    <x v="1"/>
    <x v="7"/>
    <x v="22"/>
    <s v="Rotterdam"/>
    <x v="22"/>
    <x v="0"/>
    <m/>
  </r>
  <r>
    <x v="1"/>
    <x v="7"/>
    <x v="22"/>
    <s v="Noord-Brabant"/>
    <x v="22"/>
    <x v="0"/>
    <m/>
  </r>
  <r>
    <x v="1"/>
    <x v="7"/>
    <x v="23"/>
    <s v="Austria"/>
    <x v="22"/>
    <x v="0"/>
    <n v="8.0399999999999999E-2"/>
  </r>
  <r>
    <x v="1"/>
    <x v="7"/>
    <x v="23"/>
    <s v="Wien, Oberösterreich, Tirol"/>
    <x v="22"/>
    <x v="0"/>
    <m/>
  </r>
  <r>
    <x v="1"/>
    <x v="7"/>
    <x v="24"/>
    <s v="Poland"/>
    <x v="22"/>
    <x v="0"/>
    <n v="5.2999999999999999E-2"/>
  </r>
  <r>
    <x v="1"/>
    <x v="7"/>
    <x v="25"/>
    <s v="Portugal"/>
    <x v="22"/>
    <x v="0"/>
    <n v="6.59E-2"/>
  </r>
  <r>
    <x v="1"/>
    <x v="7"/>
    <x v="25"/>
    <s v="Lisboa"/>
    <x v="22"/>
    <x v="0"/>
    <m/>
  </r>
  <r>
    <x v="1"/>
    <x v="7"/>
    <x v="26"/>
    <s v="Região Autónoma dos Açores (PT)"/>
    <x v="22"/>
    <x v="0"/>
    <m/>
  </r>
  <r>
    <x v="1"/>
    <x v="7"/>
    <x v="27"/>
    <s v="Romania"/>
    <x v="22"/>
    <x v="0"/>
    <n v="6.6400000000000001E-2"/>
  </r>
  <r>
    <x v="1"/>
    <x v="7"/>
    <x v="28"/>
    <s v="Slovenia"/>
    <x v="22"/>
    <x v="0"/>
    <m/>
  </r>
  <r>
    <x v="1"/>
    <x v="7"/>
    <x v="29"/>
    <s v="Slovakia"/>
    <x v="22"/>
    <x v="0"/>
    <n v="7.9100000000000004E-2"/>
  </r>
  <r>
    <x v="1"/>
    <x v="7"/>
    <x v="30"/>
    <s v="Finland"/>
    <x v="22"/>
    <x v="0"/>
    <n v="4.53E-2"/>
  </r>
  <r>
    <x v="1"/>
    <x v="7"/>
    <x v="31"/>
    <s v="Sweden"/>
    <x v="22"/>
    <x v="0"/>
    <n v="5.5199999999999999E-2"/>
  </r>
  <r>
    <x v="1"/>
    <x v="7"/>
    <x v="32"/>
    <s v="United Kingdom"/>
    <x v="22"/>
    <x v="0"/>
    <n v="8.1199999999999994E-2"/>
  </r>
  <r>
    <x v="1"/>
    <x v="7"/>
    <x v="32"/>
    <s v="Leeds"/>
    <x v="22"/>
    <x v="0"/>
    <m/>
  </r>
  <r>
    <x v="1"/>
    <x v="7"/>
    <x v="32"/>
    <s v="Birmingham"/>
    <x v="22"/>
    <x v="0"/>
    <m/>
  </r>
  <r>
    <x v="1"/>
    <x v="7"/>
    <x v="32"/>
    <s v="London"/>
    <x v="22"/>
    <x v="0"/>
    <m/>
  </r>
  <r>
    <x v="1"/>
    <x v="7"/>
    <x v="32"/>
    <s v="Glasgow"/>
    <x v="22"/>
    <x v="0"/>
    <m/>
  </r>
  <r>
    <x v="1"/>
    <x v="7"/>
    <x v="33"/>
    <s v="Norway"/>
    <x v="22"/>
    <x v="0"/>
    <n v="5.45E-2"/>
  </r>
  <r>
    <x v="1"/>
    <x v="7"/>
    <x v="34"/>
    <s v="Turkey"/>
    <x v="22"/>
    <x v="0"/>
    <m/>
  </r>
  <r>
    <x v="2"/>
    <x v="7"/>
    <x v="0"/>
    <s v="European Union (27 countries)"/>
    <x v="0"/>
    <x v="0"/>
    <m/>
  </r>
  <r>
    <x v="2"/>
    <x v="7"/>
    <x v="1"/>
    <s v="European Union (25 countries)"/>
    <x v="0"/>
    <x v="0"/>
    <m/>
  </r>
  <r>
    <x v="2"/>
    <x v="7"/>
    <x v="2"/>
    <s v="European Union (15 countries)"/>
    <x v="0"/>
    <x v="0"/>
    <m/>
  </r>
  <r>
    <x v="2"/>
    <x v="7"/>
    <x v="3"/>
    <s v="Euro area (EA11-2000, EA12-2006, EA13-2007, EA15-2008, EA16-2010, EA17)"/>
    <x v="0"/>
    <x v="0"/>
    <m/>
  </r>
  <r>
    <x v="2"/>
    <x v="7"/>
    <x v="4"/>
    <s v="Belgium"/>
    <x v="0"/>
    <x v="0"/>
    <m/>
  </r>
  <r>
    <x v="2"/>
    <x v="7"/>
    <x v="5"/>
    <s v="Bulgaria"/>
    <x v="0"/>
    <x v="0"/>
    <m/>
  </r>
  <r>
    <x v="2"/>
    <x v="7"/>
    <x v="6"/>
    <s v="Czech Republic"/>
    <x v="0"/>
    <x v="0"/>
    <m/>
  </r>
  <r>
    <x v="2"/>
    <x v="7"/>
    <x v="7"/>
    <s v="Denmark"/>
    <x v="0"/>
    <x v="0"/>
    <n v="5.45E-2"/>
  </r>
  <r>
    <x v="2"/>
    <x v="7"/>
    <x v="7"/>
    <s v="København"/>
    <x v="0"/>
    <x v="0"/>
    <m/>
  </r>
  <r>
    <x v="2"/>
    <x v="7"/>
    <x v="8"/>
    <s v="Germany (until 1990 former territory of the FRG)"/>
    <x v="0"/>
    <x v="0"/>
    <m/>
  </r>
  <r>
    <x v="2"/>
    <x v="7"/>
    <x v="8"/>
    <s v="Stuttgart"/>
    <x v="0"/>
    <x v="0"/>
    <m/>
  </r>
  <r>
    <x v="2"/>
    <x v="7"/>
    <x v="8"/>
    <s v="München"/>
    <x v="0"/>
    <x v="0"/>
    <m/>
  </r>
  <r>
    <x v="2"/>
    <x v="7"/>
    <x v="8"/>
    <s v="Hamburg"/>
    <x v="0"/>
    <x v="0"/>
    <m/>
  </r>
  <r>
    <x v="2"/>
    <x v="7"/>
    <x v="8"/>
    <s v="Frankfurt am Main"/>
    <x v="0"/>
    <x v="0"/>
    <m/>
  </r>
  <r>
    <x v="2"/>
    <x v="7"/>
    <x v="8"/>
    <s v="Rostock"/>
    <x v="0"/>
    <x v="0"/>
    <m/>
  </r>
  <r>
    <x v="2"/>
    <x v="7"/>
    <x v="8"/>
    <s v="Hannover"/>
    <x v="0"/>
    <x v="0"/>
    <m/>
  </r>
  <r>
    <x v="2"/>
    <x v="7"/>
    <x v="8"/>
    <s v="Düsseldorf"/>
    <x v="0"/>
    <x v="0"/>
    <m/>
  </r>
  <r>
    <x v="2"/>
    <x v="7"/>
    <x v="8"/>
    <s v="Leipzig"/>
    <x v="0"/>
    <x v="0"/>
    <m/>
  </r>
  <r>
    <x v="2"/>
    <x v="7"/>
    <x v="8"/>
    <s v="Erfurt"/>
    <x v="0"/>
    <x v="0"/>
    <m/>
  </r>
  <r>
    <x v="2"/>
    <x v="7"/>
    <x v="8"/>
    <s v="Germany - South"/>
    <x v="0"/>
    <x v="0"/>
    <m/>
  </r>
  <r>
    <x v="2"/>
    <x v="7"/>
    <x v="8"/>
    <s v="Germany - West"/>
    <x v="0"/>
    <x v="0"/>
    <m/>
  </r>
  <r>
    <x v="2"/>
    <x v="7"/>
    <x v="9"/>
    <s v="Estonia"/>
    <x v="0"/>
    <x v="0"/>
    <m/>
  </r>
  <r>
    <x v="2"/>
    <x v="7"/>
    <x v="10"/>
    <s v="Ireland"/>
    <x v="0"/>
    <x v="0"/>
    <m/>
  </r>
  <r>
    <x v="2"/>
    <x v="7"/>
    <x v="10"/>
    <s v="Dublin"/>
    <x v="0"/>
    <x v="0"/>
    <m/>
  </r>
  <r>
    <x v="2"/>
    <x v="7"/>
    <x v="11"/>
    <s v="Greece"/>
    <x v="0"/>
    <x v="0"/>
    <m/>
  </r>
  <r>
    <x v="2"/>
    <x v="7"/>
    <x v="11"/>
    <s v="Athina"/>
    <x v="0"/>
    <x v="0"/>
    <m/>
  </r>
  <r>
    <x v="2"/>
    <x v="7"/>
    <x v="12"/>
    <s v="Spain"/>
    <x v="0"/>
    <x v="0"/>
    <m/>
  </r>
  <r>
    <x v="2"/>
    <x v="7"/>
    <x v="12"/>
    <s v="Madrid"/>
    <x v="0"/>
    <x v="0"/>
    <m/>
  </r>
  <r>
    <x v="2"/>
    <x v="7"/>
    <x v="13"/>
    <s v="France"/>
    <x v="0"/>
    <x v="0"/>
    <m/>
  </r>
  <r>
    <x v="2"/>
    <x v="7"/>
    <x v="13"/>
    <s v="Paris"/>
    <x v="0"/>
    <x v="0"/>
    <m/>
  </r>
  <r>
    <x v="2"/>
    <x v="7"/>
    <x v="13"/>
    <s v="Lille"/>
    <x v="0"/>
    <x v="0"/>
    <m/>
  </r>
  <r>
    <x v="2"/>
    <x v="7"/>
    <x v="13"/>
    <s v="Strasbourg"/>
    <x v="0"/>
    <x v="0"/>
    <m/>
  </r>
  <r>
    <x v="2"/>
    <x v="7"/>
    <x v="13"/>
    <s v="Toulouse"/>
    <x v="0"/>
    <x v="0"/>
    <m/>
  </r>
  <r>
    <x v="2"/>
    <x v="7"/>
    <x v="13"/>
    <s v="Lyon"/>
    <x v="0"/>
    <x v="0"/>
    <m/>
  </r>
  <r>
    <x v="2"/>
    <x v="7"/>
    <x v="13"/>
    <s v="Marseille"/>
    <x v="0"/>
    <x v="0"/>
    <m/>
  </r>
  <r>
    <x v="2"/>
    <x v="7"/>
    <x v="14"/>
    <s v="Croatia"/>
    <x v="0"/>
    <x v="0"/>
    <m/>
  </r>
  <r>
    <x v="2"/>
    <x v="7"/>
    <x v="15"/>
    <s v="Italy"/>
    <x v="0"/>
    <x v="0"/>
    <m/>
  </r>
  <r>
    <x v="2"/>
    <x v="7"/>
    <x v="15"/>
    <s v="Nord-Ovest, Nord-Est, Centro (IT) (NUTS 2006)"/>
    <x v="0"/>
    <x v="0"/>
    <m/>
  </r>
  <r>
    <x v="2"/>
    <x v="7"/>
    <x v="15"/>
    <s v="Sud, Isole"/>
    <x v="0"/>
    <x v="0"/>
    <m/>
  </r>
  <r>
    <x v="2"/>
    <x v="7"/>
    <x v="16"/>
    <s v="Cyprus"/>
    <x v="0"/>
    <x v="0"/>
    <m/>
  </r>
  <r>
    <x v="2"/>
    <x v="7"/>
    <x v="17"/>
    <s v="Latvia"/>
    <x v="0"/>
    <x v="0"/>
    <m/>
  </r>
  <r>
    <x v="2"/>
    <x v="7"/>
    <x v="18"/>
    <s v="Lithuania"/>
    <x v="0"/>
    <x v="0"/>
    <m/>
  </r>
  <r>
    <x v="2"/>
    <x v="7"/>
    <x v="19"/>
    <s v="Luxembourg"/>
    <x v="0"/>
    <x v="0"/>
    <m/>
  </r>
  <r>
    <x v="2"/>
    <x v="7"/>
    <x v="20"/>
    <s v="Hungary"/>
    <x v="0"/>
    <x v="0"/>
    <m/>
  </r>
  <r>
    <x v="2"/>
    <x v="7"/>
    <x v="21"/>
    <s v="Malta"/>
    <x v="0"/>
    <x v="0"/>
    <m/>
  </r>
  <r>
    <x v="2"/>
    <x v="7"/>
    <x v="22"/>
    <s v="Netherlands"/>
    <x v="0"/>
    <x v="0"/>
    <m/>
  </r>
  <r>
    <x v="2"/>
    <x v="7"/>
    <x v="22"/>
    <s v="Noord-Holland"/>
    <x v="0"/>
    <x v="0"/>
    <m/>
  </r>
  <r>
    <x v="2"/>
    <x v="7"/>
    <x v="22"/>
    <s v="Rotterdam"/>
    <x v="0"/>
    <x v="0"/>
    <m/>
  </r>
  <r>
    <x v="2"/>
    <x v="7"/>
    <x v="22"/>
    <s v="Noord-Brabant"/>
    <x v="0"/>
    <x v="0"/>
    <m/>
  </r>
  <r>
    <x v="2"/>
    <x v="7"/>
    <x v="23"/>
    <s v="Austria"/>
    <x v="0"/>
    <x v="0"/>
    <m/>
  </r>
  <r>
    <x v="2"/>
    <x v="7"/>
    <x v="23"/>
    <s v="Wien, Oberösterreich, Tirol"/>
    <x v="0"/>
    <x v="0"/>
    <m/>
  </r>
  <r>
    <x v="2"/>
    <x v="7"/>
    <x v="24"/>
    <s v="Poland"/>
    <x v="0"/>
    <x v="0"/>
    <m/>
  </r>
  <r>
    <x v="2"/>
    <x v="7"/>
    <x v="25"/>
    <s v="Portugal"/>
    <x v="0"/>
    <x v="0"/>
    <m/>
  </r>
  <r>
    <x v="2"/>
    <x v="7"/>
    <x v="25"/>
    <s v="Lisboa"/>
    <x v="0"/>
    <x v="0"/>
    <m/>
  </r>
  <r>
    <x v="2"/>
    <x v="7"/>
    <x v="26"/>
    <s v="Região Autónoma dos Açores (PT)"/>
    <x v="0"/>
    <x v="0"/>
    <m/>
  </r>
  <r>
    <x v="2"/>
    <x v="7"/>
    <x v="27"/>
    <s v="Romania"/>
    <x v="0"/>
    <x v="0"/>
    <m/>
  </r>
  <r>
    <x v="2"/>
    <x v="7"/>
    <x v="28"/>
    <s v="Slovenia"/>
    <x v="0"/>
    <x v="0"/>
    <m/>
  </r>
  <r>
    <x v="2"/>
    <x v="7"/>
    <x v="29"/>
    <s v="Slovakia"/>
    <x v="0"/>
    <x v="0"/>
    <m/>
  </r>
  <r>
    <x v="2"/>
    <x v="7"/>
    <x v="30"/>
    <s v="Finland"/>
    <x v="0"/>
    <x v="0"/>
    <m/>
  </r>
  <r>
    <x v="2"/>
    <x v="7"/>
    <x v="31"/>
    <s v="Sweden"/>
    <x v="0"/>
    <x v="0"/>
    <m/>
  </r>
  <r>
    <x v="2"/>
    <x v="7"/>
    <x v="32"/>
    <s v="United Kingdom"/>
    <x v="0"/>
    <x v="0"/>
    <m/>
  </r>
  <r>
    <x v="2"/>
    <x v="7"/>
    <x v="32"/>
    <s v="Leeds"/>
    <x v="0"/>
    <x v="0"/>
    <m/>
  </r>
  <r>
    <x v="2"/>
    <x v="7"/>
    <x v="32"/>
    <s v="Birmingham"/>
    <x v="0"/>
    <x v="0"/>
    <m/>
  </r>
  <r>
    <x v="2"/>
    <x v="7"/>
    <x v="32"/>
    <s v="London"/>
    <x v="0"/>
    <x v="0"/>
    <m/>
  </r>
  <r>
    <x v="2"/>
    <x v="7"/>
    <x v="32"/>
    <s v="Glasgow"/>
    <x v="0"/>
    <x v="0"/>
    <m/>
  </r>
  <r>
    <x v="2"/>
    <x v="7"/>
    <x v="33"/>
    <s v="Norway"/>
    <x v="0"/>
    <x v="0"/>
    <m/>
  </r>
  <r>
    <x v="2"/>
    <x v="7"/>
    <x v="34"/>
    <s v="Turkey"/>
    <x v="0"/>
    <x v="0"/>
    <m/>
  </r>
  <r>
    <x v="2"/>
    <x v="7"/>
    <x v="0"/>
    <s v="European Union (27 countries)"/>
    <x v="1"/>
    <x v="0"/>
    <m/>
  </r>
  <r>
    <x v="2"/>
    <x v="7"/>
    <x v="1"/>
    <s v="European Union (25 countries)"/>
    <x v="1"/>
    <x v="0"/>
    <m/>
  </r>
  <r>
    <x v="2"/>
    <x v="7"/>
    <x v="2"/>
    <s v="European Union (15 countries)"/>
    <x v="1"/>
    <x v="0"/>
    <m/>
  </r>
  <r>
    <x v="2"/>
    <x v="7"/>
    <x v="3"/>
    <s v="Euro area (EA11-2000, EA12-2006, EA13-2007, EA15-2008, EA16-2010, EA17)"/>
    <x v="1"/>
    <x v="0"/>
    <m/>
  </r>
  <r>
    <x v="2"/>
    <x v="7"/>
    <x v="4"/>
    <s v="Belgium"/>
    <x v="1"/>
    <x v="0"/>
    <m/>
  </r>
  <r>
    <x v="2"/>
    <x v="7"/>
    <x v="5"/>
    <s v="Bulgaria"/>
    <x v="1"/>
    <x v="0"/>
    <m/>
  </r>
  <r>
    <x v="2"/>
    <x v="7"/>
    <x v="6"/>
    <s v="Czech Republic"/>
    <x v="1"/>
    <x v="0"/>
    <m/>
  </r>
  <r>
    <x v="2"/>
    <x v="7"/>
    <x v="7"/>
    <s v="Denmark"/>
    <x v="1"/>
    <x v="0"/>
    <n v="5.1400000000000001E-2"/>
  </r>
  <r>
    <x v="2"/>
    <x v="7"/>
    <x v="7"/>
    <s v="København"/>
    <x v="1"/>
    <x v="0"/>
    <m/>
  </r>
  <r>
    <x v="2"/>
    <x v="7"/>
    <x v="8"/>
    <s v="Germany (until 1990 former territory of the FRG)"/>
    <x v="1"/>
    <x v="0"/>
    <m/>
  </r>
  <r>
    <x v="2"/>
    <x v="7"/>
    <x v="8"/>
    <s v="Stuttgart"/>
    <x v="1"/>
    <x v="0"/>
    <m/>
  </r>
  <r>
    <x v="2"/>
    <x v="7"/>
    <x v="8"/>
    <s v="München"/>
    <x v="1"/>
    <x v="0"/>
    <m/>
  </r>
  <r>
    <x v="2"/>
    <x v="7"/>
    <x v="8"/>
    <s v="Hamburg"/>
    <x v="1"/>
    <x v="0"/>
    <m/>
  </r>
  <r>
    <x v="2"/>
    <x v="7"/>
    <x v="8"/>
    <s v="Frankfurt am Main"/>
    <x v="1"/>
    <x v="0"/>
    <m/>
  </r>
  <r>
    <x v="2"/>
    <x v="7"/>
    <x v="8"/>
    <s v="Rostock"/>
    <x v="1"/>
    <x v="0"/>
    <m/>
  </r>
  <r>
    <x v="2"/>
    <x v="7"/>
    <x v="8"/>
    <s v="Hannover"/>
    <x v="1"/>
    <x v="0"/>
    <m/>
  </r>
  <r>
    <x v="2"/>
    <x v="7"/>
    <x v="8"/>
    <s v="Düsseldorf"/>
    <x v="1"/>
    <x v="0"/>
    <m/>
  </r>
  <r>
    <x v="2"/>
    <x v="7"/>
    <x v="8"/>
    <s v="Leipzig"/>
    <x v="1"/>
    <x v="0"/>
    <m/>
  </r>
  <r>
    <x v="2"/>
    <x v="7"/>
    <x v="8"/>
    <s v="Erfurt"/>
    <x v="1"/>
    <x v="0"/>
    <m/>
  </r>
  <r>
    <x v="2"/>
    <x v="7"/>
    <x v="8"/>
    <s v="Germany - South"/>
    <x v="1"/>
    <x v="0"/>
    <m/>
  </r>
  <r>
    <x v="2"/>
    <x v="7"/>
    <x v="8"/>
    <s v="Germany - West"/>
    <x v="1"/>
    <x v="0"/>
    <m/>
  </r>
  <r>
    <x v="2"/>
    <x v="7"/>
    <x v="9"/>
    <s v="Estonia"/>
    <x v="1"/>
    <x v="0"/>
    <m/>
  </r>
  <r>
    <x v="2"/>
    <x v="7"/>
    <x v="10"/>
    <s v="Ireland"/>
    <x v="1"/>
    <x v="0"/>
    <m/>
  </r>
  <r>
    <x v="2"/>
    <x v="7"/>
    <x v="10"/>
    <s v="Dublin"/>
    <x v="1"/>
    <x v="0"/>
    <m/>
  </r>
  <r>
    <x v="2"/>
    <x v="7"/>
    <x v="11"/>
    <s v="Greece"/>
    <x v="1"/>
    <x v="0"/>
    <m/>
  </r>
  <r>
    <x v="2"/>
    <x v="7"/>
    <x v="11"/>
    <s v="Athina"/>
    <x v="1"/>
    <x v="0"/>
    <m/>
  </r>
  <r>
    <x v="2"/>
    <x v="7"/>
    <x v="12"/>
    <s v="Spain"/>
    <x v="1"/>
    <x v="0"/>
    <m/>
  </r>
  <r>
    <x v="2"/>
    <x v="7"/>
    <x v="12"/>
    <s v="Madrid"/>
    <x v="1"/>
    <x v="0"/>
    <m/>
  </r>
  <r>
    <x v="2"/>
    <x v="7"/>
    <x v="13"/>
    <s v="France"/>
    <x v="1"/>
    <x v="0"/>
    <m/>
  </r>
  <r>
    <x v="2"/>
    <x v="7"/>
    <x v="13"/>
    <s v="Paris"/>
    <x v="1"/>
    <x v="0"/>
    <m/>
  </r>
  <r>
    <x v="2"/>
    <x v="7"/>
    <x v="13"/>
    <s v="Lille"/>
    <x v="1"/>
    <x v="0"/>
    <m/>
  </r>
  <r>
    <x v="2"/>
    <x v="7"/>
    <x v="13"/>
    <s v="Strasbourg"/>
    <x v="1"/>
    <x v="0"/>
    <m/>
  </r>
  <r>
    <x v="2"/>
    <x v="7"/>
    <x v="13"/>
    <s v="Toulouse"/>
    <x v="1"/>
    <x v="0"/>
    <m/>
  </r>
  <r>
    <x v="2"/>
    <x v="7"/>
    <x v="13"/>
    <s v="Lyon"/>
    <x v="1"/>
    <x v="0"/>
    <m/>
  </r>
  <r>
    <x v="2"/>
    <x v="7"/>
    <x v="13"/>
    <s v="Marseille"/>
    <x v="1"/>
    <x v="0"/>
    <m/>
  </r>
  <r>
    <x v="2"/>
    <x v="7"/>
    <x v="14"/>
    <s v="Croatia"/>
    <x v="1"/>
    <x v="0"/>
    <m/>
  </r>
  <r>
    <x v="2"/>
    <x v="7"/>
    <x v="15"/>
    <s v="Italy"/>
    <x v="1"/>
    <x v="0"/>
    <m/>
  </r>
  <r>
    <x v="2"/>
    <x v="7"/>
    <x v="15"/>
    <s v="Nord-Ovest, Nord-Est, Centro (IT) (NUTS 2006)"/>
    <x v="1"/>
    <x v="0"/>
    <m/>
  </r>
  <r>
    <x v="2"/>
    <x v="7"/>
    <x v="15"/>
    <s v="Sud, Isole"/>
    <x v="1"/>
    <x v="0"/>
    <m/>
  </r>
  <r>
    <x v="2"/>
    <x v="7"/>
    <x v="16"/>
    <s v="Cyprus"/>
    <x v="1"/>
    <x v="0"/>
    <m/>
  </r>
  <r>
    <x v="2"/>
    <x v="7"/>
    <x v="17"/>
    <s v="Latvia"/>
    <x v="1"/>
    <x v="0"/>
    <m/>
  </r>
  <r>
    <x v="2"/>
    <x v="7"/>
    <x v="18"/>
    <s v="Lithuania"/>
    <x v="1"/>
    <x v="0"/>
    <m/>
  </r>
  <r>
    <x v="2"/>
    <x v="7"/>
    <x v="19"/>
    <s v="Luxembourg"/>
    <x v="1"/>
    <x v="0"/>
    <m/>
  </r>
  <r>
    <x v="2"/>
    <x v="7"/>
    <x v="20"/>
    <s v="Hungary"/>
    <x v="1"/>
    <x v="0"/>
    <m/>
  </r>
  <r>
    <x v="2"/>
    <x v="7"/>
    <x v="21"/>
    <s v="Malta"/>
    <x v="1"/>
    <x v="0"/>
    <m/>
  </r>
  <r>
    <x v="2"/>
    <x v="7"/>
    <x v="22"/>
    <s v="Netherlands"/>
    <x v="1"/>
    <x v="0"/>
    <m/>
  </r>
  <r>
    <x v="2"/>
    <x v="7"/>
    <x v="22"/>
    <s v="Noord-Holland"/>
    <x v="1"/>
    <x v="0"/>
    <m/>
  </r>
  <r>
    <x v="2"/>
    <x v="7"/>
    <x v="22"/>
    <s v="Rotterdam"/>
    <x v="1"/>
    <x v="0"/>
    <m/>
  </r>
  <r>
    <x v="2"/>
    <x v="7"/>
    <x v="22"/>
    <s v="Noord-Brabant"/>
    <x v="1"/>
    <x v="0"/>
    <m/>
  </r>
  <r>
    <x v="2"/>
    <x v="7"/>
    <x v="23"/>
    <s v="Austria"/>
    <x v="1"/>
    <x v="0"/>
    <m/>
  </r>
  <r>
    <x v="2"/>
    <x v="7"/>
    <x v="23"/>
    <s v="Wien, Oberösterreich, Tirol"/>
    <x v="1"/>
    <x v="0"/>
    <m/>
  </r>
  <r>
    <x v="2"/>
    <x v="7"/>
    <x v="24"/>
    <s v="Poland"/>
    <x v="1"/>
    <x v="0"/>
    <m/>
  </r>
  <r>
    <x v="2"/>
    <x v="7"/>
    <x v="25"/>
    <s v="Portugal"/>
    <x v="1"/>
    <x v="0"/>
    <m/>
  </r>
  <r>
    <x v="2"/>
    <x v="7"/>
    <x v="25"/>
    <s v="Lisboa"/>
    <x v="1"/>
    <x v="0"/>
    <m/>
  </r>
  <r>
    <x v="2"/>
    <x v="7"/>
    <x v="26"/>
    <s v="Região Autónoma dos Açores (PT)"/>
    <x v="1"/>
    <x v="0"/>
    <m/>
  </r>
  <r>
    <x v="2"/>
    <x v="7"/>
    <x v="27"/>
    <s v="Romania"/>
    <x v="1"/>
    <x v="0"/>
    <m/>
  </r>
  <r>
    <x v="2"/>
    <x v="7"/>
    <x v="28"/>
    <s v="Slovenia"/>
    <x v="1"/>
    <x v="0"/>
    <m/>
  </r>
  <r>
    <x v="2"/>
    <x v="7"/>
    <x v="29"/>
    <s v="Slovakia"/>
    <x v="1"/>
    <x v="0"/>
    <m/>
  </r>
  <r>
    <x v="2"/>
    <x v="7"/>
    <x v="30"/>
    <s v="Finland"/>
    <x v="1"/>
    <x v="0"/>
    <m/>
  </r>
  <r>
    <x v="2"/>
    <x v="7"/>
    <x v="31"/>
    <s v="Sweden"/>
    <x v="1"/>
    <x v="0"/>
    <m/>
  </r>
  <r>
    <x v="2"/>
    <x v="7"/>
    <x v="32"/>
    <s v="United Kingdom"/>
    <x v="1"/>
    <x v="0"/>
    <m/>
  </r>
  <r>
    <x v="2"/>
    <x v="7"/>
    <x v="32"/>
    <s v="Leeds"/>
    <x v="1"/>
    <x v="0"/>
    <m/>
  </r>
  <r>
    <x v="2"/>
    <x v="7"/>
    <x v="32"/>
    <s v="Birmingham"/>
    <x v="1"/>
    <x v="0"/>
    <m/>
  </r>
  <r>
    <x v="2"/>
    <x v="7"/>
    <x v="32"/>
    <s v="London"/>
    <x v="1"/>
    <x v="0"/>
    <m/>
  </r>
  <r>
    <x v="2"/>
    <x v="7"/>
    <x v="32"/>
    <s v="Glasgow"/>
    <x v="1"/>
    <x v="0"/>
    <m/>
  </r>
  <r>
    <x v="2"/>
    <x v="7"/>
    <x v="33"/>
    <s v="Norway"/>
    <x v="1"/>
    <x v="0"/>
    <m/>
  </r>
  <r>
    <x v="2"/>
    <x v="7"/>
    <x v="34"/>
    <s v="Turkey"/>
    <x v="1"/>
    <x v="0"/>
    <m/>
  </r>
  <r>
    <x v="2"/>
    <x v="7"/>
    <x v="0"/>
    <s v="European Union (27 countries)"/>
    <x v="2"/>
    <x v="0"/>
    <m/>
  </r>
  <r>
    <x v="2"/>
    <x v="7"/>
    <x v="1"/>
    <s v="European Union (25 countries)"/>
    <x v="2"/>
    <x v="0"/>
    <m/>
  </r>
  <r>
    <x v="2"/>
    <x v="7"/>
    <x v="2"/>
    <s v="European Union (15 countries)"/>
    <x v="2"/>
    <x v="0"/>
    <m/>
  </r>
  <r>
    <x v="2"/>
    <x v="7"/>
    <x v="3"/>
    <s v="Euro area (EA11-2000, EA12-2006, EA13-2007, EA15-2008, EA16-2010, EA17)"/>
    <x v="2"/>
    <x v="0"/>
    <m/>
  </r>
  <r>
    <x v="2"/>
    <x v="7"/>
    <x v="4"/>
    <s v="Belgium"/>
    <x v="2"/>
    <x v="0"/>
    <m/>
  </r>
  <r>
    <x v="2"/>
    <x v="7"/>
    <x v="5"/>
    <s v="Bulgaria"/>
    <x v="2"/>
    <x v="0"/>
    <m/>
  </r>
  <r>
    <x v="2"/>
    <x v="7"/>
    <x v="6"/>
    <s v="Czech Republic"/>
    <x v="2"/>
    <x v="0"/>
    <m/>
  </r>
  <r>
    <x v="2"/>
    <x v="7"/>
    <x v="7"/>
    <s v="Denmark"/>
    <x v="2"/>
    <x v="0"/>
    <n v="4.41E-2"/>
  </r>
  <r>
    <x v="2"/>
    <x v="7"/>
    <x v="7"/>
    <s v="København"/>
    <x v="2"/>
    <x v="0"/>
    <m/>
  </r>
  <r>
    <x v="2"/>
    <x v="7"/>
    <x v="8"/>
    <s v="Germany (until 1990 former territory of the FRG)"/>
    <x v="2"/>
    <x v="0"/>
    <m/>
  </r>
  <r>
    <x v="2"/>
    <x v="7"/>
    <x v="8"/>
    <s v="Stuttgart"/>
    <x v="2"/>
    <x v="0"/>
    <m/>
  </r>
  <r>
    <x v="2"/>
    <x v="7"/>
    <x v="8"/>
    <s v="München"/>
    <x v="2"/>
    <x v="0"/>
    <m/>
  </r>
  <r>
    <x v="2"/>
    <x v="7"/>
    <x v="8"/>
    <s v="Hamburg"/>
    <x v="2"/>
    <x v="0"/>
    <m/>
  </r>
  <r>
    <x v="2"/>
    <x v="7"/>
    <x v="8"/>
    <s v="Frankfurt am Main"/>
    <x v="2"/>
    <x v="0"/>
    <m/>
  </r>
  <r>
    <x v="2"/>
    <x v="7"/>
    <x v="8"/>
    <s v="Rostock"/>
    <x v="2"/>
    <x v="0"/>
    <m/>
  </r>
  <r>
    <x v="2"/>
    <x v="7"/>
    <x v="8"/>
    <s v="Hannover"/>
    <x v="2"/>
    <x v="0"/>
    <m/>
  </r>
  <r>
    <x v="2"/>
    <x v="7"/>
    <x v="8"/>
    <s v="Düsseldorf"/>
    <x v="2"/>
    <x v="0"/>
    <m/>
  </r>
  <r>
    <x v="2"/>
    <x v="7"/>
    <x v="8"/>
    <s v="Leipzig"/>
    <x v="2"/>
    <x v="0"/>
    <m/>
  </r>
  <r>
    <x v="2"/>
    <x v="7"/>
    <x v="8"/>
    <s v="Erfurt"/>
    <x v="2"/>
    <x v="0"/>
    <m/>
  </r>
  <r>
    <x v="2"/>
    <x v="7"/>
    <x v="8"/>
    <s v="Germany - South"/>
    <x v="2"/>
    <x v="0"/>
    <m/>
  </r>
  <r>
    <x v="2"/>
    <x v="7"/>
    <x v="8"/>
    <s v="Germany - West"/>
    <x v="2"/>
    <x v="0"/>
    <m/>
  </r>
  <r>
    <x v="2"/>
    <x v="7"/>
    <x v="9"/>
    <s v="Estonia"/>
    <x v="2"/>
    <x v="0"/>
    <m/>
  </r>
  <r>
    <x v="2"/>
    <x v="7"/>
    <x v="10"/>
    <s v="Ireland"/>
    <x v="2"/>
    <x v="0"/>
    <m/>
  </r>
  <r>
    <x v="2"/>
    <x v="7"/>
    <x v="10"/>
    <s v="Dublin"/>
    <x v="2"/>
    <x v="0"/>
    <m/>
  </r>
  <r>
    <x v="2"/>
    <x v="7"/>
    <x v="11"/>
    <s v="Greece"/>
    <x v="2"/>
    <x v="0"/>
    <m/>
  </r>
  <r>
    <x v="2"/>
    <x v="7"/>
    <x v="11"/>
    <s v="Athina"/>
    <x v="2"/>
    <x v="0"/>
    <m/>
  </r>
  <r>
    <x v="2"/>
    <x v="7"/>
    <x v="12"/>
    <s v="Spain"/>
    <x v="2"/>
    <x v="0"/>
    <m/>
  </r>
  <r>
    <x v="2"/>
    <x v="7"/>
    <x v="12"/>
    <s v="Madrid"/>
    <x v="2"/>
    <x v="0"/>
    <m/>
  </r>
  <r>
    <x v="2"/>
    <x v="7"/>
    <x v="13"/>
    <s v="France"/>
    <x v="2"/>
    <x v="0"/>
    <m/>
  </r>
  <r>
    <x v="2"/>
    <x v="7"/>
    <x v="13"/>
    <s v="Paris"/>
    <x v="2"/>
    <x v="0"/>
    <m/>
  </r>
  <r>
    <x v="2"/>
    <x v="7"/>
    <x v="13"/>
    <s v="Lille"/>
    <x v="2"/>
    <x v="0"/>
    <m/>
  </r>
  <r>
    <x v="2"/>
    <x v="7"/>
    <x v="13"/>
    <s v="Strasbourg"/>
    <x v="2"/>
    <x v="0"/>
    <m/>
  </r>
  <r>
    <x v="2"/>
    <x v="7"/>
    <x v="13"/>
    <s v="Toulouse"/>
    <x v="2"/>
    <x v="0"/>
    <m/>
  </r>
  <r>
    <x v="2"/>
    <x v="7"/>
    <x v="13"/>
    <s v="Lyon"/>
    <x v="2"/>
    <x v="0"/>
    <m/>
  </r>
  <r>
    <x v="2"/>
    <x v="7"/>
    <x v="13"/>
    <s v="Marseille"/>
    <x v="2"/>
    <x v="0"/>
    <m/>
  </r>
  <r>
    <x v="2"/>
    <x v="7"/>
    <x v="14"/>
    <s v="Croatia"/>
    <x v="2"/>
    <x v="0"/>
    <m/>
  </r>
  <r>
    <x v="2"/>
    <x v="7"/>
    <x v="15"/>
    <s v="Italy"/>
    <x v="2"/>
    <x v="0"/>
    <m/>
  </r>
  <r>
    <x v="2"/>
    <x v="7"/>
    <x v="15"/>
    <s v="Nord-Ovest, Nord-Est, Centro (IT) (NUTS 2006)"/>
    <x v="2"/>
    <x v="0"/>
    <m/>
  </r>
  <r>
    <x v="2"/>
    <x v="7"/>
    <x v="15"/>
    <s v="Sud, Isole"/>
    <x v="2"/>
    <x v="0"/>
    <m/>
  </r>
  <r>
    <x v="2"/>
    <x v="7"/>
    <x v="16"/>
    <s v="Cyprus"/>
    <x v="2"/>
    <x v="0"/>
    <m/>
  </r>
  <r>
    <x v="2"/>
    <x v="7"/>
    <x v="17"/>
    <s v="Latvia"/>
    <x v="2"/>
    <x v="0"/>
    <m/>
  </r>
  <r>
    <x v="2"/>
    <x v="7"/>
    <x v="18"/>
    <s v="Lithuania"/>
    <x v="2"/>
    <x v="0"/>
    <m/>
  </r>
  <r>
    <x v="2"/>
    <x v="7"/>
    <x v="19"/>
    <s v="Luxembourg"/>
    <x v="2"/>
    <x v="0"/>
    <m/>
  </r>
  <r>
    <x v="2"/>
    <x v="7"/>
    <x v="20"/>
    <s v="Hungary"/>
    <x v="2"/>
    <x v="0"/>
    <m/>
  </r>
  <r>
    <x v="2"/>
    <x v="7"/>
    <x v="21"/>
    <s v="Malta"/>
    <x v="2"/>
    <x v="0"/>
    <m/>
  </r>
  <r>
    <x v="2"/>
    <x v="7"/>
    <x v="22"/>
    <s v="Netherlands"/>
    <x v="2"/>
    <x v="0"/>
    <m/>
  </r>
  <r>
    <x v="2"/>
    <x v="7"/>
    <x v="22"/>
    <s v="Noord-Holland"/>
    <x v="2"/>
    <x v="0"/>
    <m/>
  </r>
  <r>
    <x v="2"/>
    <x v="7"/>
    <x v="22"/>
    <s v="Rotterdam"/>
    <x v="2"/>
    <x v="0"/>
    <m/>
  </r>
  <r>
    <x v="2"/>
    <x v="7"/>
    <x v="22"/>
    <s v="Noord-Brabant"/>
    <x v="2"/>
    <x v="0"/>
    <m/>
  </r>
  <r>
    <x v="2"/>
    <x v="7"/>
    <x v="23"/>
    <s v="Austria"/>
    <x v="2"/>
    <x v="0"/>
    <m/>
  </r>
  <r>
    <x v="2"/>
    <x v="7"/>
    <x v="23"/>
    <s v="Wien, Oberösterreich, Tirol"/>
    <x v="2"/>
    <x v="0"/>
    <m/>
  </r>
  <r>
    <x v="2"/>
    <x v="7"/>
    <x v="24"/>
    <s v="Poland"/>
    <x v="2"/>
    <x v="0"/>
    <m/>
  </r>
  <r>
    <x v="2"/>
    <x v="7"/>
    <x v="25"/>
    <s v="Portugal"/>
    <x v="2"/>
    <x v="0"/>
    <m/>
  </r>
  <r>
    <x v="2"/>
    <x v="7"/>
    <x v="25"/>
    <s v="Lisboa"/>
    <x v="2"/>
    <x v="0"/>
    <m/>
  </r>
  <r>
    <x v="2"/>
    <x v="7"/>
    <x v="26"/>
    <s v="Região Autónoma dos Açores (PT)"/>
    <x v="2"/>
    <x v="0"/>
    <m/>
  </r>
  <r>
    <x v="2"/>
    <x v="7"/>
    <x v="27"/>
    <s v="Romania"/>
    <x v="2"/>
    <x v="0"/>
    <m/>
  </r>
  <r>
    <x v="2"/>
    <x v="7"/>
    <x v="28"/>
    <s v="Slovenia"/>
    <x v="2"/>
    <x v="0"/>
    <m/>
  </r>
  <r>
    <x v="2"/>
    <x v="7"/>
    <x v="29"/>
    <s v="Slovakia"/>
    <x v="2"/>
    <x v="0"/>
    <m/>
  </r>
  <r>
    <x v="2"/>
    <x v="7"/>
    <x v="30"/>
    <s v="Finland"/>
    <x v="2"/>
    <x v="0"/>
    <m/>
  </r>
  <r>
    <x v="2"/>
    <x v="7"/>
    <x v="31"/>
    <s v="Sweden"/>
    <x v="2"/>
    <x v="0"/>
    <m/>
  </r>
  <r>
    <x v="2"/>
    <x v="7"/>
    <x v="32"/>
    <s v="United Kingdom"/>
    <x v="2"/>
    <x v="0"/>
    <m/>
  </r>
  <r>
    <x v="2"/>
    <x v="7"/>
    <x v="32"/>
    <s v="Leeds"/>
    <x v="2"/>
    <x v="0"/>
    <m/>
  </r>
  <r>
    <x v="2"/>
    <x v="7"/>
    <x v="32"/>
    <s v="Birmingham"/>
    <x v="2"/>
    <x v="0"/>
    <m/>
  </r>
  <r>
    <x v="2"/>
    <x v="7"/>
    <x v="32"/>
    <s v="London"/>
    <x v="2"/>
    <x v="0"/>
    <m/>
  </r>
  <r>
    <x v="2"/>
    <x v="7"/>
    <x v="32"/>
    <s v="Glasgow"/>
    <x v="2"/>
    <x v="0"/>
    <m/>
  </r>
  <r>
    <x v="2"/>
    <x v="7"/>
    <x v="33"/>
    <s v="Norway"/>
    <x v="2"/>
    <x v="0"/>
    <m/>
  </r>
  <r>
    <x v="2"/>
    <x v="7"/>
    <x v="34"/>
    <s v="Turkey"/>
    <x v="2"/>
    <x v="0"/>
    <m/>
  </r>
  <r>
    <x v="2"/>
    <x v="7"/>
    <x v="0"/>
    <s v="European Union (27 countries)"/>
    <x v="3"/>
    <x v="0"/>
    <m/>
  </r>
  <r>
    <x v="2"/>
    <x v="7"/>
    <x v="1"/>
    <s v="European Union (25 countries)"/>
    <x v="3"/>
    <x v="0"/>
    <m/>
  </r>
  <r>
    <x v="2"/>
    <x v="7"/>
    <x v="2"/>
    <s v="European Union (15 countries)"/>
    <x v="3"/>
    <x v="0"/>
    <m/>
  </r>
  <r>
    <x v="2"/>
    <x v="7"/>
    <x v="3"/>
    <s v="Euro area (EA11-2000, EA12-2006, EA13-2007, EA15-2008, EA16-2010, EA17)"/>
    <x v="3"/>
    <x v="0"/>
    <m/>
  </r>
  <r>
    <x v="2"/>
    <x v="7"/>
    <x v="4"/>
    <s v="Belgium"/>
    <x v="3"/>
    <x v="0"/>
    <m/>
  </r>
  <r>
    <x v="2"/>
    <x v="7"/>
    <x v="5"/>
    <s v="Bulgaria"/>
    <x v="3"/>
    <x v="0"/>
    <m/>
  </r>
  <r>
    <x v="2"/>
    <x v="7"/>
    <x v="6"/>
    <s v="Czech Republic"/>
    <x v="3"/>
    <x v="0"/>
    <m/>
  </r>
  <r>
    <x v="2"/>
    <x v="7"/>
    <x v="7"/>
    <s v="Denmark"/>
    <x v="3"/>
    <x v="0"/>
    <n v="5.1799999999999999E-2"/>
  </r>
  <r>
    <x v="2"/>
    <x v="7"/>
    <x v="7"/>
    <s v="København"/>
    <x v="3"/>
    <x v="0"/>
    <m/>
  </r>
  <r>
    <x v="2"/>
    <x v="7"/>
    <x v="8"/>
    <s v="Germany (until 1990 former territory of the FRG)"/>
    <x v="3"/>
    <x v="0"/>
    <m/>
  </r>
  <r>
    <x v="2"/>
    <x v="7"/>
    <x v="8"/>
    <s v="Stuttgart"/>
    <x v="3"/>
    <x v="0"/>
    <m/>
  </r>
  <r>
    <x v="2"/>
    <x v="7"/>
    <x v="8"/>
    <s v="München"/>
    <x v="3"/>
    <x v="0"/>
    <m/>
  </r>
  <r>
    <x v="2"/>
    <x v="7"/>
    <x v="8"/>
    <s v="Hamburg"/>
    <x v="3"/>
    <x v="0"/>
    <m/>
  </r>
  <r>
    <x v="2"/>
    <x v="7"/>
    <x v="8"/>
    <s v="Frankfurt am Main"/>
    <x v="3"/>
    <x v="0"/>
    <m/>
  </r>
  <r>
    <x v="2"/>
    <x v="7"/>
    <x v="8"/>
    <s v="Rostock"/>
    <x v="3"/>
    <x v="0"/>
    <m/>
  </r>
  <r>
    <x v="2"/>
    <x v="7"/>
    <x v="8"/>
    <s v="Hannover"/>
    <x v="3"/>
    <x v="0"/>
    <m/>
  </r>
  <r>
    <x v="2"/>
    <x v="7"/>
    <x v="8"/>
    <s v="Düsseldorf"/>
    <x v="3"/>
    <x v="0"/>
    <m/>
  </r>
  <r>
    <x v="2"/>
    <x v="7"/>
    <x v="8"/>
    <s v="Leipzig"/>
    <x v="3"/>
    <x v="0"/>
    <m/>
  </r>
  <r>
    <x v="2"/>
    <x v="7"/>
    <x v="8"/>
    <s v="Erfurt"/>
    <x v="3"/>
    <x v="0"/>
    <m/>
  </r>
  <r>
    <x v="2"/>
    <x v="7"/>
    <x v="8"/>
    <s v="Germany - South"/>
    <x v="3"/>
    <x v="0"/>
    <m/>
  </r>
  <r>
    <x v="2"/>
    <x v="7"/>
    <x v="8"/>
    <s v="Germany - West"/>
    <x v="3"/>
    <x v="0"/>
    <m/>
  </r>
  <r>
    <x v="2"/>
    <x v="7"/>
    <x v="9"/>
    <s v="Estonia"/>
    <x v="3"/>
    <x v="0"/>
    <m/>
  </r>
  <r>
    <x v="2"/>
    <x v="7"/>
    <x v="10"/>
    <s v="Ireland"/>
    <x v="3"/>
    <x v="0"/>
    <m/>
  </r>
  <r>
    <x v="2"/>
    <x v="7"/>
    <x v="10"/>
    <s v="Dublin"/>
    <x v="3"/>
    <x v="0"/>
    <m/>
  </r>
  <r>
    <x v="2"/>
    <x v="7"/>
    <x v="11"/>
    <s v="Greece"/>
    <x v="3"/>
    <x v="0"/>
    <m/>
  </r>
  <r>
    <x v="2"/>
    <x v="7"/>
    <x v="11"/>
    <s v="Athina"/>
    <x v="3"/>
    <x v="0"/>
    <m/>
  </r>
  <r>
    <x v="2"/>
    <x v="7"/>
    <x v="12"/>
    <s v="Spain"/>
    <x v="3"/>
    <x v="0"/>
    <m/>
  </r>
  <r>
    <x v="2"/>
    <x v="7"/>
    <x v="12"/>
    <s v="Madrid"/>
    <x v="3"/>
    <x v="0"/>
    <m/>
  </r>
  <r>
    <x v="2"/>
    <x v="7"/>
    <x v="13"/>
    <s v="France"/>
    <x v="3"/>
    <x v="0"/>
    <m/>
  </r>
  <r>
    <x v="2"/>
    <x v="7"/>
    <x v="13"/>
    <s v="Paris"/>
    <x v="3"/>
    <x v="0"/>
    <m/>
  </r>
  <r>
    <x v="2"/>
    <x v="7"/>
    <x v="13"/>
    <s v="Lille"/>
    <x v="3"/>
    <x v="0"/>
    <m/>
  </r>
  <r>
    <x v="2"/>
    <x v="7"/>
    <x v="13"/>
    <s v="Strasbourg"/>
    <x v="3"/>
    <x v="0"/>
    <m/>
  </r>
  <r>
    <x v="2"/>
    <x v="7"/>
    <x v="13"/>
    <s v="Toulouse"/>
    <x v="3"/>
    <x v="0"/>
    <m/>
  </r>
  <r>
    <x v="2"/>
    <x v="7"/>
    <x v="13"/>
    <s v="Lyon"/>
    <x v="3"/>
    <x v="0"/>
    <m/>
  </r>
  <r>
    <x v="2"/>
    <x v="7"/>
    <x v="13"/>
    <s v="Marseille"/>
    <x v="3"/>
    <x v="0"/>
    <m/>
  </r>
  <r>
    <x v="2"/>
    <x v="7"/>
    <x v="14"/>
    <s v="Croatia"/>
    <x v="3"/>
    <x v="0"/>
    <m/>
  </r>
  <r>
    <x v="2"/>
    <x v="7"/>
    <x v="15"/>
    <s v="Italy"/>
    <x v="3"/>
    <x v="0"/>
    <m/>
  </r>
  <r>
    <x v="2"/>
    <x v="7"/>
    <x v="15"/>
    <s v="Nord-Ovest, Nord-Est, Centro (IT) (NUTS 2006)"/>
    <x v="3"/>
    <x v="0"/>
    <m/>
  </r>
  <r>
    <x v="2"/>
    <x v="7"/>
    <x v="15"/>
    <s v="Sud, Isole"/>
    <x v="3"/>
    <x v="0"/>
    <m/>
  </r>
  <r>
    <x v="2"/>
    <x v="7"/>
    <x v="16"/>
    <s v="Cyprus"/>
    <x v="3"/>
    <x v="0"/>
    <m/>
  </r>
  <r>
    <x v="2"/>
    <x v="7"/>
    <x v="17"/>
    <s v="Latvia"/>
    <x v="3"/>
    <x v="0"/>
    <m/>
  </r>
  <r>
    <x v="2"/>
    <x v="7"/>
    <x v="18"/>
    <s v="Lithuania"/>
    <x v="3"/>
    <x v="0"/>
    <m/>
  </r>
  <r>
    <x v="2"/>
    <x v="7"/>
    <x v="19"/>
    <s v="Luxembourg"/>
    <x v="3"/>
    <x v="0"/>
    <m/>
  </r>
  <r>
    <x v="2"/>
    <x v="7"/>
    <x v="20"/>
    <s v="Hungary"/>
    <x v="3"/>
    <x v="0"/>
    <m/>
  </r>
  <r>
    <x v="2"/>
    <x v="7"/>
    <x v="21"/>
    <s v="Malta"/>
    <x v="3"/>
    <x v="0"/>
    <m/>
  </r>
  <r>
    <x v="2"/>
    <x v="7"/>
    <x v="22"/>
    <s v="Netherlands"/>
    <x v="3"/>
    <x v="0"/>
    <m/>
  </r>
  <r>
    <x v="2"/>
    <x v="7"/>
    <x v="22"/>
    <s v="Noord-Holland"/>
    <x v="3"/>
    <x v="0"/>
    <m/>
  </r>
  <r>
    <x v="2"/>
    <x v="7"/>
    <x v="22"/>
    <s v="Rotterdam"/>
    <x v="3"/>
    <x v="0"/>
    <m/>
  </r>
  <r>
    <x v="2"/>
    <x v="7"/>
    <x v="22"/>
    <s v="Noord-Brabant"/>
    <x v="3"/>
    <x v="0"/>
    <m/>
  </r>
  <r>
    <x v="2"/>
    <x v="7"/>
    <x v="23"/>
    <s v="Austria"/>
    <x v="3"/>
    <x v="0"/>
    <m/>
  </r>
  <r>
    <x v="2"/>
    <x v="7"/>
    <x v="23"/>
    <s v="Wien, Oberösterreich, Tirol"/>
    <x v="3"/>
    <x v="0"/>
    <m/>
  </r>
  <r>
    <x v="2"/>
    <x v="7"/>
    <x v="24"/>
    <s v="Poland"/>
    <x v="3"/>
    <x v="0"/>
    <m/>
  </r>
  <r>
    <x v="2"/>
    <x v="7"/>
    <x v="25"/>
    <s v="Portugal"/>
    <x v="3"/>
    <x v="0"/>
    <m/>
  </r>
  <r>
    <x v="2"/>
    <x v="7"/>
    <x v="25"/>
    <s v="Lisboa"/>
    <x v="3"/>
    <x v="0"/>
    <m/>
  </r>
  <r>
    <x v="2"/>
    <x v="7"/>
    <x v="26"/>
    <s v="Região Autónoma dos Açores (PT)"/>
    <x v="3"/>
    <x v="0"/>
    <m/>
  </r>
  <r>
    <x v="2"/>
    <x v="7"/>
    <x v="27"/>
    <s v="Romania"/>
    <x v="3"/>
    <x v="0"/>
    <m/>
  </r>
  <r>
    <x v="2"/>
    <x v="7"/>
    <x v="28"/>
    <s v="Slovenia"/>
    <x v="3"/>
    <x v="0"/>
    <m/>
  </r>
  <r>
    <x v="2"/>
    <x v="7"/>
    <x v="29"/>
    <s v="Slovakia"/>
    <x v="3"/>
    <x v="0"/>
    <m/>
  </r>
  <r>
    <x v="2"/>
    <x v="7"/>
    <x v="30"/>
    <s v="Finland"/>
    <x v="3"/>
    <x v="0"/>
    <m/>
  </r>
  <r>
    <x v="2"/>
    <x v="7"/>
    <x v="31"/>
    <s v="Sweden"/>
    <x v="3"/>
    <x v="0"/>
    <m/>
  </r>
  <r>
    <x v="2"/>
    <x v="7"/>
    <x v="32"/>
    <s v="United Kingdom"/>
    <x v="3"/>
    <x v="0"/>
    <m/>
  </r>
  <r>
    <x v="2"/>
    <x v="7"/>
    <x v="32"/>
    <s v="Leeds"/>
    <x v="3"/>
    <x v="0"/>
    <m/>
  </r>
  <r>
    <x v="2"/>
    <x v="7"/>
    <x v="32"/>
    <s v="Birmingham"/>
    <x v="3"/>
    <x v="0"/>
    <m/>
  </r>
  <r>
    <x v="2"/>
    <x v="7"/>
    <x v="32"/>
    <s v="London"/>
    <x v="3"/>
    <x v="0"/>
    <m/>
  </r>
  <r>
    <x v="2"/>
    <x v="7"/>
    <x v="32"/>
    <s v="Glasgow"/>
    <x v="3"/>
    <x v="0"/>
    <m/>
  </r>
  <r>
    <x v="2"/>
    <x v="7"/>
    <x v="33"/>
    <s v="Norway"/>
    <x v="3"/>
    <x v="0"/>
    <m/>
  </r>
  <r>
    <x v="2"/>
    <x v="7"/>
    <x v="34"/>
    <s v="Turkey"/>
    <x v="3"/>
    <x v="0"/>
    <m/>
  </r>
  <r>
    <x v="2"/>
    <x v="7"/>
    <x v="0"/>
    <s v="European Union (27 countries)"/>
    <x v="4"/>
    <x v="0"/>
    <m/>
  </r>
  <r>
    <x v="2"/>
    <x v="7"/>
    <x v="1"/>
    <s v="European Union (25 countries)"/>
    <x v="4"/>
    <x v="0"/>
    <m/>
  </r>
  <r>
    <x v="2"/>
    <x v="7"/>
    <x v="2"/>
    <s v="European Union (15 countries)"/>
    <x v="4"/>
    <x v="0"/>
    <m/>
  </r>
  <r>
    <x v="2"/>
    <x v="7"/>
    <x v="3"/>
    <s v="Euro area (EA11-2000, EA12-2006, EA13-2007, EA15-2008, EA16-2010, EA17)"/>
    <x v="4"/>
    <x v="0"/>
    <m/>
  </r>
  <r>
    <x v="2"/>
    <x v="7"/>
    <x v="4"/>
    <s v="Belgium"/>
    <x v="4"/>
    <x v="0"/>
    <m/>
  </r>
  <r>
    <x v="2"/>
    <x v="7"/>
    <x v="5"/>
    <s v="Bulgaria"/>
    <x v="4"/>
    <x v="0"/>
    <m/>
  </r>
  <r>
    <x v="2"/>
    <x v="7"/>
    <x v="6"/>
    <s v="Czech Republic"/>
    <x v="4"/>
    <x v="0"/>
    <m/>
  </r>
  <r>
    <x v="2"/>
    <x v="7"/>
    <x v="7"/>
    <s v="Denmark"/>
    <x v="4"/>
    <x v="0"/>
    <n v="6.08E-2"/>
  </r>
  <r>
    <x v="2"/>
    <x v="7"/>
    <x v="7"/>
    <s v="København"/>
    <x v="4"/>
    <x v="0"/>
    <m/>
  </r>
  <r>
    <x v="2"/>
    <x v="7"/>
    <x v="8"/>
    <s v="Germany (until 1990 former territory of the FRG)"/>
    <x v="4"/>
    <x v="0"/>
    <m/>
  </r>
  <r>
    <x v="2"/>
    <x v="7"/>
    <x v="8"/>
    <s v="Stuttgart"/>
    <x v="4"/>
    <x v="0"/>
    <m/>
  </r>
  <r>
    <x v="2"/>
    <x v="7"/>
    <x v="8"/>
    <s v="München"/>
    <x v="4"/>
    <x v="0"/>
    <m/>
  </r>
  <r>
    <x v="2"/>
    <x v="7"/>
    <x v="8"/>
    <s v="Hamburg"/>
    <x v="4"/>
    <x v="0"/>
    <m/>
  </r>
  <r>
    <x v="2"/>
    <x v="7"/>
    <x v="8"/>
    <s v="Frankfurt am Main"/>
    <x v="4"/>
    <x v="0"/>
    <m/>
  </r>
  <r>
    <x v="2"/>
    <x v="7"/>
    <x v="8"/>
    <s v="Rostock"/>
    <x v="4"/>
    <x v="0"/>
    <m/>
  </r>
  <r>
    <x v="2"/>
    <x v="7"/>
    <x v="8"/>
    <s v="Hannover"/>
    <x v="4"/>
    <x v="0"/>
    <m/>
  </r>
  <r>
    <x v="2"/>
    <x v="7"/>
    <x v="8"/>
    <s v="Düsseldorf"/>
    <x v="4"/>
    <x v="0"/>
    <m/>
  </r>
  <r>
    <x v="2"/>
    <x v="7"/>
    <x v="8"/>
    <s v="Leipzig"/>
    <x v="4"/>
    <x v="0"/>
    <m/>
  </r>
  <r>
    <x v="2"/>
    <x v="7"/>
    <x v="8"/>
    <s v="Erfurt"/>
    <x v="4"/>
    <x v="0"/>
    <m/>
  </r>
  <r>
    <x v="2"/>
    <x v="7"/>
    <x v="8"/>
    <s v="Germany - South"/>
    <x v="4"/>
    <x v="0"/>
    <m/>
  </r>
  <r>
    <x v="2"/>
    <x v="7"/>
    <x v="8"/>
    <s v="Germany - West"/>
    <x v="4"/>
    <x v="0"/>
    <m/>
  </r>
  <r>
    <x v="2"/>
    <x v="7"/>
    <x v="9"/>
    <s v="Estonia"/>
    <x v="4"/>
    <x v="0"/>
    <m/>
  </r>
  <r>
    <x v="2"/>
    <x v="7"/>
    <x v="10"/>
    <s v="Ireland"/>
    <x v="4"/>
    <x v="0"/>
    <m/>
  </r>
  <r>
    <x v="2"/>
    <x v="7"/>
    <x v="10"/>
    <s v="Dublin"/>
    <x v="4"/>
    <x v="0"/>
    <m/>
  </r>
  <r>
    <x v="2"/>
    <x v="7"/>
    <x v="11"/>
    <s v="Greece"/>
    <x v="4"/>
    <x v="0"/>
    <m/>
  </r>
  <r>
    <x v="2"/>
    <x v="7"/>
    <x v="11"/>
    <s v="Athina"/>
    <x v="4"/>
    <x v="0"/>
    <m/>
  </r>
  <r>
    <x v="2"/>
    <x v="7"/>
    <x v="12"/>
    <s v="Spain"/>
    <x v="4"/>
    <x v="0"/>
    <m/>
  </r>
  <r>
    <x v="2"/>
    <x v="7"/>
    <x v="12"/>
    <s v="Madrid"/>
    <x v="4"/>
    <x v="0"/>
    <m/>
  </r>
  <r>
    <x v="2"/>
    <x v="7"/>
    <x v="13"/>
    <s v="France"/>
    <x v="4"/>
    <x v="0"/>
    <m/>
  </r>
  <r>
    <x v="2"/>
    <x v="7"/>
    <x v="13"/>
    <s v="Paris"/>
    <x v="4"/>
    <x v="0"/>
    <m/>
  </r>
  <r>
    <x v="2"/>
    <x v="7"/>
    <x v="13"/>
    <s v="Lille"/>
    <x v="4"/>
    <x v="0"/>
    <m/>
  </r>
  <r>
    <x v="2"/>
    <x v="7"/>
    <x v="13"/>
    <s v="Strasbourg"/>
    <x v="4"/>
    <x v="0"/>
    <m/>
  </r>
  <r>
    <x v="2"/>
    <x v="7"/>
    <x v="13"/>
    <s v="Toulouse"/>
    <x v="4"/>
    <x v="0"/>
    <m/>
  </r>
  <r>
    <x v="2"/>
    <x v="7"/>
    <x v="13"/>
    <s v="Lyon"/>
    <x v="4"/>
    <x v="0"/>
    <m/>
  </r>
  <r>
    <x v="2"/>
    <x v="7"/>
    <x v="13"/>
    <s v="Marseille"/>
    <x v="4"/>
    <x v="0"/>
    <m/>
  </r>
  <r>
    <x v="2"/>
    <x v="7"/>
    <x v="14"/>
    <s v="Croatia"/>
    <x v="4"/>
    <x v="0"/>
    <m/>
  </r>
  <r>
    <x v="2"/>
    <x v="7"/>
    <x v="15"/>
    <s v="Italy"/>
    <x v="4"/>
    <x v="0"/>
    <m/>
  </r>
  <r>
    <x v="2"/>
    <x v="7"/>
    <x v="15"/>
    <s v="Nord-Ovest, Nord-Est, Centro (IT) (NUTS 2006)"/>
    <x v="4"/>
    <x v="0"/>
    <m/>
  </r>
  <r>
    <x v="2"/>
    <x v="7"/>
    <x v="15"/>
    <s v="Sud, Isole"/>
    <x v="4"/>
    <x v="0"/>
    <m/>
  </r>
  <r>
    <x v="2"/>
    <x v="7"/>
    <x v="16"/>
    <s v="Cyprus"/>
    <x v="4"/>
    <x v="0"/>
    <m/>
  </r>
  <r>
    <x v="2"/>
    <x v="7"/>
    <x v="17"/>
    <s v="Latvia"/>
    <x v="4"/>
    <x v="0"/>
    <m/>
  </r>
  <r>
    <x v="2"/>
    <x v="7"/>
    <x v="18"/>
    <s v="Lithuania"/>
    <x v="4"/>
    <x v="0"/>
    <m/>
  </r>
  <r>
    <x v="2"/>
    <x v="7"/>
    <x v="19"/>
    <s v="Luxembourg"/>
    <x v="4"/>
    <x v="0"/>
    <m/>
  </r>
  <r>
    <x v="2"/>
    <x v="7"/>
    <x v="20"/>
    <s v="Hungary"/>
    <x v="4"/>
    <x v="0"/>
    <m/>
  </r>
  <r>
    <x v="2"/>
    <x v="7"/>
    <x v="21"/>
    <s v="Malta"/>
    <x v="4"/>
    <x v="0"/>
    <m/>
  </r>
  <r>
    <x v="2"/>
    <x v="7"/>
    <x v="22"/>
    <s v="Netherlands"/>
    <x v="4"/>
    <x v="0"/>
    <m/>
  </r>
  <r>
    <x v="2"/>
    <x v="7"/>
    <x v="22"/>
    <s v="Noord-Holland"/>
    <x v="4"/>
    <x v="0"/>
    <m/>
  </r>
  <r>
    <x v="2"/>
    <x v="7"/>
    <x v="22"/>
    <s v="Rotterdam"/>
    <x v="4"/>
    <x v="0"/>
    <m/>
  </r>
  <r>
    <x v="2"/>
    <x v="7"/>
    <x v="22"/>
    <s v="Noord-Brabant"/>
    <x v="4"/>
    <x v="0"/>
    <m/>
  </r>
  <r>
    <x v="2"/>
    <x v="7"/>
    <x v="23"/>
    <s v="Austria"/>
    <x v="4"/>
    <x v="0"/>
    <m/>
  </r>
  <r>
    <x v="2"/>
    <x v="7"/>
    <x v="23"/>
    <s v="Wien, Oberösterreich, Tirol"/>
    <x v="4"/>
    <x v="0"/>
    <m/>
  </r>
  <r>
    <x v="2"/>
    <x v="7"/>
    <x v="24"/>
    <s v="Poland"/>
    <x v="4"/>
    <x v="0"/>
    <m/>
  </r>
  <r>
    <x v="2"/>
    <x v="7"/>
    <x v="25"/>
    <s v="Portugal"/>
    <x v="4"/>
    <x v="0"/>
    <m/>
  </r>
  <r>
    <x v="2"/>
    <x v="7"/>
    <x v="25"/>
    <s v="Lisboa"/>
    <x v="4"/>
    <x v="0"/>
    <m/>
  </r>
  <r>
    <x v="2"/>
    <x v="7"/>
    <x v="26"/>
    <s v="Região Autónoma dos Açores (PT)"/>
    <x v="4"/>
    <x v="0"/>
    <m/>
  </r>
  <r>
    <x v="2"/>
    <x v="7"/>
    <x v="27"/>
    <s v="Romania"/>
    <x v="4"/>
    <x v="0"/>
    <m/>
  </r>
  <r>
    <x v="2"/>
    <x v="7"/>
    <x v="28"/>
    <s v="Slovenia"/>
    <x v="4"/>
    <x v="0"/>
    <m/>
  </r>
  <r>
    <x v="2"/>
    <x v="7"/>
    <x v="29"/>
    <s v="Slovakia"/>
    <x v="4"/>
    <x v="0"/>
    <m/>
  </r>
  <r>
    <x v="2"/>
    <x v="7"/>
    <x v="30"/>
    <s v="Finland"/>
    <x v="4"/>
    <x v="0"/>
    <m/>
  </r>
  <r>
    <x v="2"/>
    <x v="7"/>
    <x v="31"/>
    <s v="Sweden"/>
    <x v="4"/>
    <x v="0"/>
    <m/>
  </r>
  <r>
    <x v="2"/>
    <x v="7"/>
    <x v="32"/>
    <s v="United Kingdom"/>
    <x v="4"/>
    <x v="0"/>
    <m/>
  </r>
  <r>
    <x v="2"/>
    <x v="7"/>
    <x v="32"/>
    <s v="Leeds"/>
    <x v="4"/>
    <x v="0"/>
    <m/>
  </r>
  <r>
    <x v="2"/>
    <x v="7"/>
    <x v="32"/>
    <s v="Birmingham"/>
    <x v="4"/>
    <x v="0"/>
    <m/>
  </r>
  <r>
    <x v="2"/>
    <x v="7"/>
    <x v="32"/>
    <s v="London"/>
    <x v="4"/>
    <x v="0"/>
    <m/>
  </r>
  <r>
    <x v="2"/>
    <x v="7"/>
    <x v="32"/>
    <s v="Glasgow"/>
    <x v="4"/>
    <x v="0"/>
    <m/>
  </r>
  <r>
    <x v="2"/>
    <x v="7"/>
    <x v="33"/>
    <s v="Norway"/>
    <x v="4"/>
    <x v="0"/>
    <m/>
  </r>
  <r>
    <x v="2"/>
    <x v="7"/>
    <x v="34"/>
    <s v="Turkey"/>
    <x v="4"/>
    <x v="0"/>
    <m/>
  </r>
  <r>
    <x v="2"/>
    <x v="7"/>
    <x v="0"/>
    <s v="European Union (27 countries)"/>
    <x v="5"/>
    <x v="0"/>
    <m/>
  </r>
  <r>
    <x v="2"/>
    <x v="7"/>
    <x v="1"/>
    <s v="European Union (25 countries)"/>
    <x v="5"/>
    <x v="0"/>
    <m/>
  </r>
  <r>
    <x v="2"/>
    <x v="7"/>
    <x v="2"/>
    <s v="European Union (15 countries)"/>
    <x v="5"/>
    <x v="0"/>
    <m/>
  </r>
  <r>
    <x v="2"/>
    <x v="7"/>
    <x v="3"/>
    <s v="Euro area (EA11-2000, EA12-2006, EA13-2007, EA15-2008, EA16-2010, EA17)"/>
    <x v="5"/>
    <x v="0"/>
    <m/>
  </r>
  <r>
    <x v="2"/>
    <x v="7"/>
    <x v="4"/>
    <s v="Belgium"/>
    <x v="5"/>
    <x v="0"/>
    <m/>
  </r>
  <r>
    <x v="2"/>
    <x v="7"/>
    <x v="5"/>
    <s v="Bulgaria"/>
    <x v="5"/>
    <x v="0"/>
    <m/>
  </r>
  <r>
    <x v="2"/>
    <x v="7"/>
    <x v="6"/>
    <s v="Czech Republic"/>
    <x v="5"/>
    <x v="0"/>
    <m/>
  </r>
  <r>
    <x v="2"/>
    <x v="7"/>
    <x v="7"/>
    <s v="Denmark"/>
    <x v="5"/>
    <x v="0"/>
    <n v="6.4299999999999996E-2"/>
  </r>
  <r>
    <x v="2"/>
    <x v="7"/>
    <x v="7"/>
    <s v="København"/>
    <x v="5"/>
    <x v="0"/>
    <m/>
  </r>
  <r>
    <x v="2"/>
    <x v="7"/>
    <x v="8"/>
    <s v="Germany (until 1990 former territory of the FRG)"/>
    <x v="5"/>
    <x v="0"/>
    <m/>
  </r>
  <r>
    <x v="2"/>
    <x v="7"/>
    <x v="8"/>
    <s v="Stuttgart"/>
    <x v="5"/>
    <x v="0"/>
    <m/>
  </r>
  <r>
    <x v="2"/>
    <x v="7"/>
    <x v="8"/>
    <s v="München"/>
    <x v="5"/>
    <x v="0"/>
    <m/>
  </r>
  <r>
    <x v="2"/>
    <x v="7"/>
    <x v="8"/>
    <s v="Hamburg"/>
    <x v="5"/>
    <x v="0"/>
    <m/>
  </r>
  <r>
    <x v="2"/>
    <x v="7"/>
    <x v="8"/>
    <s v="Frankfurt am Main"/>
    <x v="5"/>
    <x v="0"/>
    <m/>
  </r>
  <r>
    <x v="2"/>
    <x v="7"/>
    <x v="8"/>
    <s v="Rostock"/>
    <x v="5"/>
    <x v="0"/>
    <m/>
  </r>
  <r>
    <x v="2"/>
    <x v="7"/>
    <x v="8"/>
    <s v="Hannover"/>
    <x v="5"/>
    <x v="0"/>
    <m/>
  </r>
  <r>
    <x v="2"/>
    <x v="7"/>
    <x v="8"/>
    <s v="Düsseldorf"/>
    <x v="5"/>
    <x v="0"/>
    <m/>
  </r>
  <r>
    <x v="2"/>
    <x v="7"/>
    <x v="8"/>
    <s v="Leipzig"/>
    <x v="5"/>
    <x v="0"/>
    <m/>
  </r>
  <r>
    <x v="2"/>
    <x v="7"/>
    <x v="8"/>
    <s v="Erfurt"/>
    <x v="5"/>
    <x v="0"/>
    <m/>
  </r>
  <r>
    <x v="2"/>
    <x v="7"/>
    <x v="8"/>
    <s v="Germany - South"/>
    <x v="5"/>
    <x v="0"/>
    <m/>
  </r>
  <r>
    <x v="2"/>
    <x v="7"/>
    <x v="8"/>
    <s v="Germany - West"/>
    <x v="5"/>
    <x v="0"/>
    <m/>
  </r>
  <r>
    <x v="2"/>
    <x v="7"/>
    <x v="9"/>
    <s v="Estonia"/>
    <x v="5"/>
    <x v="0"/>
    <m/>
  </r>
  <r>
    <x v="2"/>
    <x v="7"/>
    <x v="10"/>
    <s v="Ireland"/>
    <x v="5"/>
    <x v="0"/>
    <m/>
  </r>
  <r>
    <x v="2"/>
    <x v="7"/>
    <x v="10"/>
    <s v="Dublin"/>
    <x v="5"/>
    <x v="0"/>
    <m/>
  </r>
  <r>
    <x v="2"/>
    <x v="7"/>
    <x v="11"/>
    <s v="Greece"/>
    <x v="5"/>
    <x v="0"/>
    <m/>
  </r>
  <r>
    <x v="2"/>
    <x v="7"/>
    <x v="11"/>
    <s v="Athina"/>
    <x v="5"/>
    <x v="0"/>
    <m/>
  </r>
  <r>
    <x v="2"/>
    <x v="7"/>
    <x v="12"/>
    <s v="Spain"/>
    <x v="5"/>
    <x v="0"/>
    <m/>
  </r>
  <r>
    <x v="2"/>
    <x v="7"/>
    <x v="12"/>
    <s v="Madrid"/>
    <x v="5"/>
    <x v="0"/>
    <m/>
  </r>
  <r>
    <x v="2"/>
    <x v="7"/>
    <x v="13"/>
    <s v="France"/>
    <x v="5"/>
    <x v="0"/>
    <m/>
  </r>
  <r>
    <x v="2"/>
    <x v="7"/>
    <x v="13"/>
    <s v="Paris"/>
    <x v="5"/>
    <x v="0"/>
    <m/>
  </r>
  <r>
    <x v="2"/>
    <x v="7"/>
    <x v="13"/>
    <s v="Lille"/>
    <x v="5"/>
    <x v="0"/>
    <m/>
  </r>
  <r>
    <x v="2"/>
    <x v="7"/>
    <x v="13"/>
    <s v="Strasbourg"/>
    <x v="5"/>
    <x v="0"/>
    <m/>
  </r>
  <r>
    <x v="2"/>
    <x v="7"/>
    <x v="13"/>
    <s v="Toulouse"/>
    <x v="5"/>
    <x v="0"/>
    <m/>
  </r>
  <r>
    <x v="2"/>
    <x v="7"/>
    <x v="13"/>
    <s v="Lyon"/>
    <x v="5"/>
    <x v="0"/>
    <m/>
  </r>
  <r>
    <x v="2"/>
    <x v="7"/>
    <x v="13"/>
    <s v="Marseille"/>
    <x v="5"/>
    <x v="0"/>
    <m/>
  </r>
  <r>
    <x v="2"/>
    <x v="7"/>
    <x v="14"/>
    <s v="Croatia"/>
    <x v="5"/>
    <x v="0"/>
    <m/>
  </r>
  <r>
    <x v="2"/>
    <x v="7"/>
    <x v="15"/>
    <s v="Italy"/>
    <x v="5"/>
    <x v="0"/>
    <m/>
  </r>
  <r>
    <x v="2"/>
    <x v="7"/>
    <x v="15"/>
    <s v="Nord-Ovest, Nord-Est, Centro (IT) (NUTS 2006)"/>
    <x v="5"/>
    <x v="0"/>
    <m/>
  </r>
  <r>
    <x v="2"/>
    <x v="7"/>
    <x v="15"/>
    <s v="Sud, Isole"/>
    <x v="5"/>
    <x v="0"/>
    <m/>
  </r>
  <r>
    <x v="2"/>
    <x v="7"/>
    <x v="16"/>
    <s v="Cyprus"/>
    <x v="5"/>
    <x v="0"/>
    <m/>
  </r>
  <r>
    <x v="2"/>
    <x v="7"/>
    <x v="17"/>
    <s v="Latvia"/>
    <x v="5"/>
    <x v="0"/>
    <m/>
  </r>
  <r>
    <x v="2"/>
    <x v="7"/>
    <x v="18"/>
    <s v="Lithuania"/>
    <x v="5"/>
    <x v="0"/>
    <m/>
  </r>
  <r>
    <x v="2"/>
    <x v="7"/>
    <x v="19"/>
    <s v="Luxembourg"/>
    <x v="5"/>
    <x v="0"/>
    <m/>
  </r>
  <r>
    <x v="2"/>
    <x v="7"/>
    <x v="20"/>
    <s v="Hungary"/>
    <x v="5"/>
    <x v="0"/>
    <m/>
  </r>
  <r>
    <x v="2"/>
    <x v="7"/>
    <x v="21"/>
    <s v="Malta"/>
    <x v="5"/>
    <x v="0"/>
    <m/>
  </r>
  <r>
    <x v="2"/>
    <x v="7"/>
    <x v="22"/>
    <s v="Netherlands"/>
    <x v="5"/>
    <x v="0"/>
    <m/>
  </r>
  <r>
    <x v="2"/>
    <x v="7"/>
    <x v="22"/>
    <s v="Noord-Holland"/>
    <x v="5"/>
    <x v="0"/>
    <m/>
  </r>
  <r>
    <x v="2"/>
    <x v="7"/>
    <x v="22"/>
    <s v="Rotterdam"/>
    <x v="5"/>
    <x v="0"/>
    <m/>
  </r>
  <r>
    <x v="2"/>
    <x v="7"/>
    <x v="22"/>
    <s v="Noord-Brabant"/>
    <x v="5"/>
    <x v="0"/>
    <m/>
  </r>
  <r>
    <x v="2"/>
    <x v="7"/>
    <x v="23"/>
    <s v="Austria"/>
    <x v="5"/>
    <x v="0"/>
    <m/>
  </r>
  <r>
    <x v="2"/>
    <x v="7"/>
    <x v="23"/>
    <s v="Wien, Oberösterreich, Tirol"/>
    <x v="5"/>
    <x v="0"/>
    <m/>
  </r>
  <r>
    <x v="2"/>
    <x v="7"/>
    <x v="24"/>
    <s v="Poland"/>
    <x v="5"/>
    <x v="0"/>
    <m/>
  </r>
  <r>
    <x v="2"/>
    <x v="7"/>
    <x v="25"/>
    <s v="Portugal"/>
    <x v="5"/>
    <x v="0"/>
    <m/>
  </r>
  <r>
    <x v="2"/>
    <x v="7"/>
    <x v="25"/>
    <s v="Lisboa"/>
    <x v="5"/>
    <x v="0"/>
    <m/>
  </r>
  <r>
    <x v="2"/>
    <x v="7"/>
    <x v="26"/>
    <s v="Região Autónoma dos Açores (PT)"/>
    <x v="5"/>
    <x v="0"/>
    <m/>
  </r>
  <r>
    <x v="2"/>
    <x v="7"/>
    <x v="27"/>
    <s v="Romania"/>
    <x v="5"/>
    <x v="0"/>
    <m/>
  </r>
  <r>
    <x v="2"/>
    <x v="7"/>
    <x v="28"/>
    <s v="Slovenia"/>
    <x v="5"/>
    <x v="0"/>
    <m/>
  </r>
  <r>
    <x v="2"/>
    <x v="7"/>
    <x v="29"/>
    <s v="Slovakia"/>
    <x v="5"/>
    <x v="0"/>
    <m/>
  </r>
  <r>
    <x v="2"/>
    <x v="7"/>
    <x v="30"/>
    <s v="Finland"/>
    <x v="5"/>
    <x v="0"/>
    <m/>
  </r>
  <r>
    <x v="2"/>
    <x v="7"/>
    <x v="31"/>
    <s v="Sweden"/>
    <x v="5"/>
    <x v="0"/>
    <m/>
  </r>
  <r>
    <x v="2"/>
    <x v="7"/>
    <x v="32"/>
    <s v="United Kingdom"/>
    <x v="5"/>
    <x v="0"/>
    <m/>
  </r>
  <r>
    <x v="2"/>
    <x v="7"/>
    <x v="32"/>
    <s v="Leeds"/>
    <x v="5"/>
    <x v="0"/>
    <m/>
  </r>
  <r>
    <x v="2"/>
    <x v="7"/>
    <x v="32"/>
    <s v="Birmingham"/>
    <x v="5"/>
    <x v="0"/>
    <m/>
  </r>
  <r>
    <x v="2"/>
    <x v="7"/>
    <x v="32"/>
    <s v="London"/>
    <x v="5"/>
    <x v="0"/>
    <m/>
  </r>
  <r>
    <x v="2"/>
    <x v="7"/>
    <x v="32"/>
    <s v="Glasgow"/>
    <x v="5"/>
    <x v="0"/>
    <m/>
  </r>
  <r>
    <x v="2"/>
    <x v="7"/>
    <x v="33"/>
    <s v="Norway"/>
    <x v="5"/>
    <x v="0"/>
    <m/>
  </r>
  <r>
    <x v="2"/>
    <x v="7"/>
    <x v="34"/>
    <s v="Turkey"/>
    <x v="5"/>
    <x v="0"/>
    <m/>
  </r>
  <r>
    <x v="2"/>
    <x v="7"/>
    <x v="0"/>
    <s v="European Union (27 countries)"/>
    <x v="6"/>
    <x v="0"/>
    <m/>
  </r>
  <r>
    <x v="2"/>
    <x v="7"/>
    <x v="1"/>
    <s v="European Union (25 countries)"/>
    <x v="6"/>
    <x v="0"/>
    <m/>
  </r>
  <r>
    <x v="2"/>
    <x v="7"/>
    <x v="2"/>
    <s v="European Union (15 countries)"/>
    <x v="6"/>
    <x v="0"/>
    <m/>
  </r>
  <r>
    <x v="2"/>
    <x v="7"/>
    <x v="3"/>
    <s v="Euro area (EA11-2000, EA12-2006, EA13-2007, EA15-2008, EA16-2010, EA17)"/>
    <x v="6"/>
    <x v="0"/>
    <m/>
  </r>
  <r>
    <x v="2"/>
    <x v="7"/>
    <x v="4"/>
    <s v="Belgium"/>
    <x v="6"/>
    <x v="0"/>
    <n v="5.6599999999999998E-2"/>
  </r>
  <r>
    <x v="2"/>
    <x v="7"/>
    <x v="5"/>
    <s v="Bulgaria"/>
    <x v="6"/>
    <x v="0"/>
    <m/>
  </r>
  <r>
    <x v="2"/>
    <x v="7"/>
    <x v="6"/>
    <s v="Czech Republic"/>
    <x v="6"/>
    <x v="0"/>
    <m/>
  </r>
  <r>
    <x v="2"/>
    <x v="7"/>
    <x v="7"/>
    <s v="Denmark"/>
    <x v="6"/>
    <x v="0"/>
    <n v="6.1899999999999997E-2"/>
  </r>
  <r>
    <x v="2"/>
    <x v="7"/>
    <x v="7"/>
    <s v="København"/>
    <x v="6"/>
    <x v="0"/>
    <m/>
  </r>
  <r>
    <x v="2"/>
    <x v="7"/>
    <x v="8"/>
    <s v="Germany (until 1990 former territory of the FRG)"/>
    <x v="6"/>
    <x v="0"/>
    <m/>
  </r>
  <r>
    <x v="2"/>
    <x v="7"/>
    <x v="8"/>
    <s v="Stuttgart"/>
    <x v="6"/>
    <x v="0"/>
    <m/>
  </r>
  <r>
    <x v="2"/>
    <x v="7"/>
    <x v="8"/>
    <s v="München"/>
    <x v="6"/>
    <x v="0"/>
    <m/>
  </r>
  <r>
    <x v="2"/>
    <x v="7"/>
    <x v="8"/>
    <s v="Hamburg"/>
    <x v="6"/>
    <x v="0"/>
    <m/>
  </r>
  <r>
    <x v="2"/>
    <x v="7"/>
    <x v="8"/>
    <s v="Frankfurt am Main"/>
    <x v="6"/>
    <x v="0"/>
    <m/>
  </r>
  <r>
    <x v="2"/>
    <x v="7"/>
    <x v="8"/>
    <s v="Rostock"/>
    <x v="6"/>
    <x v="0"/>
    <m/>
  </r>
  <r>
    <x v="2"/>
    <x v="7"/>
    <x v="8"/>
    <s v="Hannover"/>
    <x v="6"/>
    <x v="0"/>
    <m/>
  </r>
  <r>
    <x v="2"/>
    <x v="7"/>
    <x v="8"/>
    <s v="Düsseldorf"/>
    <x v="6"/>
    <x v="0"/>
    <m/>
  </r>
  <r>
    <x v="2"/>
    <x v="7"/>
    <x v="8"/>
    <s v="Leipzig"/>
    <x v="6"/>
    <x v="0"/>
    <m/>
  </r>
  <r>
    <x v="2"/>
    <x v="7"/>
    <x v="8"/>
    <s v="Erfurt"/>
    <x v="6"/>
    <x v="0"/>
    <m/>
  </r>
  <r>
    <x v="2"/>
    <x v="7"/>
    <x v="8"/>
    <s v="Germany - South"/>
    <x v="6"/>
    <x v="0"/>
    <m/>
  </r>
  <r>
    <x v="2"/>
    <x v="7"/>
    <x v="8"/>
    <s v="Germany - West"/>
    <x v="6"/>
    <x v="0"/>
    <m/>
  </r>
  <r>
    <x v="2"/>
    <x v="7"/>
    <x v="9"/>
    <s v="Estonia"/>
    <x v="6"/>
    <x v="0"/>
    <m/>
  </r>
  <r>
    <x v="2"/>
    <x v="7"/>
    <x v="10"/>
    <s v="Ireland"/>
    <x v="6"/>
    <x v="0"/>
    <m/>
  </r>
  <r>
    <x v="2"/>
    <x v="7"/>
    <x v="10"/>
    <s v="Dublin"/>
    <x v="6"/>
    <x v="0"/>
    <m/>
  </r>
  <r>
    <x v="2"/>
    <x v="7"/>
    <x v="11"/>
    <s v="Greece"/>
    <x v="6"/>
    <x v="0"/>
    <m/>
  </r>
  <r>
    <x v="2"/>
    <x v="7"/>
    <x v="11"/>
    <s v="Athina"/>
    <x v="6"/>
    <x v="0"/>
    <n v="6.0600000000000001E-2"/>
  </r>
  <r>
    <x v="2"/>
    <x v="7"/>
    <x v="12"/>
    <s v="Spain"/>
    <x v="6"/>
    <x v="0"/>
    <m/>
  </r>
  <r>
    <x v="2"/>
    <x v="7"/>
    <x v="12"/>
    <s v="Madrid"/>
    <x v="6"/>
    <x v="0"/>
    <n v="8.6800000000000002E-2"/>
  </r>
  <r>
    <x v="2"/>
    <x v="7"/>
    <x v="13"/>
    <s v="France"/>
    <x v="6"/>
    <x v="0"/>
    <m/>
  </r>
  <r>
    <x v="2"/>
    <x v="7"/>
    <x v="13"/>
    <s v="Paris"/>
    <x v="6"/>
    <x v="0"/>
    <m/>
  </r>
  <r>
    <x v="2"/>
    <x v="7"/>
    <x v="13"/>
    <s v="Lille"/>
    <x v="6"/>
    <x v="0"/>
    <m/>
  </r>
  <r>
    <x v="2"/>
    <x v="7"/>
    <x v="13"/>
    <s v="Strasbourg"/>
    <x v="6"/>
    <x v="0"/>
    <m/>
  </r>
  <r>
    <x v="2"/>
    <x v="7"/>
    <x v="13"/>
    <s v="Toulouse"/>
    <x v="6"/>
    <x v="0"/>
    <m/>
  </r>
  <r>
    <x v="2"/>
    <x v="7"/>
    <x v="13"/>
    <s v="Lyon"/>
    <x v="6"/>
    <x v="0"/>
    <m/>
  </r>
  <r>
    <x v="2"/>
    <x v="7"/>
    <x v="13"/>
    <s v="Marseille"/>
    <x v="6"/>
    <x v="0"/>
    <m/>
  </r>
  <r>
    <x v="2"/>
    <x v="7"/>
    <x v="14"/>
    <s v="Croatia"/>
    <x v="6"/>
    <x v="0"/>
    <m/>
  </r>
  <r>
    <x v="2"/>
    <x v="7"/>
    <x v="15"/>
    <s v="Italy"/>
    <x v="6"/>
    <x v="0"/>
    <m/>
  </r>
  <r>
    <x v="2"/>
    <x v="7"/>
    <x v="15"/>
    <s v="Nord-Ovest, Nord-Est, Centro (IT) (NUTS 2006)"/>
    <x v="6"/>
    <x v="0"/>
    <m/>
  </r>
  <r>
    <x v="2"/>
    <x v="7"/>
    <x v="15"/>
    <s v="Sud, Isole"/>
    <x v="6"/>
    <x v="0"/>
    <m/>
  </r>
  <r>
    <x v="2"/>
    <x v="7"/>
    <x v="16"/>
    <s v="Cyprus"/>
    <x v="6"/>
    <x v="0"/>
    <m/>
  </r>
  <r>
    <x v="2"/>
    <x v="7"/>
    <x v="17"/>
    <s v="Latvia"/>
    <x v="6"/>
    <x v="0"/>
    <m/>
  </r>
  <r>
    <x v="2"/>
    <x v="7"/>
    <x v="18"/>
    <s v="Lithuania"/>
    <x v="6"/>
    <x v="0"/>
    <m/>
  </r>
  <r>
    <x v="2"/>
    <x v="7"/>
    <x v="19"/>
    <s v="Luxembourg"/>
    <x v="6"/>
    <x v="0"/>
    <m/>
  </r>
  <r>
    <x v="2"/>
    <x v="7"/>
    <x v="20"/>
    <s v="Hungary"/>
    <x v="6"/>
    <x v="0"/>
    <m/>
  </r>
  <r>
    <x v="2"/>
    <x v="7"/>
    <x v="21"/>
    <s v="Malta"/>
    <x v="6"/>
    <x v="0"/>
    <m/>
  </r>
  <r>
    <x v="2"/>
    <x v="7"/>
    <x v="22"/>
    <s v="Netherlands"/>
    <x v="6"/>
    <x v="0"/>
    <m/>
  </r>
  <r>
    <x v="2"/>
    <x v="7"/>
    <x v="22"/>
    <s v="Noord-Holland"/>
    <x v="6"/>
    <x v="0"/>
    <m/>
  </r>
  <r>
    <x v="2"/>
    <x v="7"/>
    <x v="22"/>
    <s v="Rotterdam"/>
    <x v="6"/>
    <x v="0"/>
    <m/>
  </r>
  <r>
    <x v="2"/>
    <x v="7"/>
    <x v="22"/>
    <s v="Noord-Brabant"/>
    <x v="6"/>
    <x v="0"/>
    <m/>
  </r>
  <r>
    <x v="2"/>
    <x v="7"/>
    <x v="23"/>
    <s v="Austria"/>
    <x v="6"/>
    <x v="0"/>
    <m/>
  </r>
  <r>
    <x v="2"/>
    <x v="7"/>
    <x v="23"/>
    <s v="Wien, Oberösterreich, Tirol"/>
    <x v="6"/>
    <x v="0"/>
    <m/>
  </r>
  <r>
    <x v="2"/>
    <x v="7"/>
    <x v="24"/>
    <s v="Poland"/>
    <x v="6"/>
    <x v="0"/>
    <m/>
  </r>
  <r>
    <x v="2"/>
    <x v="7"/>
    <x v="25"/>
    <s v="Portugal"/>
    <x v="6"/>
    <x v="0"/>
    <m/>
  </r>
  <r>
    <x v="2"/>
    <x v="7"/>
    <x v="25"/>
    <s v="Lisboa"/>
    <x v="6"/>
    <x v="0"/>
    <m/>
  </r>
  <r>
    <x v="2"/>
    <x v="7"/>
    <x v="26"/>
    <s v="Região Autónoma dos Açores (PT)"/>
    <x v="6"/>
    <x v="0"/>
    <m/>
  </r>
  <r>
    <x v="2"/>
    <x v="7"/>
    <x v="27"/>
    <s v="Romania"/>
    <x v="6"/>
    <x v="0"/>
    <m/>
  </r>
  <r>
    <x v="2"/>
    <x v="7"/>
    <x v="28"/>
    <s v="Slovenia"/>
    <x v="6"/>
    <x v="0"/>
    <m/>
  </r>
  <r>
    <x v="2"/>
    <x v="7"/>
    <x v="29"/>
    <s v="Slovakia"/>
    <x v="6"/>
    <x v="0"/>
    <m/>
  </r>
  <r>
    <x v="2"/>
    <x v="7"/>
    <x v="30"/>
    <s v="Finland"/>
    <x v="6"/>
    <x v="0"/>
    <m/>
  </r>
  <r>
    <x v="2"/>
    <x v="7"/>
    <x v="31"/>
    <s v="Sweden"/>
    <x v="6"/>
    <x v="0"/>
    <m/>
  </r>
  <r>
    <x v="2"/>
    <x v="7"/>
    <x v="32"/>
    <s v="United Kingdom"/>
    <x v="6"/>
    <x v="0"/>
    <m/>
  </r>
  <r>
    <x v="2"/>
    <x v="7"/>
    <x v="32"/>
    <s v="Leeds"/>
    <x v="6"/>
    <x v="0"/>
    <m/>
  </r>
  <r>
    <x v="2"/>
    <x v="7"/>
    <x v="32"/>
    <s v="Birmingham"/>
    <x v="6"/>
    <x v="0"/>
    <m/>
  </r>
  <r>
    <x v="2"/>
    <x v="7"/>
    <x v="32"/>
    <s v="London"/>
    <x v="6"/>
    <x v="0"/>
    <m/>
  </r>
  <r>
    <x v="2"/>
    <x v="7"/>
    <x v="32"/>
    <s v="Glasgow"/>
    <x v="6"/>
    <x v="0"/>
    <m/>
  </r>
  <r>
    <x v="2"/>
    <x v="7"/>
    <x v="33"/>
    <s v="Norway"/>
    <x v="6"/>
    <x v="0"/>
    <m/>
  </r>
  <r>
    <x v="2"/>
    <x v="7"/>
    <x v="34"/>
    <s v="Turkey"/>
    <x v="6"/>
    <x v="0"/>
    <m/>
  </r>
  <r>
    <x v="2"/>
    <x v="7"/>
    <x v="0"/>
    <s v="European Union (27 countries)"/>
    <x v="6"/>
    <x v="1"/>
    <m/>
  </r>
  <r>
    <x v="2"/>
    <x v="7"/>
    <x v="1"/>
    <s v="European Union (25 countries)"/>
    <x v="6"/>
    <x v="1"/>
    <m/>
  </r>
  <r>
    <x v="2"/>
    <x v="7"/>
    <x v="2"/>
    <s v="European Union (15 countries)"/>
    <x v="6"/>
    <x v="1"/>
    <m/>
  </r>
  <r>
    <x v="2"/>
    <x v="7"/>
    <x v="3"/>
    <s v="Euro area (EA11-2000, EA12-2006, EA13-2007, EA15-2008, EA16-2010, EA17)"/>
    <x v="6"/>
    <x v="1"/>
    <m/>
  </r>
  <r>
    <x v="2"/>
    <x v="7"/>
    <x v="4"/>
    <s v="Belgium"/>
    <x v="6"/>
    <x v="1"/>
    <n v="5.6800000000000003E-2"/>
  </r>
  <r>
    <x v="2"/>
    <x v="7"/>
    <x v="5"/>
    <s v="Bulgaria"/>
    <x v="6"/>
    <x v="1"/>
    <m/>
  </r>
  <r>
    <x v="2"/>
    <x v="7"/>
    <x v="6"/>
    <s v="Czech Republic"/>
    <x v="6"/>
    <x v="1"/>
    <m/>
  </r>
  <r>
    <x v="2"/>
    <x v="7"/>
    <x v="7"/>
    <s v="Denmark"/>
    <x v="6"/>
    <x v="1"/>
    <n v="6.1699999999999998E-2"/>
  </r>
  <r>
    <x v="2"/>
    <x v="7"/>
    <x v="7"/>
    <s v="København"/>
    <x v="6"/>
    <x v="1"/>
    <m/>
  </r>
  <r>
    <x v="2"/>
    <x v="7"/>
    <x v="8"/>
    <s v="Germany (until 1990 former territory of the FRG)"/>
    <x v="6"/>
    <x v="1"/>
    <m/>
  </r>
  <r>
    <x v="2"/>
    <x v="7"/>
    <x v="8"/>
    <s v="Stuttgart"/>
    <x v="6"/>
    <x v="1"/>
    <n v="9.1300000000000006E-2"/>
  </r>
  <r>
    <x v="2"/>
    <x v="7"/>
    <x v="8"/>
    <s v="München"/>
    <x v="6"/>
    <x v="1"/>
    <n v="8.8400000000000006E-2"/>
  </r>
  <r>
    <x v="2"/>
    <x v="7"/>
    <x v="8"/>
    <s v="Hamburg"/>
    <x v="6"/>
    <x v="1"/>
    <n v="0.1032"/>
  </r>
  <r>
    <x v="2"/>
    <x v="7"/>
    <x v="8"/>
    <s v="Frankfurt am Main"/>
    <x v="6"/>
    <x v="1"/>
    <n v="8.7099999999999997E-2"/>
  </r>
  <r>
    <x v="2"/>
    <x v="7"/>
    <x v="8"/>
    <s v="Rostock"/>
    <x v="6"/>
    <x v="1"/>
    <m/>
  </r>
  <r>
    <x v="2"/>
    <x v="7"/>
    <x v="8"/>
    <s v="Hannover"/>
    <x v="6"/>
    <x v="1"/>
    <n v="9.5500000000000002E-2"/>
  </r>
  <r>
    <x v="2"/>
    <x v="7"/>
    <x v="8"/>
    <s v="Düsseldorf"/>
    <x v="6"/>
    <x v="1"/>
    <n v="8.9399999999999993E-2"/>
  </r>
  <r>
    <x v="2"/>
    <x v="7"/>
    <x v="8"/>
    <s v="Leipzig"/>
    <x v="6"/>
    <x v="1"/>
    <m/>
  </r>
  <r>
    <x v="2"/>
    <x v="7"/>
    <x v="8"/>
    <s v="Erfurt"/>
    <x v="6"/>
    <x v="1"/>
    <m/>
  </r>
  <r>
    <x v="2"/>
    <x v="7"/>
    <x v="8"/>
    <s v="Germany - South"/>
    <x v="6"/>
    <x v="1"/>
    <n v="8.48E-2"/>
  </r>
  <r>
    <x v="2"/>
    <x v="7"/>
    <x v="8"/>
    <s v="Germany - West"/>
    <x v="6"/>
    <x v="1"/>
    <n v="8.3299999999999999E-2"/>
  </r>
  <r>
    <x v="2"/>
    <x v="7"/>
    <x v="9"/>
    <s v="Estonia"/>
    <x v="6"/>
    <x v="1"/>
    <m/>
  </r>
  <r>
    <x v="2"/>
    <x v="7"/>
    <x v="10"/>
    <s v="Ireland"/>
    <x v="6"/>
    <x v="1"/>
    <m/>
  </r>
  <r>
    <x v="2"/>
    <x v="7"/>
    <x v="10"/>
    <s v="Dublin"/>
    <x v="6"/>
    <x v="1"/>
    <n v="5.9200000000000003E-2"/>
  </r>
  <r>
    <x v="2"/>
    <x v="7"/>
    <x v="11"/>
    <s v="Greece"/>
    <x v="6"/>
    <x v="1"/>
    <m/>
  </r>
  <r>
    <x v="2"/>
    <x v="7"/>
    <x v="11"/>
    <s v="Athina"/>
    <x v="6"/>
    <x v="1"/>
    <n v="6.4799999999999996E-2"/>
  </r>
  <r>
    <x v="2"/>
    <x v="7"/>
    <x v="12"/>
    <s v="Spain"/>
    <x v="6"/>
    <x v="1"/>
    <m/>
  </r>
  <r>
    <x v="2"/>
    <x v="7"/>
    <x v="12"/>
    <s v="Madrid"/>
    <x v="6"/>
    <x v="1"/>
    <n v="8.7099999999999997E-2"/>
  </r>
  <r>
    <x v="2"/>
    <x v="7"/>
    <x v="13"/>
    <s v="France"/>
    <x v="6"/>
    <x v="1"/>
    <m/>
  </r>
  <r>
    <x v="2"/>
    <x v="7"/>
    <x v="13"/>
    <s v="Paris"/>
    <x v="6"/>
    <x v="1"/>
    <n v="5.5800000000000002E-2"/>
  </r>
  <r>
    <x v="2"/>
    <x v="7"/>
    <x v="13"/>
    <s v="Lille"/>
    <x v="6"/>
    <x v="1"/>
    <n v="5.5800000000000002E-2"/>
  </r>
  <r>
    <x v="2"/>
    <x v="7"/>
    <x v="13"/>
    <s v="Strasbourg"/>
    <x v="6"/>
    <x v="1"/>
    <n v="5.5800000000000002E-2"/>
  </r>
  <r>
    <x v="2"/>
    <x v="7"/>
    <x v="13"/>
    <s v="Toulouse"/>
    <x v="6"/>
    <x v="1"/>
    <m/>
  </r>
  <r>
    <x v="2"/>
    <x v="7"/>
    <x v="13"/>
    <s v="Lyon"/>
    <x v="6"/>
    <x v="1"/>
    <n v="5.5800000000000002E-2"/>
  </r>
  <r>
    <x v="2"/>
    <x v="7"/>
    <x v="13"/>
    <s v="Marseille"/>
    <x v="6"/>
    <x v="1"/>
    <m/>
  </r>
  <r>
    <x v="2"/>
    <x v="7"/>
    <x v="14"/>
    <s v="Croatia"/>
    <x v="6"/>
    <x v="1"/>
    <m/>
  </r>
  <r>
    <x v="2"/>
    <x v="7"/>
    <x v="15"/>
    <s v="Italy"/>
    <x v="6"/>
    <x v="1"/>
    <m/>
  </r>
  <r>
    <x v="2"/>
    <x v="7"/>
    <x v="15"/>
    <s v="Nord-Ovest, Nord-Est, Centro (IT) (NUTS 2006)"/>
    <x v="6"/>
    <x v="1"/>
    <n v="7.4700000000000003E-2"/>
  </r>
  <r>
    <x v="2"/>
    <x v="7"/>
    <x v="15"/>
    <s v="Sud, Isole"/>
    <x v="6"/>
    <x v="1"/>
    <n v="7.3800000000000004E-2"/>
  </r>
  <r>
    <x v="2"/>
    <x v="7"/>
    <x v="16"/>
    <s v="Cyprus"/>
    <x v="6"/>
    <x v="1"/>
    <m/>
  </r>
  <r>
    <x v="2"/>
    <x v="7"/>
    <x v="17"/>
    <s v="Latvia"/>
    <x v="6"/>
    <x v="1"/>
    <m/>
  </r>
  <r>
    <x v="2"/>
    <x v="7"/>
    <x v="18"/>
    <s v="Lithuania"/>
    <x v="6"/>
    <x v="1"/>
    <m/>
  </r>
  <r>
    <x v="2"/>
    <x v="7"/>
    <x v="19"/>
    <s v="Luxembourg"/>
    <x v="6"/>
    <x v="1"/>
    <n v="4.8599999999999997E-2"/>
  </r>
  <r>
    <x v="2"/>
    <x v="7"/>
    <x v="20"/>
    <s v="Hungary"/>
    <x v="6"/>
    <x v="1"/>
    <m/>
  </r>
  <r>
    <x v="2"/>
    <x v="7"/>
    <x v="21"/>
    <s v="Malta"/>
    <x v="6"/>
    <x v="1"/>
    <m/>
  </r>
  <r>
    <x v="2"/>
    <x v="7"/>
    <x v="22"/>
    <s v="Netherlands"/>
    <x v="6"/>
    <x v="1"/>
    <m/>
  </r>
  <r>
    <x v="2"/>
    <x v="7"/>
    <x v="22"/>
    <s v="Noord-Holland"/>
    <x v="6"/>
    <x v="1"/>
    <n v="5.5E-2"/>
  </r>
  <r>
    <x v="2"/>
    <x v="7"/>
    <x v="22"/>
    <s v="Rotterdam"/>
    <x v="6"/>
    <x v="1"/>
    <n v="5.5300000000000002E-2"/>
  </r>
  <r>
    <x v="2"/>
    <x v="7"/>
    <x v="22"/>
    <s v="Noord-Brabant"/>
    <x v="6"/>
    <x v="1"/>
    <n v="5.1900000000000002E-2"/>
  </r>
  <r>
    <x v="2"/>
    <x v="7"/>
    <x v="23"/>
    <s v="Austria"/>
    <x v="6"/>
    <x v="1"/>
    <m/>
  </r>
  <r>
    <x v="2"/>
    <x v="7"/>
    <x v="23"/>
    <s v="Wien, Oberösterreich, Tirol"/>
    <x v="6"/>
    <x v="1"/>
    <m/>
  </r>
  <r>
    <x v="2"/>
    <x v="7"/>
    <x v="24"/>
    <s v="Poland"/>
    <x v="6"/>
    <x v="1"/>
    <m/>
  </r>
  <r>
    <x v="2"/>
    <x v="7"/>
    <x v="25"/>
    <s v="Portugal"/>
    <x v="6"/>
    <x v="1"/>
    <m/>
  </r>
  <r>
    <x v="2"/>
    <x v="7"/>
    <x v="25"/>
    <s v="Lisboa"/>
    <x v="6"/>
    <x v="1"/>
    <n v="8.2600000000000007E-2"/>
  </r>
  <r>
    <x v="2"/>
    <x v="7"/>
    <x v="26"/>
    <s v="Região Autónoma dos Açores (PT)"/>
    <x v="6"/>
    <x v="1"/>
    <m/>
  </r>
  <r>
    <x v="2"/>
    <x v="7"/>
    <x v="27"/>
    <s v="Romania"/>
    <x v="6"/>
    <x v="1"/>
    <m/>
  </r>
  <r>
    <x v="2"/>
    <x v="7"/>
    <x v="28"/>
    <s v="Slovenia"/>
    <x v="6"/>
    <x v="1"/>
    <m/>
  </r>
  <r>
    <x v="2"/>
    <x v="7"/>
    <x v="29"/>
    <s v="Slovakia"/>
    <x v="6"/>
    <x v="1"/>
    <m/>
  </r>
  <r>
    <x v="2"/>
    <x v="7"/>
    <x v="30"/>
    <s v="Finland"/>
    <x v="6"/>
    <x v="1"/>
    <m/>
  </r>
  <r>
    <x v="2"/>
    <x v="7"/>
    <x v="31"/>
    <s v="Sweden"/>
    <x v="6"/>
    <x v="1"/>
    <m/>
  </r>
  <r>
    <x v="2"/>
    <x v="7"/>
    <x v="32"/>
    <s v="United Kingdom"/>
    <x v="6"/>
    <x v="1"/>
    <m/>
  </r>
  <r>
    <x v="2"/>
    <x v="7"/>
    <x v="32"/>
    <s v="Leeds"/>
    <x v="6"/>
    <x v="1"/>
    <m/>
  </r>
  <r>
    <x v="2"/>
    <x v="7"/>
    <x v="32"/>
    <s v="Birmingham"/>
    <x v="6"/>
    <x v="1"/>
    <n v="6.8900000000000003E-2"/>
  </r>
  <r>
    <x v="2"/>
    <x v="7"/>
    <x v="32"/>
    <s v="London"/>
    <x v="6"/>
    <x v="1"/>
    <n v="6.4600000000000005E-2"/>
  </r>
  <r>
    <x v="2"/>
    <x v="7"/>
    <x v="32"/>
    <s v="Glasgow"/>
    <x v="6"/>
    <x v="1"/>
    <m/>
  </r>
  <r>
    <x v="2"/>
    <x v="7"/>
    <x v="33"/>
    <s v="Norway"/>
    <x v="6"/>
    <x v="1"/>
    <m/>
  </r>
  <r>
    <x v="2"/>
    <x v="7"/>
    <x v="34"/>
    <s v="Turkey"/>
    <x v="6"/>
    <x v="1"/>
    <m/>
  </r>
  <r>
    <x v="2"/>
    <x v="7"/>
    <x v="0"/>
    <s v="European Union (27 countries)"/>
    <x v="7"/>
    <x v="0"/>
    <m/>
  </r>
  <r>
    <x v="2"/>
    <x v="7"/>
    <x v="1"/>
    <s v="European Union (25 countries)"/>
    <x v="7"/>
    <x v="0"/>
    <m/>
  </r>
  <r>
    <x v="2"/>
    <x v="7"/>
    <x v="2"/>
    <s v="European Union (15 countries)"/>
    <x v="7"/>
    <x v="0"/>
    <m/>
  </r>
  <r>
    <x v="2"/>
    <x v="7"/>
    <x v="3"/>
    <s v="Euro area (EA11-2000, EA12-2006, EA13-2007, EA15-2008, EA16-2010, EA17)"/>
    <x v="7"/>
    <x v="0"/>
    <m/>
  </r>
  <r>
    <x v="2"/>
    <x v="7"/>
    <x v="4"/>
    <s v="Belgium"/>
    <x v="7"/>
    <x v="0"/>
    <n v="5.5899999999999998E-2"/>
  </r>
  <r>
    <x v="2"/>
    <x v="7"/>
    <x v="5"/>
    <s v="Bulgaria"/>
    <x v="7"/>
    <x v="0"/>
    <m/>
  </r>
  <r>
    <x v="2"/>
    <x v="7"/>
    <x v="6"/>
    <s v="Czech Republic"/>
    <x v="7"/>
    <x v="0"/>
    <m/>
  </r>
  <r>
    <x v="2"/>
    <x v="7"/>
    <x v="7"/>
    <s v="Denmark"/>
    <x v="7"/>
    <x v="0"/>
    <n v="6.0299999999999999E-2"/>
  </r>
  <r>
    <x v="2"/>
    <x v="7"/>
    <x v="7"/>
    <s v="København"/>
    <x v="7"/>
    <x v="0"/>
    <m/>
  </r>
  <r>
    <x v="2"/>
    <x v="7"/>
    <x v="8"/>
    <s v="Germany (until 1990 former territory of the FRG)"/>
    <x v="7"/>
    <x v="0"/>
    <m/>
  </r>
  <r>
    <x v="2"/>
    <x v="7"/>
    <x v="8"/>
    <s v="Stuttgart"/>
    <x v="7"/>
    <x v="0"/>
    <n v="9.1700000000000004E-2"/>
  </r>
  <r>
    <x v="2"/>
    <x v="7"/>
    <x v="8"/>
    <s v="München"/>
    <x v="7"/>
    <x v="0"/>
    <n v="8.8999999999999996E-2"/>
  </r>
  <r>
    <x v="2"/>
    <x v="7"/>
    <x v="8"/>
    <s v="Hamburg"/>
    <x v="7"/>
    <x v="0"/>
    <n v="0.10440000000000001"/>
  </r>
  <r>
    <x v="2"/>
    <x v="7"/>
    <x v="8"/>
    <s v="Frankfurt am Main"/>
    <x v="7"/>
    <x v="0"/>
    <n v="9.0200000000000002E-2"/>
  </r>
  <r>
    <x v="2"/>
    <x v="7"/>
    <x v="8"/>
    <s v="Rostock"/>
    <x v="7"/>
    <x v="0"/>
    <m/>
  </r>
  <r>
    <x v="2"/>
    <x v="7"/>
    <x v="8"/>
    <s v="Hannover"/>
    <x v="7"/>
    <x v="0"/>
    <n v="9.5899999999999999E-2"/>
  </r>
  <r>
    <x v="2"/>
    <x v="7"/>
    <x v="8"/>
    <s v="Düsseldorf"/>
    <x v="7"/>
    <x v="0"/>
    <n v="8.9700000000000002E-2"/>
  </r>
  <r>
    <x v="2"/>
    <x v="7"/>
    <x v="8"/>
    <s v="Leipzig"/>
    <x v="7"/>
    <x v="0"/>
    <m/>
  </r>
  <r>
    <x v="2"/>
    <x v="7"/>
    <x v="8"/>
    <s v="Erfurt"/>
    <x v="7"/>
    <x v="0"/>
    <m/>
  </r>
  <r>
    <x v="2"/>
    <x v="7"/>
    <x v="8"/>
    <s v="Germany - South"/>
    <x v="7"/>
    <x v="0"/>
    <n v="8.5400000000000004E-2"/>
  </r>
  <r>
    <x v="2"/>
    <x v="7"/>
    <x v="8"/>
    <s v="Germany - West"/>
    <x v="7"/>
    <x v="0"/>
    <n v="8.3599999999999994E-2"/>
  </r>
  <r>
    <x v="2"/>
    <x v="7"/>
    <x v="9"/>
    <s v="Estonia"/>
    <x v="7"/>
    <x v="0"/>
    <m/>
  </r>
  <r>
    <x v="2"/>
    <x v="7"/>
    <x v="10"/>
    <s v="Ireland"/>
    <x v="7"/>
    <x v="0"/>
    <m/>
  </r>
  <r>
    <x v="2"/>
    <x v="7"/>
    <x v="10"/>
    <s v="Dublin"/>
    <x v="7"/>
    <x v="0"/>
    <n v="5.9299999999999999E-2"/>
  </r>
  <r>
    <x v="2"/>
    <x v="7"/>
    <x v="11"/>
    <s v="Greece"/>
    <x v="7"/>
    <x v="0"/>
    <m/>
  </r>
  <r>
    <x v="2"/>
    <x v="7"/>
    <x v="11"/>
    <s v="Athina"/>
    <x v="7"/>
    <x v="0"/>
    <n v="6.5500000000000003E-2"/>
  </r>
  <r>
    <x v="2"/>
    <x v="7"/>
    <x v="12"/>
    <s v="Spain"/>
    <x v="7"/>
    <x v="0"/>
    <m/>
  </r>
  <r>
    <x v="2"/>
    <x v="7"/>
    <x v="12"/>
    <s v="Madrid"/>
    <x v="7"/>
    <x v="0"/>
    <n v="9.01E-2"/>
  </r>
  <r>
    <x v="2"/>
    <x v="7"/>
    <x v="13"/>
    <s v="France"/>
    <x v="7"/>
    <x v="0"/>
    <m/>
  </r>
  <r>
    <x v="2"/>
    <x v="7"/>
    <x v="13"/>
    <s v="Paris"/>
    <x v="7"/>
    <x v="0"/>
    <n v="5.5899999999999998E-2"/>
  </r>
  <r>
    <x v="2"/>
    <x v="7"/>
    <x v="13"/>
    <s v="Lille"/>
    <x v="7"/>
    <x v="0"/>
    <n v="5.5899999999999998E-2"/>
  </r>
  <r>
    <x v="2"/>
    <x v="7"/>
    <x v="13"/>
    <s v="Strasbourg"/>
    <x v="7"/>
    <x v="0"/>
    <n v="5.5899999999999998E-2"/>
  </r>
  <r>
    <x v="2"/>
    <x v="7"/>
    <x v="13"/>
    <s v="Toulouse"/>
    <x v="7"/>
    <x v="0"/>
    <n v="5.5899999999999998E-2"/>
  </r>
  <r>
    <x v="2"/>
    <x v="7"/>
    <x v="13"/>
    <s v="Lyon"/>
    <x v="7"/>
    <x v="0"/>
    <n v="5.5899999999999998E-2"/>
  </r>
  <r>
    <x v="2"/>
    <x v="7"/>
    <x v="13"/>
    <s v="Marseille"/>
    <x v="7"/>
    <x v="0"/>
    <n v="5.5899999999999998E-2"/>
  </r>
  <r>
    <x v="2"/>
    <x v="7"/>
    <x v="14"/>
    <s v="Croatia"/>
    <x v="7"/>
    <x v="0"/>
    <m/>
  </r>
  <r>
    <x v="2"/>
    <x v="7"/>
    <x v="15"/>
    <s v="Italy"/>
    <x v="7"/>
    <x v="0"/>
    <m/>
  </r>
  <r>
    <x v="2"/>
    <x v="7"/>
    <x v="15"/>
    <s v="Nord-Ovest, Nord-Est, Centro (IT) (NUTS 2006)"/>
    <x v="7"/>
    <x v="0"/>
    <n v="7.8700000000000006E-2"/>
  </r>
  <r>
    <x v="2"/>
    <x v="7"/>
    <x v="15"/>
    <s v="Sud, Isole"/>
    <x v="7"/>
    <x v="0"/>
    <n v="7.7799999999999994E-2"/>
  </r>
  <r>
    <x v="2"/>
    <x v="7"/>
    <x v="16"/>
    <s v="Cyprus"/>
    <x v="7"/>
    <x v="0"/>
    <m/>
  </r>
  <r>
    <x v="2"/>
    <x v="7"/>
    <x v="17"/>
    <s v="Latvia"/>
    <x v="7"/>
    <x v="0"/>
    <m/>
  </r>
  <r>
    <x v="2"/>
    <x v="7"/>
    <x v="18"/>
    <s v="Lithuania"/>
    <x v="7"/>
    <x v="0"/>
    <m/>
  </r>
  <r>
    <x v="2"/>
    <x v="7"/>
    <x v="19"/>
    <s v="Luxembourg"/>
    <x v="7"/>
    <x v="0"/>
    <n v="4.87E-2"/>
  </r>
  <r>
    <x v="2"/>
    <x v="7"/>
    <x v="20"/>
    <s v="Hungary"/>
    <x v="7"/>
    <x v="0"/>
    <n v="5.3600000000000002E-2"/>
  </r>
  <r>
    <x v="2"/>
    <x v="7"/>
    <x v="21"/>
    <s v="Malta"/>
    <x v="7"/>
    <x v="0"/>
    <m/>
  </r>
  <r>
    <x v="2"/>
    <x v="7"/>
    <x v="22"/>
    <s v="Netherlands"/>
    <x v="7"/>
    <x v="0"/>
    <m/>
  </r>
  <r>
    <x v="2"/>
    <x v="7"/>
    <x v="22"/>
    <s v="Noord-Holland"/>
    <x v="7"/>
    <x v="0"/>
    <n v="5.2499999999999998E-2"/>
  </r>
  <r>
    <x v="2"/>
    <x v="7"/>
    <x v="22"/>
    <s v="Rotterdam"/>
    <x v="7"/>
    <x v="0"/>
    <n v="5.0799999999999998E-2"/>
  </r>
  <r>
    <x v="2"/>
    <x v="7"/>
    <x v="22"/>
    <s v="Noord-Brabant"/>
    <x v="7"/>
    <x v="0"/>
    <n v="5.0299999999999997E-2"/>
  </r>
  <r>
    <x v="2"/>
    <x v="7"/>
    <x v="23"/>
    <s v="Austria"/>
    <x v="7"/>
    <x v="0"/>
    <m/>
  </r>
  <r>
    <x v="2"/>
    <x v="7"/>
    <x v="23"/>
    <s v="Wien, Oberösterreich, Tirol"/>
    <x v="7"/>
    <x v="0"/>
    <m/>
  </r>
  <r>
    <x v="2"/>
    <x v="7"/>
    <x v="24"/>
    <s v="Poland"/>
    <x v="7"/>
    <x v="0"/>
    <m/>
  </r>
  <r>
    <x v="2"/>
    <x v="7"/>
    <x v="25"/>
    <s v="Portugal"/>
    <x v="7"/>
    <x v="0"/>
    <m/>
  </r>
  <r>
    <x v="2"/>
    <x v="7"/>
    <x v="25"/>
    <s v="Lisboa"/>
    <x v="7"/>
    <x v="0"/>
    <n v="8.2900000000000001E-2"/>
  </r>
  <r>
    <x v="2"/>
    <x v="7"/>
    <x v="26"/>
    <s v="Região Autónoma dos Açores (PT)"/>
    <x v="7"/>
    <x v="0"/>
    <m/>
  </r>
  <r>
    <x v="2"/>
    <x v="7"/>
    <x v="27"/>
    <s v="Romania"/>
    <x v="7"/>
    <x v="0"/>
    <m/>
  </r>
  <r>
    <x v="2"/>
    <x v="7"/>
    <x v="28"/>
    <s v="Slovenia"/>
    <x v="7"/>
    <x v="0"/>
    <n v="4.58E-2"/>
  </r>
  <r>
    <x v="2"/>
    <x v="7"/>
    <x v="29"/>
    <s v="Slovakia"/>
    <x v="7"/>
    <x v="0"/>
    <m/>
  </r>
  <r>
    <x v="2"/>
    <x v="7"/>
    <x v="30"/>
    <s v="Finland"/>
    <x v="7"/>
    <x v="0"/>
    <m/>
  </r>
  <r>
    <x v="2"/>
    <x v="7"/>
    <x v="31"/>
    <s v="Sweden"/>
    <x v="7"/>
    <x v="0"/>
    <m/>
  </r>
  <r>
    <x v="2"/>
    <x v="7"/>
    <x v="32"/>
    <s v="United Kingdom"/>
    <x v="7"/>
    <x v="0"/>
    <m/>
  </r>
  <r>
    <x v="2"/>
    <x v="7"/>
    <x v="32"/>
    <s v="Leeds"/>
    <x v="7"/>
    <x v="0"/>
    <m/>
  </r>
  <r>
    <x v="2"/>
    <x v="7"/>
    <x v="32"/>
    <s v="Birmingham"/>
    <x v="7"/>
    <x v="0"/>
    <n v="6.3E-2"/>
  </r>
  <r>
    <x v="2"/>
    <x v="7"/>
    <x v="32"/>
    <s v="London"/>
    <x v="7"/>
    <x v="0"/>
    <n v="6.0199999999999997E-2"/>
  </r>
  <r>
    <x v="2"/>
    <x v="7"/>
    <x v="32"/>
    <s v="Glasgow"/>
    <x v="7"/>
    <x v="0"/>
    <m/>
  </r>
  <r>
    <x v="2"/>
    <x v="7"/>
    <x v="33"/>
    <s v="Norway"/>
    <x v="7"/>
    <x v="0"/>
    <m/>
  </r>
  <r>
    <x v="2"/>
    <x v="7"/>
    <x v="34"/>
    <s v="Turkey"/>
    <x v="7"/>
    <x v="0"/>
    <m/>
  </r>
  <r>
    <x v="2"/>
    <x v="7"/>
    <x v="0"/>
    <s v="European Union (27 countries)"/>
    <x v="7"/>
    <x v="1"/>
    <m/>
  </r>
  <r>
    <x v="2"/>
    <x v="7"/>
    <x v="1"/>
    <s v="European Union (25 countries)"/>
    <x v="7"/>
    <x v="1"/>
    <m/>
  </r>
  <r>
    <x v="2"/>
    <x v="7"/>
    <x v="2"/>
    <s v="European Union (15 countries)"/>
    <x v="7"/>
    <x v="1"/>
    <m/>
  </r>
  <r>
    <x v="2"/>
    <x v="7"/>
    <x v="3"/>
    <s v="Euro area (EA11-2000, EA12-2006, EA13-2007, EA15-2008, EA16-2010, EA17)"/>
    <x v="7"/>
    <x v="1"/>
    <m/>
  </r>
  <r>
    <x v="2"/>
    <x v="7"/>
    <x v="4"/>
    <s v="Belgium"/>
    <x v="7"/>
    <x v="1"/>
    <n v="5.8200000000000002E-2"/>
  </r>
  <r>
    <x v="2"/>
    <x v="7"/>
    <x v="5"/>
    <s v="Bulgaria"/>
    <x v="7"/>
    <x v="1"/>
    <m/>
  </r>
  <r>
    <x v="2"/>
    <x v="7"/>
    <x v="6"/>
    <s v="Czech Republic"/>
    <x v="7"/>
    <x v="1"/>
    <m/>
  </r>
  <r>
    <x v="2"/>
    <x v="7"/>
    <x v="7"/>
    <s v="Denmark"/>
    <x v="7"/>
    <x v="1"/>
    <n v="6.2199999999999998E-2"/>
  </r>
  <r>
    <x v="2"/>
    <x v="7"/>
    <x v="7"/>
    <s v="København"/>
    <x v="7"/>
    <x v="1"/>
    <m/>
  </r>
  <r>
    <x v="2"/>
    <x v="7"/>
    <x v="8"/>
    <s v="Germany (until 1990 former territory of the FRG)"/>
    <x v="7"/>
    <x v="1"/>
    <m/>
  </r>
  <r>
    <x v="2"/>
    <x v="7"/>
    <x v="8"/>
    <s v="Stuttgart"/>
    <x v="7"/>
    <x v="1"/>
    <n v="9.1600000000000001E-2"/>
  </r>
  <r>
    <x v="2"/>
    <x v="7"/>
    <x v="8"/>
    <s v="München"/>
    <x v="7"/>
    <x v="1"/>
    <n v="8.8900000000000007E-2"/>
  </r>
  <r>
    <x v="2"/>
    <x v="7"/>
    <x v="8"/>
    <s v="Hamburg"/>
    <x v="7"/>
    <x v="1"/>
    <n v="0.1084"/>
  </r>
  <r>
    <x v="2"/>
    <x v="7"/>
    <x v="8"/>
    <s v="Frankfurt am Main"/>
    <x v="7"/>
    <x v="1"/>
    <n v="0.09"/>
  </r>
  <r>
    <x v="2"/>
    <x v="7"/>
    <x v="8"/>
    <s v="Rostock"/>
    <x v="7"/>
    <x v="1"/>
    <n v="7.9299999999999995E-2"/>
  </r>
  <r>
    <x v="2"/>
    <x v="7"/>
    <x v="8"/>
    <s v="Hannover"/>
    <x v="7"/>
    <x v="1"/>
    <n v="9.5799999999999996E-2"/>
  </r>
  <r>
    <x v="2"/>
    <x v="7"/>
    <x v="8"/>
    <s v="Düsseldorf"/>
    <x v="7"/>
    <x v="1"/>
    <n v="9.2700000000000005E-2"/>
  </r>
  <r>
    <x v="2"/>
    <x v="7"/>
    <x v="8"/>
    <s v="Leipzig"/>
    <x v="7"/>
    <x v="1"/>
    <n v="8.1100000000000005E-2"/>
  </r>
  <r>
    <x v="2"/>
    <x v="7"/>
    <x v="8"/>
    <s v="Erfurt"/>
    <x v="7"/>
    <x v="1"/>
    <n v="8.9099999999999999E-2"/>
  </r>
  <r>
    <x v="2"/>
    <x v="7"/>
    <x v="8"/>
    <s v="Germany - South"/>
    <x v="7"/>
    <x v="1"/>
    <n v="8.5199999999999998E-2"/>
  </r>
  <r>
    <x v="2"/>
    <x v="7"/>
    <x v="8"/>
    <s v="Germany - West"/>
    <x v="7"/>
    <x v="1"/>
    <n v="8.3500000000000005E-2"/>
  </r>
  <r>
    <x v="2"/>
    <x v="7"/>
    <x v="9"/>
    <s v="Estonia"/>
    <x v="7"/>
    <x v="1"/>
    <m/>
  </r>
  <r>
    <x v="2"/>
    <x v="7"/>
    <x v="10"/>
    <s v="Ireland"/>
    <x v="7"/>
    <x v="1"/>
    <m/>
  </r>
  <r>
    <x v="2"/>
    <x v="7"/>
    <x v="10"/>
    <s v="Dublin"/>
    <x v="7"/>
    <x v="1"/>
    <n v="5.9299999999999999E-2"/>
  </r>
  <r>
    <x v="2"/>
    <x v="7"/>
    <x v="11"/>
    <s v="Greece"/>
    <x v="7"/>
    <x v="1"/>
    <m/>
  </r>
  <r>
    <x v="2"/>
    <x v="7"/>
    <x v="11"/>
    <s v="Athina"/>
    <x v="7"/>
    <x v="1"/>
    <n v="6.1600000000000002E-2"/>
  </r>
  <r>
    <x v="2"/>
    <x v="7"/>
    <x v="12"/>
    <s v="Spain"/>
    <x v="7"/>
    <x v="1"/>
    <m/>
  </r>
  <r>
    <x v="2"/>
    <x v="7"/>
    <x v="12"/>
    <s v="Madrid"/>
    <x v="7"/>
    <x v="1"/>
    <n v="8.9599999999999999E-2"/>
  </r>
  <r>
    <x v="2"/>
    <x v="7"/>
    <x v="13"/>
    <s v="France"/>
    <x v="7"/>
    <x v="1"/>
    <m/>
  </r>
  <r>
    <x v="2"/>
    <x v="7"/>
    <x v="13"/>
    <s v="Paris"/>
    <x v="7"/>
    <x v="1"/>
    <n v="5.7099999999999998E-2"/>
  </r>
  <r>
    <x v="2"/>
    <x v="7"/>
    <x v="13"/>
    <s v="Lille"/>
    <x v="7"/>
    <x v="1"/>
    <n v="5.7099999999999998E-2"/>
  </r>
  <r>
    <x v="2"/>
    <x v="7"/>
    <x v="13"/>
    <s v="Strasbourg"/>
    <x v="7"/>
    <x v="1"/>
    <n v="5.7099999999999998E-2"/>
  </r>
  <r>
    <x v="2"/>
    <x v="7"/>
    <x v="13"/>
    <s v="Toulouse"/>
    <x v="7"/>
    <x v="1"/>
    <n v="5.7099999999999998E-2"/>
  </r>
  <r>
    <x v="2"/>
    <x v="7"/>
    <x v="13"/>
    <s v="Lyon"/>
    <x v="7"/>
    <x v="1"/>
    <n v="5.7099999999999998E-2"/>
  </r>
  <r>
    <x v="2"/>
    <x v="7"/>
    <x v="13"/>
    <s v="Marseille"/>
    <x v="7"/>
    <x v="1"/>
    <n v="5.7099999999999998E-2"/>
  </r>
  <r>
    <x v="2"/>
    <x v="7"/>
    <x v="14"/>
    <s v="Croatia"/>
    <x v="7"/>
    <x v="1"/>
    <m/>
  </r>
  <r>
    <x v="2"/>
    <x v="7"/>
    <x v="15"/>
    <s v="Italy"/>
    <x v="7"/>
    <x v="1"/>
    <m/>
  </r>
  <r>
    <x v="2"/>
    <x v="7"/>
    <x v="15"/>
    <s v="Nord-Ovest, Nord-Est, Centro (IT) (NUTS 2006)"/>
    <x v="7"/>
    <x v="1"/>
    <n v="7.6899999999999996E-2"/>
  </r>
  <r>
    <x v="2"/>
    <x v="7"/>
    <x v="15"/>
    <s v="Sud, Isole"/>
    <x v="7"/>
    <x v="1"/>
    <n v="7.5999999999999998E-2"/>
  </r>
  <r>
    <x v="2"/>
    <x v="7"/>
    <x v="16"/>
    <s v="Cyprus"/>
    <x v="7"/>
    <x v="1"/>
    <m/>
  </r>
  <r>
    <x v="2"/>
    <x v="7"/>
    <x v="17"/>
    <s v="Latvia"/>
    <x v="7"/>
    <x v="1"/>
    <m/>
  </r>
  <r>
    <x v="2"/>
    <x v="7"/>
    <x v="18"/>
    <s v="Lithuania"/>
    <x v="7"/>
    <x v="1"/>
    <m/>
  </r>
  <r>
    <x v="2"/>
    <x v="7"/>
    <x v="19"/>
    <s v="Luxembourg"/>
    <x v="7"/>
    <x v="1"/>
    <n v="4.9000000000000002E-2"/>
  </r>
  <r>
    <x v="2"/>
    <x v="7"/>
    <x v="20"/>
    <s v="Hungary"/>
    <x v="7"/>
    <x v="1"/>
    <n v="4.9299999999999997E-2"/>
  </r>
  <r>
    <x v="2"/>
    <x v="7"/>
    <x v="21"/>
    <s v="Malta"/>
    <x v="7"/>
    <x v="1"/>
    <m/>
  </r>
  <r>
    <x v="2"/>
    <x v="7"/>
    <x v="22"/>
    <s v="Netherlands"/>
    <x v="7"/>
    <x v="1"/>
    <m/>
  </r>
  <r>
    <x v="2"/>
    <x v="7"/>
    <x v="22"/>
    <s v="Noord-Holland"/>
    <x v="7"/>
    <x v="1"/>
    <n v="5.3999999999999999E-2"/>
  </r>
  <r>
    <x v="2"/>
    <x v="7"/>
    <x v="22"/>
    <s v="Rotterdam"/>
    <x v="7"/>
    <x v="1"/>
    <n v="5.2299999999999999E-2"/>
  </r>
  <r>
    <x v="2"/>
    <x v="7"/>
    <x v="22"/>
    <s v="Noord-Brabant"/>
    <x v="7"/>
    <x v="1"/>
    <n v="5.1799999999999999E-2"/>
  </r>
  <r>
    <x v="2"/>
    <x v="7"/>
    <x v="23"/>
    <s v="Austria"/>
    <x v="7"/>
    <x v="1"/>
    <m/>
  </r>
  <r>
    <x v="2"/>
    <x v="7"/>
    <x v="23"/>
    <s v="Wien, Oberösterreich, Tirol"/>
    <x v="7"/>
    <x v="1"/>
    <m/>
  </r>
  <r>
    <x v="2"/>
    <x v="7"/>
    <x v="24"/>
    <s v="Poland"/>
    <x v="7"/>
    <x v="1"/>
    <m/>
  </r>
  <r>
    <x v="2"/>
    <x v="7"/>
    <x v="25"/>
    <s v="Portugal"/>
    <x v="7"/>
    <x v="1"/>
    <m/>
  </r>
  <r>
    <x v="2"/>
    <x v="7"/>
    <x v="25"/>
    <s v="Lisboa"/>
    <x v="7"/>
    <x v="1"/>
    <n v="8.6900000000000005E-2"/>
  </r>
  <r>
    <x v="2"/>
    <x v="7"/>
    <x v="26"/>
    <s v="Região Autónoma dos Açores (PT)"/>
    <x v="7"/>
    <x v="1"/>
    <m/>
  </r>
  <r>
    <x v="2"/>
    <x v="7"/>
    <x v="27"/>
    <s v="Romania"/>
    <x v="7"/>
    <x v="1"/>
    <m/>
  </r>
  <r>
    <x v="2"/>
    <x v="7"/>
    <x v="28"/>
    <s v="Slovenia"/>
    <x v="7"/>
    <x v="1"/>
    <n v="4.0500000000000001E-2"/>
  </r>
  <r>
    <x v="2"/>
    <x v="7"/>
    <x v="29"/>
    <s v="Slovakia"/>
    <x v="7"/>
    <x v="1"/>
    <m/>
  </r>
  <r>
    <x v="2"/>
    <x v="7"/>
    <x v="30"/>
    <s v="Finland"/>
    <x v="7"/>
    <x v="1"/>
    <m/>
  </r>
  <r>
    <x v="2"/>
    <x v="7"/>
    <x v="31"/>
    <s v="Sweden"/>
    <x v="7"/>
    <x v="1"/>
    <m/>
  </r>
  <r>
    <x v="2"/>
    <x v="7"/>
    <x v="32"/>
    <s v="United Kingdom"/>
    <x v="7"/>
    <x v="1"/>
    <m/>
  </r>
  <r>
    <x v="2"/>
    <x v="7"/>
    <x v="32"/>
    <s v="Leeds"/>
    <x v="7"/>
    <x v="1"/>
    <m/>
  </r>
  <r>
    <x v="2"/>
    <x v="7"/>
    <x v="32"/>
    <s v="Birmingham"/>
    <x v="7"/>
    <x v="1"/>
    <m/>
  </r>
  <r>
    <x v="2"/>
    <x v="7"/>
    <x v="32"/>
    <s v="London"/>
    <x v="7"/>
    <x v="1"/>
    <n v="6.3600000000000004E-2"/>
  </r>
  <r>
    <x v="2"/>
    <x v="7"/>
    <x v="32"/>
    <s v="Glasgow"/>
    <x v="7"/>
    <x v="1"/>
    <m/>
  </r>
  <r>
    <x v="2"/>
    <x v="7"/>
    <x v="33"/>
    <s v="Norway"/>
    <x v="7"/>
    <x v="1"/>
    <m/>
  </r>
  <r>
    <x v="2"/>
    <x v="7"/>
    <x v="34"/>
    <s v="Turkey"/>
    <x v="7"/>
    <x v="1"/>
    <m/>
  </r>
  <r>
    <x v="2"/>
    <x v="7"/>
    <x v="0"/>
    <s v="European Union (27 countries)"/>
    <x v="8"/>
    <x v="0"/>
    <m/>
  </r>
  <r>
    <x v="2"/>
    <x v="7"/>
    <x v="1"/>
    <s v="European Union (25 countries)"/>
    <x v="8"/>
    <x v="0"/>
    <m/>
  </r>
  <r>
    <x v="2"/>
    <x v="7"/>
    <x v="2"/>
    <s v="European Union (15 countries)"/>
    <x v="8"/>
    <x v="0"/>
    <m/>
  </r>
  <r>
    <x v="2"/>
    <x v="7"/>
    <x v="3"/>
    <s v="Euro area (EA11-2000, EA12-2006, EA13-2007, EA15-2008, EA16-2010, EA17)"/>
    <x v="8"/>
    <x v="0"/>
    <m/>
  </r>
  <r>
    <x v="2"/>
    <x v="7"/>
    <x v="4"/>
    <s v="Belgium"/>
    <x v="8"/>
    <x v="0"/>
    <n v="6.0999999999999999E-2"/>
  </r>
  <r>
    <x v="2"/>
    <x v="7"/>
    <x v="5"/>
    <s v="Bulgaria"/>
    <x v="8"/>
    <x v="0"/>
    <m/>
  </r>
  <r>
    <x v="2"/>
    <x v="7"/>
    <x v="6"/>
    <s v="Czech Republic"/>
    <x v="8"/>
    <x v="0"/>
    <m/>
  </r>
  <r>
    <x v="2"/>
    <x v="7"/>
    <x v="7"/>
    <s v="Denmark"/>
    <x v="8"/>
    <x v="0"/>
    <n v="6.7599999999999993E-2"/>
  </r>
  <r>
    <x v="2"/>
    <x v="7"/>
    <x v="7"/>
    <s v="København"/>
    <x v="8"/>
    <x v="0"/>
    <m/>
  </r>
  <r>
    <x v="2"/>
    <x v="7"/>
    <x v="8"/>
    <s v="Germany (until 1990 former territory of the FRG)"/>
    <x v="8"/>
    <x v="0"/>
    <m/>
  </r>
  <r>
    <x v="2"/>
    <x v="7"/>
    <x v="8"/>
    <s v="Stuttgart"/>
    <x v="8"/>
    <x v="0"/>
    <n v="9.6199999999999994E-2"/>
  </r>
  <r>
    <x v="2"/>
    <x v="7"/>
    <x v="8"/>
    <s v="München"/>
    <x v="8"/>
    <x v="0"/>
    <n v="9.3299999999999994E-2"/>
  </r>
  <r>
    <x v="2"/>
    <x v="7"/>
    <x v="8"/>
    <s v="Hamburg"/>
    <x v="8"/>
    <x v="0"/>
    <n v="0.11269999999999999"/>
  </r>
  <r>
    <x v="2"/>
    <x v="7"/>
    <x v="8"/>
    <s v="Frankfurt am Main"/>
    <x v="8"/>
    <x v="0"/>
    <n v="9.4500000000000001E-2"/>
  </r>
  <r>
    <x v="2"/>
    <x v="7"/>
    <x v="8"/>
    <s v="Rostock"/>
    <x v="8"/>
    <x v="0"/>
    <n v="8.3400000000000002E-2"/>
  </r>
  <r>
    <x v="2"/>
    <x v="7"/>
    <x v="8"/>
    <s v="Hannover"/>
    <x v="8"/>
    <x v="0"/>
    <n v="0.10059999999999999"/>
  </r>
  <r>
    <x v="2"/>
    <x v="7"/>
    <x v="8"/>
    <s v="Düsseldorf"/>
    <x v="8"/>
    <x v="0"/>
    <n v="9.7299999999999998E-2"/>
  </r>
  <r>
    <x v="2"/>
    <x v="7"/>
    <x v="8"/>
    <s v="Leipzig"/>
    <x v="8"/>
    <x v="0"/>
    <n v="8.5300000000000001E-2"/>
  </r>
  <r>
    <x v="2"/>
    <x v="7"/>
    <x v="8"/>
    <s v="Erfurt"/>
    <x v="8"/>
    <x v="0"/>
    <n v="9.3799999999999994E-2"/>
  </r>
  <r>
    <x v="2"/>
    <x v="7"/>
    <x v="8"/>
    <s v="Germany - South"/>
    <x v="8"/>
    <x v="0"/>
    <n v="8.9399999999999993E-2"/>
  </r>
  <r>
    <x v="2"/>
    <x v="7"/>
    <x v="8"/>
    <s v="Germany - West"/>
    <x v="8"/>
    <x v="0"/>
    <n v="8.77E-2"/>
  </r>
  <r>
    <x v="2"/>
    <x v="7"/>
    <x v="9"/>
    <s v="Estonia"/>
    <x v="8"/>
    <x v="0"/>
    <m/>
  </r>
  <r>
    <x v="2"/>
    <x v="7"/>
    <x v="10"/>
    <s v="Ireland"/>
    <x v="8"/>
    <x v="0"/>
    <m/>
  </r>
  <r>
    <x v="2"/>
    <x v="7"/>
    <x v="10"/>
    <s v="Dublin"/>
    <x v="8"/>
    <x v="0"/>
    <n v="6.13E-2"/>
  </r>
  <r>
    <x v="2"/>
    <x v="7"/>
    <x v="11"/>
    <s v="Greece"/>
    <x v="8"/>
    <x v="0"/>
    <m/>
  </r>
  <r>
    <x v="2"/>
    <x v="7"/>
    <x v="11"/>
    <s v="Athina"/>
    <x v="8"/>
    <x v="0"/>
    <n v="5.8900000000000001E-2"/>
  </r>
  <r>
    <x v="2"/>
    <x v="7"/>
    <x v="12"/>
    <s v="Spain"/>
    <x v="8"/>
    <x v="0"/>
    <m/>
  </r>
  <r>
    <x v="2"/>
    <x v="7"/>
    <x v="12"/>
    <s v="Madrid"/>
    <x v="8"/>
    <x v="0"/>
    <n v="8.5800000000000001E-2"/>
  </r>
  <r>
    <x v="2"/>
    <x v="7"/>
    <x v="13"/>
    <s v="France"/>
    <x v="8"/>
    <x v="0"/>
    <m/>
  </r>
  <r>
    <x v="2"/>
    <x v="7"/>
    <x v="13"/>
    <s v="Paris"/>
    <x v="8"/>
    <x v="0"/>
    <n v="5.9200000000000003E-2"/>
  </r>
  <r>
    <x v="2"/>
    <x v="7"/>
    <x v="13"/>
    <s v="Lille"/>
    <x v="8"/>
    <x v="0"/>
    <n v="5.9200000000000003E-2"/>
  </r>
  <r>
    <x v="2"/>
    <x v="7"/>
    <x v="13"/>
    <s v="Strasbourg"/>
    <x v="8"/>
    <x v="0"/>
    <n v="5.9200000000000003E-2"/>
  </r>
  <r>
    <x v="2"/>
    <x v="7"/>
    <x v="13"/>
    <s v="Toulouse"/>
    <x v="8"/>
    <x v="0"/>
    <n v="5.9200000000000003E-2"/>
  </r>
  <r>
    <x v="2"/>
    <x v="7"/>
    <x v="13"/>
    <s v="Lyon"/>
    <x v="8"/>
    <x v="0"/>
    <n v="5.9200000000000003E-2"/>
  </r>
  <r>
    <x v="2"/>
    <x v="7"/>
    <x v="13"/>
    <s v="Marseille"/>
    <x v="8"/>
    <x v="0"/>
    <n v="5.9200000000000003E-2"/>
  </r>
  <r>
    <x v="2"/>
    <x v="7"/>
    <x v="14"/>
    <s v="Croatia"/>
    <x v="8"/>
    <x v="0"/>
    <m/>
  </r>
  <r>
    <x v="2"/>
    <x v="7"/>
    <x v="15"/>
    <s v="Italy"/>
    <x v="8"/>
    <x v="0"/>
    <m/>
  </r>
  <r>
    <x v="2"/>
    <x v="7"/>
    <x v="15"/>
    <s v="Nord-Ovest, Nord-Est, Centro (IT) (NUTS 2006)"/>
    <x v="8"/>
    <x v="0"/>
    <n v="6.5799999999999997E-2"/>
  </r>
  <r>
    <x v="2"/>
    <x v="7"/>
    <x v="15"/>
    <s v="Sud, Isole"/>
    <x v="8"/>
    <x v="0"/>
    <n v="6.5000000000000002E-2"/>
  </r>
  <r>
    <x v="2"/>
    <x v="7"/>
    <x v="16"/>
    <s v="Cyprus"/>
    <x v="8"/>
    <x v="0"/>
    <m/>
  </r>
  <r>
    <x v="2"/>
    <x v="7"/>
    <x v="17"/>
    <s v="Latvia"/>
    <x v="8"/>
    <x v="0"/>
    <m/>
  </r>
  <r>
    <x v="2"/>
    <x v="7"/>
    <x v="18"/>
    <s v="Lithuania"/>
    <x v="8"/>
    <x v="0"/>
    <m/>
  </r>
  <r>
    <x v="2"/>
    <x v="7"/>
    <x v="19"/>
    <s v="Luxembourg"/>
    <x v="8"/>
    <x v="0"/>
    <n v="5.1400000000000001E-2"/>
  </r>
  <r>
    <x v="2"/>
    <x v="7"/>
    <x v="20"/>
    <s v="Hungary"/>
    <x v="8"/>
    <x v="0"/>
    <n v="5.3199999999999997E-2"/>
  </r>
  <r>
    <x v="2"/>
    <x v="7"/>
    <x v="21"/>
    <s v="Malta"/>
    <x v="8"/>
    <x v="0"/>
    <m/>
  </r>
  <r>
    <x v="2"/>
    <x v="7"/>
    <x v="22"/>
    <s v="Netherlands"/>
    <x v="8"/>
    <x v="0"/>
    <m/>
  </r>
  <r>
    <x v="2"/>
    <x v="7"/>
    <x v="22"/>
    <s v="Noord-Holland"/>
    <x v="8"/>
    <x v="0"/>
    <n v="5.5300000000000002E-2"/>
  </r>
  <r>
    <x v="2"/>
    <x v="7"/>
    <x v="22"/>
    <s v="Rotterdam"/>
    <x v="8"/>
    <x v="0"/>
    <n v="5.5300000000000002E-2"/>
  </r>
  <r>
    <x v="2"/>
    <x v="7"/>
    <x v="22"/>
    <s v="Noord-Brabant"/>
    <x v="8"/>
    <x v="0"/>
    <n v="5.4300000000000001E-2"/>
  </r>
  <r>
    <x v="2"/>
    <x v="7"/>
    <x v="23"/>
    <s v="Austria"/>
    <x v="8"/>
    <x v="0"/>
    <m/>
  </r>
  <r>
    <x v="2"/>
    <x v="7"/>
    <x v="23"/>
    <s v="Wien, Oberösterreich, Tirol"/>
    <x v="8"/>
    <x v="0"/>
    <m/>
  </r>
  <r>
    <x v="2"/>
    <x v="7"/>
    <x v="24"/>
    <s v="Poland"/>
    <x v="8"/>
    <x v="0"/>
    <m/>
  </r>
  <r>
    <x v="2"/>
    <x v="7"/>
    <x v="25"/>
    <s v="Portugal"/>
    <x v="8"/>
    <x v="0"/>
    <m/>
  </r>
  <r>
    <x v="2"/>
    <x v="7"/>
    <x v="25"/>
    <s v="Lisboa"/>
    <x v="8"/>
    <x v="0"/>
    <n v="8.5199999999999998E-2"/>
  </r>
  <r>
    <x v="2"/>
    <x v="7"/>
    <x v="26"/>
    <s v="Região Autónoma dos Açores (PT)"/>
    <x v="8"/>
    <x v="0"/>
    <m/>
  </r>
  <r>
    <x v="2"/>
    <x v="7"/>
    <x v="27"/>
    <s v="Romania"/>
    <x v="8"/>
    <x v="0"/>
    <m/>
  </r>
  <r>
    <x v="2"/>
    <x v="7"/>
    <x v="28"/>
    <s v="Slovenia"/>
    <x v="8"/>
    <x v="0"/>
    <n v="4.3200000000000002E-2"/>
  </r>
  <r>
    <x v="2"/>
    <x v="7"/>
    <x v="29"/>
    <s v="Slovakia"/>
    <x v="8"/>
    <x v="0"/>
    <m/>
  </r>
  <r>
    <x v="2"/>
    <x v="7"/>
    <x v="30"/>
    <s v="Finland"/>
    <x v="8"/>
    <x v="0"/>
    <m/>
  </r>
  <r>
    <x v="2"/>
    <x v="7"/>
    <x v="31"/>
    <s v="Sweden"/>
    <x v="8"/>
    <x v="0"/>
    <m/>
  </r>
  <r>
    <x v="2"/>
    <x v="7"/>
    <x v="32"/>
    <s v="United Kingdom"/>
    <x v="8"/>
    <x v="0"/>
    <m/>
  </r>
  <r>
    <x v="2"/>
    <x v="7"/>
    <x v="32"/>
    <s v="Leeds"/>
    <x v="8"/>
    <x v="0"/>
    <m/>
  </r>
  <r>
    <x v="2"/>
    <x v="7"/>
    <x v="32"/>
    <s v="Birmingham"/>
    <x v="8"/>
    <x v="0"/>
    <m/>
  </r>
  <r>
    <x v="2"/>
    <x v="7"/>
    <x v="32"/>
    <s v="London"/>
    <x v="8"/>
    <x v="0"/>
    <n v="5.8799999999999998E-2"/>
  </r>
  <r>
    <x v="2"/>
    <x v="7"/>
    <x v="32"/>
    <s v="Glasgow"/>
    <x v="8"/>
    <x v="0"/>
    <m/>
  </r>
  <r>
    <x v="2"/>
    <x v="7"/>
    <x v="33"/>
    <s v="Norway"/>
    <x v="8"/>
    <x v="0"/>
    <m/>
  </r>
  <r>
    <x v="2"/>
    <x v="7"/>
    <x v="34"/>
    <s v="Turkey"/>
    <x v="8"/>
    <x v="0"/>
    <m/>
  </r>
  <r>
    <x v="2"/>
    <x v="7"/>
    <x v="0"/>
    <s v="European Union (27 countries)"/>
    <x v="8"/>
    <x v="1"/>
    <m/>
  </r>
  <r>
    <x v="2"/>
    <x v="7"/>
    <x v="1"/>
    <s v="European Union (25 countries)"/>
    <x v="8"/>
    <x v="1"/>
    <m/>
  </r>
  <r>
    <x v="2"/>
    <x v="7"/>
    <x v="2"/>
    <s v="European Union (15 countries)"/>
    <x v="8"/>
    <x v="1"/>
    <m/>
  </r>
  <r>
    <x v="2"/>
    <x v="7"/>
    <x v="3"/>
    <s v="Euro area (EA11-2000, EA12-2006, EA13-2007, EA15-2008, EA16-2010, EA17)"/>
    <x v="8"/>
    <x v="1"/>
    <m/>
  </r>
  <r>
    <x v="2"/>
    <x v="7"/>
    <x v="4"/>
    <s v="Belgium"/>
    <x v="8"/>
    <x v="1"/>
    <n v="6.1100000000000002E-2"/>
  </r>
  <r>
    <x v="2"/>
    <x v="7"/>
    <x v="5"/>
    <s v="Bulgaria"/>
    <x v="8"/>
    <x v="1"/>
    <m/>
  </r>
  <r>
    <x v="2"/>
    <x v="7"/>
    <x v="6"/>
    <s v="Czech Republic"/>
    <x v="8"/>
    <x v="1"/>
    <m/>
  </r>
  <r>
    <x v="2"/>
    <x v="7"/>
    <x v="7"/>
    <s v="Denmark"/>
    <x v="8"/>
    <x v="1"/>
    <n v="6.7400000000000002E-2"/>
  </r>
  <r>
    <x v="2"/>
    <x v="7"/>
    <x v="7"/>
    <s v="København"/>
    <x v="8"/>
    <x v="1"/>
    <m/>
  </r>
  <r>
    <x v="2"/>
    <x v="7"/>
    <x v="8"/>
    <s v="Germany (until 1990 former territory of the FRG)"/>
    <x v="8"/>
    <x v="1"/>
    <m/>
  </r>
  <r>
    <x v="2"/>
    <x v="7"/>
    <x v="8"/>
    <s v="Stuttgart"/>
    <x v="8"/>
    <x v="1"/>
    <n v="9.6600000000000005E-2"/>
  </r>
  <r>
    <x v="2"/>
    <x v="7"/>
    <x v="8"/>
    <s v="München"/>
    <x v="8"/>
    <x v="1"/>
    <n v="9.3600000000000003E-2"/>
  </r>
  <r>
    <x v="2"/>
    <x v="7"/>
    <x v="8"/>
    <s v="Hamburg"/>
    <x v="8"/>
    <x v="1"/>
    <n v="0.11269999999999999"/>
  </r>
  <r>
    <x v="2"/>
    <x v="7"/>
    <x v="8"/>
    <s v="Frankfurt am Main"/>
    <x v="8"/>
    <x v="1"/>
    <n v="9.4799999999999995E-2"/>
  </r>
  <r>
    <x v="2"/>
    <x v="7"/>
    <x v="8"/>
    <s v="Rostock"/>
    <x v="8"/>
    <x v="1"/>
    <n v="8.4400000000000003E-2"/>
  </r>
  <r>
    <x v="2"/>
    <x v="7"/>
    <x v="8"/>
    <s v="Hannover"/>
    <x v="8"/>
    <x v="1"/>
    <n v="0.10100000000000001"/>
  </r>
  <r>
    <x v="2"/>
    <x v="7"/>
    <x v="8"/>
    <s v="Düsseldorf"/>
    <x v="8"/>
    <x v="1"/>
    <n v="9.7699999999999995E-2"/>
  </r>
  <r>
    <x v="2"/>
    <x v="7"/>
    <x v="8"/>
    <s v="Leipzig"/>
    <x v="8"/>
    <x v="1"/>
    <n v="8.5699999999999998E-2"/>
  </r>
  <r>
    <x v="2"/>
    <x v="7"/>
    <x v="8"/>
    <s v="Erfurt"/>
    <x v="8"/>
    <x v="1"/>
    <n v="9.4100000000000003E-2"/>
  </r>
  <r>
    <x v="2"/>
    <x v="7"/>
    <x v="8"/>
    <s v="Germany - South"/>
    <x v="8"/>
    <x v="1"/>
    <n v="8.9800000000000005E-2"/>
  </r>
  <r>
    <x v="2"/>
    <x v="7"/>
    <x v="8"/>
    <s v="Germany - West"/>
    <x v="8"/>
    <x v="1"/>
    <n v="8.7999999999999995E-2"/>
  </r>
  <r>
    <x v="2"/>
    <x v="7"/>
    <x v="9"/>
    <s v="Estonia"/>
    <x v="8"/>
    <x v="1"/>
    <m/>
  </r>
  <r>
    <x v="2"/>
    <x v="7"/>
    <x v="10"/>
    <s v="Ireland"/>
    <x v="8"/>
    <x v="1"/>
    <m/>
  </r>
  <r>
    <x v="2"/>
    <x v="7"/>
    <x v="10"/>
    <s v="Dublin"/>
    <x v="8"/>
    <x v="1"/>
    <n v="5.6300000000000003E-2"/>
  </r>
  <r>
    <x v="2"/>
    <x v="7"/>
    <x v="11"/>
    <s v="Greece"/>
    <x v="8"/>
    <x v="1"/>
    <m/>
  </r>
  <r>
    <x v="2"/>
    <x v="7"/>
    <x v="11"/>
    <s v="Athina"/>
    <x v="8"/>
    <x v="1"/>
    <n v="5.7799999999999997E-2"/>
  </r>
  <r>
    <x v="2"/>
    <x v="7"/>
    <x v="12"/>
    <s v="Spain"/>
    <x v="8"/>
    <x v="1"/>
    <m/>
  </r>
  <r>
    <x v="2"/>
    <x v="7"/>
    <x v="12"/>
    <s v="Madrid"/>
    <x v="8"/>
    <x v="1"/>
    <n v="7.8E-2"/>
  </r>
  <r>
    <x v="2"/>
    <x v="7"/>
    <x v="13"/>
    <s v="France"/>
    <x v="8"/>
    <x v="1"/>
    <m/>
  </r>
  <r>
    <x v="2"/>
    <x v="7"/>
    <x v="13"/>
    <s v="Paris"/>
    <x v="8"/>
    <x v="1"/>
    <n v="5.9900000000000002E-2"/>
  </r>
  <r>
    <x v="2"/>
    <x v="7"/>
    <x v="13"/>
    <s v="Lille"/>
    <x v="8"/>
    <x v="1"/>
    <n v="5.9900000000000002E-2"/>
  </r>
  <r>
    <x v="2"/>
    <x v="7"/>
    <x v="13"/>
    <s v="Strasbourg"/>
    <x v="8"/>
    <x v="1"/>
    <n v="5.9900000000000002E-2"/>
  </r>
  <r>
    <x v="2"/>
    <x v="7"/>
    <x v="13"/>
    <s v="Toulouse"/>
    <x v="8"/>
    <x v="1"/>
    <n v="5.9900000000000002E-2"/>
  </r>
  <r>
    <x v="2"/>
    <x v="7"/>
    <x v="13"/>
    <s v="Lyon"/>
    <x v="8"/>
    <x v="1"/>
    <n v="5.9900000000000002E-2"/>
  </r>
  <r>
    <x v="2"/>
    <x v="7"/>
    <x v="13"/>
    <s v="Marseille"/>
    <x v="8"/>
    <x v="1"/>
    <n v="5.9900000000000002E-2"/>
  </r>
  <r>
    <x v="2"/>
    <x v="7"/>
    <x v="14"/>
    <s v="Croatia"/>
    <x v="8"/>
    <x v="1"/>
    <m/>
  </r>
  <r>
    <x v="2"/>
    <x v="7"/>
    <x v="15"/>
    <s v="Italy"/>
    <x v="8"/>
    <x v="1"/>
    <m/>
  </r>
  <r>
    <x v="2"/>
    <x v="7"/>
    <x v="15"/>
    <s v="Nord-Ovest, Nord-Est, Centro (IT) (NUTS 2006)"/>
    <x v="8"/>
    <x v="1"/>
    <n v="7.0900000000000005E-2"/>
  </r>
  <r>
    <x v="2"/>
    <x v="7"/>
    <x v="15"/>
    <s v="Sud, Isole"/>
    <x v="8"/>
    <x v="1"/>
    <n v="7.0099999999999996E-2"/>
  </r>
  <r>
    <x v="2"/>
    <x v="7"/>
    <x v="16"/>
    <s v="Cyprus"/>
    <x v="8"/>
    <x v="1"/>
    <m/>
  </r>
  <r>
    <x v="2"/>
    <x v="7"/>
    <x v="17"/>
    <s v="Latvia"/>
    <x v="8"/>
    <x v="1"/>
    <m/>
  </r>
  <r>
    <x v="2"/>
    <x v="7"/>
    <x v="18"/>
    <s v="Lithuania"/>
    <x v="8"/>
    <x v="1"/>
    <m/>
  </r>
  <r>
    <x v="2"/>
    <x v="7"/>
    <x v="19"/>
    <s v="Luxembourg"/>
    <x v="8"/>
    <x v="1"/>
    <n v="5.1799999999999999E-2"/>
  </r>
  <r>
    <x v="2"/>
    <x v="7"/>
    <x v="20"/>
    <s v="Hungary"/>
    <x v="8"/>
    <x v="1"/>
    <n v="4.9000000000000002E-2"/>
  </r>
  <r>
    <x v="2"/>
    <x v="7"/>
    <x v="21"/>
    <s v="Malta"/>
    <x v="8"/>
    <x v="1"/>
    <m/>
  </r>
  <r>
    <x v="2"/>
    <x v="7"/>
    <x v="22"/>
    <s v="Netherlands"/>
    <x v="8"/>
    <x v="1"/>
    <m/>
  </r>
  <r>
    <x v="2"/>
    <x v="7"/>
    <x v="22"/>
    <s v="Noord-Holland"/>
    <x v="8"/>
    <x v="1"/>
    <n v="5.4399999999999997E-2"/>
  </r>
  <r>
    <x v="2"/>
    <x v="7"/>
    <x v="22"/>
    <s v="Rotterdam"/>
    <x v="8"/>
    <x v="1"/>
    <n v="5.4399999999999997E-2"/>
  </r>
  <r>
    <x v="2"/>
    <x v="7"/>
    <x v="22"/>
    <s v="Noord-Brabant"/>
    <x v="8"/>
    <x v="1"/>
    <n v="5.3400000000000003E-2"/>
  </r>
  <r>
    <x v="2"/>
    <x v="7"/>
    <x v="23"/>
    <s v="Austria"/>
    <x v="8"/>
    <x v="1"/>
    <m/>
  </r>
  <r>
    <x v="2"/>
    <x v="7"/>
    <x v="23"/>
    <s v="Wien, Oberösterreich, Tirol"/>
    <x v="8"/>
    <x v="1"/>
    <m/>
  </r>
  <r>
    <x v="2"/>
    <x v="7"/>
    <x v="24"/>
    <s v="Poland"/>
    <x v="8"/>
    <x v="1"/>
    <m/>
  </r>
  <r>
    <x v="2"/>
    <x v="7"/>
    <x v="25"/>
    <s v="Portugal"/>
    <x v="8"/>
    <x v="1"/>
    <m/>
  </r>
  <r>
    <x v="2"/>
    <x v="7"/>
    <x v="25"/>
    <s v="Lisboa"/>
    <x v="8"/>
    <x v="1"/>
    <n v="7.8899999999999998E-2"/>
  </r>
  <r>
    <x v="2"/>
    <x v="7"/>
    <x v="26"/>
    <s v="Região Autónoma dos Açores (PT)"/>
    <x v="8"/>
    <x v="1"/>
    <m/>
  </r>
  <r>
    <x v="2"/>
    <x v="7"/>
    <x v="27"/>
    <s v="Romania"/>
    <x v="8"/>
    <x v="1"/>
    <m/>
  </r>
  <r>
    <x v="2"/>
    <x v="7"/>
    <x v="28"/>
    <s v="Slovenia"/>
    <x v="8"/>
    <x v="1"/>
    <n v="4.1399999999999999E-2"/>
  </r>
  <r>
    <x v="2"/>
    <x v="7"/>
    <x v="29"/>
    <s v="Slovakia"/>
    <x v="8"/>
    <x v="1"/>
    <m/>
  </r>
  <r>
    <x v="2"/>
    <x v="7"/>
    <x v="30"/>
    <s v="Finland"/>
    <x v="8"/>
    <x v="1"/>
    <m/>
  </r>
  <r>
    <x v="2"/>
    <x v="7"/>
    <x v="31"/>
    <s v="Sweden"/>
    <x v="8"/>
    <x v="1"/>
    <m/>
  </r>
  <r>
    <x v="2"/>
    <x v="7"/>
    <x v="32"/>
    <s v="United Kingdom"/>
    <x v="8"/>
    <x v="1"/>
    <m/>
  </r>
  <r>
    <x v="2"/>
    <x v="7"/>
    <x v="32"/>
    <s v="Leeds"/>
    <x v="8"/>
    <x v="1"/>
    <m/>
  </r>
  <r>
    <x v="2"/>
    <x v="7"/>
    <x v="32"/>
    <s v="Birmingham"/>
    <x v="8"/>
    <x v="1"/>
    <m/>
  </r>
  <r>
    <x v="2"/>
    <x v="7"/>
    <x v="32"/>
    <s v="London"/>
    <x v="8"/>
    <x v="1"/>
    <n v="5.8900000000000001E-2"/>
  </r>
  <r>
    <x v="2"/>
    <x v="7"/>
    <x v="32"/>
    <s v="Glasgow"/>
    <x v="8"/>
    <x v="1"/>
    <m/>
  </r>
  <r>
    <x v="2"/>
    <x v="7"/>
    <x v="33"/>
    <s v="Norway"/>
    <x v="8"/>
    <x v="1"/>
    <m/>
  </r>
  <r>
    <x v="2"/>
    <x v="7"/>
    <x v="34"/>
    <s v="Turkey"/>
    <x v="8"/>
    <x v="1"/>
    <m/>
  </r>
  <r>
    <x v="2"/>
    <x v="7"/>
    <x v="0"/>
    <s v="European Union (27 countries)"/>
    <x v="9"/>
    <x v="0"/>
    <m/>
  </r>
  <r>
    <x v="2"/>
    <x v="7"/>
    <x v="1"/>
    <s v="European Union (25 countries)"/>
    <x v="9"/>
    <x v="0"/>
    <m/>
  </r>
  <r>
    <x v="2"/>
    <x v="7"/>
    <x v="2"/>
    <s v="European Union (15 countries)"/>
    <x v="9"/>
    <x v="0"/>
    <m/>
  </r>
  <r>
    <x v="2"/>
    <x v="7"/>
    <x v="3"/>
    <s v="Euro area (EA11-2000, EA12-2006, EA13-2007, EA15-2008, EA16-2010, EA17)"/>
    <x v="9"/>
    <x v="0"/>
    <m/>
  </r>
  <r>
    <x v="2"/>
    <x v="7"/>
    <x v="4"/>
    <s v="Belgium"/>
    <x v="9"/>
    <x v="0"/>
    <n v="5.9700000000000003E-2"/>
  </r>
  <r>
    <x v="2"/>
    <x v="7"/>
    <x v="5"/>
    <s v="Bulgaria"/>
    <x v="9"/>
    <x v="0"/>
    <m/>
  </r>
  <r>
    <x v="2"/>
    <x v="7"/>
    <x v="6"/>
    <s v="Czech Republic"/>
    <x v="9"/>
    <x v="0"/>
    <m/>
  </r>
  <r>
    <x v="2"/>
    <x v="7"/>
    <x v="7"/>
    <s v="Denmark"/>
    <x v="9"/>
    <x v="0"/>
    <n v="6.8599999999999994E-2"/>
  </r>
  <r>
    <x v="2"/>
    <x v="7"/>
    <x v="7"/>
    <s v="København"/>
    <x v="9"/>
    <x v="0"/>
    <m/>
  </r>
  <r>
    <x v="2"/>
    <x v="7"/>
    <x v="8"/>
    <s v="Germany (until 1990 former territory of the FRG)"/>
    <x v="9"/>
    <x v="0"/>
    <m/>
  </r>
  <r>
    <x v="2"/>
    <x v="7"/>
    <x v="8"/>
    <s v="Stuttgart"/>
    <x v="9"/>
    <x v="0"/>
    <n v="9.8000000000000004E-2"/>
  </r>
  <r>
    <x v="2"/>
    <x v="7"/>
    <x v="8"/>
    <s v="München"/>
    <x v="9"/>
    <x v="0"/>
    <n v="9.4700000000000006E-2"/>
  </r>
  <r>
    <x v="2"/>
    <x v="7"/>
    <x v="8"/>
    <s v="Hamburg"/>
    <x v="9"/>
    <x v="0"/>
    <n v="0.114"/>
  </r>
  <r>
    <x v="2"/>
    <x v="7"/>
    <x v="8"/>
    <s v="Frankfurt am Main"/>
    <x v="9"/>
    <x v="0"/>
    <n v="9.6199999999999994E-2"/>
  </r>
  <r>
    <x v="2"/>
    <x v="7"/>
    <x v="8"/>
    <s v="Rostock"/>
    <x v="9"/>
    <x v="0"/>
    <n v="8.48E-2"/>
  </r>
  <r>
    <x v="2"/>
    <x v="7"/>
    <x v="8"/>
    <s v="Hannover"/>
    <x v="9"/>
    <x v="0"/>
    <n v="0.10249999999999999"/>
  </r>
  <r>
    <x v="2"/>
    <x v="7"/>
    <x v="8"/>
    <s v="Düsseldorf"/>
    <x v="9"/>
    <x v="0"/>
    <n v="9.9199999999999997E-2"/>
  </r>
  <r>
    <x v="2"/>
    <x v="7"/>
    <x v="8"/>
    <s v="Leipzig"/>
    <x v="9"/>
    <x v="0"/>
    <n v="8.6300000000000002E-2"/>
  </r>
  <r>
    <x v="2"/>
    <x v="7"/>
    <x v="8"/>
    <s v="Erfurt"/>
    <x v="9"/>
    <x v="0"/>
    <n v="9.4600000000000004E-2"/>
  </r>
  <r>
    <x v="2"/>
    <x v="7"/>
    <x v="8"/>
    <s v="Germany - South"/>
    <x v="9"/>
    <x v="0"/>
    <n v="9.0899999999999995E-2"/>
  </r>
  <r>
    <x v="2"/>
    <x v="7"/>
    <x v="8"/>
    <s v="Germany - West"/>
    <x v="9"/>
    <x v="0"/>
    <n v="8.9399999999999993E-2"/>
  </r>
  <r>
    <x v="2"/>
    <x v="7"/>
    <x v="9"/>
    <s v="Estonia"/>
    <x v="9"/>
    <x v="0"/>
    <m/>
  </r>
  <r>
    <x v="2"/>
    <x v="7"/>
    <x v="10"/>
    <s v="Ireland"/>
    <x v="9"/>
    <x v="0"/>
    <m/>
  </r>
  <r>
    <x v="2"/>
    <x v="7"/>
    <x v="10"/>
    <s v="Dublin"/>
    <x v="9"/>
    <x v="0"/>
    <n v="5.8400000000000001E-2"/>
  </r>
  <r>
    <x v="2"/>
    <x v="7"/>
    <x v="11"/>
    <s v="Greece"/>
    <x v="9"/>
    <x v="0"/>
    <m/>
  </r>
  <r>
    <x v="2"/>
    <x v="7"/>
    <x v="11"/>
    <s v="Athina"/>
    <x v="9"/>
    <x v="0"/>
    <n v="5.5300000000000002E-2"/>
  </r>
  <r>
    <x v="2"/>
    <x v="7"/>
    <x v="12"/>
    <s v="Spain"/>
    <x v="9"/>
    <x v="0"/>
    <m/>
  </r>
  <r>
    <x v="2"/>
    <x v="7"/>
    <x v="12"/>
    <s v="Madrid"/>
    <x v="9"/>
    <x v="0"/>
    <n v="7.46E-2"/>
  </r>
  <r>
    <x v="2"/>
    <x v="7"/>
    <x v="13"/>
    <s v="France"/>
    <x v="9"/>
    <x v="0"/>
    <m/>
  </r>
  <r>
    <x v="2"/>
    <x v="7"/>
    <x v="13"/>
    <s v="Paris"/>
    <x v="9"/>
    <x v="0"/>
    <n v="6.0199999999999997E-2"/>
  </r>
  <r>
    <x v="2"/>
    <x v="7"/>
    <x v="13"/>
    <s v="Lille"/>
    <x v="9"/>
    <x v="0"/>
    <n v="6.0199999999999997E-2"/>
  </r>
  <r>
    <x v="2"/>
    <x v="7"/>
    <x v="13"/>
    <s v="Strasbourg"/>
    <x v="9"/>
    <x v="0"/>
    <n v="6.0199999999999997E-2"/>
  </r>
  <r>
    <x v="2"/>
    <x v="7"/>
    <x v="13"/>
    <s v="Toulouse"/>
    <x v="9"/>
    <x v="0"/>
    <n v="6.0199999999999997E-2"/>
  </r>
  <r>
    <x v="2"/>
    <x v="7"/>
    <x v="13"/>
    <s v="Lyon"/>
    <x v="9"/>
    <x v="0"/>
    <n v="6.0199999999999997E-2"/>
  </r>
  <r>
    <x v="2"/>
    <x v="7"/>
    <x v="13"/>
    <s v="Marseille"/>
    <x v="9"/>
    <x v="0"/>
    <n v="6.0199999999999997E-2"/>
  </r>
  <r>
    <x v="2"/>
    <x v="7"/>
    <x v="14"/>
    <s v="Croatia"/>
    <x v="9"/>
    <x v="0"/>
    <m/>
  </r>
  <r>
    <x v="2"/>
    <x v="7"/>
    <x v="15"/>
    <s v="Italy"/>
    <x v="9"/>
    <x v="0"/>
    <n v="6.6900000000000001E-2"/>
  </r>
  <r>
    <x v="2"/>
    <x v="7"/>
    <x v="15"/>
    <s v="Nord-Ovest, Nord-Est, Centro (IT) (NUTS 2006)"/>
    <x v="9"/>
    <x v="0"/>
    <m/>
  </r>
  <r>
    <x v="2"/>
    <x v="7"/>
    <x v="15"/>
    <s v="Sud, Isole"/>
    <x v="9"/>
    <x v="0"/>
    <m/>
  </r>
  <r>
    <x v="2"/>
    <x v="7"/>
    <x v="16"/>
    <s v="Cyprus"/>
    <x v="9"/>
    <x v="0"/>
    <m/>
  </r>
  <r>
    <x v="2"/>
    <x v="7"/>
    <x v="17"/>
    <s v="Latvia"/>
    <x v="9"/>
    <x v="0"/>
    <m/>
  </r>
  <r>
    <x v="2"/>
    <x v="7"/>
    <x v="18"/>
    <s v="Lithuania"/>
    <x v="9"/>
    <x v="0"/>
    <m/>
  </r>
  <r>
    <x v="2"/>
    <x v="7"/>
    <x v="19"/>
    <s v="Luxembourg"/>
    <x v="9"/>
    <x v="0"/>
    <n v="5.1799999999999999E-2"/>
  </r>
  <r>
    <x v="2"/>
    <x v="7"/>
    <x v="20"/>
    <s v="Hungary"/>
    <x v="9"/>
    <x v="0"/>
    <n v="4.4499999999999998E-2"/>
  </r>
  <r>
    <x v="2"/>
    <x v="7"/>
    <x v="21"/>
    <s v="Malta"/>
    <x v="9"/>
    <x v="0"/>
    <m/>
  </r>
  <r>
    <x v="2"/>
    <x v="7"/>
    <x v="22"/>
    <s v="Netherlands"/>
    <x v="9"/>
    <x v="0"/>
    <m/>
  </r>
  <r>
    <x v="2"/>
    <x v="7"/>
    <x v="22"/>
    <s v="Noord-Holland"/>
    <x v="9"/>
    <x v="0"/>
    <n v="5.5399999999999998E-2"/>
  </r>
  <r>
    <x v="2"/>
    <x v="7"/>
    <x v="22"/>
    <s v="Rotterdam"/>
    <x v="9"/>
    <x v="0"/>
    <n v="5.7599999999999998E-2"/>
  </r>
  <r>
    <x v="2"/>
    <x v="7"/>
    <x v="22"/>
    <s v="Noord-Brabant"/>
    <x v="9"/>
    <x v="0"/>
    <n v="5.5100000000000003E-2"/>
  </r>
  <r>
    <x v="2"/>
    <x v="7"/>
    <x v="23"/>
    <s v="Austria"/>
    <x v="9"/>
    <x v="0"/>
    <m/>
  </r>
  <r>
    <x v="2"/>
    <x v="7"/>
    <x v="23"/>
    <s v="Wien, Oberösterreich, Tirol"/>
    <x v="9"/>
    <x v="0"/>
    <m/>
  </r>
  <r>
    <x v="2"/>
    <x v="7"/>
    <x v="24"/>
    <s v="Poland"/>
    <x v="9"/>
    <x v="0"/>
    <m/>
  </r>
  <r>
    <x v="2"/>
    <x v="7"/>
    <x v="25"/>
    <s v="Portugal"/>
    <x v="9"/>
    <x v="0"/>
    <m/>
  </r>
  <r>
    <x v="2"/>
    <x v="7"/>
    <x v="25"/>
    <s v="Lisboa"/>
    <x v="9"/>
    <x v="0"/>
    <n v="6.7900000000000002E-2"/>
  </r>
  <r>
    <x v="2"/>
    <x v="7"/>
    <x v="26"/>
    <s v="Região Autónoma dos Açores (PT)"/>
    <x v="9"/>
    <x v="0"/>
    <m/>
  </r>
  <r>
    <x v="2"/>
    <x v="7"/>
    <x v="27"/>
    <s v="Romania"/>
    <x v="9"/>
    <x v="0"/>
    <m/>
  </r>
  <r>
    <x v="2"/>
    <x v="7"/>
    <x v="28"/>
    <s v="Slovenia"/>
    <x v="9"/>
    <x v="0"/>
    <n v="4.1599999999999998E-2"/>
  </r>
  <r>
    <x v="2"/>
    <x v="7"/>
    <x v="29"/>
    <s v="Slovakia"/>
    <x v="9"/>
    <x v="0"/>
    <m/>
  </r>
  <r>
    <x v="2"/>
    <x v="7"/>
    <x v="30"/>
    <s v="Finland"/>
    <x v="9"/>
    <x v="0"/>
    <m/>
  </r>
  <r>
    <x v="2"/>
    <x v="7"/>
    <x v="31"/>
    <s v="Sweden"/>
    <x v="9"/>
    <x v="0"/>
    <m/>
  </r>
  <r>
    <x v="2"/>
    <x v="7"/>
    <x v="32"/>
    <s v="United Kingdom"/>
    <x v="9"/>
    <x v="0"/>
    <m/>
  </r>
  <r>
    <x v="2"/>
    <x v="7"/>
    <x v="32"/>
    <s v="Leeds"/>
    <x v="9"/>
    <x v="0"/>
    <m/>
  </r>
  <r>
    <x v="2"/>
    <x v="7"/>
    <x v="32"/>
    <s v="Birmingham"/>
    <x v="9"/>
    <x v="0"/>
    <m/>
  </r>
  <r>
    <x v="2"/>
    <x v="7"/>
    <x v="32"/>
    <s v="London"/>
    <x v="9"/>
    <x v="0"/>
    <n v="6.5699999999999995E-2"/>
  </r>
  <r>
    <x v="2"/>
    <x v="7"/>
    <x v="32"/>
    <s v="Glasgow"/>
    <x v="9"/>
    <x v="0"/>
    <m/>
  </r>
  <r>
    <x v="2"/>
    <x v="7"/>
    <x v="33"/>
    <s v="Norway"/>
    <x v="9"/>
    <x v="0"/>
    <m/>
  </r>
  <r>
    <x v="2"/>
    <x v="7"/>
    <x v="34"/>
    <s v="Turkey"/>
    <x v="9"/>
    <x v="0"/>
    <m/>
  </r>
  <r>
    <x v="2"/>
    <x v="7"/>
    <x v="0"/>
    <s v="European Union (27 countries)"/>
    <x v="9"/>
    <x v="1"/>
    <m/>
  </r>
  <r>
    <x v="2"/>
    <x v="7"/>
    <x v="1"/>
    <s v="European Union (25 countries)"/>
    <x v="9"/>
    <x v="1"/>
    <m/>
  </r>
  <r>
    <x v="2"/>
    <x v="7"/>
    <x v="2"/>
    <s v="European Union (15 countries)"/>
    <x v="9"/>
    <x v="1"/>
    <m/>
  </r>
  <r>
    <x v="2"/>
    <x v="7"/>
    <x v="3"/>
    <s v="Euro area (EA11-2000, EA12-2006, EA13-2007, EA15-2008, EA16-2010, EA17)"/>
    <x v="9"/>
    <x v="1"/>
    <m/>
  </r>
  <r>
    <x v="2"/>
    <x v="7"/>
    <x v="4"/>
    <s v="Belgium"/>
    <x v="9"/>
    <x v="1"/>
    <n v="6.1199999999999997E-2"/>
  </r>
  <r>
    <x v="2"/>
    <x v="7"/>
    <x v="5"/>
    <s v="Bulgaria"/>
    <x v="9"/>
    <x v="1"/>
    <m/>
  </r>
  <r>
    <x v="2"/>
    <x v="7"/>
    <x v="6"/>
    <s v="Czech Republic"/>
    <x v="9"/>
    <x v="1"/>
    <m/>
  </r>
  <r>
    <x v="2"/>
    <x v="7"/>
    <x v="7"/>
    <s v="Denmark"/>
    <x v="9"/>
    <x v="1"/>
    <n v="6.8199999999999997E-2"/>
  </r>
  <r>
    <x v="2"/>
    <x v="7"/>
    <x v="7"/>
    <s v="København"/>
    <x v="9"/>
    <x v="1"/>
    <m/>
  </r>
  <r>
    <x v="2"/>
    <x v="7"/>
    <x v="8"/>
    <s v="Germany (until 1990 former territory of the FRG)"/>
    <x v="9"/>
    <x v="1"/>
    <m/>
  </r>
  <r>
    <x v="2"/>
    <x v="7"/>
    <x v="8"/>
    <s v="Stuttgart"/>
    <x v="9"/>
    <x v="1"/>
    <n v="9.9199999999999997E-2"/>
  </r>
  <r>
    <x v="2"/>
    <x v="7"/>
    <x v="8"/>
    <s v="München"/>
    <x v="9"/>
    <x v="1"/>
    <n v="9.5899999999999999E-2"/>
  </r>
  <r>
    <x v="2"/>
    <x v="7"/>
    <x v="8"/>
    <s v="Hamburg"/>
    <x v="9"/>
    <x v="1"/>
    <n v="0.11509999999999999"/>
  </r>
  <r>
    <x v="2"/>
    <x v="7"/>
    <x v="8"/>
    <s v="Frankfurt am Main"/>
    <x v="9"/>
    <x v="1"/>
    <n v="0.1012"/>
  </r>
  <r>
    <x v="2"/>
    <x v="7"/>
    <x v="8"/>
    <s v="Rostock"/>
    <x v="9"/>
    <x v="1"/>
    <n v="8.5800000000000001E-2"/>
  </r>
  <r>
    <x v="2"/>
    <x v="7"/>
    <x v="8"/>
    <s v="Hannover"/>
    <x v="9"/>
    <x v="1"/>
    <n v="0.1038"/>
  </r>
  <r>
    <x v="2"/>
    <x v="7"/>
    <x v="8"/>
    <s v="Düsseldorf"/>
    <x v="9"/>
    <x v="1"/>
    <n v="0.1004"/>
  </r>
  <r>
    <x v="2"/>
    <x v="7"/>
    <x v="8"/>
    <s v="Leipzig"/>
    <x v="9"/>
    <x v="1"/>
    <n v="8.7300000000000003E-2"/>
  </r>
  <r>
    <x v="2"/>
    <x v="7"/>
    <x v="8"/>
    <s v="Erfurt"/>
    <x v="9"/>
    <x v="1"/>
    <n v="9.5699999999999993E-2"/>
  </r>
  <r>
    <x v="2"/>
    <x v="7"/>
    <x v="8"/>
    <s v="Germany - South"/>
    <x v="9"/>
    <x v="1"/>
    <n v="9.1999999999999998E-2"/>
  </r>
  <r>
    <x v="2"/>
    <x v="7"/>
    <x v="8"/>
    <s v="Germany - West"/>
    <x v="9"/>
    <x v="1"/>
    <n v="8.9399999999999993E-2"/>
  </r>
  <r>
    <x v="2"/>
    <x v="7"/>
    <x v="9"/>
    <s v="Estonia"/>
    <x v="9"/>
    <x v="1"/>
    <m/>
  </r>
  <r>
    <x v="2"/>
    <x v="7"/>
    <x v="10"/>
    <s v="Ireland"/>
    <x v="9"/>
    <x v="1"/>
    <m/>
  </r>
  <r>
    <x v="2"/>
    <x v="7"/>
    <x v="10"/>
    <s v="Dublin"/>
    <x v="9"/>
    <x v="1"/>
    <n v="5.6800000000000003E-2"/>
  </r>
  <r>
    <x v="2"/>
    <x v="7"/>
    <x v="11"/>
    <s v="Greece"/>
    <x v="9"/>
    <x v="1"/>
    <m/>
  </r>
  <r>
    <x v="2"/>
    <x v="7"/>
    <x v="11"/>
    <s v="Athina"/>
    <x v="9"/>
    <x v="1"/>
    <n v="5.3199999999999997E-2"/>
  </r>
  <r>
    <x v="2"/>
    <x v="7"/>
    <x v="12"/>
    <s v="Spain"/>
    <x v="9"/>
    <x v="1"/>
    <m/>
  </r>
  <r>
    <x v="2"/>
    <x v="7"/>
    <x v="12"/>
    <s v="Madrid"/>
    <x v="9"/>
    <x v="1"/>
    <n v="7.5200000000000003E-2"/>
  </r>
  <r>
    <x v="2"/>
    <x v="7"/>
    <x v="13"/>
    <s v="France"/>
    <x v="9"/>
    <x v="1"/>
    <m/>
  </r>
  <r>
    <x v="2"/>
    <x v="7"/>
    <x v="13"/>
    <s v="Paris"/>
    <x v="9"/>
    <x v="1"/>
    <n v="6.0299999999999999E-2"/>
  </r>
  <r>
    <x v="2"/>
    <x v="7"/>
    <x v="13"/>
    <s v="Lille"/>
    <x v="9"/>
    <x v="1"/>
    <n v="6.0299999999999999E-2"/>
  </r>
  <r>
    <x v="2"/>
    <x v="7"/>
    <x v="13"/>
    <s v="Strasbourg"/>
    <x v="9"/>
    <x v="1"/>
    <n v="6.0299999999999999E-2"/>
  </r>
  <r>
    <x v="2"/>
    <x v="7"/>
    <x v="13"/>
    <s v="Toulouse"/>
    <x v="9"/>
    <x v="1"/>
    <n v="6.0299999999999999E-2"/>
  </r>
  <r>
    <x v="2"/>
    <x v="7"/>
    <x v="13"/>
    <s v="Lyon"/>
    <x v="9"/>
    <x v="1"/>
    <n v="6.0299999999999999E-2"/>
  </r>
  <r>
    <x v="2"/>
    <x v="7"/>
    <x v="13"/>
    <s v="Marseille"/>
    <x v="9"/>
    <x v="1"/>
    <n v="6.0299999999999999E-2"/>
  </r>
  <r>
    <x v="2"/>
    <x v="7"/>
    <x v="14"/>
    <s v="Croatia"/>
    <x v="9"/>
    <x v="1"/>
    <m/>
  </r>
  <r>
    <x v="2"/>
    <x v="7"/>
    <x v="15"/>
    <s v="Italy"/>
    <x v="9"/>
    <x v="1"/>
    <n v="6.6299999999999998E-2"/>
  </r>
  <r>
    <x v="2"/>
    <x v="7"/>
    <x v="15"/>
    <s v="Nord-Ovest, Nord-Est, Centro (IT) (NUTS 2006)"/>
    <x v="9"/>
    <x v="1"/>
    <m/>
  </r>
  <r>
    <x v="2"/>
    <x v="7"/>
    <x v="15"/>
    <s v="Sud, Isole"/>
    <x v="9"/>
    <x v="1"/>
    <m/>
  </r>
  <r>
    <x v="2"/>
    <x v="7"/>
    <x v="16"/>
    <s v="Cyprus"/>
    <x v="9"/>
    <x v="1"/>
    <m/>
  </r>
  <r>
    <x v="2"/>
    <x v="7"/>
    <x v="17"/>
    <s v="Latvia"/>
    <x v="9"/>
    <x v="1"/>
    <m/>
  </r>
  <r>
    <x v="2"/>
    <x v="7"/>
    <x v="18"/>
    <s v="Lithuania"/>
    <x v="9"/>
    <x v="1"/>
    <m/>
  </r>
  <r>
    <x v="2"/>
    <x v="7"/>
    <x v="19"/>
    <s v="Luxembourg"/>
    <x v="9"/>
    <x v="1"/>
    <n v="5.2499999999999998E-2"/>
  </r>
  <r>
    <x v="2"/>
    <x v="7"/>
    <x v="20"/>
    <s v="Hungary"/>
    <x v="9"/>
    <x v="1"/>
    <n v="3.8199999999999998E-2"/>
  </r>
  <r>
    <x v="2"/>
    <x v="7"/>
    <x v="21"/>
    <s v="Malta"/>
    <x v="9"/>
    <x v="1"/>
    <m/>
  </r>
  <r>
    <x v="2"/>
    <x v="7"/>
    <x v="22"/>
    <s v="Netherlands"/>
    <x v="9"/>
    <x v="1"/>
    <m/>
  </r>
  <r>
    <x v="2"/>
    <x v="7"/>
    <x v="22"/>
    <s v="Noord-Holland"/>
    <x v="9"/>
    <x v="1"/>
    <n v="5.3199999999999997E-2"/>
  </r>
  <r>
    <x v="2"/>
    <x v="7"/>
    <x v="22"/>
    <s v="Rotterdam"/>
    <x v="9"/>
    <x v="1"/>
    <n v="5.7299999999999997E-2"/>
  </r>
  <r>
    <x v="2"/>
    <x v="7"/>
    <x v="22"/>
    <s v="Noord-Brabant"/>
    <x v="9"/>
    <x v="1"/>
    <n v="5.2900000000000003E-2"/>
  </r>
  <r>
    <x v="2"/>
    <x v="7"/>
    <x v="23"/>
    <s v="Austria"/>
    <x v="9"/>
    <x v="1"/>
    <m/>
  </r>
  <r>
    <x v="2"/>
    <x v="7"/>
    <x v="23"/>
    <s v="Wien, Oberösterreich, Tirol"/>
    <x v="9"/>
    <x v="1"/>
    <m/>
  </r>
  <r>
    <x v="2"/>
    <x v="7"/>
    <x v="24"/>
    <s v="Poland"/>
    <x v="9"/>
    <x v="1"/>
    <m/>
  </r>
  <r>
    <x v="2"/>
    <x v="7"/>
    <x v="25"/>
    <s v="Portugal"/>
    <x v="9"/>
    <x v="1"/>
    <m/>
  </r>
  <r>
    <x v="2"/>
    <x v="7"/>
    <x v="25"/>
    <s v="Lisboa"/>
    <x v="9"/>
    <x v="1"/>
    <n v="6.7599999999999993E-2"/>
  </r>
  <r>
    <x v="2"/>
    <x v="7"/>
    <x v="26"/>
    <s v="Região Autónoma dos Açores (PT)"/>
    <x v="9"/>
    <x v="1"/>
    <m/>
  </r>
  <r>
    <x v="2"/>
    <x v="7"/>
    <x v="27"/>
    <s v="Romania"/>
    <x v="9"/>
    <x v="1"/>
    <m/>
  </r>
  <r>
    <x v="2"/>
    <x v="7"/>
    <x v="28"/>
    <s v="Slovenia"/>
    <x v="9"/>
    <x v="1"/>
    <n v="4.8899999999999999E-2"/>
  </r>
  <r>
    <x v="2"/>
    <x v="7"/>
    <x v="29"/>
    <s v="Slovakia"/>
    <x v="9"/>
    <x v="1"/>
    <m/>
  </r>
  <r>
    <x v="2"/>
    <x v="7"/>
    <x v="30"/>
    <s v="Finland"/>
    <x v="9"/>
    <x v="1"/>
    <m/>
  </r>
  <r>
    <x v="2"/>
    <x v="7"/>
    <x v="31"/>
    <s v="Sweden"/>
    <x v="9"/>
    <x v="1"/>
    <m/>
  </r>
  <r>
    <x v="2"/>
    <x v="7"/>
    <x v="32"/>
    <s v="United Kingdom"/>
    <x v="9"/>
    <x v="1"/>
    <m/>
  </r>
  <r>
    <x v="2"/>
    <x v="7"/>
    <x v="32"/>
    <s v="Leeds"/>
    <x v="9"/>
    <x v="1"/>
    <m/>
  </r>
  <r>
    <x v="2"/>
    <x v="7"/>
    <x v="32"/>
    <s v="Birmingham"/>
    <x v="9"/>
    <x v="1"/>
    <m/>
  </r>
  <r>
    <x v="2"/>
    <x v="7"/>
    <x v="32"/>
    <s v="London"/>
    <x v="9"/>
    <x v="1"/>
    <n v="5.3600000000000002E-2"/>
  </r>
  <r>
    <x v="2"/>
    <x v="7"/>
    <x v="32"/>
    <s v="Glasgow"/>
    <x v="9"/>
    <x v="1"/>
    <m/>
  </r>
  <r>
    <x v="2"/>
    <x v="7"/>
    <x v="33"/>
    <s v="Norway"/>
    <x v="9"/>
    <x v="1"/>
    <m/>
  </r>
  <r>
    <x v="2"/>
    <x v="7"/>
    <x v="34"/>
    <s v="Turkey"/>
    <x v="9"/>
    <x v="1"/>
    <m/>
  </r>
  <r>
    <x v="2"/>
    <x v="7"/>
    <x v="0"/>
    <s v="European Union (27 countries)"/>
    <x v="10"/>
    <x v="0"/>
    <m/>
  </r>
  <r>
    <x v="2"/>
    <x v="7"/>
    <x v="1"/>
    <s v="European Union (25 countries)"/>
    <x v="10"/>
    <x v="0"/>
    <m/>
  </r>
  <r>
    <x v="2"/>
    <x v="7"/>
    <x v="2"/>
    <s v="European Union (15 countries)"/>
    <x v="10"/>
    <x v="0"/>
    <m/>
  </r>
  <r>
    <x v="2"/>
    <x v="7"/>
    <x v="3"/>
    <s v="Euro area (EA11-2000, EA12-2006, EA13-2007, EA15-2008, EA16-2010, EA17)"/>
    <x v="10"/>
    <x v="0"/>
    <m/>
  </r>
  <r>
    <x v="2"/>
    <x v="7"/>
    <x v="4"/>
    <s v="Belgium"/>
    <x v="10"/>
    <x v="0"/>
    <n v="6.4299999999999996E-2"/>
  </r>
  <r>
    <x v="2"/>
    <x v="7"/>
    <x v="5"/>
    <s v="Bulgaria"/>
    <x v="10"/>
    <x v="0"/>
    <m/>
  </r>
  <r>
    <x v="2"/>
    <x v="7"/>
    <x v="6"/>
    <s v="Czech Republic"/>
    <x v="10"/>
    <x v="0"/>
    <m/>
  </r>
  <r>
    <x v="2"/>
    <x v="7"/>
    <x v="7"/>
    <s v="Denmark"/>
    <x v="10"/>
    <x v="0"/>
    <n v="7.0499999999999993E-2"/>
  </r>
  <r>
    <x v="2"/>
    <x v="7"/>
    <x v="7"/>
    <s v="København"/>
    <x v="10"/>
    <x v="0"/>
    <m/>
  </r>
  <r>
    <x v="2"/>
    <x v="7"/>
    <x v="8"/>
    <s v="Germany (until 1990 former territory of the FRG)"/>
    <x v="10"/>
    <x v="0"/>
    <m/>
  </r>
  <r>
    <x v="2"/>
    <x v="7"/>
    <x v="8"/>
    <s v="Stuttgart"/>
    <x v="10"/>
    <x v="0"/>
    <n v="0.1"/>
  </r>
  <r>
    <x v="2"/>
    <x v="7"/>
    <x v="8"/>
    <s v="München"/>
    <x v="10"/>
    <x v="0"/>
    <n v="9.6699999999999994E-2"/>
  </r>
  <r>
    <x v="2"/>
    <x v="7"/>
    <x v="8"/>
    <s v="Hamburg"/>
    <x v="10"/>
    <x v="0"/>
    <n v="0.1159"/>
  </r>
  <r>
    <x v="2"/>
    <x v="7"/>
    <x v="8"/>
    <s v="Frankfurt am Main"/>
    <x v="10"/>
    <x v="0"/>
    <n v="0.10199999999999999"/>
  </r>
  <r>
    <x v="2"/>
    <x v="7"/>
    <x v="8"/>
    <s v="Rostock"/>
    <x v="10"/>
    <x v="0"/>
    <n v="8.6599999999999996E-2"/>
  </r>
  <r>
    <x v="2"/>
    <x v="7"/>
    <x v="8"/>
    <s v="Hannover"/>
    <x v="10"/>
    <x v="0"/>
    <n v="0.1047"/>
  </r>
  <r>
    <x v="2"/>
    <x v="7"/>
    <x v="8"/>
    <s v="Düsseldorf"/>
    <x v="10"/>
    <x v="0"/>
    <n v="0.1013"/>
  </r>
  <r>
    <x v="2"/>
    <x v="7"/>
    <x v="8"/>
    <s v="Leipzig"/>
    <x v="10"/>
    <x v="0"/>
    <n v="8.8099999999999998E-2"/>
  </r>
  <r>
    <x v="2"/>
    <x v="7"/>
    <x v="8"/>
    <s v="Erfurt"/>
    <x v="10"/>
    <x v="0"/>
    <n v="9.6600000000000005E-2"/>
  </r>
  <r>
    <x v="2"/>
    <x v="7"/>
    <x v="8"/>
    <s v="Germany - South"/>
    <x v="10"/>
    <x v="0"/>
    <n v="9.2799999999999994E-2"/>
  </r>
  <r>
    <x v="2"/>
    <x v="7"/>
    <x v="8"/>
    <s v="Germany - West"/>
    <x v="10"/>
    <x v="0"/>
    <n v="9.0200000000000002E-2"/>
  </r>
  <r>
    <x v="2"/>
    <x v="7"/>
    <x v="9"/>
    <s v="Estonia"/>
    <x v="10"/>
    <x v="0"/>
    <m/>
  </r>
  <r>
    <x v="2"/>
    <x v="7"/>
    <x v="10"/>
    <s v="Ireland"/>
    <x v="10"/>
    <x v="0"/>
    <m/>
  </r>
  <r>
    <x v="2"/>
    <x v="7"/>
    <x v="10"/>
    <s v="Dublin"/>
    <x v="10"/>
    <x v="0"/>
    <n v="5.7000000000000002E-2"/>
  </r>
  <r>
    <x v="2"/>
    <x v="7"/>
    <x v="11"/>
    <s v="Greece"/>
    <x v="10"/>
    <x v="0"/>
    <m/>
  </r>
  <r>
    <x v="2"/>
    <x v="7"/>
    <x v="11"/>
    <s v="Athina"/>
    <x v="10"/>
    <x v="0"/>
    <n v="5.21E-2"/>
  </r>
  <r>
    <x v="2"/>
    <x v="7"/>
    <x v="12"/>
    <s v="Spain"/>
    <x v="10"/>
    <x v="0"/>
    <m/>
  </r>
  <r>
    <x v="2"/>
    <x v="7"/>
    <x v="12"/>
    <s v="Madrid"/>
    <x v="10"/>
    <x v="0"/>
    <n v="7.1599999999999997E-2"/>
  </r>
  <r>
    <x v="2"/>
    <x v="7"/>
    <x v="13"/>
    <s v="France"/>
    <x v="10"/>
    <x v="0"/>
    <m/>
  </r>
  <r>
    <x v="2"/>
    <x v="7"/>
    <x v="13"/>
    <s v="Paris"/>
    <x v="10"/>
    <x v="0"/>
    <n v="6.0400000000000002E-2"/>
  </r>
  <r>
    <x v="2"/>
    <x v="7"/>
    <x v="13"/>
    <s v="Lille"/>
    <x v="10"/>
    <x v="0"/>
    <n v="6.0400000000000002E-2"/>
  </r>
  <r>
    <x v="2"/>
    <x v="7"/>
    <x v="13"/>
    <s v="Strasbourg"/>
    <x v="10"/>
    <x v="0"/>
    <n v="6.0400000000000002E-2"/>
  </r>
  <r>
    <x v="2"/>
    <x v="7"/>
    <x v="13"/>
    <s v="Toulouse"/>
    <x v="10"/>
    <x v="0"/>
    <n v="6.0400000000000002E-2"/>
  </r>
  <r>
    <x v="2"/>
    <x v="7"/>
    <x v="13"/>
    <s v="Lyon"/>
    <x v="10"/>
    <x v="0"/>
    <n v="6.0400000000000002E-2"/>
  </r>
  <r>
    <x v="2"/>
    <x v="7"/>
    <x v="13"/>
    <s v="Marseille"/>
    <x v="10"/>
    <x v="0"/>
    <n v="6.0400000000000002E-2"/>
  </r>
  <r>
    <x v="2"/>
    <x v="7"/>
    <x v="14"/>
    <s v="Croatia"/>
    <x v="10"/>
    <x v="0"/>
    <m/>
  </r>
  <r>
    <x v="2"/>
    <x v="7"/>
    <x v="15"/>
    <s v="Italy"/>
    <x v="10"/>
    <x v="0"/>
    <n v="6.2799999999999995E-2"/>
  </r>
  <r>
    <x v="2"/>
    <x v="7"/>
    <x v="15"/>
    <s v="Nord-Ovest, Nord-Est, Centro (IT) (NUTS 2006)"/>
    <x v="10"/>
    <x v="0"/>
    <m/>
  </r>
  <r>
    <x v="2"/>
    <x v="7"/>
    <x v="15"/>
    <s v="Sud, Isole"/>
    <x v="10"/>
    <x v="0"/>
    <m/>
  </r>
  <r>
    <x v="2"/>
    <x v="7"/>
    <x v="16"/>
    <s v="Cyprus"/>
    <x v="10"/>
    <x v="0"/>
    <m/>
  </r>
  <r>
    <x v="2"/>
    <x v="7"/>
    <x v="17"/>
    <s v="Latvia"/>
    <x v="10"/>
    <x v="0"/>
    <m/>
  </r>
  <r>
    <x v="2"/>
    <x v="7"/>
    <x v="18"/>
    <s v="Lithuania"/>
    <x v="10"/>
    <x v="0"/>
    <m/>
  </r>
  <r>
    <x v="2"/>
    <x v="7"/>
    <x v="19"/>
    <s v="Luxembourg"/>
    <x v="10"/>
    <x v="0"/>
    <n v="5.3100000000000001E-2"/>
  </r>
  <r>
    <x v="2"/>
    <x v="7"/>
    <x v="20"/>
    <s v="Hungary"/>
    <x v="10"/>
    <x v="0"/>
    <n v="3.2500000000000001E-2"/>
  </r>
  <r>
    <x v="2"/>
    <x v="7"/>
    <x v="21"/>
    <s v="Malta"/>
    <x v="10"/>
    <x v="0"/>
    <m/>
  </r>
  <r>
    <x v="2"/>
    <x v="7"/>
    <x v="22"/>
    <s v="Netherlands"/>
    <x v="10"/>
    <x v="0"/>
    <m/>
  </r>
  <r>
    <x v="2"/>
    <x v="7"/>
    <x v="22"/>
    <s v="Noord-Holland"/>
    <x v="10"/>
    <x v="0"/>
    <n v="5.7799999999999997E-2"/>
  </r>
  <r>
    <x v="2"/>
    <x v="7"/>
    <x v="22"/>
    <s v="Rotterdam"/>
    <x v="10"/>
    <x v="0"/>
    <n v="6.1699999999999998E-2"/>
  </r>
  <r>
    <x v="2"/>
    <x v="7"/>
    <x v="22"/>
    <s v="Noord-Brabant"/>
    <x v="10"/>
    <x v="0"/>
    <n v="5.7599999999999998E-2"/>
  </r>
  <r>
    <x v="2"/>
    <x v="7"/>
    <x v="23"/>
    <s v="Austria"/>
    <x v="10"/>
    <x v="0"/>
    <m/>
  </r>
  <r>
    <x v="2"/>
    <x v="7"/>
    <x v="23"/>
    <s v="Wien, Oberösterreich, Tirol"/>
    <x v="10"/>
    <x v="0"/>
    <n v="8.1500000000000003E-2"/>
  </r>
  <r>
    <x v="2"/>
    <x v="7"/>
    <x v="24"/>
    <s v="Poland"/>
    <x v="10"/>
    <x v="0"/>
    <m/>
  </r>
  <r>
    <x v="2"/>
    <x v="7"/>
    <x v="25"/>
    <s v="Portugal"/>
    <x v="10"/>
    <x v="0"/>
    <m/>
  </r>
  <r>
    <x v="2"/>
    <x v="7"/>
    <x v="25"/>
    <s v="Lisboa"/>
    <x v="10"/>
    <x v="0"/>
    <n v="6.4000000000000001E-2"/>
  </r>
  <r>
    <x v="2"/>
    <x v="7"/>
    <x v="26"/>
    <s v="Região Autónoma dos Açores (PT)"/>
    <x v="10"/>
    <x v="0"/>
    <m/>
  </r>
  <r>
    <x v="2"/>
    <x v="7"/>
    <x v="27"/>
    <s v="Romania"/>
    <x v="10"/>
    <x v="0"/>
    <m/>
  </r>
  <r>
    <x v="2"/>
    <x v="7"/>
    <x v="28"/>
    <s v="Slovenia"/>
    <x v="10"/>
    <x v="0"/>
    <n v="4.99E-2"/>
  </r>
  <r>
    <x v="2"/>
    <x v="7"/>
    <x v="29"/>
    <s v="Slovakia"/>
    <x v="10"/>
    <x v="0"/>
    <m/>
  </r>
  <r>
    <x v="2"/>
    <x v="7"/>
    <x v="30"/>
    <s v="Finland"/>
    <x v="10"/>
    <x v="0"/>
    <n v="4.4400000000000002E-2"/>
  </r>
  <r>
    <x v="2"/>
    <x v="7"/>
    <x v="31"/>
    <s v="Sweden"/>
    <x v="10"/>
    <x v="0"/>
    <m/>
  </r>
  <r>
    <x v="2"/>
    <x v="7"/>
    <x v="32"/>
    <s v="United Kingdom"/>
    <x v="10"/>
    <x v="0"/>
    <m/>
  </r>
  <r>
    <x v="2"/>
    <x v="7"/>
    <x v="32"/>
    <s v="Leeds"/>
    <x v="10"/>
    <x v="0"/>
    <m/>
  </r>
  <r>
    <x v="2"/>
    <x v="7"/>
    <x v="32"/>
    <s v="Birmingham"/>
    <x v="10"/>
    <x v="0"/>
    <m/>
  </r>
  <r>
    <x v="2"/>
    <x v="7"/>
    <x v="32"/>
    <s v="London"/>
    <x v="10"/>
    <x v="0"/>
    <n v="6.3799999999999996E-2"/>
  </r>
  <r>
    <x v="2"/>
    <x v="7"/>
    <x v="32"/>
    <s v="Glasgow"/>
    <x v="10"/>
    <x v="0"/>
    <m/>
  </r>
  <r>
    <x v="2"/>
    <x v="7"/>
    <x v="33"/>
    <s v="Norway"/>
    <x v="10"/>
    <x v="0"/>
    <n v="3.49E-2"/>
  </r>
  <r>
    <x v="2"/>
    <x v="7"/>
    <x v="34"/>
    <s v="Turkey"/>
    <x v="10"/>
    <x v="0"/>
    <m/>
  </r>
  <r>
    <x v="2"/>
    <x v="7"/>
    <x v="0"/>
    <s v="European Union (27 countries)"/>
    <x v="10"/>
    <x v="1"/>
    <m/>
  </r>
  <r>
    <x v="2"/>
    <x v="7"/>
    <x v="1"/>
    <s v="European Union (25 countries)"/>
    <x v="10"/>
    <x v="1"/>
    <m/>
  </r>
  <r>
    <x v="2"/>
    <x v="7"/>
    <x v="2"/>
    <s v="European Union (15 countries)"/>
    <x v="10"/>
    <x v="1"/>
    <m/>
  </r>
  <r>
    <x v="2"/>
    <x v="7"/>
    <x v="3"/>
    <s v="Euro area (EA11-2000, EA12-2006, EA13-2007, EA15-2008, EA16-2010, EA17)"/>
    <x v="10"/>
    <x v="1"/>
    <m/>
  </r>
  <r>
    <x v="2"/>
    <x v="7"/>
    <x v="4"/>
    <s v="Belgium"/>
    <x v="10"/>
    <x v="1"/>
    <n v="6.4299999999999996E-2"/>
  </r>
  <r>
    <x v="2"/>
    <x v="7"/>
    <x v="5"/>
    <s v="Bulgaria"/>
    <x v="10"/>
    <x v="1"/>
    <m/>
  </r>
  <r>
    <x v="2"/>
    <x v="7"/>
    <x v="6"/>
    <s v="Czech Republic"/>
    <x v="10"/>
    <x v="1"/>
    <m/>
  </r>
  <r>
    <x v="2"/>
    <x v="7"/>
    <x v="7"/>
    <s v="Denmark"/>
    <x v="10"/>
    <x v="1"/>
    <n v="7.2599999999999998E-2"/>
  </r>
  <r>
    <x v="2"/>
    <x v="7"/>
    <x v="7"/>
    <s v="København"/>
    <x v="10"/>
    <x v="1"/>
    <m/>
  </r>
  <r>
    <x v="2"/>
    <x v="7"/>
    <x v="8"/>
    <s v="Germany (until 1990 former territory of the FRG)"/>
    <x v="10"/>
    <x v="1"/>
    <m/>
  </r>
  <r>
    <x v="2"/>
    <x v="7"/>
    <x v="8"/>
    <s v="Stuttgart"/>
    <x v="10"/>
    <x v="1"/>
    <n v="0.1018"/>
  </r>
  <r>
    <x v="2"/>
    <x v="7"/>
    <x v="8"/>
    <s v="München"/>
    <x v="10"/>
    <x v="1"/>
    <n v="9.8500000000000004E-2"/>
  </r>
  <r>
    <x v="2"/>
    <x v="7"/>
    <x v="8"/>
    <s v="Hamburg"/>
    <x v="10"/>
    <x v="1"/>
    <n v="0.1008"/>
  </r>
  <r>
    <x v="2"/>
    <x v="7"/>
    <x v="8"/>
    <s v="Frankfurt am Main"/>
    <x v="10"/>
    <x v="1"/>
    <n v="0.1038"/>
  </r>
  <r>
    <x v="2"/>
    <x v="7"/>
    <x v="8"/>
    <s v="Rostock"/>
    <x v="10"/>
    <x v="1"/>
    <n v="8.8099999999999998E-2"/>
  </r>
  <r>
    <x v="2"/>
    <x v="7"/>
    <x v="8"/>
    <s v="Hannover"/>
    <x v="10"/>
    <x v="1"/>
    <n v="0.1066"/>
  </r>
  <r>
    <x v="2"/>
    <x v="7"/>
    <x v="8"/>
    <s v="Düsseldorf"/>
    <x v="10"/>
    <x v="1"/>
    <n v="0.1031"/>
  </r>
  <r>
    <x v="2"/>
    <x v="7"/>
    <x v="8"/>
    <s v="Leipzig"/>
    <x v="10"/>
    <x v="1"/>
    <n v="8.9700000000000002E-2"/>
  </r>
  <r>
    <x v="2"/>
    <x v="7"/>
    <x v="8"/>
    <s v="Erfurt"/>
    <x v="10"/>
    <x v="1"/>
    <n v="9.8299999999999998E-2"/>
  </r>
  <r>
    <x v="2"/>
    <x v="7"/>
    <x v="8"/>
    <s v="Germany - South"/>
    <x v="10"/>
    <x v="1"/>
    <n v="9.4399999999999998E-2"/>
  </r>
  <r>
    <x v="2"/>
    <x v="7"/>
    <x v="8"/>
    <s v="Germany - West"/>
    <x v="10"/>
    <x v="1"/>
    <n v="9.1800000000000007E-2"/>
  </r>
  <r>
    <x v="2"/>
    <x v="7"/>
    <x v="9"/>
    <s v="Estonia"/>
    <x v="10"/>
    <x v="1"/>
    <m/>
  </r>
  <r>
    <x v="2"/>
    <x v="7"/>
    <x v="10"/>
    <s v="Ireland"/>
    <x v="10"/>
    <x v="1"/>
    <m/>
  </r>
  <r>
    <x v="2"/>
    <x v="7"/>
    <x v="10"/>
    <s v="Dublin"/>
    <x v="10"/>
    <x v="1"/>
    <n v="5.5399999999999998E-2"/>
  </r>
  <r>
    <x v="2"/>
    <x v="7"/>
    <x v="11"/>
    <s v="Greece"/>
    <x v="10"/>
    <x v="1"/>
    <m/>
  </r>
  <r>
    <x v="2"/>
    <x v="7"/>
    <x v="11"/>
    <s v="Athina"/>
    <x v="10"/>
    <x v="1"/>
    <n v="5.4300000000000001E-2"/>
  </r>
  <r>
    <x v="2"/>
    <x v="7"/>
    <x v="12"/>
    <s v="Spain"/>
    <x v="10"/>
    <x v="1"/>
    <m/>
  </r>
  <r>
    <x v="2"/>
    <x v="7"/>
    <x v="12"/>
    <s v="Madrid"/>
    <x v="10"/>
    <x v="1"/>
    <n v="7.3200000000000001E-2"/>
  </r>
  <r>
    <x v="2"/>
    <x v="7"/>
    <x v="13"/>
    <s v="France"/>
    <x v="10"/>
    <x v="1"/>
    <m/>
  </r>
  <r>
    <x v="2"/>
    <x v="7"/>
    <x v="13"/>
    <s v="Paris"/>
    <x v="10"/>
    <x v="1"/>
    <n v="6.0699999999999997E-2"/>
  </r>
  <r>
    <x v="2"/>
    <x v="7"/>
    <x v="13"/>
    <s v="Lille"/>
    <x v="10"/>
    <x v="1"/>
    <n v="6.0699999999999997E-2"/>
  </r>
  <r>
    <x v="2"/>
    <x v="7"/>
    <x v="13"/>
    <s v="Strasbourg"/>
    <x v="10"/>
    <x v="1"/>
    <n v="6.0699999999999997E-2"/>
  </r>
  <r>
    <x v="2"/>
    <x v="7"/>
    <x v="13"/>
    <s v="Toulouse"/>
    <x v="10"/>
    <x v="1"/>
    <n v="6.0699999999999997E-2"/>
  </r>
  <r>
    <x v="2"/>
    <x v="7"/>
    <x v="13"/>
    <s v="Lyon"/>
    <x v="10"/>
    <x v="1"/>
    <n v="6.0699999999999997E-2"/>
  </r>
  <r>
    <x v="2"/>
    <x v="7"/>
    <x v="13"/>
    <s v="Marseille"/>
    <x v="10"/>
    <x v="1"/>
    <n v="6.0699999999999997E-2"/>
  </r>
  <r>
    <x v="2"/>
    <x v="7"/>
    <x v="14"/>
    <s v="Croatia"/>
    <x v="10"/>
    <x v="1"/>
    <m/>
  </r>
  <r>
    <x v="2"/>
    <x v="7"/>
    <x v="15"/>
    <s v="Italy"/>
    <x v="10"/>
    <x v="1"/>
    <n v="6.0299999999999999E-2"/>
  </r>
  <r>
    <x v="2"/>
    <x v="7"/>
    <x v="15"/>
    <s v="Nord-Ovest, Nord-Est, Centro (IT) (NUTS 2006)"/>
    <x v="10"/>
    <x v="1"/>
    <m/>
  </r>
  <r>
    <x v="2"/>
    <x v="7"/>
    <x v="15"/>
    <s v="Sud, Isole"/>
    <x v="10"/>
    <x v="1"/>
    <m/>
  </r>
  <r>
    <x v="2"/>
    <x v="7"/>
    <x v="16"/>
    <s v="Cyprus"/>
    <x v="10"/>
    <x v="1"/>
    <m/>
  </r>
  <r>
    <x v="2"/>
    <x v="7"/>
    <x v="17"/>
    <s v="Latvia"/>
    <x v="10"/>
    <x v="1"/>
    <m/>
  </r>
  <r>
    <x v="2"/>
    <x v="7"/>
    <x v="18"/>
    <s v="Lithuania"/>
    <x v="10"/>
    <x v="1"/>
    <m/>
  </r>
  <r>
    <x v="2"/>
    <x v="7"/>
    <x v="19"/>
    <s v="Luxembourg"/>
    <x v="10"/>
    <x v="1"/>
    <n v="5.4199999999999998E-2"/>
  </r>
  <r>
    <x v="2"/>
    <x v="7"/>
    <x v="20"/>
    <s v="Hungary"/>
    <x v="10"/>
    <x v="1"/>
    <n v="3.8100000000000002E-2"/>
  </r>
  <r>
    <x v="2"/>
    <x v="7"/>
    <x v="21"/>
    <s v="Malta"/>
    <x v="10"/>
    <x v="1"/>
    <m/>
  </r>
  <r>
    <x v="2"/>
    <x v="7"/>
    <x v="22"/>
    <s v="Netherlands"/>
    <x v="10"/>
    <x v="1"/>
    <m/>
  </r>
  <r>
    <x v="2"/>
    <x v="7"/>
    <x v="22"/>
    <s v="Noord-Holland"/>
    <x v="10"/>
    <x v="1"/>
    <n v="5.8799999999999998E-2"/>
  </r>
  <r>
    <x v="2"/>
    <x v="7"/>
    <x v="22"/>
    <s v="Rotterdam"/>
    <x v="10"/>
    <x v="1"/>
    <n v="6.2300000000000001E-2"/>
  </r>
  <r>
    <x v="2"/>
    <x v="7"/>
    <x v="22"/>
    <s v="Noord-Brabant"/>
    <x v="10"/>
    <x v="1"/>
    <n v="5.8700000000000002E-2"/>
  </r>
  <r>
    <x v="2"/>
    <x v="7"/>
    <x v="23"/>
    <s v="Austria"/>
    <x v="10"/>
    <x v="1"/>
    <m/>
  </r>
  <r>
    <x v="2"/>
    <x v="7"/>
    <x v="23"/>
    <s v="Wien, Oberösterreich, Tirol"/>
    <x v="10"/>
    <x v="1"/>
    <n v="8.3000000000000004E-2"/>
  </r>
  <r>
    <x v="2"/>
    <x v="7"/>
    <x v="24"/>
    <s v="Poland"/>
    <x v="10"/>
    <x v="1"/>
    <m/>
  </r>
  <r>
    <x v="2"/>
    <x v="7"/>
    <x v="25"/>
    <s v="Portugal"/>
    <x v="10"/>
    <x v="1"/>
    <m/>
  </r>
  <r>
    <x v="2"/>
    <x v="7"/>
    <x v="25"/>
    <s v="Lisboa"/>
    <x v="10"/>
    <x v="1"/>
    <n v="6.4000000000000001E-2"/>
  </r>
  <r>
    <x v="2"/>
    <x v="7"/>
    <x v="26"/>
    <s v="Região Autónoma dos Açores (PT)"/>
    <x v="10"/>
    <x v="1"/>
    <m/>
  </r>
  <r>
    <x v="2"/>
    <x v="7"/>
    <x v="27"/>
    <s v="Romania"/>
    <x v="10"/>
    <x v="1"/>
    <m/>
  </r>
  <r>
    <x v="2"/>
    <x v="7"/>
    <x v="28"/>
    <s v="Slovenia"/>
    <x v="10"/>
    <x v="1"/>
    <n v="5.8700000000000002E-2"/>
  </r>
  <r>
    <x v="2"/>
    <x v="7"/>
    <x v="29"/>
    <s v="Slovakia"/>
    <x v="10"/>
    <x v="1"/>
    <m/>
  </r>
  <r>
    <x v="2"/>
    <x v="7"/>
    <x v="30"/>
    <s v="Finland"/>
    <x v="10"/>
    <x v="1"/>
    <n v="4.82E-2"/>
  </r>
  <r>
    <x v="2"/>
    <x v="7"/>
    <x v="31"/>
    <s v="Sweden"/>
    <x v="10"/>
    <x v="1"/>
    <m/>
  </r>
  <r>
    <x v="2"/>
    <x v="7"/>
    <x v="32"/>
    <s v="United Kingdom"/>
    <x v="10"/>
    <x v="1"/>
    <n v="5.57E-2"/>
  </r>
  <r>
    <x v="2"/>
    <x v="7"/>
    <x v="32"/>
    <s v="Leeds"/>
    <x v="10"/>
    <x v="1"/>
    <m/>
  </r>
  <r>
    <x v="2"/>
    <x v="7"/>
    <x v="32"/>
    <s v="Birmingham"/>
    <x v="10"/>
    <x v="1"/>
    <m/>
  </r>
  <r>
    <x v="2"/>
    <x v="7"/>
    <x v="32"/>
    <s v="London"/>
    <x v="10"/>
    <x v="1"/>
    <n v="5.5500000000000001E-2"/>
  </r>
  <r>
    <x v="2"/>
    <x v="7"/>
    <x v="32"/>
    <s v="Glasgow"/>
    <x v="10"/>
    <x v="1"/>
    <m/>
  </r>
  <r>
    <x v="2"/>
    <x v="7"/>
    <x v="33"/>
    <s v="Norway"/>
    <x v="10"/>
    <x v="1"/>
    <n v="3.2000000000000001E-2"/>
  </r>
  <r>
    <x v="2"/>
    <x v="7"/>
    <x v="34"/>
    <s v="Turkey"/>
    <x v="10"/>
    <x v="1"/>
    <m/>
  </r>
  <r>
    <x v="2"/>
    <x v="7"/>
    <x v="0"/>
    <s v="European Union (27 countries)"/>
    <x v="11"/>
    <x v="0"/>
    <m/>
  </r>
  <r>
    <x v="2"/>
    <x v="7"/>
    <x v="1"/>
    <s v="European Union (25 countries)"/>
    <x v="11"/>
    <x v="0"/>
    <m/>
  </r>
  <r>
    <x v="2"/>
    <x v="7"/>
    <x v="2"/>
    <s v="European Union (15 countries)"/>
    <x v="11"/>
    <x v="0"/>
    <m/>
  </r>
  <r>
    <x v="2"/>
    <x v="7"/>
    <x v="3"/>
    <s v="Euro area (EA11-2000, EA12-2006, EA13-2007, EA15-2008, EA16-2010, EA17)"/>
    <x v="11"/>
    <x v="0"/>
    <m/>
  </r>
  <r>
    <x v="2"/>
    <x v="7"/>
    <x v="4"/>
    <s v="Belgium"/>
    <x v="11"/>
    <x v="0"/>
    <n v="6.4100000000000004E-2"/>
  </r>
  <r>
    <x v="2"/>
    <x v="7"/>
    <x v="5"/>
    <s v="Bulgaria"/>
    <x v="11"/>
    <x v="0"/>
    <m/>
  </r>
  <r>
    <x v="2"/>
    <x v="7"/>
    <x v="6"/>
    <s v="Czech Republic"/>
    <x v="11"/>
    <x v="0"/>
    <m/>
  </r>
  <r>
    <x v="2"/>
    <x v="7"/>
    <x v="7"/>
    <s v="Denmark"/>
    <x v="11"/>
    <x v="0"/>
    <n v="7.6999999999999999E-2"/>
  </r>
  <r>
    <x v="2"/>
    <x v="7"/>
    <x v="7"/>
    <s v="København"/>
    <x v="11"/>
    <x v="0"/>
    <m/>
  </r>
  <r>
    <x v="2"/>
    <x v="7"/>
    <x v="8"/>
    <s v="Germany (until 1990 former territory of the FRG)"/>
    <x v="11"/>
    <x v="0"/>
    <m/>
  </r>
  <r>
    <x v="2"/>
    <x v="7"/>
    <x v="8"/>
    <s v="Stuttgart"/>
    <x v="11"/>
    <x v="0"/>
    <n v="8.9800000000000005E-2"/>
  </r>
  <r>
    <x v="2"/>
    <x v="7"/>
    <x v="8"/>
    <s v="München"/>
    <x v="11"/>
    <x v="0"/>
    <n v="8.43E-2"/>
  </r>
  <r>
    <x v="2"/>
    <x v="7"/>
    <x v="8"/>
    <s v="Hamburg"/>
    <x v="11"/>
    <x v="0"/>
    <n v="9.1600000000000001E-2"/>
  </r>
  <r>
    <x v="2"/>
    <x v="7"/>
    <x v="8"/>
    <s v="Frankfurt am Main"/>
    <x v="11"/>
    <x v="0"/>
    <n v="9.3100000000000002E-2"/>
  </r>
  <r>
    <x v="2"/>
    <x v="7"/>
    <x v="8"/>
    <s v="Rostock"/>
    <x v="11"/>
    <x v="0"/>
    <n v="8.72E-2"/>
  </r>
  <r>
    <x v="2"/>
    <x v="7"/>
    <x v="8"/>
    <s v="Hannover"/>
    <x v="11"/>
    <x v="0"/>
    <n v="9.0200000000000002E-2"/>
  </r>
  <r>
    <x v="2"/>
    <x v="7"/>
    <x v="8"/>
    <s v="Düsseldorf"/>
    <x v="11"/>
    <x v="0"/>
    <n v="8.0100000000000005E-2"/>
  </r>
  <r>
    <x v="2"/>
    <x v="7"/>
    <x v="8"/>
    <s v="Leipzig"/>
    <x v="11"/>
    <x v="0"/>
    <n v="8.7400000000000005E-2"/>
  </r>
  <r>
    <x v="2"/>
    <x v="7"/>
    <x v="8"/>
    <s v="Erfurt"/>
    <x v="11"/>
    <x v="0"/>
    <n v="9.9299999999999999E-2"/>
  </r>
  <r>
    <x v="2"/>
    <x v="7"/>
    <x v="8"/>
    <s v="Germany - South"/>
    <x v="11"/>
    <x v="0"/>
    <n v="8.1299999999999997E-2"/>
  </r>
  <r>
    <x v="2"/>
    <x v="7"/>
    <x v="8"/>
    <s v="Germany - West"/>
    <x v="11"/>
    <x v="0"/>
    <n v="7.8899999999999998E-2"/>
  </r>
  <r>
    <x v="2"/>
    <x v="7"/>
    <x v="9"/>
    <s v="Estonia"/>
    <x v="11"/>
    <x v="0"/>
    <m/>
  </r>
  <r>
    <x v="2"/>
    <x v="7"/>
    <x v="10"/>
    <s v="Ireland"/>
    <x v="11"/>
    <x v="0"/>
    <m/>
  </r>
  <r>
    <x v="2"/>
    <x v="7"/>
    <x v="10"/>
    <s v="Dublin"/>
    <x v="11"/>
    <x v="0"/>
    <n v="5.57E-2"/>
  </r>
  <r>
    <x v="2"/>
    <x v="7"/>
    <x v="11"/>
    <s v="Greece"/>
    <x v="11"/>
    <x v="0"/>
    <m/>
  </r>
  <r>
    <x v="2"/>
    <x v="7"/>
    <x v="11"/>
    <s v="Athina"/>
    <x v="11"/>
    <x v="0"/>
    <n v="5.2999999999999999E-2"/>
  </r>
  <r>
    <x v="2"/>
    <x v="7"/>
    <x v="12"/>
    <s v="Spain"/>
    <x v="11"/>
    <x v="0"/>
    <m/>
  </r>
  <r>
    <x v="2"/>
    <x v="7"/>
    <x v="12"/>
    <s v="Madrid"/>
    <x v="11"/>
    <x v="0"/>
    <n v="7.3999999999999996E-2"/>
  </r>
  <r>
    <x v="2"/>
    <x v="7"/>
    <x v="13"/>
    <s v="France"/>
    <x v="11"/>
    <x v="0"/>
    <m/>
  </r>
  <r>
    <x v="2"/>
    <x v="7"/>
    <x v="13"/>
    <s v="Paris"/>
    <x v="11"/>
    <x v="0"/>
    <n v="6.2100000000000002E-2"/>
  </r>
  <r>
    <x v="2"/>
    <x v="7"/>
    <x v="13"/>
    <s v="Lille"/>
    <x v="11"/>
    <x v="0"/>
    <n v="6.2100000000000002E-2"/>
  </r>
  <r>
    <x v="2"/>
    <x v="7"/>
    <x v="13"/>
    <s v="Strasbourg"/>
    <x v="11"/>
    <x v="0"/>
    <n v="6.2100000000000002E-2"/>
  </r>
  <r>
    <x v="2"/>
    <x v="7"/>
    <x v="13"/>
    <s v="Toulouse"/>
    <x v="11"/>
    <x v="0"/>
    <n v="6.2100000000000002E-2"/>
  </r>
  <r>
    <x v="2"/>
    <x v="7"/>
    <x v="13"/>
    <s v="Lyon"/>
    <x v="11"/>
    <x v="0"/>
    <n v="6.2100000000000002E-2"/>
  </r>
  <r>
    <x v="2"/>
    <x v="7"/>
    <x v="13"/>
    <s v="Marseille"/>
    <x v="11"/>
    <x v="0"/>
    <n v="6.2100000000000002E-2"/>
  </r>
  <r>
    <x v="2"/>
    <x v="7"/>
    <x v="14"/>
    <s v="Croatia"/>
    <x v="11"/>
    <x v="0"/>
    <m/>
  </r>
  <r>
    <x v="2"/>
    <x v="7"/>
    <x v="15"/>
    <s v="Italy"/>
    <x v="11"/>
    <x v="0"/>
    <n v="6.3799999999999996E-2"/>
  </r>
  <r>
    <x v="2"/>
    <x v="7"/>
    <x v="15"/>
    <s v="Nord-Ovest, Nord-Est, Centro (IT) (NUTS 2006)"/>
    <x v="11"/>
    <x v="0"/>
    <m/>
  </r>
  <r>
    <x v="2"/>
    <x v="7"/>
    <x v="15"/>
    <s v="Sud, Isole"/>
    <x v="11"/>
    <x v="0"/>
    <m/>
  </r>
  <r>
    <x v="2"/>
    <x v="7"/>
    <x v="16"/>
    <s v="Cyprus"/>
    <x v="11"/>
    <x v="0"/>
    <m/>
  </r>
  <r>
    <x v="2"/>
    <x v="7"/>
    <x v="17"/>
    <s v="Latvia"/>
    <x v="11"/>
    <x v="0"/>
    <m/>
  </r>
  <r>
    <x v="2"/>
    <x v="7"/>
    <x v="18"/>
    <s v="Lithuania"/>
    <x v="11"/>
    <x v="0"/>
    <m/>
  </r>
  <r>
    <x v="2"/>
    <x v="7"/>
    <x v="19"/>
    <s v="Luxembourg"/>
    <x v="11"/>
    <x v="0"/>
    <n v="5.3800000000000001E-2"/>
  </r>
  <r>
    <x v="2"/>
    <x v="7"/>
    <x v="20"/>
    <s v="Hungary"/>
    <x v="11"/>
    <x v="0"/>
    <n v="3.8100000000000002E-2"/>
  </r>
  <r>
    <x v="2"/>
    <x v="7"/>
    <x v="21"/>
    <s v="Malta"/>
    <x v="11"/>
    <x v="0"/>
    <m/>
  </r>
  <r>
    <x v="2"/>
    <x v="7"/>
    <x v="22"/>
    <s v="Netherlands"/>
    <x v="11"/>
    <x v="0"/>
    <m/>
  </r>
  <r>
    <x v="2"/>
    <x v="7"/>
    <x v="22"/>
    <s v="Noord-Holland"/>
    <x v="11"/>
    <x v="0"/>
    <n v="5.9799999999999999E-2"/>
  </r>
  <r>
    <x v="2"/>
    <x v="7"/>
    <x v="22"/>
    <s v="Rotterdam"/>
    <x v="11"/>
    <x v="0"/>
    <n v="6.4699999999999994E-2"/>
  </r>
  <r>
    <x v="2"/>
    <x v="7"/>
    <x v="22"/>
    <s v="Noord-Brabant"/>
    <x v="11"/>
    <x v="0"/>
    <n v="5.8700000000000002E-2"/>
  </r>
  <r>
    <x v="2"/>
    <x v="7"/>
    <x v="23"/>
    <s v="Austria"/>
    <x v="11"/>
    <x v="0"/>
    <m/>
  </r>
  <r>
    <x v="2"/>
    <x v="7"/>
    <x v="23"/>
    <s v="Wien, Oberösterreich, Tirol"/>
    <x v="11"/>
    <x v="0"/>
    <n v="8.2299999999999998E-2"/>
  </r>
  <r>
    <x v="2"/>
    <x v="7"/>
    <x v="24"/>
    <s v="Poland"/>
    <x v="11"/>
    <x v="0"/>
    <m/>
  </r>
  <r>
    <x v="2"/>
    <x v="7"/>
    <x v="25"/>
    <s v="Portugal"/>
    <x v="11"/>
    <x v="0"/>
    <m/>
  </r>
  <r>
    <x v="2"/>
    <x v="7"/>
    <x v="25"/>
    <s v="Lisboa"/>
    <x v="11"/>
    <x v="0"/>
    <n v="6.0499999999999998E-2"/>
  </r>
  <r>
    <x v="2"/>
    <x v="7"/>
    <x v="26"/>
    <s v="Região Autónoma dos Açores (PT)"/>
    <x v="11"/>
    <x v="0"/>
    <m/>
  </r>
  <r>
    <x v="2"/>
    <x v="7"/>
    <x v="27"/>
    <s v="Romania"/>
    <x v="11"/>
    <x v="0"/>
    <m/>
  </r>
  <r>
    <x v="2"/>
    <x v="7"/>
    <x v="28"/>
    <s v="Slovenia"/>
    <x v="11"/>
    <x v="0"/>
    <n v="5.3400000000000003E-2"/>
  </r>
  <r>
    <x v="2"/>
    <x v="7"/>
    <x v="29"/>
    <s v="Slovakia"/>
    <x v="11"/>
    <x v="0"/>
    <m/>
  </r>
  <r>
    <x v="2"/>
    <x v="7"/>
    <x v="30"/>
    <s v="Finland"/>
    <x v="11"/>
    <x v="0"/>
    <n v="5.3999999999999999E-2"/>
  </r>
  <r>
    <x v="2"/>
    <x v="7"/>
    <x v="31"/>
    <s v="Sweden"/>
    <x v="11"/>
    <x v="0"/>
    <n v="3.9800000000000002E-2"/>
  </r>
  <r>
    <x v="2"/>
    <x v="7"/>
    <x v="32"/>
    <s v="United Kingdom"/>
    <x v="11"/>
    <x v="0"/>
    <m/>
  </r>
  <r>
    <x v="2"/>
    <x v="7"/>
    <x v="32"/>
    <s v="Leeds"/>
    <x v="11"/>
    <x v="0"/>
    <m/>
  </r>
  <r>
    <x v="2"/>
    <x v="7"/>
    <x v="32"/>
    <s v="Birmingham"/>
    <x v="11"/>
    <x v="0"/>
    <m/>
  </r>
  <r>
    <x v="2"/>
    <x v="7"/>
    <x v="32"/>
    <s v="London"/>
    <x v="11"/>
    <x v="0"/>
    <m/>
  </r>
  <r>
    <x v="2"/>
    <x v="7"/>
    <x v="32"/>
    <s v="Glasgow"/>
    <x v="11"/>
    <x v="0"/>
    <m/>
  </r>
  <r>
    <x v="2"/>
    <x v="7"/>
    <x v="33"/>
    <s v="Norway"/>
    <x v="11"/>
    <x v="0"/>
    <n v="3.0499999999999999E-2"/>
  </r>
  <r>
    <x v="2"/>
    <x v="7"/>
    <x v="34"/>
    <s v="Turkey"/>
    <x v="11"/>
    <x v="0"/>
    <m/>
  </r>
  <r>
    <x v="2"/>
    <x v="7"/>
    <x v="0"/>
    <s v="European Union (27 countries)"/>
    <x v="11"/>
    <x v="1"/>
    <m/>
  </r>
  <r>
    <x v="2"/>
    <x v="7"/>
    <x v="1"/>
    <s v="European Union (25 countries)"/>
    <x v="11"/>
    <x v="1"/>
    <m/>
  </r>
  <r>
    <x v="2"/>
    <x v="7"/>
    <x v="2"/>
    <s v="European Union (15 countries)"/>
    <x v="11"/>
    <x v="1"/>
    <m/>
  </r>
  <r>
    <x v="2"/>
    <x v="7"/>
    <x v="3"/>
    <s v="Euro area (EA11-2000, EA12-2006, EA13-2007, EA15-2008, EA16-2010, EA17)"/>
    <x v="11"/>
    <x v="1"/>
    <m/>
  </r>
  <r>
    <x v="2"/>
    <x v="7"/>
    <x v="4"/>
    <s v="Belgium"/>
    <x v="11"/>
    <x v="1"/>
    <n v="6.3100000000000003E-2"/>
  </r>
  <r>
    <x v="2"/>
    <x v="7"/>
    <x v="5"/>
    <s v="Bulgaria"/>
    <x v="11"/>
    <x v="1"/>
    <m/>
  </r>
  <r>
    <x v="2"/>
    <x v="7"/>
    <x v="6"/>
    <s v="Czech Republic"/>
    <x v="11"/>
    <x v="1"/>
    <m/>
  </r>
  <r>
    <x v="2"/>
    <x v="7"/>
    <x v="7"/>
    <s v="Denmark"/>
    <x v="11"/>
    <x v="1"/>
    <n v="7.6300000000000007E-2"/>
  </r>
  <r>
    <x v="2"/>
    <x v="7"/>
    <x v="7"/>
    <s v="København"/>
    <x v="11"/>
    <x v="1"/>
    <m/>
  </r>
  <r>
    <x v="2"/>
    <x v="7"/>
    <x v="8"/>
    <s v="Germany (until 1990 former territory of the FRG)"/>
    <x v="11"/>
    <x v="1"/>
    <m/>
  </r>
  <r>
    <x v="2"/>
    <x v="7"/>
    <x v="8"/>
    <s v="Stuttgart"/>
    <x v="11"/>
    <x v="1"/>
    <n v="8.8700000000000001E-2"/>
  </r>
  <r>
    <x v="2"/>
    <x v="7"/>
    <x v="8"/>
    <s v="München"/>
    <x v="11"/>
    <x v="1"/>
    <n v="8.3299999999999999E-2"/>
  </r>
  <r>
    <x v="2"/>
    <x v="7"/>
    <x v="8"/>
    <s v="Hamburg"/>
    <x v="11"/>
    <x v="1"/>
    <n v="8.2199999999999995E-2"/>
  </r>
  <r>
    <x v="2"/>
    <x v="7"/>
    <x v="8"/>
    <s v="Frankfurt am Main"/>
    <x v="11"/>
    <x v="1"/>
    <n v="9.1999999999999998E-2"/>
  </r>
  <r>
    <x v="2"/>
    <x v="7"/>
    <x v="8"/>
    <s v="Rostock"/>
    <x v="11"/>
    <x v="1"/>
    <n v="8.6099999999999996E-2"/>
  </r>
  <r>
    <x v="2"/>
    <x v="7"/>
    <x v="8"/>
    <s v="Hannover"/>
    <x v="11"/>
    <x v="1"/>
    <n v="8.2500000000000004E-2"/>
  </r>
  <r>
    <x v="2"/>
    <x v="7"/>
    <x v="8"/>
    <s v="Düsseldorf"/>
    <x v="11"/>
    <x v="1"/>
    <n v="7.9100000000000004E-2"/>
  </r>
  <r>
    <x v="2"/>
    <x v="7"/>
    <x v="8"/>
    <s v="Leipzig"/>
    <x v="11"/>
    <x v="1"/>
    <n v="8.6300000000000002E-2"/>
  </r>
  <r>
    <x v="2"/>
    <x v="7"/>
    <x v="8"/>
    <s v="Erfurt"/>
    <x v="11"/>
    <x v="1"/>
    <n v="9.8100000000000007E-2"/>
  </r>
  <r>
    <x v="2"/>
    <x v="7"/>
    <x v="8"/>
    <s v="Germany - South"/>
    <x v="11"/>
    <x v="1"/>
    <n v="8.0299999999999996E-2"/>
  </r>
  <r>
    <x v="2"/>
    <x v="7"/>
    <x v="8"/>
    <s v="Germany - West"/>
    <x v="11"/>
    <x v="1"/>
    <n v="7.8E-2"/>
  </r>
  <r>
    <x v="2"/>
    <x v="7"/>
    <x v="9"/>
    <s v="Estonia"/>
    <x v="11"/>
    <x v="1"/>
    <m/>
  </r>
  <r>
    <x v="2"/>
    <x v="7"/>
    <x v="10"/>
    <s v="Ireland"/>
    <x v="11"/>
    <x v="1"/>
    <m/>
  </r>
  <r>
    <x v="2"/>
    <x v="7"/>
    <x v="10"/>
    <s v="Dublin"/>
    <x v="11"/>
    <x v="1"/>
    <n v="5.9400000000000001E-2"/>
  </r>
  <r>
    <x v="2"/>
    <x v="7"/>
    <x v="11"/>
    <s v="Greece"/>
    <x v="11"/>
    <x v="1"/>
    <m/>
  </r>
  <r>
    <x v="2"/>
    <x v="7"/>
    <x v="11"/>
    <s v="Athina"/>
    <x v="11"/>
    <x v="1"/>
    <n v="5.45E-2"/>
  </r>
  <r>
    <x v="2"/>
    <x v="7"/>
    <x v="12"/>
    <s v="Spain"/>
    <x v="11"/>
    <x v="1"/>
    <m/>
  </r>
  <r>
    <x v="2"/>
    <x v="7"/>
    <x v="12"/>
    <s v="Madrid"/>
    <x v="11"/>
    <x v="1"/>
    <n v="7.2999999999999995E-2"/>
  </r>
  <r>
    <x v="2"/>
    <x v="7"/>
    <x v="13"/>
    <s v="France"/>
    <x v="11"/>
    <x v="1"/>
    <m/>
  </r>
  <r>
    <x v="2"/>
    <x v="7"/>
    <x v="13"/>
    <s v="Paris"/>
    <x v="11"/>
    <x v="1"/>
    <n v="6.1100000000000002E-2"/>
  </r>
  <r>
    <x v="2"/>
    <x v="7"/>
    <x v="13"/>
    <s v="Lille"/>
    <x v="11"/>
    <x v="1"/>
    <n v="6.1100000000000002E-2"/>
  </r>
  <r>
    <x v="2"/>
    <x v="7"/>
    <x v="13"/>
    <s v="Strasbourg"/>
    <x v="11"/>
    <x v="1"/>
    <n v="6.1100000000000002E-2"/>
  </r>
  <r>
    <x v="2"/>
    <x v="7"/>
    <x v="13"/>
    <s v="Toulouse"/>
    <x v="11"/>
    <x v="1"/>
    <n v="6.1100000000000002E-2"/>
  </r>
  <r>
    <x v="2"/>
    <x v="7"/>
    <x v="13"/>
    <s v="Lyon"/>
    <x v="11"/>
    <x v="1"/>
    <n v="6.1100000000000002E-2"/>
  </r>
  <r>
    <x v="2"/>
    <x v="7"/>
    <x v="13"/>
    <s v="Marseille"/>
    <x v="11"/>
    <x v="1"/>
    <n v="6.1100000000000002E-2"/>
  </r>
  <r>
    <x v="2"/>
    <x v="7"/>
    <x v="14"/>
    <s v="Croatia"/>
    <x v="11"/>
    <x v="1"/>
    <m/>
  </r>
  <r>
    <x v="2"/>
    <x v="7"/>
    <x v="15"/>
    <s v="Italy"/>
    <x v="11"/>
    <x v="1"/>
    <n v="6.7299999999999999E-2"/>
  </r>
  <r>
    <x v="2"/>
    <x v="7"/>
    <x v="15"/>
    <s v="Nord-Ovest, Nord-Est, Centro (IT) (NUTS 2006)"/>
    <x v="11"/>
    <x v="1"/>
    <m/>
  </r>
  <r>
    <x v="2"/>
    <x v="7"/>
    <x v="15"/>
    <s v="Sud, Isole"/>
    <x v="11"/>
    <x v="1"/>
    <m/>
  </r>
  <r>
    <x v="2"/>
    <x v="7"/>
    <x v="16"/>
    <s v="Cyprus"/>
    <x v="11"/>
    <x v="1"/>
    <m/>
  </r>
  <r>
    <x v="2"/>
    <x v="7"/>
    <x v="17"/>
    <s v="Latvia"/>
    <x v="11"/>
    <x v="1"/>
    <m/>
  </r>
  <r>
    <x v="2"/>
    <x v="7"/>
    <x v="18"/>
    <s v="Lithuania"/>
    <x v="11"/>
    <x v="1"/>
    <m/>
  </r>
  <r>
    <x v="2"/>
    <x v="7"/>
    <x v="19"/>
    <s v="Luxembourg"/>
    <x v="11"/>
    <x v="1"/>
    <n v="5.3999999999999999E-2"/>
  </r>
  <r>
    <x v="2"/>
    <x v="7"/>
    <x v="20"/>
    <s v="Hungary"/>
    <x v="11"/>
    <x v="1"/>
    <n v="4.2299999999999997E-2"/>
  </r>
  <r>
    <x v="2"/>
    <x v="7"/>
    <x v="21"/>
    <s v="Malta"/>
    <x v="11"/>
    <x v="1"/>
    <m/>
  </r>
  <r>
    <x v="2"/>
    <x v="7"/>
    <x v="22"/>
    <s v="Netherlands"/>
    <x v="11"/>
    <x v="1"/>
    <m/>
  </r>
  <r>
    <x v="2"/>
    <x v="7"/>
    <x v="22"/>
    <s v="Noord-Holland"/>
    <x v="11"/>
    <x v="1"/>
    <n v="5.79E-2"/>
  </r>
  <r>
    <x v="2"/>
    <x v="7"/>
    <x v="22"/>
    <s v="Rotterdam"/>
    <x v="11"/>
    <x v="1"/>
    <n v="6.2700000000000006E-2"/>
  </r>
  <r>
    <x v="2"/>
    <x v="7"/>
    <x v="22"/>
    <s v="Noord-Brabant"/>
    <x v="11"/>
    <x v="1"/>
    <n v="5.6099999999999997E-2"/>
  </r>
  <r>
    <x v="2"/>
    <x v="7"/>
    <x v="23"/>
    <s v="Austria"/>
    <x v="11"/>
    <x v="1"/>
    <m/>
  </r>
  <r>
    <x v="2"/>
    <x v="7"/>
    <x v="23"/>
    <s v="Wien, Oberösterreich, Tirol"/>
    <x v="11"/>
    <x v="1"/>
    <n v="8.77E-2"/>
  </r>
  <r>
    <x v="2"/>
    <x v="7"/>
    <x v="24"/>
    <s v="Poland"/>
    <x v="11"/>
    <x v="1"/>
    <m/>
  </r>
  <r>
    <x v="2"/>
    <x v="7"/>
    <x v="25"/>
    <s v="Portugal"/>
    <x v="11"/>
    <x v="1"/>
    <m/>
  </r>
  <r>
    <x v="2"/>
    <x v="7"/>
    <x v="25"/>
    <s v="Lisboa"/>
    <x v="11"/>
    <x v="1"/>
    <n v="6.0299999999999999E-2"/>
  </r>
  <r>
    <x v="2"/>
    <x v="7"/>
    <x v="26"/>
    <s v="Região Autónoma dos Açores (PT)"/>
    <x v="11"/>
    <x v="1"/>
    <m/>
  </r>
  <r>
    <x v="2"/>
    <x v="7"/>
    <x v="27"/>
    <s v="Romania"/>
    <x v="11"/>
    <x v="1"/>
    <m/>
  </r>
  <r>
    <x v="2"/>
    <x v="7"/>
    <x v="28"/>
    <s v="Slovenia"/>
    <x v="11"/>
    <x v="1"/>
    <n v="5.6599999999999998E-2"/>
  </r>
  <r>
    <x v="2"/>
    <x v="7"/>
    <x v="29"/>
    <s v="Slovakia"/>
    <x v="11"/>
    <x v="1"/>
    <m/>
  </r>
  <r>
    <x v="2"/>
    <x v="7"/>
    <x v="30"/>
    <s v="Finland"/>
    <x v="11"/>
    <x v="1"/>
    <m/>
  </r>
  <r>
    <x v="2"/>
    <x v="7"/>
    <x v="31"/>
    <s v="Sweden"/>
    <x v="11"/>
    <x v="1"/>
    <n v="4.1000000000000002E-2"/>
  </r>
  <r>
    <x v="2"/>
    <x v="7"/>
    <x v="32"/>
    <s v="United Kingdom"/>
    <x v="11"/>
    <x v="1"/>
    <n v="5.6000000000000001E-2"/>
  </r>
  <r>
    <x v="2"/>
    <x v="7"/>
    <x v="32"/>
    <s v="Leeds"/>
    <x v="11"/>
    <x v="1"/>
    <m/>
  </r>
  <r>
    <x v="2"/>
    <x v="7"/>
    <x v="32"/>
    <s v="Birmingham"/>
    <x v="11"/>
    <x v="1"/>
    <m/>
  </r>
  <r>
    <x v="2"/>
    <x v="7"/>
    <x v="32"/>
    <s v="London"/>
    <x v="11"/>
    <x v="1"/>
    <m/>
  </r>
  <r>
    <x v="2"/>
    <x v="7"/>
    <x v="32"/>
    <s v="Glasgow"/>
    <x v="11"/>
    <x v="1"/>
    <m/>
  </r>
  <r>
    <x v="2"/>
    <x v="7"/>
    <x v="33"/>
    <s v="Norway"/>
    <x v="11"/>
    <x v="1"/>
    <n v="4.2599999999999999E-2"/>
  </r>
  <r>
    <x v="2"/>
    <x v="7"/>
    <x v="34"/>
    <s v="Turkey"/>
    <x v="11"/>
    <x v="1"/>
    <m/>
  </r>
  <r>
    <x v="2"/>
    <x v="7"/>
    <x v="0"/>
    <s v="European Union (27 countries)"/>
    <x v="12"/>
    <x v="0"/>
    <m/>
  </r>
  <r>
    <x v="2"/>
    <x v="7"/>
    <x v="1"/>
    <s v="European Union (25 countries)"/>
    <x v="12"/>
    <x v="0"/>
    <m/>
  </r>
  <r>
    <x v="2"/>
    <x v="7"/>
    <x v="2"/>
    <s v="European Union (15 countries)"/>
    <x v="12"/>
    <x v="0"/>
    <m/>
  </r>
  <r>
    <x v="2"/>
    <x v="7"/>
    <x v="3"/>
    <s v="Euro area (EA11-2000, EA12-2006, EA13-2007, EA15-2008, EA16-2010, EA17)"/>
    <x v="12"/>
    <x v="0"/>
    <m/>
  </r>
  <r>
    <x v="2"/>
    <x v="7"/>
    <x v="4"/>
    <s v="Belgium"/>
    <x v="12"/>
    <x v="0"/>
    <n v="6.1499999999999999E-2"/>
  </r>
  <r>
    <x v="2"/>
    <x v="7"/>
    <x v="5"/>
    <s v="Bulgaria"/>
    <x v="12"/>
    <x v="0"/>
    <m/>
  </r>
  <r>
    <x v="2"/>
    <x v="7"/>
    <x v="6"/>
    <s v="Czech Republic"/>
    <x v="12"/>
    <x v="0"/>
    <m/>
  </r>
  <r>
    <x v="2"/>
    <x v="7"/>
    <x v="7"/>
    <s v="Denmark"/>
    <x v="12"/>
    <x v="0"/>
    <n v="7.6399999999999996E-2"/>
  </r>
  <r>
    <x v="2"/>
    <x v="7"/>
    <x v="7"/>
    <s v="København"/>
    <x v="12"/>
    <x v="0"/>
    <m/>
  </r>
  <r>
    <x v="2"/>
    <x v="7"/>
    <x v="8"/>
    <s v="Germany (until 1990 former territory of the FRG)"/>
    <x v="12"/>
    <x v="0"/>
    <m/>
  </r>
  <r>
    <x v="2"/>
    <x v="7"/>
    <x v="8"/>
    <s v="Stuttgart"/>
    <x v="12"/>
    <x v="0"/>
    <n v="8.6900000000000005E-2"/>
  </r>
  <r>
    <x v="2"/>
    <x v="7"/>
    <x v="8"/>
    <s v="München"/>
    <x v="12"/>
    <x v="0"/>
    <n v="8.1699999999999995E-2"/>
  </r>
  <r>
    <x v="2"/>
    <x v="7"/>
    <x v="8"/>
    <s v="Hamburg"/>
    <x v="12"/>
    <x v="0"/>
    <n v="7.9200000000000007E-2"/>
  </r>
  <r>
    <x v="2"/>
    <x v="7"/>
    <x v="8"/>
    <s v="Frankfurt am Main"/>
    <x v="12"/>
    <x v="0"/>
    <n v="8.6199999999999999E-2"/>
  </r>
  <r>
    <x v="2"/>
    <x v="7"/>
    <x v="8"/>
    <s v="Rostock"/>
    <x v="12"/>
    <x v="0"/>
    <n v="8.4400000000000003E-2"/>
  </r>
  <r>
    <x v="2"/>
    <x v="7"/>
    <x v="8"/>
    <s v="Hannover"/>
    <x v="12"/>
    <x v="0"/>
    <n v="8.0799999999999997E-2"/>
  </r>
  <r>
    <x v="2"/>
    <x v="7"/>
    <x v="8"/>
    <s v="Düsseldorf"/>
    <x v="12"/>
    <x v="0"/>
    <n v="7.7600000000000002E-2"/>
  </r>
  <r>
    <x v="2"/>
    <x v="7"/>
    <x v="8"/>
    <s v="Leipzig"/>
    <x v="12"/>
    <x v="0"/>
    <n v="8.4599999999999995E-2"/>
  </r>
  <r>
    <x v="2"/>
    <x v="7"/>
    <x v="8"/>
    <s v="Erfurt"/>
    <x v="12"/>
    <x v="0"/>
    <n v="9.3200000000000005E-2"/>
  </r>
  <r>
    <x v="2"/>
    <x v="7"/>
    <x v="8"/>
    <s v="Germany - South"/>
    <x v="12"/>
    <x v="0"/>
    <n v="7.8700000000000006E-2"/>
  </r>
  <r>
    <x v="2"/>
    <x v="7"/>
    <x v="8"/>
    <s v="Germany - West"/>
    <x v="12"/>
    <x v="0"/>
    <n v="7.6399999999999996E-2"/>
  </r>
  <r>
    <x v="2"/>
    <x v="7"/>
    <x v="9"/>
    <s v="Estonia"/>
    <x v="12"/>
    <x v="0"/>
    <m/>
  </r>
  <r>
    <x v="2"/>
    <x v="7"/>
    <x v="10"/>
    <s v="Ireland"/>
    <x v="12"/>
    <x v="0"/>
    <m/>
  </r>
  <r>
    <x v="2"/>
    <x v="7"/>
    <x v="10"/>
    <s v="Dublin"/>
    <x v="12"/>
    <x v="0"/>
    <n v="6.3200000000000006E-2"/>
  </r>
  <r>
    <x v="2"/>
    <x v="7"/>
    <x v="11"/>
    <s v="Greece"/>
    <x v="12"/>
    <x v="0"/>
    <m/>
  </r>
  <r>
    <x v="2"/>
    <x v="7"/>
    <x v="11"/>
    <s v="Athina"/>
    <x v="12"/>
    <x v="0"/>
    <n v="5.3800000000000001E-2"/>
  </r>
  <r>
    <x v="2"/>
    <x v="7"/>
    <x v="12"/>
    <s v="Spain"/>
    <x v="12"/>
    <x v="0"/>
    <m/>
  </r>
  <r>
    <x v="2"/>
    <x v="7"/>
    <x v="12"/>
    <s v="Madrid"/>
    <x v="12"/>
    <x v="0"/>
    <n v="6.88E-2"/>
  </r>
  <r>
    <x v="2"/>
    <x v="7"/>
    <x v="13"/>
    <s v="France"/>
    <x v="12"/>
    <x v="0"/>
    <m/>
  </r>
  <r>
    <x v="2"/>
    <x v="7"/>
    <x v="13"/>
    <s v="Paris"/>
    <x v="12"/>
    <x v="0"/>
    <n v="6.0100000000000001E-2"/>
  </r>
  <r>
    <x v="2"/>
    <x v="7"/>
    <x v="13"/>
    <s v="Lille"/>
    <x v="12"/>
    <x v="0"/>
    <n v="6.0100000000000001E-2"/>
  </r>
  <r>
    <x v="2"/>
    <x v="7"/>
    <x v="13"/>
    <s v="Strasbourg"/>
    <x v="12"/>
    <x v="0"/>
    <n v="6.0100000000000001E-2"/>
  </r>
  <r>
    <x v="2"/>
    <x v="7"/>
    <x v="13"/>
    <s v="Toulouse"/>
    <x v="12"/>
    <x v="0"/>
    <n v="6.0100000000000001E-2"/>
  </r>
  <r>
    <x v="2"/>
    <x v="7"/>
    <x v="13"/>
    <s v="Lyon"/>
    <x v="12"/>
    <x v="0"/>
    <n v="6.0100000000000001E-2"/>
  </r>
  <r>
    <x v="2"/>
    <x v="7"/>
    <x v="13"/>
    <s v="Marseille"/>
    <x v="12"/>
    <x v="0"/>
    <n v="6.0100000000000001E-2"/>
  </r>
  <r>
    <x v="2"/>
    <x v="7"/>
    <x v="14"/>
    <s v="Croatia"/>
    <x v="12"/>
    <x v="0"/>
    <m/>
  </r>
  <r>
    <x v="2"/>
    <x v="7"/>
    <x v="15"/>
    <s v="Italy"/>
    <x v="12"/>
    <x v="0"/>
    <n v="7.2400000000000006E-2"/>
  </r>
  <r>
    <x v="2"/>
    <x v="7"/>
    <x v="15"/>
    <s v="Nord-Ovest, Nord-Est, Centro (IT) (NUTS 2006)"/>
    <x v="12"/>
    <x v="0"/>
    <m/>
  </r>
  <r>
    <x v="2"/>
    <x v="7"/>
    <x v="15"/>
    <s v="Sud, Isole"/>
    <x v="12"/>
    <x v="0"/>
    <m/>
  </r>
  <r>
    <x v="2"/>
    <x v="7"/>
    <x v="16"/>
    <s v="Cyprus"/>
    <x v="12"/>
    <x v="0"/>
    <m/>
  </r>
  <r>
    <x v="2"/>
    <x v="7"/>
    <x v="17"/>
    <s v="Latvia"/>
    <x v="12"/>
    <x v="0"/>
    <m/>
  </r>
  <r>
    <x v="2"/>
    <x v="7"/>
    <x v="18"/>
    <s v="Lithuania"/>
    <x v="12"/>
    <x v="0"/>
    <m/>
  </r>
  <r>
    <x v="2"/>
    <x v="7"/>
    <x v="19"/>
    <s v="Luxembourg"/>
    <x v="12"/>
    <x v="0"/>
    <n v="5.3400000000000003E-2"/>
  </r>
  <r>
    <x v="2"/>
    <x v="7"/>
    <x v="20"/>
    <s v="Hungary"/>
    <x v="12"/>
    <x v="0"/>
    <n v="5.0900000000000001E-2"/>
  </r>
  <r>
    <x v="2"/>
    <x v="7"/>
    <x v="21"/>
    <s v="Malta"/>
    <x v="12"/>
    <x v="0"/>
    <m/>
  </r>
  <r>
    <x v="2"/>
    <x v="7"/>
    <x v="22"/>
    <s v="Netherlands"/>
    <x v="12"/>
    <x v="0"/>
    <m/>
  </r>
  <r>
    <x v="2"/>
    <x v="7"/>
    <x v="22"/>
    <s v="Noord-Holland"/>
    <x v="12"/>
    <x v="0"/>
    <n v="5.79E-2"/>
  </r>
  <r>
    <x v="2"/>
    <x v="7"/>
    <x v="22"/>
    <s v="Rotterdam"/>
    <x v="12"/>
    <x v="0"/>
    <n v="6.13E-2"/>
  </r>
  <r>
    <x v="2"/>
    <x v="7"/>
    <x v="22"/>
    <s v="Noord-Brabant"/>
    <x v="12"/>
    <x v="0"/>
    <n v="5.7599999999999998E-2"/>
  </r>
  <r>
    <x v="2"/>
    <x v="7"/>
    <x v="23"/>
    <s v="Austria"/>
    <x v="12"/>
    <x v="0"/>
    <m/>
  </r>
  <r>
    <x v="2"/>
    <x v="7"/>
    <x v="23"/>
    <s v="Wien, Oberösterreich, Tirol"/>
    <x v="12"/>
    <x v="0"/>
    <n v="8.6800000000000002E-2"/>
  </r>
  <r>
    <x v="2"/>
    <x v="7"/>
    <x v="24"/>
    <s v="Poland"/>
    <x v="12"/>
    <x v="0"/>
    <m/>
  </r>
  <r>
    <x v="2"/>
    <x v="7"/>
    <x v="25"/>
    <s v="Portugal"/>
    <x v="12"/>
    <x v="0"/>
    <m/>
  </r>
  <r>
    <x v="2"/>
    <x v="7"/>
    <x v="25"/>
    <s v="Lisboa"/>
    <x v="12"/>
    <x v="0"/>
    <n v="5.8700000000000002E-2"/>
  </r>
  <r>
    <x v="2"/>
    <x v="7"/>
    <x v="26"/>
    <s v="Região Autónoma dos Açores (PT)"/>
    <x v="12"/>
    <x v="0"/>
    <m/>
  </r>
  <r>
    <x v="2"/>
    <x v="7"/>
    <x v="27"/>
    <s v="Romania"/>
    <x v="12"/>
    <x v="0"/>
    <m/>
  </r>
  <r>
    <x v="2"/>
    <x v="7"/>
    <x v="28"/>
    <s v="Slovenia"/>
    <x v="12"/>
    <x v="0"/>
    <n v="5.67E-2"/>
  </r>
  <r>
    <x v="2"/>
    <x v="7"/>
    <x v="29"/>
    <s v="Slovakia"/>
    <x v="12"/>
    <x v="0"/>
    <m/>
  </r>
  <r>
    <x v="2"/>
    <x v="7"/>
    <x v="30"/>
    <s v="Finland"/>
    <x v="12"/>
    <x v="0"/>
    <n v="4.53E-2"/>
  </r>
  <r>
    <x v="2"/>
    <x v="7"/>
    <x v="31"/>
    <s v="Sweden"/>
    <x v="12"/>
    <x v="0"/>
    <n v="4.4999999999999998E-2"/>
  </r>
  <r>
    <x v="2"/>
    <x v="7"/>
    <x v="32"/>
    <s v="United Kingdom"/>
    <x v="12"/>
    <x v="0"/>
    <n v="6.0400000000000002E-2"/>
  </r>
  <r>
    <x v="2"/>
    <x v="7"/>
    <x v="32"/>
    <s v="Leeds"/>
    <x v="12"/>
    <x v="0"/>
    <m/>
  </r>
  <r>
    <x v="2"/>
    <x v="7"/>
    <x v="32"/>
    <s v="Birmingham"/>
    <x v="12"/>
    <x v="0"/>
    <m/>
  </r>
  <r>
    <x v="2"/>
    <x v="7"/>
    <x v="32"/>
    <s v="London"/>
    <x v="12"/>
    <x v="0"/>
    <m/>
  </r>
  <r>
    <x v="2"/>
    <x v="7"/>
    <x v="32"/>
    <s v="Glasgow"/>
    <x v="12"/>
    <x v="0"/>
    <m/>
  </r>
  <r>
    <x v="2"/>
    <x v="7"/>
    <x v="33"/>
    <s v="Norway"/>
    <x v="12"/>
    <x v="0"/>
    <n v="4.3900000000000002E-2"/>
  </r>
  <r>
    <x v="2"/>
    <x v="7"/>
    <x v="34"/>
    <s v="Turkey"/>
    <x v="12"/>
    <x v="0"/>
    <m/>
  </r>
  <r>
    <x v="2"/>
    <x v="7"/>
    <x v="0"/>
    <s v="European Union (27 countries)"/>
    <x v="12"/>
    <x v="1"/>
    <m/>
  </r>
  <r>
    <x v="2"/>
    <x v="7"/>
    <x v="1"/>
    <s v="European Union (25 countries)"/>
    <x v="12"/>
    <x v="1"/>
    <m/>
  </r>
  <r>
    <x v="2"/>
    <x v="7"/>
    <x v="2"/>
    <s v="European Union (15 countries)"/>
    <x v="12"/>
    <x v="1"/>
    <m/>
  </r>
  <r>
    <x v="2"/>
    <x v="7"/>
    <x v="3"/>
    <s v="Euro area (EA11-2000, EA12-2006, EA13-2007, EA15-2008, EA16-2010, EA17)"/>
    <x v="12"/>
    <x v="1"/>
    <m/>
  </r>
  <r>
    <x v="2"/>
    <x v="7"/>
    <x v="4"/>
    <s v="Belgium"/>
    <x v="12"/>
    <x v="1"/>
    <n v="6.1800000000000001E-2"/>
  </r>
  <r>
    <x v="2"/>
    <x v="7"/>
    <x v="5"/>
    <s v="Bulgaria"/>
    <x v="12"/>
    <x v="1"/>
    <m/>
  </r>
  <r>
    <x v="2"/>
    <x v="7"/>
    <x v="6"/>
    <s v="Czech Republic"/>
    <x v="12"/>
    <x v="1"/>
    <m/>
  </r>
  <r>
    <x v="2"/>
    <x v="7"/>
    <x v="7"/>
    <s v="Denmark"/>
    <x v="12"/>
    <x v="1"/>
    <n v="7.5399999999999995E-2"/>
  </r>
  <r>
    <x v="2"/>
    <x v="7"/>
    <x v="7"/>
    <s v="København"/>
    <x v="12"/>
    <x v="1"/>
    <m/>
  </r>
  <r>
    <x v="2"/>
    <x v="7"/>
    <x v="8"/>
    <s v="Germany (until 1990 former territory of the FRG)"/>
    <x v="12"/>
    <x v="1"/>
    <m/>
  </r>
  <r>
    <x v="2"/>
    <x v="7"/>
    <x v="8"/>
    <s v="Stuttgart"/>
    <x v="12"/>
    <x v="1"/>
    <n v="8.5599999999999996E-2"/>
  </r>
  <r>
    <x v="2"/>
    <x v="7"/>
    <x v="8"/>
    <s v="München"/>
    <x v="12"/>
    <x v="1"/>
    <n v="8.0500000000000002E-2"/>
  </r>
  <r>
    <x v="2"/>
    <x v="7"/>
    <x v="8"/>
    <s v="Hamburg"/>
    <x v="12"/>
    <x v="1"/>
    <n v="7.4899999999999994E-2"/>
  </r>
  <r>
    <x v="2"/>
    <x v="7"/>
    <x v="8"/>
    <s v="Frankfurt am Main"/>
    <x v="12"/>
    <x v="1"/>
    <n v="8.4900000000000003E-2"/>
  </r>
  <r>
    <x v="2"/>
    <x v="7"/>
    <x v="8"/>
    <s v="Rostock"/>
    <x v="12"/>
    <x v="1"/>
    <n v="8.3099999999999993E-2"/>
  </r>
  <r>
    <x v="2"/>
    <x v="7"/>
    <x v="8"/>
    <s v="Hannover"/>
    <x v="12"/>
    <x v="1"/>
    <n v="7.4300000000000005E-2"/>
  </r>
  <r>
    <x v="2"/>
    <x v="7"/>
    <x v="8"/>
    <s v="Düsseldorf"/>
    <x v="12"/>
    <x v="1"/>
    <n v="7.6399999999999996E-2"/>
  </r>
  <r>
    <x v="2"/>
    <x v="7"/>
    <x v="8"/>
    <s v="Leipzig"/>
    <x v="12"/>
    <x v="1"/>
    <n v="8.3299999999999999E-2"/>
  </r>
  <r>
    <x v="2"/>
    <x v="7"/>
    <x v="8"/>
    <s v="Erfurt"/>
    <x v="12"/>
    <x v="1"/>
    <n v="9.1800000000000007E-2"/>
  </r>
  <r>
    <x v="2"/>
    <x v="7"/>
    <x v="8"/>
    <s v="Germany - South"/>
    <x v="12"/>
    <x v="1"/>
    <n v="7.7499999999999999E-2"/>
  </r>
  <r>
    <x v="2"/>
    <x v="7"/>
    <x v="8"/>
    <s v="Germany - West"/>
    <x v="12"/>
    <x v="1"/>
    <n v="7.5300000000000006E-2"/>
  </r>
  <r>
    <x v="2"/>
    <x v="7"/>
    <x v="9"/>
    <s v="Estonia"/>
    <x v="12"/>
    <x v="1"/>
    <m/>
  </r>
  <r>
    <x v="2"/>
    <x v="7"/>
    <x v="10"/>
    <s v="Ireland"/>
    <x v="12"/>
    <x v="1"/>
    <m/>
  </r>
  <r>
    <x v="2"/>
    <x v="7"/>
    <x v="10"/>
    <s v="Dublin"/>
    <x v="12"/>
    <x v="1"/>
    <n v="6.4100000000000004E-2"/>
  </r>
  <r>
    <x v="2"/>
    <x v="7"/>
    <x v="11"/>
    <s v="Greece"/>
    <x v="12"/>
    <x v="1"/>
    <m/>
  </r>
  <r>
    <x v="2"/>
    <x v="7"/>
    <x v="11"/>
    <s v="Athina"/>
    <x v="12"/>
    <x v="1"/>
    <n v="5.2999999999999999E-2"/>
  </r>
  <r>
    <x v="2"/>
    <x v="7"/>
    <x v="12"/>
    <s v="Spain"/>
    <x v="12"/>
    <x v="1"/>
    <m/>
  </r>
  <r>
    <x v="2"/>
    <x v="7"/>
    <x v="12"/>
    <s v="Madrid"/>
    <x v="12"/>
    <x v="1"/>
    <n v="6.7500000000000004E-2"/>
  </r>
  <r>
    <x v="2"/>
    <x v="7"/>
    <x v="13"/>
    <s v="France"/>
    <x v="12"/>
    <x v="1"/>
    <m/>
  </r>
  <r>
    <x v="2"/>
    <x v="7"/>
    <x v="13"/>
    <s v="Paris"/>
    <x v="12"/>
    <x v="1"/>
    <n v="5.6500000000000002E-2"/>
  </r>
  <r>
    <x v="2"/>
    <x v="7"/>
    <x v="13"/>
    <s v="Lille"/>
    <x v="12"/>
    <x v="1"/>
    <n v="5.6500000000000002E-2"/>
  </r>
  <r>
    <x v="2"/>
    <x v="7"/>
    <x v="13"/>
    <s v="Strasbourg"/>
    <x v="12"/>
    <x v="1"/>
    <n v="5.6500000000000002E-2"/>
  </r>
  <r>
    <x v="2"/>
    <x v="7"/>
    <x v="13"/>
    <s v="Toulouse"/>
    <x v="12"/>
    <x v="1"/>
    <n v="5.6500000000000002E-2"/>
  </r>
  <r>
    <x v="2"/>
    <x v="7"/>
    <x v="13"/>
    <s v="Lyon"/>
    <x v="12"/>
    <x v="1"/>
    <n v="5.6500000000000002E-2"/>
  </r>
  <r>
    <x v="2"/>
    <x v="7"/>
    <x v="13"/>
    <s v="Marseille"/>
    <x v="12"/>
    <x v="1"/>
    <n v="5.6500000000000002E-2"/>
  </r>
  <r>
    <x v="2"/>
    <x v="7"/>
    <x v="14"/>
    <s v="Croatia"/>
    <x v="12"/>
    <x v="1"/>
    <m/>
  </r>
  <r>
    <x v="2"/>
    <x v="7"/>
    <x v="15"/>
    <s v="Italy"/>
    <x v="12"/>
    <x v="1"/>
    <n v="7.1099999999999997E-2"/>
  </r>
  <r>
    <x v="2"/>
    <x v="7"/>
    <x v="15"/>
    <s v="Nord-Ovest, Nord-Est, Centro (IT) (NUTS 2006)"/>
    <x v="12"/>
    <x v="1"/>
    <m/>
  </r>
  <r>
    <x v="2"/>
    <x v="7"/>
    <x v="15"/>
    <s v="Sud, Isole"/>
    <x v="12"/>
    <x v="1"/>
    <m/>
  </r>
  <r>
    <x v="2"/>
    <x v="7"/>
    <x v="16"/>
    <s v="Cyprus"/>
    <x v="12"/>
    <x v="1"/>
    <m/>
  </r>
  <r>
    <x v="2"/>
    <x v="7"/>
    <x v="17"/>
    <s v="Latvia"/>
    <x v="12"/>
    <x v="1"/>
    <m/>
  </r>
  <r>
    <x v="2"/>
    <x v="7"/>
    <x v="18"/>
    <s v="Lithuania"/>
    <x v="12"/>
    <x v="1"/>
    <m/>
  </r>
  <r>
    <x v="2"/>
    <x v="7"/>
    <x v="19"/>
    <s v="Luxembourg"/>
    <x v="12"/>
    <x v="1"/>
    <n v="5.2499999999999998E-2"/>
  </r>
  <r>
    <x v="2"/>
    <x v="7"/>
    <x v="20"/>
    <s v="Hungary"/>
    <x v="12"/>
    <x v="1"/>
    <n v="5.2600000000000001E-2"/>
  </r>
  <r>
    <x v="2"/>
    <x v="7"/>
    <x v="21"/>
    <s v="Malta"/>
    <x v="12"/>
    <x v="1"/>
    <m/>
  </r>
  <r>
    <x v="2"/>
    <x v="7"/>
    <x v="22"/>
    <s v="Netherlands"/>
    <x v="12"/>
    <x v="1"/>
    <m/>
  </r>
  <r>
    <x v="2"/>
    <x v="7"/>
    <x v="22"/>
    <s v="Noord-Holland"/>
    <x v="12"/>
    <x v="1"/>
    <n v="5.7599999999999998E-2"/>
  </r>
  <r>
    <x v="2"/>
    <x v="7"/>
    <x v="22"/>
    <s v="Rotterdam"/>
    <x v="12"/>
    <x v="1"/>
    <n v="6.1100000000000002E-2"/>
  </r>
  <r>
    <x v="2"/>
    <x v="7"/>
    <x v="22"/>
    <s v="Noord-Brabant"/>
    <x v="12"/>
    <x v="1"/>
    <n v="5.6300000000000003E-2"/>
  </r>
  <r>
    <x v="2"/>
    <x v="7"/>
    <x v="23"/>
    <s v="Austria"/>
    <x v="12"/>
    <x v="1"/>
    <m/>
  </r>
  <r>
    <x v="2"/>
    <x v="7"/>
    <x v="23"/>
    <s v="Wien, Oberösterreich, Tirol"/>
    <x v="12"/>
    <x v="1"/>
    <n v="8.4900000000000003E-2"/>
  </r>
  <r>
    <x v="2"/>
    <x v="7"/>
    <x v="24"/>
    <s v="Poland"/>
    <x v="12"/>
    <x v="1"/>
    <m/>
  </r>
  <r>
    <x v="2"/>
    <x v="7"/>
    <x v="25"/>
    <s v="Portugal"/>
    <x v="12"/>
    <x v="1"/>
    <m/>
  </r>
  <r>
    <x v="2"/>
    <x v="7"/>
    <x v="25"/>
    <s v="Lisboa"/>
    <x v="12"/>
    <x v="1"/>
    <n v="5.7299999999999997E-2"/>
  </r>
  <r>
    <x v="2"/>
    <x v="7"/>
    <x v="26"/>
    <s v="Região Autónoma dos Açores (PT)"/>
    <x v="12"/>
    <x v="1"/>
    <m/>
  </r>
  <r>
    <x v="2"/>
    <x v="7"/>
    <x v="27"/>
    <s v="Romania"/>
    <x v="12"/>
    <x v="1"/>
    <m/>
  </r>
  <r>
    <x v="2"/>
    <x v="7"/>
    <x v="28"/>
    <s v="Slovenia"/>
    <x v="12"/>
    <x v="1"/>
    <n v="6.4299999999999996E-2"/>
  </r>
  <r>
    <x v="2"/>
    <x v="7"/>
    <x v="29"/>
    <s v="Slovakia"/>
    <x v="12"/>
    <x v="1"/>
    <m/>
  </r>
  <r>
    <x v="2"/>
    <x v="7"/>
    <x v="30"/>
    <s v="Finland"/>
    <x v="12"/>
    <x v="1"/>
    <n v="4.3099999999999999E-2"/>
  </r>
  <r>
    <x v="2"/>
    <x v="7"/>
    <x v="31"/>
    <s v="Sweden"/>
    <x v="12"/>
    <x v="1"/>
    <n v="4.3499999999999997E-2"/>
  </r>
  <r>
    <x v="2"/>
    <x v="7"/>
    <x v="32"/>
    <s v="United Kingdom"/>
    <x v="12"/>
    <x v="1"/>
    <n v="5.4600000000000003E-2"/>
  </r>
  <r>
    <x v="2"/>
    <x v="7"/>
    <x v="32"/>
    <s v="Leeds"/>
    <x v="12"/>
    <x v="1"/>
    <m/>
  </r>
  <r>
    <x v="2"/>
    <x v="7"/>
    <x v="32"/>
    <s v="Birmingham"/>
    <x v="12"/>
    <x v="1"/>
    <m/>
  </r>
  <r>
    <x v="2"/>
    <x v="7"/>
    <x v="32"/>
    <s v="London"/>
    <x v="12"/>
    <x v="1"/>
    <m/>
  </r>
  <r>
    <x v="2"/>
    <x v="7"/>
    <x v="32"/>
    <s v="Glasgow"/>
    <x v="12"/>
    <x v="1"/>
    <m/>
  </r>
  <r>
    <x v="2"/>
    <x v="7"/>
    <x v="33"/>
    <s v="Norway"/>
    <x v="12"/>
    <x v="1"/>
    <n v="3.04E-2"/>
  </r>
  <r>
    <x v="2"/>
    <x v="7"/>
    <x v="34"/>
    <s v="Turkey"/>
    <x v="12"/>
    <x v="1"/>
    <m/>
  </r>
  <r>
    <x v="2"/>
    <x v="7"/>
    <x v="0"/>
    <s v="European Union (27 countries)"/>
    <x v="13"/>
    <x v="0"/>
    <m/>
  </r>
  <r>
    <x v="2"/>
    <x v="7"/>
    <x v="1"/>
    <s v="European Union (25 countries)"/>
    <x v="13"/>
    <x v="0"/>
    <m/>
  </r>
  <r>
    <x v="2"/>
    <x v="7"/>
    <x v="2"/>
    <s v="European Union (15 countries)"/>
    <x v="13"/>
    <x v="0"/>
    <m/>
  </r>
  <r>
    <x v="2"/>
    <x v="7"/>
    <x v="3"/>
    <s v="Euro area (EA11-2000, EA12-2006, EA13-2007, EA15-2008, EA16-2010, EA17)"/>
    <x v="13"/>
    <x v="0"/>
    <m/>
  </r>
  <r>
    <x v="2"/>
    <x v="7"/>
    <x v="4"/>
    <s v="Belgium"/>
    <x v="13"/>
    <x v="0"/>
    <n v="6.0499999999999998E-2"/>
  </r>
  <r>
    <x v="2"/>
    <x v="7"/>
    <x v="5"/>
    <s v="Bulgaria"/>
    <x v="13"/>
    <x v="0"/>
    <m/>
  </r>
  <r>
    <x v="2"/>
    <x v="7"/>
    <x v="6"/>
    <s v="Czech Republic"/>
    <x v="13"/>
    <x v="0"/>
    <m/>
  </r>
  <r>
    <x v="2"/>
    <x v="7"/>
    <x v="7"/>
    <s v="Denmark"/>
    <x v="13"/>
    <x v="0"/>
    <n v="8.1799999999999998E-2"/>
  </r>
  <r>
    <x v="2"/>
    <x v="7"/>
    <x v="7"/>
    <s v="København"/>
    <x v="13"/>
    <x v="0"/>
    <m/>
  </r>
  <r>
    <x v="2"/>
    <x v="7"/>
    <x v="8"/>
    <s v="Germany (until 1990 former territory of the FRG)"/>
    <x v="13"/>
    <x v="0"/>
    <m/>
  </r>
  <r>
    <x v="2"/>
    <x v="7"/>
    <x v="8"/>
    <s v="Stuttgart"/>
    <x v="13"/>
    <x v="0"/>
    <n v="8.5699999999999998E-2"/>
  </r>
  <r>
    <x v="2"/>
    <x v="7"/>
    <x v="8"/>
    <s v="München"/>
    <x v="13"/>
    <x v="0"/>
    <n v="7.4800000000000005E-2"/>
  </r>
  <r>
    <x v="2"/>
    <x v="7"/>
    <x v="8"/>
    <s v="Hamburg"/>
    <x v="13"/>
    <x v="0"/>
    <n v="7.4999999999999997E-2"/>
  </r>
  <r>
    <x v="2"/>
    <x v="7"/>
    <x v="8"/>
    <s v="Frankfurt am Main"/>
    <x v="13"/>
    <x v="0"/>
    <n v="8.5000000000000006E-2"/>
  </r>
  <r>
    <x v="2"/>
    <x v="7"/>
    <x v="8"/>
    <s v="Rostock"/>
    <x v="13"/>
    <x v="0"/>
    <n v="8.3299999999999999E-2"/>
  </r>
  <r>
    <x v="2"/>
    <x v="7"/>
    <x v="8"/>
    <s v="Hannover"/>
    <x v="13"/>
    <x v="0"/>
    <n v="7.4499999999999997E-2"/>
  </r>
  <r>
    <x v="2"/>
    <x v="7"/>
    <x v="8"/>
    <s v="Düsseldorf"/>
    <x v="13"/>
    <x v="0"/>
    <n v="7.6499999999999999E-2"/>
  </r>
  <r>
    <x v="2"/>
    <x v="7"/>
    <x v="8"/>
    <s v="Leipzig"/>
    <x v="13"/>
    <x v="0"/>
    <n v="8.3500000000000005E-2"/>
  </r>
  <r>
    <x v="2"/>
    <x v="7"/>
    <x v="8"/>
    <s v="Erfurt"/>
    <x v="13"/>
    <x v="0"/>
    <n v="9.1999999999999998E-2"/>
  </r>
  <r>
    <x v="2"/>
    <x v="7"/>
    <x v="8"/>
    <s v="Germany - South"/>
    <x v="13"/>
    <x v="0"/>
    <n v="7.7600000000000002E-2"/>
  </r>
  <r>
    <x v="2"/>
    <x v="7"/>
    <x v="8"/>
    <s v="Germany - West"/>
    <x v="13"/>
    <x v="0"/>
    <n v="7.5399999999999995E-2"/>
  </r>
  <r>
    <x v="2"/>
    <x v="7"/>
    <x v="9"/>
    <s v="Estonia"/>
    <x v="13"/>
    <x v="0"/>
    <m/>
  </r>
  <r>
    <x v="2"/>
    <x v="7"/>
    <x v="10"/>
    <s v="Ireland"/>
    <x v="13"/>
    <x v="0"/>
    <m/>
  </r>
  <r>
    <x v="2"/>
    <x v="7"/>
    <x v="10"/>
    <s v="Dublin"/>
    <x v="13"/>
    <x v="0"/>
    <n v="6.0100000000000001E-2"/>
  </r>
  <r>
    <x v="2"/>
    <x v="7"/>
    <x v="11"/>
    <s v="Greece"/>
    <x v="13"/>
    <x v="0"/>
    <m/>
  </r>
  <r>
    <x v="2"/>
    <x v="7"/>
    <x v="11"/>
    <s v="Athina"/>
    <x v="13"/>
    <x v="0"/>
    <n v="5.45E-2"/>
  </r>
  <r>
    <x v="2"/>
    <x v="7"/>
    <x v="12"/>
    <s v="Spain"/>
    <x v="13"/>
    <x v="0"/>
    <m/>
  </r>
  <r>
    <x v="2"/>
    <x v="7"/>
    <x v="12"/>
    <s v="Madrid"/>
    <x v="13"/>
    <x v="0"/>
    <n v="6.3799999999999996E-2"/>
  </r>
  <r>
    <x v="2"/>
    <x v="7"/>
    <x v="13"/>
    <s v="France"/>
    <x v="13"/>
    <x v="0"/>
    <m/>
  </r>
  <r>
    <x v="2"/>
    <x v="7"/>
    <x v="13"/>
    <s v="Paris"/>
    <x v="13"/>
    <x v="0"/>
    <n v="5.7000000000000002E-2"/>
  </r>
  <r>
    <x v="2"/>
    <x v="7"/>
    <x v="13"/>
    <s v="Lille"/>
    <x v="13"/>
    <x v="0"/>
    <n v="5.7000000000000002E-2"/>
  </r>
  <r>
    <x v="2"/>
    <x v="7"/>
    <x v="13"/>
    <s v="Strasbourg"/>
    <x v="13"/>
    <x v="0"/>
    <n v="5.7000000000000002E-2"/>
  </r>
  <r>
    <x v="2"/>
    <x v="7"/>
    <x v="13"/>
    <s v="Toulouse"/>
    <x v="13"/>
    <x v="0"/>
    <n v="5.7000000000000002E-2"/>
  </r>
  <r>
    <x v="2"/>
    <x v="7"/>
    <x v="13"/>
    <s v="Lyon"/>
    <x v="13"/>
    <x v="0"/>
    <n v="5.7000000000000002E-2"/>
  </r>
  <r>
    <x v="2"/>
    <x v="7"/>
    <x v="13"/>
    <s v="Marseille"/>
    <x v="13"/>
    <x v="0"/>
    <n v="5.7000000000000002E-2"/>
  </r>
  <r>
    <x v="2"/>
    <x v="7"/>
    <x v="14"/>
    <s v="Croatia"/>
    <x v="13"/>
    <x v="0"/>
    <m/>
  </r>
  <r>
    <x v="2"/>
    <x v="7"/>
    <x v="15"/>
    <s v="Italy"/>
    <x v="13"/>
    <x v="0"/>
    <n v="7.2700000000000001E-2"/>
  </r>
  <r>
    <x v="2"/>
    <x v="7"/>
    <x v="15"/>
    <s v="Nord-Ovest, Nord-Est, Centro (IT) (NUTS 2006)"/>
    <x v="13"/>
    <x v="0"/>
    <m/>
  </r>
  <r>
    <x v="2"/>
    <x v="7"/>
    <x v="15"/>
    <s v="Sud, Isole"/>
    <x v="13"/>
    <x v="0"/>
    <m/>
  </r>
  <r>
    <x v="2"/>
    <x v="7"/>
    <x v="16"/>
    <s v="Cyprus"/>
    <x v="13"/>
    <x v="0"/>
    <m/>
  </r>
  <r>
    <x v="2"/>
    <x v="7"/>
    <x v="17"/>
    <s v="Latvia"/>
    <x v="13"/>
    <x v="0"/>
    <m/>
  </r>
  <r>
    <x v="2"/>
    <x v="7"/>
    <x v="18"/>
    <s v="Lithuania"/>
    <x v="13"/>
    <x v="0"/>
    <m/>
  </r>
  <r>
    <x v="2"/>
    <x v="7"/>
    <x v="19"/>
    <s v="Luxembourg"/>
    <x v="13"/>
    <x v="0"/>
    <n v="5.0999999999999997E-2"/>
  </r>
  <r>
    <x v="2"/>
    <x v="7"/>
    <x v="20"/>
    <s v="Hungary"/>
    <x v="13"/>
    <x v="0"/>
    <n v="5.5800000000000002E-2"/>
  </r>
  <r>
    <x v="2"/>
    <x v="7"/>
    <x v="21"/>
    <s v="Malta"/>
    <x v="13"/>
    <x v="0"/>
    <m/>
  </r>
  <r>
    <x v="2"/>
    <x v="7"/>
    <x v="22"/>
    <s v="Netherlands"/>
    <x v="13"/>
    <x v="0"/>
    <m/>
  </r>
  <r>
    <x v="2"/>
    <x v="7"/>
    <x v="22"/>
    <s v="Noord-Holland"/>
    <x v="13"/>
    <x v="0"/>
    <n v="5.7799999999999997E-2"/>
  </r>
  <r>
    <x v="2"/>
    <x v="7"/>
    <x v="22"/>
    <s v="Rotterdam"/>
    <x v="13"/>
    <x v="0"/>
    <n v="6.0999999999999999E-2"/>
  </r>
  <r>
    <x v="2"/>
    <x v="7"/>
    <x v="22"/>
    <s v="Noord-Brabant"/>
    <x v="13"/>
    <x v="0"/>
    <n v="5.7099999999999998E-2"/>
  </r>
  <r>
    <x v="2"/>
    <x v="7"/>
    <x v="23"/>
    <s v="Austria"/>
    <x v="13"/>
    <x v="0"/>
    <m/>
  </r>
  <r>
    <x v="2"/>
    <x v="7"/>
    <x v="23"/>
    <s v="Wien, Oberösterreich, Tirol"/>
    <x v="13"/>
    <x v="0"/>
    <n v="8.2900000000000001E-2"/>
  </r>
  <r>
    <x v="2"/>
    <x v="7"/>
    <x v="24"/>
    <s v="Poland"/>
    <x v="13"/>
    <x v="0"/>
    <m/>
  </r>
  <r>
    <x v="2"/>
    <x v="7"/>
    <x v="25"/>
    <s v="Portugal"/>
    <x v="13"/>
    <x v="0"/>
    <m/>
  </r>
  <r>
    <x v="2"/>
    <x v="7"/>
    <x v="25"/>
    <s v="Lisboa"/>
    <x v="13"/>
    <x v="0"/>
    <n v="5.4699999999999999E-2"/>
  </r>
  <r>
    <x v="2"/>
    <x v="7"/>
    <x v="26"/>
    <s v="Região Autónoma dos Açores (PT)"/>
    <x v="13"/>
    <x v="0"/>
    <m/>
  </r>
  <r>
    <x v="2"/>
    <x v="7"/>
    <x v="27"/>
    <s v="Romania"/>
    <x v="13"/>
    <x v="0"/>
    <m/>
  </r>
  <r>
    <x v="2"/>
    <x v="7"/>
    <x v="28"/>
    <s v="Slovenia"/>
    <x v="13"/>
    <x v="0"/>
    <n v="6.7100000000000007E-2"/>
  </r>
  <r>
    <x v="2"/>
    <x v="7"/>
    <x v="29"/>
    <s v="Slovakia"/>
    <x v="13"/>
    <x v="0"/>
    <m/>
  </r>
  <r>
    <x v="2"/>
    <x v="7"/>
    <x v="30"/>
    <s v="Finland"/>
    <x v="13"/>
    <x v="0"/>
    <n v="4.3499999999999997E-2"/>
  </r>
  <r>
    <x v="2"/>
    <x v="7"/>
    <x v="31"/>
    <s v="Sweden"/>
    <x v="13"/>
    <x v="0"/>
    <n v="4.0599999999999997E-2"/>
  </r>
  <r>
    <x v="2"/>
    <x v="7"/>
    <x v="32"/>
    <s v="United Kingdom"/>
    <x v="13"/>
    <x v="0"/>
    <n v="0.06"/>
  </r>
  <r>
    <x v="2"/>
    <x v="7"/>
    <x v="32"/>
    <s v="Leeds"/>
    <x v="13"/>
    <x v="0"/>
    <m/>
  </r>
  <r>
    <x v="2"/>
    <x v="7"/>
    <x v="32"/>
    <s v="Birmingham"/>
    <x v="13"/>
    <x v="0"/>
    <m/>
  </r>
  <r>
    <x v="2"/>
    <x v="7"/>
    <x v="32"/>
    <s v="London"/>
    <x v="13"/>
    <x v="0"/>
    <m/>
  </r>
  <r>
    <x v="2"/>
    <x v="7"/>
    <x v="32"/>
    <s v="Glasgow"/>
    <x v="13"/>
    <x v="0"/>
    <m/>
  </r>
  <r>
    <x v="2"/>
    <x v="7"/>
    <x v="33"/>
    <s v="Norway"/>
    <x v="13"/>
    <x v="0"/>
    <n v="3.2099999999999997E-2"/>
  </r>
  <r>
    <x v="2"/>
    <x v="7"/>
    <x v="34"/>
    <s v="Turkey"/>
    <x v="13"/>
    <x v="0"/>
    <m/>
  </r>
  <r>
    <x v="2"/>
    <x v="7"/>
    <x v="0"/>
    <s v="European Union (27 countries)"/>
    <x v="13"/>
    <x v="1"/>
    <m/>
  </r>
  <r>
    <x v="2"/>
    <x v="7"/>
    <x v="1"/>
    <s v="European Union (25 countries)"/>
    <x v="13"/>
    <x v="1"/>
    <m/>
  </r>
  <r>
    <x v="2"/>
    <x v="7"/>
    <x v="2"/>
    <s v="European Union (15 countries)"/>
    <x v="13"/>
    <x v="1"/>
    <m/>
  </r>
  <r>
    <x v="2"/>
    <x v="7"/>
    <x v="3"/>
    <s v="Euro area (EA11-2000, EA12-2006, EA13-2007, EA15-2008, EA16-2010, EA17)"/>
    <x v="13"/>
    <x v="1"/>
    <m/>
  </r>
  <r>
    <x v="2"/>
    <x v="7"/>
    <x v="4"/>
    <s v="Belgium"/>
    <x v="13"/>
    <x v="1"/>
    <n v="6.1499999999999999E-2"/>
  </r>
  <r>
    <x v="2"/>
    <x v="7"/>
    <x v="5"/>
    <s v="Bulgaria"/>
    <x v="13"/>
    <x v="1"/>
    <m/>
  </r>
  <r>
    <x v="2"/>
    <x v="7"/>
    <x v="6"/>
    <s v="Czech Republic"/>
    <x v="13"/>
    <x v="1"/>
    <m/>
  </r>
  <r>
    <x v="2"/>
    <x v="7"/>
    <x v="7"/>
    <s v="Denmark"/>
    <x v="13"/>
    <x v="1"/>
    <n v="8.1799999999999998E-2"/>
  </r>
  <r>
    <x v="2"/>
    <x v="7"/>
    <x v="7"/>
    <s v="København"/>
    <x v="13"/>
    <x v="1"/>
    <m/>
  </r>
  <r>
    <x v="2"/>
    <x v="7"/>
    <x v="8"/>
    <s v="Germany (until 1990 former territory of the FRG)"/>
    <x v="13"/>
    <x v="1"/>
    <m/>
  </r>
  <r>
    <x v="2"/>
    <x v="7"/>
    <x v="8"/>
    <s v="Stuttgart"/>
    <x v="13"/>
    <x v="1"/>
    <m/>
  </r>
  <r>
    <x v="2"/>
    <x v="7"/>
    <x v="8"/>
    <s v="München"/>
    <x v="13"/>
    <x v="1"/>
    <n v="7.4399999999999994E-2"/>
  </r>
  <r>
    <x v="2"/>
    <x v="7"/>
    <x v="8"/>
    <s v="Hamburg"/>
    <x v="13"/>
    <x v="1"/>
    <n v="7.5800000000000006E-2"/>
  </r>
  <r>
    <x v="2"/>
    <x v="7"/>
    <x v="8"/>
    <s v="Frankfurt am Main"/>
    <x v="13"/>
    <x v="1"/>
    <n v="8.5900000000000004E-2"/>
  </r>
  <r>
    <x v="2"/>
    <x v="7"/>
    <x v="8"/>
    <s v="Rostock"/>
    <x v="13"/>
    <x v="1"/>
    <n v="8.4099999999999994E-2"/>
  </r>
  <r>
    <x v="2"/>
    <x v="7"/>
    <x v="8"/>
    <s v="Hannover"/>
    <x v="13"/>
    <x v="1"/>
    <n v="7.5200000000000003E-2"/>
  </r>
  <r>
    <x v="2"/>
    <x v="7"/>
    <x v="8"/>
    <s v="Düsseldorf"/>
    <x v="13"/>
    <x v="1"/>
    <n v="7.7299999999999994E-2"/>
  </r>
  <r>
    <x v="2"/>
    <x v="7"/>
    <x v="8"/>
    <s v="Leipzig"/>
    <x v="13"/>
    <x v="1"/>
    <n v="8.43E-2"/>
  </r>
  <r>
    <x v="2"/>
    <x v="7"/>
    <x v="8"/>
    <s v="Erfurt"/>
    <x v="13"/>
    <x v="1"/>
    <n v="9.2899999999999996E-2"/>
  </r>
  <r>
    <x v="2"/>
    <x v="7"/>
    <x v="8"/>
    <s v="Germany - South"/>
    <x v="13"/>
    <x v="1"/>
    <n v="7.8399999999999997E-2"/>
  </r>
  <r>
    <x v="2"/>
    <x v="7"/>
    <x v="8"/>
    <s v="Germany - West"/>
    <x v="13"/>
    <x v="1"/>
    <n v="7.6200000000000004E-2"/>
  </r>
  <r>
    <x v="2"/>
    <x v="7"/>
    <x v="9"/>
    <s v="Estonia"/>
    <x v="13"/>
    <x v="1"/>
    <m/>
  </r>
  <r>
    <x v="2"/>
    <x v="7"/>
    <x v="10"/>
    <s v="Ireland"/>
    <x v="13"/>
    <x v="1"/>
    <m/>
  </r>
  <r>
    <x v="2"/>
    <x v="7"/>
    <x v="10"/>
    <s v="Dublin"/>
    <x v="13"/>
    <x v="1"/>
    <n v="6.0299999999999999E-2"/>
  </r>
  <r>
    <x v="2"/>
    <x v="7"/>
    <x v="11"/>
    <s v="Greece"/>
    <x v="13"/>
    <x v="1"/>
    <m/>
  </r>
  <r>
    <x v="2"/>
    <x v="7"/>
    <x v="11"/>
    <s v="Athina"/>
    <x v="13"/>
    <x v="1"/>
    <n v="5.1799999999999999E-2"/>
  </r>
  <r>
    <x v="2"/>
    <x v="7"/>
    <x v="12"/>
    <s v="Spain"/>
    <x v="13"/>
    <x v="1"/>
    <m/>
  </r>
  <r>
    <x v="2"/>
    <x v="7"/>
    <x v="12"/>
    <s v="Madrid"/>
    <x v="13"/>
    <x v="1"/>
    <n v="6.3799999999999996E-2"/>
  </r>
  <r>
    <x v="2"/>
    <x v="7"/>
    <x v="13"/>
    <s v="France"/>
    <x v="13"/>
    <x v="1"/>
    <m/>
  </r>
  <r>
    <x v="2"/>
    <x v="7"/>
    <x v="13"/>
    <s v="Paris"/>
    <x v="13"/>
    <x v="1"/>
    <n v="5.5599999999999997E-2"/>
  </r>
  <r>
    <x v="2"/>
    <x v="7"/>
    <x v="13"/>
    <s v="Lille"/>
    <x v="13"/>
    <x v="1"/>
    <n v="5.5599999999999997E-2"/>
  </r>
  <r>
    <x v="2"/>
    <x v="7"/>
    <x v="13"/>
    <s v="Strasbourg"/>
    <x v="13"/>
    <x v="1"/>
    <n v="5.5599999999999997E-2"/>
  </r>
  <r>
    <x v="2"/>
    <x v="7"/>
    <x v="13"/>
    <s v="Toulouse"/>
    <x v="13"/>
    <x v="1"/>
    <n v="5.5599999999999997E-2"/>
  </r>
  <r>
    <x v="2"/>
    <x v="7"/>
    <x v="13"/>
    <s v="Lyon"/>
    <x v="13"/>
    <x v="1"/>
    <n v="5.5599999999999997E-2"/>
  </r>
  <r>
    <x v="2"/>
    <x v="7"/>
    <x v="13"/>
    <s v="Marseille"/>
    <x v="13"/>
    <x v="1"/>
    <n v="5.5599999999999997E-2"/>
  </r>
  <r>
    <x v="2"/>
    <x v="7"/>
    <x v="14"/>
    <s v="Croatia"/>
    <x v="13"/>
    <x v="1"/>
    <m/>
  </r>
  <r>
    <x v="2"/>
    <x v="7"/>
    <x v="15"/>
    <s v="Italy"/>
    <x v="13"/>
    <x v="1"/>
    <n v="7.2700000000000001E-2"/>
  </r>
  <r>
    <x v="2"/>
    <x v="7"/>
    <x v="15"/>
    <s v="Nord-Ovest, Nord-Est, Centro (IT) (NUTS 2006)"/>
    <x v="13"/>
    <x v="1"/>
    <m/>
  </r>
  <r>
    <x v="2"/>
    <x v="7"/>
    <x v="15"/>
    <s v="Sud, Isole"/>
    <x v="13"/>
    <x v="1"/>
    <m/>
  </r>
  <r>
    <x v="2"/>
    <x v="7"/>
    <x v="16"/>
    <s v="Cyprus"/>
    <x v="13"/>
    <x v="1"/>
    <m/>
  </r>
  <r>
    <x v="2"/>
    <x v="7"/>
    <x v="17"/>
    <s v="Latvia"/>
    <x v="13"/>
    <x v="1"/>
    <m/>
  </r>
  <r>
    <x v="2"/>
    <x v="7"/>
    <x v="18"/>
    <s v="Lithuania"/>
    <x v="13"/>
    <x v="1"/>
    <m/>
  </r>
  <r>
    <x v="2"/>
    <x v="7"/>
    <x v="19"/>
    <s v="Luxembourg"/>
    <x v="13"/>
    <x v="1"/>
    <n v="5.0999999999999997E-2"/>
  </r>
  <r>
    <x v="2"/>
    <x v="7"/>
    <x v="20"/>
    <s v="Hungary"/>
    <x v="13"/>
    <x v="1"/>
    <n v="5.2400000000000002E-2"/>
  </r>
  <r>
    <x v="2"/>
    <x v="7"/>
    <x v="21"/>
    <s v="Malta"/>
    <x v="13"/>
    <x v="1"/>
    <m/>
  </r>
  <r>
    <x v="2"/>
    <x v="7"/>
    <x v="22"/>
    <s v="Netherlands"/>
    <x v="13"/>
    <x v="1"/>
    <m/>
  </r>
  <r>
    <x v="2"/>
    <x v="7"/>
    <x v="22"/>
    <s v="Noord-Holland"/>
    <x v="13"/>
    <x v="1"/>
    <n v="5.8000000000000003E-2"/>
  </r>
  <r>
    <x v="2"/>
    <x v="7"/>
    <x v="22"/>
    <s v="Rotterdam"/>
    <x v="13"/>
    <x v="1"/>
    <n v="6.1100000000000002E-2"/>
  </r>
  <r>
    <x v="2"/>
    <x v="7"/>
    <x v="22"/>
    <s v="Noord-Brabant"/>
    <x v="13"/>
    <x v="1"/>
    <n v="5.7099999999999998E-2"/>
  </r>
  <r>
    <x v="2"/>
    <x v="7"/>
    <x v="23"/>
    <s v="Austria"/>
    <x v="13"/>
    <x v="1"/>
    <m/>
  </r>
  <r>
    <x v="2"/>
    <x v="7"/>
    <x v="23"/>
    <s v="Wien, Oberösterreich, Tirol"/>
    <x v="13"/>
    <x v="1"/>
    <n v="8.0100000000000005E-2"/>
  </r>
  <r>
    <x v="2"/>
    <x v="7"/>
    <x v="24"/>
    <s v="Poland"/>
    <x v="13"/>
    <x v="1"/>
    <m/>
  </r>
  <r>
    <x v="2"/>
    <x v="7"/>
    <x v="25"/>
    <s v="Portugal"/>
    <x v="13"/>
    <x v="1"/>
    <m/>
  </r>
  <r>
    <x v="2"/>
    <x v="7"/>
    <x v="25"/>
    <s v="Lisboa"/>
    <x v="13"/>
    <x v="1"/>
    <n v="5.4699999999999999E-2"/>
  </r>
  <r>
    <x v="2"/>
    <x v="7"/>
    <x v="26"/>
    <s v="Região Autónoma dos Açores (PT)"/>
    <x v="13"/>
    <x v="1"/>
    <m/>
  </r>
  <r>
    <x v="2"/>
    <x v="7"/>
    <x v="27"/>
    <s v="Romania"/>
    <x v="13"/>
    <x v="1"/>
    <m/>
  </r>
  <r>
    <x v="2"/>
    <x v="7"/>
    <x v="28"/>
    <s v="Slovenia"/>
    <x v="13"/>
    <x v="1"/>
    <n v="6.7299999999999999E-2"/>
  </r>
  <r>
    <x v="2"/>
    <x v="7"/>
    <x v="29"/>
    <s v="Slovakia"/>
    <x v="13"/>
    <x v="1"/>
    <m/>
  </r>
  <r>
    <x v="2"/>
    <x v="7"/>
    <x v="30"/>
    <s v="Finland"/>
    <x v="13"/>
    <x v="1"/>
    <n v="4.1300000000000003E-2"/>
  </r>
  <r>
    <x v="2"/>
    <x v="7"/>
    <x v="31"/>
    <s v="Sweden"/>
    <x v="13"/>
    <x v="1"/>
    <n v="3.7600000000000001E-2"/>
  </r>
  <r>
    <x v="2"/>
    <x v="7"/>
    <x v="32"/>
    <s v="United Kingdom"/>
    <x v="13"/>
    <x v="1"/>
    <n v="5.5199999999999999E-2"/>
  </r>
  <r>
    <x v="2"/>
    <x v="7"/>
    <x v="32"/>
    <s v="Leeds"/>
    <x v="13"/>
    <x v="1"/>
    <m/>
  </r>
  <r>
    <x v="2"/>
    <x v="7"/>
    <x v="32"/>
    <s v="Birmingham"/>
    <x v="13"/>
    <x v="1"/>
    <m/>
  </r>
  <r>
    <x v="2"/>
    <x v="7"/>
    <x v="32"/>
    <s v="London"/>
    <x v="13"/>
    <x v="1"/>
    <m/>
  </r>
  <r>
    <x v="2"/>
    <x v="7"/>
    <x v="32"/>
    <s v="Glasgow"/>
    <x v="13"/>
    <x v="1"/>
    <m/>
  </r>
  <r>
    <x v="2"/>
    <x v="7"/>
    <x v="33"/>
    <s v="Norway"/>
    <x v="13"/>
    <x v="1"/>
    <n v="2.81E-2"/>
  </r>
  <r>
    <x v="2"/>
    <x v="7"/>
    <x v="34"/>
    <s v="Turkey"/>
    <x v="13"/>
    <x v="1"/>
    <m/>
  </r>
  <r>
    <x v="2"/>
    <x v="7"/>
    <x v="0"/>
    <s v="European Union (27 countries)"/>
    <x v="14"/>
    <x v="0"/>
    <m/>
  </r>
  <r>
    <x v="2"/>
    <x v="7"/>
    <x v="1"/>
    <s v="European Union (25 countries)"/>
    <x v="14"/>
    <x v="0"/>
    <m/>
  </r>
  <r>
    <x v="2"/>
    <x v="7"/>
    <x v="2"/>
    <s v="European Union (15 countries)"/>
    <x v="14"/>
    <x v="0"/>
    <m/>
  </r>
  <r>
    <x v="2"/>
    <x v="7"/>
    <x v="3"/>
    <s v="Euro area (EA11-2000, EA12-2006, EA13-2007, EA15-2008, EA16-2010, EA17)"/>
    <x v="14"/>
    <x v="0"/>
    <m/>
  </r>
  <r>
    <x v="2"/>
    <x v="7"/>
    <x v="4"/>
    <s v="Belgium"/>
    <x v="14"/>
    <x v="0"/>
    <n v="5.8799999999999998E-2"/>
  </r>
  <r>
    <x v="2"/>
    <x v="7"/>
    <x v="5"/>
    <s v="Bulgaria"/>
    <x v="14"/>
    <x v="0"/>
    <m/>
  </r>
  <r>
    <x v="2"/>
    <x v="7"/>
    <x v="6"/>
    <s v="Czech Republic"/>
    <x v="14"/>
    <x v="0"/>
    <m/>
  </r>
  <r>
    <x v="2"/>
    <x v="7"/>
    <x v="7"/>
    <s v="Denmark"/>
    <x v="14"/>
    <x v="0"/>
    <n v="8.2000000000000003E-2"/>
  </r>
  <r>
    <x v="2"/>
    <x v="7"/>
    <x v="7"/>
    <s v="København"/>
    <x v="14"/>
    <x v="0"/>
    <m/>
  </r>
  <r>
    <x v="2"/>
    <x v="7"/>
    <x v="8"/>
    <s v="Germany (until 1990 former territory of the FRG)"/>
    <x v="14"/>
    <x v="0"/>
    <m/>
  </r>
  <r>
    <x v="2"/>
    <x v="7"/>
    <x v="8"/>
    <s v="Stuttgart"/>
    <x v="14"/>
    <x v="0"/>
    <m/>
  </r>
  <r>
    <x v="2"/>
    <x v="7"/>
    <x v="8"/>
    <s v="München"/>
    <x v="14"/>
    <x v="0"/>
    <n v="7.3499999999999996E-2"/>
  </r>
  <r>
    <x v="2"/>
    <x v="7"/>
    <x v="8"/>
    <s v="Hamburg"/>
    <x v="14"/>
    <x v="0"/>
    <n v="7.6399999999999996E-2"/>
  </r>
  <r>
    <x v="2"/>
    <x v="7"/>
    <x v="8"/>
    <s v="Frankfurt am Main"/>
    <x v="14"/>
    <x v="0"/>
    <n v="8.6599999999999996E-2"/>
  </r>
  <r>
    <x v="2"/>
    <x v="7"/>
    <x v="8"/>
    <s v="Rostock"/>
    <x v="14"/>
    <x v="0"/>
    <n v="8.48E-2"/>
  </r>
  <r>
    <x v="2"/>
    <x v="7"/>
    <x v="8"/>
    <s v="Hannover"/>
    <x v="14"/>
    <x v="0"/>
    <n v="6.9699999999999998E-2"/>
  </r>
  <r>
    <x v="2"/>
    <x v="7"/>
    <x v="8"/>
    <s v="Düsseldorf"/>
    <x v="14"/>
    <x v="0"/>
    <n v="7.8E-2"/>
  </r>
  <r>
    <x v="2"/>
    <x v="7"/>
    <x v="8"/>
    <s v="Leipzig"/>
    <x v="14"/>
    <x v="0"/>
    <n v="7.3700000000000002E-2"/>
  </r>
  <r>
    <x v="2"/>
    <x v="7"/>
    <x v="8"/>
    <s v="Erfurt"/>
    <x v="14"/>
    <x v="0"/>
    <n v="9.3700000000000006E-2"/>
  </r>
  <r>
    <x v="2"/>
    <x v="7"/>
    <x v="8"/>
    <s v="Germany - South"/>
    <x v="14"/>
    <x v="0"/>
    <n v="7.1099999999999997E-2"/>
  </r>
  <r>
    <x v="2"/>
    <x v="7"/>
    <x v="8"/>
    <s v="Germany - West"/>
    <x v="14"/>
    <x v="0"/>
    <n v="7.2999999999999995E-2"/>
  </r>
  <r>
    <x v="2"/>
    <x v="7"/>
    <x v="9"/>
    <s v="Estonia"/>
    <x v="14"/>
    <x v="0"/>
    <m/>
  </r>
  <r>
    <x v="2"/>
    <x v="7"/>
    <x v="10"/>
    <s v="Ireland"/>
    <x v="14"/>
    <x v="0"/>
    <m/>
  </r>
  <r>
    <x v="2"/>
    <x v="7"/>
    <x v="10"/>
    <s v="Dublin"/>
    <x v="14"/>
    <x v="0"/>
    <n v="6.0100000000000001E-2"/>
  </r>
  <r>
    <x v="2"/>
    <x v="7"/>
    <x v="11"/>
    <s v="Greece"/>
    <x v="14"/>
    <x v="0"/>
    <m/>
  </r>
  <r>
    <x v="2"/>
    <x v="7"/>
    <x v="11"/>
    <s v="Athina"/>
    <x v="14"/>
    <x v="0"/>
    <n v="4.9500000000000002E-2"/>
  </r>
  <r>
    <x v="2"/>
    <x v="7"/>
    <x v="12"/>
    <s v="Spain"/>
    <x v="14"/>
    <x v="0"/>
    <m/>
  </r>
  <r>
    <x v="2"/>
    <x v="7"/>
    <x v="12"/>
    <s v="Madrid"/>
    <x v="14"/>
    <x v="0"/>
    <n v="6.4199999999999993E-2"/>
  </r>
  <r>
    <x v="2"/>
    <x v="7"/>
    <x v="13"/>
    <s v="France"/>
    <x v="14"/>
    <x v="0"/>
    <m/>
  </r>
  <r>
    <x v="2"/>
    <x v="7"/>
    <x v="13"/>
    <s v="Paris"/>
    <x v="14"/>
    <x v="0"/>
    <n v="5.45E-2"/>
  </r>
  <r>
    <x v="2"/>
    <x v="7"/>
    <x v="13"/>
    <s v="Lille"/>
    <x v="14"/>
    <x v="0"/>
    <n v="5.45E-2"/>
  </r>
  <r>
    <x v="2"/>
    <x v="7"/>
    <x v="13"/>
    <s v="Strasbourg"/>
    <x v="14"/>
    <x v="0"/>
    <n v="5.45E-2"/>
  </r>
  <r>
    <x v="2"/>
    <x v="7"/>
    <x v="13"/>
    <s v="Toulouse"/>
    <x v="14"/>
    <x v="0"/>
    <n v="5.45E-2"/>
  </r>
  <r>
    <x v="2"/>
    <x v="7"/>
    <x v="13"/>
    <s v="Lyon"/>
    <x v="14"/>
    <x v="0"/>
    <n v="5.45E-2"/>
  </r>
  <r>
    <x v="2"/>
    <x v="7"/>
    <x v="13"/>
    <s v="Marseille"/>
    <x v="14"/>
    <x v="0"/>
    <n v="5.45E-2"/>
  </r>
  <r>
    <x v="2"/>
    <x v="7"/>
    <x v="14"/>
    <s v="Croatia"/>
    <x v="14"/>
    <x v="0"/>
    <m/>
  </r>
  <r>
    <x v="2"/>
    <x v="7"/>
    <x v="15"/>
    <s v="Italy"/>
    <x v="14"/>
    <x v="0"/>
    <n v="6.8900000000000003E-2"/>
  </r>
  <r>
    <x v="2"/>
    <x v="7"/>
    <x v="15"/>
    <s v="Nord-Ovest, Nord-Est, Centro (IT) (NUTS 2006)"/>
    <x v="14"/>
    <x v="0"/>
    <m/>
  </r>
  <r>
    <x v="2"/>
    <x v="7"/>
    <x v="15"/>
    <s v="Sud, Isole"/>
    <x v="14"/>
    <x v="0"/>
    <m/>
  </r>
  <r>
    <x v="2"/>
    <x v="7"/>
    <x v="16"/>
    <s v="Cyprus"/>
    <x v="14"/>
    <x v="0"/>
    <n v="6.0999999999999999E-2"/>
  </r>
  <r>
    <x v="2"/>
    <x v="7"/>
    <x v="17"/>
    <s v="Latvia"/>
    <x v="14"/>
    <x v="0"/>
    <m/>
  </r>
  <r>
    <x v="2"/>
    <x v="7"/>
    <x v="18"/>
    <s v="Lithuania"/>
    <x v="14"/>
    <x v="0"/>
    <m/>
  </r>
  <r>
    <x v="2"/>
    <x v="7"/>
    <x v="19"/>
    <s v="Luxembourg"/>
    <x v="14"/>
    <x v="0"/>
    <n v="5.21E-2"/>
  </r>
  <r>
    <x v="2"/>
    <x v="7"/>
    <x v="20"/>
    <s v="Hungary"/>
    <x v="14"/>
    <x v="0"/>
    <n v="5.67E-2"/>
  </r>
  <r>
    <x v="2"/>
    <x v="7"/>
    <x v="21"/>
    <s v="Malta"/>
    <x v="14"/>
    <x v="0"/>
    <m/>
  </r>
  <r>
    <x v="2"/>
    <x v="7"/>
    <x v="22"/>
    <s v="Netherlands"/>
    <x v="14"/>
    <x v="0"/>
    <m/>
  </r>
  <r>
    <x v="2"/>
    <x v="7"/>
    <x v="22"/>
    <s v="Noord-Holland"/>
    <x v="14"/>
    <x v="0"/>
    <n v="5.9900000000000002E-2"/>
  </r>
  <r>
    <x v="2"/>
    <x v="7"/>
    <x v="22"/>
    <s v="Rotterdam"/>
    <x v="14"/>
    <x v="0"/>
    <n v="6.0900000000000003E-2"/>
  </r>
  <r>
    <x v="2"/>
    <x v="7"/>
    <x v="22"/>
    <s v="Noord-Brabant"/>
    <x v="14"/>
    <x v="0"/>
    <n v="5.9200000000000003E-2"/>
  </r>
  <r>
    <x v="2"/>
    <x v="7"/>
    <x v="23"/>
    <s v="Austria"/>
    <x v="14"/>
    <x v="0"/>
    <m/>
  </r>
  <r>
    <x v="2"/>
    <x v="7"/>
    <x v="23"/>
    <s v="Wien, Oberösterreich, Tirol"/>
    <x v="14"/>
    <x v="0"/>
    <n v="7.6200000000000004E-2"/>
  </r>
  <r>
    <x v="2"/>
    <x v="7"/>
    <x v="24"/>
    <s v="Poland"/>
    <x v="14"/>
    <x v="0"/>
    <m/>
  </r>
  <r>
    <x v="2"/>
    <x v="7"/>
    <x v="25"/>
    <s v="Portugal"/>
    <x v="14"/>
    <x v="0"/>
    <m/>
  </r>
  <r>
    <x v="2"/>
    <x v="7"/>
    <x v="25"/>
    <s v="Lisboa"/>
    <x v="14"/>
    <x v="0"/>
    <n v="4.9599999999999998E-2"/>
  </r>
  <r>
    <x v="2"/>
    <x v="7"/>
    <x v="26"/>
    <s v="Região Autónoma dos Açores (PT)"/>
    <x v="14"/>
    <x v="0"/>
    <m/>
  </r>
  <r>
    <x v="2"/>
    <x v="7"/>
    <x v="27"/>
    <s v="Romania"/>
    <x v="14"/>
    <x v="0"/>
    <m/>
  </r>
  <r>
    <x v="2"/>
    <x v="7"/>
    <x v="28"/>
    <s v="Slovenia"/>
    <x v="14"/>
    <x v="0"/>
    <n v="6.6100000000000006E-2"/>
  </r>
  <r>
    <x v="2"/>
    <x v="7"/>
    <x v="29"/>
    <s v="Slovakia"/>
    <x v="14"/>
    <x v="0"/>
    <m/>
  </r>
  <r>
    <x v="2"/>
    <x v="7"/>
    <x v="30"/>
    <s v="Finland"/>
    <x v="14"/>
    <x v="0"/>
    <n v="3.95E-2"/>
  </r>
  <r>
    <x v="2"/>
    <x v="7"/>
    <x v="31"/>
    <s v="Sweden"/>
    <x v="14"/>
    <x v="0"/>
    <n v="3.4299999999999997E-2"/>
  </r>
  <r>
    <x v="2"/>
    <x v="7"/>
    <x v="32"/>
    <s v="United Kingdom"/>
    <x v="14"/>
    <x v="0"/>
    <n v="6.0499999999999998E-2"/>
  </r>
  <r>
    <x v="2"/>
    <x v="7"/>
    <x v="32"/>
    <s v="Leeds"/>
    <x v="14"/>
    <x v="0"/>
    <m/>
  </r>
  <r>
    <x v="2"/>
    <x v="7"/>
    <x v="32"/>
    <s v="Birmingham"/>
    <x v="14"/>
    <x v="0"/>
    <m/>
  </r>
  <r>
    <x v="2"/>
    <x v="7"/>
    <x v="32"/>
    <s v="London"/>
    <x v="14"/>
    <x v="0"/>
    <m/>
  </r>
  <r>
    <x v="2"/>
    <x v="7"/>
    <x v="32"/>
    <s v="Glasgow"/>
    <x v="14"/>
    <x v="0"/>
    <m/>
  </r>
  <r>
    <x v="2"/>
    <x v="7"/>
    <x v="33"/>
    <s v="Norway"/>
    <x v="14"/>
    <x v="0"/>
    <n v="2.7699999999999999E-2"/>
  </r>
  <r>
    <x v="2"/>
    <x v="7"/>
    <x v="34"/>
    <s v="Turkey"/>
    <x v="14"/>
    <x v="0"/>
    <m/>
  </r>
  <r>
    <x v="2"/>
    <x v="7"/>
    <x v="0"/>
    <s v="European Union (27 countries)"/>
    <x v="14"/>
    <x v="1"/>
    <m/>
  </r>
  <r>
    <x v="2"/>
    <x v="7"/>
    <x v="1"/>
    <s v="European Union (25 countries)"/>
    <x v="14"/>
    <x v="1"/>
    <m/>
  </r>
  <r>
    <x v="2"/>
    <x v="7"/>
    <x v="2"/>
    <s v="European Union (15 countries)"/>
    <x v="14"/>
    <x v="1"/>
    <m/>
  </r>
  <r>
    <x v="2"/>
    <x v="7"/>
    <x v="3"/>
    <s v="Euro area (EA11-2000, EA12-2006, EA13-2007, EA15-2008, EA16-2010, EA17)"/>
    <x v="14"/>
    <x v="1"/>
    <m/>
  </r>
  <r>
    <x v="2"/>
    <x v="7"/>
    <x v="4"/>
    <s v="Belgium"/>
    <x v="14"/>
    <x v="1"/>
    <n v="5.8599999999999999E-2"/>
  </r>
  <r>
    <x v="2"/>
    <x v="7"/>
    <x v="5"/>
    <s v="Bulgaria"/>
    <x v="14"/>
    <x v="1"/>
    <m/>
  </r>
  <r>
    <x v="2"/>
    <x v="7"/>
    <x v="6"/>
    <s v="Czech Republic"/>
    <x v="14"/>
    <x v="1"/>
    <m/>
  </r>
  <r>
    <x v="2"/>
    <x v="7"/>
    <x v="7"/>
    <s v="Denmark"/>
    <x v="14"/>
    <x v="1"/>
    <n v="8.0500000000000002E-2"/>
  </r>
  <r>
    <x v="2"/>
    <x v="7"/>
    <x v="7"/>
    <s v="København"/>
    <x v="14"/>
    <x v="1"/>
    <m/>
  </r>
  <r>
    <x v="2"/>
    <x v="7"/>
    <x v="8"/>
    <s v="Germany (until 1990 former territory of the FRG)"/>
    <x v="14"/>
    <x v="1"/>
    <m/>
  </r>
  <r>
    <x v="2"/>
    <x v="7"/>
    <x v="8"/>
    <s v="Stuttgart"/>
    <x v="14"/>
    <x v="1"/>
    <m/>
  </r>
  <r>
    <x v="2"/>
    <x v="7"/>
    <x v="8"/>
    <s v="München"/>
    <x v="14"/>
    <x v="1"/>
    <n v="8.7400000000000005E-2"/>
  </r>
  <r>
    <x v="2"/>
    <x v="7"/>
    <x v="8"/>
    <s v="Hamburg"/>
    <x v="14"/>
    <x v="1"/>
    <n v="7.8799999999999995E-2"/>
  </r>
  <r>
    <x v="2"/>
    <x v="7"/>
    <x v="8"/>
    <s v="Frankfurt am Main"/>
    <x v="14"/>
    <x v="1"/>
    <n v="7.2800000000000004E-2"/>
  </r>
  <r>
    <x v="2"/>
    <x v="7"/>
    <x v="8"/>
    <s v="Rostock"/>
    <x v="14"/>
    <x v="1"/>
    <n v="8.7499999999999994E-2"/>
  </r>
  <r>
    <x v="2"/>
    <x v="7"/>
    <x v="8"/>
    <s v="Hannover"/>
    <x v="14"/>
    <x v="1"/>
    <n v="7.1999999999999995E-2"/>
  </r>
  <r>
    <x v="2"/>
    <x v="7"/>
    <x v="8"/>
    <s v="Düsseldorf"/>
    <x v="14"/>
    <x v="1"/>
    <n v="8.6099999999999996E-2"/>
  </r>
  <r>
    <x v="2"/>
    <x v="7"/>
    <x v="8"/>
    <s v="Leipzig"/>
    <x v="14"/>
    <x v="1"/>
    <n v="7.6100000000000001E-2"/>
  </r>
  <r>
    <x v="2"/>
    <x v="7"/>
    <x v="8"/>
    <s v="Erfurt"/>
    <x v="14"/>
    <x v="1"/>
    <n v="9.6100000000000005E-2"/>
  </r>
  <r>
    <x v="2"/>
    <x v="7"/>
    <x v="8"/>
    <s v="Germany - South"/>
    <x v="14"/>
    <x v="1"/>
    <n v="7.3499999999999996E-2"/>
  </r>
  <r>
    <x v="2"/>
    <x v="7"/>
    <x v="8"/>
    <s v="Germany - West"/>
    <x v="14"/>
    <x v="1"/>
    <n v="7.5399999999999995E-2"/>
  </r>
  <r>
    <x v="2"/>
    <x v="7"/>
    <x v="9"/>
    <s v="Estonia"/>
    <x v="14"/>
    <x v="1"/>
    <m/>
  </r>
  <r>
    <x v="2"/>
    <x v="7"/>
    <x v="10"/>
    <s v="Ireland"/>
    <x v="14"/>
    <x v="1"/>
    <m/>
  </r>
  <r>
    <x v="2"/>
    <x v="7"/>
    <x v="10"/>
    <s v="Dublin"/>
    <x v="14"/>
    <x v="1"/>
    <n v="6.0100000000000001E-2"/>
  </r>
  <r>
    <x v="2"/>
    <x v="7"/>
    <x v="11"/>
    <s v="Greece"/>
    <x v="14"/>
    <x v="1"/>
    <m/>
  </r>
  <r>
    <x v="2"/>
    <x v="7"/>
    <x v="11"/>
    <s v="Athina"/>
    <x v="14"/>
    <x v="1"/>
    <n v="4.9399999999999999E-2"/>
  </r>
  <r>
    <x v="2"/>
    <x v="7"/>
    <x v="12"/>
    <s v="Spain"/>
    <x v="14"/>
    <x v="1"/>
    <m/>
  </r>
  <r>
    <x v="2"/>
    <x v="7"/>
    <x v="12"/>
    <s v="Madrid"/>
    <x v="14"/>
    <x v="1"/>
    <n v="6.4199999999999993E-2"/>
  </r>
  <r>
    <x v="2"/>
    <x v="7"/>
    <x v="13"/>
    <s v="France"/>
    <x v="14"/>
    <x v="1"/>
    <m/>
  </r>
  <r>
    <x v="2"/>
    <x v="7"/>
    <x v="13"/>
    <s v="Paris"/>
    <x v="14"/>
    <x v="1"/>
    <n v="5.2900000000000003E-2"/>
  </r>
  <r>
    <x v="2"/>
    <x v="7"/>
    <x v="13"/>
    <s v="Lille"/>
    <x v="14"/>
    <x v="1"/>
    <n v="5.2900000000000003E-2"/>
  </r>
  <r>
    <x v="2"/>
    <x v="7"/>
    <x v="13"/>
    <s v="Strasbourg"/>
    <x v="14"/>
    <x v="1"/>
    <n v="5.2900000000000003E-2"/>
  </r>
  <r>
    <x v="2"/>
    <x v="7"/>
    <x v="13"/>
    <s v="Toulouse"/>
    <x v="14"/>
    <x v="1"/>
    <n v="5.2900000000000003E-2"/>
  </r>
  <r>
    <x v="2"/>
    <x v="7"/>
    <x v="13"/>
    <s v="Lyon"/>
    <x v="14"/>
    <x v="1"/>
    <n v="5.2900000000000003E-2"/>
  </r>
  <r>
    <x v="2"/>
    <x v="7"/>
    <x v="13"/>
    <s v="Marseille"/>
    <x v="14"/>
    <x v="1"/>
    <n v="5.2900000000000003E-2"/>
  </r>
  <r>
    <x v="2"/>
    <x v="7"/>
    <x v="14"/>
    <s v="Croatia"/>
    <x v="14"/>
    <x v="1"/>
    <m/>
  </r>
  <r>
    <x v="2"/>
    <x v="7"/>
    <x v="15"/>
    <s v="Italy"/>
    <x v="14"/>
    <x v="1"/>
    <n v="6.5799999999999997E-2"/>
  </r>
  <r>
    <x v="2"/>
    <x v="7"/>
    <x v="15"/>
    <s v="Nord-Ovest, Nord-Est, Centro (IT) (NUTS 2006)"/>
    <x v="14"/>
    <x v="1"/>
    <m/>
  </r>
  <r>
    <x v="2"/>
    <x v="7"/>
    <x v="15"/>
    <s v="Sud, Isole"/>
    <x v="14"/>
    <x v="1"/>
    <m/>
  </r>
  <r>
    <x v="2"/>
    <x v="7"/>
    <x v="16"/>
    <s v="Cyprus"/>
    <x v="14"/>
    <x v="1"/>
    <m/>
  </r>
  <r>
    <x v="2"/>
    <x v="7"/>
    <x v="17"/>
    <s v="Latvia"/>
    <x v="14"/>
    <x v="1"/>
    <m/>
  </r>
  <r>
    <x v="2"/>
    <x v="7"/>
    <x v="18"/>
    <s v="Lithuania"/>
    <x v="14"/>
    <x v="1"/>
    <m/>
  </r>
  <r>
    <x v="2"/>
    <x v="7"/>
    <x v="19"/>
    <s v="Luxembourg"/>
    <x v="14"/>
    <x v="1"/>
    <n v="5.1499999999999997E-2"/>
  </r>
  <r>
    <x v="2"/>
    <x v="7"/>
    <x v="20"/>
    <s v="Hungary"/>
    <x v="14"/>
    <x v="1"/>
    <n v="4.4900000000000002E-2"/>
  </r>
  <r>
    <x v="2"/>
    <x v="7"/>
    <x v="21"/>
    <s v="Malta"/>
    <x v="14"/>
    <x v="1"/>
    <m/>
  </r>
  <r>
    <x v="2"/>
    <x v="7"/>
    <x v="22"/>
    <s v="Netherlands"/>
    <x v="14"/>
    <x v="1"/>
    <m/>
  </r>
  <r>
    <x v="2"/>
    <x v="7"/>
    <x v="22"/>
    <s v="Noord-Holland"/>
    <x v="14"/>
    <x v="1"/>
    <m/>
  </r>
  <r>
    <x v="2"/>
    <x v="7"/>
    <x v="22"/>
    <s v="Rotterdam"/>
    <x v="14"/>
    <x v="1"/>
    <n v="6.0400000000000002E-2"/>
  </r>
  <r>
    <x v="2"/>
    <x v="7"/>
    <x v="22"/>
    <s v="Noord-Brabant"/>
    <x v="14"/>
    <x v="1"/>
    <n v="0.06"/>
  </r>
  <r>
    <x v="2"/>
    <x v="7"/>
    <x v="23"/>
    <s v="Austria"/>
    <x v="14"/>
    <x v="1"/>
    <m/>
  </r>
  <r>
    <x v="2"/>
    <x v="7"/>
    <x v="23"/>
    <s v="Wien, Oberösterreich, Tirol"/>
    <x v="14"/>
    <x v="1"/>
    <m/>
  </r>
  <r>
    <x v="2"/>
    <x v="7"/>
    <x v="24"/>
    <s v="Poland"/>
    <x v="14"/>
    <x v="1"/>
    <m/>
  </r>
  <r>
    <x v="2"/>
    <x v="7"/>
    <x v="25"/>
    <s v="Portugal"/>
    <x v="14"/>
    <x v="1"/>
    <m/>
  </r>
  <r>
    <x v="2"/>
    <x v="7"/>
    <x v="25"/>
    <s v="Lisboa"/>
    <x v="14"/>
    <x v="1"/>
    <n v="4.9599999999999998E-2"/>
  </r>
  <r>
    <x v="2"/>
    <x v="7"/>
    <x v="26"/>
    <s v="Região Autónoma dos Açores (PT)"/>
    <x v="14"/>
    <x v="1"/>
    <m/>
  </r>
  <r>
    <x v="2"/>
    <x v="7"/>
    <x v="27"/>
    <s v="Romania"/>
    <x v="14"/>
    <x v="1"/>
    <m/>
  </r>
  <r>
    <x v="2"/>
    <x v="7"/>
    <x v="28"/>
    <s v="Slovenia"/>
    <x v="14"/>
    <x v="1"/>
    <n v="6.8699999999999997E-2"/>
  </r>
  <r>
    <x v="2"/>
    <x v="7"/>
    <x v="29"/>
    <s v="Slovakia"/>
    <x v="14"/>
    <x v="1"/>
    <m/>
  </r>
  <r>
    <x v="2"/>
    <x v="7"/>
    <x v="30"/>
    <s v="Finland"/>
    <x v="14"/>
    <x v="1"/>
    <n v="3.85E-2"/>
  </r>
  <r>
    <x v="2"/>
    <x v="7"/>
    <x v="31"/>
    <s v="Sweden"/>
    <x v="14"/>
    <x v="1"/>
    <n v="3.5299999999999998E-2"/>
  </r>
  <r>
    <x v="2"/>
    <x v="7"/>
    <x v="32"/>
    <s v="United Kingdom"/>
    <x v="14"/>
    <x v="1"/>
    <n v="5.5899999999999998E-2"/>
  </r>
  <r>
    <x v="2"/>
    <x v="7"/>
    <x v="32"/>
    <s v="Leeds"/>
    <x v="14"/>
    <x v="1"/>
    <m/>
  </r>
  <r>
    <x v="2"/>
    <x v="7"/>
    <x v="32"/>
    <s v="Birmingham"/>
    <x v="14"/>
    <x v="1"/>
    <m/>
  </r>
  <r>
    <x v="2"/>
    <x v="7"/>
    <x v="32"/>
    <s v="London"/>
    <x v="14"/>
    <x v="1"/>
    <m/>
  </r>
  <r>
    <x v="2"/>
    <x v="7"/>
    <x v="32"/>
    <s v="Glasgow"/>
    <x v="14"/>
    <x v="1"/>
    <m/>
  </r>
  <r>
    <x v="2"/>
    <x v="7"/>
    <x v="33"/>
    <s v="Norway"/>
    <x v="14"/>
    <x v="1"/>
    <n v="2.75E-2"/>
  </r>
  <r>
    <x v="2"/>
    <x v="7"/>
    <x v="34"/>
    <s v="Turkey"/>
    <x v="14"/>
    <x v="1"/>
    <m/>
  </r>
  <r>
    <x v="2"/>
    <x v="7"/>
    <x v="0"/>
    <s v="European Union (27 countries)"/>
    <x v="15"/>
    <x v="0"/>
    <m/>
  </r>
  <r>
    <x v="2"/>
    <x v="7"/>
    <x v="1"/>
    <s v="European Union (25 countries)"/>
    <x v="15"/>
    <x v="0"/>
    <m/>
  </r>
  <r>
    <x v="2"/>
    <x v="7"/>
    <x v="2"/>
    <s v="European Union (15 countries)"/>
    <x v="15"/>
    <x v="0"/>
    <m/>
  </r>
  <r>
    <x v="2"/>
    <x v="7"/>
    <x v="3"/>
    <s v="Euro area (EA11-2000, EA12-2006, EA13-2007, EA15-2008, EA16-2010, EA17)"/>
    <x v="15"/>
    <x v="0"/>
    <m/>
  </r>
  <r>
    <x v="2"/>
    <x v="7"/>
    <x v="4"/>
    <s v="Belgium"/>
    <x v="15"/>
    <x v="0"/>
    <n v="5.8700000000000002E-2"/>
  </r>
  <r>
    <x v="2"/>
    <x v="7"/>
    <x v="5"/>
    <s v="Bulgaria"/>
    <x v="15"/>
    <x v="0"/>
    <m/>
  </r>
  <r>
    <x v="2"/>
    <x v="7"/>
    <x v="6"/>
    <s v="Czech Republic"/>
    <x v="15"/>
    <x v="0"/>
    <n v="4.6899999999999997E-2"/>
  </r>
  <r>
    <x v="2"/>
    <x v="7"/>
    <x v="7"/>
    <s v="Denmark"/>
    <x v="15"/>
    <x v="0"/>
    <m/>
  </r>
  <r>
    <x v="2"/>
    <x v="7"/>
    <x v="7"/>
    <s v="København"/>
    <x v="15"/>
    <x v="0"/>
    <m/>
  </r>
  <r>
    <x v="2"/>
    <x v="7"/>
    <x v="8"/>
    <s v="Germany (until 1990 former territory of the FRG)"/>
    <x v="15"/>
    <x v="0"/>
    <m/>
  </r>
  <r>
    <x v="2"/>
    <x v="7"/>
    <x v="8"/>
    <s v="Stuttgart"/>
    <x v="15"/>
    <x v="0"/>
    <m/>
  </r>
  <r>
    <x v="2"/>
    <x v="7"/>
    <x v="8"/>
    <s v="München"/>
    <x v="15"/>
    <x v="0"/>
    <n v="5.74E-2"/>
  </r>
  <r>
    <x v="2"/>
    <x v="7"/>
    <x v="8"/>
    <s v="Hamburg"/>
    <x v="15"/>
    <x v="0"/>
    <n v="6.6400000000000001E-2"/>
  </r>
  <r>
    <x v="2"/>
    <x v="7"/>
    <x v="8"/>
    <s v="Frankfurt am Main"/>
    <x v="15"/>
    <x v="0"/>
    <n v="6.7799999999999999E-2"/>
  </r>
  <r>
    <x v="2"/>
    <x v="7"/>
    <x v="8"/>
    <s v="Rostock"/>
    <x v="15"/>
    <x v="0"/>
    <n v="8.1199999999999994E-2"/>
  </r>
  <r>
    <x v="2"/>
    <x v="7"/>
    <x v="8"/>
    <s v="Hannover"/>
    <x v="15"/>
    <x v="0"/>
    <n v="7.2300000000000003E-2"/>
  </r>
  <r>
    <x v="2"/>
    <x v="7"/>
    <x v="8"/>
    <s v="Düsseldorf"/>
    <x v="15"/>
    <x v="0"/>
    <n v="5.3400000000000003E-2"/>
  </r>
  <r>
    <x v="2"/>
    <x v="7"/>
    <x v="8"/>
    <s v="Leipzig"/>
    <x v="15"/>
    <x v="0"/>
    <m/>
  </r>
  <r>
    <x v="2"/>
    <x v="7"/>
    <x v="8"/>
    <s v="Erfurt"/>
    <x v="15"/>
    <x v="0"/>
    <n v="9.6699999999999994E-2"/>
  </r>
  <r>
    <x v="2"/>
    <x v="7"/>
    <x v="8"/>
    <s v="Germany - South"/>
    <x v="15"/>
    <x v="0"/>
    <n v="5.7599999999999998E-2"/>
  </r>
  <r>
    <x v="2"/>
    <x v="7"/>
    <x v="8"/>
    <s v="Germany - West"/>
    <x v="15"/>
    <x v="0"/>
    <n v="5.1999999999999998E-2"/>
  </r>
  <r>
    <x v="2"/>
    <x v="7"/>
    <x v="9"/>
    <s v="Estonia"/>
    <x v="15"/>
    <x v="0"/>
    <m/>
  </r>
  <r>
    <x v="2"/>
    <x v="7"/>
    <x v="10"/>
    <s v="Ireland"/>
    <x v="15"/>
    <x v="0"/>
    <m/>
  </r>
  <r>
    <x v="2"/>
    <x v="7"/>
    <x v="10"/>
    <s v="Dublin"/>
    <x v="15"/>
    <x v="0"/>
    <n v="6.0100000000000001E-2"/>
  </r>
  <r>
    <x v="2"/>
    <x v="7"/>
    <x v="11"/>
    <s v="Greece"/>
    <x v="15"/>
    <x v="0"/>
    <m/>
  </r>
  <r>
    <x v="2"/>
    <x v="7"/>
    <x v="11"/>
    <s v="Athina"/>
    <x v="15"/>
    <x v="0"/>
    <n v="4.8500000000000001E-2"/>
  </r>
  <r>
    <x v="2"/>
    <x v="7"/>
    <x v="12"/>
    <s v="Spain"/>
    <x v="15"/>
    <x v="0"/>
    <m/>
  </r>
  <r>
    <x v="2"/>
    <x v="7"/>
    <x v="12"/>
    <s v="Madrid"/>
    <x v="15"/>
    <x v="0"/>
    <n v="6.5500000000000003E-2"/>
  </r>
  <r>
    <x v="2"/>
    <x v="7"/>
    <x v="13"/>
    <s v="France"/>
    <x v="15"/>
    <x v="0"/>
    <m/>
  </r>
  <r>
    <x v="2"/>
    <x v="7"/>
    <x v="13"/>
    <s v="Paris"/>
    <x v="15"/>
    <x v="0"/>
    <n v="5.2900000000000003E-2"/>
  </r>
  <r>
    <x v="2"/>
    <x v="7"/>
    <x v="13"/>
    <s v="Lille"/>
    <x v="15"/>
    <x v="0"/>
    <n v="5.2900000000000003E-2"/>
  </r>
  <r>
    <x v="2"/>
    <x v="7"/>
    <x v="13"/>
    <s v="Strasbourg"/>
    <x v="15"/>
    <x v="0"/>
    <n v="5.2900000000000003E-2"/>
  </r>
  <r>
    <x v="2"/>
    <x v="7"/>
    <x v="13"/>
    <s v="Toulouse"/>
    <x v="15"/>
    <x v="0"/>
    <n v="5.2900000000000003E-2"/>
  </r>
  <r>
    <x v="2"/>
    <x v="7"/>
    <x v="13"/>
    <s v="Lyon"/>
    <x v="15"/>
    <x v="0"/>
    <n v="5.2900000000000003E-2"/>
  </r>
  <r>
    <x v="2"/>
    <x v="7"/>
    <x v="13"/>
    <s v="Marseille"/>
    <x v="15"/>
    <x v="0"/>
    <n v="5.2900000000000003E-2"/>
  </r>
  <r>
    <x v="2"/>
    <x v="7"/>
    <x v="14"/>
    <s v="Croatia"/>
    <x v="15"/>
    <x v="0"/>
    <m/>
  </r>
  <r>
    <x v="2"/>
    <x v="7"/>
    <x v="15"/>
    <s v="Italy"/>
    <x v="15"/>
    <x v="0"/>
    <n v="7.22E-2"/>
  </r>
  <r>
    <x v="2"/>
    <x v="7"/>
    <x v="15"/>
    <s v="Nord-Ovest, Nord-Est, Centro (IT) (NUTS 2006)"/>
    <x v="15"/>
    <x v="0"/>
    <m/>
  </r>
  <r>
    <x v="2"/>
    <x v="7"/>
    <x v="15"/>
    <s v="Sud, Isole"/>
    <x v="15"/>
    <x v="0"/>
    <m/>
  </r>
  <r>
    <x v="2"/>
    <x v="7"/>
    <x v="16"/>
    <s v="Cyprus"/>
    <x v="15"/>
    <x v="0"/>
    <n v="9.06E-2"/>
  </r>
  <r>
    <x v="2"/>
    <x v="7"/>
    <x v="17"/>
    <s v="Latvia"/>
    <x v="15"/>
    <x v="0"/>
    <m/>
  </r>
  <r>
    <x v="2"/>
    <x v="7"/>
    <x v="18"/>
    <s v="Lithuania"/>
    <x v="15"/>
    <x v="0"/>
    <m/>
  </r>
  <r>
    <x v="2"/>
    <x v="7"/>
    <x v="19"/>
    <s v="Luxembourg"/>
    <x v="15"/>
    <x v="0"/>
    <n v="4.6100000000000002E-2"/>
  </r>
  <r>
    <x v="2"/>
    <x v="7"/>
    <x v="20"/>
    <s v="Hungary"/>
    <x v="15"/>
    <x v="0"/>
    <n v="4.6899999999999997E-2"/>
  </r>
  <r>
    <x v="2"/>
    <x v="7"/>
    <x v="21"/>
    <s v="Malta"/>
    <x v="15"/>
    <x v="0"/>
    <m/>
  </r>
  <r>
    <x v="2"/>
    <x v="7"/>
    <x v="22"/>
    <s v="Netherlands"/>
    <x v="15"/>
    <x v="0"/>
    <m/>
  </r>
  <r>
    <x v="2"/>
    <x v="7"/>
    <x v="22"/>
    <s v="Noord-Holland"/>
    <x v="15"/>
    <x v="0"/>
    <m/>
  </r>
  <r>
    <x v="2"/>
    <x v="7"/>
    <x v="22"/>
    <s v="Rotterdam"/>
    <x v="15"/>
    <x v="0"/>
    <m/>
  </r>
  <r>
    <x v="2"/>
    <x v="7"/>
    <x v="22"/>
    <s v="Noord-Brabant"/>
    <x v="15"/>
    <x v="0"/>
    <m/>
  </r>
  <r>
    <x v="2"/>
    <x v="7"/>
    <x v="23"/>
    <s v="Austria"/>
    <x v="15"/>
    <x v="0"/>
    <m/>
  </r>
  <r>
    <x v="2"/>
    <x v="7"/>
    <x v="23"/>
    <s v="Wien, Oberösterreich, Tirol"/>
    <x v="15"/>
    <x v="0"/>
    <m/>
  </r>
  <r>
    <x v="2"/>
    <x v="7"/>
    <x v="24"/>
    <s v="Poland"/>
    <x v="15"/>
    <x v="0"/>
    <m/>
  </r>
  <r>
    <x v="2"/>
    <x v="7"/>
    <x v="25"/>
    <s v="Portugal"/>
    <x v="15"/>
    <x v="0"/>
    <m/>
  </r>
  <r>
    <x v="2"/>
    <x v="7"/>
    <x v="25"/>
    <s v="Lisboa"/>
    <x v="15"/>
    <x v="0"/>
    <n v="4.9299999999999997E-2"/>
  </r>
  <r>
    <x v="2"/>
    <x v="7"/>
    <x v="26"/>
    <s v="Região Autónoma dos Açores (PT)"/>
    <x v="15"/>
    <x v="0"/>
    <m/>
  </r>
  <r>
    <x v="2"/>
    <x v="7"/>
    <x v="27"/>
    <s v="Romania"/>
    <x v="15"/>
    <x v="0"/>
    <m/>
  </r>
  <r>
    <x v="2"/>
    <x v="7"/>
    <x v="28"/>
    <s v="Slovenia"/>
    <x v="15"/>
    <x v="0"/>
    <n v="6.4899999999999999E-2"/>
  </r>
  <r>
    <x v="2"/>
    <x v="7"/>
    <x v="29"/>
    <s v="Slovakia"/>
    <x v="15"/>
    <x v="0"/>
    <m/>
  </r>
  <r>
    <x v="2"/>
    <x v="7"/>
    <x v="30"/>
    <s v="Finland"/>
    <x v="15"/>
    <x v="0"/>
    <n v="3.78E-2"/>
  </r>
  <r>
    <x v="2"/>
    <x v="7"/>
    <x v="31"/>
    <s v="Sweden"/>
    <x v="15"/>
    <x v="0"/>
    <n v="3.6200000000000003E-2"/>
  </r>
  <r>
    <x v="2"/>
    <x v="7"/>
    <x v="32"/>
    <s v="United Kingdom"/>
    <x v="15"/>
    <x v="0"/>
    <n v="6.0199999999999997E-2"/>
  </r>
  <r>
    <x v="2"/>
    <x v="7"/>
    <x v="32"/>
    <s v="Leeds"/>
    <x v="15"/>
    <x v="0"/>
    <m/>
  </r>
  <r>
    <x v="2"/>
    <x v="7"/>
    <x v="32"/>
    <s v="Birmingham"/>
    <x v="15"/>
    <x v="0"/>
    <m/>
  </r>
  <r>
    <x v="2"/>
    <x v="7"/>
    <x v="32"/>
    <s v="London"/>
    <x v="15"/>
    <x v="0"/>
    <m/>
  </r>
  <r>
    <x v="2"/>
    <x v="7"/>
    <x v="32"/>
    <s v="Glasgow"/>
    <x v="15"/>
    <x v="0"/>
    <m/>
  </r>
  <r>
    <x v="2"/>
    <x v="7"/>
    <x v="33"/>
    <s v="Norway"/>
    <x v="15"/>
    <x v="0"/>
    <n v="2.8799999999999999E-2"/>
  </r>
  <r>
    <x v="2"/>
    <x v="7"/>
    <x v="34"/>
    <s v="Turkey"/>
    <x v="15"/>
    <x v="0"/>
    <m/>
  </r>
  <r>
    <x v="2"/>
    <x v="7"/>
    <x v="0"/>
    <s v="European Union (27 countries)"/>
    <x v="15"/>
    <x v="1"/>
    <m/>
  </r>
  <r>
    <x v="2"/>
    <x v="7"/>
    <x v="1"/>
    <s v="European Union (25 countries)"/>
    <x v="15"/>
    <x v="1"/>
    <m/>
  </r>
  <r>
    <x v="2"/>
    <x v="7"/>
    <x v="2"/>
    <s v="European Union (15 countries)"/>
    <x v="15"/>
    <x v="1"/>
    <m/>
  </r>
  <r>
    <x v="2"/>
    <x v="7"/>
    <x v="3"/>
    <s v="Euro area (EA11-2000, EA12-2006, EA13-2007, EA15-2008, EA16-2010, EA17)"/>
    <x v="15"/>
    <x v="1"/>
    <m/>
  </r>
  <r>
    <x v="2"/>
    <x v="7"/>
    <x v="4"/>
    <s v="Belgium"/>
    <x v="15"/>
    <x v="1"/>
    <n v="6.1699999999999998E-2"/>
  </r>
  <r>
    <x v="2"/>
    <x v="7"/>
    <x v="5"/>
    <s v="Bulgaria"/>
    <x v="15"/>
    <x v="1"/>
    <m/>
  </r>
  <r>
    <x v="2"/>
    <x v="7"/>
    <x v="6"/>
    <s v="Czech Republic"/>
    <x v="15"/>
    <x v="1"/>
    <n v="3.9E-2"/>
  </r>
  <r>
    <x v="2"/>
    <x v="7"/>
    <x v="7"/>
    <s v="Denmark"/>
    <x v="15"/>
    <x v="1"/>
    <m/>
  </r>
  <r>
    <x v="2"/>
    <x v="7"/>
    <x v="7"/>
    <s v="København"/>
    <x v="15"/>
    <x v="1"/>
    <m/>
  </r>
  <r>
    <x v="2"/>
    <x v="7"/>
    <x v="8"/>
    <s v="Germany (until 1990 former territory of the FRG)"/>
    <x v="15"/>
    <x v="1"/>
    <m/>
  </r>
  <r>
    <x v="2"/>
    <x v="7"/>
    <x v="8"/>
    <s v="Stuttgart"/>
    <x v="15"/>
    <x v="1"/>
    <m/>
  </r>
  <r>
    <x v="2"/>
    <x v="7"/>
    <x v="8"/>
    <s v="München"/>
    <x v="15"/>
    <x v="1"/>
    <n v="5.74E-2"/>
  </r>
  <r>
    <x v="2"/>
    <x v="7"/>
    <x v="8"/>
    <s v="Hamburg"/>
    <x v="15"/>
    <x v="1"/>
    <n v="6.6400000000000001E-2"/>
  </r>
  <r>
    <x v="2"/>
    <x v="7"/>
    <x v="8"/>
    <s v="Frankfurt am Main"/>
    <x v="15"/>
    <x v="1"/>
    <n v="6.7799999999999999E-2"/>
  </r>
  <r>
    <x v="2"/>
    <x v="7"/>
    <x v="8"/>
    <s v="Rostock"/>
    <x v="15"/>
    <x v="1"/>
    <n v="8.1199999999999994E-2"/>
  </r>
  <r>
    <x v="2"/>
    <x v="7"/>
    <x v="8"/>
    <s v="Hannover"/>
    <x v="15"/>
    <x v="1"/>
    <n v="7.2300000000000003E-2"/>
  </r>
  <r>
    <x v="2"/>
    <x v="7"/>
    <x v="8"/>
    <s v="Düsseldorf"/>
    <x v="15"/>
    <x v="1"/>
    <n v="7.8E-2"/>
  </r>
  <r>
    <x v="2"/>
    <x v="7"/>
    <x v="8"/>
    <s v="Leipzig"/>
    <x v="15"/>
    <x v="1"/>
    <n v="6.1899999999999997E-2"/>
  </r>
  <r>
    <x v="2"/>
    <x v="7"/>
    <x v="8"/>
    <s v="Erfurt"/>
    <x v="15"/>
    <x v="1"/>
    <n v="9.6699999999999994E-2"/>
  </r>
  <r>
    <x v="2"/>
    <x v="7"/>
    <x v="8"/>
    <s v="Germany - South"/>
    <x v="15"/>
    <x v="1"/>
    <n v="5.7599999999999998E-2"/>
  </r>
  <r>
    <x v="2"/>
    <x v="7"/>
    <x v="8"/>
    <s v="Germany - West"/>
    <x v="15"/>
    <x v="1"/>
    <n v="5.1999999999999998E-2"/>
  </r>
  <r>
    <x v="2"/>
    <x v="7"/>
    <x v="9"/>
    <s v="Estonia"/>
    <x v="15"/>
    <x v="1"/>
    <m/>
  </r>
  <r>
    <x v="2"/>
    <x v="7"/>
    <x v="10"/>
    <s v="Ireland"/>
    <x v="15"/>
    <x v="1"/>
    <m/>
  </r>
  <r>
    <x v="2"/>
    <x v="7"/>
    <x v="10"/>
    <s v="Dublin"/>
    <x v="15"/>
    <x v="1"/>
    <n v="6.0100000000000001E-2"/>
  </r>
  <r>
    <x v="2"/>
    <x v="7"/>
    <x v="11"/>
    <s v="Greece"/>
    <x v="15"/>
    <x v="1"/>
    <m/>
  </r>
  <r>
    <x v="2"/>
    <x v="7"/>
    <x v="11"/>
    <s v="Athina"/>
    <x v="15"/>
    <x v="1"/>
    <n v="4.7600000000000003E-2"/>
  </r>
  <r>
    <x v="2"/>
    <x v="7"/>
    <x v="12"/>
    <s v="Spain"/>
    <x v="15"/>
    <x v="1"/>
    <m/>
  </r>
  <r>
    <x v="2"/>
    <x v="7"/>
    <x v="12"/>
    <s v="Madrid"/>
    <x v="15"/>
    <x v="1"/>
    <n v="6.5500000000000003E-2"/>
  </r>
  <r>
    <x v="2"/>
    <x v="7"/>
    <x v="13"/>
    <s v="France"/>
    <x v="15"/>
    <x v="1"/>
    <m/>
  </r>
  <r>
    <x v="2"/>
    <x v="7"/>
    <x v="13"/>
    <s v="Paris"/>
    <x v="15"/>
    <x v="1"/>
    <m/>
  </r>
  <r>
    <x v="2"/>
    <x v="7"/>
    <x v="13"/>
    <s v="Lille"/>
    <x v="15"/>
    <x v="1"/>
    <m/>
  </r>
  <r>
    <x v="2"/>
    <x v="7"/>
    <x v="13"/>
    <s v="Strasbourg"/>
    <x v="15"/>
    <x v="1"/>
    <m/>
  </r>
  <r>
    <x v="2"/>
    <x v="7"/>
    <x v="13"/>
    <s v="Toulouse"/>
    <x v="15"/>
    <x v="1"/>
    <m/>
  </r>
  <r>
    <x v="2"/>
    <x v="7"/>
    <x v="13"/>
    <s v="Lyon"/>
    <x v="15"/>
    <x v="1"/>
    <m/>
  </r>
  <r>
    <x v="2"/>
    <x v="7"/>
    <x v="13"/>
    <s v="Marseille"/>
    <x v="15"/>
    <x v="1"/>
    <m/>
  </r>
  <r>
    <x v="2"/>
    <x v="7"/>
    <x v="14"/>
    <s v="Croatia"/>
    <x v="15"/>
    <x v="1"/>
    <m/>
  </r>
  <r>
    <x v="2"/>
    <x v="7"/>
    <x v="15"/>
    <s v="Italy"/>
    <x v="15"/>
    <x v="1"/>
    <n v="8.0600000000000005E-2"/>
  </r>
  <r>
    <x v="2"/>
    <x v="7"/>
    <x v="15"/>
    <s v="Nord-Ovest, Nord-Est, Centro (IT) (NUTS 2006)"/>
    <x v="15"/>
    <x v="1"/>
    <m/>
  </r>
  <r>
    <x v="2"/>
    <x v="7"/>
    <x v="15"/>
    <s v="Sud, Isole"/>
    <x v="15"/>
    <x v="1"/>
    <m/>
  </r>
  <r>
    <x v="2"/>
    <x v="7"/>
    <x v="16"/>
    <s v="Cyprus"/>
    <x v="15"/>
    <x v="1"/>
    <m/>
  </r>
  <r>
    <x v="2"/>
    <x v="7"/>
    <x v="17"/>
    <s v="Latvia"/>
    <x v="15"/>
    <x v="1"/>
    <m/>
  </r>
  <r>
    <x v="2"/>
    <x v="7"/>
    <x v="18"/>
    <s v="Lithuania"/>
    <x v="15"/>
    <x v="1"/>
    <m/>
  </r>
  <r>
    <x v="2"/>
    <x v="7"/>
    <x v="19"/>
    <s v="Luxembourg"/>
    <x v="15"/>
    <x v="1"/>
    <n v="4.6399999999999997E-2"/>
  </r>
  <r>
    <x v="2"/>
    <x v="7"/>
    <x v="20"/>
    <s v="Hungary"/>
    <x v="15"/>
    <x v="1"/>
    <n v="4.5900000000000003E-2"/>
  </r>
  <r>
    <x v="2"/>
    <x v="7"/>
    <x v="21"/>
    <s v="Malta"/>
    <x v="15"/>
    <x v="1"/>
    <m/>
  </r>
  <r>
    <x v="2"/>
    <x v="7"/>
    <x v="22"/>
    <s v="Netherlands"/>
    <x v="15"/>
    <x v="1"/>
    <m/>
  </r>
  <r>
    <x v="2"/>
    <x v="7"/>
    <x v="22"/>
    <s v="Noord-Holland"/>
    <x v="15"/>
    <x v="1"/>
    <m/>
  </r>
  <r>
    <x v="2"/>
    <x v="7"/>
    <x v="22"/>
    <s v="Rotterdam"/>
    <x v="15"/>
    <x v="1"/>
    <m/>
  </r>
  <r>
    <x v="2"/>
    <x v="7"/>
    <x v="22"/>
    <s v="Noord-Brabant"/>
    <x v="15"/>
    <x v="1"/>
    <m/>
  </r>
  <r>
    <x v="2"/>
    <x v="7"/>
    <x v="23"/>
    <s v="Austria"/>
    <x v="15"/>
    <x v="1"/>
    <m/>
  </r>
  <r>
    <x v="2"/>
    <x v="7"/>
    <x v="23"/>
    <s v="Wien, Oberösterreich, Tirol"/>
    <x v="15"/>
    <x v="1"/>
    <m/>
  </r>
  <r>
    <x v="2"/>
    <x v="7"/>
    <x v="24"/>
    <s v="Poland"/>
    <x v="15"/>
    <x v="1"/>
    <n v="4.8099999999999997E-2"/>
  </r>
  <r>
    <x v="2"/>
    <x v="7"/>
    <x v="25"/>
    <s v="Portugal"/>
    <x v="15"/>
    <x v="1"/>
    <m/>
  </r>
  <r>
    <x v="2"/>
    <x v="7"/>
    <x v="25"/>
    <s v="Lisboa"/>
    <x v="15"/>
    <x v="1"/>
    <n v="4.9299999999999997E-2"/>
  </r>
  <r>
    <x v="2"/>
    <x v="7"/>
    <x v="26"/>
    <s v="Região Autónoma dos Açores (PT)"/>
    <x v="15"/>
    <x v="1"/>
    <m/>
  </r>
  <r>
    <x v="2"/>
    <x v="7"/>
    <x v="27"/>
    <s v="Romania"/>
    <x v="15"/>
    <x v="1"/>
    <m/>
  </r>
  <r>
    <x v="2"/>
    <x v="7"/>
    <x v="28"/>
    <s v="Slovenia"/>
    <x v="15"/>
    <x v="1"/>
    <n v="6.4299999999999996E-2"/>
  </r>
  <r>
    <x v="2"/>
    <x v="7"/>
    <x v="29"/>
    <s v="Slovakia"/>
    <x v="15"/>
    <x v="1"/>
    <m/>
  </r>
  <r>
    <x v="2"/>
    <x v="7"/>
    <x v="30"/>
    <s v="Finland"/>
    <x v="15"/>
    <x v="1"/>
    <n v="3.7900000000000003E-2"/>
  </r>
  <r>
    <x v="2"/>
    <x v="7"/>
    <x v="31"/>
    <s v="Sweden"/>
    <x v="15"/>
    <x v="1"/>
    <n v="3.85E-2"/>
  </r>
  <r>
    <x v="2"/>
    <x v="7"/>
    <x v="32"/>
    <s v="United Kingdom"/>
    <x v="15"/>
    <x v="1"/>
    <n v="6.2700000000000006E-2"/>
  </r>
  <r>
    <x v="2"/>
    <x v="7"/>
    <x v="32"/>
    <s v="Leeds"/>
    <x v="15"/>
    <x v="1"/>
    <m/>
  </r>
  <r>
    <x v="2"/>
    <x v="7"/>
    <x v="32"/>
    <s v="Birmingham"/>
    <x v="15"/>
    <x v="1"/>
    <m/>
  </r>
  <r>
    <x v="2"/>
    <x v="7"/>
    <x v="32"/>
    <s v="London"/>
    <x v="15"/>
    <x v="1"/>
    <m/>
  </r>
  <r>
    <x v="2"/>
    <x v="7"/>
    <x v="32"/>
    <s v="Glasgow"/>
    <x v="15"/>
    <x v="1"/>
    <m/>
  </r>
  <r>
    <x v="2"/>
    <x v="7"/>
    <x v="33"/>
    <s v="Norway"/>
    <x v="15"/>
    <x v="1"/>
    <n v="2.53E-2"/>
  </r>
  <r>
    <x v="2"/>
    <x v="7"/>
    <x v="34"/>
    <s v="Turkey"/>
    <x v="15"/>
    <x v="1"/>
    <m/>
  </r>
  <r>
    <x v="2"/>
    <x v="7"/>
    <x v="0"/>
    <s v="European Union (27 countries)"/>
    <x v="16"/>
    <x v="0"/>
    <m/>
  </r>
  <r>
    <x v="2"/>
    <x v="7"/>
    <x v="1"/>
    <s v="European Union (25 countries)"/>
    <x v="16"/>
    <x v="0"/>
    <m/>
  </r>
  <r>
    <x v="2"/>
    <x v="7"/>
    <x v="2"/>
    <s v="European Union (15 countries)"/>
    <x v="16"/>
    <x v="0"/>
    <m/>
  </r>
  <r>
    <x v="2"/>
    <x v="7"/>
    <x v="3"/>
    <s v="Euro area (EA11-2000, EA12-2006, EA13-2007, EA15-2008, EA16-2010, EA17)"/>
    <x v="16"/>
    <x v="0"/>
    <m/>
  </r>
  <r>
    <x v="2"/>
    <x v="7"/>
    <x v="4"/>
    <s v="Belgium"/>
    <x v="16"/>
    <x v="0"/>
    <n v="6.0999999999999999E-2"/>
  </r>
  <r>
    <x v="2"/>
    <x v="7"/>
    <x v="5"/>
    <s v="Bulgaria"/>
    <x v="16"/>
    <x v="0"/>
    <m/>
  </r>
  <r>
    <x v="2"/>
    <x v="7"/>
    <x v="6"/>
    <s v="Czech Republic"/>
    <x v="16"/>
    <x v="0"/>
    <n v="4.9799999999999997E-2"/>
  </r>
  <r>
    <x v="2"/>
    <x v="7"/>
    <x v="7"/>
    <s v="Denmark"/>
    <x v="16"/>
    <x v="0"/>
    <m/>
  </r>
  <r>
    <x v="2"/>
    <x v="7"/>
    <x v="7"/>
    <s v="København"/>
    <x v="16"/>
    <x v="0"/>
    <m/>
  </r>
  <r>
    <x v="2"/>
    <x v="7"/>
    <x v="8"/>
    <s v="Germany (until 1990 former territory of the FRG)"/>
    <x v="16"/>
    <x v="0"/>
    <m/>
  </r>
  <r>
    <x v="2"/>
    <x v="7"/>
    <x v="8"/>
    <s v="Stuttgart"/>
    <x v="16"/>
    <x v="0"/>
    <m/>
  </r>
  <r>
    <x v="2"/>
    <x v="7"/>
    <x v="8"/>
    <s v="München"/>
    <x v="16"/>
    <x v="0"/>
    <n v="6.4500000000000002E-2"/>
  </r>
  <r>
    <x v="2"/>
    <x v="7"/>
    <x v="8"/>
    <s v="Hamburg"/>
    <x v="16"/>
    <x v="0"/>
    <n v="7.6799999999999993E-2"/>
  </r>
  <r>
    <x v="2"/>
    <x v="7"/>
    <x v="8"/>
    <s v="Frankfurt am Main"/>
    <x v="16"/>
    <x v="0"/>
    <n v="6.3299999999999995E-2"/>
  </r>
  <r>
    <x v="2"/>
    <x v="7"/>
    <x v="8"/>
    <s v="Rostock"/>
    <x v="16"/>
    <x v="0"/>
    <n v="8.1900000000000001E-2"/>
  </r>
  <r>
    <x v="2"/>
    <x v="7"/>
    <x v="8"/>
    <s v="Hannover"/>
    <x v="16"/>
    <x v="0"/>
    <n v="7.8899999999999998E-2"/>
  </r>
  <r>
    <x v="2"/>
    <x v="7"/>
    <x v="8"/>
    <s v="Düsseldorf"/>
    <x v="16"/>
    <x v="0"/>
    <n v="5.9799999999999999E-2"/>
  </r>
  <r>
    <x v="2"/>
    <x v="7"/>
    <x v="8"/>
    <s v="Leipzig"/>
    <x v="16"/>
    <x v="0"/>
    <n v="5.3499999999999999E-2"/>
  </r>
  <r>
    <x v="2"/>
    <x v="7"/>
    <x v="8"/>
    <s v="Erfurt"/>
    <x v="16"/>
    <x v="0"/>
    <n v="0.1027"/>
  </r>
  <r>
    <x v="2"/>
    <x v="7"/>
    <x v="8"/>
    <s v="Germany - South"/>
    <x v="16"/>
    <x v="0"/>
    <n v="6.4100000000000004E-2"/>
  </r>
  <r>
    <x v="2"/>
    <x v="7"/>
    <x v="8"/>
    <s v="Germany - West"/>
    <x v="16"/>
    <x v="0"/>
    <n v="5.2600000000000001E-2"/>
  </r>
  <r>
    <x v="2"/>
    <x v="7"/>
    <x v="9"/>
    <s v="Estonia"/>
    <x v="16"/>
    <x v="0"/>
    <m/>
  </r>
  <r>
    <x v="2"/>
    <x v="7"/>
    <x v="10"/>
    <s v="Ireland"/>
    <x v="16"/>
    <x v="0"/>
    <m/>
  </r>
  <r>
    <x v="2"/>
    <x v="7"/>
    <x v="10"/>
    <s v="Dublin"/>
    <x v="16"/>
    <x v="0"/>
    <n v="6.0100000000000001E-2"/>
  </r>
  <r>
    <x v="2"/>
    <x v="7"/>
    <x v="11"/>
    <s v="Greece"/>
    <x v="16"/>
    <x v="0"/>
    <m/>
  </r>
  <r>
    <x v="2"/>
    <x v="7"/>
    <x v="11"/>
    <s v="Athina"/>
    <x v="16"/>
    <x v="0"/>
    <n v="4.8500000000000001E-2"/>
  </r>
  <r>
    <x v="2"/>
    <x v="7"/>
    <x v="12"/>
    <s v="Spain"/>
    <x v="16"/>
    <x v="0"/>
    <m/>
  </r>
  <r>
    <x v="2"/>
    <x v="7"/>
    <x v="12"/>
    <s v="Madrid"/>
    <x v="16"/>
    <x v="0"/>
    <n v="5.8599999999999999E-2"/>
  </r>
  <r>
    <x v="2"/>
    <x v="7"/>
    <x v="13"/>
    <s v="France"/>
    <x v="16"/>
    <x v="0"/>
    <m/>
  </r>
  <r>
    <x v="2"/>
    <x v="7"/>
    <x v="13"/>
    <s v="Paris"/>
    <x v="16"/>
    <x v="0"/>
    <m/>
  </r>
  <r>
    <x v="2"/>
    <x v="7"/>
    <x v="13"/>
    <s v="Lille"/>
    <x v="16"/>
    <x v="0"/>
    <m/>
  </r>
  <r>
    <x v="2"/>
    <x v="7"/>
    <x v="13"/>
    <s v="Strasbourg"/>
    <x v="16"/>
    <x v="0"/>
    <m/>
  </r>
  <r>
    <x v="2"/>
    <x v="7"/>
    <x v="13"/>
    <s v="Toulouse"/>
    <x v="16"/>
    <x v="0"/>
    <m/>
  </r>
  <r>
    <x v="2"/>
    <x v="7"/>
    <x v="13"/>
    <s v="Lyon"/>
    <x v="16"/>
    <x v="0"/>
    <m/>
  </r>
  <r>
    <x v="2"/>
    <x v="7"/>
    <x v="13"/>
    <s v="Marseille"/>
    <x v="16"/>
    <x v="0"/>
    <m/>
  </r>
  <r>
    <x v="2"/>
    <x v="7"/>
    <x v="14"/>
    <s v="Croatia"/>
    <x v="16"/>
    <x v="0"/>
    <m/>
  </r>
  <r>
    <x v="2"/>
    <x v="7"/>
    <x v="15"/>
    <s v="Italy"/>
    <x v="16"/>
    <x v="0"/>
    <n v="8.3599999999999994E-2"/>
  </r>
  <r>
    <x v="2"/>
    <x v="7"/>
    <x v="15"/>
    <s v="Nord-Ovest, Nord-Est, Centro (IT) (NUTS 2006)"/>
    <x v="16"/>
    <x v="0"/>
    <m/>
  </r>
  <r>
    <x v="2"/>
    <x v="7"/>
    <x v="15"/>
    <s v="Sud, Isole"/>
    <x v="16"/>
    <x v="0"/>
    <m/>
  </r>
  <r>
    <x v="2"/>
    <x v="7"/>
    <x v="16"/>
    <s v="Cyprus"/>
    <x v="16"/>
    <x v="0"/>
    <n v="0.1111"/>
  </r>
  <r>
    <x v="2"/>
    <x v="7"/>
    <x v="17"/>
    <s v="Latvia"/>
    <x v="16"/>
    <x v="0"/>
    <m/>
  </r>
  <r>
    <x v="2"/>
    <x v="7"/>
    <x v="18"/>
    <s v="Lithuania"/>
    <x v="16"/>
    <x v="0"/>
    <m/>
  </r>
  <r>
    <x v="2"/>
    <x v="7"/>
    <x v="19"/>
    <s v="Luxembourg"/>
    <x v="16"/>
    <x v="0"/>
    <n v="4.41E-2"/>
  </r>
  <r>
    <x v="2"/>
    <x v="7"/>
    <x v="20"/>
    <s v="Hungary"/>
    <x v="16"/>
    <x v="0"/>
    <n v="4.7800000000000002E-2"/>
  </r>
  <r>
    <x v="2"/>
    <x v="7"/>
    <x v="21"/>
    <s v="Malta"/>
    <x v="16"/>
    <x v="0"/>
    <m/>
  </r>
  <r>
    <x v="2"/>
    <x v="7"/>
    <x v="22"/>
    <s v="Netherlands"/>
    <x v="16"/>
    <x v="0"/>
    <m/>
  </r>
  <r>
    <x v="2"/>
    <x v="7"/>
    <x v="22"/>
    <s v="Noord-Holland"/>
    <x v="16"/>
    <x v="0"/>
    <m/>
  </r>
  <r>
    <x v="2"/>
    <x v="7"/>
    <x v="22"/>
    <s v="Rotterdam"/>
    <x v="16"/>
    <x v="0"/>
    <m/>
  </r>
  <r>
    <x v="2"/>
    <x v="7"/>
    <x v="22"/>
    <s v="Noord-Brabant"/>
    <x v="16"/>
    <x v="0"/>
    <m/>
  </r>
  <r>
    <x v="2"/>
    <x v="7"/>
    <x v="23"/>
    <s v="Austria"/>
    <x v="16"/>
    <x v="0"/>
    <m/>
  </r>
  <r>
    <x v="2"/>
    <x v="7"/>
    <x v="23"/>
    <s v="Wien, Oberösterreich, Tirol"/>
    <x v="16"/>
    <x v="0"/>
    <m/>
  </r>
  <r>
    <x v="2"/>
    <x v="7"/>
    <x v="24"/>
    <s v="Poland"/>
    <x v="16"/>
    <x v="0"/>
    <n v="5.0500000000000003E-2"/>
  </r>
  <r>
    <x v="2"/>
    <x v="7"/>
    <x v="25"/>
    <s v="Portugal"/>
    <x v="16"/>
    <x v="0"/>
    <m/>
  </r>
  <r>
    <x v="2"/>
    <x v="7"/>
    <x v="25"/>
    <s v="Lisboa"/>
    <x v="16"/>
    <x v="0"/>
    <n v="4.99E-2"/>
  </r>
  <r>
    <x v="2"/>
    <x v="7"/>
    <x v="26"/>
    <s v="Região Autónoma dos Açores (PT)"/>
    <x v="16"/>
    <x v="0"/>
    <m/>
  </r>
  <r>
    <x v="2"/>
    <x v="7"/>
    <x v="27"/>
    <s v="Romania"/>
    <x v="16"/>
    <x v="0"/>
    <m/>
  </r>
  <r>
    <x v="2"/>
    <x v="7"/>
    <x v="28"/>
    <s v="Slovenia"/>
    <x v="16"/>
    <x v="0"/>
    <n v="6.3600000000000004E-2"/>
  </r>
  <r>
    <x v="2"/>
    <x v="7"/>
    <x v="29"/>
    <s v="Slovakia"/>
    <x v="16"/>
    <x v="0"/>
    <m/>
  </r>
  <r>
    <x v="2"/>
    <x v="7"/>
    <x v="30"/>
    <s v="Finland"/>
    <x v="16"/>
    <x v="0"/>
    <n v="3.7600000000000001E-2"/>
  </r>
  <r>
    <x v="2"/>
    <x v="7"/>
    <x v="31"/>
    <s v="Sweden"/>
    <x v="16"/>
    <x v="0"/>
    <n v="3.1199999999999999E-2"/>
  </r>
  <r>
    <x v="2"/>
    <x v="7"/>
    <x v="32"/>
    <s v="United Kingdom"/>
    <x v="16"/>
    <x v="0"/>
    <n v="6.1100000000000002E-2"/>
  </r>
  <r>
    <x v="2"/>
    <x v="7"/>
    <x v="32"/>
    <s v="Leeds"/>
    <x v="16"/>
    <x v="0"/>
    <m/>
  </r>
  <r>
    <x v="2"/>
    <x v="7"/>
    <x v="32"/>
    <s v="Birmingham"/>
    <x v="16"/>
    <x v="0"/>
    <m/>
  </r>
  <r>
    <x v="2"/>
    <x v="7"/>
    <x v="32"/>
    <s v="London"/>
    <x v="16"/>
    <x v="0"/>
    <m/>
  </r>
  <r>
    <x v="2"/>
    <x v="7"/>
    <x v="32"/>
    <s v="Glasgow"/>
    <x v="16"/>
    <x v="0"/>
    <m/>
  </r>
  <r>
    <x v="2"/>
    <x v="7"/>
    <x v="33"/>
    <s v="Norway"/>
    <x v="16"/>
    <x v="0"/>
    <n v="2.8199999999999999E-2"/>
  </r>
  <r>
    <x v="2"/>
    <x v="7"/>
    <x v="34"/>
    <s v="Turkey"/>
    <x v="16"/>
    <x v="0"/>
    <m/>
  </r>
  <r>
    <x v="2"/>
    <x v="7"/>
    <x v="0"/>
    <s v="European Union (27 countries)"/>
    <x v="16"/>
    <x v="1"/>
    <m/>
  </r>
  <r>
    <x v="2"/>
    <x v="7"/>
    <x v="1"/>
    <s v="European Union (25 countries)"/>
    <x v="16"/>
    <x v="1"/>
    <m/>
  </r>
  <r>
    <x v="2"/>
    <x v="7"/>
    <x v="2"/>
    <s v="European Union (15 countries)"/>
    <x v="16"/>
    <x v="1"/>
    <m/>
  </r>
  <r>
    <x v="2"/>
    <x v="7"/>
    <x v="3"/>
    <s v="Euro area (EA11-2000, EA12-2006, EA13-2007, EA15-2008, EA16-2010, EA17)"/>
    <x v="16"/>
    <x v="1"/>
    <m/>
  </r>
  <r>
    <x v="2"/>
    <x v="7"/>
    <x v="4"/>
    <s v="Belgium"/>
    <x v="16"/>
    <x v="1"/>
    <n v="6.3E-2"/>
  </r>
  <r>
    <x v="2"/>
    <x v="7"/>
    <x v="5"/>
    <s v="Bulgaria"/>
    <x v="16"/>
    <x v="1"/>
    <m/>
  </r>
  <r>
    <x v="2"/>
    <x v="7"/>
    <x v="6"/>
    <s v="Czech Republic"/>
    <x v="16"/>
    <x v="1"/>
    <n v="4.2200000000000001E-2"/>
  </r>
  <r>
    <x v="2"/>
    <x v="7"/>
    <x v="7"/>
    <s v="Denmark"/>
    <x v="16"/>
    <x v="1"/>
    <m/>
  </r>
  <r>
    <x v="2"/>
    <x v="7"/>
    <x v="7"/>
    <s v="København"/>
    <x v="16"/>
    <x v="1"/>
    <m/>
  </r>
  <r>
    <x v="2"/>
    <x v="7"/>
    <x v="8"/>
    <s v="Germany (until 1990 former territory of the FRG)"/>
    <x v="16"/>
    <x v="1"/>
    <m/>
  </r>
  <r>
    <x v="2"/>
    <x v="7"/>
    <x v="8"/>
    <s v="Stuttgart"/>
    <x v="16"/>
    <x v="1"/>
    <m/>
  </r>
  <r>
    <x v="2"/>
    <x v="7"/>
    <x v="8"/>
    <s v="München"/>
    <x v="16"/>
    <x v="1"/>
    <n v="6.4500000000000002E-2"/>
  </r>
  <r>
    <x v="2"/>
    <x v="7"/>
    <x v="8"/>
    <s v="Hamburg"/>
    <x v="16"/>
    <x v="1"/>
    <n v="7.6799999999999993E-2"/>
  </r>
  <r>
    <x v="2"/>
    <x v="7"/>
    <x v="8"/>
    <s v="Frankfurt am Main"/>
    <x v="16"/>
    <x v="1"/>
    <n v="6.3299999999999995E-2"/>
  </r>
  <r>
    <x v="2"/>
    <x v="7"/>
    <x v="8"/>
    <s v="Rostock"/>
    <x v="16"/>
    <x v="1"/>
    <n v="8.1900000000000001E-2"/>
  </r>
  <r>
    <x v="2"/>
    <x v="7"/>
    <x v="8"/>
    <s v="Hannover"/>
    <x v="16"/>
    <x v="1"/>
    <n v="6.4600000000000005E-2"/>
  </r>
  <r>
    <x v="2"/>
    <x v="7"/>
    <x v="8"/>
    <s v="Düsseldorf"/>
    <x v="16"/>
    <x v="1"/>
    <n v="6.3E-2"/>
  </r>
  <r>
    <x v="2"/>
    <x v="7"/>
    <x v="8"/>
    <s v="Leipzig"/>
    <x v="16"/>
    <x v="1"/>
    <n v="5.3600000000000002E-2"/>
  </r>
  <r>
    <x v="2"/>
    <x v="7"/>
    <x v="8"/>
    <s v="Erfurt"/>
    <x v="16"/>
    <x v="1"/>
    <n v="9.0399999999999994E-2"/>
  </r>
  <r>
    <x v="2"/>
    <x v="7"/>
    <x v="8"/>
    <s v="Germany - South"/>
    <x v="16"/>
    <x v="1"/>
    <m/>
  </r>
  <r>
    <x v="2"/>
    <x v="7"/>
    <x v="8"/>
    <s v="Germany - West"/>
    <x v="16"/>
    <x v="1"/>
    <n v="6.5299999999999997E-2"/>
  </r>
  <r>
    <x v="2"/>
    <x v="7"/>
    <x v="9"/>
    <s v="Estonia"/>
    <x v="16"/>
    <x v="1"/>
    <m/>
  </r>
  <r>
    <x v="2"/>
    <x v="7"/>
    <x v="10"/>
    <s v="Ireland"/>
    <x v="16"/>
    <x v="1"/>
    <m/>
  </r>
  <r>
    <x v="2"/>
    <x v="7"/>
    <x v="10"/>
    <s v="Dublin"/>
    <x v="16"/>
    <x v="1"/>
    <n v="6.0100000000000001E-2"/>
  </r>
  <r>
    <x v="2"/>
    <x v="7"/>
    <x v="11"/>
    <s v="Greece"/>
    <x v="16"/>
    <x v="1"/>
    <m/>
  </r>
  <r>
    <x v="2"/>
    <x v="7"/>
    <x v="11"/>
    <s v="Athina"/>
    <x v="16"/>
    <x v="1"/>
    <n v="5.0200000000000002E-2"/>
  </r>
  <r>
    <x v="2"/>
    <x v="7"/>
    <x v="12"/>
    <s v="Spain"/>
    <x v="16"/>
    <x v="1"/>
    <m/>
  </r>
  <r>
    <x v="2"/>
    <x v="7"/>
    <x v="12"/>
    <s v="Madrid"/>
    <x v="16"/>
    <x v="1"/>
    <n v="5.8599999999999999E-2"/>
  </r>
  <r>
    <x v="2"/>
    <x v="7"/>
    <x v="13"/>
    <s v="France"/>
    <x v="16"/>
    <x v="1"/>
    <m/>
  </r>
  <r>
    <x v="2"/>
    <x v="7"/>
    <x v="13"/>
    <s v="Paris"/>
    <x v="16"/>
    <x v="1"/>
    <m/>
  </r>
  <r>
    <x v="2"/>
    <x v="7"/>
    <x v="13"/>
    <s v="Lille"/>
    <x v="16"/>
    <x v="1"/>
    <m/>
  </r>
  <r>
    <x v="2"/>
    <x v="7"/>
    <x v="13"/>
    <s v="Strasbourg"/>
    <x v="16"/>
    <x v="1"/>
    <m/>
  </r>
  <r>
    <x v="2"/>
    <x v="7"/>
    <x v="13"/>
    <s v="Toulouse"/>
    <x v="16"/>
    <x v="1"/>
    <m/>
  </r>
  <r>
    <x v="2"/>
    <x v="7"/>
    <x v="13"/>
    <s v="Lyon"/>
    <x v="16"/>
    <x v="1"/>
    <m/>
  </r>
  <r>
    <x v="2"/>
    <x v="7"/>
    <x v="13"/>
    <s v="Marseille"/>
    <x v="16"/>
    <x v="1"/>
    <m/>
  </r>
  <r>
    <x v="2"/>
    <x v="7"/>
    <x v="14"/>
    <s v="Croatia"/>
    <x v="16"/>
    <x v="1"/>
    <m/>
  </r>
  <r>
    <x v="2"/>
    <x v="7"/>
    <x v="15"/>
    <s v="Italy"/>
    <x v="16"/>
    <x v="1"/>
    <n v="7.9899999999999999E-2"/>
  </r>
  <r>
    <x v="2"/>
    <x v="7"/>
    <x v="15"/>
    <s v="Nord-Ovest, Nord-Est, Centro (IT) (NUTS 2006)"/>
    <x v="16"/>
    <x v="1"/>
    <m/>
  </r>
  <r>
    <x v="2"/>
    <x v="7"/>
    <x v="15"/>
    <s v="Sud, Isole"/>
    <x v="16"/>
    <x v="1"/>
    <m/>
  </r>
  <r>
    <x v="2"/>
    <x v="7"/>
    <x v="16"/>
    <s v="Cyprus"/>
    <x v="16"/>
    <x v="1"/>
    <m/>
  </r>
  <r>
    <x v="2"/>
    <x v="7"/>
    <x v="17"/>
    <s v="Latvia"/>
    <x v="16"/>
    <x v="1"/>
    <m/>
  </r>
  <r>
    <x v="2"/>
    <x v="7"/>
    <x v="18"/>
    <s v="Lithuania"/>
    <x v="16"/>
    <x v="1"/>
    <m/>
  </r>
  <r>
    <x v="2"/>
    <x v="7"/>
    <x v="19"/>
    <s v="Luxembourg"/>
    <x v="16"/>
    <x v="1"/>
    <n v="4.4600000000000001E-2"/>
  </r>
  <r>
    <x v="2"/>
    <x v="7"/>
    <x v="20"/>
    <s v="Hungary"/>
    <x v="16"/>
    <x v="1"/>
    <n v="5.0900000000000001E-2"/>
  </r>
  <r>
    <x v="2"/>
    <x v="7"/>
    <x v="21"/>
    <s v="Malta"/>
    <x v="16"/>
    <x v="1"/>
    <m/>
  </r>
  <r>
    <x v="2"/>
    <x v="7"/>
    <x v="22"/>
    <s v="Netherlands"/>
    <x v="16"/>
    <x v="1"/>
    <m/>
  </r>
  <r>
    <x v="2"/>
    <x v="7"/>
    <x v="22"/>
    <s v="Noord-Holland"/>
    <x v="16"/>
    <x v="1"/>
    <m/>
  </r>
  <r>
    <x v="2"/>
    <x v="7"/>
    <x v="22"/>
    <s v="Rotterdam"/>
    <x v="16"/>
    <x v="1"/>
    <m/>
  </r>
  <r>
    <x v="2"/>
    <x v="7"/>
    <x v="22"/>
    <s v="Noord-Brabant"/>
    <x v="16"/>
    <x v="1"/>
    <m/>
  </r>
  <r>
    <x v="2"/>
    <x v="7"/>
    <x v="23"/>
    <s v="Austria"/>
    <x v="16"/>
    <x v="1"/>
    <m/>
  </r>
  <r>
    <x v="2"/>
    <x v="7"/>
    <x v="23"/>
    <s v="Wien, Oberösterreich, Tirol"/>
    <x v="16"/>
    <x v="1"/>
    <m/>
  </r>
  <r>
    <x v="2"/>
    <x v="7"/>
    <x v="24"/>
    <s v="Poland"/>
    <x v="16"/>
    <x v="1"/>
    <n v="6.08E-2"/>
  </r>
  <r>
    <x v="2"/>
    <x v="7"/>
    <x v="25"/>
    <s v="Portugal"/>
    <x v="16"/>
    <x v="1"/>
    <m/>
  </r>
  <r>
    <x v="2"/>
    <x v="7"/>
    <x v="25"/>
    <s v="Lisboa"/>
    <x v="16"/>
    <x v="1"/>
    <n v="4.99E-2"/>
  </r>
  <r>
    <x v="2"/>
    <x v="7"/>
    <x v="26"/>
    <s v="Região Autónoma dos Açores (PT)"/>
    <x v="16"/>
    <x v="1"/>
    <m/>
  </r>
  <r>
    <x v="2"/>
    <x v="7"/>
    <x v="27"/>
    <s v="Romania"/>
    <x v="16"/>
    <x v="1"/>
    <m/>
  </r>
  <r>
    <x v="2"/>
    <x v="7"/>
    <x v="28"/>
    <s v="Slovenia"/>
    <x v="16"/>
    <x v="1"/>
    <n v="6.2300000000000001E-2"/>
  </r>
  <r>
    <x v="2"/>
    <x v="7"/>
    <x v="29"/>
    <s v="Slovakia"/>
    <x v="16"/>
    <x v="1"/>
    <m/>
  </r>
  <r>
    <x v="2"/>
    <x v="7"/>
    <x v="30"/>
    <s v="Finland"/>
    <x v="16"/>
    <x v="1"/>
    <n v="3.8399999999999997E-2"/>
  </r>
  <r>
    <x v="2"/>
    <x v="7"/>
    <x v="31"/>
    <s v="Sweden"/>
    <x v="16"/>
    <x v="1"/>
    <n v="3.9300000000000002E-2"/>
  </r>
  <r>
    <x v="2"/>
    <x v="7"/>
    <x v="32"/>
    <s v="United Kingdom"/>
    <x v="16"/>
    <x v="1"/>
    <n v="6.54E-2"/>
  </r>
  <r>
    <x v="2"/>
    <x v="7"/>
    <x v="32"/>
    <s v="Leeds"/>
    <x v="16"/>
    <x v="1"/>
    <m/>
  </r>
  <r>
    <x v="2"/>
    <x v="7"/>
    <x v="32"/>
    <s v="Birmingham"/>
    <x v="16"/>
    <x v="1"/>
    <m/>
  </r>
  <r>
    <x v="2"/>
    <x v="7"/>
    <x v="32"/>
    <s v="London"/>
    <x v="16"/>
    <x v="1"/>
    <m/>
  </r>
  <r>
    <x v="2"/>
    <x v="7"/>
    <x v="32"/>
    <s v="Glasgow"/>
    <x v="16"/>
    <x v="1"/>
    <m/>
  </r>
  <r>
    <x v="2"/>
    <x v="7"/>
    <x v="33"/>
    <s v="Norway"/>
    <x v="16"/>
    <x v="1"/>
    <n v="3.5000000000000003E-2"/>
  </r>
  <r>
    <x v="2"/>
    <x v="7"/>
    <x v="34"/>
    <s v="Turkey"/>
    <x v="16"/>
    <x v="1"/>
    <m/>
  </r>
  <r>
    <x v="2"/>
    <x v="7"/>
    <x v="0"/>
    <s v="European Union (27 countries)"/>
    <x v="17"/>
    <x v="0"/>
    <m/>
  </r>
  <r>
    <x v="2"/>
    <x v="7"/>
    <x v="1"/>
    <s v="European Union (25 countries)"/>
    <x v="17"/>
    <x v="0"/>
    <m/>
  </r>
  <r>
    <x v="2"/>
    <x v="7"/>
    <x v="2"/>
    <s v="European Union (15 countries)"/>
    <x v="17"/>
    <x v="0"/>
    <m/>
  </r>
  <r>
    <x v="2"/>
    <x v="7"/>
    <x v="3"/>
    <s v="Euro area (EA11-2000, EA12-2006, EA13-2007, EA15-2008, EA16-2010, EA17)"/>
    <x v="17"/>
    <x v="0"/>
    <m/>
  </r>
  <r>
    <x v="2"/>
    <x v="7"/>
    <x v="4"/>
    <s v="Belgium"/>
    <x v="17"/>
    <x v="0"/>
    <n v="6.2700000000000006E-2"/>
  </r>
  <r>
    <x v="2"/>
    <x v="7"/>
    <x v="5"/>
    <s v="Bulgaria"/>
    <x v="17"/>
    <x v="0"/>
    <m/>
  </r>
  <r>
    <x v="2"/>
    <x v="7"/>
    <x v="6"/>
    <s v="Czech Republic"/>
    <x v="17"/>
    <x v="0"/>
    <n v="4.4600000000000001E-2"/>
  </r>
  <r>
    <x v="2"/>
    <x v="7"/>
    <x v="7"/>
    <s v="Denmark"/>
    <x v="17"/>
    <x v="0"/>
    <m/>
  </r>
  <r>
    <x v="2"/>
    <x v="7"/>
    <x v="7"/>
    <s v="København"/>
    <x v="17"/>
    <x v="0"/>
    <m/>
  </r>
  <r>
    <x v="2"/>
    <x v="7"/>
    <x v="8"/>
    <s v="Germany (until 1990 former territory of the FRG)"/>
    <x v="17"/>
    <x v="0"/>
    <m/>
  </r>
  <r>
    <x v="2"/>
    <x v="7"/>
    <x v="8"/>
    <s v="Stuttgart"/>
    <x v="17"/>
    <x v="0"/>
    <m/>
  </r>
  <r>
    <x v="2"/>
    <x v="7"/>
    <x v="8"/>
    <s v="München"/>
    <x v="17"/>
    <x v="0"/>
    <n v="6.3799999999999996E-2"/>
  </r>
  <r>
    <x v="2"/>
    <x v="7"/>
    <x v="8"/>
    <s v="Hamburg"/>
    <x v="17"/>
    <x v="0"/>
    <n v="7.0400000000000004E-2"/>
  </r>
  <r>
    <x v="2"/>
    <x v="7"/>
    <x v="8"/>
    <s v="Frankfurt am Main"/>
    <x v="17"/>
    <x v="0"/>
    <n v="6.0299999999999999E-2"/>
  </r>
  <r>
    <x v="2"/>
    <x v="7"/>
    <x v="8"/>
    <s v="Rostock"/>
    <x v="17"/>
    <x v="0"/>
    <n v="8.4599999999999995E-2"/>
  </r>
  <r>
    <x v="2"/>
    <x v="7"/>
    <x v="8"/>
    <s v="Hannover"/>
    <x v="17"/>
    <x v="0"/>
    <n v="6.5299999999999997E-2"/>
  </r>
  <r>
    <x v="2"/>
    <x v="7"/>
    <x v="8"/>
    <s v="Düsseldorf"/>
    <x v="17"/>
    <x v="0"/>
    <n v="6.3600000000000004E-2"/>
  </r>
  <r>
    <x v="2"/>
    <x v="7"/>
    <x v="8"/>
    <s v="Leipzig"/>
    <x v="17"/>
    <x v="0"/>
    <n v="0.06"/>
  </r>
  <r>
    <x v="2"/>
    <x v="7"/>
    <x v="8"/>
    <s v="Erfurt"/>
    <x v="17"/>
    <x v="0"/>
    <n v="9.11E-2"/>
  </r>
  <r>
    <x v="2"/>
    <x v="7"/>
    <x v="8"/>
    <s v="Germany - South"/>
    <x v="17"/>
    <x v="0"/>
    <n v="6.4699999999999994E-2"/>
  </r>
  <r>
    <x v="2"/>
    <x v="7"/>
    <x v="8"/>
    <s v="Germany - West"/>
    <x v="17"/>
    <x v="0"/>
    <n v="6.4399999999999999E-2"/>
  </r>
  <r>
    <x v="2"/>
    <x v="7"/>
    <x v="9"/>
    <s v="Estonia"/>
    <x v="17"/>
    <x v="0"/>
    <m/>
  </r>
  <r>
    <x v="2"/>
    <x v="7"/>
    <x v="10"/>
    <s v="Ireland"/>
    <x v="17"/>
    <x v="0"/>
    <n v="6.5000000000000002E-2"/>
  </r>
  <r>
    <x v="2"/>
    <x v="7"/>
    <x v="10"/>
    <s v="Dublin"/>
    <x v="17"/>
    <x v="0"/>
    <n v="7.1400000000000005E-2"/>
  </r>
  <r>
    <x v="2"/>
    <x v="7"/>
    <x v="11"/>
    <s v="Greece"/>
    <x v="17"/>
    <x v="0"/>
    <m/>
  </r>
  <r>
    <x v="2"/>
    <x v="7"/>
    <x v="11"/>
    <s v="Athina"/>
    <x v="17"/>
    <x v="0"/>
    <n v="0.05"/>
  </r>
  <r>
    <x v="2"/>
    <x v="7"/>
    <x v="12"/>
    <s v="Spain"/>
    <x v="17"/>
    <x v="0"/>
    <m/>
  </r>
  <r>
    <x v="2"/>
    <x v="7"/>
    <x v="12"/>
    <s v="Madrid"/>
    <x v="17"/>
    <x v="0"/>
    <n v="5.62E-2"/>
  </r>
  <r>
    <x v="2"/>
    <x v="7"/>
    <x v="13"/>
    <s v="France"/>
    <x v="17"/>
    <x v="0"/>
    <m/>
  </r>
  <r>
    <x v="2"/>
    <x v="7"/>
    <x v="13"/>
    <s v="Paris"/>
    <x v="17"/>
    <x v="0"/>
    <m/>
  </r>
  <r>
    <x v="2"/>
    <x v="7"/>
    <x v="13"/>
    <s v="Lille"/>
    <x v="17"/>
    <x v="0"/>
    <m/>
  </r>
  <r>
    <x v="2"/>
    <x v="7"/>
    <x v="13"/>
    <s v="Strasbourg"/>
    <x v="17"/>
    <x v="0"/>
    <m/>
  </r>
  <r>
    <x v="2"/>
    <x v="7"/>
    <x v="13"/>
    <s v="Toulouse"/>
    <x v="17"/>
    <x v="0"/>
    <m/>
  </r>
  <r>
    <x v="2"/>
    <x v="7"/>
    <x v="13"/>
    <s v="Lyon"/>
    <x v="17"/>
    <x v="0"/>
    <m/>
  </r>
  <r>
    <x v="2"/>
    <x v="7"/>
    <x v="13"/>
    <s v="Marseille"/>
    <x v="17"/>
    <x v="0"/>
    <m/>
  </r>
  <r>
    <x v="2"/>
    <x v="7"/>
    <x v="14"/>
    <s v="Croatia"/>
    <x v="17"/>
    <x v="0"/>
    <m/>
  </r>
  <r>
    <x v="2"/>
    <x v="7"/>
    <x v="15"/>
    <s v="Italy"/>
    <x v="17"/>
    <x v="0"/>
    <n v="8.43E-2"/>
  </r>
  <r>
    <x v="2"/>
    <x v="7"/>
    <x v="15"/>
    <s v="Nord-Ovest, Nord-Est, Centro (IT) (NUTS 2006)"/>
    <x v="17"/>
    <x v="0"/>
    <m/>
  </r>
  <r>
    <x v="2"/>
    <x v="7"/>
    <x v="15"/>
    <s v="Sud, Isole"/>
    <x v="17"/>
    <x v="0"/>
    <m/>
  </r>
  <r>
    <x v="2"/>
    <x v="7"/>
    <x v="16"/>
    <s v="Cyprus"/>
    <x v="17"/>
    <x v="0"/>
    <n v="9.4600000000000004E-2"/>
  </r>
  <r>
    <x v="2"/>
    <x v="7"/>
    <x v="17"/>
    <s v="Latvia"/>
    <x v="17"/>
    <x v="0"/>
    <m/>
  </r>
  <r>
    <x v="2"/>
    <x v="7"/>
    <x v="18"/>
    <s v="Lithuania"/>
    <x v="17"/>
    <x v="0"/>
    <m/>
  </r>
  <r>
    <x v="2"/>
    <x v="7"/>
    <x v="19"/>
    <s v="Luxembourg"/>
    <x v="17"/>
    <x v="0"/>
    <n v="4.4999999999999998E-2"/>
  </r>
  <r>
    <x v="2"/>
    <x v="7"/>
    <x v="20"/>
    <s v="Hungary"/>
    <x v="17"/>
    <x v="0"/>
    <n v="5.45E-2"/>
  </r>
  <r>
    <x v="2"/>
    <x v="7"/>
    <x v="21"/>
    <s v="Malta"/>
    <x v="17"/>
    <x v="0"/>
    <m/>
  </r>
  <r>
    <x v="2"/>
    <x v="7"/>
    <x v="22"/>
    <s v="Netherlands"/>
    <x v="17"/>
    <x v="0"/>
    <m/>
  </r>
  <r>
    <x v="2"/>
    <x v="7"/>
    <x v="22"/>
    <s v="Noord-Holland"/>
    <x v="17"/>
    <x v="0"/>
    <m/>
  </r>
  <r>
    <x v="2"/>
    <x v="7"/>
    <x v="22"/>
    <s v="Rotterdam"/>
    <x v="17"/>
    <x v="0"/>
    <m/>
  </r>
  <r>
    <x v="2"/>
    <x v="7"/>
    <x v="22"/>
    <s v="Noord-Brabant"/>
    <x v="17"/>
    <x v="0"/>
    <m/>
  </r>
  <r>
    <x v="2"/>
    <x v="7"/>
    <x v="23"/>
    <s v="Austria"/>
    <x v="17"/>
    <x v="0"/>
    <m/>
  </r>
  <r>
    <x v="2"/>
    <x v="7"/>
    <x v="23"/>
    <s v="Wien, Oberösterreich, Tirol"/>
    <x v="17"/>
    <x v="0"/>
    <m/>
  </r>
  <r>
    <x v="2"/>
    <x v="7"/>
    <x v="24"/>
    <s v="Poland"/>
    <x v="17"/>
    <x v="0"/>
    <n v="6.1400000000000003E-2"/>
  </r>
  <r>
    <x v="2"/>
    <x v="7"/>
    <x v="25"/>
    <s v="Portugal"/>
    <x v="17"/>
    <x v="0"/>
    <m/>
  </r>
  <r>
    <x v="2"/>
    <x v="7"/>
    <x v="25"/>
    <s v="Lisboa"/>
    <x v="17"/>
    <x v="0"/>
    <n v="5.3100000000000001E-2"/>
  </r>
  <r>
    <x v="2"/>
    <x v="7"/>
    <x v="26"/>
    <s v="Região Autónoma dos Açores (PT)"/>
    <x v="17"/>
    <x v="0"/>
    <m/>
  </r>
  <r>
    <x v="2"/>
    <x v="7"/>
    <x v="27"/>
    <s v="Romania"/>
    <x v="17"/>
    <x v="0"/>
    <m/>
  </r>
  <r>
    <x v="2"/>
    <x v="7"/>
    <x v="28"/>
    <s v="Slovenia"/>
    <x v="17"/>
    <x v="0"/>
    <m/>
  </r>
  <r>
    <x v="2"/>
    <x v="7"/>
    <x v="29"/>
    <s v="Slovakia"/>
    <x v="17"/>
    <x v="0"/>
    <m/>
  </r>
  <r>
    <x v="2"/>
    <x v="7"/>
    <x v="30"/>
    <s v="Finland"/>
    <x v="17"/>
    <x v="0"/>
    <n v="4.1099999999999998E-2"/>
  </r>
  <r>
    <x v="2"/>
    <x v="7"/>
    <x v="31"/>
    <s v="Sweden"/>
    <x v="17"/>
    <x v="0"/>
    <n v="3.32E-2"/>
  </r>
  <r>
    <x v="2"/>
    <x v="7"/>
    <x v="32"/>
    <s v="United Kingdom"/>
    <x v="17"/>
    <x v="0"/>
    <n v="5.96E-2"/>
  </r>
  <r>
    <x v="2"/>
    <x v="7"/>
    <x v="32"/>
    <s v="Leeds"/>
    <x v="17"/>
    <x v="0"/>
    <m/>
  </r>
  <r>
    <x v="2"/>
    <x v="7"/>
    <x v="32"/>
    <s v="Birmingham"/>
    <x v="17"/>
    <x v="0"/>
    <m/>
  </r>
  <r>
    <x v="2"/>
    <x v="7"/>
    <x v="32"/>
    <s v="London"/>
    <x v="17"/>
    <x v="0"/>
    <m/>
  </r>
  <r>
    <x v="2"/>
    <x v="7"/>
    <x v="32"/>
    <s v="Glasgow"/>
    <x v="17"/>
    <x v="0"/>
    <m/>
  </r>
  <r>
    <x v="2"/>
    <x v="7"/>
    <x v="33"/>
    <s v="Norway"/>
    <x v="17"/>
    <x v="0"/>
    <n v="3.61E-2"/>
  </r>
  <r>
    <x v="2"/>
    <x v="7"/>
    <x v="34"/>
    <s v="Turkey"/>
    <x v="17"/>
    <x v="0"/>
    <m/>
  </r>
  <r>
    <x v="2"/>
    <x v="7"/>
    <x v="0"/>
    <s v="European Union (27 countries)"/>
    <x v="17"/>
    <x v="1"/>
    <m/>
  </r>
  <r>
    <x v="2"/>
    <x v="7"/>
    <x v="1"/>
    <s v="European Union (25 countries)"/>
    <x v="17"/>
    <x v="1"/>
    <m/>
  </r>
  <r>
    <x v="2"/>
    <x v="7"/>
    <x v="2"/>
    <s v="European Union (15 countries)"/>
    <x v="17"/>
    <x v="1"/>
    <m/>
  </r>
  <r>
    <x v="2"/>
    <x v="7"/>
    <x v="3"/>
    <s v="Euro area (EA11-2000, EA12-2006, EA13-2007, EA15-2008, EA16-2010, EA17)"/>
    <x v="17"/>
    <x v="1"/>
    <m/>
  </r>
  <r>
    <x v="2"/>
    <x v="7"/>
    <x v="4"/>
    <s v="Belgium"/>
    <x v="17"/>
    <x v="1"/>
    <n v="6.2300000000000001E-2"/>
  </r>
  <r>
    <x v="2"/>
    <x v="7"/>
    <x v="5"/>
    <s v="Bulgaria"/>
    <x v="17"/>
    <x v="1"/>
    <m/>
  </r>
  <r>
    <x v="2"/>
    <x v="7"/>
    <x v="6"/>
    <s v="Czech Republic"/>
    <x v="17"/>
    <x v="1"/>
    <n v="4.4999999999999998E-2"/>
  </r>
  <r>
    <x v="2"/>
    <x v="7"/>
    <x v="7"/>
    <s v="Denmark"/>
    <x v="17"/>
    <x v="1"/>
    <m/>
  </r>
  <r>
    <x v="2"/>
    <x v="7"/>
    <x v="7"/>
    <s v="København"/>
    <x v="17"/>
    <x v="1"/>
    <m/>
  </r>
  <r>
    <x v="2"/>
    <x v="7"/>
    <x v="8"/>
    <s v="Germany (until 1990 former territory of the FRG)"/>
    <x v="17"/>
    <x v="1"/>
    <m/>
  </r>
  <r>
    <x v="2"/>
    <x v="7"/>
    <x v="8"/>
    <s v="Stuttgart"/>
    <x v="17"/>
    <x v="1"/>
    <m/>
  </r>
  <r>
    <x v="2"/>
    <x v="7"/>
    <x v="8"/>
    <s v="München"/>
    <x v="17"/>
    <x v="1"/>
    <n v="6.3799999999999996E-2"/>
  </r>
  <r>
    <x v="2"/>
    <x v="7"/>
    <x v="8"/>
    <s v="Hamburg"/>
    <x v="17"/>
    <x v="1"/>
    <n v="6.59E-2"/>
  </r>
  <r>
    <x v="2"/>
    <x v="7"/>
    <x v="8"/>
    <s v="Frankfurt am Main"/>
    <x v="17"/>
    <x v="1"/>
    <n v="6.0299999999999999E-2"/>
  </r>
  <r>
    <x v="2"/>
    <x v="7"/>
    <x v="8"/>
    <s v="Rostock"/>
    <x v="17"/>
    <x v="1"/>
    <n v="8.4599999999999995E-2"/>
  </r>
  <r>
    <x v="2"/>
    <x v="7"/>
    <x v="8"/>
    <s v="Hannover"/>
    <x v="17"/>
    <x v="1"/>
    <n v="6.5299999999999997E-2"/>
  </r>
  <r>
    <x v="2"/>
    <x v="7"/>
    <x v="8"/>
    <s v="Düsseldorf"/>
    <x v="17"/>
    <x v="1"/>
    <n v="6.1499999999999999E-2"/>
  </r>
  <r>
    <x v="2"/>
    <x v="7"/>
    <x v="8"/>
    <s v="Leipzig"/>
    <x v="17"/>
    <x v="1"/>
    <n v="5.79E-2"/>
  </r>
  <r>
    <x v="2"/>
    <x v="7"/>
    <x v="8"/>
    <s v="Erfurt"/>
    <x v="17"/>
    <x v="1"/>
    <n v="8.9899999999999994E-2"/>
  </r>
  <r>
    <x v="2"/>
    <x v="7"/>
    <x v="8"/>
    <s v="Germany - South"/>
    <x v="17"/>
    <x v="1"/>
    <n v="6.4699999999999994E-2"/>
  </r>
  <r>
    <x v="2"/>
    <x v="7"/>
    <x v="8"/>
    <s v="Germany - West"/>
    <x v="17"/>
    <x v="1"/>
    <n v="6.3299999999999995E-2"/>
  </r>
  <r>
    <x v="2"/>
    <x v="7"/>
    <x v="9"/>
    <s v="Estonia"/>
    <x v="17"/>
    <x v="1"/>
    <m/>
  </r>
  <r>
    <x v="2"/>
    <x v="7"/>
    <x v="10"/>
    <s v="Ireland"/>
    <x v="17"/>
    <x v="1"/>
    <m/>
  </r>
  <r>
    <x v="2"/>
    <x v="7"/>
    <x v="10"/>
    <s v="Dublin"/>
    <x v="17"/>
    <x v="1"/>
    <n v="7.1400000000000005E-2"/>
  </r>
  <r>
    <x v="2"/>
    <x v="7"/>
    <x v="11"/>
    <s v="Greece"/>
    <x v="17"/>
    <x v="1"/>
    <m/>
  </r>
  <r>
    <x v="2"/>
    <x v="7"/>
    <x v="11"/>
    <s v="Athina"/>
    <x v="17"/>
    <x v="1"/>
    <n v="0.05"/>
  </r>
  <r>
    <x v="2"/>
    <x v="7"/>
    <x v="12"/>
    <s v="Spain"/>
    <x v="17"/>
    <x v="1"/>
    <m/>
  </r>
  <r>
    <x v="2"/>
    <x v="7"/>
    <x v="12"/>
    <s v="Madrid"/>
    <x v="17"/>
    <x v="1"/>
    <n v="5.62E-2"/>
  </r>
  <r>
    <x v="2"/>
    <x v="7"/>
    <x v="13"/>
    <s v="France"/>
    <x v="17"/>
    <x v="1"/>
    <m/>
  </r>
  <r>
    <x v="2"/>
    <x v="7"/>
    <x v="13"/>
    <s v="Paris"/>
    <x v="17"/>
    <x v="1"/>
    <m/>
  </r>
  <r>
    <x v="2"/>
    <x v="7"/>
    <x v="13"/>
    <s v="Lille"/>
    <x v="17"/>
    <x v="1"/>
    <m/>
  </r>
  <r>
    <x v="2"/>
    <x v="7"/>
    <x v="13"/>
    <s v="Strasbourg"/>
    <x v="17"/>
    <x v="1"/>
    <m/>
  </r>
  <r>
    <x v="2"/>
    <x v="7"/>
    <x v="13"/>
    <s v="Toulouse"/>
    <x v="17"/>
    <x v="1"/>
    <m/>
  </r>
  <r>
    <x v="2"/>
    <x v="7"/>
    <x v="13"/>
    <s v="Lyon"/>
    <x v="17"/>
    <x v="1"/>
    <m/>
  </r>
  <r>
    <x v="2"/>
    <x v="7"/>
    <x v="13"/>
    <s v="Marseille"/>
    <x v="17"/>
    <x v="1"/>
    <m/>
  </r>
  <r>
    <x v="2"/>
    <x v="7"/>
    <x v="14"/>
    <s v="Croatia"/>
    <x v="17"/>
    <x v="1"/>
    <m/>
  </r>
  <r>
    <x v="2"/>
    <x v="7"/>
    <x v="15"/>
    <s v="Italy"/>
    <x v="17"/>
    <x v="1"/>
    <n v="8.8800000000000004E-2"/>
  </r>
  <r>
    <x v="2"/>
    <x v="7"/>
    <x v="15"/>
    <s v="Nord-Ovest, Nord-Est, Centro (IT) (NUTS 2006)"/>
    <x v="17"/>
    <x v="1"/>
    <m/>
  </r>
  <r>
    <x v="2"/>
    <x v="7"/>
    <x v="15"/>
    <s v="Sud, Isole"/>
    <x v="17"/>
    <x v="1"/>
    <m/>
  </r>
  <r>
    <x v="2"/>
    <x v="7"/>
    <x v="16"/>
    <s v="Cyprus"/>
    <x v="17"/>
    <x v="1"/>
    <n v="9.8400000000000001E-2"/>
  </r>
  <r>
    <x v="2"/>
    <x v="7"/>
    <x v="17"/>
    <s v="Latvia"/>
    <x v="17"/>
    <x v="1"/>
    <m/>
  </r>
  <r>
    <x v="2"/>
    <x v="7"/>
    <x v="18"/>
    <s v="Lithuania"/>
    <x v="17"/>
    <x v="1"/>
    <m/>
  </r>
  <r>
    <x v="2"/>
    <x v="7"/>
    <x v="19"/>
    <s v="Luxembourg"/>
    <x v="17"/>
    <x v="1"/>
    <n v="4.48E-2"/>
  </r>
  <r>
    <x v="2"/>
    <x v="7"/>
    <x v="20"/>
    <s v="Hungary"/>
    <x v="17"/>
    <x v="1"/>
    <n v="5.3800000000000001E-2"/>
  </r>
  <r>
    <x v="2"/>
    <x v="7"/>
    <x v="21"/>
    <s v="Malta"/>
    <x v="17"/>
    <x v="1"/>
    <n v="5.8700000000000002E-2"/>
  </r>
  <r>
    <x v="2"/>
    <x v="7"/>
    <x v="22"/>
    <s v="Netherlands"/>
    <x v="17"/>
    <x v="1"/>
    <m/>
  </r>
  <r>
    <x v="2"/>
    <x v="7"/>
    <x v="22"/>
    <s v="Noord-Holland"/>
    <x v="17"/>
    <x v="1"/>
    <m/>
  </r>
  <r>
    <x v="2"/>
    <x v="7"/>
    <x v="22"/>
    <s v="Rotterdam"/>
    <x v="17"/>
    <x v="1"/>
    <m/>
  </r>
  <r>
    <x v="2"/>
    <x v="7"/>
    <x v="22"/>
    <s v="Noord-Brabant"/>
    <x v="17"/>
    <x v="1"/>
    <m/>
  </r>
  <r>
    <x v="2"/>
    <x v="7"/>
    <x v="23"/>
    <s v="Austria"/>
    <x v="17"/>
    <x v="1"/>
    <m/>
  </r>
  <r>
    <x v="2"/>
    <x v="7"/>
    <x v="23"/>
    <s v="Wien, Oberösterreich, Tirol"/>
    <x v="17"/>
    <x v="1"/>
    <m/>
  </r>
  <r>
    <x v="2"/>
    <x v="7"/>
    <x v="24"/>
    <s v="Poland"/>
    <x v="17"/>
    <x v="1"/>
    <n v="5.7200000000000001E-2"/>
  </r>
  <r>
    <x v="2"/>
    <x v="7"/>
    <x v="25"/>
    <s v="Portugal"/>
    <x v="17"/>
    <x v="1"/>
    <m/>
  </r>
  <r>
    <x v="2"/>
    <x v="7"/>
    <x v="25"/>
    <s v="Lisboa"/>
    <x v="17"/>
    <x v="1"/>
    <n v="5.3100000000000001E-2"/>
  </r>
  <r>
    <x v="2"/>
    <x v="7"/>
    <x v="26"/>
    <s v="Região Autónoma dos Açores (PT)"/>
    <x v="17"/>
    <x v="1"/>
    <m/>
  </r>
  <r>
    <x v="2"/>
    <x v="7"/>
    <x v="27"/>
    <s v="Romania"/>
    <x v="17"/>
    <x v="1"/>
    <m/>
  </r>
  <r>
    <x v="2"/>
    <x v="7"/>
    <x v="28"/>
    <s v="Slovenia"/>
    <x v="17"/>
    <x v="1"/>
    <m/>
  </r>
  <r>
    <x v="2"/>
    <x v="7"/>
    <x v="29"/>
    <s v="Slovakia"/>
    <x v="17"/>
    <x v="1"/>
    <m/>
  </r>
  <r>
    <x v="2"/>
    <x v="7"/>
    <x v="30"/>
    <s v="Finland"/>
    <x v="17"/>
    <x v="1"/>
    <n v="4.1300000000000003E-2"/>
  </r>
  <r>
    <x v="2"/>
    <x v="7"/>
    <x v="31"/>
    <s v="Sweden"/>
    <x v="17"/>
    <x v="1"/>
    <n v="3.2500000000000001E-2"/>
  </r>
  <r>
    <x v="2"/>
    <x v="7"/>
    <x v="32"/>
    <s v="United Kingdom"/>
    <x v="17"/>
    <x v="1"/>
    <n v="5.5E-2"/>
  </r>
  <r>
    <x v="2"/>
    <x v="7"/>
    <x v="32"/>
    <s v="Leeds"/>
    <x v="17"/>
    <x v="1"/>
    <m/>
  </r>
  <r>
    <x v="2"/>
    <x v="7"/>
    <x v="32"/>
    <s v="Birmingham"/>
    <x v="17"/>
    <x v="1"/>
    <m/>
  </r>
  <r>
    <x v="2"/>
    <x v="7"/>
    <x v="32"/>
    <s v="London"/>
    <x v="17"/>
    <x v="1"/>
    <m/>
  </r>
  <r>
    <x v="2"/>
    <x v="7"/>
    <x v="32"/>
    <s v="Glasgow"/>
    <x v="17"/>
    <x v="1"/>
    <m/>
  </r>
  <r>
    <x v="2"/>
    <x v="7"/>
    <x v="33"/>
    <s v="Norway"/>
    <x v="17"/>
    <x v="1"/>
    <n v="3.6999999999999998E-2"/>
  </r>
  <r>
    <x v="2"/>
    <x v="7"/>
    <x v="34"/>
    <s v="Turkey"/>
    <x v="17"/>
    <x v="1"/>
    <m/>
  </r>
  <r>
    <x v="2"/>
    <x v="7"/>
    <x v="0"/>
    <s v="European Union (27 countries)"/>
    <x v="18"/>
    <x v="0"/>
    <m/>
  </r>
  <r>
    <x v="2"/>
    <x v="7"/>
    <x v="1"/>
    <s v="European Union (25 countries)"/>
    <x v="18"/>
    <x v="0"/>
    <m/>
  </r>
  <r>
    <x v="2"/>
    <x v="7"/>
    <x v="2"/>
    <s v="European Union (15 countries)"/>
    <x v="18"/>
    <x v="0"/>
    <m/>
  </r>
  <r>
    <x v="2"/>
    <x v="7"/>
    <x v="3"/>
    <s v="Euro area (EA11-2000, EA12-2006, EA13-2007, EA15-2008, EA16-2010, EA17)"/>
    <x v="18"/>
    <x v="0"/>
    <m/>
  </r>
  <r>
    <x v="2"/>
    <x v="7"/>
    <x v="4"/>
    <s v="Belgium"/>
    <x v="18"/>
    <x v="0"/>
    <n v="6.3E-2"/>
  </r>
  <r>
    <x v="2"/>
    <x v="7"/>
    <x v="5"/>
    <s v="Bulgaria"/>
    <x v="18"/>
    <x v="0"/>
    <m/>
  </r>
  <r>
    <x v="2"/>
    <x v="7"/>
    <x v="6"/>
    <s v="Czech Republic"/>
    <x v="18"/>
    <x v="0"/>
    <n v="4.9200000000000001E-2"/>
  </r>
  <r>
    <x v="2"/>
    <x v="7"/>
    <x v="7"/>
    <s v="Denmark"/>
    <x v="18"/>
    <x v="0"/>
    <m/>
  </r>
  <r>
    <x v="2"/>
    <x v="7"/>
    <x v="7"/>
    <s v="København"/>
    <x v="18"/>
    <x v="0"/>
    <m/>
  </r>
  <r>
    <x v="2"/>
    <x v="7"/>
    <x v="8"/>
    <s v="Germany (until 1990 former territory of the FRG)"/>
    <x v="18"/>
    <x v="0"/>
    <m/>
  </r>
  <r>
    <x v="2"/>
    <x v="7"/>
    <x v="8"/>
    <s v="Stuttgart"/>
    <x v="18"/>
    <x v="0"/>
    <m/>
  </r>
  <r>
    <x v="2"/>
    <x v="7"/>
    <x v="8"/>
    <s v="München"/>
    <x v="18"/>
    <x v="0"/>
    <n v="7.3899999999999993E-2"/>
  </r>
  <r>
    <x v="2"/>
    <x v="7"/>
    <x v="8"/>
    <s v="Hamburg"/>
    <x v="18"/>
    <x v="0"/>
    <n v="6.1400000000000003E-2"/>
  </r>
  <r>
    <x v="2"/>
    <x v="7"/>
    <x v="8"/>
    <s v="Frankfurt am Main"/>
    <x v="18"/>
    <x v="0"/>
    <n v="7.7100000000000002E-2"/>
  </r>
  <r>
    <x v="2"/>
    <x v="7"/>
    <x v="8"/>
    <s v="Rostock"/>
    <x v="18"/>
    <x v="0"/>
    <m/>
  </r>
  <r>
    <x v="2"/>
    <x v="7"/>
    <x v="8"/>
    <s v="Hannover"/>
    <x v="18"/>
    <x v="0"/>
    <n v="7.5399999999999995E-2"/>
  </r>
  <r>
    <x v="2"/>
    <x v="7"/>
    <x v="8"/>
    <s v="Düsseldorf"/>
    <x v="18"/>
    <x v="0"/>
    <n v="8.0100000000000005E-2"/>
  </r>
  <r>
    <x v="2"/>
    <x v="7"/>
    <x v="8"/>
    <s v="Leipzig"/>
    <x v="18"/>
    <x v="0"/>
    <n v="0.1031"/>
  </r>
  <r>
    <x v="2"/>
    <x v="7"/>
    <x v="8"/>
    <s v="Erfurt"/>
    <x v="18"/>
    <x v="0"/>
    <n v="0.1008"/>
  </r>
  <r>
    <x v="2"/>
    <x v="7"/>
    <x v="8"/>
    <s v="Germany - South"/>
    <x v="18"/>
    <x v="0"/>
    <n v="8.2199999999999995E-2"/>
  </r>
  <r>
    <x v="2"/>
    <x v="7"/>
    <x v="8"/>
    <s v="Germany - West"/>
    <x v="18"/>
    <x v="0"/>
    <n v="7.5300000000000006E-2"/>
  </r>
  <r>
    <x v="2"/>
    <x v="7"/>
    <x v="9"/>
    <s v="Estonia"/>
    <x v="18"/>
    <x v="0"/>
    <n v="3.7100000000000001E-2"/>
  </r>
  <r>
    <x v="2"/>
    <x v="7"/>
    <x v="10"/>
    <s v="Ireland"/>
    <x v="18"/>
    <x v="0"/>
    <m/>
  </r>
  <r>
    <x v="2"/>
    <x v="7"/>
    <x v="10"/>
    <s v="Dublin"/>
    <x v="18"/>
    <x v="0"/>
    <n v="7.0499999999999993E-2"/>
  </r>
  <r>
    <x v="2"/>
    <x v="7"/>
    <x v="11"/>
    <s v="Greece"/>
    <x v="18"/>
    <x v="0"/>
    <m/>
  </r>
  <r>
    <x v="2"/>
    <x v="7"/>
    <x v="11"/>
    <s v="Athina"/>
    <x v="18"/>
    <x v="0"/>
    <n v="5.2200000000000003E-2"/>
  </r>
  <r>
    <x v="2"/>
    <x v="7"/>
    <x v="12"/>
    <s v="Spain"/>
    <x v="18"/>
    <x v="0"/>
    <m/>
  </r>
  <r>
    <x v="2"/>
    <x v="7"/>
    <x v="12"/>
    <s v="Madrid"/>
    <x v="18"/>
    <x v="0"/>
    <n v="5.7299999999999997E-2"/>
  </r>
  <r>
    <x v="2"/>
    <x v="7"/>
    <x v="13"/>
    <s v="France"/>
    <x v="18"/>
    <x v="0"/>
    <m/>
  </r>
  <r>
    <x v="2"/>
    <x v="7"/>
    <x v="13"/>
    <s v="Paris"/>
    <x v="18"/>
    <x v="0"/>
    <m/>
  </r>
  <r>
    <x v="2"/>
    <x v="7"/>
    <x v="13"/>
    <s v="Lille"/>
    <x v="18"/>
    <x v="0"/>
    <m/>
  </r>
  <r>
    <x v="2"/>
    <x v="7"/>
    <x v="13"/>
    <s v="Strasbourg"/>
    <x v="18"/>
    <x v="0"/>
    <m/>
  </r>
  <r>
    <x v="2"/>
    <x v="7"/>
    <x v="13"/>
    <s v="Toulouse"/>
    <x v="18"/>
    <x v="0"/>
    <m/>
  </r>
  <r>
    <x v="2"/>
    <x v="7"/>
    <x v="13"/>
    <s v="Lyon"/>
    <x v="18"/>
    <x v="0"/>
    <m/>
  </r>
  <r>
    <x v="2"/>
    <x v="7"/>
    <x v="13"/>
    <s v="Marseille"/>
    <x v="18"/>
    <x v="0"/>
    <m/>
  </r>
  <r>
    <x v="2"/>
    <x v="7"/>
    <x v="14"/>
    <s v="Croatia"/>
    <x v="18"/>
    <x v="0"/>
    <m/>
  </r>
  <r>
    <x v="2"/>
    <x v="7"/>
    <x v="15"/>
    <s v="Italy"/>
    <x v="18"/>
    <x v="0"/>
    <n v="9.1700000000000004E-2"/>
  </r>
  <r>
    <x v="2"/>
    <x v="7"/>
    <x v="15"/>
    <s v="Nord-Ovest, Nord-Est, Centro (IT) (NUTS 2006)"/>
    <x v="18"/>
    <x v="0"/>
    <m/>
  </r>
  <r>
    <x v="2"/>
    <x v="7"/>
    <x v="15"/>
    <s v="Sud, Isole"/>
    <x v="18"/>
    <x v="0"/>
    <m/>
  </r>
  <r>
    <x v="2"/>
    <x v="7"/>
    <x v="16"/>
    <s v="Cyprus"/>
    <x v="18"/>
    <x v="0"/>
    <n v="0.10589999999999999"/>
  </r>
  <r>
    <x v="2"/>
    <x v="7"/>
    <x v="17"/>
    <s v="Latvia"/>
    <x v="18"/>
    <x v="0"/>
    <m/>
  </r>
  <r>
    <x v="2"/>
    <x v="7"/>
    <x v="18"/>
    <s v="Lithuania"/>
    <x v="18"/>
    <x v="0"/>
    <n v="5.2699999999999997E-2"/>
  </r>
  <r>
    <x v="2"/>
    <x v="7"/>
    <x v="19"/>
    <s v="Luxembourg"/>
    <x v="18"/>
    <x v="0"/>
    <n v="4.7199999999999999E-2"/>
  </r>
  <r>
    <x v="2"/>
    <x v="7"/>
    <x v="20"/>
    <s v="Hungary"/>
    <x v="18"/>
    <x v="0"/>
    <n v="5.5199999999999999E-2"/>
  </r>
  <r>
    <x v="2"/>
    <x v="7"/>
    <x v="21"/>
    <s v="Malta"/>
    <x v="18"/>
    <x v="0"/>
    <n v="5.8200000000000002E-2"/>
  </r>
  <r>
    <x v="2"/>
    <x v="7"/>
    <x v="22"/>
    <s v="Netherlands"/>
    <x v="18"/>
    <x v="0"/>
    <m/>
  </r>
  <r>
    <x v="2"/>
    <x v="7"/>
    <x v="22"/>
    <s v="Noord-Holland"/>
    <x v="18"/>
    <x v="0"/>
    <m/>
  </r>
  <r>
    <x v="2"/>
    <x v="7"/>
    <x v="22"/>
    <s v="Rotterdam"/>
    <x v="18"/>
    <x v="0"/>
    <m/>
  </r>
  <r>
    <x v="2"/>
    <x v="7"/>
    <x v="22"/>
    <s v="Noord-Brabant"/>
    <x v="18"/>
    <x v="0"/>
    <m/>
  </r>
  <r>
    <x v="2"/>
    <x v="7"/>
    <x v="23"/>
    <s v="Austria"/>
    <x v="18"/>
    <x v="0"/>
    <m/>
  </r>
  <r>
    <x v="2"/>
    <x v="7"/>
    <x v="23"/>
    <s v="Wien, Oberösterreich, Tirol"/>
    <x v="18"/>
    <x v="0"/>
    <m/>
  </r>
  <r>
    <x v="2"/>
    <x v="7"/>
    <x v="24"/>
    <s v="Poland"/>
    <x v="18"/>
    <x v="0"/>
    <n v="5.8900000000000001E-2"/>
  </r>
  <r>
    <x v="2"/>
    <x v="7"/>
    <x v="25"/>
    <s v="Portugal"/>
    <x v="18"/>
    <x v="0"/>
    <m/>
  </r>
  <r>
    <x v="2"/>
    <x v="7"/>
    <x v="25"/>
    <s v="Lisboa"/>
    <x v="18"/>
    <x v="0"/>
    <n v="5.45E-2"/>
  </r>
  <r>
    <x v="2"/>
    <x v="7"/>
    <x v="26"/>
    <s v="Região Autónoma dos Açores (PT)"/>
    <x v="18"/>
    <x v="0"/>
    <m/>
  </r>
  <r>
    <x v="2"/>
    <x v="7"/>
    <x v="27"/>
    <s v="Romania"/>
    <x v="18"/>
    <x v="0"/>
    <n v="4.5499999999999999E-2"/>
  </r>
  <r>
    <x v="2"/>
    <x v="7"/>
    <x v="28"/>
    <s v="Slovenia"/>
    <x v="18"/>
    <x v="0"/>
    <m/>
  </r>
  <r>
    <x v="2"/>
    <x v="7"/>
    <x v="29"/>
    <s v="Slovakia"/>
    <x v="18"/>
    <x v="0"/>
    <m/>
  </r>
  <r>
    <x v="2"/>
    <x v="7"/>
    <x v="30"/>
    <s v="Finland"/>
    <x v="18"/>
    <x v="0"/>
    <n v="5.8900000000000001E-2"/>
  </r>
  <r>
    <x v="2"/>
    <x v="7"/>
    <x v="31"/>
    <s v="Sweden"/>
    <x v="18"/>
    <x v="0"/>
    <n v="7.7799999999999994E-2"/>
  </r>
  <r>
    <x v="2"/>
    <x v="7"/>
    <x v="32"/>
    <s v="United Kingdom"/>
    <x v="18"/>
    <x v="0"/>
    <m/>
  </r>
  <r>
    <x v="2"/>
    <x v="7"/>
    <x v="32"/>
    <s v="Leeds"/>
    <x v="18"/>
    <x v="0"/>
    <m/>
  </r>
  <r>
    <x v="2"/>
    <x v="7"/>
    <x v="32"/>
    <s v="Birmingham"/>
    <x v="18"/>
    <x v="0"/>
    <m/>
  </r>
  <r>
    <x v="2"/>
    <x v="7"/>
    <x v="32"/>
    <s v="London"/>
    <x v="18"/>
    <x v="0"/>
    <m/>
  </r>
  <r>
    <x v="2"/>
    <x v="7"/>
    <x v="32"/>
    <s v="Glasgow"/>
    <x v="18"/>
    <x v="0"/>
    <m/>
  </r>
  <r>
    <x v="2"/>
    <x v="7"/>
    <x v="33"/>
    <s v="Norway"/>
    <x v="18"/>
    <x v="0"/>
    <n v="4.7699999999999999E-2"/>
  </r>
  <r>
    <x v="2"/>
    <x v="7"/>
    <x v="34"/>
    <s v="Turkey"/>
    <x v="18"/>
    <x v="0"/>
    <m/>
  </r>
  <r>
    <x v="2"/>
    <x v="7"/>
    <x v="0"/>
    <s v="European Union (27 countries)"/>
    <x v="18"/>
    <x v="1"/>
    <m/>
  </r>
  <r>
    <x v="2"/>
    <x v="7"/>
    <x v="1"/>
    <s v="European Union (25 countries)"/>
    <x v="18"/>
    <x v="1"/>
    <m/>
  </r>
  <r>
    <x v="2"/>
    <x v="7"/>
    <x v="2"/>
    <s v="European Union (15 countries)"/>
    <x v="18"/>
    <x v="1"/>
    <m/>
  </r>
  <r>
    <x v="2"/>
    <x v="7"/>
    <x v="3"/>
    <s v="Euro area (EA11-2000, EA12-2006, EA13-2007, EA15-2008, EA16-2010, EA17)"/>
    <x v="18"/>
    <x v="1"/>
    <m/>
  </r>
  <r>
    <x v="2"/>
    <x v="7"/>
    <x v="4"/>
    <s v="Belgium"/>
    <x v="18"/>
    <x v="1"/>
    <n v="6.2199999999999998E-2"/>
  </r>
  <r>
    <x v="2"/>
    <x v="7"/>
    <x v="5"/>
    <s v="Bulgaria"/>
    <x v="18"/>
    <x v="1"/>
    <m/>
  </r>
  <r>
    <x v="2"/>
    <x v="7"/>
    <x v="6"/>
    <s v="Czech Republic"/>
    <x v="18"/>
    <x v="1"/>
    <n v="4.7100000000000003E-2"/>
  </r>
  <r>
    <x v="2"/>
    <x v="7"/>
    <x v="7"/>
    <s v="Denmark"/>
    <x v="18"/>
    <x v="1"/>
    <m/>
  </r>
  <r>
    <x v="2"/>
    <x v="7"/>
    <x v="7"/>
    <s v="København"/>
    <x v="18"/>
    <x v="1"/>
    <m/>
  </r>
  <r>
    <x v="2"/>
    <x v="7"/>
    <x v="8"/>
    <s v="Germany (until 1990 former territory of the FRG)"/>
    <x v="18"/>
    <x v="1"/>
    <m/>
  </r>
  <r>
    <x v="2"/>
    <x v="7"/>
    <x v="8"/>
    <s v="Stuttgart"/>
    <x v="18"/>
    <x v="1"/>
    <m/>
  </r>
  <r>
    <x v="2"/>
    <x v="7"/>
    <x v="8"/>
    <s v="München"/>
    <x v="18"/>
    <x v="1"/>
    <n v="8.2000000000000003E-2"/>
  </r>
  <r>
    <x v="2"/>
    <x v="7"/>
    <x v="8"/>
    <s v="Hamburg"/>
    <x v="18"/>
    <x v="1"/>
    <n v="8.0299999999999996E-2"/>
  </r>
  <r>
    <x v="2"/>
    <x v="7"/>
    <x v="8"/>
    <s v="Frankfurt am Main"/>
    <x v="18"/>
    <x v="1"/>
    <n v="7.7100000000000002E-2"/>
  </r>
  <r>
    <x v="2"/>
    <x v="7"/>
    <x v="8"/>
    <s v="Rostock"/>
    <x v="18"/>
    <x v="1"/>
    <n v="0.1016"/>
  </r>
  <r>
    <x v="2"/>
    <x v="7"/>
    <x v="8"/>
    <s v="Hannover"/>
    <x v="18"/>
    <x v="1"/>
    <n v="7.7299999999999994E-2"/>
  </r>
  <r>
    <x v="2"/>
    <x v="7"/>
    <x v="8"/>
    <s v="Düsseldorf"/>
    <x v="18"/>
    <x v="1"/>
    <n v="7.6999999999999999E-2"/>
  </r>
  <r>
    <x v="2"/>
    <x v="7"/>
    <x v="8"/>
    <s v="Leipzig"/>
    <x v="18"/>
    <x v="1"/>
    <n v="0.1157"/>
  </r>
  <r>
    <x v="2"/>
    <x v="7"/>
    <x v="8"/>
    <s v="Erfurt"/>
    <x v="18"/>
    <x v="1"/>
    <n v="0.1008"/>
  </r>
  <r>
    <x v="2"/>
    <x v="7"/>
    <x v="8"/>
    <s v="Germany - South"/>
    <x v="18"/>
    <x v="1"/>
    <m/>
  </r>
  <r>
    <x v="2"/>
    <x v="7"/>
    <x v="8"/>
    <s v="Germany - West"/>
    <x v="18"/>
    <x v="1"/>
    <n v="8.5099999999999995E-2"/>
  </r>
  <r>
    <x v="2"/>
    <x v="7"/>
    <x v="9"/>
    <s v="Estonia"/>
    <x v="18"/>
    <x v="1"/>
    <m/>
  </r>
  <r>
    <x v="2"/>
    <x v="7"/>
    <x v="10"/>
    <s v="Ireland"/>
    <x v="18"/>
    <x v="1"/>
    <m/>
  </r>
  <r>
    <x v="2"/>
    <x v="7"/>
    <x v="10"/>
    <s v="Dublin"/>
    <x v="18"/>
    <x v="1"/>
    <n v="7.0499999999999993E-2"/>
  </r>
  <r>
    <x v="2"/>
    <x v="7"/>
    <x v="11"/>
    <s v="Greece"/>
    <x v="18"/>
    <x v="1"/>
    <m/>
  </r>
  <r>
    <x v="2"/>
    <x v="7"/>
    <x v="11"/>
    <s v="Athina"/>
    <x v="18"/>
    <x v="1"/>
    <n v="5.2200000000000003E-2"/>
  </r>
  <r>
    <x v="2"/>
    <x v="7"/>
    <x v="12"/>
    <s v="Spain"/>
    <x v="18"/>
    <x v="1"/>
    <m/>
  </r>
  <r>
    <x v="2"/>
    <x v="7"/>
    <x v="12"/>
    <s v="Madrid"/>
    <x v="18"/>
    <x v="1"/>
    <n v="5.7299999999999997E-2"/>
  </r>
  <r>
    <x v="2"/>
    <x v="7"/>
    <x v="13"/>
    <s v="France"/>
    <x v="18"/>
    <x v="1"/>
    <m/>
  </r>
  <r>
    <x v="2"/>
    <x v="7"/>
    <x v="13"/>
    <s v="Paris"/>
    <x v="18"/>
    <x v="1"/>
    <m/>
  </r>
  <r>
    <x v="2"/>
    <x v="7"/>
    <x v="13"/>
    <s v="Lille"/>
    <x v="18"/>
    <x v="1"/>
    <m/>
  </r>
  <r>
    <x v="2"/>
    <x v="7"/>
    <x v="13"/>
    <s v="Strasbourg"/>
    <x v="18"/>
    <x v="1"/>
    <m/>
  </r>
  <r>
    <x v="2"/>
    <x v="7"/>
    <x v="13"/>
    <s v="Toulouse"/>
    <x v="18"/>
    <x v="1"/>
    <m/>
  </r>
  <r>
    <x v="2"/>
    <x v="7"/>
    <x v="13"/>
    <s v="Lyon"/>
    <x v="18"/>
    <x v="1"/>
    <m/>
  </r>
  <r>
    <x v="2"/>
    <x v="7"/>
    <x v="13"/>
    <s v="Marseille"/>
    <x v="18"/>
    <x v="1"/>
    <m/>
  </r>
  <r>
    <x v="2"/>
    <x v="7"/>
    <x v="14"/>
    <s v="Croatia"/>
    <x v="18"/>
    <x v="1"/>
    <m/>
  </r>
  <r>
    <x v="2"/>
    <x v="7"/>
    <x v="15"/>
    <s v="Italy"/>
    <x v="18"/>
    <x v="1"/>
    <n v="9.0800000000000006E-2"/>
  </r>
  <r>
    <x v="2"/>
    <x v="7"/>
    <x v="15"/>
    <s v="Nord-Ovest, Nord-Est, Centro (IT) (NUTS 2006)"/>
    <x v="18"/>
    <x v="1"/>
    <m/>
  </r>
  <r>
    <x v="2"/>
    <x v="7"/>
    <x v="15"/>
    <s v="Sud, Isole"/>
    <x v="18"/>
    <x v="1"/>
    <m/>
  </r>
  <r>
    <x v="2"/>
    <x v="7"/>
    <x v="16"/>
    <s v="Cyprus"/>
    <x v="18"/>
    <x v="1"/>
    <n v="9.2100000000000001E-2"/>
  </r>
  <r>
    <x v="2"/>
    <x v="7"/>
    <x v="17"/>
    <s v="Latvia"/>
    <x v="18"/>
    <x v="1"/>
    <m/>
  </r>
  <r>
    <x v="2"/>
    <x v="7"/>
    <x v="18"/>
    <s v="Lithuania"/>
    <x v="18"/>
    <x v="1"/>
    <n v="5.6800000000000003E-2"/>
  </r>
  <r>
    <x v="2"/>
    <x v="7"/>
    <x v="19"/>
    <s v="Luxembourg"/>
    <x v="18"/>
    <x v="1"/>
    <n v="4.7199999999999999E-2"/>
  </r>
  <r>
    <x v="2"/>
    <x v="7"/>
    <x v="20"/>
    <s v="Hungary"/>
    <x v="18"/>
    <x v="1"/>
    <n v="5.6800000000000003E-2"/>
  </r>
  <r>
    <x v="2"/>
    <x v="7"/>
    <x v="21"/>
    <s v="Malta"/>
    <x v="18"/>
    <x v="1"/>
    <n v="5.7099999999999998E-2"/>
  </r>
  <r>
    <x v="2"/>
    <x v="7"/>
    <x v="22"/>
    <s v="Netherlands"/>
    <x v="18"/>
    <x v="1"/>
    <m/>
  </r>
  <r>
    <x v="2"/>
    <x v="7"/>
    <x v="22"/>
    <s v="Noord-Holland"/>
    <x v="18"/>
    <x v="1"/>
    <m/>
  </r>
  <r>
    <x v="2"/>
    <x v="7"/>
    <x v="22"/>
    <s v="Rotterdam"/>
    <x v="18"/>
    <x v="1"/>
    <m/>
  </r>
  <r>
    <x v="2"/>
    <x v="7"/>
    <x v="22"/>
    <s v="Noord-Brabant"/>
    <x v="18"/>
    <x v="1"/>
    <m/>
  </r>
  <r>
    <x v="2"/>
    <x v="7"/>
    <x v="23"/>
    <s v="Austria"/>
    <x v="18"/>
    <x v="1"/>
    <m/>
  </r>
  <r>
    <x v="2"/>
    <x v="7"/>
    <x v="23"/>
    <s v="Wien, Oberösterreich, Tirol"/>
    <x v="18"/>
    <x v="1"/>
    <n v="6.8900000000000003E-2"/>
  </r>
  <r>
    <x v="2"/>
    <x v="7"/>
    <x v="24"/>
    <s v="Poland"/>
    <x v="18"/>
    <x v="1"/>
    <m/>
  </r>
  <r>
    <x v="2"/>
    <x v="7"/>
    <x v="25"/>
    <s v="Portugal"/>
    <x v="18"/>
    <x v="1"/>
    <m/>
  </r>
  <r>
    <x v="2"/>
    <x v="7"/>
    <x v="25"/>
    <s v="Lisboa"/>
    <x v="18"/>
    <x v="1"/>
    <n v="5.4399999999999997E-2"/>
  </r>
  <r>
    <x v="2"/>
    <x v="7"/>
    <x v="26"/>
    <s v="Região Autónoma dos Açores (PT)"/>
    <x v="18"/>
    <x v="1"/>
    <m/>
  </r>
  <r>
    <x v="2"/>
    <x v="7"/>
    <x v="27"/>
    <s v="Romania"/>
    <x v="18"/>
    <x v="1"/>
    <n v="4.8000000000000001E-2"/>
  </r>
  <r>
    <x v="2"/>
    <x v="7"/>
    <x v="28"/>
    <s v="Slovenia"/>
    <x v="18"/>
    <x v="1"/>
    <m/>
  </r>
  <r>
    <x v="2"/>
    <x v="7"/>
    <x v="29"/>
    <s v="Slovakia"/>
    <x v="18"/>
    <x v="1"/>
    <m/>
  </r>
  <r>
    <x v="2"/>
    <x v="7"/>
    <x v="30"/>
    <s v="Finland"/>
    <x v="18"/>
    <x v="1"/>
    <n v="5.6500000000000002E-2"/>
  </r>
  <r>
    <x v="2"/>
    <x v="7"/>
    <x v="31"/>
    <s v="Sweden"/>
    <x v="18"/>
    <x v="1"/>
    <n v="4.65E-2"/>
  </r>
  <r>
    <x v="2"/>
    <x v="7"/>
    <x v="32"/>
    <s v="United Kingdom"/>
    <x v="18"/>
    <x v="1"/>
    <n v="4.6800000000000001E-2"/>
  </r>
  <r>
    <x v="2"/>
    <x v="7"/>
    <x v="32"/>
    <s v="Leeds"/>
    <x v="18"/>
    <x v="1"/>
    <m/>
  </r>
  <r>
    <x v="2"/>
    <x v="7"/>
    <x v="32"/>
    <s v="Birmingham"/>
    <x v="18"/>
    <x v="1"/>
    <m/>
  </r>
  <r>
    <x v="2"/>
    <x v="7"/>
    <x v="32"/>
    <s v="London"/>
    <x v="18"/>
    <x v="1"/>
    <m/>
  </r>
  <r>
    <x v="2"/>
    <x v="7"/>
    <x v="32"/>
    <s v="Glasgow"/>
    <x v="18"/>
    <x v="1"/>
    <m/>
  </r>
  <r>
    <x v="2"/>
    <x v="7"/>
    <x v="33"/>
    <s v="Norway"/>
    <x v="18"/>
    <x v="1"/>
    <n v="4.2200000000000001E-2"/>
  </r>
  <r>
    <x v="2"/>
    <x v="7"/>
    <x v="34"/>
    <s v="Turkey"/>
    <x v="18"/>
    <x v="1"/>
    <m/>
  </r>
  <r>
    <x v="2"/>
    <x v="7"/>
    <x v="0"/>
    <s v="European Union (27 countries)"/>
    <x v="19"/>
    <x v="0"/>
    <m/>
  </r>
  <r>
    <x v="2"/>
    <x v="7"/>
    <x v="1"/>
    <s v="European Union (25 countries)"/>
    <x v="19"/>
    <x v="0"/>
    <m/>
  </r>
  <r>
    <x v="2"/>
    <x v="7"/>
    <x v="2"/>
    <s v="European Union (15 countries)"/>
    <x v="19"/>
    <x v="0"/>
    <m/>
  </r>
  <r>
    <x v="2"/>
    <x v="7"/>
    <x v="3"/>
    <s v="Euro area (EA11-2000, EA12-2006, EA13-2007, EA15-2008, EA16-2010, EA17)"/>
    <x v="19"/>
    <x v="0"/>
    <m/>
  </r>
  <r>
    <x v="2"/>
    <x v="7"/>
    <x v="4"/>
    <s v="Belgium"/>
    <x v="19"/>
    <x v="0"/>
    <n v="6.5199999999999994E-2"/>
  </r>
  <r>
    <x v="2"/>
    <x v="7"/>
    <x v="5"/>
    <s v="Bulgaria"/>
    <x v="19"/>
    <x v="0"/>
    <n v="4.4999999999999998E-2"/>
  </r>
  <r>
    <x v="2"/>
    <x v="7"/>
    <x v="6"/>
    <s v="Czech Republic"/>
    <x v="19"/>
    <x v="0"/>
    <n v="4.7100000000000003E-2"/>
  </r>
  <r>
    <x v="2"/>
    <x v="7"/>
    <x v="7"/>
    <s v="Denmark"/>
    <x v="19"/>
    <x v="0"/>
    <m/>
  </r>
  <r>
    <x v="2"/>
    <x v="7"/>
    <x v="7"/>
    <s v="København"/>
    <x v="19"/>
    <x v="0"/>
    <m/>
  </r>
  <r>
    <x v="2"/>
    <x v="7"/>
    <x v="8"/>
    <s v="Germany (until 1990 former territory of the FRG)"/>
    <x v="19"/>
    <x v="0"/>
    <n v="8.8599999999999998E-2"/>
  </r>
  <r>
    <x v="2"/>
    <x v="7"/>
    <x v="8"/>
    <s v="Stuttgart"/>
    <x v="19"/>
    <x v="0"/>
    <m/>
  </r>
  <r>
    <x v="2"/>
    <x v="7"/>
    <x v="8"/>
    <s v="München"/>
    <x v="19"/>
    <x v="0"/>
    <m/>
  </r>
  <r>
    <x v="2"/>
    <x v="7"/>
    <x v="8"/>
    <s v="Hamburg"/>
    <x v="19"/>
    <x v="0"/>
    <m/>
  </r>
  <r>
    <x v="2"/>
    <x v="7"/>
    <x v="8"/>
    <s v="Frankfurt am Main"/>
    <x v="19"/>
    <x v="0"/>
    <m/>
  </r>
  <r>
    <x v="2"/>
    <x v="7"/>
    <x v="8"/>
    <s v="Rostock"/>
    <x v="19"/>
    <x v="0"/>
    <m/>
  </r>
  <r>
    <x v="2"/>
    <x v="7"/>
    <x v="8"/>
    <s v="Hannover"/>
    <x v="19"/>
    <x v="0"/>
    <m/>
  </r>
  <r>
    <x v="2"/>
    <x v="7"/>
    <x v="8"/>
    <s v="Düsseldorf"/>
    <x v="19"/>
    <x v="0"/>
    <m/>
  </r>
  <r>
    <x v="2"/>
    <x v="7"/>
    <x v="8"/>
    <s v="Leipzig"/>
    <x v="19"/>
    <x v="0"/>
    <m/>
  </r>
  <r>
    <x v="2"/>
    <x v="7"/>
    <x v="8"/>
    <s v="Erfurt"/>
    <x v="19"/>
    <x v="0"/>
    <m/>
  </r>
  <r>
    <x v="2"/>
    <x v="7"/>
    <x v="8"/>
    <s v="Germany - South"/>
    <x v="19"/>
    <x v="0"/>
    <m/>
  </r>
  <r>
    <x v="2"/>
    <x v="7"/>
    <x v="8"/>
    <s v="Germany - West"/>
    <x v="19"/>
    <x v="0"/>
    <m/>
  </r>
  <r>
    <x v="2"/>
    <x v="7"/>
    <x v="9"/>
    <s v="Estonia"/>
    <x v="19"/>
    <x v="0"/>
    <n v="3.7100000000000001E-2"/>
  </r>
  <r>
    <x v="2"/>
    <x v="7"/>
    <x v="10"/>
    <s v="Ireland"/>
    <x v="19"/>
    <x v="0"/>
    <m/>
  </r>
  <r>
    <x v="2"/>
    <x v="7"/>
    <x v="10"/>
    <s v="Dublin"/>
    <x v="19"/>
    <x v="0"/>
    <n v="7.2300000000000003E-2"/>
  </r>
  <r>
    <x v="2"/>
    <x v="7"/>
    <x v="11"/>
    <s v="Greece"/>
    <x v="19"/>
    <x v="0"/>
    <m/>
  </r>
  <r>
    <x v="2"/>
    <x v="7"/>
    <x v="11"/>
    <s v="Athina"/>
    <x v="19"/>
    <x v="0"/>
    <n v="5.3499999999999999E-2"/>
  </r>
  <r>
    <x v="2"/>
    <x v="7"/>
    <x v="12"/>
    <s v="Spain"/>
    <x v="19"/>
    <x v="0"/>
    <m/>
  </r>
  <r>
    <x v="2"/>
    <x v="7"/>
    <x v="12"/>
    <s v="Madrid"/>
    <x v="19"/>
    <x v="0"/>
    <n v="5.8400000000000001E-2"/>
  </r>
  <r>
    <x v="2"/>
    <x v="7"/>
    <x v="13"/>
    <s v="France"/>
    <x v="19"/>
    <x v="0"/>
    <m/>
  </r>
  <r>
    <x v="2"/>
    <x v="7"/>
    <x v="13"/>
    <s v="Paris"/>
    <x v="19"/>
    <x v="0"/>
    <m/>
  </r>
  <r>
    <x v="2"/>
    <x v="7"/>
    <x v="13"/>
    <s v="Lille"/>
    <x v="19"/>
    <x v="0"/>
    <m/>
  </r>
  <r>
    <x v="2"/>
    <x v="7"/>
    <x v="13"/>
    <s v="Strasbourg"/>
    <x v="19"/>
    <x v="0"/>
    <m/>
  </r>
  <r>
    <x v="2"/>
    <x v="7"/>
    <x v="13"/>
    <s v="Toulouse"/>
    <x v="19"/>
    <x v="0"/>
    <m/>
  </r>
  <r>
    <x v="2"/>
    <x v="7"/>
    <x v="13"/>
    <s v="Lyon"/>
    <x v="19"/>
    <x v="0"/>
    <m/>
  </r>
  <r>
    <x v="2"/>
    <x v="7"/>
    <x v="13"/>
    <s v="Marseille"/>
    <x v="19"/>
    <x v="0"/>
    <m/>
  </r>
  <r>
    <x v="2"/>
    <x v="7"/>
    <x v="14"/>
    <s v="Croatia"/>
    <x v="19"/>
    <x v="0"/>
    <m/>
  </r>
  <r>
    <x v="2"/>
    <x v="7"/>
    <x v="15"/>
    <s v="Italy"/>
    <x v="19"/>
    <x v="0"/>
    <n v="8.8800000000000004E-2"/>
  </r>
  <r>
    <x v="2"/>
    <x v="7"/>
    <x v="15"/>
    <s v="Nord-Ovest, Nord-Est, Centro (IT) (NUTS 2006)"/>
    <x v="19"/>
    <x v="0"/>
    <m/>
  </r>
  <r>
    <x v="2"/>
    <x v="7"/>
    <x v="15"/>
    <s v="Sud, Isole"/>
    <x v="19"/>
    <x v="0"/>
    <m/>
  </r>
  <r>
    <x v="2"/>
    <x v="7"/>
    <x v="16"/>
    <s v="Cyprus"/>
    <x v="19"/>
    <x v="0"/>
    <n v="9.1200000000000003E-2"/>
  </r>
  <r>
    <x v="2"/>
    <x v="7"/>
    <x v="17"/>
    <s v="Latvia"/>
    <x v="19"/>
    <x v="0"/>
    <n v="4.3700000000000003E-2"/>
  </r>
  <r>
    <x v="2"/>
    <x v="7"/>
    <x v="18"/>
    <s v="Lithuania"/>
    <x v="19"/>
    <x v="0"/>
    <n v="5.2999999999999999E-2"/>
  </r>
  <r>
    <x v="2"/>
    <x v="7"/>
    <x v="19"/>
    <s v="Luxembourg"/>
    <x v="19"/>
    <x v="0"/>
    <n v="4.8300000000000003E-2"/>
  </r>
  <r>
    <x v="2"/>
    <x v="7"/>
    <x v="20"/>
    <s v="Hungary"/>
    <x v="19"/>
    <x v="0"/>
    <n v="6.13E-2"/>
  </r>
  <r>
    <x v="2"/>
    <x v="7"/>
    <x v="21"/>
    <s v="Malta"/>
    <x v="19"/>
    <x v="0"/>
    <n v="5.67E-2"/>
  </r>
  <r>
    <x v="2"/>
    <x v="7"/>
    <x v="22"/>
    <s v="Netherlands"/>
    <x v="19"/>
    <x v="0"/>
    <m/>
  </r>
  <r>
    <x v="2"/>
    <x v="7"/>
    <x v="22"/>
    <s v="Noord-Holland"/>
    <x v="19"/>
    <x v="0"/>
    <m/>
  </r>
  <r>
    <x v="2"/>
    <x v="7"/>
    <x v="22"/>
    <s v="Rotterdam"/>
    <x v="19"/>
    <x v="0"/>
    <m/>
  </r>
  <r>
    <x v="2"/>
    <x v="7"/>
    <x v="22"/>
    <s v="Noord-Brabant"/>
    <x v="19"/>
    <x v="0"/>
    <m/>
  </r>
  <r>
    <x v="2"/>
    <x v="7"/>
    <x v="23"/>
    <s v="Austria"/>
    <x v="19"/>
    <x v="0"/>
    <n v="7.51E-2"/>
  </r>
  <r>
    <x v="2"/>
    <x v="7"/>
    <x v="23"/>
    <s v="Wien, Oberösterreich, Tirol"/>
    <x v="19"/>
    <x v="0"/>
    <n v="7.51E-2"/>
  </r>
  <r>
    <x v="2"/>
    <x v="7"/>
    <x v="24"/>
    <s v="Poland"/>
    <x v="19"/>
    <x v="0"/>
    <n v="5.0700000000000002E-2"/>
  </r>
  <r>
    <x v="2"/>
    <x v="7"/>
    <x v="25"/>
    <s v="Portugal"/>
    <x v="19"/>
    <x v="0"/>
    <m/>
  </r>
  <r>
    <x v="2"/>
    <x v="7"/>
    <x v="25"/>
    <s v="Lisboa"/>
    <x v="19"/>
    <x v="0"/>
    <n v="5.5500000000000001E-2"/>
  </r>
  <r>
    <x v="2"/>
    <x v="7"/>
    <x v="26"/>
    <s v="Região Autónoma dos Açores (PT)"/>
    <x v="19"/>
    <x v="0"/>
    <m/>
  </r>
  <r>
    <x v="2"/>
    <x v="7"/>
    <x v="27"/>
    <s v="Romania"/>
    <x v="19"/>
    <x v="0"/>
    <n v="5.45E-2"/>
  </r>
  <r>
    <x v="2"/>
    <x v="7"/>
    <x v="28"/>
    <s v="Slovenia"/>
    <x v="19"/>
    <x v="0"/>
    <m/>
  </r>
  <r>
    <x v="2"/>
    <x v="7"/>
    <x v="29"/>
    <s v="Slovakia"/>
    <x v="19"/>
    <x v="0"/>
    <n v="6.9000000000000006E-2"/>
  </r>
  <r>
    <x v="2"/>
    <x v="7"/>
    <x v="30"/>
    <s v="Finland"/>
    <x v="19"/>
    <x v="0"/>
    <n v="5.8299999999999998E-2"/>
  </r>
  <r>
    <x v="2"/>
    <x v="7"/>
    <x v="31"/>
    <s v="Sweden"/>
    <x v="19"/>
    <x v="0"/>
    <n v="5.6399999999999999E-2"/>
  </r>
  <r>
    <x v="2"/>
    <x v="7"/>
    <x v="32"/>
    <s v="United Kingdom"/>
    <x v="19"/>
    <x v="0"/>
    <m/>
  </r>
  <r>
    <x v="2"/>
    <x v="7"/>
    <x v="32"/>
    <s v="Leeds"/>
    <x v="19"/>
    <x v="0"/>
    <m/>
  </r>
  <r>
    <x v="2"/>
    <x v="7"/>
    <x v="32"/>
    <s v="Birmingham"/>
    <x v="19"/>
    <x v="0"/>
    <m/>
  </r>
  <r>
    <x v="2"/>
    <x v="7"/>
    <x v="32"/>
    <s v="London"/>
    <x v="19"/>
    <x v="0"/>
    <m/>
  </r>
  <r>
    <x v="2"/>
    <x v="7"/>
    <x v="32"/>
    <s v="Glasgow"/>
    <x v="19"/>
    <x v="0"/>
    <m/>
  </r>
  <r>
    <x v="2"/>
    <x v="7"/>
    <x v="33"/>
    <s v="Norway"/>
    <x v="19"/>
    <x v="0"/>
    <n v="4.5499999999999999E-2"/>
  </r>
  <r>
    <x v="2"/>
    <x v="7"/>
    <x v="34"/>
    <s v="Turkey"/>
    <x v="19"/>
    <x v="0"/>
    <m/>
  </r>
  <r>
    <x v="2"/>
    <x v="7"/>
    <x v="0"/>
    <s v="European Union (27 countries)"/>
    <x v="19"/>
    <x v="1"/>
    <m/>
  </r>
  <r>
    <x v="2"/>
    <x v="7"/>
    <x v="1"/>
    <s v="European Union (25 countries)"/>
    <x v="19"/>
    <x v="1"/>
    <m/>
  </r>
  <r>
    <x v="2"/>
    <x v="7"/>
    <x v="2"/>
    <s v="European Union (15 countries)"/>
    <x v="19"/>
    <x v="1"/>
    <m/>
  </r>
  <r>
    <x v="2"/>
    <x v="7"/>
    <x v="3"/>
    <s v="Euro area (EA11-2000, EA12-2006, EA13-2007, EA15-2008, EA16-2010, EA17)"/>
    <x v="19"/>
    <x v="1"/>
    <m/>
  </r>
  <r>
    <x v="2"/>
    <x v="7"/>
    <x v="4"/>
    <s v="Belgium"/>
    <x v="19"/>
    <x v="1"/>
    <n v="6.6000000000000003E-2"/>
  </r>
  <r>
    <x v="2"/>
    <x v="7"/>
    <x v="5"/>
    <s v="Bulgaria"/>
    <x v="19"/>
    <x v="1"/>
    <n v="4.4499999999999998E-2"/>
  </r>
  <r>
    <x v="2"/>
    <x v="7"/>
    <x v="6"/>
    <s v="Czech Republic"/>
    <x v="19"/>
    <x v="1"/>
    <n v="4.82E-2"/>
  </r>
  <r>
    <x v="2"/>
    <x v="7"/>
    <x v="7"/>
    <s v="Denmark"/>
    <x v="19"/>
    <x v="1"/>
    <m/>
  </r>
  <r>
    <x v="2"/>
    <x v="7"/>
    <x v="7"/>
    <s v="København"/>
    <x v="19"/>
    <x v="1"/>
    <m/>
  </r>
  <r>
    <x v="2"/>
    <x v="7"/>
    <x v="8"/>
    <s v="Germany (until 1990 former territory of the FRG)"/>
    <x v="19"/>
    <x v="1"/>
    <n v="9.1999999999999998E-2"/>
  </r>
  <r>
    <x v="2"/>
    <x v="7"/>
    <x v="8"/>
    <s v="Stuttgart"/>
    <x v="19"/>
    <x v="1"/>
    <m/>
  </r>
  <r>
    <x v="2"/>
    <x v="7"/>
    <x v="8"/>
    <s v="München"/>
    <x v="19"/>
    <x v="1"/>
    <m/>
  </r>
  <r>
    <x v="2"/>
    <x v="7"/>
    <x v="8"/>
    <s v="Hamburg"/>
    <x v="19"/>
    <x v="1"/>
    <m/>
  </r>
  <r>
    <x v="2"/>
    <x v="7"/>
    <x v="8"/>
    <s v="Frankfurt am Main"/>
    <x v="19"/>
    <x v="1"/>
    <m/>
  </r>
  <r>
    <x v="2"/>
    <x v="7"/>
    <x v="8"/>
    <s v="Rostock"/>
    <x v="19"/>
    <x v="1"/>
    <m/>
  </r>
  <r>
    <x v="2"/>
    <x v="7"/>
    <x v="8"/>
    <s v="Hannover"/>
    <x v="19"/>
    <x v="1"/>
    <m/>
  </r>
  <r>
    <x v="2"/>
    <x v="7"/>
    <x v="8"/>
    <s v="Düsseldorf"/>
    <x v="19"/>
    <x v="1"/>
    <m/>
  </r>
  <r>
    <x v="2"/>
    <x v="7"/>
    <x v="8"/>
    <s v="Leipzig"/>
    <x v="19"/>
    <x v="1"/>
    <m/>
  </r>
  <r>
    <x v="2"/>
    <x v="7"/>
    <x v="8"/>
    <s v="Erfurt"/>
    <x v="19"/>
    <x v="1"/>
    <m/>
  </r>
  <r>
    <x v="2"/>
    <x v="7"/>
    <x v="8"/>
    <s v="Germany - South"/>
    <x v="19"/>
    <x v="1"/>
    <m/>
  </r>
  <r>
    <x v="2"/>
    <x v="7"/>
    <x v="8"/>
    <s v="Germany - West"/>
    <x v="19"/>
    <x v="1"/>
    <m/>
  </r>
  <r>
    <x v="2"/>
    <x v="7"/>
    <x v="9"/>
    <s v="Estonia"/>
    <x v="19"/>
    <x v="1"/>
    <n v="4.2799999999999998E-2"/>
  </r>
  <r>
    <x v="2"/>
    <x v="7"/>
    <x v="10"/>
    <s v="Ireland"/>
    <x v="19"/>
    <x v="1"/>
    <n v="7.2300000000000003E-2"/>
  </r>
  <r>
    <x v="2"/>
    <x v="7"/>
    <x v="10"/>
    <s v="Dublin"/>
    <x v="19"/>
    <x v="1"/>
    <m/>
  </r>
  <r>
    <x v="2"/>
    <x v="7"/>
    <x v="11"/>
    <s v="Greece"/>
    <x v="19"/>
    <x v="1"/>
    <n v="5.3499999999999999E-2"/>
  </r>
  <r>
    <x v="2"/>
    <x v="7"/>
    <x v="11"/>
    <s v="Athina"/>
    <x v="19"/>
    <x v="1"/>
    <n v="5.3499999999999999E-2"/>
  </r>
  <r>
    <x v="2"/>
    <x v="7"/>
    <x v="12"/>
    <s v="Spain"/>
    <x v="19"/>
    <x v="1"/>
    <m/>
  </r>
  <r>
    <x v="2"/>
    <x v="7"/>
    <x v="12"/>
    <s v="Madrid"/>
    <x v="19"/>
    <x v="1"/>
    <n v="5.8400000000000001E-2"/>
  </r>
  <r>
    <x v="2"/>
    <x v="7"/>
    <x v="13"/>
    <s v="France"/>
    <x v="19"/>
    <x v="1"/>
    <m/>
  </r>
  <r>
    <x v="2"/>
    <x v="7"/>
    <x v="13"/>
    <s v="Paris"/>
    <x v="19"/>
    <x v="1"/>
    <m/>
  </r>
  <r>
    <x v="2"/>
    <x v="7"/>
    <x v="13"/>
    <s v="Lille"/>
    <x v="19"/>
    <x v="1"/>
    <m/>
  </r>
  <r>
    <x v="2"/>
    <x v="7"/>
    <x v="13"/>
    <s v="Strasbourg"/>
    <x v="19"/>
    <x v="1"/>
    <m/>
  </r>
  <r>
    <x v="2"/>
    <x v="7"/>
    <x v="13"/>
    <s v="Toulouse"/>
    <x v="19"/>
    <x v="1"/>
    <m/>
  </r>
  <r>
    <x v="2"/>
    <x v="7"/>
    <x v="13"/>
    <s v="Lyon"/>
    <x v="19"/>
    <x v="1"/>
    <m/>
  </r>
  <r>
    <x v="2"/>
    <x v="7"/>
    <x v="13"/>
    <s v="Marseille"/>
    <x v="19"/>
    <x v="1"/>
    <m/>
  </r>
  <r>
    <x v="2"/>
    <x v="7"/>
    <x v="14"/>
    <s v="Croatia"/>
    <x v="19"/>
    <x v="1"/>
    <m/>
  </r>
  <r>
    <x v="2"/>
    <x v="7"/>
    <x v="15"/>
    <s v="Italy"/>
    <x v="19"/>
    <x v="1"/>
    <n v="9.0499999999999997E-2"/>
  </r>
  <r>
    <x v="2"/>
    <x v="7"/>
    <x v="15"/>
    <s v="Nord-Ovest, Nord-Est, Centro (IT) (NUTS 2006)"/>
    <x v="19"/>
    <x v="1"/>
    <m/>
  </r>
  <r>
    <x v="2"/>
    <x v="7"/>
    <x v="15"/>
    <s v="Sud, Isole"/>
    <x v="19"/>
    <x v="1"/>
    <m/>
  </r>
  <r>
    <x v="2"/>
    <x v="7"/>
    <x v="16"/>
    <s v="Cyprus"/>
    <x v="19"/>
    <x v="1"/>
    <n v="9.2100000000000001E-2"/>
  </r>
  <r>
    <x v="2"/>
    <x v="7"/>
    <x v="17"/>
    <s v="Latvia"/>
    <x v="19"/>
    <x v="1"/>
    <n v="4.1099999999999998E-2"/>
  </r>
  <r>
    <x v="2"/>
    <x v="7"/>
    <x v="18"/>
    <s v="Lithuania"/>
    <x v="19"/>
    <x v="1"/>
    <n v="5.2699999999999997E-2"/>
  </r>
  <r>
    <x v="2"/>
    <x v="7"/>
    <x v="19"/>
    <s v="Luxembourg"/>
    <x v="19"/>
    <x v="1"/>
    <n v="4.8300000000000003E-2"/>
  </r>
  <r>
    <x v="2"/>
    <x v="7"/>
    <x v="20"/>
    <s v="Hungary"/>
    <x v="19"/>
    <x v="1"/>
    <n v="6.4899999999999999E-2"/>
  </r>
  <r>
    <x v="2"/>
    <x v="7"/>
    <x v="21"/>
    <s v="Malta"/>
    <x v="19"/>
    <x v="1"/>
    <n v="5.7299999999999997E-2"/>
  </r>
  <r>
    <x v="2"/>
    <x v="7"/>
    <x v="22"/>
    <s v="Netherlands"/>
    <x v="19"/>
    <x v="1"/>
    <m/>
  </r>
  <r>
    <x v="2"/>
    <x v="7"/>
    <x v="22"/>
    <s v="Noord-Holland"/>
    <x v="19"/>
    <x v="1"/>
    <m/>
  </r>
  <r>
    <x v="2"/>
    <x v="7"/>
    <x v="22"/>
    <s v="Rotterdam"/>
    <x v="19"/>
    <x v="1"/>
    <m/>
  </r>
  <r>
    <x v="2"/>
    <x v="7"/>
    <x v="22"/>
    <s v="Noord-Brabant"/>
    <x v="19"/>
    <x v="1"/>
    <m/>
  </r>
  <r>
    <x v="2"/>
    <x v="7"/>
    <x v="23"/>
    <s v="Austria"/>
    <x v="19"/>
    <x v="1"/>
    <n v="7.5700000000000003E-2"/>
  </r>
  <r>
    <x v="2"/>
    <x v="7"/>
    <x v="23"/>
    <s v="Wien, Oberösterreich, Tirol"/>
    <x v="19"/>
    <x v="1"/>
    <m/>
  </r>
  <r>
    <x v="2"/>
    <x v="7"/>
    <x v="24"/>
    <s v="Poland"/>
    <x v="19"/>
    <x v="1"/>
    <n v="5.4300000000000001E-2"/>
  </r>
  <r>
    <x v="2"/>
    <x v="7"/>
    <x v="25"/>
    <s v="Portugal"/>
    <x v="19"/>
    <x v="1"/>
    <m/>
  </r>
  <r>
    <x v="2"/>
    <x v="7"/>
    <x v="25"/>
    <s v="Lisboa"/>
    <x v="19"/>
    <x v="1"/>
    <n v="5.5100000000000003E-2"/>
  </r>
  <r>
    <x v="2"/>
    <x v="7"/>
    <x v="26"/>
    <s v="Região Autónoma dos Açores (PT)"/>
    <x v="19"/>
    <x v="1"/>
    <m/>
  </r>
  <r>
    <x v="2"/>
    <x v="7"/>
    <x v="27"/>
    <s v="Romania"/>
    <x v="19"/>
    <x v="1"/>
    <n v="6.1100000000000002E-2"/>
  </r>
  <r>
    <x v="2"/>
    <x v="7"/>
    <x v="28"/>
    <s v="Slovenia"/>
    <x v="19"/>
    <x v="1"/>
    <m/>
  </r>
  <r>
    <x v="2"/>
    <x v="7"/>
    <x v="29"/>
    <s v="Slovakia"/>
    <x v="19"/>
    <x v="1"/>
    <n v="7.0400000000000004E-2"/>
  </r>
  <r>
    <x v="2"/>
    <x v="7"/>
    <x v="30"/>
    <s v="Finland"/>
    <x v="19"/>
    <x v="1"/>
    <n v="5.6399999999999999E-2"/>
  </r>
  <r>
    <x v="2"/>
    <x v="7"/>
    <x v="31"/>
    <s v="Sweden"/>
    <x v="19"/>
    <x v="1"/>
    <n v="4.7600000000000003E-2"/>
  </r>
  <r>
    <x v="2"/>
    <x v="7"/>
    <x v="32"/>
    <s v="United Kingdom"/>
    <x v="19"/>
    <x v="1"/>
    <n v="5.28E-2"/>
  </r>
  <r>
    <x v="2"/>
    <x v="7"/>
    <x v="32"/>
    <s v="Leeds"/>
    <x v="19"/>
    <x v="1"/>
    <m/>
  </r>
  <r>
    <x v="2"/>
    <x v="7"/>
    <x v="32"/>
    <s v="Birmingham"/>
    <x v="19"/>
    <x v="1"/>
    <m/>
  </r>
  <r>
    <x v="2"/>
    <x v="7"/>
    <x v="32"/>
    <s v="London"/>
    <x v="19"/>
    <x v="1"/>
    <m/>
  </r>
  <r>
    <x v="2"/>
    <x v="7"/>
    <x v="32"/>
    <s v="Glasgow"/>
    <x v="19"/>
    <x v="1"/>
    <m/>
  </r>
  <r>
    <x v="2"/>
    <x v="7"/>
    <x v="33"/>
    <s v="Norway"/>
    <x v="19"/>
    <x v="1"/>
    <n v="5.5E-2"/>
  </r>
  <r>
    <x v="2"/>
    <x v="7"/>
    <x v="34"/>
    <s v="Turkey"/>
    <x v="19"/>
    <x v="1"/>
    <m/>
  </r>
  <r>
    <x v="2"/>
    <x v="7"/>
    <x v="0"/>
    <s v="European Union (27 countries)"/>
    <x v="20"/>
    <x v="0"/>
    <m/>
  </r>
  <r>
    <x v="2"/>
    <x v="7"/>
    <x v="1"/>
    <s v="European Union (25 countries)"/>
    <x v="20"/>
    <x v="0"/>
    <m/>
  </r>
  <r>
    <x v="2"/>
    <x v="7"/>
    <x v="2"/>
    <s v="European Union (15 countries)"/>
    <x v="20"/>
    <x v="0"/>
    <m/>
  </r>
  <r>
    <x v="2"/>
    <x v="7"/>
    <x v="3"/>
    <s v="Euro area (EA11-2000, EA12-2006, EA13-2007, EA15-2008, EA16-2010, EA17)"/>
    <x v="20"/>
    <x v="0"/>
    <m/>
  </r>
  <r>
    <x v="2"/>
    <x v="7"/>
    <x v="4"/>
    <s v="Belgium"/>
    <x v="20"/>
    <x v="0"/>
    <n v="6.7500000000000004E-2"/>
  </r>
  <r>
    <x v="2"/>
    <x v="7"/>
    <x v="5"/>
    <s v="Bulgaria"/>
    <x v="20"/>
    <x v="0"/>
    <n v="4.5499999999999999E-2"/>
  </r>
  <r>
    <x v="2"/>
    <x v="7"/>
    <x v="6"/>
    <s v="Czech Republic"/>
    <x v="20"/>
    <x v="0"/>
    <n v="5.8099999999999999E-2"/>
  </r>
  <r>
    <x v="2"/>
    <x v="7"/>
    <x v="7"/>
    <s v="Denmark"/>
    <x v="20"/>
    <x v="0"/>
    <m/>
  </r>
  <r>
    <x v="2"/>
    <x v="7"/>
    <x v="7"/>
    <s v="København"/>
    <x v="20"/>
    <x v="0"/>
    <m/>
  </r>
  <r>
    <x v="2"/>
    <x v="7"/>
    <x v="8"/>
    <s v="Germany (until 1990 former territory of the FRG)"/>
    <x v="20"/>
    <x v="0"/>
    <n v="9.7500000000000003E-2"/>
  </r>
  <r>
    <x v="2"/>
    <x v="7"/>
    <x v="8"/>
    <s v="Stuttgart"/>
    <x v="20"/>
    <x v="0"/>
    <m/>
  </r>
  <r>
    <x v="2"/>
    <x v="7"/>
    <x v="8"/>
    <s v="München"/>
    <x v="20"/>
    <x v="0"/>
    <m/>
  </r>
  <r>
    <x v="2"/>
    <x v="7"/>
    <x v="8"/>
    <s v="Hamburg"/>
    <x v="20"/>
    <x v="0"/>
    <m/>
  </r>
  <r>
    <x v="2"/>
    <x v="7"/>
    <x v="8"/>
    <s v="Frankfurt am Main"/>
    <x v="20"/>
    <x v="0"/>
    <m/>
  </r>
  <r>
    <x v="2"/>
    <x v="7"/>
    <x v="8"/>
    <s v="Rostock"/>
    <x v="20"/>
    <x v="0"/>
    <m/>
  </r>
  <r>
    <x v="2"/>
    <x v="7"/>
    <x v="8"/>
    <s v="Hannover"/>
    <x v="20"/>
    <x v="0"/>
    <m/>
  </r>
  <r>
    <x v="2"/>
    <x v="7"/>
    <x v="8"/>
    <s v="Düsseldorf"/>
    <x v="20"/>
    <x v="0"/>
    <m/>
  </r>
  <r>
    <x v="2"/>
    <x v="7"/>
    <x v="8"/>
    <s v="Leipzig"/>
    <x v="20"/>
    <x v="0"/>
    <m/>
  </r>
  <r>
    <x v="2"/>
    <x v="7"/>
    <x v="8"/>
    <s v="Erfurt"/>
    <x v="20"/>
    <x v="0"/>
    <m/>
  </r>
  <r>
    <x v="2"/>
    <x v="7"/>
    <x v="8"/>
    <s v="Germany - South"/>
    <x v="20"/>
    <x v="0"/>
    <m/>
  </r>
  <r>
    <x v="2"/>
    <x v="7"/>
    <x v="8"/>
    <s v="Germany - West"/>
    <x v="20"/>
    <x v="0"/>
    <m/>
  </r>
  <r>
    <x v="2"/>
    <x v="7"/>
    <x v="9"/>
    <s v="Estonia"/>
    <x v="20"/>
    <x v="0"/>
    <n v="4.2799999999999998E-2"/>
  </r>
  <r>
    <x v="2"/>
    <x v="7"/>
    <x v="10"/>
    <s v="Ireland"/>
    <x v="20"/>
    <x v="0"/>
    <n v="8.6400000000000005E-2"/>
  </r>
  <r>
    <x v="2"/>
    <x v="7"/>
    <x v="10"/>
    <s v="Dublin"/>
    <x v="20"/>
    <x v="0"/>
    <m/>
  </r>
  <r>
    <x v="2"/>
    <x v="7"/>
    <x v="11"/>
    <s v="Greece"/>
    <x v="20"/>
    <x v="0"/>
    <n v="5.4800000000000001E-2"/>
  </r>
  <r>
    <x v="2"/>
    <x v="7"/>
    <x v="11"/>
    <s v="Athina"/>
    <x v="20"/>
    <x v="0"/>
    <n v="5.4800000000000001E-2"/>
  </r>
  <r>
    <x v="2"/>
    <x v="7"/>
    <x v="12"/>
    <s v="Spain"/>
    <x v="20"/>
    <x v="0"/>
    <n v="7.0800000000000002E-2"/>
  </r>
  <r>
    <x v="2"/>
    <x v="7"/>
    <x v="12"/>
    <s v="Madrid"/>
    <x v="20"/>
    <x v="0"/>
    <m/>
  </r>
  <r>
    <x v="2"/>
    <x v="7"/>
    <x v="13"/>
    <s v="France"/>
    <x v="20"/>
    <x v="0"/>
    <m/>
  </r>
  <r>
    <x v="2"/>
    <x v="7"/>
    <x v="13"/>
    <s v="Paris"/>
    <x v="20"/>
    <x v="0"/>
    <m/>
  </r>
  <r>
    <x v="2"/>
    <x v="7"/>
    <x v="13"/>
    <s v="Lille"/>
    <x v="20"/>
    <x v="0"/>
    <m/>
  </r>
  <r>
    <x v="2"/>
    <x v="7"/>
    <x v="13"/>
    <s v="Strasbourg"/>
    <x v="20"/>
    <x v="0"/>
    <m/>
  </r>
  <r>
    <x v="2"/>
    <x v="7"/>
    <x v="13"/>
    <s v="Toulouse"/>
    <x v="20"/>
    <x v="0"/>
    <m/>
  </r>
  <r>
    <x v="2"/>
    <x v="7"/>
    <x v="13"/>
    <s v="Lyon"/>
    <x v="20"/>
    <x v="0"/>
    <m/>
  </r>
  <r>
    <x v="2"/>
    <x v="7"/>
    <x v="13"/>
    <s v="Marseille"/>
    <x v="20"/>
    <x v="0"/>
    <m/>
  </r>
  <r>
    <x v="2"/>
    <x v="7"/>
    <x v="14"/>
    <s v="Croatia"/>
    <x v="20"/>
    <x v="0"/>
    <n v="4.7699999999999999E-2"/>
  </r>
  <r>
    <x v="2"/>
    <x v="7"/>
    <x v="15"/>
    <s v="Italy"/>
    <x v="20"/>
    <x v="0"/>
    <n v="0.10100000000000001"/>
  </r>
  <r>
    <x v="2"/>
    <x v="7"/>
    <x v="15"/>
    <s v="Nord-Ovest, Nord-Est, Centro (IT) (NUTS 2006)"/>
    <x v="20"/>
    <x v="0"/>
    <m/>
  </r>
  <r>
    <x v="2"/>
    <x v="7"/>
    <x v="15"/>
    <s v="Sud, Isole"/>
    <x v="20"/>
    <x v="0"/>
    <m/>
  </r>
  <r>
    <x v="2"/>
    <x v="7"/>
    <x v="16"/>
    <s v="Cyprus"/>
    <x v="20"/>
    <x v="0"/>
    <n v="8.77E-2"/>
  </r>
  <r>
    <x v="2"/>
    <x v="7"/>
    <x v="17"/>
    <s v="Latvia"/>
    <x v="20"/>
    <x v="0"/>
    <n v="3.8800000000000001E-2"/>
  </r>
  <r>
    <x v="2"/>
    <x v="7"/>
    <x v="18"/>
    <s v="Lithuania"/>
    <x v="20"/>
    <x v="0"/>
    <n v="5.9299999999999999E-2"/>
  </r>
  <r>
    <x v="2"/>
    <x v="7"/>
    <x v="19"/>
    <s v="Luxembourg"/>
    <x v="20"/>
    <x v="0"/>
    <m/>
  </r>
  <r>
    <x v="2"/>
    <x v="7"/>
    <x v="20"/>
    <s v="Hungary"/>
    <x v="20"/>
    <x v="0"/>
    <n v="6.5799999999999997E-2"/>
  </r>
  <r>
    <x v="2"/>
    <x v="7"/>
    <x v="21"/>
    <s v="Malta"/>
    <x v="20"/>
    <x v="0"/>
    <n v="5.9499999999999997E-2"/>
  </r>
  <r>
    <x v="2"/>
    <x v="7"/>
    <x v="22"/>
    <s v="Netherlands"/>
    <x v="20"/>
    <x v="0"/>
    <n v="6.8199999999999997E-2"/>
  </r>
  <r>
    <x v="2"/>
    <x v="7"/>
    <x v="22"/>
    <s v="Noord-Holland"/>
    <x v="20"/>
    <x v="0"/>
    <m/>
  </r>
  <r>
    <x v="2"/>
    <x v="7"/>
    <x v="22"/>
    <s v="Rotterdam"/>
    <x v="20"/>
    <x v="0"/>
    <m/>
  </r>
  <r>
    <x v="2"/>
    <x v="7"/>
    <x v="22"/>
    <s v="Noord-Brabant"/>
    <x v="20"/>
    <x v="0"/>
    <m/>
  </r>
  <r>
    <x v="2"/>
    <x v="7"/>
    <x v="23"/>
    <s v="Austria"/>
    <x v="20"/>
    <x v="0"/>
    <n v="8.1900000000000001E-2"/>
  </r>
  <r>
    <x v="2"/>
    <x v="7"/>
    <x v="23"/>
    <s v="Wien, Oberösterreich, Tirol"/>
    <x v="20"/>
    <x v="0"/>
    <m/>
  </r>
  <r>
    <x v="2"/>
    <x v="7"/>
    <x v="24"/>
    <s v="Poland"/>
    <x v="20"/>
    <x v="0"/>
    <n v="0.06"/>
  </r>
  <r>
    <x v="2"/>
    <x v="7"/>
    <x v="25"/>
    <s v="Portugal"/>
    <x v="20"/>
    <x v="0"/>
    <n v="5.8000000000000003E-2"/>
  </r>
  <r>
    <x v="2"/>
    <x v="7"/>
    <x v="25"/>
    <s v="Lisboa"/>
    <x v="20"/>
    <x v="0"/>
    <m/>
  </r>
  <r>
    <x v="2"/>
    <x v="7"/>
    <x v="26"/>
    <s v="Região Autónoma dos Açores (PT)"/>
    <x v="20"/>
    <x v="0"/>
    <m/>
  </r>
  <r>
    <x v="2"/>
    <x v="7"/>
    <x v="27"/>
    <s v="Romania"/>
    <x v="20"/>
    <x v="0"/>
    <n v="8.4599999999999995E-2"/>
  </r>
  <r>
    <x v="2"/>
    <x v="7"/>
    <x v="28"/>
    <s v="Slovenia"/>
    <x v="20"/>
    <x v="0"/>
    <m/>
  </r>
  <r>
    <x v="2"/>
    <x v="7"/>
    <x v="29"/>
    <s v="Slovakia"/>
    <x v="20"/>
    <x v="0"/>
    <n v="7.5399999999999995E-2"/>
  </r>
  <r>
    <x v="2"/>
    <x v="7"/>
    <x v="30"/>
    <s v="Finland"/>
    <x v="20"/>
    <x v="0"/>
    <n v="5.74E-2"/>
  </r>
  <r>
    <x v="2"/>
    <x v="7"/>
    <x v="31"/>
    <s v="Sweden"/>
    <x v="20"/>
    <x v="0"/>
    <n v="3.8800000000000001E-2"/>
  </r>
  <r>
    <x v="2"/>
    <x v="7"/>
    <x v="32"/>
    <s v="United Kingdom"/>
    <x v="20"/>
    <x v="0"/>
    <m/>
  </r>
  <r>
    <x v="2"/>
    <x v="7"/>
    <x v="32"/>
    <s v="Leeds"/>
    <x v="20"/>
    <x v="0"/>
    <m/>
  </r>
  <r>
    <x v="2"/>
    <x v="7"/>
    <x v="32"/>
    <s v="Birmingham"/>
    <x v="20"/>
    <x v="0"/>
    <m/>
  </r>
  <r>
    <x v="2"/>
    <x v="7"/>
    <x v="32"/>
    <s v="London"/>
    <x v="20"/>
    <x v="0"/>
    <m/>
  </r>
  <r>
    <x v="2"/>
    <x v="7"/>
    <x v="32"/>
    <s v="Glasgow"/>
    <x v="20"/>
    <x v="0"/>
    <m/>
  </r>
  <r>
    <x v="2"/>
    <x v="7"/>
    <x v="33"/>
    <s v="Norway"/>
    <x v="20"/>
    <x v="0"/>
    <n v="5.9900000000000002E-2"/>
  </r>
  <r>
    <x v="2"/>
    <x v="7"/>
    <x v="34"/>
    <s v="Turkey"/>
    <x v="20"/>
    <x v="0"/>
    <m/>
  </r>
  <r>
    <x v="2"/>
    <x v="7"/>
    <x v="0"/>
    <s v="European Union (27 countries)"/>
    <x v="20"/>
    <x v="1"/>
    <m/>
  </r>
  <r>
    <x v="2"/>
    <x v="7"/>
    <x v="1"/>
    <s v="European Union (25 countries)"/>
    <x v="20"/>
    <x v="1"/>
    <m/>
  </r>
  <r>
    <x v="2"/>
    <x v="7"/>
    <x v="2"/>
    <s v="European Union (15 countries)"/>
    <x v="20"/>
    <x v="1"/>
    <m/>
  </r>
  <r>
    <x v="2"/>
    <x v="7"/>
    <x v="3"/>
    <s v="Euro area (EA11-2000, EA12-2006, EA13-2007, EA15-2008, EA16-2010, EA17)"/>
    <x v="20"/>
    <x v="1"/>
    <m/>
  </r>
  <r>
    <x v="2"/>
    <x v="7"/>
    <x v="4"/>
    <s v="Belgium"/>
    <x v="20"/>
    <x v="1"/>
    <n v="7.8100000000000003E-2"/>
  </r>
  <r>
    <x v="2"/>
    <x v="7"/>
    <x v="5"/>
    <s v="Bulgaria"/>
    <x v="20"/>
    <x v="1"/>
    <n v="4.8599999999999997E-2"/>
  </r>
  <r>
    <x v="2"/>
    <x v="7"/>
    <x v="6"/>
    <s v="Czech Republic"/>
    <x v="20"/>
    <x v="1"/>
    <n v="5.7000000000000002E-2"/>
  </r>
  <r>
    <x v="2"/>
    <x v="7"/>
    <x v="7"/>
    <s v="Denmark"/>
    <x v="20"/>
    <x v="1"/>
    <m/>
  </r>
  <r>
    <x v="2"/>
    <x v="7"/>
    <x v="7"/>
    <s v="København"/>
    <x v="20"/>
    <x v="1"/>
    <m/>
  </r>
  <r>
    <x v="2"/>
    <x v="7"/>
    <x v="8"/>
    <s v="Germany (until 1990 former territory of the FRG)"/>
    <x v="20"/>
    <x v="1"/>
    <n v="0.1017"/>
  </r>
  <r>
    <x v="2"/>
    <x v="7"/>
    <x v="8"/>
    <s v="Stuttgart"/>
    <x v="20"/>
    <x v="1"/>
    <m/>
  </r>
  <r>
    <x v="2"/>
    <x v="7"/>
    <x v="8"/>
    <s v="München"/>
    <x v="20"/>
    <x v="1"/>
    <m/>
  </r>
  <r>
    <x v="2"/>
    <x v="7"/>
    <x v="8"/>
    <s v="Hamburg"/>
    <x v="20"/>
    <x v="1"/>
    <m/>
  </r>
  <r>
    <x v="2"/>
    <x v="7"/>
    <x v="8"/>
    <s v="Frankfurt am Main"/>
    <x v="20"/>
    <x v="1"/>
    <m/>
  </r>
  <r>
    <x v="2"/>
    <x v="7"/>
    <x v="8"/>
    <s v="Rostock"/>
    <x v="20"/>
    <x v="1"/>
    <m/>
  </r>
  <r>
    <x v="2"/>
    <x v="7"/>
    <x v="8"/>
    <s v="Hannover"/>
    <x v="20"/>
    <x v="1"/>
    <m/>
  </r>
  <r>
    <x v="2"/>
    <x v="7"/>
    <x v="8"/>
    <s v="Düsseldorf"/>
    <x v="20"/>
    <x v="1"/>
    <m/>
  </r>
  <r>
    <x v="2"/>
    <x v="7"/>
    <x v="8"/>
    <s v="Leipzig"/>
    <x v="20"/>
    <x v="1"/>
    <m/>
  </r>
  <r>
    <x v="2"/>
    <x v="7"/>
    <x v="8"/>
    <s v="Erfurt"/>
    <x v="20"/>
    <x v="1"/>
    <m/>
  </r>
  <r>
    <x v="2"/>
    <x v="7"/>
    <x v="8"/>
    <s v="Germany - South"/>
    <x v="20"/>
    <x v="1"/>
    <m/>
  </r>
  <r>
    <x v="2"/>
    <x v="7"/>
    <x v="8"/>
    <s v="Germany - West"/>
    <x v="20"/>
    <x v="1"/>
    <m/>
  </r>
  <r>
    <x v="2"/>
    <x v="7"/>
    <x v="9"/>
    <s v="Estonia"/>
    <x v="20"/>
    <x v="1"/>
    <n v="4.0099999999999997E-2"/>
  </r>
  <r>
    <x v="2"/>
    <x v="7"/>
    <x v="10"/>
    <s v="Ireland"/>
    <x v="20"/>
    <x v="1"/>
    <n v="8.6400000000000005E-2"/>
  </r>
  <r>
    <x v="2"/>
    <x v="7"/>
    <x v="10"/>
    <s v="Dublin"/>
    <x v="20"/>
    <x v="1"/>
    <m/>
  </r>
  <r>
    <x v="2"/>
    <x v="7"/>
    <x v="11"/>
    <s v="Greece"/>
    <x v="20"/>
    <x v="1"/>
    <n v="5.5300000000000002E-2"/>
  </r>
  <r>
    <x v="2"/>
    <x v="7"/>
    <x v="11"/>
    <s v="Athina"/>
    <x v="20"/>
    <x v="1"/>
    <m/>
  </r>
  <r>
    <x v="2"/>
    <x v="7"/>
    <x v="12"/>
    <s v="Spain"/>
    <x v="20"/>
    <x v="1"/>
    <n v="7.0800000000000002E-2"/>
  </r>
  <r>
    <x v="2"/>
    <x v="7"/>
    <x v="12"/>
    <s v="Madrid"/>
    <x v="20"/>
    <x v="1"/>
    <m/>
  </r>
  <r>
    <x v="2"/>
    <x v="7"/>
    <x v="13"/>
    <s v="France"/>
    <x v="20"/>
    <x v="1"/>
    <m/>
  </r>
  <r>
    <x v="2"/>
    <x v="7"/>
    <x v="13"/>
    <s v="Paris"/>
    <x v="20"/>
    <x v="1"/>
    <m/>
  </r>
  <r>
    <x v="2"/>
    <x v="7"/>
    <x v="13"/>
    <s v="Lille"/>
    <x v="20"/>
    <x v="1"/>
    <m/>
  </r>
  <r>
    <x v="2"/>
    <x v="7"/>
    <x v="13"/>
    <s v="Strasbourg"/>
    <x v="20"/>
    <x v="1"/>
    <m/>
  </r>
  <r>
    <x v="2"/>
    <x v="7"/>
    <x v="13"/>
    <s v="Toulouse"/>
    <x v="20"/>
    <x v="1"/>
    <m/>
  </r>
  <r>
    <x v="2"/>
    <x v="7"/>
    <x v="13"/>
    <s v="Lyon"/>
    <x v="20"/>
    <x v="1"/>
    <m/>
  </r>
  <r>
    <x v="2"/>
    <x v="7"/>
    <x v="13"/>
    <s v="Marseille"/>
    <x v="20"/>
    <x v="1"/>
    <m/>
  </r>
  <r>
    <x v="2"/>
    <x v="7"/>
    <x v="14"/>
    <s v="Croatia"/>
    <x v="20"/>
    <x v="1"/>
    <n v="4.9299999999999997E-2"/>
  </r>
  <r>
    <x v="2"/>
    <x v="7"/>
    <x v="15"/>
    <s v="Italy"/>
    <x v="20"/>
    <x v="1"/>
    <n v="9.5600000000000004E-2"/>
  </r>
  <r>
    <x v="2"/>
    <x v="7"/>
    <x v="15"/>
    <s v="Nord-Ovest, Nord-Est, Centro (IT) (NUTS 2006)"/>
    <x v="20"/>
    <x v="1"/>
    <m/>
  </r>
  <r>
    <x v="2"/>
    <x v="7"/>
    <x v="15"/>
    <s v="Sud, Isole"/>
    <x v="20"/>
    <x v="1"/>
    <m/>
  </r>
  <r>
    <x v="2"/>
    <x v="7"/>
    <x v="16"/>
    <s v="Cyprus"/>
    <x v="20"/>
    <x v="1"/>
    <n v="0.1096"/>
  </r>
  <r>
    <x v="2"/>
    <x v="7"/>
    <x v="17"/>
    <s v="Latvia"/>
    <x v="20"/>
    <x v="1"/>
    <n v="3.8800000000000001E-2"/>
  </r>
  <r>
    <x v="2"/>
    <x v="7"/>
    <x v="18"/>
    <s v="Lithuania"/>
    <x v="20"/>
    <x v="1"/>
    <n v="5.9299999999999999E-2"/>
  </r>
  <r>
    <x v="2"/>
    <x v="7"/>
    <x v="19"/>
    <s v="Luxembourg"/>
    <x v="20"/>
    <x v="1"/>
    <m/>
  </r>
  <r>
    <x v="2"/>
    <x v="7"/>
    <x v="20"/>
    <s v="Hungary"/>
    <x v="20"/>
    <x v="1"/>
    <n v="6.9900000000000004E-2"/>
  </r>
  <r>
    <x v="2"/>
    <x v="7"/>
    <x v="21"/>
    <s v="Malta"/>
    <x v="20"/>
    <x v="1"/>
    <n v="5.9900000000000002E-2"/>
  </r>
  <r>
    <x v="2"/>
    <x v="7"/>
    <x v="22"/>
    <s v="Netherlands"/>
    <x v="20"/>
    <x v="1"/>
    <n v="6.83E-2"/>
  </r>
  <r>
    <x v="2"/>
    <x v="7"/>
    <x v="22"/>
    <s v="Noord-Holland"/>
    <x v="20"/>
    <x v="1"/>
    <m/>
  </r>
  <r>
    <x v="2"/>
    <x v="7"/>
    <x v="22"/>
    <s v="Rotterdam"/>
    <x v="20"/>
    <x v="1"/>
    <m/>
  </r>
  <r>
    <x v="2"/>
    <x v="7"/>
    <x v="22"/>
    <s v="Noord-Brabant"/>
    <x v="20"/>
    <x v="1"/>
    <m/>
  </r>
  <r>
    <x v="2"/>
    <x v="7"/>
    <x v="23"/>
    <s v="Austria"/>
    <x v="20"/>
    <x v="1"/>
    <n v="8.1799999999999998E-2"/>
  </r>
  <r>
    <x v="2"/>
    <x v="7"/>
    <x v="23"/>
    <s v="Wien, Oberösterreich, Tirol"/>
    <x v="20"/>
    <x v="1"/>
    <m/>
  </r>
  <r>
    <x v="2"/>
    <x v="7"/>
    <x v="24"/>
    <s v="Poland"/>
    <x v="20"/>
    <x v="1"/>
    <n v="5.8599999999999999E-2"/>
  </r>
  <r>
    <x v="2"/>
    <x v="7"/>
    <x v="25"/>
    <s v="Portugal"/>
    <x v="20"/>
    <x v="1"/>
    <n v="6.0299999999999999E-2"/>
  </r>
  <r>
    <x v="2"/>
    <x v="7"/>
    <x v="25"/>
    <s v="Lisboa"/>
    <x v="20"/>
    <x v="1"/>
    <m/>
  </r>
  <r>
    <x v="2"/>
    <x v="7"/>
    <x v="26"/>
    <s v="Região Autónoma dos Açores (PT)"/>
    <x v="20"/>
    <x v="1"/>
    <m/>
  </r>
  <r>
    <x v="2"/>
    <x v="7"/>
    <x v="27"/>
    <s v="Romania"/>
    <x v="20"/>
    <x v="1"/>
    <n v="9.5899999999999999E-2"/>
  </r>
  <r>
    <x v="2"/>
    <x v="7"/>
    <x v="28"/>
    <s v="Slovenia"/>
    <x v="20"/>
    <x v="1"/>
    <m/>
  </r>
  <r>
    <x v="2"/>
    <x v="7"/>
    <x v="29"/>
    <s v="Slovakia"/>
    <x v="20"/>
    <x v="1"/>
    <n v="7.5300000000000006E-2"/>
  </r>
  <r>
    <x v="2"/>
    <x v="7"/>
    <x v="30"/>
    <s v="Finland"/>
    <x v="20"/>
    <x v="1"/>
    <n v="5.4800000000000001E-2"/>
  </r>
  <r>
    <x v="2"/>
    <x v="7"/>
    <x v="31"/>
    <s v="Sweden"/>
    <x v="20"/>
    <x v="1"/>
    <n v="4.7500000000000001E-2"/>
  </r>
  <r>
    <x v="2"/>
    <x v="7"/>
    <x v="32"/>
    <s v="United Kingdom"/>
    <x v="20"/>
    <x v="1"/>
    <n v="6.5799999999999997E-2"/>
  </r>
  <r>
    <x v="2"/>
    <x v="7"/>
    <x v="32"/>
    <s v="Leeds"/>
    <x v="20"/>
    <x v="1"/>
    <m/>
  </r>
  <r>
    <x v="2"/>
    <x v="7"/>
    <x v="32"/>
    <s v="Birmingham"/>
    <x v="20"/>
    <x v="1"/>
    <m/>
  </r>
  <r>
    <x v="2"/>
    <x v="7"/>
    <x v="32"/>
    <s v="London"/>
    <x v="20"/>
    <x v="1"/>
    <m/>
  </r>
  <r>
    <x v="2"/>
    <x v="7"/>
    <x v="32"/>
    <s v="Glasgow"/>
    <x v="20"/>
    <x v="1"/>
    <m/>
  </r>
  <r>
    <x v="2"/>
    <x v="7"/>
    <x v="33"/>
    <s v="Norway"/>
    <x v="20"/>
    <x v="1"/>
    <n v="6.0699999999999997E-2"/>
  </r>
  <r>
    <x v="2"/>
    <x v="7"/>
    <x v="34"/>
    <s v="Turkey"/>
    <x v="20"/>
    <x v="1"/>
    <m/>
  </r>
  <r>
    <x v="2"/>
    <x v="7"/>
    <x v="0"/>
    <s v="European Union (27 countries)"/>
    <x v="21"/>
    <x v="0"/>
    <m/>
  </r>
  <r>
    <x v="2"/>
    <x v="7"/>
    <x v="1"/>
    <s v="European Union (25 countries)"/>
    <x v="21"/>
    <x v="0"/>
    <m/>
  </r>
  <r>
    <x v="2"/>
    <x v="7"/>
    <x v="2"/>
    <s v="European Union (15 countries)"/>
    <x v="21"/>
    <x v="0"/>
    <m/>
  </r>
  <r>
    <x v="2"/>
    <x v="7"/>
    <x v="3"/>
    <s v="Euro area (EA11-2000, EA12-2006, EA13-2007, EA15-2008, EA16-2010, EA17)"/>
    <x v="21"/>
    <x v="0"/>
    <m/>
  </r>
  <r>
    <x v="2"/>
    <x v="7"/>
    <x v="4"/>
    <s v="Belgium"/>
    <x v="21"/>
    <x v="0"/>
    <n v="8.6599999999999996E-2"/>
  </r>
  <r>
    <x v="2"/>
    <x v="7"/>
    <x v="5"/>
    <s v="Bulgaria"/>
    <x v="21"/>
    <x v="0"/>
    <n v="5.16E-2"/>
  </r>
  <r>
    <x v="2"/>
    <x v="7"/>
    <x v="6"/>
    <s v="Czech Republic"/>
    <x v="21"/>
    <x v="0"/>
    <n v="7.1400000000000005E-2"/>
  </r>
  <r>
    <x v="2"/>
    <x v="7"/>
    <x v="7"/>
    <s v="Denmark"/>
    <x v="21"/>
    <x v="0"/>
    <m/>
  </r>
  <r>
    <x v="2"/>
    <x v="7"/>
    <x v="7"/>
    <s v="København"/>
    <x v="21"/>
    <x v="0"/>
    <m/>
  </r>
  <r>
    <x v="2"/>
    <x v="7"/>
    <x v="8"/>
    <s v="Germany (until 1990 former territory of the FRG)"/>
    <x v="21"/>
    <x v="0"/>
    <n v="0.1101"/>
  </r>
  <r>
    <x v="2"/>
    <x v="7"/>
    <x v="8"/>
    <s v="Stuttgart"/>
    <x v="21"/>
    <x v="0"/>
    <m/>
  </r>
  <r>
    <x v="2"/>
    <x v="7"/>
    <x v="8"/>
    <s v="München"/>
    <x v="21"/>
    <x v="0"/>
    <m/>
  </r>
  <r>
    <x v="2"/>
    <x v="7"/>
    <x v="8"/>
    <s v="Hamburg"/>
    <x v="21"/>
    <x v="0"/>
    <m/>
  </r>
  <r>
    <x v="2"/>
    <x v="7"/>
    <x v="8"/>
    <s v="Frankfurt am Main"/>
    <x v="21"/>
    <x v="0"/>
    <m/>
  </r>
  <r>
    <x v="2"/>
    <x v="7"/>
    <x v="8"/>
    <s v="Rostock"/>
    <x v="21"/>
    <x v="0"/>
    <m/>
  </r>
  <r>
    <x v="2"/>
    <x v="7"/>
    <x v="8"/>
    <s v="Hannover"/>
    <x v="21"/>
    <x v="0"/>
    <m/>
  </r>
  <r>
    <x v="2"/>
    <x v="7"/>
    <x v="8"/>
    <s v="Düsseldorf"/>
    <x v="21"/>
    <x v="0"/>
    <m/>
  </r>
  <r>
    <x v="2"/>
    <x v="7"/>
    <x v="8"/>
    <s v="Leipzig"/>
    <x v="21"/>
    <x v="0"/>
    <m/>
  </r>
  <r>
    <x v="2"/>
    <x v="7"/>
    <x v="8"/>
    <s v="Erfurt"/>
    <x v="21"/>
    <x v="0"/>
    <m/>
  </r>
  <r>
    <x v="2"/>
    <x v="7"/>
    <x v="8"/>
    <s v="Germany - South"/>
    <x v="21"/>
    <x v="0"/>
    <m/>
  </r>
  <r>
    <x v="2"/>
    <x v="7"/>
    <x v="8"/>
    <s v="Germany - West"/>
    <x v="21"/>
    <x v="0"/>
    <m/>
  </r>
  <r>
    <x v="2"/>
    <x v="7"/>
    <x v="9"/>
    <s v="Estonia"/>
    <x v="21"/>
    <x v="0"/>
    <n v="4.1399999999999999E-2"/>
  </r>
  <r>
    <x v="2"/>
    <x v="7"/>
    <x v="10"/>
    <s v="Ireland"/>
    <x v="21"/>
    <x v="0"/>
    <n v="0.1019"/>
  </r>
  <r>
    <x v="2"/>
    <x v="7"/>
    <x v="10"/>
    <s v="Dublin"/>
    <x v="21"/>
    <x v="0"/>
    <m/>
  </r>
  <r>
    <x v="2"/>
    <x v="7"/>
    <x v="11"/>
    <s v="Greece"/>
    <x v="21"/>
    <x v="0"/>
    <n v="5.7200000000000001E-2"/>
  </r>
  <r>
    <x v="2"/>
    <x v="7"/>
    <x v="11"/>
    <s v="Athina"/>
    <x v="21"/>
    <x v="0"/>
    <m/>
  </r>
  <r>
    <x v="2"/>
    <x v="7"/>
    <x v="12"/>
    <s v="Spain"/>
    <x v="21"/>
    <x v="0"/>
    <n v="7.4300000000000005E-2"/>
  </r>
  <r>
    <x v="2"/>
    <x v="7"/>
    <x v="12"/>
    <s v="Madrid"/>
    <x v="21"/>
    <x v="0"/>
    <m/>
  </r>
  <r>
    <x v="2"/>
    <x v="7"/>
    <x v="13"/>
    <s v="France"/>
    <x v="21"/>
    <x v="0"/>
    <m/>
  </r>
  <r>
    <x v="2"/>
    <x v="7"/>
    <x v="13"/>
    <s v="Paris"/>
    <x v="21"/>
    <x v="0"/>
    <m/>
  </r>
  <r>
    <x v="2"/>
    <x v="7"/>
    <x v="13"/>
    <s v="Lille"/>
    <x v="21"/>
    <x v="0"/>
    <m/>
  </r>
  <r>
    <x v="2"/>
    <x v="7"/>
    <x v="13"/>
    <s v="Strasbourg"/>
    <x v="21"/>
    <x v="0"/>
    <m/>
  </r>
  <r>
    <x v="2"/>
    <x v="7"/>
    <x v="13"/>
    <s v="Toulouse"/>
    <x v="21"/>
    <x v="0"/>
    <m/>
  </r>
  <r>
    <x v="2"/>
    <x v="7"/>
    <x v="13"/>
    <s v="Lyon"/>
    <x v="21"/>
    <x v="0"/>
    <m/>
  </r>
  <r>
    <x v="2"/>
    <x v="7"/>
    <x v="13"/>
    <s v="Marseille"/>
    <x v="21"/>
    <x v="0"/>
    <m/>
  </r>
  <r>
    <x v="2"/>
    <x v="7"/>
    <x v="14"/>
    <s v="Croatia"/>
    <x v="21"/>
    <x v="0"/>
    <n v="5.1499999999999997E-2"/>
  </r>
  <r>
    <x v="2"/>
    <x v="7"/>
    <x v="15"/>
    <s v="Italy"/>
    <x v="21"/>
    <x v="0"/>
    <n v="0.1147"/>
  </r>
  <r>
    <x v="2"/>
    <x v="7"/>
    <x v="15"/>
    <s v="Nord-Ovest, Nord-Est, Centro (IT) (NUTS 2006)"/>
    <x v="21"/>
    <x v="0"/>
    <m/>
  </r>
  <r>
    <x v="2"/>
    <x v="7"/>
    <x v="15"/>
    <s v="Sud, Isole"/>
    <x v="21"/>
    <x v="0"/>
    <m/>
  </r>
  <r>
    <x v="2"/>
    <x v="7"/>
    <x v="16"/>
    <s v="Cyprus"/>
    <x v="21"/>
    <x v="0"/>
    <n v="0.12529999999999999"/>
  </r>
  <r>
    <x v="2"/>
    <x v="7"/>
    <x v="17"/>
    <s v="Latvia"/>
    <x v="21"/>
    <x v="0"/>
    <n v="3.8800000000000001E-2"/>
  </r>
  <r>
    <x v="2"/>
    <x v="7"/>
    <x v="18"/>
    <s v="Lithuania"/>
    <x v="21"/>
    <x v="0"/>
    <n v="5.9299999999999999E-2"/>
  </r>
  <r>
    <x v="2"/>
    <x v="7"/>
    <x v="19"/>
    <s v="Luxembourg"/>
    <x v="21"/>
    <x v="0"/>
    <m/>
  </r>
  <r>
    <x v="2"/>
    <x v="7"/>
    <x v="20"/>
    <s v="Hungary"/>
    <x v="21"/>
    <x v="0"/>
    <n v="6.6400000000000001E-2"/>
  </r>
  <r>
    <x v="2"/>
    <x v="7"/>
    <x v="21"/>
    <s v="Malta"/>
    <x v="21"/>
    <x v="0"/>
    <n v="5.9900000000000002E-2"/>
  </r>
  <r>
    <x v="2"/>
    <x v="7"/>
    <x v="22"/>
    <s v="Netherlands"/>
    <x v="21"/>
    <x v="0"/>
    <n v="7.2300000000000003E-2"/>
  </r>
  <r>
    <x v="2"/>
    <x v="7"/>
    <x v="22"/>
    <s v="Noord-Holland"/>
    <x v="21"/>
    <x v="0"/>
    <m/>
  </r>
  <r>
    <x v="2"/>
    <x v="7"/>
    <x v="22"/>
    <s v="Rotterdam"/>
    <x v="21"/>
    <x v="0"/>
    <m/>
  </r>
  <r>
    <x v="2"/>
    <x v="7"/>
    <x v="22"/>
    <s v="Noord-Brabant"/>
    <x v="21"/>
    <x v="0"/>
    <m/>
  </r>
  <r>
    <x v="2"/>
    <x v="7"/>
    <x v="23"/>
    <s v="Austria"/>
    <x v="21"/>
    <x v="0"/>
    <n v="8.7400000000000005E-2"/>
  </r>
  <r>
    <x v="2"/>
    <x v="7"/>
    <x v="23"/>
    <s v="Wien, Oberösterreich, Tirol"/>
    <x v="21"/>
    <x v="0"/>
    <m/>
  </r>
  <r>
    <x v="2"/>
    <x v="7"/>
    <x v="24"/>
    <s v="Poland"/>
    <x v="21"/>
    <x v="0"/>
    <n v="6.4299999999999996E-2"/>
  </r>
  <r>
    <x v="2"/>
    <x v="7"/>
    <x v="25"/>
    <s v="Portugal"/>
    <x v="21"/>
    <x v="0"/>
    <n v="6.6299999999999998E-2"/>
  </r>
  <r>
    <x v="2"/>
    <x v="7"/>
    <x v="25"/>
    <s v="Lisboa"/>
    <x v="21"/>
    <x v="0"/>
    <m/>
  </r>
  <r>
    <x v="2"/>
    <x v="7"/>
    <x v="26"/>
    <s v="Região Autónoma dos Açores (PT)"/>
    <x v="21"/>
    <x v="0"/>
    <m/>
  </r>
  <r>
    <x v="2"/>
    <x v="7"/>
    <x v="27"/>
    <s v="Romania"/>
    <x v="21"/>
    <x v="0"/>
    <n v="7.3400000000000007E-2"/>
  </r>
  <r>
    <x v="2"/>
    <x v="7"/>
    <x v="28"/>
    <s v="Slovenia"/>
    <x v="21"/>
    <x v="0"/>
    <m/>
  </r>
  <r>
    <x v="2"/>
    <x v="7"/>
    <x v="29"/>
    <s v="Slovakia"/>
    <x v="21"/>
    <x v="0"/>
    <n v="7.9000000000000001E-2"/>
  </r>
  <r>
    <x v="2"/>
    <x v="7"/>
    <x v="30"/>
    <s v="Finland"/>
    <x v="21"/>
    <x v="0"/>
    <n v="5.6500000000000002E-2"/>
  </r>
  <r>
    <x v="2"/>
    <x v="7"/>
    <x v="31"/>
    <s v="Sweden"/>
    <x v="21"/>
    <x v="0"/>
    <n v="5.1799999999999999E-2"/>
  </r>
  <r>
    <x v="2"/>
    <x v="7"/>
    <x v="32"/>
    <s v="United Kingdom"/>
    <x v="21"/>
    <x v="0"/>
    <n v="8.6800000000000002E-2"/>
  </r>
  <r>
    <x v="2"/>
    <x v="7"/>
    <x v="32"/>
    <s v="Leeds"/>
    <x v="21"/>
    <x v="0"/>
    <m/>
  </r>
  <r>
    <x v="2"/>
    <x v="7"/>
    <x v="32"/>
    <s v="Birmingham"/>
    <x v="21"/>
    <x v="0"/>
    <m/>
  </r>
  <r>
    <x v="2"/>
    <x v="7"/>
    <x v="32"/>
    <s v="London"/>
    <x v="21"/>
    <x v="0"/>
    <m/>
  </r>
  <r>
    <x v="2"/>
    <x v="7"/>
    <x v="32"/>
    <s v="Glasgow"/>
    <x v="21"/>
    <x v="0"/>
    <m/>
  </r>
  <r>
    <x v="2"/>
    <x v="7"/>
    <x v="33"/>
    <s v="Norway"/>
    <x v="21"/>
    <x v="0"/>
    <n v="5.9499999999999997E-2"/>
  </r>
  <r>
    <x v="2"/>
    <x v="7"/>
    <x v="34"/>
    <s v="Turkey"/>
    <x v="21"/>
    <x v="0"/>
    <m/>
  </r>
  <r>
    <x v="2"/>
    <x v="7"/>
    <x v="0"/>
    <s v="European Union (27 countries)"/>
    <x v="21"/>
    <x v="1"/>
    <m/>
  </r>
  <r>
    <x v="2"/>
    <x v="7"/>
    <x v="1"/>
    <s v="European Union (25 countries)"/>
    <x v="21"/>
    <x v="1"/>
    <m/>
  </r>
  <r>
    <x v="2"/>
    <x v="7"/>
    <x v="2"/>
    <s v="European Union (15 countries)"/>
    <x v="21"/>
    <x v="1"/>
    <m/>
  </r>
  <r>
    <x v="2"/>
    <x v="7"/>
    <x v="3"/>
    <s v="Euro area (EA11-2000, EA12-2006, EA13-2007, EA15-2008, EA16-2010, EA17)"/>
    <x v="21"/>
    <x v="1"/>
    <m/>
  </r>
  <r>
    <x v="2"/>
    <x v="7"/>
    <x v="4"/>
    <s v="Belgium"/>
    <x v="21"/>
    <x v="1"/>
    <n v="9.6799999999999997E-2"/>
  </r>
  <r>
    <x v="2"/>
    <x v="7"/>
    <x v="5"/>
    <s v="Bulgaria"/>
    <x v="21"/>
    <x v="1"/>
    <n v="4.7600000000000003E-2"/>
  </r>
  <r>
    <x v="2"/>
    <x v="7"/>
    <x v="6"/>
    <s v="Czech Republic"/>
    <x v="21"/>
    <x v="1"/>
    <n v="7.2099999999999997E-2"/>
  </r>
  <r>
    <x v="2"/>
    <x v="7"/>
    <x v="7"/>
    <s v="Denmark"/>
    <x v="21"/>
    <x v="1"/>
    <m/>
  </r>
  <r>
    <x v="2"/>
    <x v="7"/>
    <x v="7"/>
    <s v="København"/>
    <x v="21"/>
    <x v="1"/>
    <m/>
  </r>
  <r>
    <x v="2"/>
    <x v="7"/>
    <x v="8"/>
    <s v="Germany (until 1990 former territory of the FRG)"/>
    <x v="21"/>
    <x v="1"/>
    <n v="0.1118"/>
  </r>
  <r>
    <x v="2"/>
    <x v="7"/>
    <x v="8"/>
    <s v="Stuttgart"/>
    <x v="21"/>
    <x v="1"/>
    <m/>
  </r>
  <r>
    <x v="2"/>
    <x v="7"/>
    <x v="8"/>
    <s v="München"/>
    <x v="21"/>
    <x v="1"/>
    <m/>
  </r>
  <r>
    <x v="2"/>
    <x v="7"/>
    <x v="8"/>
    <s v="Hamburg"/>
    <x v="21"/>
    <x v="1"/>
    <m/>
  </r>
  <r>
    <x v="2"/>
    <x v="7"/>
    <x v="8"/>
    <s v="Frankfurt am Main"/>
    <x v="21"/>
    <x v="1"/>
    <m/>
  </r>
  <r>
    <x v="2"/>
    <x v="7"/>
    <x v="8"/>
    <s v="Rostock"/>
    <x v="21"/>
    <x v="1"/>
    <m/>
  </r>
  <r>
    <x v="2"/>
    <x v="7"/>
    <x v="8"/>
    <s v="Hannover"/>
    <x v="21"/>
    <x v="1"/>
    <m/>
  </r>
  <r>
    <x v="2"/>
    <x v="7"/>
    <x v="8"/>
    <s v="Düsseldorf"/>
    <x v="21"/>
    <x v="1"/>
    <m/>
  </r>
  <r>
    <x v="2"/>
    <x v="7"/>
    <x v="8"/>
    <s v="Leipzig"/>
    <x v="21"/>
    <x v="1"/>
    <m/>
  </r>
  <r>
    <x v="2"/>
    <x v="7"/>
    <x v="8"/>
    <s v="Erfurt"/>
    <x v="21"/>
    <x v="1"/>
    <m/>
  </r>
  <r>
    <x v="2"/>
    <x v="7"/>
    <x v="8"/>
    <s v="Germany - South"/>
    <x v="21"/>
    <x v="1"/>
    <m/>
  </r>
  <r>
    <x v="2"/>
    <x v="7"/>
    <x v="8"/>
    <s v="Germany - West"/>
    <x v="21"/>
    <x v="1"/>
    <m/>
  </r>
  <r>
    <x v="2"/>
    <x v="7"/>
    <x v="9"/>
    <s v="Estonia"/>
    <x v="21"/>
    <x v="1"/>
    <n v="4.24E-2"/>
  </r>
  <r>
    <x v="2"/>
    <x v="7"/>
    <x v="10"/>
    <s v="Ireland"/>
    <x v="21"/>
    <x v="1"/>
    <n v="0.1019"/>
  </r>
  <r>
    <x v="2"/>
    <x v="7"/>
    <x v="10"/>
    <s v="Dublin"/>
    <x v="21"/>
    <x v="1"/>
    <m/>
  </r>
  <r>
    <x v="2"/>
    <x v="7"/>
    <x v="11"/>
    <s v="Greece"/>
    <x v="21"/>
    <x v="1"/>
    <n v="5.7200000000000001E-2"/>
  </r>
  <r>
    <x v="2"/>
    <x v="7"/>
    <x v="11"/>
    <s v="Athina"/>
    <x v="21"/>
    <x v="1"/>
    <m/>
  </r>
  <r>
    <x v="2"/>
    <x v="7"/>
    <x v="12"/>
    <s v="Spain"/>
    <x v="21"/>
    <x v="1"/>
    <n v="7.8799999999999995E-2"/>
  </r>
  <r>
    <x v="2"/>
    <x v="7"/>
    <x v="12"/>
    <s v="Madrid"/>
    <x v="21"/>
    <x v="1"/>
    <m/>
  </r>
  <r>
    <x v="2"/>
    <x v="7"/>
    <x v="13"/>
    <s v="France"/>
    <x v="21"/>
    <x v="1"/>
    <m/>
  </r>
  <r>
    <x v="2"/>
    <x v="7"/>
    <x v="13"/>
    <s v="Paris"/>
    <x v="21"/>
    <x v="1"/>
    <m/>
  </r>
  <r>
    <x v="2"/>
    <x v="7"/>
    <x v="13"/>
    <s v="Lille"/>
    <x v="21"/>
    <x v="1"/>
    <m/>
  </r>
  <r>
    <x v="2"/>
    <x v="7"/>
    <x v="13"/>
    <s v="Strasbourg"/>
    <x v="21"/>
    <x v="1"/>
    <m/>
  </r>
  <r>
    <x v="2"/>
    <x v="7"/>
    <x v="13"/>
    <s v="Toulouse"/>
    <x v="21"/>
    <x v="1"/>
    <m/>
  </r>
  <r>
    <x v="2"/>
    <x v="7"/>
    <x v="13"/>
    <s v="Lyon"/>
    <x v="21"/>
    <x v="1"/>
    <m/>
  </r>
  <r>
    <x v="2"/>
    <x v="7"/>
    <x v="13"/>
    <s v="Marseille"/>
    <x v="21"/>
    <x v="1"/>
    <m/>
  </r>
  <r>
    <x v="2"/>
    <x v="7"/>
    <x v="14"/>
    <s v="Croatia"/>
    <x v="21"/>
    <x v="1"/>
    <n v="5.2400000000000002E-2"/>
  </r>
  <r>
    <x v="2"/>
    <x v="7"/>
    <x v="15"/>
    <s v="Italy"/>
    <x v="21"/>
    <x v="1"/>
    <n v="0.11940000000000001"/>
  </r>
  <r>
    <x v="2"/>
    <x v="7"/>
    <x v="15"/>
    <s v="Nord-Ovest, Nord-Est, Centro (IT) (NUTS 2006)"/>
    <x v="21"/>
    <x v="1"/>
    <m/>
  </r>
  <r>
    <x v="2"/>
    <x v="7"/>
    <x v="15"/>
    <s v="Sud, Isole"/>
    <x v="21"/>
    <x v="1"/>
    <m/>
  </r>
  <r>
    <x v="2"/>
    <x v="7"/>
    <x v="16"/>
    <s v="Cyprus"/>
    <x v="21"/>
    <x v="1"/>
    <n v="0.1268"/>
  </r>
  <r>
    <x v="2"/>
    <x v="7"/>
    <x v="17"/>
    <s v="Latvia"/>
    <x v="21"/>
    <x v="1"/>
    <n v="4.2000000000000003E-2"/>
  </r>
  <r>
    <x v="2"/>
    <x v="7"/>
    <x v="18"/>
    <s v="Lithuania"/>
    <x v="21"/>
    <x v="1"/>
    <n v="5.9299999999999999E-2"/>
  </r>
  <r>
    <x v="2"/>
    <x v="7"/>
    <x v="19"/>
    <s v="Luxembourg"/>
    <x v="21"/>
    <x v="1"/>
    <m/>
  </r>
  <r>
    <x v="2"/>
    <x v="7"/>
    <x v="20"/>
    <s v="Hungary"/>
    <x v="21"/>
    <x v="1"/>
    <n v="6.3600000000000004E-2"/>
  </r>
  <r>
    <x v="2"/>
    <x v="7"/>
    <x v="21"/>
    <s v="Malta"/>
    <x v="21"/>
    <x v="1"/>
    <n v="6.0699999999999997E-2"/>
  </r>
  <r>
    <x v="2"/>
    <x v="7"/>
    <x v="22"/>
    <s v="Netherlands"/>
    <x v="21"/>
    <x v="1"/>
    <n v="7.6200000000000004E-2"/>
  </r>
  <r>
    <x v="2"/>
    <x v="7"/>
    <x v="22"/>
    <s v="Noord-Holland"/>
    <x v="21"/>
    <x v="1"/>
    <m/>
  </r>
  <r>
    <x v="2"/>
    <x v="7"/>
    <x v="22"/>
    <s v="Rotterdam"/>
    <x v="21"/>
    <x v="1"/>
    <m/>
  </r>
  <r>
    <x v="2"/>
    <x v="7"/>
    <x v="22"/>
    <s v="Noord-Brabant"/>
    <x v="21"/>
    <x v="1"/>
    <m/>
  </r>
  <r>
    <x v="2"/>
    <x v="7"/>
    <x v="23"/>
    <s v="Austria"/>
    <x v="21"/>
    <x v="1"/>
    <n v="9.2100000000000001E-2"/>
  </r>
  <r>
    <x v="2"/>
    <x v="7"/>
    <x v="23"/>
    <s v="Wien, Oberösterreich, Tirol"/>
    <x v="21"/>
    <x v="1"/>
    <m/>
  </r>
  <r>
    <x v="2"/>
    <x v="7"/>
    <x v="24"/>
    <s v="Poland"/>
    <x v="21"/>
    <x v="1"/>
    <n v="6.1600000000000002E-2"/>
  </r>
  <r>
    <x v="2"/>
    <x v="7"/>
    <x v="25"/>
    <s v="Portugal"/>
    <x v="21"/>
    <x v="1"/>
    <n v="6.4799999999999996E-2"/>
  </r>
  <r>
    <x v="2"/>
    <x v="7"/>
    <x v="25"/>
    <s v="Lisboa"/>
    <x v="21"/>
    <x v="1"/>
    <m/>
  </r>
  <r>
    <x v="2"/>
    <x v="7"/>
    <x v="26"/>
    <s v="Região Autónoma dos Açores (PT)"/>
    <x v="21"/>
    <x v="1"/>
    <m/>
  </r>
  <r>
    <x v="2"/>
    <x v="7"/>
    <x v="27"/>
    <s v="Romania"/>
    <x v="21"/>
    <x v="1"/>
    <n v="7.4399999999999994E-2"/>
  </r>
  <r>
    <x v="2"/>
    <x v="7"/>
    <x v="28"/>
    <s v="Slovenia"/>
    <x v="21"/>
    <x v="1"/>
    <m/>
  </r>
  <r>
    <x v="2"/>
    <x v="7"/>
    <x v="29"/>
    <s v="Slovakia"/>
    <x v="21"/>
    <x v="1"/>
    <n v="7.7399999999999997E-2"/>
  </r>
  <r>
    <x v="2"/>
    <x v="7"/>
    <x v="30"/>
    <s v="Finland"/>
    <x v="21"/>
    <x v="1"/>
    <n v="5.8599999999999999E-2"/>
  </r>
  <r>
    <x v="2"/>
    <x v="7"/>
    <x v="31"/>
    <s v="Sweden"/>
    <x v="21"/>
    <x v="1"/>
    <n v="6.2899999999999998E-2"/>
  </r>
  <r>
    <x v="2"/>
    <x v="7"/>
    <x v="32"/>
    <s v="United Kingdom"/>
    <x v="21"/>
    <x v="1"/>
    <n v="8.5500000000000007E-2"/>
  </r>
  <r>
    <x v="2"/>
    <x v="7"/>
    <x v="32"/>
    <s v="Leeds"/>
    <x v="21"/>
    <x v="1"/>
    <m/>
  </r>
  <r>
    <x v="2"/>
    <x v="7"/>
    <x v="32"/>
    <s v="Birmingham"/>
    <x v="21"/>
    <x v="1"/>
    <m/>
  </r>
  <r>
    <x v="2"/>
    <x v="7"/>
    <x v="32"/>
    <s v="London"/>
    <x v="21"/>
    <x v="1"/>
    <m/>
  </r>
  <r>
    <x v="2"/>
    <x v="7"/>
    <x v="32"/>
    <s v="Glasgow"/>
    <x v="21"/>
    <x v="1"/>
    <m/>
  </r>
  <r>
    <x v="2"/>
    <x v="7"/>
    <x v="33"/>
    <s v="Norway"/>
    <x v="21"/>
    <x v="1"/>
    <n v="6.5000000000000002E-2"/>
  </r>
  <r>
    <x v="2"/>
    <x v="7"/>
    <x v="34"/>
    <s v="Turkey"/>
    <x v="21"/>
    <x v="1"/>
    <m/>
  </r>
  <r>
    <x v="2"/>
    <x v="7"/>
    <x v="0"/>
    <s v="European Union (27 countries)"/>
    <x v="22"/>
    <x v="0"/>
    <m/>
  </r>
  <r>
    <x v="2"/>
    <x v="7"/>
    <x v="1"/>
    <s v="European Union (25 countries)"/>
    <x v="22"/>
    <x v="0"/>
    <m/>
  </r>
  <r>
    <x v="2"/>
    <x v="7"/>
    <x v="2"/>
    <s v="European Union (15 countries)"/>
    <x v="22"/>
    <x v="0"/>
    <m/>
  </r>
  <r>
    <x v="2"/>
    <x v="7"/>
    <x v="3"/>
    <s v="Euro area (EA11-2000, EA12-2006, EA13-2007, EA15-2008, EA16-2010, EA17)"/>
    <x v="22"/>
    <x v="0"/>
    <m/>
  </r>
  <r>
    <x v="2"/>
    <x v="7"/>
    <x v="4"/>
    <s v="Belgium"/>
    <x v="22"/>
    <x v="0"/>
    <n v="8.8099999999999998E-2"/>
  </r>
  <r>
    <x v="2"/>
    <x v="7"/>
    <x v="5"/>
    <s v="Bulgaria"/>
    <x v="22"/>
    <x v="0"/>
    <n v="4.8599999999999997E-2"/>
  </r>
  <r>
    <x v="2"/>
    <x v="7"/>
    <x v="6"/>
    <s v="Czech Republic"/>
    <x v="22"/>
    <x v="0"/>
    <n v="8.1199999999999994E-2"/>
  </r>
  <r>
    <x v="2"/>
    <x v="7"/>
    <x v="7"/>
    <s v="Denmark"/>
    <x v="22"/>
    <x v="0"/>
    <m/>
  </r>
  <r>
    <x v="2"/>
    <x v="7"/>
    <x v="7"/>
    <s v="København"/>
    <x v="22"/>
    <x v="0"/>
    <m/>
  </r>
  <r>
    <x v="2"/>
    <x v="7"/>
    <x v="8"/>
    <s v="Germany (until 1990 former territory of the FRG)"/>
    <x v="22"/>
    <x v="0"/>
    <n v="0.1193"/>
  </r>
  <r>
    <x v="2"/>
    <x v="7"/>
    <x v="8"/>
    <s v="Stuttgart"/>
    <x v="22"/>
    <x v="0"/>
    <m/>
  </r>
  <r>
    <x v="2"/>
    <x v="7"/>
    <x v="8"/>
    <s v="München"/>
    <x v="22"/>
    <x v="0"/>
    <m/>
  </r>
  <r>
    <x v="2"/>
    <x v="7"/>
    <x v="8"/>
    <s v="Hamburg"/>
    <x v="22"/>
    <x v="0"/>
    <m/>
  </r>
  <r>
    <x v="2"/>
    <x v="7"/>
    <x v="8"/>
    <s v="Frankfurt am Main"/>
    <x v="22"/>
    <x v="0"/>
    <m/>
  </r>
  <r>
    <x v="2"/>
    <x v="7"/>
    <x v="8"/>
    <s v="Rostock"/>
    <x v="22"/>
    <x v="0"/>
    <m/>
  </r>
  <r>
    <x v="2"/>
    <x v="7"/>
    <x v="8"/>
    <s v="Hannover"/>
    <x v="22"/>
    <x v="0"/>
    <m/>
  </r>
  <r>
    <x v="2"/>
    <x v="7"/>
    <x v="8"/>
    <s v="Düsseldorf"/>
    <x v="22"/>
    <x v="0"/>
    <m/>
  </r>
  <r>
    <x v="2"/>
    <x v="7"/>
    <x v="8"/>
    <s v="Leipzig"/>
    <x v="22"/>
    <x v="0"/>
    <m/>
  </r>
  <r>
    <x v="2"/>
    <x v="7"/>
    <x v="8"/>
    <s v="Erfurt"/>
    <x v="22"/>
    <x v="0"/>
    <m/>
  </r>
  <r>
    <x v="2"/>
    <x v="7"/>
    <x v="8"/>
    <s v="Germany - South"/>
    <x v="22"/>
    <x v="0"/>
    <m/>
  </r>
  <r>
    <x v="2"/>
    <x v="7"/>
    <x v="8"/>
    <s v="Germany - West"/>
    <x v="22"/>
    <x v="0"/>
    <m/>
  </r>
  <r>
    <x v="2"/>
    <x v="7"/>
    <x v="9"/>
    <s v="Estonia"/>
    <x v="22"/>
    <x v="0"/>
    <n v="4.3999999999999997E-2"/>
  </r>
  <r>
    <x v="2"/>
    <x v="7"/>
    <x v="10"/>
    <s v="Ireland"/>
    <x v="22"/>
    <x v="0"/>
    <n v="0.1166"/>
  </r>
  <r>
    <x v="2"/>
    <x v="7"/>
    <x v="10"/>
    <s v="Dublin"/>
    <x v="22"/>
    <x v="0"/>
    <m/>
  </r>
  <r>
    <x v="2"/>
    <x v="7"/>
    <x v="11"/>
    <s v="Greece"/>
    <x v="22"/>
    <x v="0"/>
    <n v="5.9799999999999999E-2"/>
  </r>
  <r>
    <x v="2"/>
    <x v="7"/>
    <x v="11"/>
    <s v="Athina"/>
    <x v="22"/>
    <x v="0"/>
    <m/>
  </r>
  <r>
    <x v="2"/>
    <x v="7"/>
    <x v="12"/>
    <s v="Spain"/>
    <x v="22"/>
    <x v="0"/>
    <n v="8.3599999999999994E-2"/>
  </r>
  <r>
    <x v="2"/>
    <x v="7"/>
    <x v="12"/>
    <s v="Madrid"/>
    <x v="22"/>
    <x v="0"/>
    <m/>
  </r>
  <r>
    <x v="2"/>
    <x v="7"/>
    <x v="13"/>
    <s v="France"/>
    <x v="22"/>
    <x v="0"/>
    <m/>
  </r>
  <r>
    <x v="2"/>
    <x v="7"/>
    <x v="13"/>
    <s v="Paris"/>
    <x v="22"/>
    <x v="0"/>
    <m/>
  </r>
  <r>
    <x v="2"/>
    <x v="7"/>
    <x v="13"/>
    <s v="Lille"/>
    <x v="22"/>
    <x v="0"/>
    <m/>
  </r>
  <r>
    <x v="2"/>
    <x v="7"/>
    <x v="13"/>
    <s v="Strasbourg"/>
    <x v="22"/>
    <x v="0"/>
    <m/>
  </r>
  <r>
    <x v="2"/>
    <x v="7"/>
    <x v="13"/>
    <s v="Toulouse"/>
    <x v="22"/>
    <x v="0"/>
    <m/>
  </r>
  <r>
    <x v="2"/>
    <x v="7"/>
    <x v="13"/>
    <s v="Lyon"/>
    <x v="22"/>
    <x v="0"/>
    <m/>
  </r>
  <r>
    <x v="2"/>
    <x v="7"/>
    <x v="13"/>
    <s v="Marseille"/>
    <x v="22"/>
    <x v="0"/>
    <m/>
  </r>
  <r>
    <x v="2"/>
    <x v="7"/>
    <x v="14"/>
    <s v="Croatia"/>
    <x v="22"/>
    <x v="0"/>
    <n v="5.16E-2"/>
  </r>
  <r>
    <x v="2"/>
    <x v="7"/>
    <x v="15"/>
    <s v="Italy"/>
    <x v="22"/>
    <x v="0"/>
    <n v="0.1221"/>
  </r>
  <r>
    <x v="2"/>
    <x v="7"/>
    <x v="15"/>
    <s v="Nord-Ovest, Nord-Est, Centro (IT) (NUTS 2006)"/>
    <x v="22"/>
    <x v="0"/>
    <m/>
  </r>
  <r>
    <x v="2"/>
    <x v="7"/>
    <x v="15"/>
    <s v="Sud, Isole"/>
    <x v="22"/>
    <x v="0"/>
    <m/>
  </r>
  <r>
    <x v="2"/>
    <x v="7"/>
    <x v="16"/>
    <s v="Cyprus"/>
    <x v="22"/>
    <x v="0"/>
    <n v="0.1176"/>
  </r>
  <r>
    <x v="2"/>
    <x v="7"/>
    <x v="17"/>
    <s v="Latvia"/>
    <x v="22"/>
    <x v="0"/>
    <n v="4.2099999999999999E-2"/>
  </r>
  <r>
    <x v="2"/>
    <x v="7"/>
    <x v="18"/>
    <s v="Lithuania"/>
    <x v="22"/>
    <x v="0"/>
    <n v="6.4899999999999999E-2"/>
  </r>
  <r>
    <x v="2"/>
    <x v="7"/>
    <x v="19"/>
    <s v="Luxembourg"/>
    <x v="22"/>
    <x v="0"/>
    <m/>
  </r>
  <r>
    <x v="2"/>
    <x v="7"/>
    <x v="20"/>
    <s v="Hungary"/>
    <x v="22"/>
    <x v="0"/>
    <n v="7.8299999999999995E-2"/>
  </r>
  <r>
    <x v="2"/>
    <x v="7"/>
    <x v="21"/>
    <s v="Malta"/>
    <x v="22"/>
    <x v="0"/>
    <n v="6.0699999999999997E-2"/>
  </r>
  <r>
    <x v="2"/>
    <x v="7"/>
    <x v="22"/>
    <s v="Netherlands"/>
    <x v="22"/>
    <x v="0"/>
    <n v="8.1000000000000003E-2"/>
  </r>
  <r>
    <x v="2"/>
    <x v="7"/>
    <x v="22"/>
    <s v="Noord-Holland"/>
    <x v="22"/>
    <x v="0"/>
    <m/>
  </r>
  <r>
    <x v="2"/>
    <x v="7"/>
    <x v="22"/>
    <s v="Rotterdam"/>
    <x v="22"/>
    <x v="0"/>
    <m/>
  </r>
  <r>
    <x v="2"/>
    <x v="7"/>
    <x v="22"/>
    <s v="Noord-Brabant"/>
    <x v="22"/>
    <x v="0"/>
    <m/>
  </r>
  <r>
    <x v="2"/>
    <x v="7"/>
    <x v="23"/>
    <s v="Austria"/>
    <x v="22"/>
    <x v="0"/>
    <n v="9.6500000000000002E-2"/>
  </r>
  <r>
    <x v="2"/>
    <x v="7"/>
    <x v="23"/>
    <s v="Wien, Oberösterreich, Tirol"/>
    <x v="22"/>
    <x v="0"/>
    <m/>
  </r>
  <r>
    <x v="2"/>
    <x v="7"/>
    <x v="24"/>
    <s v="Poland"/>
    <x v="22"/>
    <x v="0"/>
    <n v="6.4600000000000005E-2"/>
  </r>
  <r>
    <x v="2"/>
    <x v="7"/>
    <x v="25"/>
    <s v="Portugal"/>
    <x v="22"/>
    <x v="0"/>
    <n v="6.9199999999999998E-2"/>
  </r>
  <r>
    <x v="2"/>
    <x v="7"/>
    <x v="25"/>
    <s v="Lisboa"/>
    <x v="22"/>
    <x v="0"/>
    <m/>
  </r>
  <r>
    <x v="2"/>
    <x v="7"/>
    <x v="26"/>
    <s v="Região Autónoma dos Açores (PT)"/>
    <x v="22"/>
    <x v="0"/>
    <m/>
  </r>
  <r>
    <x v="2"/>
    <x v="7"/>
    <x v="27"/>
    <s v="Romania"/>
    <x v="22"/>
    <x v="0"/>
    <n v="7.9100000000000004E-2"/>
  </r>
  <r>
    <x v="2"/>
    <x v="7"/>
    <x v="28"/>
    <s v="Slovenia"/>
    <x v="22"/>
    <x v="0"/>
    <m/>
  </r>
  <r>
    <x v="2"/>
    <x v="7"/>
    <x v="29"/>
    <s v="Slovakia"/>
    <x v="22"/>
    <x v="0"/>
    <n v="9.4100000000000003E-2"/>
  </r>
  <r>
    <x v="2"/>
    <x v="7"/>
    <x v="30"/>
    <s v="Finland"/>
    <x v="22"/>
    <x v="0"/>
    <n v="5.5300000000000002E-2"/>
  </r>
  <r>
    <x v="2"/>
    <x v="7"/>
    <x v="31"/>
    <s v="Sweden"/>
    <x v="22"/>
    <x v="0"/>
    <n v="5.5199999999999999E-2"/>
  </r>
  <r>
    <x v="2"/>
    <x v="7"/>
    <x v="32"/>
    <s v="United Kingdom"/>
    <x v="22"/>
    <x v="0"/>
    <n v="9.5500000000000002E-2"/>
  </r>
  <r>
    <x v="2"/>
    <x v="7"/>
    <x v="32"/>
    <s v="Leeds"/>
    <x v="22"/>
    <x v="0"/>
    <m/>
  </r>
  <r>
    <x v="2"/>
    <x v="7"/>
    <x v="32"/>
    <s v="Birmingham"/>
    <x v="22"/>
    <x v="0"/>
    <m/>
  </r>
  <r>
    <x v="2"/>
    <x v="7"/>
    <x v="32"/>
    <s v="London"/>
    <x v="22"/>
    <x v="0"/>
    <m/>
  </r>
  <r>
    <x v="2"/>
    <x v="7"/>
    <x v="32"/>
    <s v="Glasgow"/>
    <x v="22"/>
    <x v="0"/>
    <m/>
  </r>
  <r>
    <x v="2"/>
    <x v="7"/>
    <x v="33"/>
    <s v="Norway"/>
    <x v="22"/>
    <x v="0"/>
    <n v="6.8099999999999994E-2"/>
  </r>
  <r>
    <x v="2"/>
    <x v="7"/>
    <x v="34"/>
    <s v="Turkey"/>
    <x v="22"/>
    <x v="0"/>
    <m/>
  </r>
  <r>
    <x v="0"/>
    <x v="8"/>
    <x v="0"/>
    <s v="European Union (27 countries)"/>
    <x v="0"/>
    <x v="0"/>
    <m/>
  </r>
  <r>
    <x v="0"/>
    <x v="8"/>
    <x v="1"/>
    <s v="European Union (25 countries)"/>
    <x v="0"/>
    <x v="0"/>
    <m/>
  </r>
  <r>
    <x v="0"/>
    <x v="8"/>
    <x v="2"/>
    <s v="European Union (15 countries)"/>
    <x v="0"/>
    <x v="0"/>
    <m/>
  </r>
  <r>
    <x v="0"/>
    <x v="8"/>
    <x v="3"/>
    <s v="Euro area (EA11-2000, EA12-2006, EA13-2007, EA15-2008, EA16-2010, EA17)"/>
    <x v="0"/>
    <x v="0"/>
    <m/>
  </r>
  <r>
    <x v="0"/>
    <x v="8"/>
    <x v="4"/>
    <s v="Belgium"/>
    <x v="0"/>
    <x v="0"/>
    <m/>
  </r>
  <r>
    <x v="0"/>
    <x v="8"/>
    <x v="5"/>
    <s v="Bulgaria"/>
    <x v="0"/>
    <x v="0"/>
    <m/>
  </r>
  <r>
    <x v="0"/>
    <x v="8"/>
    <x v="6"/>
    <s v="Czech Republic"/>
    <x v="0"/>
    <x v="0"/>
    <m/>
  </r>
  <r>
    <x v="0"/>
    <x v="8"/>
    <x v="7"/>
    <s v="Denmark"/>
    <x v="0"/>
    <x v="0"/>
    <n v="3.6900000000000002E-2"/>
  </r>
  <r>
    <x v="0"/>
    <x v="8"/>
    <x v="7"/>
    <s v="København"/>
    <x v="0"/>
    <x v="0"/>
    <m/>
  </r>
  <r>
    <x v="0"/>
    <x v="8"/>
    <x v="8"/>
    <s v="Germany (until 1990 former territory of the FRG)"/>
    <x v="0"/>
    <x v="0"/>
    <m/>
  </r>
  <r>
    <x v="0"/>
    <x v="8"/>
    <x v="8"/>
    <s v="Stuttgart"/>
    <x v="0"/>
    <x v="0"/>
    <m/>
  </r>
  <r>
    <x v="0"/>
    <x v="8"/>
    <x v="8"/>
    <s v="München"/>
    <x v="0"/>
    <x v="0"/>
    <m/>
  </r>
  <r>
    <x v="0"/>
    <x v="8"/>
    <x v="8"/>
    <s v="Hamburg"/>
    <x v="0"/>
    <x v="0"/>
    <m/>
  </r>
  <r>
    <x v="0"/>
    <x v="8"/>
    <x v="8"/>
    <s v="Frankfurt am Main"/>
    <x v="0"/>
    <x v="0"/>
    <m/>
  </r>
  <r>
    <x v="0"/>
    <x v="8"/>
    <x v="8"/>
    <s v="Rostock"/>
    <x v="0"/>
    <x v="0"/>
    <m/>
  </r>
  <r>
    <x v="0"/>
    <x v="8"/>
    <x v="8"/>
    <s v="Hannover"/>
    <x v="0"/>
    <x v="0"/>
    <m/>
  </r>
  <r>
    <x v="0"/>
    <x v="8"/>
    <x v="8"/>
    <s v="Düsseldorf"/>
    <x v="0"/>
    <x v="0"/>
    <m/>
  </r>
  <r>
    <x v="0"/>
    <x v="8"/>
    <x v="8"/>
    <s v="Leipzig"/>
    <x v="0"/>
    <x v="0"/>
    <m/>
  </r>
  <r>
    <x v="0"/>
    <x v="8"/>
    <x v="8"/>
    <s v="Erfurt"/>
    <x v="0"/>
    <x v="0"/>
    <m/>
  </r>
  <r>
    <x v="0"/>
    <x v="8"/>
    <x v="8"/>
    <s v="Germany - South"/>
    <x v="0"/>
    <x v="0"/>
    <m/>
  </r>
  <r>
    <x v="0"/>
    <x v="8"/>
    <x v="8"/>
    <s v="Germany - West"/>
    <x v="0"/>
    <x v="0"/>
    <m/>
  </r>
  <r>
    <x v="0"/>
    <x v="8"/>
    <x v="9"/>
    <s v="Estonia"/>
    <x v="0"/>
    <x v="0"/>
    <m/>
  </r>
  <r>
    <x v="0"/>
    <x v="8"/>
    <x v="10"/>
    <s v="Ireland"/>
    <x v="0"/>
    <x v="0"/>
    <m/>
  </r>
  <r>
    <x v="0"/>
    <x v="8"/>
    <x v="10"/>
    <s v="Dublin"/>
    <x v="0"/>
    <x v="0"/>
    <m/>
  </r>
  <r>
    <x v="0"/>
    <x v="8"/>
    <x v="11"/>
    <s v="Greece"/>
    <x v="0"/>
    <x v="0"/>
    <m/>
  </r>
  <r>
    <x v="0"/>
    <x v="8"/>
    <x v="11"/>
    <s v="Athina"/>
    <x v="0"/>
    <x v="0"/>
    <m/>
  </r>
  <r>
    <x v="0"/>
    <x v="8"/>
    <x v="12"/>
    <s v="Spain"/>
    <x v="0"/>
    <x v="0"/>
    <m/>
  </r>
  <r>
    <x v="0"/>
    <x v="8"/>
    <x v="12"/>
    <s v="Madrid"/>
    <x v="0"/>
    <x v="0"/>
    <m/>
  </r>
  <r>
    <x v="0"/>
    <x v="8"/>
    <x v="13"/>
    <s v="France"/>
    <x v="0"/>
    <x v="0"/>
    <m/>
  </r>
  <r>
    <x v="0"/>
    <x v="8"/>
    <x v="13"/>
    <s v="Paris"/>
    <x v="0"/>
    <x v="0"/>
    <m/>
  </r>
  <r>
    <x v="0"/>
    <x v="8"/>
    <x v="13"/>
    <s v="Lille"/>
    <x v="0"/>
    <x v="0"/>
    <m/>
  </r>
  <r>
    <x v="0"/>
    <x v="8"/>
    <x v="13"/>
    <s v="Strasbourg"/>
    <x v="0"/>
    <x v="0"/>
    <m/>
  </r>
  <r>
    <x v="0"/>
    <x v="8"/>
    <x v="13"/>
    <s v="Toulouse"/>
    <x v="0"/>
    <x v="0"/>
    <m/>
  </r>
  <r>
    <x v="0"/>
    <x v="8"/>
    <x v="13"/>
    <s v="Lyon"/>
    <x v="0"/>
    <x v="0"/>
    <m/>
  </r>
  <r>
    <x v="0"/>
    <x v="8"/>
    <x v="13"/>
    <s v="Marseille"/>
    <x v="0"/>
    <x v="0"/>
    <m/>
  </r>
  <r>
    <x v="0"/>
    <x v="8"/>
    <x v="14"/>
    <s v="Croatia"/>
    <x v="0"/>
    <x v="0"/>
    <m/>
  </r>
  <r>
    <x v="0"/>
    <x v="8"/>
    <x v="15"/>
    <s v="Italy"/>
    <x v="0"/>
    <x v="0"/>
    <m/>
  </r>
  <r>
    <x v="0"/>
    <x v="8"/>
    <x v="15"/>
    <s v="Nord-Ovest, Nord-Est, Centro (IT) (NUTS 2006)"/>
    <x v="0"/>
    <x v="0"/>
    <m/>
  </r>
  <r>
    <x v="0"/>
    <x v="8"/>
    <x v="15"/>
    <s v="Sud, Isole"/>
    <x v="0"/>
    <x v="0"/>
    <m/>
  </r>
  <r>
    <x v="0"/>
    <x v="8"/>
    <x v="16"/>
    <s v="Cyprus"/>
    <x v="0"/>
    <x v="0"/>
    <m/>
  </r>
  <r>
    <x v="0"/>
    <x v="8"/>
    <x v="17"/>
    <s v="Latvia"/>
    <x v="0"/>
    <x v="0"/>
    <m/>
  </r>
  <r>
    <x v="0"/>
    <x v="8"/>
    <x v="18"/>
    <s v="Lithuania"/>
    <x v="0"/>
    <x v="0"/>
    <m/>
  </r>
  <r>
    <x v="0"/>
    <x v="8"/>
    <x v="19"/>
    <s v="Luxembourg"/>
    <x v="0"/>
    <x v="0"/>
    <m/>
  </r>
  <r>
    <x v="0"/>
    <x v="8"/>
    <x v="20"/>
    <s v="Hungary"/>
    <x v="0"/>
    <x v="0"/>
    <m/>
  </r>
  <r>
    <x v="0"/>
    <x v="8"/>
    <x v="21"/>
    <s v="Malta"/>
    <x v="0"/>
    <x v="0"/>
    <m/>
  </r>
  <r>
    <x v="0"/>
    <x v="8"/>
    <x v="22"/>
    <s v="Netherlands"/>
    <x v="0"/>
    <x v="0"/>
    <m/>
  </r>
  <r>
    <x v="0"/>
    <x v="8"/>
    <x v="22"/>
    <s v="Noord-Holland"/>
    <x v="0"/>
    <x v="0"/>
    <m/>
  </r>
  <r>
    <x v="0"/>
    <x v="8"/>
    <x v="22"/>
    <s v="Rotterdam"/>
    <x v="0"/>
    <x v="0"/>
    <m/>
  </r>
  <r>
    <x v="0"/>
    <x v="8"/>
    <x v="22"/>
    <s v="Noord-Brabant"/>
    <x v="0"/>
    <x v="0"/>
    <m/>
  </r>
  <r>
    <x v="0"/>
    <x v="8"/>
    <x v="23"/>
    <s v="Austria"/>
    <x v="0"/>
    <x v="0"/>
    <m/>
  </r>
  <r>
    <x v="0"/>
    <x v="8"/>
    <x v="23"/>
    <s v="Wien, Oberösterreich, Tirol"/>
    <x v="0"/>
    <x v="0"/>
    <m/>
  </r>
  <r>
    <x v="0"/>
    <x v="8"/>
    <x v="24"/>
    <s v="Poland"/>
    <x v="0"/>
    <x v="0"/>
    <m/>
  </r>
  <r>
    <x v="0"/>
    <x v="8"/>
    <x v="25"/>
    <s v="Portugal"/>
    <x v="0"/>
    <x v="0"/>
    <m/>
  </r>
  <r>
    <x v="0"/>
    <x v="8"/>
    <x v="25"/>
    <s v="Lisboa"/>
    <x v="0"/>
    <x v="0"/>
    <m/>
  </r>
  <r>
    <x v="0"/>
    <x v="8"/>
    <x v="26"/>
    <s v="Região Autónoma dos Açores (PT)"/>
    <x v="0"/>
    <x v="0"/>
    <m/>
  </r>
  <r>
    <x v="0"/>
    <x v="8"/>
    <x v="27"/>
    <s v="Romania"/>
    <x v="0"/>
    <x v="0"/>
    <m/>
  </r>
  <r>
    <x v="0"/>
    <x v="8"/>
    <x v="28"/>
    <s v="Slovenia"/>
    <x v="0"/>
    <x v="0"/>
    <m/>
  </r>
  <r>
    <x v="0"/>
    <x v="8"/>
    <x v="29"/>
    <s v="Slovakia"/>
    <x v="0"/>
    <x v="0"/>
    <m/>
  </r>
  <r>
    <x v="0"/>
    <x v="8"/>
    <x v="30"/>
    <s v="Finland"/>
    <x v="0"/>
    <x v="0"/>
    <m/>
  </r>
  <r>
    <x v="0"/>
    <x v="8"/>
    <x v="31"/>
    <s v="Sweden"/>
    <x v="0"/>
    <x v="0"/>
    <m/>
  </r>
  <r>
    <x v="0"/>
    <x v="8"/>
    <x v="32"/>
    <s v="United Kingdom"/>
    <x v="0"/>
    <x v="0"/>
    <m/>
  </r>
  <r>
    <x v="0"/>
    <x v="8"/>
    <x v="32"/>
    <s v="Leeds"/>
    <x v="0"/>
    <x v="0"/>
    <m/>
  </r>
  <r>
    <x v="0"/>
    <x v="8"/>
    <x v="32"/>
    <s v="Birmingham"/>
    <x v="0"/>
    <x v="0"/>
    <m/>
  </r>
  <r>
    <x v="0"/>
    <x v="8"/>
    <x v="32"/>
    <s v="London"/>
    <x v="0"/>
    <x v="0"/>
    <m/>
  </r>
  <r>
    <x v="0"/>
    <x v="8"/>
    <x v="32"/>
    <s v="Glasgow"/>
    <x v="0"/>
    <x v="0"/>
    <m/>
  </r>
  <r>
    <x v="0"/>
    <x v="8"/>
    <x v="33"/>
    <s v="Norway"/>
    <x v="0"/>
    <x v="0"/>
    <m/>
  </r>
  <r>
    <x v="0"/>
    <x v="8"/>
    <x v="34"/>
    <s v="Turkey"/>
    <x v="0"/>
    <x v="0"/>
    <m/>
  </r>
  <r>
    <x v="0"/>
    <x v="8"/>
    <x v="0"/>
    <s v="European Union (27 countries)"/>
    <x v="1"/>
    <x v="0"/>
    <m/>
  </r>
  <r>
    <x v="0"/>
    <x v="8"/>
    <x v="1"/>
    <s v="European Union (25 countries)"/>
    <x v="1"/>
    <x v="0"/>
    <m/>
  </r>
  <r>
    <x v="0"/>
    <x v="8"/>
    <x v="2"/>
    <s v="European Union (15 countries)"/>
    <x v="1"/>
    <x v="0"/>
    <m/>
  </r>
  <r>
    <x v="0"/>
    <x v="8"/>
    <x v="3"/>
    <s v="Euro area (EA11-2000, EA12-2006, EA13-2007, EA15-2008, EA16-2010, EA17)"/>
    <x v="1"/>
    <x v="0"/>
    <m/>
  </r>
  <r>
    <x v="0"/>
    <x v="8"/>
    <x v="4"/>
    <s v="Belgium"/>
    <x v="1"/>
    <x v="0"/>
    <m/>
  </r>
  <r>
    <x v="0"/>
    <x v="8"/>
    <x v="5"/>
    <s v="Bulgaria"/>
    <x v="1"/>
    <x v="0"/>
    <m/>
  </r>
  <r>
    <x v="0"/>
    <x v="8"/>
    <x v="6"/>
    <s v="Czech Republic"/>
    <x v="1"/>
    <x v="0"/>
    <m/>
  </r>
  <r>
    <x v="0"/>
    <x v="8"/>
    <x v="7"/>
    <s v="Denmark"/>
    <x v="1"/>
    <x v="0"/>
    <n v="3.39E-2"/>
  </r>
  <r>
    <x v="0"/>
    <x v="8"/>
    <x v="7"/>
    <s v="København"/>
    <x v="1"/>
    <x v="0"/>
    <m/>
  </r>
  <r>
    <x v="0"/>
    <x v="8"/>
    <x v="8"/>
    <s v="Germany (until 1990 former territory of the FRG)"/>
    <x v="1"/>
    <x v="0"/>
    <m/>
  </r>
  <r>
    <x v="0"/>
    <x v="8"/>
    <x v="8"/>
    <s v="Stuttgart"/>
    <x v="1"/>
    <x v="0"/>
    <m/>
  </r>
  <r>
    <x v="0"/>
    <x v="8"/>
    <x v="8"/>
    <s v="München"/>
    <x v="1"/>
    <x v="0"/>
    <m/>
  </r>
  <r>
    <x v="0"/>
    <x v="8"/>
    <x v="8"/>
    <s v="Hamburg"/>
    <x v="1"/>
    <x v="0"/>
    <m/>
  </r>
  <r>
    <x v="0"/>
    <x v="8"/>
    <x v="8"/>
    <s v="Frankfurt am Main"/>
    <x v="1"/>
    <x v="0"/>
    <m/>
  </r>
  <r>
    <x v="0"/>
    <x v="8"/>
    <x v="8"/>
    <s v="Rostock"/>
    <x v="1"/>
    <x v="0"/>
    <m/>
  </r>
  <r>
    <x v="0"/>
    <x v="8"/>
    <x v="8"/>
    <s v="Hannover"/>
    <x v="1"/>
    <x v="0"/>
    <m/>
  </r>
  <r>
    <x v="0"/>
    <x v="8"/>
    <x v="8"/>
    <s v="Düsseldorf"/>
    <x v="1"/>
    <x v="0"/>
    <m/>
  </r>
  <r>
    <x v="0"/>
    <x v="8"/>
    <x v="8"/>
    <s v="Leipzig"/>
    <x v="1"/>
    <x v="0"/>
    <m/>
  </r>
  <r>
    <x v="0"/>
    <x v="8"/>
    <x v="8"/>
    <s v="Erfurt"/>
    <x v="1"/>
    <x v="0"/>
    <m/>
  </r>
  <r>
    <x v="0"/>
    <x v="8"/>
    <x v="8"/>
    <s v="Germany - South"/>
    <x v="1"/>
    <x v="0"/>
    <m/>
  </r>
  <r>
    <x v="0"/>
    <x v="8"/>
    <x v="8"/>
    <s v="Germany - West"/>
    <x v="1"/>
    <x v="0"/>
    <m/>
  </r>
  <r>
    <x v="0"/>
    <x v="8"/>
    <x v="9"/>
    <s v="Estonia"/>
    <x v="1"/>
    <x v="0"/>
    <m/>
  </r>
  <r>
    <x v="0"/>
    <x v="8"/>
    <x v="10"/>
    <s v="Ireland"/>
    <x v="1"/>
    <x v="0"/>
    <m/>
  </r>
  <r>
    <x v="0"/>
    <x v="8"/>
    <x v="10"/>
    <s v="Dublin"/>
    <x v="1"/>
    <x v="0"/>
    <m/>
  </r>
  <r>
    <x v="0"/>
    <x v="8"/>
    <x v="11"/>
    <s v="Greece"/>
    <x v="1"/>
    <x v="0"/>
    <m/>
  </r>
  <r>
    <x v="0"/>
    <x v="8"/>
    <x v="11"/>
    <s v="Athina"/>
    <x v="1"/>
    <x v="0"/>
    <m/>
  </r>
  <r>
    <x v="0"/>
    <x v="8"/>
    <x v="12"/>
    <s v="Spain"/>
    <x v="1"/>
    <x v="0"/>
    <m/>
  </r>
  <r>
    <x v="0"/>
    <x v="8"/>
    <x v="12"/>
    <s v="Madrid"/>
    <x v="1"/>
    <x v="0"/>
    <m/>
  </r>
  <r>
    <x v="0"/>
    <x v="8"/>
    <x v="13"/>
    <s v="France"/>
    <x v="1"/>
    <x v="0"/>
    <m/>
  </r>
  <r>
    <x v="0"/>
    <x v="8"/>
    <x v="13"/>
    <s v="Paris"/>
    <x v="1"/>
    <x v="0"/>
    <m/>
  </r>
  <r>
    <x v="0"/>
    <x v="8"/>
    <x v="13"/>
    <s v="Lille"/>
    <x v="1"/>
    <x v="0"/>
    <m/>
  </r>
  <r>
    <x v="0"/>
    <x v="8"/>
    <x v="13"/>
    <s v="Strasbourg"/>
    <x v="1"/>
    <x v="0"/>
    <m/>
  </r>
  <r>
    <x v="0"/>
    <x v="8"/>
    <x v="13"/>
    <s v="Toulouse"/>
    <x v="1"/>
    <x v="0"/>
    <m/>
  </r>
  <r>
    <x v="0"/>
    <x v="8"/>
    <x v="13"/>
    <s v="Lyon"/>
    <x v="1"/>
    <x v="0"/>
    <m/>
  </r>
  <r>
    <x v="0"/>
    <x v="8"/>
    <x v="13"/>
    <s v="Marseille"/>
    <x v="1"/>
    <x v="0"/>
    <m/>
  </r>
  <r>
    <x v="0"/>
    <x v="8"/>
    <x v="14"/>
    <s v="Croatia"/>
    <x v="1"/>
    <x v="0"/>
    <m/>
  </r>
  <r>
    <x v="0"/>
    <x v="8"/>
    <x v="15"/>
    <s v="Italy"/>
    <x v="1"/>
    <x v="0"/>
    <m/>
  </r>
  <r>
    <x v="0"/>
    <x v="8"/>
    <x v="15"/>
    <s v="Nord-Ovest, Nord-Est, Centro (IT) (NUTS 2006)"/>
    <x v="1"/>
    <x v="0"/>
    <m/>
  </r>
  <r>
    <x v="0"/>
    <x v="8"/>
    <x v="15"/>
    <s v="Sud, Isole"/>
    <x v="1"/>
    <x v="0"/>
    <m/>
  </r>
  <r>
    <x v="0"/>
    <x v="8"/>
    <x v="16"/>
    <s v="Cyprus"/>
    <x v="1"/>
    <x v="0"/>
    <m/>
  </r>
  <r>
    <x v="0"/>
    <x v="8"/>
    <x v="17"/>
    <s v="Latvia"/>
    <x v="1"/>
    <x v="0"/>
    <m/>
  </r>
  <r>
    <x v="0"/>
    <x v="8"/>
    <x v="18"/>
    <s v="Lithuania"/>
    <x v="1"/>
    <x v="0"/>
    <m/>
  </r>
  <r>
    <x v="0"/>
    <x v="8"/>
    <x v="19"/>
    <s v="Luxembourg"/>
    <x v="1"/>
    <x v="0"/>
    <m/>
  </r>
  <r>
    <x v="0"/>
    <x v="8"/>
    <x v="20"/>
    <s v="Hungary"/>
    <x v="1"/>
    <x v="0"/>
    <m/>
  </r>
  <r>
    <x v="0"/>
    <x v="8"/>
    <x v="21"/>
    <s v="Malta"/>
    <x v="1"/>
    <x v="0"/>
    <m/>
  </r>
  <r>
    <x v="0"/>
    <x v="8"/>
    <x v="22"/>
    <s v="Netherlands"/>
    <x v="1"/>
    <x v="0"/>
    <m/>
  </r>
  <r>
    <x v="0"/>
    <x v="8"/>
    <x v="22"/>
    <s v="Noord-Holland"/>
    <x v="1"/>
    <x v="0"/>
    <m/>
  </r>
  <r>
    <x v="0"/>
    <x v="8"/>
    <x v="22"/>
    <s v="Rotterdam"/>
    <x v="1"/>
    <x v="0"/>
    <m/>
  </r>
  <r>
    <x v="0"/>
    <x v="8"/>
    <x v="22"/>
    <s v="Noord-Brabant"/>
    <x v="1"/>
    <x v="0"/>
    <m/>
  </r>
  <r>
    <x v="0"/>
    <x v="8"/>
    <x v="23"/>
    <s v="Austria"/>
    <x v="1"/>
    <x v="0"/>
    <m/>
  </r>
  <r>
    <x v="0"/>
    <x v="8"/>
    <x v="23"/>
    <s v="Wien, Oberösterreich, Tirol"/>
    <x v="1"/>
    <x v="0"/>
    <m/>
  </r>
  <r>
    <x v="0"/>
    <x v="8"/>
    <x v="24"/>
    <s v="Poland"/>
    <x v="1"/>
    <x v="0"/>
    <m/>
  </r>
  <r>
    <x v="0"/>
    <x v="8"/>
    <x v="25"/>
    <s v="Portugal"/>
    <x v="1"/>
    <x v="0"/>
    <m/>
  </r>
  <r>
    <x v="0"/>
    <x v="8"/>
    <x v="25"/>
    <s v="Lisboa"/>
    <x v="1"/>
    <x v="0"/>
    <m/>
  </r>
  <r>
    <x v="0"/>
    <x v="8"/>
    <x v="26"/>
    <s v="Região Autónoma dos Açores (PT)"/>
    <x v="1"/>
    <x v="0"/>
    <m/>
  </r>
  <r>
    <x v="0"/>
    <x v="8"/>
    <x v="27"/>
    <s v="Romania"/>
    <x v="1"/>
    <x v="0"/>
    <m/>
  </r>
  <r>
    <x v="0"/>
    <x v="8"/>
    <x v="28"/>
    <s v="Slovenia"/>
    <x v="1"/>
    <x v="0"/>
    <m/>
  </r>
  <r>
    <x v="0"/>
    <x v="8"/>
    <x v="29"/>
    <s v="Slovakia"/>
    <x v="1"/>
    <x v="0"/>
    <m/>
  </r>
  <r>
    <x v="0"/>
    <x v="8"/>
    <x v="30"/>
    <s v="Finland"/>
    <x v="1"/>
    <x v="0"/>
    <m/>
  </r>
  <r>
    <x v="0"/>
    <x v="8"/>
    <x v="31"/>
    <s v="Sweden"/>
    <x v="1"/>
    <x v="0"/>
    <m/>
  </r>
  <r>
    <x v="0"/>
    <x v="8"/>
    <x v="32"/>
    <s v="United Kingdom"/>
    <x v="1"/>
    <x v="0"/>
    <m/>
  </r>
  <r>
    <x v="0"/>
    <x v="8"/>
    <x v="32"/>
    <s v="Leeds"/>
    <x v="1"/>
    <x v="0"/>
    <m/>
  </r>
  <r>
    <x v="0"/>
    <x v="8"/>
    <x v="32"/>
    <s v="Birmingham"/>
    <x v="1"/>
    <x v="0"/>
    <m/>
  </r>
  <r>
    <x v="0"/>
    <x v="8"/>
    <x v="32"/>
    <s v="London"/>
    <x v="1"/>
    <x v="0"/>
    <m/>
  </r>
  <r>
    <x v="0"/>
    <x v="8"/>
    <x v="32"/>
    <s v="Glasgow"/>
    <x v="1"/>
    <x v="0"/>
    <m/>
  </r>
  <r>
    <x v="0"/>
    <x v="8"/>
    <x v="33"/>
    <s v="Norway"/>
    <x v="1"/>
    <x v="0"/>
    <m/>
  </r>
  <r>
    <x v="0"/>
    <x v="8"/>
    <x v="34"/>
    <s v="Turkey"/>
    <x v="1"/>
    <x v="0"/>
    <m/>
  </r>
  <r>
    <x v="0"/>
    <x v="8"/>
    <x v="0"/>
    <s v="European Union (27 countries)"/>
    <x v="2"/>
    <x v="0"/>
    <m/>
  </r>
  <r>
    <x v="0"/>
    <x v="8"/>
    <x v="1"/>
    <s v="European Union (25 countries)"/>
    <x v="2"/>
    <x v="0"/>
    <m/>
  </r>
  <r>
    <x v="0"/>
    <x v="8"/>
    <x v="2"/>
    <s v="European Union (15 countries)"/>
    <x v="2"/>
    <x v="0"/>
    <m/>
  </r>
  <r>
    <x v="0"/>
    <x v="8"/>
    <x v="3"/>
    <s v="Euro area (EA11-2000, EA12-2006, EA13-2007, EA15-2008, EA16-2010, EA17)"/>
    <x v="2"/>
    <x v="0"/>
    <m/>
  </r>
  <r>
    <x v="0"/>
    <x v="8"/>
    <x v="4"/>
    <s v="Belgium"/>
    <x v="2"/>
    <x v="0"/>
    <m/>
  </r>
  <r>
    <x v="0"/>
    <x v="8"/>
    <x v="5"/>
    <s v="Bulgaria"/>
    <x v="2"/>
    <x v="0"/>
    <m/>
  </r>
  <r>
    <x v="0"/>
    <x v="8"/>
    <x v="6"/>
    <s v="Czech Republic"/>
    <x v="2"/>
    <x v="0"/>
    <m/>
  </r>
  <r>
    <x v="0"/>
    <x v="8"/>
    <x v="7"/>
    <s v="Denmark"/>
    <x v="2"/>
    <x v="0"/>
    <n v="2.5700000000000001E-2"/>
  </r>
  <r>
    <x v="0"/>
    <x v="8"/>
    <x v="7"/>
    <s v="København"/>
    <x v="2"/>
    <x v="0"/>
    <m/>
  </r>
  <r>
    <x v="0"/>
    <x v="8"/>
    <x v="8"/>
    <s v="Germany (until 1990 former territory of the FRG)"/>
    <x v="2"/>
    <x v="0"/>
    <m/>
  </r>
  <r>
    <x v="0"/>
    <x v="8"/>
    <x v="8"/>
    <s v="Stuttgart"/>
    <x v="2"/>
    <x v="0"/>
    <m/>
  </r>
  <r>
    <x v="0"/>
    <x v="8"/>
    <x v="8"/>
    <s v="München"/>
    <x v="2"/>
    <x v="0"/>
    <m/>
  </r>
  <r>
    <x v="0"/>
    <x v="8"/>
    <x v="8"/>
    <s v="Hamburg"/>
    <x v="2"/>
    <x v="0"/>
    <m/>
  </r>
  <r>
    <x v="0"/>
    <x v="8"/>
    <x v="8"/>
    <s v="Frankfurt am Main"/>
    <x v="2"/>
    <x v="0"/>
    <m/>
  </r>
  <r>
    <x v="0"/>
    <x v="8"/>
    <x v="8"/>
    <s v="Rostock"/>
    <x v="2"/>
    <x v="0"/>
    <m/>
  </r>
  <r>
    <x v="0"/>
    <x v="8"/>
    <x v="8"/>
    <s v="Hannover"/>
    <x v="2"/>
    <x v="0"/>
    <m/>
  </r>
  <r>
    <x v="0"/>
    <x v="8"/>
    <x v="8"/>
    <s v="Düsseldorf"/>
    <x v="2"/>
    <x v="0"/>
    <m/>
  </r>
  <r>
    <x v="0"/>
    <x v="8"/>
    <x v="8"/>
    <s v="Leipzig"/>
    <x v="2"/>
    <x v="0"/>
    <m/>
  </r>
  <r>
    <x v="0"/>
    <x v="8"/>
    <x v="8"/>
    <s v="Erfurt"/>
    <x v="2"/>
    <x v="0"/>
    <m/>
  </r>
  <r>
    <x v="0"/>
    <x v="8"/>
    <x v="8"/>
    <s v="Germany - South"/>
    <x v="2"/>
    <x v="0"/>
    <m/>
  </r>
  <r>
    <x v="0"/>
    <x v="8"/>
    <x v="8"/>
    <s v="Germany - West"/>
    <x v="2"/>
    <x v="0"/>
    <m/>
  </r>
  <r>
    <x v="0"/>
    <x v="8"/>
    <x v="9"/>
    <s v="Estonia"/>
    <x v="2"/>
    <x v="0"/>
    <m/>
  </r>
  <r>
    <x v="0"/>
    <x v="8"/>
    <x v="10"/>
    <s v="Ireland"/>
    <x v="2"/>
    <x v="0"/>
    <m/>
  </r>
  <r>
    <x v="0"/>
    <x v="8"/>
    <x v="10"/>
    <s v="Dublin"/>
    <x v="2"/>
    <x v="0"/>
    <m/>
  </r>
  <r>
    <x v="0"/>
    <x v="8"/>
    <x v="11"/>
    <s v="Greece"/>
    <x v="2"/>
    <x v="0"/>
    <m/>
  </r>
  <r>
    <x v="0"/>
    <x v="8"/>
    <x v="11"/>
    <s v="Athina"/>
    <x v="2"/>
    <x v="0"/>
    <m/>
  </r>
  <r>
    <x v="0"/>
    <x v="8"/>
    <x v="12"/>
    <s v="Spain"/>
    <x v="2"/>
    <x v="0"/>
    <m/>
  </r>
  <r>
    <x v="0"/>
    <x v="8"/>
    <x v="12"/>
    <s v="Madrid"/>
    <x v="2"/>
    <x v="0"/>
    <m/>
  </r>
  <r>
    <x v="0"/>
    <x v="8"/>
    <x v="13"/>
    <s v="France"/>
    <x v="2"/>
    <x v="0"/>
    <m/>
  </r>
  <r>
    <x v="0"/>
    <x v="8"/>
    <x v="13"/>
    <s v="Paris"/>
    <x v="2"/>
    <x v="0"/>
    <m/>
  </r>
  <r>
    <x v="0"/>
    <x v="8"/>
    <x v="13"/>
    <s v="Lille"/>
    <x v="2"/>
    <x v="0"/>
    <m/>
  </r>
  <r>
    <x v="0"/>
    <x v="8"/>
    <x v="13"/>
    <s v="Strasbourg"/>
    <x v="2"/>
    <x v="0"/>
    <m/>
  </r>
  <r>
    <x v="0"/>
    <x v="8"/>
    <x v="13"/>
    <s v="Toulouse"/>
    <x v="2"/>
    <x v="0"/>
    <m/>
  </r>
  <r>
    <x v="0"/>
    <x v="8"/>
    <x v="13"/>
    <s v="Lyon"/>
    <x v="2"/>
    <x v="0"/>
    <m/>
  </r>
  <r>
    <x v="0"/>
    <x v="8"/>
    <x v="13"/>
    <s v="Marseille"/>
    <x v="2"/>
    <x v="0"/>
    <m/>
  </r>
  <r>
    <x v="0"/>
    <x v="8"/>
    <x v="14"/>
    <s v="Croatia"/>
    <x v="2"/>
    <x v="0"/>
    <m/>
  </r>
  <r>
    <x v="0"/>
    <x v="8"/>
    <x v="15"/>
    <s v="Italy"/>
    <x v="2"/>
    <x v="0"/>
    <m/>
  </r>
  <r>
    <x v="0"/>
    <x v="8"/>
    <x v="15"/>
    <s v="Nord-Ovest, Nord-Est, Centro (IT) (NUTS 2006)"/>
    <x v="2"/>
    <x v="0"/>
    <m/>
  </r>
  <r>
    <x v="0"/>
    <x v="8"/>
    <x v="15"/>
    <s v="Sud, Isole"/>
    <x v="2"/>
    <x v="0"/>
    <m/>
  </r>
  <r>
    <x v="0"/>
    <x v="8"/>
    <x v="16"/>
    <s v="Cyprus"/>
    <x v="2"/>
    <x v="0"/>
    <m/>
  </r>
  <r>
    <x v="0"/>
    <x v="8"/>
    <x v="17"/>
    <s v="Latvia"/>
    <x v="2"/>
    <x v="0"/>
    <m/>
  </r>
  <r>
    <x v="0"/>
    <x v="8"/>
    <x v="18"/>
    <s v="Lithuania"/>
    <x v="2"/>
    <x v="0"/>
    <m/>
  </r>
  <r>
    <x v="0"/>
    <x v="8"/>
    <x v="19"/>
    <s v="Luxembourg"/>
    <x v="2"/>
    <x v="0"/>
    <m/>
  </r>
  <r>
    <x v="0"/>
    <x v="8"/>
    <x v="20"/>
    <s v="Hungary"/>
    <x v="2"/>
    <x v="0"/>
    <m/>
  </r>
  <r>
    <x v="0"/>
    <x v="8"/>
    <x v="21"/>
    <s v="Malta"/>
    <x v="2"/>
    <x v="0"/>
    <m/>
  </r>
  <r>
    <x v="0"/>
    <x v="8"/>
    <x v="22"/>
    <s v="Netherlands"/>
    <x v="2"/>
    <x v="0"/>
    <m/>
  </r>
  <r>
    <x v="0"/>
    <x v="8"/>
    <x v="22"/>
    <s v="Noord-Holland"/>
    <x v="2"/>
    <x v="0"/>
    <m/>
  </r>
  <r>
    <x v="0"/>
    <x v="8"/>
    <x v="22"/>
    <s v="Rotterdam"/>
    <x v="2"/>
    <x v="0"/>
    <m/>
  </r>
  <r>
    <x v="0"/>
    <x v="8"/>
    <x v="22"/>
    <s v="Noord-Brabant"/>
    <x v="2"/>
    <x v="0"/>
    <m/>
  </r>
  <r>
    <x v="0"/>
    <x v="8"/>
    <x v="23"/>
    <s v="Austria"/>
    <x v="2"/>
    <x v="0"/>
    <m/>
  </r>
  <r>
    <x v="0"/>
    <x v="8"/>
    <x v="23"/>
    <s v="Wien, Oberösterreich, Tirol"/>
    <x v="2"/>
    <x v="0"/>
    <m/>
  </r>
  <r>
    <x v="0"/>
    <x v="8"/>
    <x v="24"/>
    <s v="Poland"/>
    <x v="2"/>
    <x v="0"/>
    <m/>
  </r>
  <r>
    <x v="0"/>
    <x v="8"/>
    <x v="25"/>
    <s v="Portugal"/>
    <x v="2"/>
    <x v="0"/>
    <m/>
  </r>
  <r>
    <x v="0"/>
    <x v="8"/>
    <x v="25"/>
    <s v="Lisboa"/>
    <x v="2"/>
    <x v="0"/>
    <m/>
  </r>
  <r>
    <x v="0"/>
    <x v="8"/>
    <x v="26"/>
    <s v="Região Autónoma dos Açores (PT)"/>
    <x v="2"/>
    <x v="0"/>
    <m/>
  </r>
  <r>
    <x v="0"/>
    <x v="8"/>
    <x v="27"/>
    <s v="Romania"/>
    <x v="2"/>
    <x v="0"/>
    <m/>
  </r>
  <r>
    <x v="0"/>
    <x v="8"/>
    <x v="28"/>
    <s v="Slovenia"/>
    <x v="2"/>
    <x v="0"/>
    <m/>
  </r>
  <r>
    <x v="0"/>
    <x v="8"/>
    <x v="29"/>
    <s v="Slovakia"/>
    <x v="2"/>
    <x v="0"/>
    <m/>
  </r>
  <r>
    <x v="0"/>
    <x v="8"/>
    <x v="30"/>
    <s v="Finland"/>
    <x v="2"/>
    <x v="0"/>
    <m/>
  </r>
  <r>
    <x v="0"/>
    <x v="8"/>
    <x v="31"/>
    <s v="Sweden"/>
    <x v="2"/>
    <x v="0"/>
    <m/>
  </r>
  <r>
    <x v="0"/>
    <x v="8"/>
    <x v="32"/>
    <s v="United Kingdom"/>
    <x v="2"/>
    <x v="0"/>
    <m/>
  </r>
  <r>
    <x v="0"/>
    <x v="8"/>
    <x v="32"/>
    <s v="Leeds"/>
    <x v="2"/>
    <x v="0"/>
    <m/>
  </r>
  <r>
    <x v="0"/>
    <x v="8"/>
    <x v="32"/>
    <s v="Birmingham"/>
    <x v="2"/>
    <x v="0"/>
    <m/>
  </r>
  <r>
    <x v="0"/>
    <x v="8"/>
    <x v="32"/>
    <s v="London"/>
    <x v="2"/>
    <x v="0"/>
    <m/>
  </r>
  <r>
    <x v="0"/>
    <x v="8"/>
    <x v="32"/>
    <s v="Glasgow"/>
    <x v="2"/>
    <x v="0"/>
    <m/>
  </r>
  <r>
    <x v="0"/>
    <x v="8"/>
    <x v="33"/>
    <s v="Norway"/>
    <x v="2"/>
    <x v="0"/>
    <m/>
  </r>
  <r>
    <x v="0"/>
    <x v="8"/>
    <x v="34"/>
    <s v="Turkey"/>
    <x v="2"/>
    <x v="0"/>
    <m/>
  </r>
  <r>
    <x v="0"/>
    <x v="8"/>
    <x v="0"/>
    <s v="European Union (27 countries)"/>
    <x v="3"/>
    <x v="0"/>
    <m/>
  </r>
  <r>
    <x v="0"/>
    <x v="8"/>
    <x v="1"/>
    <s v="European Union (25 countries)"/>
    <x v="3"/>
    <x v="0"/>
    <m/>
  </r>
  <r>
    <x v="0"/>
    <x v="8"/>
    <x v="2"/>
    <s v="European Union (15 countries)"/>
    <x v="3"/>
    <x v="0"/>
    <m/>
  </r>
  <r>
    <x v="0"/>
    <x v="8"/>
    <x v="3"/>
    <s v="Euro area (EA11-2000, EA12-2006, EA13-2007, EA15-2008, EA16-2010, EA17)"/>
    <x v="3"/>
    <x v="0"/>
    <m/>
  </r>
  <r>
    <x v="0"/>
    <x v="8"/>
    <x v="4"/>
    <s v="Belgium"/>
    <x v="3"/>
    <x v="0"/>
    <m/>
  </r>
  <r>
    <x v="0"/>
    <x v="8"/>
    <x v="5"/>
    <s v="Bulgaria"/>
    <x v="3"/>
    <x v="0"/>
    <m/>
  </r>
  <r>
    <x v="0"/>
    <x v="8"/>
    <x v="6"/>
    <s v="Czech Republic"/>
    <x v="3"/>
    <x v="0"/>
    <m/>
  </r>
  <r>
    <x v="0"/>
    <x v="8"/>
    <x v="7"/>
    <s v="Denmark"/>
    <x v="3"/>
    <x v="0"/>
    <n v="3.15E-2"/>
  </r>
  <r>
    <x v="0"/>
    <x v="8"/>
    <x v="7"/>
    <s v="København"/>
    <x v="3"/>
    <x v="0"/>
    <m/>
  </r>
  <r>
    <x v="0"/>
    <x v="8"/>
    <x v="8"/>
    <s v="Germany (until 1990 former territory of the FRG)"/>
    <x v="3"/>
    <x v="0"/>
    <m/>
  </r>
  <r>
    <x v="0"/>
    <x v="8"/>
    <x v="8"/>
    <s v="Stuttgart"/>
    <x v="3"/>
    <x v="0"/>
    <m/>
  </r>
  <r>
    <x v="0"/>
    <x v="8"/>
    <x v="8"/>
    <s v="München"/>
    <x v="3"/>
    <x v="0"/>
    <m/>
  </r>
  <r>
    <x v="0"/>
    <x v="8"/>
    <x v="8"/>
    <s v="Hamburg"/>
    <x v="3"/>
    <x v="0"/>
    <m/>
  </r>
  <r>
    <x v="0"/>
    <x v="8"/>
    <x v="8"/>
    <s v="Frankfurt am Main"/>
    <x v="3"/>
    <x v="0"/>
    <m/>
  </r>
  <r>
    <x v="0"/>
    <x v="8"/>
    <x v="8"/>
    <s v="Rostock"/>
    <x v="3"/>
    <x v="0"/>
    <m/>
  </r>
  <r>
    <x v="0"/>
    <x v="8"/>
    <x v="8"/>
    <s v="Hannover"/>
    <x v="3"/>
    <x v="0"/>
    <m/>
  </r>
  <r>
    <x v="0"/>
    <x v="8"/>
    <x v="8"/>
    <s v="Düsseldorf"/>
    <x v="3"/>
    <x v="0"/>
    <m/>
  </r>
  <r>
    <x v="0"/>
    <x v="8"/>
    <x v="8"/>
    <s v="Leipzig"/>
    <x v="3"/>
    <x v="0"/>
    <m/>
  </r>
  <r>
    <x v="0"/>
    <x v="8"/>
    <x v="8"/>
    <s v="Erfurt"/>
    <x v="3"/>
    <x v="0"/>
    <m/>
  </r>
  <r>
    <x v="0"/>
    <x v="8"/>
    <x v="8"/>
    <s v="Germany - South"/>
    <x v="3"/>
    <x v="0"/>
    <m/>
  </r>
  <r>
    <x v="0"/>
    <x v="8"/>
    <x v="8"/>
    <s v="Germany - West"/>
    <x v="3"/>
    <x v="0"/>
    <m/>
  </r>
  <r>
    <x v="0"/>
    <x v="8"/>
    <x v="9"/>
    <s v="Estonia"/>
    <x v="3"/>
    <x v="0"/>
    <m/>
  </r>
  <r>
    <x v="0"/>
    <x v="8"/>
    <x v="10"/>
    <s v="Ireland"/>
    <x v="3"/>
    <x v="0"/>
    <m/>
  </r>
  <r>
    <x v="0"/>
    <x v="8"/>
    <x v="10"/>
    <s v="Dublin"/>
    <x v="3"/>
    <x v="0"/>
    <m/>
  </r>
  <r>
    <x v="0"/>
    <x v="8"/>
    <x v="11"/>
    <s v="Greece"/>
    <x v="3"/>
    <x v="0"/>
    <m/>
  </r>
  <r>
    <x v="0"/>
    <x v="8"/>
    <x v="11"/>
    <s v="Athina"/>
    <x v="3"/>
    <x v="0"/>
    <m/>
  </r>
  <r>
    <x v="0"/>
    <x v="8"/>
    <x v="12"/>
    <s v="Spain"/>
    <x v="3"/>
    <x v="0"/>
    <m/>
  </r>
  <r>
    <x v="0"/>
    <x v="8"/>
    <x v="12"/>
    <s v="Madrid"/>
    <x v="3"/>
    <x v="0"/>
    <m/>
  </r>
  <r>
    <x v="0"/>
    <x v="8"/>
    <x v="13"/>
    <s v="France"/>
    <x v="3"/>
    <x v="0"/>
    <m/>
  </r>
  <r>
    <x v="0"/>
    <x v="8"/>
    <x v="13"/>
    <s v="Paris"/>
    <x v="3"/>
    <x v="0"/>
    <m/>
  </r>
  <r>
    <x v="0"/>
    <x v="8"/>
    <x v="13"/>
    <s v="Lille"/>
    <x v="3"/>
    <x v="0"/>
    <m/>
  </r>
  <r>
    <x v="0"/>
    <x v="8"/>
    <x v="13"/>
    <s v="Strasbourg"/>
    <x v="3"/>
    <x v="0"/>
    <m/>
  </r>
  <r>
    <x v="0"/>
    <x v="8"/>
    <x v="13"/>
    <s v="Toulouse"/>
    <x v="3"/>
    <x v="0"/>
    <m/>
  </r>
  <r>
    <x v="0"/>
    <x v="8"/>
    <x v="13"/>
    <s v="Lyon"/>
    <x v="3"/>
    <x v="0"/>
    <m/>
  </r>
  <r>
    <x v="0"/>
    <x v="8"/>
    <x v="13"/>
    <s v="Marseille"/>
    <x v="3"/>
    <x v="0"/>
    <m/>
  </r>
  <r>
    <x v="0"/>
    <x v="8"/>
    <x v="14"/>
    <s v="Croatia"/>
    <x v="3"/>
    <x v="0"/>
    <m/>
  </r>
  <r>
    <x v="0"/>
    <x v="8"/>
    <x v="15"/>
    <s v="Italy"/>
    <x v="3"/>
    <x v="0"/>
    <m/>
  </r>
  <r>
    <x v="0"/>
    <x v="8"/>
    <x v="15"/>
    <s v="Nord-Ovest, Nord-Est, Centro (IT) (NUTS 2006)"/>
    <x v="3"/>
    <x v="0"/>
    <m/>
  </r>
  <r>
    <x v="0"/>
    <x v="8"/>
    <x v="15"/>
    <s v="Sud, Isole"/>
    <x v="3"/>
    <x v="0"/>
    <m/>
  </r>
  <r>
    <x v="0"/>
    <x v="8"/>
    <x v="16"/>
    <s v="Cyprus"/>
    <x v="3"/>
    <x v="0"/>
    <m/>
  </r>
  <r>
    <x v="0"/>
    <x v="8"/>
    <x v="17"/>
    <s v="Latvia"/>
    <x v="3"/>
    <x v="0"/>
    <m/>
  </r>
  <r>
    <x v="0"/>
    <x v="8"/>
    <x v="18"/>
    <s v="Lithuania"/>
    <x v="3"/>
    <x v="0"/>
    <m/>
  </r>
  <r>
    <x v="0"/>
    <x v="8"/>
    <x v="19"/>
    <s v="Luxembourg"/>
    <x v="3"/>
    <x v="0"/>
    <m/>
  </r>
  <r>
    <x v="0"/>
    <x v="8"/>
    <x v="20"/>
    <s v="Hungary"/>
    <x v="3"/>
    <x v="0"/>
    <m/>
  </r>
  <r>
    <x v="0"/>
    <x v="8"/>
    <x v="21"/>
    <s v="Malta"/>
    <x v="3"/>
    <x v="0"/>
    <m/>
  </r>
  <r>
    <x v="0"/>
    <x v="8"/>
    <x v="22"/>
    <s v="Netherlands"/>
    <x v="3"/>
    <x v="0"/>
    <m/>
  </r>
  <r>
    <x v="0"/>
    <x v="8"/>
    <x v="22"/>
    <s v="Noord-Holland"/>
    <x v="3"/>
    <x v="0"/>
    <m/>
  </r>
  <r>
    <x v="0"/>
    <x v="8"/>
    <x v="22"/>
    <s v="Rotterdam"/>
    <x v="3"/>
    <x v="0"/>
    <m/>
  </r>
  <r>
    <x v="0"/>
    <x v="8"/>
    <x v="22"/>
    <s v="Noord-Brabant"/>
    <x v="3"/>
    <x v="0"/>
    <m/>
  </r>
  <r>
    <x v="0"/>
    <x v="8"/>
    <x v="23"/>
    <s v="Austria"/>
    <x v="3"/>
    <x v="0"/>
    <m/>
  </r>
  <r>
    <x v="0"/>
    <x v="8"/>
    <x v="23"/>
    <s v="Wien, Oberösterreich, Tirol"/>
    <x v="3"/>
    <x v="0"/>
    <m/>
  </r>
  <r>
    <x v="0"/>
    <x v="8"/>
    <x v="24"/>
    <s v="Poland"/>
    <x v="3"/>
    <x v="0"/>
    <m/>
  </r>
  <r>
    <x v="0"/>
    <x v="8"/>
    <x v="25"/>
    <s v="Portugal"/>
    <x v="3"/>
    <x v="0"/>
    <m/>
  </r>
  <r>
    <x v="0"/>
    <x v="8"/>
    <x v="25"/>
    <s v="Lisboa"/>
    <x v="3"/>
    <x v="0"/>
    <m/>
  </r>
  <r>
    <x v="0"/>
    <x v="8"/>
    <x v="26"/>
    <s v="Região Autónoma dos Açores (PT)"/>
    <x v="3"/>
    <x v="0"/>
    <m/>
  </r>
  <r>
    <x v="0"/>
    <x v="8"/>
    <x v="27"/>
    <s v="Romania"/>
    <x v="3"/>
    <x v="0"/>
    <m/>
  </r>
  <r>
    <x v="0"/>
    <x v="8"/>
    <x v="28"/>
    <s v="Slovenia"/>
    <x v="3"/>
    <x v="0"/>
    <m/>
  </r>
  <r>
    <x v="0"/>
    <x v="8"/>
    <x v="29"/>
    <s v="Slovakia"/>
    <x v="3"/>
    <x v="0"/>
    <m/>
  </r>
  <r>
    <x v="0"/>
    <x v="8"/>
    <x v="30"/>
    <s v="Finland"/>
    <x v="3"/>
    <x v="0"/>
    <m/>
  </r>
  <r>
    <x v="0"/>
    <x v="8"/>
    <x v="31"/>
    <s v="Sweden"/>
    <x v="3"/>
    <x v="0"/>
    <m/>
  </r>
  <r>
    <x v="0"/>
    <x v="8"/>
    <x v="32"/>
    <s v="United Kingdom"/>
    <x v="3"/>
    <x v="0"/>
    <m/>
  </r>
  <r>
    <x v="0"/>
    <x v="8"/>
    <x v="32"/>
    <s v="Leeds"/>
    <x v="3"/>
    <x v="0"/>
    <m/>
  </r>
  <r>
    <x v="0"/>
    <x v="8"/>
    <x v="32"/>
    <s v="Birmingham"/>
    <x v="3"/>
    <x v="0"/>
    <m/>
  </r>
  <r>
    <x v="0"/>
    <x v="8"/>
    <x v="32"/>
    <s v="London"/>
    <x v="3"/>
    <x v="0"/>
    <m/>
  </r>
  <r>
    <x v="0"/>
    <x v="8"/>
    <x v="32"/>
    <s v="Glasgow"/>
    <x v="3"/>
    <x v="0"/>
    <m/>
  </r>
  <r>
    <x v="0"/>
    <x v="8"/>
    <x v="33"/>
    <s v="Norway"/>
    <x v="3"/>
    <x v="0"/>
    <m/>
  </r>
  <r>
    <x v="0"/>
    <x v="8"/>
    <x v="34"/>
    <s v="Turkey"/>
    <x v="3"/>
    <x v="0"/>
    <m/>
  </r>
  <r>
    <x v="0"/>
    <x v="8"/>
    <x v="0"/>
    <s v="European Union (27 countries)"/>
    <x v="4"/>
    <x v="0"/>
    <m/>
  </r>
  <r>
    <x v="0"/>
    <x v="8"/>
    <x v="1"/>
    <s v="European Union (25 countries)"/>
    <x v="4"/>
    <x v="0"/>
    <m/>
  </r>
  <r>
    <x v="0"/>
    <x v="8"/>
    <x v="2"/>
    <s v="European Union (15 countries)"/>
    <x v="4"/>
    <x v="0"/>
    <m/>
  </r>
  <r>
    <x v="0"/>
    <x v="8"/>
    <x v="3"/>
    <s v="Euro area (EA11-2000, EA12-2006, EA13-2007, EA15-2008, EA16-2010, EA17)"/>
    <x v="4"/>
    <x v="0"/>
    <m/>
  </r>
  <r>
    <x v="0"/>
    <x v="8"/>
    <x v="4"/>
    <s v="Belgium"/>
    <x v="4"/>
    <x v="0"/>
    <m/>
  </r>
  <r>
    <x v="0"/>
    <x v="8"/>
    <x v="5"/>
    <s v="Bulgaria"/>
    <x v="4"/>
    <x v="0"/>
    <m/>
  </r>
  <r>
    <x v="0"/>
    <x v="8"/>
    <x v="6"/>
    <s v="Czech Republic"/>
    <x v="4"/>
    <x v="0"/>
    <m/>
  </r>
  <r>
    <x v="0"/>
    <x v="8"/>
    <x v="7"/>
    <s v="Denmark"/>
    <x v="4"/>
    <x v="0"/>
    <n v="3.9399999999999998E-2"/>
  </r>
  <r>
    <x v="0"/>
    <x v="8"/>
    <x v="7"/>
    <s v="København"/>
    <x v="4"/>
    <x v="0"/>
    <m/>
  </r>
  <r>
    <x v="0"/>
    <x v="8"/>
    <x v="8"/>
    <s v="Germany (until 1990 former territory of the FRG)"/>
    <x v="4"/>
    <x v="0"/>
    <m/>
  </r>
  <r>
    <x v="0"/>
    <x v="8"/>
    <x v="8"/>
    <s v="Stuttgart"/>
    <x v="4"/>
    <x v="0"/>
    <m/>
  </r>
  <r>
    <x v="0"/>
    <x v="8"/>
    <x v="8"/>
    <s v="München"/>
    <x v="4"/>
    <x v="0"/>
    <m/>
  </r>
  <r>
    <x v="0"/>
    <x v="8"/>
    <x v="8"/>
    <s v="Hamburg"/>
    <x v="4"/>
    <x v="0"/>
    <m/>
  </r>
  <r>
    <x v="0"/>
    <x v="8"/>
    <x v="8"/>
    <s v="Frankfurt am Main"/>
    <x v="4"/>
    <x v="0"/>
    <m/>
  </r>
  <r>
    <x v="0"/>
    <x v="8"/>
    <x v="8"/>
    <s v="Rostock"/>
    <x v="4"/>
    <x v="0"/>
    <m/>
  </r>
  <r>
    <x v="0"/>
    <x v="8"/>
    <x v="8"/>
    <s v="Hannover"/>
    <x v="4"/>
    <x v="0"/>
    <m/>
  </r>
  <r>
    <x v="0"/>
    <x v="8"/>
    <x v="8"/>
    <s v="Düsseldorf"/>
    <x v="4"/>
    <x v="0"/>
    <m/>
  </r>
  <r>
    <x v="0"/>
    <x v="8"/>
    <x v="8"/>
    <s v="Leipzig"/>
    <x v="4"/>
    <x v="0"/>
    <m/>
  </r>
  <r>
    <x v="0"/>
    <x v="8"/>
    <x v="8"/>
    <s v="Erfurt"/>
    <x v="4"/>
    <x v="0"/>
    <m/>
  </r>
  <r>
    <x v="0"/>
    <x v="8"/>
    <x v="8"/>
    <s v="Germany - South"/>
    <x v="4"/>
    <x v="0"/>
    <m/>
  </r>
  <r>
    <x v="0"/>
    <x v="8"/>
    <x v="8"/>
    <s v="Germany - West"/>
    <x v="4"/>
    <x v="0"/>
    <m/>
  </r>
  <r>
    <x v="0"/>
    <x v="8"/>
    <x v="9"/>
    <s v="Estonia"/>
    <x v="4"/>
    <x v="0"/>
    <m/>
  </r>
  <r>
    <x v="0"/>
    <x v="8"/>
    <x v="10"/>
    <s v="Ireland"/>
    <x v="4"/>
    <x v="0"/>
    <m/>
  </r>
  <r>
    <x v="0"/>
    <x v="8"/>
    <x v="10"/>
    <s v="Dublin"/>
    <x v="4"/>
    <x v="0"/>
    <m/>
  </r>
  <r>
    <x v="0"/>
    <x v="8"/>
    <x v="11"/>
    <s v="Greece"/>
    <x v="4"/>
    <x v="0"/>
    <m/>
  </r>
  <r>
    <x v="0"/>
    <x v="8"/>
    <x v="11"/>
    <s v="Athina"/>
    <x v="4"/>
    <x v="0"/>
    <m/>
  </r>
  <r>
    <x v="0"/>
    <x v="8"/>
    <x v="12"/>
    <s v="Spain"/>
    <x v="4"/>
    <x v="0"/>
    <m/>
  </r>
  <r>
    <x v="0"/>
    <x v="8"/>
    <x v="12"/>
    <s v="Madrid"/>
    <x v="4"/>
    <x v="0"/>
    <m/>
  </r>
  <r>
    <x v="0"/>
    <x v="8"/>
    <x v="13"/>
    <s v="France"/>
    <x v="4"/>
    <x v="0"/>
    <m/>
  </r>
  <r>
    <x v="0"/>
    <x v="8"/>
    <x v="13"/>
    <s v="Paris"/>
    <x v="4"/>
    <x v="0"/>
    <m/>
  </r>
  <r>
    <x v="0"/>
    <x v="8"/>
    <x v="13"/>
    <s v="Lille"/>
    <x v="4"/>
    <x v="0"/>
    <m/>
  </r>
  <r>
    <x v="0"/>
    <x v="8"/>
    <x v="13"/>
    <s v="Strasbourg"/>
    <x v="4"/>
    <x v="0"/>
    <m/>
  </r>
  <r>
    <x v="0"/>
    <x v="8"/>
    <x v="13"/>
    <s v="Toulouse"/>
    <x v="4"/>
    <x v="0"/>
    <m/>
  </r>
  <r>
    <x v="0"/>
    <x v="8"/>
    <x v="13"/>
    <s v="Lyon"/>
    <x v="4"/>
    <x v="0"/>
    <m/>
  </r>
  <r>
    <x v="0"/>
    <x v="8"/>
    <x v="13"/>
    <s v="Marseille"/>
    <x v="4"/>
    <x v="0"/>
    <m/>
  </r>
  <r>
    <x v="0"/>
    <x v="8"/>
    <x v="14"/>
    <s v="Croatia"/>
    <x v="4"/>
    <x v="0"/>
    <m/>
  </r>
  <r>
    <x v="0"/>
    <x v="8"/>
    <x v="15"/>
    <s v="Italy"/>
    <x v="4"/>
    <x v="0"/>
    <m/>
  </r>
  <r>
    <x v="0"/>
    <x v="8"/>
    <x v="15"/>
    <s v="Nord-Ovest, Nord-Est, Centro (IT) (NUTS 2006)"/>
    <x v="4"/>
    <x v="0"/>
    <m/>
  </r>
  <r>
    <x v="0"/>
    <x v="8"/>
    <x v="15"/>
    <s v="Sud, Isole"/>
    <x v="4"/>
    <x v="0"/>
    <m/>
  </r>
  <r>
    <x v="0"/>
    <x v="8"/>
    <x v="16"/>
    <s v="Cyprus"/>
    <x v="4"/>
    <x v="0"/>
    <m/>
  </r>
  <r>
    <x v="0"/>
    <x v="8"/>
    <x v="17"/>
    <s v="Latvia"/>
    <x v="4"/>
    <x v="0"/>
    <m/>
  </r>
  <r>
    <x v="0"/>
    <x v="8"/>
    <x v="18"/>
    <s v="Lithuania"/>
    <x v="4"/>
    <x v="0"/>
    <m/>
  </r>
  <r>
    <x v="0"/>
    <x v="8"/>
    <x v="19"/>
    <s v="Luxembourg"/>
    <x v="4"/>
    <x v="0"/>
    <m/>
  </r>
  <r>
    <x v="0"/>
    <x v="8"/>
    <x v="20"/>
    <s v="Hungary"/>
    <x v="4"/>
    <x v="0"/>
    <m/>
  </r>
  <r>
    <x v="0"/>
    <x v="8"/>
    <x v="21"/>
    <s v="Malta"/>
    <x v="4"/>
    <x v="0"/>
    <m/>
  </r>
  <r>
    <x v="0"/>
    <x v="8"/>
    <x v="22"/>
    <s v="Netherlands"/>
    <x v="4"/>
    <x v="0"/>
    <m/>
  </r>
  <r>
    <x v="0"/>
    <x v="8"/>
    <x v="22"/>
    <s v="Noord-Holland"/>
    <x v="4"/>
    <x v="0"/>
    <m/>
  </r>
  <r>
    <x v="0"/>
    <x v="8"/>
    <x v="22"/>
    <s v="Rotterdam"/>
    <x v="4"/>
    <x v="0"/>
    <m/>
  </r>
  <r>
    <x v="0"/>
    <x v="8"/>
    <x v="22"/>
    <s v="Noord-Brabant"/>
    <x v="4"/>
    <x v="0"/>
    <m/>
  </r>
  <r>
    <x v="0"/>
    <x v="8"/>
    <x v="23"/>
    <s v="Austria"/>
    <x v="4"/>
    <x v="0"/>
    <m/>
  </r>
  <r>
    <x v="0"/>
    <x v="8"/>
    <x v="23"/>
    <s v="Wien, Oberösterreich, Tirol"/>
    <x v="4"/>
    <x v="0"/>
    <m/>
  </r>
  <r>
    <x v="0"/>
    <x v="8"/>
    <x v="24"/>
    <s v="Poland"/>
    <x v="4"/>
    <x v="0"/>
    <m/>
  </r>
  <r>
    <x v="0"/>
    <x v="8"/>
    <x v="25"/>
    <s v="Portugal"/>
    <x v="4"/>
    <x v="0"/>
    <m/>
  </r>
  <r>
    <x v="0"/>
    <x v="8"/>
    <x v="25"/>
    <s v="Lisboa"/>
    <x v="4"/>
    <x v="0"/>
    <m/>
  </r>
  <r>
    <x v="0"/>
    <x v="8"/>
    <x v="26"/>
    <s v="Região Autónoma dos Açores (PT)"/>
    <x v="4"/>
    <x v="0"/>
    <m/>
  </r>
  <r>
    <x v="0"/>
    <x v="8"/>
    <x v="27"/>
    <s v="Romania"/>
    <x v="4"/>
    <x v="0"/>
    <m/>
  </r>
  <r>
    <x v="0"/>
    <x v="8"/>
    <x v="28"/>
    <s v="Slovenia"/>
    <x v="4"/>
    <x v="0"/>
    <m/>
  </r>
  <r>
    <x v="0"/>
    <x v="8"/>
    <x v="29"/>
    <s v="Slovakia"/>
    <x v="4"/>
    <x v="0"/>
    <m/>
  </r>
  <r>
    <x v="0"/>
    <x v="8"/>
    <x v="30"/>
    <s v="Finland"/>
    <x v="4"/>
    <x v="0"/>
    <m/>
  </r>
  <r>
    <x v="0"/>
    <x v="8"/>
    <x v="31"/>
    <s v="Sweden"/>
    <x v="4"/>
    <x v="0"/>
    <m/>
  </r>
  <r>
    <x v="0"/>
    <x v="8"/>
    <x v="32"/>
    <s v="United Kingdom"/>
    <x v="4"/>
    <x v="0"/>
    <m/>
  </r>
  <r>
    <x v="0"/>
    <x v="8"/>
    <x v="32"/>
    <s v="Leeds"/>
    <x v="4"/>
    <x v="0"/>
    <m/>
  </r>
  <r>
    <x v="0"/>
    <x v="8"/>
    <x v="32"/>
    <s v="Birmingham"/>
    <x v="4"/>
    <x v="0"/>
    <m/>
  </r>
  <r>
    <x v="0"/>
    <x v="8"/>
    <x v="32"/>
    <s v="London"/>
    <x v="4"/>
    <x v="0"/>
    <m/>
  </r>
  <r>
    <x v="0"/>
    <x v="8"/>
    <x v="32"/>
    <s v="Glasgow"/>
    <x v="4"/>
    <x v="0"/>
    <m/>
  </r>
  <r>
    <x v="0"/>
    <x v="8"/>
    <x v="33"/>
    <s v="Norway"/>
    <x v="4"/>
    <x v="0"/>
    <m/>
  </r>
  <r>
    <x v="0"/>
    <x v="8"/>
    <x v="34"/>
    <s v="Turkey"/>
    <x v="4"/>
    <x v="0"/>
    <m/>
  </r>
  <r>
    <x v="0"/>
    <x v="8"/>
    <x v="0"/>
    <s v="European Union (27 countries)"/>
    <x v="5"/>
    <x v="0"/>
    <m/>
  </r>
  <r>
    <x v="0"/>
    <x v="8"/>
    <x v="1"/>
    <s v="European Union (25 countries)"/>
    <x v="5"/>
    <x v="0"/>
    <m/>
  </r>
  <r>
    <x v="0"/>
    <x v="8"/>
    <x v="2"/>
    <s v="European Union (15 countries)"/>
    <x v="5"/>
    <x v="0"/>
    <m/>
  </r>
  <r>
    <x v="0"/>
    <x v="8"/>
    <x v="3"/>
    <s v="Euro area (EA11-2000, EA12-2006, EA13-2007, EA15-2008, EA16-2010, EA17)"/>
    <x v="5"/>
    <x v="0"/>
    <m/>
  </r>
  <r>
    <x v="0"/>
    <x v="8"/>
    <x v="4"/>
    <s v="Belgium"/>
    <x v="5"/>
    <x v="0"/>
    <m/>
  </r>
  <r>
    <x v="0"/>
    <x v="8"/>
    <x v="5"/>
    <s v="Bulgaria"/>
    <x v="5"/>
    <x v="0"/>
    <m/>
  </r>
  <r>
    <x v="0"/>
    <x v="8"/>
    <x v="6"/>
    <s v="Czech Republic"/>
    <x v="5"/>
    <x v="0"/>
    <m/>
  </r>
  <r>
    <x v="0"/>
    <x v="8"/>
    <x v="7"/>
    <s v="Denmark"/>
    <x v="5"/>
    <x v="0"/>
    <n v="4.2099999999999999E-2"/>
  </r>
  <r>
    <x v="0"/>
    <x v="8"/>
    <x v="7"/>
    <s v="København"/>
    <x v="5"/>
    <x v="0"/>
    <m/>
  </r>
  <r>
    <x v="0"/>
    <x v="8"/>
    <x v="8"/>
    <s v="Germany (until 1990 former territory of the FRG)"/>
    <x v="5"/>
    <x v="0"/>
    <m/>
  </r>
  <r>
    <x v="0"/>
    <x v="8"/>
    <x v="8"/>
    <s v="Stuttgart"/>
    <x v="5"/>
    <x v="0"/>
    <m/>
  </r>
  <r>
    <x v="0"/>
    <x v="8"/>
    <x v="8"/>
    <s v="München"/>
    <x v="5"/>
    <x v="0"/>
    <m/>
  </r>
  <r>
    <x v="0"/>
    <x v="8"/>
    <x v="8"/>
    <s v="Hamburg"/>
    <x v="5"/>
    <x v="0"/>
    <m/>
  </r>
  <r>
    <x v="0"/>
    <x v="8"/>
    <x v="8"/>
    <s v="Frankfurt am Main"/>
    <x v="5"/>
    <x v="0"/>
    <m/>
  </r>
  <r>
    <x v="0"/>
    <x v="8"/>
    <x v="8"/>
    <s v="Rostock"/>
    <x v="5"/>
    <x v="0"/>
    <m/>
  </r>
  <r>
    <x v="0"/>
    <x v="8"/>
    <x v="8"/>
    <s v="Hannover"/>
    <x v="5"/>
    <x v="0"/>
    <m/>
  </r>
  <r>
    <x v="0"/>
    <x v="8"/>
    <x v="8"/>
    <s v="Düsseldorf"/>
    <x v="5"/>
    <x v="0"/>
    <m/>
  </r>
  <r>
    <x v="0"/>
    <x v="8"/>
    <x v="8"/>
    <s v="Leipzig"/>
    <x v="5"/>
    <x v="0"/>
    <m/>
  </r>
  <r>
    <x v="0"/>
    <x v="8"/>
    <x v="8"/>
    <s v="Erfurt"/>
    <x v="5"/>
    <x v="0"/>
    <m/>
  </r>
  <r>
    <x v="0"/>
    <x v="8"/>
    <x v="8"/>
    <s v="Germany - South"/>
    <x v="5"/>
    <x v="0"/>
    <m/>
  </r>
  <r>
    <x v="0"/>
    <x v="8"/>
    <x v="8"/>
    <s v="Germany - West"/>
    <x v="5"/>
    <x v="0"/>
    <m/>
  </r>
  <r>
    <x v="0"/>
    <x v="8"/>
    <x v="9"/>
    <s v="Estonia"/>
    <x v="5"/>
    <x v="0"/>
    <m/>
  </r>
  <r>
    <x v="0"/>
    <x v="8"/>
    <x v="10"/>
    <s v="Ireland"/>
    <x v="5"/>
    <x v="0"/>
    <m/>
  </r>
  <r>
    <x v="0"/>
    <x v="8"/>
    <x v="10"/>
    <s v="Dublin"/>
    <x v="5"/>
    <x v="0"/>
    <m/>
  </r>
  <r>
    <x v="0"/>
    <x v="8"/>
    <x v="11"/>
    <s v="Greece"/>
    <x v="5"/>
    <x v="0"/>
    <m/>
  </r>
  <r>
    <x v="0"/>
    <x v="8"/>
    <x v="11"/>
    <s v="Athina"/>
    <x v="5"/>
    <x v="0"/>
    <m/>
  </r>
  <r>
    <x v="0"/>
    <x v="8"/>
    <x v="12"/>
    <s v="Spain"/>
    <x v="5"/>
    <x v="0"/>
    <m/>
  </r>
  <r>
    <x v="0"/>
    <x v="8"/>
    <x v="12"/>
    <s v="Madrid"/>
    <x v="5"/>
    <x v="0"/>
    <m/>
  </r>
  <r>
    <x v="0"/>
    <x v="8"/>
    <x v="13"/>
    <s v="France"/>
    <x v="5"/>
    <x v="0"/>
    <m/>
  </r>
  <r>
    <x v="0"/>
    <x v="8"/>
    <x v="13"/>
    <s v="Paris"/>
    <x v="5"/>
    <x v="0"/>
    <m/>
  </r>
  <r>
    <x v="0"/>
    <x v="8"/>
    <x v="13"/>
    <s v="Lille"/>
    <x v="5"/>
    <x v="0"/>
    <m/>
  </r>
  <r>
    <x v="0"/>
    <x v="8"/>
    <x v="13"/>
    <s v="Strasbourg"/>
    <x v="5"/>
    <x v="0"/>
    <m/>
  </r>
  <r>
    <x v="0"/>
    <x v="8"/>
    <x v="13"/>
    <s v="Toulouse"/>
    <x v="5"/>
    <x v="0"/>
    <m/>
  </r>
  <r>
    <x v="0"/>
    <x v="8"/>
    <x v="13"/>
    <s v="Lyon"/>
    <x v="5"/>
    <x v="0"/>
    <m/>
  </r>
  <r>
    <x v="0"/>
    <x v="8"/>
    <x v="13"/>
    <s v="Marseille"/>
    <x v="5"/>
    <x v="0"/>
    <m/>
  </r>
  <r>
    <x v="0"/>
    <x v="8"/>
    <x v="14"/>
    <s v="Croatia"/>
    <x v="5"/>
    <x v="0"/>
    <m/>
  </r>
  <r>
    <x v="0"/>
    <x v="8"/>
    <x v="15"/>
    <s v="Italy"/>
    <x v="5"/>
    <x v="0"/>
    <m/>
  </r>
  <r>
    <x v="0"/>
    <x v="8"/>
    <x v="15"/>
    <s v="Nord-Ovest, Nord-Est, Centro (IT) (NUTS 2006)"/>
    <x v="5"/>
    <x v="0"/>
    <m/>
  </r>
  <r>
    <x v="0"/>
    <x v="8"/>
    <x v="15"/>
    <s v="Sud, Isole"/>
    <x v="5"/>
    <x v="0"/>
    <m/>
  </r>
  <r>
    <x v="0"/>
    <x v="8"/>
    <x v="16"/>
    <s v="Cyprus"/>
    <x v="5"/>
    <x v="0"/>
    <m/>
  </r>
  <r>
    <x v="0"/>
    <x v="8"/>
    <x v="17"/>
    <s v="Latvia"/>
    <x v="5"/>
    <x v="0"/>
    <m/>
  </r>
  <r>
    <x v="0"/>
    <x v="8"/>
    <x v="18"/>
    <s v="Lithuania"/>
    <x v="5"/>
    <x v="0"/>
    <m/>
  </r>
  <r>
    <x v="0"/>
    <x v="8"/>
    <x v="19"/>
    <s v="Luxembourg"/>
    <x v="5"/>
    <x v="0"/>
    <m/>
  </r>
  <r>
    <x v="0"/>
    <x v="8"/>
    <x v="20"/>
    <s v="Hungary"/>
    <x v="5"/>
    <x v="0"/>
    <m/>
  </r>
  <r>
    <x v="0"/>
    <x v="8"/>
    <x v="21"/>
    <s v="Malta"/>
    <x v="5"/>
    <x v="0"/>
    <m/>
  </r>
  <r>
    <x v="0"/>
    <x v="8"/>
    <x v="22"/>
    <s v="Netherlands"/>
    <x v="5"/>
    <x v="0"/>
    <m/>
  </r>
  <r>
    <x v="0"/>
    <x v="8"/>
    <x v="22"/>
    <s v="Noord-Holland"/>
    <x v="5"/>
    <x v="0"/>
    <m/>
  </r>
  <r>
    <x v="0"/>
    <x v="8"/>
    <x v="22"/>
    <s v="Rotterdam"/>
    <x v="5"/>
    <x v="0"/>
    <m/>
  </r>
  <r>
    <x v="0"/>
    <x v="8"/>
    <x v="22"/>
    <s v="Noord-Brabant"/>
    <x v="5"/>
    <x v="0"/>
    <m/>
  </r>
  <r>
    <x v="0"/>
    <x v="8"/>
    <x v="23"/>
    <s v="Austria"/>
    <x v="5"/>
    <x v="0"/>
    <m/>
  </r>
  <r>
    <x v="0"/>
    <x v="8"/>
    <x v="23"/>
    <s v="Wien, Oberösterreich, Tirol"/>
    <x v="5"/>
    <x v="0"/>
    <m/>
  </r>
  <r>
    <x v="0"/>
    <x v="8"/>
    <x v="24"/>
    <s v="Poland"/>
    <x v="5"/>
    <x v="0"/>
    <m/>
  </r>
  <r>
    <x v="0"/>
    <x v="8"/>
    <x v="25"/>
    <s v="Portugal"/>
    <x v="5"/>
    <x v="0"/>
    <m/>
  </r>
  <r>
    <x v="0"/>
    <x v="8"/>
    <x v="25"/>
    <s v="Lisboa"/>
    <x v="5"/>
    <x v="0"/>
    <m/>
  </r>
  <r>
    <x v="0"/>
    <x v="8"/>
    <x v="26"/>
    <s v="Região Autónoma dos Açores (PT)"/>
    <x v="5"/>
    <x v="0"/>
    <m/>
  </r>
  <r>
    <x v="0"/>
    <x v="8"/>
    <x v="27"/>
    <s v="Romania"/>
    <x v="5"/>
    <x v="0"/>
    <m/>
  </r>
  <r>
    <x v="0"/>
    <x v="8"/>
    <x v="28"/>
    <s v="Slovenia"/>
    <x v="5"/>
    <x v="0"/>
    <m/>
  </r>
  <r>
    <x v="0"/>
    <x v="8"/>
    <x v="29"/>
    <s v="Slovakia"/>
    <x v="5"/>
    <x v="0"/>
    <m/>
  </r>
  <r>
    <x v="0"/>
    <x v="8"/>
    <x v="30"/>
    <s v="Finland"/>
    <x v="5"/>
    <x v="0"/>
    <m/>
  </r>
  <r>
    <x v="0"/>
    <x v="8"/>
    <x v="31"/>
    <s v="Sweden"/>
    <x v="5"/>
    <x v="0"/>
    <m/>
  </r>
  <r>
    <x v="0"/>
    <x v="8"/>
    <x v="32"/>
    <s v="United Kingdom"/>
    <x v="5"/>
    <x v="0"/>
    <m/>
  </r>
  <r>
    <x v="0"/>
    <x v="8"/>
    <x v="32"/>
    <s v="Leeds"/>
    <x v="5"/>
    <x v="0"/>
    <m/>
  </r>
  <r>
    <x v="0"/>
    <x v="8"/>
    <x v="32"/>
    <s v="Birmingham"/>
    <x v="5"/>
    <x v="0"/>
    <m/>
  </r>
  <r>
    <x v="0"/>
    <x v="8"/>
    <x v="32"/>
    <s v="London"/>
    <x v="5"/>
    <x v="0"/>
    <m/>
  </r>
  <r>
    <x v="0"/>
    <x v="8"/>
    <x v="32"/>
    <s v="Glasgow"/>
    <x v="5"/>
    <x v="0"/>
    <m/>
  </r>
  <r>
    <x v="0"/>
    <x v="8"/>
    <x v="33"/>
    <s v="Norway"/>
    <x v="5"/>
    <x v="0"/>
    <m/>
  </r>
  <r>
    <x v="0"/>
    <x v="8"/>
    <x v="34"/>
    <s v="Turkey"/>
    <x v="5"/>
    <x v="0"/>
    <m/>
  </r>
  <r>
    <x v="0"/>
    <x v="8"/>
    <x v="0"/>
    <s v="European Union (27 countries)"/>
    <x v="6"/>
    <x v="0"/>
    <m/>
  </r>
  <r>
    <x v="0"/>
    <x v="8"/>
    <x v="1"/>
    <s v="European Union (25 countries)"/>
    <x v="6"/>
    <x v="0"/>
    <m/>
  </r>
  <r>
    <x v="0"/>
    <x v="8"/>
    <x v="2"/>
    <s v="European Union (15 countries)"/>
    <x v="6"/>
    <x v="0"/>
    <m/>
  </r>
  <r>
    <x v="0"/>
    <x v="8"/>
    <x v="3"/>
    <s v="Euro area (EA11-2000, EA12-2006, EA13-2007, EA15-2008, EA16-2010, EA17)"/>
    <x v="6"/>
    <x v="0"/>
    <m/>
  </r>
  <r>
    <x v="0"/>
    <x v="8"/>
    <x v="4"/>
    <s v="Belgium"/>
    <x v="6"/>
    <x v="0"/>
    <n v="4.1700000000000001E-2"/>
  </r>
  <r>
    <x v="0"/>
    <x v="8"/>
    <x v="5"/>
    <s v="Bulgaria"/>
    <x v="6"/>
    <x v="0"/>
    <m/>
  </r>
  <r>
    <x v="0"/>
    <x v="8"/>
    <x v="6"/>
    <s v="Czech Republic"/>
    <x v="6"/>
    <x v="0"/>
    <m/>
  </r>
  <r>
    <x v="0"/>
    <x v="8"/>
    <x v="7"/>
    <s v="Denmark"/>
    <x v="6"/>
    <x v="0"/>
    <n v="0.04"/>
  </r>
  <r>
    <x v="0"/>
    <x v="8"/>
    <x v="7"/>
    <s v="København"/>
    <x v="6"/>
    <x v="0"/>
    <m/>
  </r>
  <r>
    <x v="0"/>
    <x v="8"/>
    <x v="8"/>
    <s v="Germany (until 1990 former territory of the FRG)"/>
    <x v="6"/>
    <x v="0"/>
    <m/>
  </r>
  <r>
    <x v="0"/>
    <x v="8"/>
    <x v="8"/>
    <s v="Stuttgart"/>
    <x v="6"/>
    <x v="0"/>
    <m/>
  </r>
  <r>
    <x v="0"/>
    <x v="8"/>
    <x v="8"/>
    <s v="München"/>
    <x v="6"/>
    <x v="0"/>
    <m/>
  </r>
  <r>
    <x v="0"/>
    <x v="8"/>
    <x v="8"/>
    <s v="Hamburg"/>
    <x v="6"/>
    <x v="0"/>
    <m/>
  </r>
  <r>
    <x v="0"/>
    <x v="8"/>
    <x v="8"/>
    <s v="Frankfurt am Main"/>
    <x v="6"/>
    <x v="0"/>
    <m/>
  </r>
  <r>
    <x v="0"/>
    <x v="8"/>
    <x v="8"/>
    <s v="Rostock"/>
    <x v="6"/>
    <x v="0"/>
    <m/>
  </r>
  <r>
    <x v="0"/>
    <x v="8"/>
    <x v="8"/>
    <s v="Hannover"/>
    <x v="6"/>
    <x v="0"/>
    <m/>
  </r>
  <r>
    <x v="0"/>
    <x v="8"/>
    <x v="8"/>
    <s v="Düsseldorf"/>
    <x v="6"/>
    <x v="0"/>
    <m/>
  </r>
  <r>
    <x v="0"/>
    <x v="8"/>
    <x v="8"/>
    <s v="Leipzig"/>
    <x v="6"/>
    <x v="0"/>
    <m/>
  </r>
  <r>
    <x v="0"/>
    <x v="8"/>
    <x v="8"/>
    <s v="Erfurt"/>
    <x v="6"/>
    <x v="0"/>
    <m/>
  </r>
  <r>
    <x v="0"/>
    <x v="8"/>
    <x v="8"/>
    <s v="Germany - South"/>
    <x v="6"/>
    <x v="0"/>
    <m/>
  </r>
  <r>
    <x v="0"/>
    <x v="8"/>
    <x v="8"/>
    <s v="Germany - West"/>
    <x v="6"/>
    <x v="0"/>
    <m/>
  </r>
  <r>
    <x v="0"/>
    <x v="8"/>
    <x v="9"/>
    <s v="Estonia"/>
    <x v="6"/>
    <x v="0"/>
    <m/>
  </r>
  <r>
    <x v="0"/>
    <x v="8"/>
    <x v="10"/>
    <s v="Ireland"/>
    <x v="6"/>
    <x v="0"/>
    <m/>
  </r>
  <r>
    <x v="0"/>
    <x v="8"/>
    <x v="10"/>
    <s v="Dublin"/>
    <x v="6"/>
    <x v="0"/>
    <m/>
  </r>
  <r>
    <x v="0"/>
    <x v="8"/>
    <x v="11"/>
    <s v="Greece"/>
    <x v="6"/>
    <x v="0"/>
    <m/>
  </r>
  <r>
    <x v="0"/>
    <x v="8"/>
    <x v="11"/>
    <s v="Athina"/>
    <x v="6"/>
    <x v="0"/>
    <n v="4.65E-2"/>
  </r>
  <r>
    <x v="0"/>
    <x v="8"/>
    <x v="12"/>
    <s v="Spain"/>
    <x v="6"/>
    <x v="0"/>
    <m/>
  </r>
  <r>
    <x v="0"/>
    <x v="8"/>
    <x v="12"/>
    <s v="Madrid"/>
    <x v="6"/>
    <x v="0"/>
    <n v="7.0900000000000005E-2"/>
  </r>
  <r>
    <x v="0"/>
    <x v="8"/>
    <x v="13"/>
    <s v="France"/>
    <x v="6"/>
    <x v="0"/>
    <m/>
  </r>
  <r>
    <x v="0"/>
    <x v="8"/>
    <x v="13"/>
    <s v="Paris"/>
    <x v="6"/>
    <x v="0"/>
    <m/>
  </r>
  <r>
    <x v="0"/>
    <x v="8"/>
    <x v="13"/>
    <s v="Lille"/>
    <x v="6"/>
    <x v="0"/>
    <m/>
  </r>
  <r>
    <x v="0"/>
    <x v="8"/>
    <x v="13"/>
    <s v="Strasbourg"/>
    <x v="6"/>
    <x v="0"/>
    <m/>
  </r>
  <r>
    <x v="0"/>
    <x v="8"/>
    <x v="13"/>
    <s v="Toulouse"/>
    <x v="6"/>
    <x v="0"/>
    <m/>
  </r>
  <r>
    <x v="0"/>
    <x v="8"/>
    <x v="13"/>
    <s v="Lyon"/>
    <x v="6"/>
    <x v="0"/>
    <m/>
  </r>
  <r>
    <x v="0"/>
    <x v="8"/>
    <x v="13"/>
    <s v="Marseille"/>
    <x v="6"/>
    <x v="0"/>
    <m/>
  </r>
  <r>
    <x v="0"/>
    <x v="8"/>
    <x v="14"/>
    <s v="Croatia"/>
    <x v="6"/>
    <x v="0"/>
    <m/>
  </r>
  <r>
    <x v="0"/>
    <x v="8"/>
    <x v="15"/>
    <s v="Italy"/>
    <x v="6"/>
    <x v="0"/>
    <m/>
  </r>
  <r>
    <x v="0"/>
    <x v="8"/>
    <x v="15"/>
    <s v="Nord-Ovest, Nord-Est, Centro (IT) (NUTS 2006)"/>
    <x v="6"/>
    <x v="0"/>
    <m/>
  </r>
  <r>
    <x v="0"/>
    <x v="8"/>
    <x v="15"/>
    <s v="Sud, Isole"/>
    <x v="6"/>
    <x v="0"/>
    <m/>
  </r>
  <r>
    <x v="0"/>
    <x v="8"/>
    <x v="16"/>
    <s v="Cyprus"/>
    <x v="6"/>
    <x v="0"/>
    <m/>
  </r>
  <r>
    <x v="0"/>
    <x v="8"/>
    <x v="17"/>
    <s v="Latvia"/>
    <x v="6"/>
    <x v="0"/>
    <m/>
  </r>
  <r>
    <x v="0"/>
    <x v="8"/>
    <x v="18"/>
    <s v="Lithuania"/>
    <x v="6"/>
    <x v="0"/>
    <m/>
  </r>
  <r>
    <x v="0"/>
    <x v="8"/>
    <x v="19"/>
    <s v="Luxembourg"/>
    <x v="6"/>
    <x v="0"/>
    <m/>
  </r>
  <r>
    <x v="0"/>
    <x v="8"/>
    <x v="20"/>
    <s v="Hungary"/>
    <x v="6"/>
    <x v="0"/>
    <m/>
  </r>
  <r>
    <x v="0"/>
    <x v="8"/>
    <x v="21"/>
    <s v="Malta"/>
    <x v="6"/>
    <x v="0"/>
    <m/>
  </r>
  <r>
    <x v="0"/>
    <x v="8"/>
    <x v="22"/>
    <s v="Netherlands"/>
    <x v="6"/>
    <x v="0"/>
    <m/>
  </r>
  <r>
    <x v="0"/>
    <x v="8"/>
    <x v="22"/>
    <s v="Noord-Holland"/>
    <x v="6"/>
    <x v="0"/>
    <m/>
  </r>
  <r>
    <x v="0"/>
    <x v="8"/>
    <x v="22"/>
    <s v="Rotterdam"/>
    <x v="6"/>
    <x v="0"/>
    <m/>
  </r>
  <r>
    <x v="0"/>
    <x v="8"/>
    <x v="22"/>
    <s v="Noord-Brabant"/>
    <x v="6"/>
    <x v="0"/>
    <m/>
  </r>
  <r>
    <x v="0"/>
    <x v="8"/>
    <x v="23"/>
    <s v="Austria"/>
    <x v="6"/>
    <x v="0"/>
    <m/>
  </r>
  <r>
    <x v="0"/>
    <x v="8"/>
    <x v="23"/>
    <s v="Wien, Oberösterreich, Tirol"/>
    <x v="6"/>
    <x v="0"/>
    <m/>
  </r>
  <r>
    <x v="0"/>
    <x v="8"/>
    <x v="24"/>
    <s v="Poland"/>
    <x v="6"/>
    <x v="0"/>
    <m/>
  </r>
  <r>
    <x v="0"/>
    <x v="8"/>
    <x v="25"/>
    <s v="Portugal"/>
    <x v="6"/>
    <x v="0"/>
    <m/>
  </r>
  <r>
    <x v="0"/>
    <x v="8"/>
    <x v="25"/>
    <s v="Lisboa"/>
    <x v="6"/>
    <x v="0"/>
    <m/>
  </r>
  <r>
    <x v="0"/>
    <x v="8"/>
    <x v="26"/>
    <s v="Região Autónoma dos Açores (PT)"/>
    <x v="6"/>
    <x v="0"/>
    <m/>
  </r>
  <r>
    <x v="0"/>
    <x v="8"/>
    <x v="27"/>
    <s v="Romania"/>
    <x v="6"/>
    <x v="0"/>
    <m/>
  </r>
  <r>
    <x v="0"/>
    <x v="8"/>
    <x v="28"/>
    <s v="Slovenia"/>
    <x v="6"/>
    <x v="0"/>
    <m/>
  </r>
  <r>
    <x v="0"/>
    <x v="8"/>
    <x v="29"/>
    <s v="Slovakia"/>
    <x v="6"/>
    <x v="0"/>
    <m/>
  </r>
  <r>
    <x v="0"/>
    <x v="8"/>
    <x v="30"/>
    <s v="Finland"/>
    <x v="6"/>
    <x v="0"/>
    <m/>
  </r>
  <r>
    <x v="0"/>
    <x v="8"/>
    <x v="31"/>
    <s v="Sweden"/>
    <x v="6"/>
    <x v="0"/>
    <m/>
  </r>
  <r>
    <x v="0"/>
    <x v="8"/>
    <x v="32"/>
    <s v="United Kingdom"/>
    <x v="6"/>
    <x v="0"/>
    <m/>
  </r>
  <r>
    <x v="0"/>
    <x v="8"/>
    <x v="32"/>
    <s v="Leeds"/>
    <x v="6"/>
    <x v="0"/>
    <m/>
  </r>
  <r>
    <x v="0"/>
    <x v="8"/>
    <x v="32"/>
    <s v="Birmingham"/>
    <x v="6"/>
    <x v="0"/>
    <m/>
  </r>
  <r>
    <x v="0"/>
    <x v="8"/>
    <x v="32"/>
    <s v="London"/>
    <x v="6"/>
    <x v="0"/>
    <m/>
  </r>
  <r>
    <x v="0"/>
    <x v="8"/>
    <x v="32"/>
    <s v="Glasgow"/>
    <x v="6"/>
    <x v="0"/>
    <m/>
  </r>
  <r>
    <x v="0"/>
    <x v="8"/>
    <x v="33"/>
    <s v="Norway"/>
    <x v="6"/>
    <x v="0"/>
    <m/>
  </r>
  <r>
    <x v="0"/>
    <x v="8"/>
    <x v="34"/>
    <s v="Turkey"/>
    <x v="6"/>
    <x v="0"/>
    <m/>
  </r>
  <r>
    <x v="0"/>
    <x v="8"/>
    <x v="0"/>
    <s v="European Union (27 countries)"/>
    <x v="6"/>
    <x v="1"/>
    <m/>
  </r>
  <r>
    <x v="0"/>
    <x v="8"/>
    <x v="1"/>
    <s v="European Union (25 countries)"/>
    <x v="6"/>
    <x v="1"/>
    <m/>
  </r>
  <r>
    <x v="0"/>
    <x v="8"/>
    <x v="2"/>
    <s v="European Union (15 countries)"/>
    <x v="6"/>
    <x v="1"/>
    <m/>
  </r>
  <r>
    <x v="0"/>
    <x v="8"/>
    <x v="3"/>
    <s v="Euro area (EA11-2000, EA12-2006, EA13-2007, EA15-2008, EA16-2010, EA17)"/>
    <x v="6"/>
    <x v="1"/>
    <m/>
  </r>
  <r>
    <x v="0"/>
    <x v="8"/>
    <x v="4"/>
    <s v="Belgium"/>
    <x v="6"/>
    <x v="1"/>
    <n v="4.1599999999999998E-2"/>
  </r>
  <r>
    <x v="0"/>
    <x v="8"/>
    <x v="5"/>
    <s v="Bulgaria"/>
    <x v="6"/>
    <x v="1"/>
    <m/>
  </r>
  <r>
    <x v="0"/>
    <x v="8"/>
    <x v="6"/>
    <s v="Czech Republic"/>
    <x v="6"/>
    <x v="1"/>
    <m/>
  </r>
  <r>
    <x v="0"/>
    <x v="8"/>
    <x v="7"/>
    <s v="Denmark"/>
    <x v="6"/>
    <x v="1"/>
    <n v="3.9899999999999998E-2"/>
  </r>
  <r>
    <x v="0"/>
    <x v="8"/>
    <x v="7"/>
    <s v="København"/>
    <x v="6"/>
    <x v="1"/>
    <m/>
  </r>
  <r>
    <x v="0"/>
    <x v="8"/>
    <x v="8"/>
    <s v="Germany (until 1990 former territory of the FRG)"/>
    <x v="6"/>
    <x v="1"/>
    <m/>
  </r>
  <r>
    <x v="0"/>
    <x v="8"/>
    <x v="8"/>
    <s v="Stuttgart"/>
    <x v="6"/>
    <x v="1"/>
    <n v="6.4899999999999999E-2"/>
  </r>
  <r>
    <x v="0"/>
    <x v="8"/>
    <x v="8"/>
    <s v="München"/>
    <x v="6"/>
    <x v="1"/>
    <n v="6.6400000000000001E-2"/>
  </r>
  <r>
    <x v="0"/>
    <x v="8"/>
    <x v="8"/>
    <s v="Hamburg"/>
    <x v="6"/>
    <x v="1"/>
    <n v="7.1800000000000003E-2"/>
  </r>
  <r>
    <x v="0"/>
    <x v="8"/>
    <x v="8"/>
    <s v="Frankfurt am Main"/>
    <x v="6"/>
    <x v="1"/>
    <n v="6.3700000000000007E-2"/>
  </r>
  <r>
    <x v="0"/>
    <x v="8"/>
    <x v="8"/>
    <s v="Rostock"/>
    <x v="6"/>
    <x v="1"/>
    <m/>
  </r>
  <r>
    <x v="0"/>
    <x v="8"/>
    <x v="8"/>
    <s v="Hannover"/>
    <x v="6"/>
    <x v="1"/>
    <n v="6.8500000000000005E-2"/>
  </r>
  <r>
    <x v="0"/>
    <x v="8"/>
    <x v="8"/>
    <s v="Düsseldorf"/>
    <x v="6"/>
    <x v="1"/>
    <n v="6.0299999999999999E-2"/>
  </r>
  <r>
    <x v="0"/>
    <x v="8"/>
    <x v="8"/>
    <s v="Leipzig"/>
    <x v="6"/>
    <x v="1"/>
    <m/>
  </r>
  <r>
    <x v="0"/>
    <x v="8"/>
    <x v="8"/>
    <s v="Erfurt"/>
    <x v="6"/>
    <x v="1"/>
    <m/>
  </r>
  <r>
    <x v="0"/>
    <x v="8"/>
    <x v="8"/>
    <s v="Germany - South"/>
    <x v="6"/>
    <x v="1"/>
    <n v="6.3500000000000001E-2"/>
  </r>
  <r>
    <x v="0"/>
    <x v="8"/>
    <x v="8"/>
    <s v="Germany - West"/>
    <x v="6"/>
    <x v="1"/>
    <n v="5.5399999999999998E-2"/>
  </r>
  <r>
    <x v="0"/>
    <x v="8"/>
    <x v="9"/>
    <s v="Estonia"/>
    <x v="6"/>
    <x v="1"/>
    <m/>
  </r>
  <r>
    <x v="0"/>
    <x v="8"/>
    <x v="10"/>
    <s v="Ireland"/>
    <x v="6"/>
    <x v="1"/>
    <m/>
  </r>
  <r>
    <x v="0"/>
    <x v="8"/>
    <x v="10"/>
    <s v="Dublin"/>
    <x v="6"/>
    <x v="1"/>
    <n v="4.7800000000000002E-2"/>
  </r>
  <r>
    <x v="0"/>
    <x v="8"/>
    <x v="11"/>
    <s v="Greece"/>
    <x v="6"/>
    <x v="1"/>
    <m/>
  </r>
  <r>
    <x v="0"/>
    <x v="8"/>
    <x v="11"/>
    <s v="Athina"/>
    <x v="6"/>
    <x v="1"/>
    <n v="4.8599999999999997E-2"/>
  </r>
  <r>
    <x v="0"/>
    <x v="8"/>
    <x v="12"/>
    <s v="Spain"/>
    <x v="6"/>
    <x v="1"/>
    <m/>
  </r>
  <r>
    <x v="0"/>
    <x v="8"/>
    <x v="12"/>
    <s v="Madrid"/>
    <x v="6"/>
    <x v="1"/>
    <n v="7.1099999999999997E-2"/>
  </r>
  <r>
    <x v="0"/>
    <x v="8"/>
    <x v="13"/>
    <s v="France"/>
    <x v="6"/>
    <x v="1"/>
    <m/>
  </r>
  <r>
    <x v="0"/>
    <x v="8"/>
    <x v="13"/>
    <s v="Paris"/>
    <x v="6"/>
    <x v="1"/>
    <n v="4.2099999999999999E-2"/>
  </r>
  <r>
    <x v="0"/>
    <x v="8"/>
    <x v="13"/>
    <s v="Lille"/>
    <x v="6"/>
    <x v="1"/>
    <n v="4.2099999999999999E-2"/>
  </r>
  <r>
    <x v="0"/>
    <x v="8"/>
    <x v="13"/>
    <s v="Strasbourg"/>
    <x v="6"/>
    <x v="1"/>
    <n v="4.2099999999999999E-2"/>
  </r>
  <r>
    <x v="0"/>
    <x v="8"/>
    <x v="13"/>
    <s v="Toulouse"/>
    <x v="6"/>
    <x v="1"/>
    <m/>
  </r>
  <r>
    <x v="0"/>
    <x v="8"/>
    <x v="13"/>
    <s v="Lyon"/>
    <x v="6"/>
    <x v="1"/>
    <n v="4.2099999999999999E-2"/>
  </r>
  <r>
    <x v="0"/>
    <x v="8"/>
    <x v="13"/>
    <s v="Marseille"/>
    <x v="6"/>
    <x v="1"/>
    <m/>
  </r>
  <r>
    <x v="0"/>
    <x v="8"/>
    <x v="14"/>
    <s v="Croatia"/>
    <x v="6"/>
    <x v="1"/>
    <m/>
  </r>
  <r>
    <x v="0"/>
    <x v="8"/>
    <x v="15"/>
    <s v="Italy"/>
    <x v="6"/>
    <x v="1"/>
    <m/>
  </r>
  <r>
    <x v="0"/>
    <x v="8"/>
    <x v="15"/>
    <s v="Nord-Ovest, Nord-Est, Centro (IT) (NUTS 2006)"/>
    <x v="6"/>
    <x v="1"/>
    <n v="4.6199999999999998E-2"/>
  </r>
  <r>
    <x v="0"/>
    <x v="8"/>
    <x v="15"/>
    <s v="Sud, Isole"/>
    <x v="6"/>
    <x v="1"/>
    <n v="4.6199999999999998E-2"/>
  </r>
  <r>
    <x v="0"/>
    <x v="8"/>
    <x v="16"/>
    <s v="Cyprus"/>
    <x v="6"/>
    <x v="1"/>
    <m/>
  </r>
  <r>
    <x v="0"/>
    <x v="8"/>
    <x v="17"/>
    <s v="Latvia"/>
    <x v="6"/>
    <x v="1"/>
    <m/>
  </r>
  <r>
    <x v="0"/>
    <x v="8"/>
    <x v="18"/>
    <s v="Lithuania"/>
    <x v="6"/>
    <x v="1"/>
    <m/>
  </r>
  <r>
    <x v="0"/>
    <x v="8"/>
    <x v="19"/>
    <s v="Luxembourg"/>
    <x v="6"/>
    <x v="1"/>
    <n v="4.0500000000000001E-2"/>
  </r>
  <r>
    <x v="0"/>
    <x v="8"/>
    <x v="20"/>
    <s v="Hungary"/>
    <x v="6"/>
    <x v="1"/>
    <m/>
  </r>
  <r>
    <x v="0"/>
    <x v="8"/>
    <x v="21"/>
    <s v="Malta"/>
    <x v="6"/>
    <x v="1"/>
    <m/>
  </r>
  <r>
    <x v="0"/>
    <x v="8"/>
    <x v="22"/>
    <s v="Netherlands"/>
    <x v="6"/>
    <x v="1"/>
    <m/>
  </r>
  <r>
    <x v="0"/>
    <x v="8"/>
    <x v="22"/>
    <s v="Noord-Holland"/>
    <x v="6"/>
    <x v="1"/>
    <n v="4.1099999999999998E-2"/>
  </r>
  <r>
    <x v="0"/>
    <x v="8"/>
    <x v="22"/>
    <s v="Rotterdam"/>
    <x v="6"/>
    <x v="1"/>
    <n v="4.19E-2"/>
  </r>
  <r>
    <x v="0"/>
    <x v="8"/>
    <x v="22"/>
    <s v="Noord-Brabant"/>
    <x v="6"/>
    <x v="1"/>
    <n v="3.9800000000000002E-2"/>
  </r>
  <r>
    <x v="0"/>
    <x v="8"/>
    <x v="23"/>
    <s v="Austria"/>
    <x v="6"/>
    <x v="1"/>
    <m/>
  </r>
  <r>
    <x v="0"/>
    <x v="8"/>
    <x v="23"/>
    <s v="Wien, Oberösterreich, Tirol"/>
    <x v="6"/>
    <x v="1"/>
    <m/>
  </r>
  <r>
    <x v="0"/>
    <x v="8"/>
    <x v="24"/>
    <s v="Poland"/>
    <x v="6"/>
    <x v="1"/>
    <m/>
  </r>
  <r>
    <x v="0"/>
    <x v="8"/>
    <x v="25"/>
    <s v="Portugal"/>
    <x v="6"/>
    <x v="1"/>
    <m/>
  </r>
  <r>
    <x v="0"/>
    <x v="8"/>
    <x v="25"/>
    <s v="Lisboa"/>
    <x v="6"/>
    <x v="1"/>
    <n v="7.0900000000000005E-2"/>
  </r>
  <r>
    <x v="0"/>
    <x v="8"/>
    <x v="26"/>
    <s v="Região Autónoma dos Açores (PT)"/>
    <x v="6"/>
    <x v="1"/>
    <m/>
  </r>
  <r>
    <x v="0"/>
    <x v="8"/>
    <x v="27"/>
    <s v="Romania"/>
    <x v="6"/>
    <x v="1"/>
    <m/>
  </r>
  <r>
    <x v="0"/>
    <x v="8"/>
    <x v="28"/>
    <s v="Slovenia"/>
    <x v="6"/>
    <x v="1"/>
    <m/>
  </r>
  <r>
    <x v="0"/>
    <x v="8"/>
    <x v="29"/>
    <s v="Slovakia"/>
    <x v="6"/>
    <x v="1"/>
    <m/>
  </r>
  <r>
    <x v="0"/>
    <x v="8"/>
    <x v="30"/>
    <s v="Finland"/>
    <x v="6"/>
    <x v="1"/>
    <m/>
  </r>
  <r>
    <x v="0"/>
    <x v="8"/>
    <x v="31"/>
    <s v="Sweden"/>
    <x v="6"/>
    <x v="1"/>
    <m/>
  </r>
  <r>
    <x v="0"/>
    <x v="8"/>
    <x v="32"/>
    <s v="United Kingdom"/>
    <x v="6"/>
    <x v="1"/>
    <m/>
  </r>
  <r>
    <x v="0"/>
    <x v="8"/>
    <x v="32"/>
    <s v="Leeds"/>
    <x v="6"/>
    <x v="1"/>
    <m/>
  </r>
  <r>
    <x v="0"/>
    <x v="8"/>
    <x v="32"/>
    <s v="Birmingham"/>
    <x v="6"/>
    <x v="1"/>
    <m/>
  </r>
  <r>
    <x v="0"/>
    <x v="8"/>
    <x v="32"/>
    <s v="London"/>
    <x v="6"/>
    <x v="1"/>
    <m/>
  </r>
  <r>
    <x v="0"/>
    <x v="8"/>
    <x v="32"/>
    <s v="Glasgow"/>
    <x v="6"/>
    <x v="1"/>
    <m/>
  </r>
  <r>
    <x v="0"/>
    <x v="8"/>
    <x v="33"/>
    <s v="Norway"/>
    <x v="6"/>
    <x v="1"/>
    <m/>
  </r>
  <r>
    <x v="0"/>
    <x v="8"/>
    <x v="34"/>
    <s v="Turkey"/>
    <x v="6"/>
    <x v="1"/>
    <m/>
  </r>
  <r>
    <x v="0"/>
    <x v="8"/>
    <x v="0"/>
    <s v="European Union (27 countries)"/>
    <x v="7"/>
    <x v="0"/>
    <m/>
  </r>
  <r>
    <x v="0"/>
    <x v="8"/>
    <x v="1"/>
    <s v="European Union (25 countries)"/>
    <x v="7"/>
    <x v="0"/>
    <m/>
  </r>
  <r>
    <x v="0"/>
    <x v="8"/>
    <x v="2"/>
    <s v="European Union (15 countries)"/>
    <x v="7"/>
    <x v="0"/>
    <m/>
  </r>
  <r>
    <x v="0"/>
    <x v="8"/>
    <x v="3"/>
    <s v="Euro area (EA11-2000, EA12-2006, EA13-2007, EA15-2008, EA16-2010, EA17)"/>
    <x v="7"/>
    <x v="0"/>
    <m/>
  </r>
  <r>
    <x v="0"/>
    <x v="8"/>
    <x v="4"/>
    <s v="Belgium"/>
    <x v="7"/>
    <x v="0"/>
    <n v="4.1200000000000001E-2"/>
  </r>
  <r>
    <x v="0"/>
    <x v="8"/>
    <x v="5"/>
    <s v="Bulgaria"/>
    <x v="7"/>
    <x v="0"/>
    <m/>
  </r>
  <r>
    <x v="0"/>
    <x v="8"/>
    <x v="6"/>
    <s v="Czech Republic"/>
    <x v="7"/>
    <x v="0"/>
    <m/>
  </r>
  <r>
    <x v="0"/>
    <x v="8"/>
    <x v="7"/>
    <s v="Denmark"/>
    <x v="7"/>
    <x v="0"/>
    <n v="3.73E-2"/>
  </r>
  <r>
    <x v="0"/>
    <x v="8"/>
    <x v="7"/>
    <s v="København"/>
    <x v="7"/>
    <x v="0"/>
    <m/>
  </r>
  <r>
    <x v="0"/>
    <x v="8"/>
    <x v="8"/>
    <s v="Germany (until 1990 former territory of the FRG)"/>
    <x v="7"/>
    <x v="0"/>
    <m/>
  </r>
  <r>
    <x v="0"/>
    <x v="8"/>
    <x v="8"/>
    <s v="Stuttgart"/>
    <x v="7"/>
    <x v="0"/>
    <n v="6.54E-2"/>
  </r>
  <r>
    <x v="0"/>
    <x v="8"/>
    <x v="8"/>
    <s v="München"/>
    <x v="7"/>
    <x v="0"/>
    <n v="6.6900000000000001E-2"/>
  </r>
  <r>
    <x v="0"/>
    <x v="8"/>
    <x v="8"/>
    <s v="Hamburg"/>
    <x v="7"/>
    <x v="0"/>
    <n v="7.2900000000000006E-2"/>
  </r>
  <r>
    <x v="0"/>
    <x v="8"/>
    <x v="8"/>
    <s v="Frankfurt am Main"/>
    <x v="7"/>
    <x v="0"/>
    <n v="6.6100000000000006E-2"/>
  </r>
  <r>
    <x v="0"/>
    <x v="8"/>
    <x v="8"/>
    <s v="Rostock"/>
    <x v="7"/>
    <x v="0"/>
    <m/>
  </r>
  <r>
    <x v="0"/>
    <x v="8"/>
    <x v="8"/>
    <s v="Hannover"/>
    <x v="7"/>
    <x v="0"/>
    <n v="6.9000000000000006E-2"/>
  </r>
  <r>
    <x v="0"/>
    <x v="8"/>
    <x v="8"/>
    <s v="Düsseldorf"/>
    <x v="7"/>
    <x v="0"/>
    <n v="6.0699999999999997E-2"/>
  </r>
  <r>
    <x v="0"/>
    <x v="8"/>
    <x v="8"/>
    <s v="Leipzig"/>
    <x v="7"/>
    <x v="0"/>
    <m/>
  </r>
  <r>
    <x v="0"/>
    <x v="8"/>
    <x v="8"/>
    <s v="Erfurt"/>
    <x v="7"/>
    <x v="0"/>
    <m/>
  </r>
  <r>
    <x v="0"/>
    <x v="8"/>
    <x v="8"/>
    <s v="Germany - South"/>
    <x v="7"/>
    <x v="0"/>
    <n v="6.3899999999999998E-2"/>
  </r>
  <r>
    <x v="0"/>
    <x v="8"/>
    <x v="8"/>
    <s v="Germany - West"/>
    <x v="7"/>
    <x v="0"/>
    <n v="5.5800000000000002E-2"/>
  </r>
  <r>
    <x v="0"/>
    <x v="8"/>
    <x v="9"/>
    <s v="Estonia"/>
    <x v="7"/>
    <x v="0"/>
    <m/>
  </r>
  <r>
    <x v="0"/>
    <x v="8"/>
    <x v="10"/>
    <s v="Ireland"/>
    <x v="7"/>
    <x v="0"/>
    <m/>
  </r>
  <r>
    <x v="0"/>
    <x v="8"/>
    <x v="10"/>
    <s v="Dublin"/>
    <x v="7"/>
    <x v="0"/>
    <n v="4.7899999999999998E-2"/>
  </r>
  <r>
    <x v="0"/>
    <x v="8"/>
    <x v="11"/>
    <s v="Greece"/>
    <x v="7"/>
    <x v="0"/>
    <m/>
  </r>
  <r>
    <x v="0"/>
    <x v="8"/>
    <x v="11"/>
    <s v="Athina"/>
    <x v="7"/>
    <x v="0"/>
    <n v="4.9099999999999998E-2"/>
  </r>
  <r>
    <x v="0"/>
    <x v="8"/>
    <x v="12"/>
    <s v="Spain"/>
    <x v="7"/>
    <x v="0"/>
    <m/>
  </r>
  <r>
    <x v="0"/>
    <x v="8"/>
    <x v="12"/>
    <s v="Madrid"/>
    <x v="7"/>
    <x v="0"/>
    <n v="7.1499999999999994E-2"/>
  </r>
  <r>
    <x v="0"/>
    <x v="8"/>
    <x v="13"/>
    <s v="France"/>
    <x v="7"/>
    <x v="0"/>
    <m/>
  </r>
  <r>
    <x v="0"/>
    <x v="8"/>
    <x v="13"/>
    <s v="Paris"/>
    <x v="7"/>
    <x v="0"/>
    <n v="4.2200000000000001E-2"/>
  </r>
  <r>
    <x v="0"/>
    <x v="8"/>
    <x v="13"/>
    <s v="Lille"/>
    <x v="7"/>
    <x v="0"/>
    <n v="4.2200000000000001E-2"/>
  </r>
  <r>
    <x v="0"/>
    <x v="8"/>
    <x v="13"/>
    <s v="Strasbourg"/>
    <x v="7"/>
    <x v="0"/>
    <n v="4.2200000000000001E-2"/>
  </r>
  <r>
    <x v="0"/>
    <x v="8"/>
    <x v="13"/>
    <s v="Toulouse"/>
    <x v="7"/>
    <x v="0"/>
    <n v="4.2200000000000001E-2"/>
  </r>
  <r>
    <x v="0"/>
    <x v="8"/>
    <x v="13"/>
    <s v="Lyon"/>
    <x v="7"/>
    <x v="0"/>
    <n v="4.2200000000000001E-2"/>
  </r>
  <r>
    <x v="0"/>
    <x v="8"/>
    <x v="13"/>
    <s v="Marseille"/>
    <x v="7"/>
    <x v="0"/>
    <n v="4.2200000000000001E-2"/>
  </r>
  <r>
    <x v="0"/>
    <x v="8"/>
    <x v="14"/>
    <s v="Croatia"/>
    <x v="7"/>
    <x v="0"/>
    <m/>
  </r>
  <r>
    <x v="0"/>
    <x v="8"/>
    <x v="15"/>
    <s v="Italy"/>
    <x v="7"/>
    <x v="0"/>
    <m/>
  </r>
  <r>
    <x v="0"/>
    <x v="8"/>
    <x v="15"/>
    <s v="Nord-Ovest, Nord-Est, Centro (IT) (NUTS 2006)"/>
    <x v="7"/>
    <x v="0"/>
    <n v="5.1700000000000003E-2"/>
  </r>
  <r>
    <x v="0"/>
    <x v="8"/>
    <x v="15"/>
    <s v="Sud, Isole"/>
    <x v="7"/>
    <x v="0"/>
    <n v="5.1700000000000003E-2"/>
  </r>
  <r>
    <x v="0"/>
    <x v="8"/>
    <x v="16"/>
    <s v="Cyprus"/>
    <x v="7"/>
    <x v="0"/>
    <m/>
  </r>
  <r>
    <x v="0"/>
    <x v="8"/>
    <x v="17"/>
    <s v="Latvia"/>
    <x v="7"/>
    <x v="0"/>
    <m/>
  </r>
  <r>
    <x v="0"/>
    <x v="8"/>
    <x v="18"/>
    <s v="Lithuania"/>
    <x v="7"/>
    <x v="0"/>
    <m/>
  </r>
  <r>
    <x v="0"/>
    <x v="8"/>
    <x v="19"/>
    <s v="Luxembourg"/>
    <x v="7"/>
    <x v="0"/>
    <n v="4.0500000000000001E-2"/>
  </r>
  <r>
    <x v="0"/>
    <x v="8"/>
    <x v="20"/>
    <s v="Hungary"/>
    <x v="7"/>
    <x v="0"/>
    <n v="4.87E-2"/>
  </r>
  <r>
    <x v="0"/>
    <x v="8"/>
    <x v="21"/>
    <s v="Malta"/>
    <x v="7"/>
    <x v="0"/>
    <m/>
  </r>
  <r>
    <x v="0"/>
    <x v="8"/>
    <x v="22"/>
    <s v="Netherlands"/>
    <x v="7"/>
    <x v="0"/>
    <m/>
  </r>
  <r>
    <x v="0"/>
    <x v="8"/>
    <x v="22"/>
    <s v="Noord-Holland"/>
    <x v="7"/>
    <x v="0"/>
    <n v="3.9199999999999999E-2"/>
  </r>
  <r>
    <x v="0"/>
    <x v="8"/>
    <x v="22"/>
    <s v="Rotterdam"/>
    <x v="7"/>
    <x v="0"/>
    <n v="3.8100000000000002E-2"/>
  </r>
  <r>
    <x v="0"/>
    <x v="8"/>
    <x v="22"/>
    <s v="Noord-Brabant"/>
    <x v="7"/>
    <x v="0"/>
    <n v="3.8600000000000002E-2"/>
  </r>
  <r>
    <x v="0"/>
    <x v="8"/>
    <x v="23"/>
    <s v="Austria"/>
    <x v="7"/>
    <x v="0"/>
    <m/>
  </r>
  <r>
    <x v="0"/>
    <x v="8"/>
    <x v="23"/>
    <s v="Wien, Oberösterreich, Tirol"/>
    <x v="7"/>
    <x v="0"/>
    <m/>
  </r>
  <r>
    <x v="0"/>
    <x v="8"/>
    <x v="24"/>
    <s v="Poland"/>
    <x v="7"/>
    <x v="0"/>
    <m/>
  </r>
  <r>
    <x v="0"/>
    <x v="8"/>
    <x v="25"/>
    <s v="Portugal"/>
    <x v="7"/>
    <x v="0"/>
    <m/>
  </r>
  <r>
    <x v="0"/>
    <x v="8"/>
    <x v="25"/>
    <s v="Lisboa"/>
    <x v="7"/>
    <x v="0"/>
    <n v="7.1199999999999999E-2"/>
  </r>
  <r>
    <x v="0"/>
    <x v="8"/>
    <x v="26"/>
    <s v="Região Autónoma dos Açores (PT)"/>
    <x v="7"/>
    <x v="0"/>
    <m/>
  </r>
  <r>
    <x v="0"/>
    <x v="8"/>
    <x v="27"/>
    <s v="Romania"/>
    <x v="7"/>
    <x v="0"/>
    <m/>
  </r>
  <r>
    <x v="0"/>
    <x v="8"/>
    <x v="28"/>
    <s v="Slovenia"/>
    <x v="7"/>
    <x v="0"/>
    <n v="3.1300000000000001E-2"/>
  </r>
  <r>
    <x v="0"/>
    <x v="8"/>
    <x v="29"/>
    <s v="Slovakia"/>
    <x v="7"/>
    <x v="0"/>
    <m/>
  </r>
  <r>
    <x v="0"/>
    <x v="8"/>
    <x v="30"/>
    <s v="Finland"/>
    <x v="7"/>
    <x v="0"/>
    <m/>
  </r>
  <r>
    <x v="0"/>
    <x v="8"/>
    <x v="31"/>
    <s v="Sweden"/>
    <x v="7"/>
    <x v="0"/>
    <m/>
  </r>
  <r>
    <x v="0"/>
    <x v="8"/>
    <x v="32"/>
    <s v="United Kingdom"/>
    <x v="7"/>
    <x v="0"/>
    <m/>
  </r>
  <r>
    <x v="0"/>
    <x v="8"/>
    <x v="32"/>
    <s v="Leeds"/>
    <x v="7"/>
    <x v="0"/>
    <m/>
  </r>
  <r>
    <x v="0"/>
    <x v="8"/>
    <x v="32"/>
    <s v="Birmingham"/>
    <x v="7"/>
    <x v="0"/>
    <m/>
  </r>
  <r>
    <x v="0"/>
    <x v="8"/>
    <x v="32"/>
    <s v="London"/>
    <x v="7"/>
    <x v="0"/>
    <m/>
  </r>
  <r>
    <x v="0"/>
    <x v="8"/>
    <x v="32"/>
    <s v="Glasgow"/>
    <x v="7"/>
    <x v="0"/>
    <m/>
  </r>
  <r>
    <x v="0"/>
    <x v="8"/>
    <x v="33"/>
    <s v="Norway"/>
    <x v="7"/>
    <x v="0"/>
    <m/>
  </r>
  <r>
    <x v="0"/>
    <x v="8"/>
    <x v="34"/>
    <s v="Turkey"/>
    <x v="7"/>
    <x v="0"/>
    <m/>
  </r>
  <r>
    <x v="0"/>
    <x v="8"/>
    <x v="0"/>
    <s v="European Union (27 countries)"/>
    <x v="7"/>
    <x v="1"/>
    <m/>
  </r>
  <r>
    <x v="0"/>
    <x v="8"/>
    <x v="1"/>
    <s v="European Union (25 countries)"/>
    <x v="7"/>
    <x v="1"/>
    <m/>
  </r>
  <r>
    <x v="0"/>
    <x v="8"/>
    <x v="2"/>
    <s v="European Union (15 countries)"/>
    <x v="7"/>
    <x v="1"/>
    <m/>
  </r>
  <r>
    <x v="0"/>
    <x v="8"/>
    <x v="3"/>
    <s v="Euro area (EA11-2000, EA12-2006, EA13-2007, EA15-2008, EA16-2010, EA17)"/>
    <x v="7"/>
    <x v="1"/>
    <m/>
  </r>
  <r>
    <x v="0"/>
    <x v="8"/>
    <x v="4"/>
    <s v="Belgium"/>
    <x v="7"/>
    <x v="1"/>
    <n v="4.1799999999999997E-2"/>
  </r>
  <r>
    <x v="0"/>
    <x v="8"/>
    <x v="5"/>
    <s v="Bulgaria"/>
    <x v="7"/>
    <x v="1"/>
    <m/>
  </r>
  <r>
    <x v="0"/>
    <x v="8"/>
    <x v="6"/>
    <s v="Czech Republic"/>
    <x v="7"/>
    <x v="1"/>
    <m/>
  </r>
  <r>
    <x v="0"/>
    <x v="8"/>
    <x v="7"/>
    <s v="Denmark"/>
    <x v="7"/>
    <x v="1"/>
    <n v="3.7600000000000001E-2"/>
  </r>
  <r>
    <x v="0"/>
    <x v="8"/>
    <x v="7"/>
    <s v="København"/>
    <x v="7"/>
    <x v="1"/>
    <m/>
  </r>
  <r>
    <x v="0"/>
    <x v="8"/>
    <x v="8"/>
    <s v="Germany (until 1990 former territory of the FRG)"/>
    <x v="7"/>
    <x v="1"/>
    <m/>
  </r>
  <r>
    <x v="0"/>
    <x v="8"/>
    <x v="8"/>
    <s v="Stuttgart"/>
    <x v="7"/>
    <x v="1"/>
    <n v="6.5299999999999997E-2"/>
  </r>
  <r>
    <x v="0"/>
    <x v="8"/>
    <x v="8"/>
    <s v="München"/>
    <x v="7"/>
    <x v="1"/>
    <n v="6.6799999999999998E-2"/>
  </r>
  <r>
    <x v="0"/>
    <x v="8"/>
    <x v="8"/>
    <s v="Hamburg"/>
    <x v="7"/>
    <x v="1"/>
    <n v="7.5700000000000003E-2"/>
  </r>
  <r>
    <x v="0"/>
    <x v="8"/>
    <x v="8"/>
    <s v="Frankfurt am Main"/>
    <x v="7"/>
    <x v="1"/>
    <n v="6.6000000000000003E-2"/>
  </r>
  <r>
    <x v="0"/>
    <x v="8"/>
    <x v="8"/>
    <s v="Rostock"/>
    <x v="7"/>
    <x v="1"/>
    <n v="6.0199999999999997E-2"/>
  </r>
  <r>
    <x v="0"/>
    <x v="8"/>
    <x v="8"/>
    <s v="Hannover"/>
    <x v="7"/>
    <x v="1"/>
    <n v="6.8900000000000003E-2"/>
  </r>
  <r>
    <x v="0"/>
    <x v="8"/>
    <x v="8"/>
    <s v="Düsseldorf"/>
    <x v="7"/>
    <x v="1"/>
    <n v="6.25E-2"/>
  </r>
  <r>
    <x v="0"/>
    <x v="8"/>
    <x v="8"/>
    <s v="Leipzig"/>
    <x v="7"/>
    <x v="1"/>
    <n v="6.08E-2"/>
  </r>
  <r>
    <x v="0"/>
    <x v="8"/>
    <x v="8"/>
    <s v="Erfurt"/>
    <x v="7"/>
    <x v="1"/>
    <n v="6.9800000000000001E-2"/>
  </r>
  <r>
    <x v="0"/>
    <x v="8"/>
    <x v="8"/>
    <s v="Germany - South"/>
    <x v="7"/>
    <x v="1"/>
    <n v="6.3799999999999996E-2"/>
  </r>
  <r>
    <x v="0"/>
    <x v="8"/>
    <x v="8"/>
    <s v="Germany - West"/>
    <x v="7"/>
    <x v="1"/>
    <n v="5.5800000000000002E-2"/>
  </r>
  <r>
    <x v="0"/>
    <x v="8"/>
    <x v="9"/>
    <s v="Estonia"/>
    <x v="7"/>
    <x v="1"/>
    <m/>
  </r>
  <r>
    <x v="0"/>
    <x v="8"/>
    <x v="10"/>
    <s v="Ireland"/>
    <x v="7"/>
    <x v="1"/>
    <m/>
  </r>
  <r>
    <x v="0"/>
    <x v="8"/>
    <x v="10"/>
    <s v="Dublin"/>
    <x v="7"/>
    <x v="1"/>
    <n v="4.7899999999999998E-2"/>
  </r>
  <r>
    <x v="0"/>
    <x v="8"/>
    <x v="11"/>
    <s v="Greece"/>
    <x v="7"/>
    <x v="1"/>
    <m/>
  </r>
  <r>
    <x v="0"/>
    <x v="8"/>
    <x v="11"/>
    <s v="Athina"/>
    <x v="7"/>
    <x v="1"/>
    <n v="4.6100000000000002E-2"/>
  </r>
  <r>
    <x v="0"/>
    <x v="8"/>
    <x v="12"/>
    <s v="Spain"/>
    <x v="7"/>
    <x v="1"/>
    <m/>
  </r>
  <r>
    <x v="0"/>
    <x v="8"/>
    <x v="12"/>
    <s v="Madrid"/>
    <x v="7"/>
    <x v="1"/>
    <n v="7.1099999999999997E-2"/>
  </r>
  <r>
    <x v="0"/>
    <x v="8"/>
    <x v="13"/>
    <s v="France"/>
    <x v="7"/>
    <x v="1"/>
    <m/>
  </r>
  <r>
    <x v="0"/>
    <x v="8"/>
    <x v="13"/>
    <s v="Paris"/>
    <x v="7"/>
    <x v="1"/>
    <n v="4.3200000000000002E-2"/>
  </r>
  <r>
    <x v="0"/>
    <x v="8"/>
    <x v="13"/>
    <s v="Lille"/>
    <x v="7"/>
    <x v="1"/>
    <n v="4.3200000000000002E-2"/>
  </r>
  <r>
    <x v="0"/>
    <x v="8"/>
    <x v="13"/>
    <s v="Strasbourg"/>
    <x v="7"/>
    <x v="1"/>
    <n v="4.3200000000000002E-2"/>
  </r>
  <r>
    <x v="0"/>
    <x v="8"/>
    <x v="13"/>
    <s v="Toulouse"/>
    <x v="7"/>
    <x v="1"/>
    <n v="4.3200000000000002E-2"/>
  </r>
  <r>
    <x v="0"/>
    <x v="8"/>
    <x v="13"/>
    <s v="Lyon"/>
    <x v="7"/>
    <x v="1"/>
    <n v="4.3200000000000002E-2"/>
  </r>
  <r>
    <x v="0"/>
    <x v="8"/>
    <x v="13"/>
    <s v="Marseille"/>
    <x v="7"/>
    <x v="1"/>
    <n v="4.3200000000000002E-2"/>
  </r>
  <r>
    <x v="0"/>
    <x v="8"/>
    <x v="14"/>
    <s v="Croatia"/>
    <x v="7"/>
    <x v="1"/>
    <m/>
  </r>
  <r>
    <x v="0"/>
    <x v="8"/>
    <x v="15"/>
    <s v="Italy"/>
    <x v="7"/>
    <x v="1"/>
    <m/>
  </r>
  <r>
    <x v="0"/>
    <x v="8"/>
    <x v="15"/>
    <s v="Nord-Ovest, Nord-Est, Centro (IT) (NUTS 2006)"/>
    <x v="7"/>
    <x v="1"/>
    <n v="5.0599999999999999E-2"/>
  </r>
  <r>
    <x v="0"/>
    <x v="8"/>
    <x v="15"/>
    <s v="Sud, Isole"/>
    <x v="7"/>
    <x v="1"/>
    <n v="5.0599999999999999E-2"/>
  </r>
  <r>
    <x v="0"/>
    <x v="8"/>
    <x v="16"/>
    <s v="Cyprus"/>
    <x v="7"/>
    <x v="1"/>
    <m/>
  </r>
  <r>
    <x v="0"/>
    <x v="8"/>
    <x v="17"/>
    <s v="Latvia"/>
    <x v="7"/>
    <x v="1"/>
    <m/>
  </r>
  <r>
    <x v="0"/>
    <x v="8"/>
    <x v="18"/>
    <s v="Lithuania"/>
    <x v="7"/>
    <x v="1"/>
    <m/>
  </r>
  <r>
    <x v="0"/>
    <x v="8"/>
    <x v="19"/>
    <s v="Luxembourg"/>
    <x v="7"/>
    <x v="1"/>
    <n v="4.0800000000000003E-2"/>
  </r>
  <r>
    <x v="0"/>
    <x v="8"/>
    <x v="20"/>
    <s v="Hungary"/>
    <x v="7"/>
    <x v="1"/>
    <n v="4.4699999999999997E-2"/>
  </r>
  <r>
    <x v="0"/>
    <x v="8"/>
    <x v="21"/>
    <s v="Malta"/>
    <x v="7"/>
    <x v="1"/>
    <m/>
  </r>
  <r>
    <x v="0"/>
    <x v="8"/>
    <x v="22"/>
    <s v="Netherlands"/>
    <x v="7"/>
    <x v="1"/>
    <m/>
  </r>
  <r>
    <x v="0"/>
    <x v="8"/>
    <x v="22"/>
    <s v="Noord-Holland"/>
    <x v="7"/>
    <x v="1"/>
    <n v="4.0399999999999998E-2"/>
  </r>
  <r>
    <x v="0"/>
    <x v="8"/>
    <x v="22"/>
    <s v="Rotterdam"/>
    <x v="7"/>
    <x v="1"/>
    <n v="3.9300000000000002E-2"/>
  </r>
  <r>
    <x v="0"/>
    <x v="8"/>
    <x v="22"/>
    <s v="Noord-Brabant"/>
    <x v="7"/>
    <x v="1"/>
    <n v="3.9899999999999998E-2"/>
  </r>
  <r>
    <x v="0"/>
    <x v="8"/>
    <x v="23"/>
    <s v="Austria"/>
    <x v="7"/>
    <x v="1"/>
    <m/>
  </r>
  <r>
    <x v="0"/>
    <x v="8"/>
    <x v="23"/>
    <s v="Wien, Oberösterreich, Tirol"/>
    <x v="7"/>
    <x v="1"/>
    <m/>
  </r>
  <r>
    <x v="0"/>
    <x v="8"/>
    <x v="24"/>
    <s v="Poland"/>
    <x v="7"/>
    <x v="1"/>
    <m/>
  </r>
  <r>
    <x v="0"/>
    <x v="8"/>
    <x v="25"/>
    <s v="Portugal"/>
    <x v="7"/>
    <x v="1"/>
    <m/>
  </r>
  <r>
    <x v="0"/>
    <x v="8"/>
    <x v="25"/>
    <s v="Lisboa"/>
    <x v="7"/>
    <x v="1"/>
    <n v="7.6700000000000004E-2"/>
  </r>
  <r>
    <x v="0"/>
    <x v="8"/>
    <x v="26"/>
    <s v="Região Autónoma dos Açores (PT)"/>
    <x v="7"/>
    <x v="1"/>
    <m/>
  </r>
  <r>
    <x v="0"/>
    <x v="8"/>
    <x v="27"/>
    <s v="Romania"/>
    <x v="7"/>
    <x v="1"/>
    <m/>
  </r>
  <r>
    <x v="0"/>
    <x v="8"/>
    <x v="28"/>
    <s v="Slovenia"/>
    <x v="7"/>
    <x v="1"/>
    <n v="3.2399999999999998E-2"/>
  </r>
  <r>
    <x v="0"/>
    <x v="8"/>
    <x v="29"/>
    <s v="Slovakia"/>
    <x v="7"/>
    <x v="1"/>
    <m/>
  </r>
  <r>
    <x v="0"/>
    <x v="8"/>
    <x v="30"/>
    <s v="Finland"/>
    <x v="7"/>
    <x v="1"/>
    <m/>
  </r>
  <r>
    <x v="0"/>
    <x v="8"/>
    <x v="31"/>
    <s v="Sweden"/>
    <x v="7"/>
    <x v="1"/>
    <m/>
  </r>
  <r>
    <x v="0"/>
    <x v="8"/>
    <x v="32"/>
    <s v="United Kingdom"/>
    <x v="7"/>
    <x v="1"/>
    <m/>
  </r>
  <r>
    <x v="0"/>
    <x v="8"/>
    <x v="32"/>
    <s v="Leeds"/>
    <x v="7"/>
    <x v="1"/>
    <m/>
  </r>
  <r>
    <x v="0"/>
    <x v="8"/>
    <x v="32"/>
    <s v="Birmingham"/>
    <x v="7"/>
    <x v="1"/>
    <m/>
  </r>
  <r>
    <x v="0"/>
    <x v="8"/>
    <x v="32"/>
    <s v="London"/>
    <x v="7"/>
    <x v="1"/>
    <m/>
  </r>
  <r>
    <x v="0"/>
    <x v="8"/>
    <x v="32"/>
    <s v="Glasgow"/>
    <x v="7"/>
    <x v="1"/>
    <m/>
  </r>
  <r>
    <x v="0"/>
    <x v="8"/>
    <x v="33"/>
    <s v="Norway"/>
    <x v="7"/>
    <x v="1"/>
    <m/>
  </r>
  <r>
    <x v="0"/>
    <x v="8"/>
    <x v="34"/>
    <s v="Turkey"/>
    <x v="7"/>
    <x v="1"/>
    <m/>
  </r>
  <r>
    <x v="0"/>
    <x v="8"/>
    <x v="0"/>
    <s v="European Union (27 countries)"/>
    <x v="8"/>
    <x v="0"/>
    <m/>
  </r>
  <r>
    <x v="0"/>
    <x v="8"/>
    <x v="1"/>
    <s v="European Union (25 countries)"/>
    <x v="8"/>
    <x v="0"/>
    <m/>
  </r>
  <r>
    <x v="0"/>
    <x v="8"/>
    <x v="2"/>
    <s v="European Union (15 countries)"/>
    <x v="8"/>
    <x v="0"/>
    <m/>
  </r>
  <r>
    <x v="0"/>
    <x v="8"/>
    <x v="3"/>
    <s v="Euro area (EA11-2000, EA12-2006, EA13-2007, EA15-2008, EA16-2010, EA17)"/>
    <x v="8"/>
    <x v="0"/>
    <m/>
  </r>
  <r>
    <x v="0"/>
    <x v="8"/>
    <x v="4"/>
    <s v="Belgium"/>
    <x v="8"/>
    <x v="0"/>
    <n v="4.3700000000000003E-2"/>
  </r>
  <r>
    <x v="0"/>
    <x v="8"/>
    <x v="5"/>
    <s v="Bulgaria"/>
    <x v="8"/>
    <x v="0"/>
    <m/>
  </r>
  <r>
    <x v="0"/>
    <x v="8"/>
    <x v="6"/>
    <s v="Czech Republic"/>
    <x v="8"/>
    <x v="0"/>
    <m/>
  </r>
  <r>
    <x v="0"/>
    <x v="8"/>
    <x v="7"/>
    <s v="Denmark"/>
    <x v="8"/>
    <x v="0"/>
    <n v="3.7499999999999999E-2"/>
  </r>
  <r>
    <x v="0"/>
    <x v="8"/>
    <x v="7"/>
    <s v="København"/>
    <x v="8"/>
    <x v="0"/>
    <m/>
  </r>
  <r>
    <x v="0"/>
    <x v="8"/>
    <x v="8"/>
    <s v="Germany (until 1990 former territory of the FRG)"/>
    <x v="8"/>
    <x v="0"/>
    <m/>
  </r>
  <r>
    <x v="0"/>
    <x v="8"/>
    <x v="8"/>
    <s v="Stuttgart"/>
    <x v="8"/>
    <x v="0"/>
    <n v="6.8099999999999994E-2"/>
  </r>
  <r>
    <x v="0"/>
    <x v="8"/>
    <x v="8"/>
    <s v="München"/>
    <x v="8"/>
    <x v="0"/>
    <n v="6.9699999999999998E-2"/>
  </r>
  <r>
    <x v="0"/>
    <x v="8"/>
    <x v="8"/>
    <s v="Hamburg"/>
    <x v="8"/>
    <x v="0"/>
    <n v="7.8200000000000006E-2"/>
  </r>
  <r>
    <x v="0"/>
    <x v="8"/>
    <x v="8"/>
    <s v="Frankfurt am Main"/>
    <x v="8"/>
    <x v="0"/>
    <n v="6.88E-2"/>
  </r>
  <r>
    <x v="0"/>
    <x v="8"/>
    <x v="8"/>
    <s v="Rostock"/>
    <x v="8"/>
    <x v="0"/>
    <n v="6.2799999999999995E-2"/>
  </r>
  <r>
    <x v="0"/>
    <x v="8"/>
    <x v="8"/>
    <s v="Hannover"/>
    <x v="8"/>
    <x v="0"/>
    <n v="7.1900000000000006E-2"/>
  </r>
  <r>
    <x v="0"/>
    <x v="8"/>
    <x v="8"/>
    <s v="Düsseldorf"/>
    <x v="8"/>
    <x v="0"/>
    <n v="6.5199999999999994E-2"/>
  </r>
  <r>
    <x v="0"/>
    <x v="8"/>
    <x v="8"/>
    <s v="Leipzig"/>
    <x v="8"/>
    <x v="0"/>
    <n v="6.3399999999999998E-2"/>
  </r>
  <r>
    <x v="0"/>
    <x v="8"/>
    <x v="8"/>
    <s v="Erfurt"/>
    <x v="8"/>
    <x v="0"/>
    <n v="7.2800000000000004E-2"/>
  </r>
  <r>
    <x v="0"/>
    <x v="8"/>
    <x v="8"/>
    <s v="Germany - South"/>
    <x v="8"/>
    <x v="0"/>
    <n v="6.6600000000000006E-2"/>
  </r>
  <r>
    <x v="0"/>
    <x v="8"/>
    <x v="8"/>
    <s v="Germany - West"/>
    <x v="8"/>
    <x v="0"/>
    <n v="5.8200000000000002E-2"/>
  </r>
  <r>
    <x v="0"/>
    <x v="8"/>
    <x v="9"/>
    <s v="Estonia"/>
    <x v="8"/>
    <x v="0"/>
    <m/>
  </r>
  <r>
    <x v="0"/>
    <x v="8"/>
    <x v="10"/>
    <s v="Ireland"/>
    <x v="8"/>
    <x v="0"/>
    <m/>
  </r>
  <r>
    <x v="0"/>
    <x v="8"/>
    <x v="10"/>
    <s v="Dublin"/>
    <x v="8"/>
    <x v="0"/>
    <n v="4.9500000000000002E-2"/>
  </r>
  <r>
    <x v="0"/>
    <x v="8"/>
    <x v="11"/>
    <s v="Greece"/>
    <x v="8"/>
    <x v="0"/>
    <m/>
  </r>
  <r>
    <x v="0"/>
    <x v="8"/>
    <x v="11"/>
    <s v="Athina"/>
    <x v="8"/>
    <x v="0"/>
    <n v="4.41E-2"/>
  </r>
  <r>
    <x v="0"/>
    <x v="8"/>
    <x v="12"/>
    <s v="Spain"/>
    <x v="8"/>
    <x v="0"/>
    <m/>
  </r>
  <r>
    <x v="0"/>
    <x v="8"/>
    <x v="12"/>
    <s v="Madrid"/>
    <x v="8"/>
    <x v="0"/>
    <n v="6.6900000000000001E-2"/>
  </r>
  <r>
    <x v="0"/>
    <x v="8"/>
    <x v="13"/>
    <s v="France"/>
    <x v="8"/>
    <x v="0"/>
    <m/>
  </r>
  <r>
    <x v="0"/>
    <x v="8"/>
    <x v="13"/>
    <s v="Paris"/>
    <x v="8"/>
    <x v="0"/>
    <n v="4.48E-2"/>
  </r>
  <r>
    <x v="0"/>
    <x v="8"/>
    <x v="13"/>
    <s v="Lille"/>
    <x v="8"/>
    <x v="0"/>
    <n v="4.48E-2"/>
  </r>
  <r>
    <x v="0"/>
    <x v="8"/>
    <x v="13"/>
    <s v="Strasbourg"/>
    <x v="8"/>
    <x v="0"/>
    <n v="4.48E-2"/>
  </r>
  <r>
    <x v="0"/>
    <x v="8"/>
    <x v="13"/>
    <s v="Toulouse"/>
    <x v="8"/>
    <x v="0"/>
    <n v="4.48E-2"/>
  </r>
  <r>
    <x v="0"/>
    <x v="8"/>
    <x v="13"/>
    <s v="Lyon"/>
    <x v="8"/>
    <x v="0"/>
    <n v="4.48E-2"/>
  </r>
  <r>
    <x v="0"/>
    <x v="8"/>
    <x v="13"/>
    <s v="Marseille"/>
    <x v="8"/>
    <x v="0"/>
    <n v="4.48E-2"/>
  </r>
  <r>
    <x v="0"/>
    <x v="8"/>
    <x v="14"/>
    <s v="Croatia"/>
    <x v="8"/>
    <x v="0"/>
    <m/>
  </r>
  <r>
    <x v="0"/>
    <x v="8"/>
    <x v="15"/>
    <s v="Italy"/>
    <x v="8"/>
    <x v="0"/>
    <m/>
  </r>
  <r>
    <x v="0"/>
    <x v="8"/>
    <x v="15"/>
    <s v="Nord-Ovest, Nord-Est, Centro (IT) (NUTS 2006)"/>
    <x v="8"/>
    <x v="0"/>
    <n v="4.5400000000000003E-2"/>
  </r>
  <r>
    <x v="0"/>
    <x v="8"/>
    <x v="15"/>
    <s v="Sud, Isole"/>
    <x v="8"/>
    <x v="0"/>
    <n v="4.5400000000000003E-2"/>
  </r>
  <r>
    <x v="0"/>
    <x v="8"/>
    <x v="16"/>
    <s v="Cyprus"/>
    <x v="8"/>
    <x v="0"/>
    <m/>
  </r>
  <r>
    <x v="0"/>
    <x v="8"/>
    <x v="17"/>
    <s v="Latvia"/>
    <x v="8"/>
    <x v="0"/>
    <m/>
  </r>
  <r>
    <x v="0"/>
    <x v="8"/>
    <x v="18"/>
    <s v="Lithuania"/>
    <x v="8"/>
    <x v="0"/>
    <m/>
  </r>
  <r>
    <x v="0"/>
    <x v="8"/>
    <x v="19"/>
    <s v="Luxembourg"/>
    <x v="8"/>
    <x v="0"/>
    <n v="4.2799999999999998E-2"/>
  </r>
  <r>
    <x v="0"/>
    <x v="8"/>
    <x v="20"/>
    <s v="Hungary"/>
    <x v="8"/>
    <x v="0"/>
    <n v="4.5600000000000002E-2"/>
  </r>
  <r>
    <x v="0"/>
    <x v="8"/>
    <x v="21"/>
    <s v="Malta"/>
    <x v="8"/>
    <x v="0"/>
    <m/>
  </r>
  <r>
    <x v="0"/>
    <x v="8"/>
    <x v="22"/>
    <s v="Netherlands"/>
    <x v="8"/>
    <x v="0"/>
    <m/>
  </r>
  <r>
    <x v="0"/>
    <x v="8"/>
    <x v="22"/>
    <s v="Noord-Holland"/>
    <x v="8"/>
    <x v="0"/>
    <n v="4.1700000000000001E-2"/>
  </r>
  <r>
    <x v="0"/>
    <x v="8"/>
    <x v="22"/>
    <s v="Rotterdam"/>
    <x v="8"/>
    <x v="0"/>
    <n v="4.1799999999999997E-2"/>
  </r>
  <r>
    <x v="0"/>
    <x v="8"/>
    <x v="22"/>
    <s v="Noord-Brabant"/>
    <x v="8"/>
    <x v="0"/>
    <n v="4.2000000000000003E-2"/>
  </r>
  <r>
    <x v="0"/>
    <x v="8"/>
    <x v="23"/>
    <s v="Austria"/>
    <x v="8"/>
    <x v="0"/>
    <m/>
  </r>
  <r>
    <x v="0"/>
    <x v="8"/>
    <x v="23"/>
    <s v="Wien, Oberösterreich, Tirol"/>
    <x v="8"/>
    <x v="0"/>
    <m/>
  </r>
  <r>
    <x v="0"/>
    <x v="8"/>
    <x v="24"/>
    <s v="Poland"/>
    <x v="8"/>
    <x v="0"/>
    <m/>
  </r>
  <r>
    <x v="0"/>
    <x v="8"/>
    <x v="25"/>
    <s v="Portugal"/>
    <x v="8"/>
    <x v="0"/>
    <m/>
  </r>
  <r>
    <x v="0"/>
    <x v="8"/>
    <x v="25"/>
    <s v="Lisboa"/>
    <x v="8"/>
    <x v="0"/>
    <n v="7.5200000000000003E-2"/>
  </r>
  <r>
    <x v="0"/>
    <x v="8"/>
    <x v="26"/>
    <s v="Região Autónoma dos Açores (PT)"/>
    <x v="8"/>
    <x v="0"/>
    <m/>
  </r>
  <r>
    <x v="0"/>
    <x v="8"/>
    <x v="27"/>
    <s v="Romania"/>
    <x v="8"/>
    <x v="0"/>
    <m/>
  </r>
  <r>
    <x v="0"/>
    <x v="8"/>
    <x v="28"/>
    <s v="Slovenia"/>
    <x v="8"/>
    <x v="0"/>
    <n v="3.32E-2"/>
  </r>
  <r>
    <x v="0"/>
    <x v="8"/>
    <x v="29"/>
    <s v="Slovakia"/>
    <x v="8"/>
    <x v="0"/>
    <m/>
  </r>
  <r>
    <x v="0"/>
    <x v="8"/>
    <x v="30"/>
    <s v="Finland"/>
    <x v="8"/>
    <x v="0"/>
    <m/>
  </r>
  <r>
    <x v="0"/>
    <x v="8"/>
    <x v="31"/>
    <s v="Sweden"/>
    <x v="8"/>
    <x v="0"/>
    <m/>
  </r>
  <r>
    <x v="0"/>
    <x v="8"/>
    <x v="32"/>
    <s v="United Kingdom"/>
    <x v="8"/>
    <x v="0"/>
    <m/>
  </r>
  <r>
    <x v="0"/>
    <x v="8"/>
    <x v="32"/>
    <s v="Leeds"/>
    <x v="8"/>
    <x v="0"/>
    <m/>
  </r>
  <r>
    <x v="0"/>
    <x v="8"/>
    <x v="32"/>
    <s v="Birmingham"/>
    <x v="8"/>
    <x v="0"/>
    <m/>
  </r>
  <r>
    <x v="0"/>
    <x v="8"/>
    <x v="32"/>
    <s v="London"/>
    <x v="8"/>
    <x v="0"/>
    <m/>
  </r>
  <r>
    <x v="0"/>
    <x v="8"/>
    <x v="32"/>
    <s v="Glasgow"/>
    <x v="8"/>
    <x v="0"/>
    <m/>
  </r>
  <r>
    <x v="0"/>
    <x v="8"/>
    <x v="33"/>
    <s v="Norway"/>
    <x v="8"/>
    <x v="0"/>
    <m/>
  </r>
  <r>
    <x v="0"/>
    <x v="8"/>
    <x v="34"/>
    <s v="Turkey"/>
    <x v="8"/>
    <x v="0"/>
    <m/>
  </r>
  <r>
    <x v="0"/>
    <x v="8"/>
    <x v="0"/>
    <s v="European Union (27 countries)"/>
    <x v="8"/>
    <x v="1"/>
    <m/>
  </r>
  <r>
    <x v="0"/>
    <x v="8"/>
    <x v="1"/>
    <s v="European Union (25 countries)"/>
    <x v="8"/>
    <x v="1"/>
    <m/>
  </r>
  <r>
    <x v="0"/>
    <x v="8"/>
    <x v="2"/>
    <s v="European Union (15 countries)"/>
    <x v="8"/>
    <x v="1"/>
    <m/>
  </r>
  <r>
    <x v="0"/>
    <x v="8"/>
    <x v="3"/>
    <s v="Euro area (EA11-2000, EA12-2006, EA13-2007, EA15-2008, EA16-2010, EA17)"/>
    <x v="8"/>
    <x v="1"/>
    <m/>
  </r>
  <r>
    <x v="0"/>
    <x v="8"/>
    <x v="4"/>
    <s v="Belgium"/>
    <x v="8"/>
    <x v="1"/>
    <n v="4.3700000000000003E-2"/>
  </r>
  <r>
    <x v="0"/>
    <x v="8"/>
    <x v="5"/>
    <s v="Bulgaria"/>
    <x v="8"/>
    <x v="1"/>
    <m/>
  </r>
  <r>
    <x v="0"/>
    <x v="8"/>
    <x v="6"/>
    <s v="Czech Republic"/>
    <x v="8"/>
    <x v="1"/>
    <m/>
  </r>
  <r>
    <x v="0"/>
    <x v="8"/>
    <x v="7"/>
    <s v="Denmark"/>
    <x v="8"/>
    <x v="1"/>
    <n v="3.73E-2"/>
  </r>
  <r>
    <x v="0"/>
    <x v="8"/>
    <x v="7"/>
    <s v="København"/>
    <x v="8"/>
    <x v="1"/>
    <m/>
  </r>
  <r>
    <x v="0"/>
    <x v="8"/>
    <x v="8"/>
    <s v="Germany (until 1990 former territory of the FRG)"/>
    <x v="8"/>
    <x v="1"/>
    <m/>
  </r>
  <r>
    <x v="0"/>
    <x v="8"/>
    <x v="8"/>
    <s v="Stuttgart"/>
    <x v="8"/>
    <x v="1"/>
    <n v="6.8400000000000002E-2"/>
  </r>
  <r>
    <x v="0"/>
    <x v="8"/>
    <x v="8"/>
    <s v="München"/>
    <x v="8"/>
    <x v="1"/>
    <n v="6.9900000000000004E-2"/>
  </r>
  <r>
    <x v="0"/>
    <x v="8"/>
    <x v="8"/>
    <s v="Hamburg"/>
    <x v="8"/>
    <x v="1"/>
    <n v="7.8399999999999997E-2"/>
  </r>
  <r>
    <x v="0"/>
    <x v="8"/>
    <x v="8"/>
    <s v="Frankfurt am Main"/>
    <x v="8"/>
    <x v="1"/>
    <n v="6.9099999999999995E-2"/>
  </r>
  <r>
    <x v="0"/>
    <x v="8"/>
    <x v="8"/>
    <s v="Rostock"/>
    <x v="8"/>
    <x v="1"/>
    <n v="6.3299999999999995E-2"/>
  </r>
  <r>
    <x v="0"/>
    <x v="8"/>
    <x v="8"/>
    <s v="Hannover"/>
    <x v="8"/>
    <x v="1"/>
    <n v="7.22E-2"/>
  </r>
  <r>
    <x v="0"/>
    <x v="8"/>
    <x v="8"/>
    <s v="Düsseldorf"/>
    <x v="8"/>
    <x v="1"/>
    <n v="6.54E-2"/>
  </r>
  <r>
    <x v="0"/>
    <x v="8"/>
    <x v="8"/>
    <s v="Leipzig"/>
    <x v="8"/>
    <x v="1"/>
    <n v="6.3600000000000004E-2"/>
  </r>
  <r>
    <x v="0"/>
    <x v="8"/>
    <x v="8"/>
    <s v="Erfurt"/>
    <x v="8"/>
    <x v="1"/>
    <n v="7.2999999999999995E-2"/>
  </r>
  <r>
    <x v="0"/>
    <x v="8"/>
    <x v="8"/>
    <s v="Germany - South"/>
    <x v="8"/>
    <x v="1"/>
    <n v="6.6799999999999998E-2"/>
  </r>
  <r>
    <x v="0"/>
    <x v="8"/>
    <x v="8"/>
    <s v="Germany - West"/>
    <x v="8"/>
    <x v="1"/>
    <n v="5.8400000000000001E-2"/>
  </r>
  <r>
    <x v="0"/>
    <x v="8"/>
    <x v="9"/>
    <s v="Estonia"/>
    <x v="8"/>
    <x v="1"/>
    <m/>
  </r>
  <r>
    <x v="0"/>
    <x v="8"/>
    <x v="10"/>
    <s v="Ireland"/>
    <x v="8"/>
    <x v="1"/>
    <m/>
  </r>
  <r>
    <x v="0"/>
    <x v="8"/>
    <x v="10"/>
    <s v="Dublin"/>
    <x v="8"/>
    <x v="1"/>
    <n v="4.5499999999999999E-2"/>
  </r>
  <r>
    <x v="0"/>
    <x v="8"/>
    <x v="11"/>
    <s v="Greece"/>
    <x v="8"/>
    <x v="1"/>
    <m/>
  </r>
  <r>
    <x v="0"/>
    <x v="8"/>
    <x v="11"/>
    <s v="Athina"/>
    <x v="8"/>
    <x v="1"/>
    <n v="4.3299999999999998E-2"/>
  </r>
  <r>
    <x v="0"/>
    <x v="8"/>
    <x v="12"/>
    <s v="Spain"/>
    <x v="8"/>
    <x v="1"/>
    <m/>
  </r>
  <r>
    <x v="0"/>
    <x v="8"/>
    <x v="12"/>
    <s v="Madrid"/>
    <x v="8"/>
    <x v="1"/>
    <n v="6.08E-2"/>
  </r>
  <r>
    <x v="0"/>
    <x v="8"/>
    <x v="13"/>
    <s v="France"/>
    <x v="8"/>
    <x v="1"/>
    <m/>
  </r>
  <r>
    <x v="0"/>
    <x v="8"/>
    <x v="13"/>
    <s v="Paris"/>
    <x v="8"/>
    <x v="1"/>
    <n v="4.53E-2"/>
  </r>
  <r>
    <x v="0"/>
    <x v="8"/>
    <x v="13"/>
    <s v="Lille"/>
    <x v="8"/>
    <x v="1"/>
    <n v="4.53E-2"/>
  </r>
  <r>
    <x v="0"/>
    <x v="8"/>
    <x v="13"/>
    <s v="Strasbourg"/>
    <x v="8"/>
    <x v="1"/>
    <n v="4.53E-2"/>
  </r>
  <r>
    <x v="0"/>
    <x v="8"/>
    <x v="13"/>
    <s v="Toulouse"/>
    <x v="8"/>
    <x v="1"/>
    <n v="4.53E-2"/>
  </r>
  <r>
    <x v="0"/>
    <x v="8"/>
    <x v="13"/>
    <s v="Lyon"/>
    <x v="8"/>
    <x v="1"/>
    <n v="4.53E-2"/>
  </r>
  <r>
    <x v="0"/>
    <x v="8"/>
    <x v="13"/>
    <s v="Marseille"/>
    <x v="8"/>
    <x v="1"/>
    <n v="4.53E-2"/>
  </r>
  <r>
    <x v="0"/>
    <x v="8"/>
    <x v="14"/>
    <s v="Croatia"/>
    <x v="8"/>
    <x v="1"/>
    <m/>
  </r>
  <r>
    <x v="0"/>
    <x v="8"/>
    <x v="15"/>
    <s v="Italy"/>
    <x v="8"/>
    <x v="1"/>
    <m/>
  </r>
  <r>
    <x v="0"/>
    <x v="8"/>
    <x v="15"/>
    <s v="Nord-Ovest, Nord-Est, Centro (IT) (NUTS 2006)"/>
    <x v="8"/>
    <x v="1"/>
    <n v="4.82E-2"/>
  </r>
  <r>
    <x v="0"/>
    <x v="8"/>
    <x v="15"/>
    <s v="Sud, Isole"/>
    <x v="8"/>
    <x v="1"/>
    <n v="4.82E-2"/>
  </r>
  <r>
    <x v="0"/>
    <x v="8"/>
    <x v="16"/>
    <s v="Cyprus"/>
    <x v="8"/>
    <x v="1"/>
    <m/>
  </r>
  <r>
    <x v="0"/>
    <x v="8"/>
    <x v="17"/>
    <s v="Latvia"/>
    <x v="8"/>
    <x v="1"/>
    <m/>
  </r>
  <r>
    <x v="0"/>
    <x v="8"/>
    <x v="18"/>
    <s v="Lithuania"/>
    <x v="8"/>
    <x v="1"/>
    <m/>
  </r>
  <r>
    <x v="0"/>
    <x v="8"/>
    <x v="19"/>
    <s v="Luxembourg"/>
    <x v="8"/>
    <x v="1"/>
    <n v="4.3200000000000002E-2"/>
  </r>
  <r>
    <x v="0"/>
    <x v="8"/>
    <x v="20"/>
    <s v="Hungary"/>
    <x v="8"/>
    <x v="1"/>
    <n v="4.2000000000000003E-2"/>
  </r>
  <r>
    <x v="0"/>
    <x v="8"/>
    <x v="21"/>
    <s v="Malta"/>
    <x v="8"/>
    <x v="1"/>
    <m/>
  </r>
  <r>
    <x v="0"/>
    <x v="8"/>
    <x v="22"/>
    <s v="Netherlands"/>
    <x v="8"/>
    <x v="1"/>
    <m/>
  </r>
  <r>
    <x v="0"/>
    <x v="8"/>
    <x v="22"/>
    <s v="Noord-Holland"/>
    <x v="8"/>
    <x v="1"/>
    <n v="4.0899999999999999E-2"/>
  </r>
  <r>
    <x v="0"/>
    <x v="8"/>
    <x v="22"/>
    <s v="Rotterdam"/>
    <x v="8"/>
    <x v="1"/>
    <n v="4.1000000000000002E-2"/>
  </r>
  <r>
    <x v="0"/>
    <x v="8"/>
    <x v="22"/>
    <s v="Noord-Brabant"/>
    <x v="8"/>
    <x v="1"/>
    <n v="4.1200000000000001E-2"/>
  </r>
  <r>
    <x v="0"/>
    <x v="8"/>
    <x v="23"/>
    <s v="Austria"/>
    <x v="8"/>
    <x v="1"/>
    <m/>
  </r>
  <r>
    <x v="0"/>
    <x v="8"/>
    <x v="23"/>
    <s v="Wien, Oberösterreich, Tirol"/>
    <x v="8"/>
    <x v="1"/>
    <m/>
  </r>
  <r>
    <x v="0"/>
    <x v="8"/>
    <x v="24"/>
    <s v="Poland"/>
    <x v="8"/>
    <x v="1"/>
    <m/>
  </r>
  <r>
    <x v="0"/>
    <x v="8"/>
    <x v="25"/>
    <s v="Portugal"/>
    <x v="8"/>
    <x v="1"/>
    <m/>
  </r>
  <r>
    <x v="0"/>
    <x v="8"/>
    <x v="25"/>
    <s v="Lisboa"/>
    <x v="8"/>
    <x v="1"/>
    <n v="6.9599999999999995E-2"/>
  </r>
  <r>
    <x v="0"/>
    <x v="8"/>
    <x v="26"/>
    <s v="Região Autónoma dos Açores (PT)"/>
    <x v="8"/>
    <x v="1"/>
    <m/>
  </r>
  <r>
    <x v="0"/>
    <x v="8"/>
    <x v="27"/>
    <s v="Romania"/>
    <x v="8"/>
    <x v="1"/>
    <m/>
  </r>
  <r>
    <x v="0"/>
    <x v="8"/>
    <x v="28"/>
    <s v="Slovenia"/>
    <x v="8"/>
    <x v="1"/>
    <n v="3.1800000000000002E-2"/>
  </r>
  <r>
    <x v="0"/>
    <x v="8"/>
    <x v="29"/>
    <s v="Slovakia"/>
    <x v="8"/>
    <x v="1"/>
    <m/>
  </r>
  <r>
    <x v="0"/>
    <x v="8"/>
    <x v="30"/>
    <s v="Finland"/>
    <x v="8"/>
    <x v="1"/>
    <m/>
  </r>
  <r>
    <x v="0"/>
    <x v="8"/>
    <x v="31"/>
    <s v="Sweden"/>
    <x v="8"/>
    <x v="1"/>
    <m/>
  </r>
  <r>
    <x v="0"/>
    <x v="8"/>
    <x v="32"/>
    <s v="United Kingdom"/>
    <x v="8"/>
    <x v="1"/>
    <m/>
  </r>
  <r>
    <x v="0"/>
    <x v="8"/>
    <x v="32"/>
    <s v="Leeds"/>
    <x v="8"/>
    <x v="1"/>
    <m/>
  </r>
  <r>
    <x v="0"/>
    <x v="8"/>
    <x v="32"/>
    <s v="Birmingham"/>
    <x v="8"/>
    <x v="1"/>
    <m/>
  </r>
  <r>
    <x v="0"/>
    <x v="8"/>
    <x v="32"/>
    <s v="London"/>
    <x v="8"/>
    <x v="1"/>
    <m/>
  </r>
  <r>
    <x v="0"/>
    <x v="8"/>
    <x v="32"/>
    <s v="Glasgow"/>
    <x v="8"/>
    <x v="1"/>
    <m/>
  </r>
  <r>
    <x v="0"/>
    <x v="8"/>
    <x v="33"/>
    <s v="Norway"/>
    <x v="8"/>
    <x v="1"/>
    <m/>
  </r>
  <r>
    <x v="0"/>
    <x v="8"/>
    <x v="34"/>
    <s v="Turkey"/>
    <x v="8"/>
    <x v="1"/>
    <m/>
  </r>
  <r>
    <x v="0"/>
    <x v="8"/>
    <x v="0"/>
    <s v="European Union (27 countries)"/>
    <x v="9"/>
    <x v="0"/>
    <m/>
  </r>
  <r>
    <x v="0"/>
    <x v="8"/>
    <x v="1"/>
    <s v="European Union (25 countries)"/>
    <x v="9"/>
    <x v="0"/>
    <m/>
  </r>
  <r>
    <x v="0"/>
    <x v="8"/>
    <x v="2"/>
    <s v="European Union (15 countries)"/>
    <x v="9"/>
    <x v="0"/>
    <m/>
  </r>
  <r>
    <x v="0"/>
    <x v="8"/>
    <x v="3"/>
    <s v="Euro area (EA11-2000, EA12-2006, EA13-2007, EA15-2008, EA16-2010, EA17)"/>
    <x v="9"/>
    <x v="0"/>
    <m/>
  </r>
  <r>
    <x v="0"/>
    <x v="8"/>
    <x v="4"/>
    <s v="Belgium"/>
    <x v="9"/>
    <x v="0"/>
    <n v="4.2099999999999999E-2"/>
  </r>
  <r>
    <x v="0"/>
    <x v="8"/>
    <x v="5"/>
    <s v="Bulgaria"/>
    <x v="9"/>
    <x v="0"/>
    <m/>
  </r>
  <r>
    <x v="0"/>
    <x v="8"/>
    <x v="6"/>
    <s v="Czech Republic"/>
    <x v="9"/>
    <x v="0"/>
    <m/>
  </r>
  <r>
    <x v="0"/>
    <x v="8"/>
    <x v="7"/>
    <s v="Denmark"/>
    <x v="9"/>
    <x v="0"/>
    <n v="3.7699999999999997E-2"/>
  </r>
  <r>
    <x v="0"/>
    <x v="8"/>
    <x v="7"/>
    <s v="København"/>
    <x v="9"/>
    <x v="0"/>
    <m/>
  </r>
  <r>
    <x v="0"/>
    <x v="8"/>
    <x v="8"/>
    <s v="Germany (until 1990 former territory of the FRG)"/>
    <x v="9"/>
    <x v="0"/>
    <m/>
  </r>
  <r>
    <x v="0"/>
    <x v="8"/>
    <x v="8"/>
    <s v="Stuttgart"/>
    <x v="9"/>
    <x v="0"/>
    <n v="6.8699999999999997E-2"/>
  </r>
  <r>
    <x v="0"/>
    <x v="8"/>
    <x v="8"/>
    <s v="München"/>
    <x v="9"/>
    <x v="0"/>
    <n v="7.0199999999999999E-2"/>
  </r>
  <r>
    <x v="0"/>
    <x v="8"/>
    <x v="8"/>
    <s v="Hamburg"/>
    <x v="9"/>
    <x v="0"/>
    <n v="7.8600000000000003E-2"/>
  </r>
  <r>
    <x v="0"/>
    <x v="8"/>
    <x v="8"/>
    <s v="Frankfurt am Main"/>
    <x v="9"/>
    <x v="0"/>
    <n v="6.9400000000000003E-2"/>
  </r>
  <r>
    <x v="0"/>
    <x v="8"/>
    <x v="8"/>
    <s v="Rostock"/>
    <x v="9"/>
    <x v="0"/>
    <n v="6.3600000000000004E-2"/>
  </r>
  <r>
    <x v="0"/>
    <x v="8"/>
    <x v="8"/>
    <s v="Hannover"/>
    <x v="9"/>
    <x v="0"/>
    <n v="7.2499999999999995E-2"/>
  </r>
  <r>
    <x v="0"/>
    <x v="8"/>
    <x v="8"/>
    <s v="Düsseldorf"/>
    <x v="9"/>
    <x v="0"/>
    <n v="6.5699999999999995E-2"/>
  </r>
  <r>
    <x v="0"/>
    <x v="8"/>
    <x v="8"/>
    <s v="Leipzig"/>
    <x v="9"/>
    <x v="0"/>
    <n v="6.4000000000000001E-2"/>
  </r>
  <r>
    <x v="0"/>
    <x v="8"/>
    <x v="8"/>
    <s v="Erfurt"/>
    <x v="9"/>
    <x v="0"/>
    <n v="7.3400000000000007E-2"/>
  </r>
  <r>
    <x v="0"/>
    <x v="8"/>
    <x v="8"/>
    <s v="Germany - South"/>
    <x v="9"/>
    <x v="0"/>
    <n v="6.7199999999999996E-2"/>
  </r>
  <r>
    <x v="0"/>
    <x v="8"/>
    <x v="8"/>
    <s v="Germany - West"/>
    <x v="9"/>
    <x v="0"/>
    <n v="5.8700000000000002E-2"/>
  </r>
  <r>
    <x v="0"/>
    <x v="8"/>
    <x v="9"/>
    <s v="Estonia"/>
    <x v="9"/>
    <x v="0"/>
    <m/>
  </r>
  <r>
    <x v="0"/>
    <x v="8"/>
    <x v="10"/>
    <s v="Ireland"/>
    <x v="9"/>
    <x v="0"/>
    <m/>
  </r>
  <r>
    <x v="0"/>
    <x v="8"/>
    <x v="10"/>
    <s v="Dublin"/>
    <x v="9"/>
    <x v="0"/>
    <n v="4.7199999999999999E-2"/>
  </r>
  <r>
    <x v="0"/>
    <x v="8"/>
    <x v="11"/>
    <s v="Greece"/>
    <x v="9"/>
    <x v="0"/>
    <m/>
  </r>
  <r>
    <x v="0"/>
    <x v="8"/>
    <x v="11"/>
    <s v="Athina"/>
    <x v="9"/>
    <x v="0"/>
    <n v="4.1399999999999999E-2"/>
  </r>
  <r>
    <x v="0"/>
    <x v="8"/>
    <x v="12"/>
    <s v="Spain"/>
    <x v="9"/>
    <x v="0"/>
    <m/>
  </r>
  <r>
    <x v="0"/>
    <x v="8"/>
    <x v="12"/>
    <s v="Madrid"/>
    <x v="9"/>
    <x v="0"/>
    <n v="5.8200000000000002E-2"/>
  </r>
  <r>
    <x v="0"/>
    <x v="8"/>
    <x v="13"/>
    <s v="France"/>
    <x v="9"/>
    <x v="0"/>
    <m/>
  </r>
  <r>
    <x v="0"/>
    <x v="8"/>
    <x v="13"/>
    <s v="Paris"/>
    <x v="9"/>
    <x v="0"/>
    <n v="4.5600000000000002E-2"/>
  </r>
  <r>
    <x v="0"/>
    <x v="8"/>
    <x v="13"/>
    <s v="Lille"/>
    <x v="9"/>
    <x v="0"/>
    <n v="4.5600000000000002E-2"/>
  </r>
  <r>
    <x v="0"/>
    <x v="8"/>
    <x v="13"/>
    <s v="Strasbourg"/>
    <x v="9"/>
    <x v="0"/>
    <n v="4.5600000000000002E-2"/>
  </r>
  <r>
    <x v="0"/>
    <x v="8"/>
    <x v="13"/>
    <s v="Toulouse"/>
    <x v="9"/>
    <x v="0"/>
    <n v="4.5600000000000002E-2"/>
  </r>
  <r>
    <x v="0"/>
    <x v="8"/>
    <x v="13"/>
    <s v="Lyon"/>
    <x v="9"/>
    <x v="0"/>
    <n v="4.5600000000000002E-2"/>
  </r>
  <r>
    <x v="0"/>
    <x v="8"/>
    <x v="13"/>
    <s v="Marseille"/>
    <x v="9"/>
    <x v="0"/>
    <n v="4.5600000000000002E-2"/>
  </r>
  <r>
    <x v="0"/>
    <x v="8"/>
    <x v="14"/>
    <s v="Croatia"/>
    <x v="9"/>
    <x v="0"/>
    <m/>
  </r>
  <r>
    <x v="0"/>
    <x v="8"/>
    <x v="15"/>
    <s v="Italy"/>
    <x v="9"/>
    <x v="0"/>
    <n v="4.02E-2"/>
  </r>
  <r>
    <x v="0"/>
    <x v="8"/>
    <x v="15"/>
    <s v="Nord-Ovest, Nord-Est, Centro (IT) (NUTS 2006)"/>
    <x v="9"/>
    <x v="0"/>
    <m/>
  </r>
  <r>
    <x v="0"/>
    <x v="8"/>
    <x v="15"/>
    <s v="Sud, Isole"/>
    <x v="9"/>
    <x v="0"/>
    <m/>
  </r>
  <r>
    <x v="0"/>
    <x v="8"/>
    <x v="16"/>
    <s v="Cyprus"/>
    <x v="9"/>
    <x v="0"/>
    <m/>
  </r>
  <r>
    <x v="0"/>
    <x v="8"/>
    <x v="17"/>
    <s v="Latvia"/>
    <x v="9"/>
    <x v="0"/>
    <m/>
  </r>
  <r>
    <x v="0"/>
    <x v="8"/>
    <x v="18"/>
    <s v="Lithuania"/>
    <x v="9"/>
    <x v="0"/>
    <m/>
  </r>
  <r>
    <x v="0"/>
    <x v="8"/>
    <x v="19"/>
    <s v="Luxembourg"/>
    <x v="9"/>
    <x v="0"/>
    <n v="4.3200000000000002E-2"/>
  </r>
  <r>
    <x v="0"/>
    <x v="8"/>
    <x v="20"/>
    <s v="Hungary"/>
    <x v="9"/>
    <x v="0"/>
    <n v="3.6799999999999999E-2"/>
  </r>
  <r>
    <x v="0"/>
    <x v="8"/>
    <x v="21"/>
    <s v="Malta"/>
    <x v="9"/>
    <x v="0"/>
    <m/>
  </r>
  <r>
    <x v="0"/>
    <x v="8"/>
    <x v="22"/>
    <s v="Netherlands"/>
    <x v="9"/>
    <x v="0"/>
    <m/>
  </r>
  <r>
    <x v="0"/>
    <x v="8"/>
    <x v="22"/>
    <s v="Noord-Holland"/>
    <x v="9"/>
    <x v="0"/>
    <n v="4.1799999999999997E-2"/>
  </r>
  <r>
    <x v="0"/>
    <x v="8"/>
    <x v="22"/>
    <s v="Rotterdam"/>
    <x v="9"/>
    <x v="0"/>
    <n v="4.3400000000000001E-2"/>
  </r>
  <r>
    <x v="0"/>
    <x v="8"/>
    <x v="22"/>
    <s v="Noord-Brabant"/>
    <x v="9"/>
    <x v="0"/>
    <n v="4.2500000000000003E-2"/>
  </r>
  <r>
    <x v="0"/>
    <x v="8"/>
    <x v="23"/>
    <s v="Austria"/>
    <x v="9"/>
    <x v="0"/>
    <m/>
  </r>
  <r>
    <x v="0"/>
    <x v="8"/>
    <x v="23"/>
    <s v="Wien, Oberösterreich, Tirol"/>
    <x v="9"/>
    <x v="0"/>
    <m/>
  </r>
  <r>
    <x v="0"/>
    <x v="8"/>
    <x v="24"/>
    <s v="Poland"/>
    <x v="9"/>
    <x v="0"/>
    <m/>
  </r>
  <r>
    <x v="0"/>
    <x v="8"/>
    <x v="25"/>
    <s v="Portugal"/>
    <x v="9"/>
    <x v="0"/>
    <m/>
  </r>
  <r>
    <x v="0"/>
    <x v="8"/>
    <x v="25"/>
    <s v="Lisboa"/>
    <x v="9"/>
    <x v="0"/>
    <n v="5.9799999999999999E-2"/>
  </r>
  <r>
    <x v="0"/>
    <x v="8"/>
    <x v="26"/>
    <s v="Região Autónoma dos Açores (PT)"/>
    <x v="9"/>
    <x v="0"/>
    <m/>
  </r>
  <r>
    <x v="0"/>
    <x v="8"/>
    <x v="27"/>
    <s v="Romania"/>
    <x v="9"/>
    <x v="0"/>
    <m/>
  </r>
  <r>
    <x v="0"/>
    <x v="8"/>
    <x v="28"/>
    <s v="Slovenia"/>
    <x v="9"/>
    <x v="0"/>
    <n v="3.2000000000000001E-2"/>
  </r>
  <r>
    <x v="0"/>
    <x v="8"/>
    <x v="29"/>
    <s v="Slovakia"/>
    <x v="9"/>
    <x v="0"/>
    <m/>
  </r>
  <r>
    <x v="0"/>
    <x v="8"/>
    <x v="30"/>
    <s v="Finland"/>
    <x v="9"/>
    <x v="0"/>
    <m/>
  </r>
  <r>
    <x v="0"/>
    <x v="8"/>
    <x v="31"/>
    <s v="Sweden"/>
    <x v="9"/>
    <x v="0"/>
    <m/>
  </r>
  <r>
    <x v="0"/>
    <x v="8"/>
    <x v="32"/>
    <s v="United Kingdom"/>
    <x v="9"/>
    <x v="0"/>
    <m/>
  </r>
  <r>
    <x v="0"/>
    <x v="8"/>
    <x v="32"/>
    <s v="Leeds"/>
    <x v="9"/>
    <x v="0"/>
    <m/>
  </r>
  <r>
    <x v="0"/>
    <x v="8"/>
    <x v="32"/>
    <s v="Birmingham"/>
    <x v="9"/>
    <x v="0"/>
    <m/>
  </r>
  <r>
    <x v="0"/>
    <x v="8"/>
    <x v="32"/>
    <s v="London"/>
    <x v="9"/>
    <x v="0"/>
    <n v="5.6500000000000002E-2"/>
  </r>
  <r>
    <x v="0"/>
    <x v="8"/>
    <x v="32"/>
    <s v="Glasgow"/>
    <x v="9"/>
    <x v="0"/>
    <m/>
  </r>
  <r>
    <x v="0"/>
    <x v="8"/>
    <x v="33"/>
    <s v="Norway"/>
    <x v="9"/>
    <x v="0"/>
    <m/>
  </r>
  <r>
    <x v="0"/>
    <x v="8"/>
    <x v="34"/>
    <s v="Turkey"/>
    <x v="9"/>
    <x v="0"/>
    <m/>
  </r>
  <r>
    <x v="0"/>
    <x v="8"/>
    <x v="0"/>
    <s v="European Union (27 countries)"/>
    <x v="9"/>
    <x v="1"/>
    <m/>
  </r>
  <r>
    <x v="0"/>
    <x v="8"/>
    <x v="1"/>
    <s v="European Union (25 countries)"/>
    <x v="9"/>
    <x v="1"/>
    <m/>
  </r>
  <r>
    <x v="0"/>
    <x v="8"/>
    <x v="2"/>
    <s v="European Union (15 countries)"/>
    <x v="9"/>
    <x v="1"/>
    <m/>
  </r>
  <r>
    <x v="0"/>
    <x v="8"/>
    <x v="3"/>
    <s v="Euro area (EA11-2000, EA12-2006, EA13-2007, EA15-2008, EA16-2010, EA17)"/>
    <x v="9"/>
    <x v="1"/>
    <m/>
  </r>
  <r>
    <x v="0"/>
    <x v="8"/>
    <x v="4"/>
    <s v="Belgium"/>
    <x v="9"/>
    <x v="1"/>
    <n v="4.3499999999999997E-2"/>
  </r>
  <r>
    <x v="0"/>
    <x v="8"/>
    <x v="5"/>
    <s v="Bulgaria"/>
    <x v="9"/>
    <x v="1"/>
    <m/>
  </r>
  <r>
    <x v="0"/>
    <x v="8"/>
    <x v="6"/>
    <s v="Czech Republic"/>
    <x v="9"/>
    <x v="1"/>
    <m/>
  </r>
  <r>
    <x v="0"/>
    <x v="8"/>
    <x v="7"/>
    <s v="Denmark"/>
    <x v="9"/>
    <x v="1"/>
    <n v="3.7499999999999999E-2"/>
  </r>
  <r>
    <x v="0"/>
    <x v="8"/>
    <x v="7"/>
    <s v="København"/>
    <x v="9"/>
    <x v="1"/>
    <m/>
  </r>
  <r>
    <x v="0"/>
    <x v="8"/>
    <x v="8"/>
    <s v="Germany (until 1990 former territory of the FRG)"/>
    <x v="9"/>
    <x v="1"/>
    <m/>
  </r>
  <r>
    <x v="0"/>
    <x v="8"/>
    <x v="8"/>
    <s v="Stuttgart"/>
    <x v="9"/>
    <x v="1"/>
    <n v="6.9500000000000006E-2"/>
  </r>
  <r>
    <x v="0"/>
    <x v="8"/>
    <x v="8"/>
    <s v="München"/>
    <x v="9"/>
    <x v="1"/>
    <n v="7.1099999999999997E-2"/>
  </r>
  <r>
    <x v="0"/>
    <x v="8"/>
    <x v="8"/>
    <s v="Hamburg"/>
    <x v="9"/>
    <x v="1"/>
    <n v="7.9500000000000001E-2"/>
  </r>
  <r>
    <x v="0"/>
    <x v="8"/>
    <x v="8"/>
    <s v="Frankfurt am Main"/>
    <x v="9"/>
    <x v="1"/>
    <n v="7.2999999999999995E-2"/>
  </r>
  <r>
    <x v="0"/>
    <x v="8"/>
    <x v="8"/>
    <s v="Rostock"/>
    <x v="9"/>
    <x v="1"/>
    <n v="6.4299999999999996E-2"/>
  </r>
  <r>
    <x v="0"/>
    <x v="8"/>
    <x v="8"/>
    <s v="Hannover"/>
    <x v="9"/>
    <x v="1"/>
    <n v="7.3400000000000007E-2"/>
  </r>
  <r>
    <x v="0"/>
    <x v="8"/>
    <x v="8"/>
    <s v="Düsseldorf"/>
    <x v="9"/>
    <x v="1"/>
    <n v="6.6500000000000004E-2"/>
  </r>
  <r>
    <x v="0"/>
    <x v="8"/>
    <x v="8"/>
    <s v="Leipzig"/>
    <x v="9"/>
    <x v="1"/>
    <n v="6.4799999999999996E-2"/>
  </r>
  <r>
    <x v="0"/>
    <x v="8"/>
    <x v="8"/>
    <s v="Erfurt"/>
    <x v="9"/>
    <x v="1"/>
    <n v="7.4300000000000005E-2"/>
  </r>
  <r>
    <x v="0"/>
    <x v="8"/>
    <x v="8"/>
    <s v="Germany - South"/>
    <x v="9"/>
    <x v="1"/>
    <n v="6.8000000000000005E-2"/>
  </r>
  <r>
    <x v="0"/>
    <x v="8"/>
    <x v="8"/>
    <s v="Germany - West"/>
    <x v="9"/>
    <x v="1"/>
    <n v="5.8500000000000003E-2"/>
  </r>
  <r>
    <x v="0"/>
    <x v="8"/>
    <x v="9"/>
    <s v="Estonia"/>
    <x v="9"/>
    <x v="1"/>
    <m/>
  </r>
  <r>
    <x v="0"/>
    <x v="8"/>
    <x v="10"/>
    <s v="Ireland"/>
    <x v="9"/>
    <x v="1"/>
    <m/>
  </r>
  <r>
    <x v="0"/>
    <x v="8"/>
    <x v="10"/>
    <s v="Dublin"/>
    <x v="9"/>
    <x v="1"/>
    <n v="4.5900000000000003E-2"/>
  </r>
  <r>
    <x v="0"/>
    <x v="8"/>
    <x v="11"/>
    <s v="Greece"/>
    <x v="9"/>
    <x v="1"/>
    <m/>
  </r>
  <r>
    <x v="0"/>
    <x v="8"/>
    <x v="11"/>
    <s v="Athina"/>
    <x v="9"/>
    <x v="1"/>
    <n v="3.9899999999999998E-2"/>
  </r>
  <r>
    <x v="0"/>
    <x v="8"/>
    <x v="12"/>
    <s v="Spain"/>
    <x v="9"/>
    <x v="1"/>
    <m/>
  </r>
  <r>
    <x v="0"/>
    <x v="8"/>
    <x v="12"/>
    <s v="Madrid"/>
    <x v="9"/>
    <x v="1"/>
    <n v="5.8599999999999999E-2"/>
  </r>
  <r>
    <x v="0"/>
    <x v="8"/>
    <x v="13"/>
    <s v="France"/>
    <x v="9"/>
    <x v="1"/>
    <m/>
  </r>
  <r>
    <x v="0"/>
    <x v="8"/>
    <x v="13"/>
    <s v="Paris"/>
    <x v="9"/>
    <x v="1"/>
    <n v="4.5699999999999998E-2"/>
  </r>
  <r>
    <x v="0"/>
    <x v="8"/>
    <x v="13"/>
    <s v="Lille"/>
    <x v="9"/>
    <x v="1"/>
    <n v="4.5699999999999998E-2"/>
  </r>
  <r>
    <x v="0"/>
    <x v="8"/>
    <x v="13"/>
    <s v="Strasbourg"/>
    <x v="9"/>
    <x v="1"/>
    <n v="4.5699999999999998E-2"/>
  </r>
  <r>
    <x v="0"/>
    <x v="8"/>
    <x v="13"/>
    <s v="Toulouse"/>
    <x v="9"/>
    <x v="1"/>
    <n v="4.5699999999999998E-2"/>
  </r>
  <r>
    <x v="0"/>
    <x v="8"/>
    <x v="13"/>
    <s v="Lyon"/>
    <x v="9"/>
    <x v="1"/>
    <n v="4.5699999999999998E-2"/>
  </r>
  <r>
    <x v="0"/>
    <x v="8"/>
    <x v="13"/>
    <s v="Marseille"/>
    <x v="9"/>
    <x v="1"/>
    <n v="4.5699999999999998E-2"/>
  </r>
  <r>
    <x v="0"/>
    <x v="8"/>
    <x v="14"/>
    <s v="Croatia"/>
    <x v="9"/>
    <x v="1"/>
    <m/>
  </r>
  <r>
    <x v="0"/>
    <x v="8"/>
    <x v="15"/>
    <s v="Italy"/>
    <x v="9"/>
    <x v="1"/>
    <n v="3.9800000000000002E-2"/>
  </r>
  <r>
    <x v="0"/>
    <x v="8"/>
    <x v="15"/>
    <s v="Nord-Ovest, Nord-Est, Centro (IT) (NUTS 2006)"/>
    <x v="9"/>
    <x v="1"/>
    <m/>
  </r>
  <r>
    <x v="0"/>
    <x v="8"/>
    <x v="15"/>
    <s v="Sud, Isole"/>
    <x v="9"/>
    <x v="1"/>
    <m/>
  </r>
  <r>
    <x v="0"/>
    <x v="8"/>
    <x v="16"/>
    <s v="Cyprus"/>
    <x v="9"/>
    <x v="1"/>
    <m/>
  </r>
  <r>
    <x v="0"/>
    <x v="8"/>
    <x v="17"/>
    <s v="Latvia"/>
    <x v="9"/>
    <x v="1"/>
    <m/>
  </r>
  <r>
    <x v="0"/>
    <x v="8"/>
    <x v="18"/>
    <s v="Lithuania"/>
    <x v="9"/>
    <x v="1"/>
    <m/>
  </r>
  <r>
    <x v="0"/>
    <x v="8"/>
    <x v="19"/>
    <s v="Luxembourg"/>
    <x v="9"/>
    <x v="1"/>
    <n v="4.3799999999999999E-2"/>
  </r>
  <r>
    <x v="0"/>
    <x v="8"/>
    <x v="20"/>
    <s v="Hungary"/>
    <x v="9"/>
    <x v="1"/>
    <n v="3.15E-2"/>
  </r>
  <r>
    <x v="0"/>
    <x v="8"/>
    <x v="21"/>
    <s v="Malta"/>
    <x v="9"/>
    <x v="1"/>
    <m/>
  </r>
  <r>
    <x v="0"/>
    <x v="8"/>
    <x v="22"/>
    <s v="Netherlands"/>
    <x v="9"/>
    <x v="1"/>
    <m/>
  </r>
  <r>
    <x v="0"/>
    <x v="8"/>
    <x v="22"/>
    <s v="Noord-Holland"/>
    <x v="9"/>
    <x v="1"/>
    <n v="3.9800000000000002E-2"/>
  </r>
  <r>
    <x v="0"/>
    <x v="8"/>
    <x v="22"/>
    <s v="Rotterdam"/>
    <x v="9"/>
    <x v="1"/>
    <n v="4.3099999999999999E-2"/>
  </r>
  <r>
    <x v="0"/>
    <x v="8"/>
    <x v="22"/>
    <s v="Noord-Brabant"/>
    <x v="9"/>
    <x v="1"/>
    <n v="4.0599999999999997E-2"/>
  </r>
  <r>
    <x v="0"/>
    <x v="8"/>
    <x v="23"/>
    <s v="Austria"/>
    <x v="9"/>
    <x v="1"/>
    <m/>
  </r>
  <r>
    <x v="0"/>
    <x v="8"/>
    <x v="23"/>
    <s v="Wien, Oberösterreich, Tirol"/>
    <x v="9"/>
    <x v="1"/>
    <m/>
  </r>
  <r>
    <x v="0"/>
    <x v="8"/>
    <x v="24"/>
    <s v="Poland"/>
    <x v="9"/>
    <x v="1"/>
    <m/>
  </r>
  <r>
    <x v="0"/>
    <x v="8"/>
    <x v="25"/>
    <s v="Portugal"/>
    <x v="9"/>
    <x v="1"/>
    <m/>
  </r>
  <r>
    <x v="0"/>
    <x v="8"/>
    <x v="25"/>
    <s v="Lisboa"/>
    <x v="9"/>
    <x v="1"/>
    <n v="5.96E-2"/>
  </r>
  <r>
    <x v="0"/>
    <x v="8"/>
    <x v="26"/>
    <s v="Região Autónoma dos Açores (PT)"/>
    <x v="9"/>
    <x v="1"/>
    <m/>
  </r>
  <r>
    <x v="0"/>
    <x v="8"/>
    <x v="27"/>
    <s v="Romania"/>
    <x v="9"/>
    <x v="1"/>
    <m/>
  </r>
  <r>
    <x v="0"/>
    <x v="8"/>
    <x v="28"/>
    <s v="Slovenia"/>
    <x v="9"/>
    <x v="1"/>
    <n v="3.7600000000000001E-2"/>
  </r>
  <r>
    <x v="0"/>
    <x v="8"/>
    <x v="29"/>
    <s v="Slovakia"/>
    <x v="9"/>
    <x v="1"/>
    <m/>
  </r>
  <r>
    <x v="0"/>
    <x v="8"/>
    <x v="30"/>
    <s v="Finland"/>
    <x v="9"/>
    <x v="1"/>
    <m/>
  </r>
  <r>
    <x v="0"/>
    <x v="8"/>
    <x v="31"/>
    <s v="Sweden"/>
    <x v="9"/>
    <x v="1"/>
    <m/>
  </r>
  <r>
    <x v="0"/>
    <x v="8"/>
    <x v="32"/>
    <s v="United Kingdom"/>
    <x v="9"/>
    <x v="1"/>
    <m/>
  </r>
  <r>
    <x v="0"/>
    <x v="8"/>
    <x v="32"/>
    <s v="Leeds"/>
    <x v="9"/>
    <x v="1"/>
    <m/>
  </r>
  <r>
    <x v="0"/>
    <x v="8"/>
    <x v="32"/>
    <s v="Birmingham"/>
    <x v="9"/>
    <x v="1"/>
    <m/>
  </r>
  <r>
    <x v="0"/>
    <x v="8"/>
    <x v="32"/>
    <s v="London"/>
    <x v="9"/>
    <x v="1"/>
    <n v="4.02E-2"/>
  </r>
  <r>
    <x v="0"/>
    <x v="8"/>
    <x v="32"/>
    <s v="Glasgow"/>
    <x v="9"/>
    <x v="1"/>
    <m/>
  </r>
  <r>
    <x v="0"/>
    <x v="8"/>
    <x v="33"/>
    <s v="Norway"/>
    <x v="9"/>
    <x v="1"/>
    <m/>
  </r>
  <r>
    <x v="0"/>
    <x v="8"/>
    <x v="34"/>
    <s v="Turkey"/>
    <x v="9"/>
    <x v="1"/>
    <m/>
  </r>
  <r>
    <x v="0"/>
    <x v="8"/>
    <x v="0"/>
    <s v="European Union (27 countries)"/>
    <x v="10"/>
    <x v="0"/>
    <m/>
  </r>
  <r>
    <x v="0"/>
    <x v="8"/>
    <x v="1"/>
    <s v="European Union (25 countries)"/>
    <x v="10"/>
    <x v="0"/>
    <m/>
  </r>
  <r>
    <x v="0"/>
    <x v="8"/>
    <x v="2"/>
    <s v="European Union (15 countries)"/>
    <x v="10"/>
    <x v="0"/>
    <m/>
  </r>
  <r>
    <x v="0"/>
    <x v="8"/>
    <x v="3"/>
    <s v="Euro area (EA11-2000, EA12-2006, EA13-2007, EA15-2008, EA16-2010, EA17)"/>
    <x v="10"/>
    <x v="0"/>
    <m/>
  </r>
  <r>
    <x v="0"/>
    <x v="8"/>
    <x v="4"/>
    <s v="Belgium"/>
    <x v="10"/>
    <x v="0"/>
    <n v="4.5699999999999998E-2"/>
  </r>
  <r>
    <x v="0"/>
    <x v="8"/>
    <x v="5"/>
    <s v="Bulgaria"/>
    <x v="10"/>
    <x v="0"/>
    <m/>
  </r>
  <r>
    <x v="0"/>
    <x v="8"/>
    <x v="6"/>
    <s v="Czech Republic"/>
    <x v="10"/>
    <x v="0"/>
    <m/>
  </r>
  <r>
    <x v="0"/>
    <x v="8"/>
    <x v="7"/>
    <s v="Denmark"/>
    <x v="10"/>
    <x v="0"/>
    <n v="3.8800000000000001E-2"/>
  </r>
  <r>
    <x v="0"/>
    <x v="8"/>
    <x v="7"/>
    <s v="København"/>
    <x v="10"/>
    <x v="0"/>
    <m/>
  </r>
  <r>
    <x v="0"/>
    <x v="8"/>
    <x v="8"/>
    <s v="Germany (until 1990 former territory of the FRG)"/>
    <x v="10"/>
    <x v="0"/>
    <m/>
  </r>
  <r>
    <x v="0"/>
    <x v="8"/>
    <x v="8"/>
    <s v="Stuttgart"/>
    <x v="10"/>
    <x v="0"/>
    <n v="7.0199999999999999E-2"/>
  </r>
  <r>
    <x v="0"/>
    <x v="8"/>
    <x v="8"/>
    <s v="München"/>
    <x v="10"/>
    <x v="0"/>
    <n v="7.17E-2"/>
  </r>
  <r>
    <x v="0"/>
    <x v="8"/>
    <x v="8"/>
    <s v="Hamburg"/>
    <x v="10"/>
    <x v="0"/>
    <n v="8.0100000000000005E-2"/>
  </r>
  <r>
    <x v="0"/>
    <x v="8"/>
    <x v="8"/>
    <s v="Frankfurt am Main"/>
    <x v="10"/>
    <x v="0"/>
    <n v="7.3700000000000002E-2"/>
  </r>
  <r>
    <x v="0"/>
    <x v="8"/>
    <x v="8"/>
    <s v="Rostock"/>
    <x v="10"/>
    <x v="0"/>
    <n v="6.4899999999999999E-2"/>
  </r>
  <r>
    <x v="0"/>
    <x v="8"/>
    <x v="8"/>
    <s v="Hannover"/>
    <x v="10"/>
    <x v="0"/>
    <n v="7.4099999999999999E-2"/>
  </r>
  <r>
    <x v="0"/>
    <x v="8"/>
    <x v="8"/>
    <s v="Düsseldorf"/>
    <x v="10"/>
    <x v="0"/>
    <n v="6.7100000000000007E-2"/>
  </r>
  <r>
    <x v="0"/>
    <x v="8"/>
    <x v="8"/>
    <s v="Leipzig"/>
    <x v="10"/>
    <x v="0"/>
    <n v="6.54E-2"/>
  </r>
  <r>
    <x v="0"/>
    <x v="8"/>
    <x v="8"/>
    <s v="Erfurt"/>
    <x v="10"/>
    <x v="0"/>
    <n v="7.4999999999999997E-2"/>
  </r>
  <r>
    <x v="0"/>
    <x v="8"/>
    <x v="8"/>
    <s v="Germany - South"/>
    <x v="10"/>
    <x v="0"/>
    <n v="6.8599999999999994E-2"/>
  </r>
  <r>
    <x v="0"/>
    <x v="8"/>
    <x v="8"/>
    <s v="Germany - West"/>
    <x v="10"/>
    <x v="0"/>
    <n v="5.91E-2"/>
  </r>
  <r>
    <x v="0"/>
    <x v="8"/>
    <x v="9"/>
    <s v="Estonia"/>
    <x v="10"/>
    <x v="0"/>
    <m/>
  </r>
  <r>
    <x v="0"/>
    <x v="8"/>
    <x v="10"/>
    <s v="Ireland"/>
    <x v="10"/>
    <x v="0"/>
    <m/>
  </r>
  <r>
    <x v="0"/>
    <x v="8"/>
    <x v="10"/>
    <s v="Dublin"/>
    <x v="10"/>
    <x v="0"/>
    <n v="4.6100000000000002E-2"/>
  </r>
  <r>
    <x v="0"/>
    <x v="8"/>
    <x v="11"/>
    <s v="Greece"/>
    <x v="10"/>
    <x v="0"/>
    <m/>
  </r>
  <r>
    <x v="0"/>
    <x v="8"/>
    <x v="11"/>
    <s v="Athina"/>
    <x v="10"/>
    <x v="0"/>
    <n v="3.9100000000000003E-2"/>
  </r>
  <r>
    <x v="0"/>
    <x v="8"/>
    <x v="12"/>
    <s v="Spain"/>
    <x v="10"/>
    <x v="0"/>
    <m/>
  </r>
  <r>
    <x v="0"/>
    <x v="8"/>
    <x v="12"/>
    <s v="Madrid"/>
    <x v="10"/>
    <x v="0"/>
    <n v="5.5399999999999998E-2"/>
  </r>
  <r>
    <x v="0"/>
    <x v="8"/>
    <x v="13"/>
    <s v="France"/>
    <x v="10"/>
    <x v="0"/>
    <m/>
  </r>
  <r>
    <x v="0"/>
    <x v="8"/>
    <x v="13"/>
    <s v="Paris"/>
    <x v="10"/>
    <x v="0"/>
    <n v="4.5699999999999998E-2"/>
  </r>
  <r>
    <x v="0"/>
    <x v="8"/>
    <x v="13"/>
    <s v="Lille"/>
    <x v="10"/>
    <x v="0"/>
    <n v="4.5699999999999998E-2"/>
  </r>
  <r>
    <x v="0"/>
    <x v="8"/>
    <x v="13"/>
    <s v="Strasbourg"/>
    <x v="10"/>
    <x v="0"/>
    <n v="4.5699999999999998E-2"/>
  </r>
  <r>
    <x v="0"/>
    <x v="8"/>
    <x v="13"/>
    <s v="Toulouse"/>
    <x v="10"/>
    <x v="0"/>
    <n v="4.5699999999999998E-2"/>
  </r>
  <r>
    <x v="0"/>
    <x v="8"/>
    <x v="13"/>
    <s v="Lyon"/>
    <x v="10"/>
    <x v="0"/>
    <n v="4.5699999999999998E-2"/>
  </r>
  <r>
    <x v="0"/>
    <x v="8"/>
    <x v="13"/>
    <s v="Marseille"/>
    <x v="10"/>
    <x v="0"/>
    <n v="4.5699999999999998E-2"/>
  </r>
  <r>
    <x v="0"/>
    <x v="8"/>
    <x v="14"/>
    <s v="Croatia"/>
    <x v="10"/>
    <x v="0"/>
    <m/>
  </r>
  <r>
    <x v="0"/>
    <x v="8"/>
    <x v="15"/>
    <s v="Italy"/>
    <x v="10"/>
    <x v="0"/>
    <n v="4.07E-2"/>
  </r>
  <r>
    <x v="0"/>
    <x v="8"/>
    <x v="15"/>
    <s v="Nord-Ovest, Nord-Est, Centro (IT) (NUTS 2006)"/>
    <x v="10"/>
    <x v="0"/>
    <m/>
  </r>
  <r>
    <x v="0"/>
    <x v="8"/>
    <x v="15"/>
    <s v="Sud, Isole"/>
    <x v="10"/>
    <x v="0"/>
    <m/>
  </r>
  <r>
    <x v="0"/>
    <x v="8"/>
    <x v="16"/>
    <s v="Cyprus"/>
    <x v="10"/>
    <x v="0"/>
    <m/>
  </r>
  <r>
    <x v="0"/>
    <x v="8"/>
    <x v="17"/>
    <s v="Latvia"/>
    <x v="10"/>
    <x v="0"/>
    <m/>
  </r>
  <r>
    <x v="0"/>
    <x v="8"/>
    <x v="18"/>
    <s v="Lithuania"/>
    <x v="10"/>
    <x v="0"/>
    <m/>
  </r>
  <r>
    <x v="0"/>
    <x v="8"/>
    <x v="19"/>
    <s v="Luxembourg"/>
    <x v="10"/>
    <x v="0"/>
    <n v="4.4200000000000003E-2"/>
  </r>
  <r>
    <x v="0"/>
    <x v="8"/>
    <x v="20"/>
    <s v="Hungary"/>
    <x v="10"/>
    <x v="0"/>
    <n v="2.5700000000000001E-2"/>
  </r>
  <r>
    <x v="0"/>
    <x v="8"/>
    <x v="21"/>
    <s v="Malta"/>
    <x v="10"/>
    <x v="0"/>
    <m/>
  </r>
  <r>
    <x v="0"/>
    <x v="8"/>
    <x v="22"/>
    <s v="Netherlands"/>
    <x v="10"/>
    <x v="0"/>
    <m/>
  </r>
  <r>
    <x v="0"/>
    <x v="8"/>
    <x v="22"/>
    <s v="Noord-Holland"/>
    <x v="10"/>
    <x v="0"/>
    <n v="4.3400000000000001E-2"/>
  </r>
  <r>
    <x v="0"/>
    <x v="8"/>
    <x v="22"/>
    <s v="Rotterdam"/>
    <x v="10"/>
    <x v="0"/>
    <n v="4.65E-2"/>
  </r>
  <r>
    <x v="0"/>
    <x v="8"/>
    <x v="22"/>
    <s v="Noord-Brabant"/>
    <x v="10"/>
    <x v="0"/>
    <n v="4.6600000000000003E-2"/>
  </r>
  <r>
    <x v="0"/>
    <x v="8"/>
    <x v="23"/>
    <s v="Austria"/>
    <x v="10"/>
    <x v="0"/>
    <m/>
  </r>
  <r>
    <x v="0"/>
    <x v="8"/>
    <x v="23"/>
    <s v="Wien, Oberösterreich, Tirol"/>
    <x v="10"/>
    <x v="0"/>
    <n v="6.2E-2"/>
  </r>
  <r>
    <x v="0"/>
    <x v="8"/>
    <x v="24"/>
    <s v="Poland"/>
    <x v="10"/>
    <x v="0"/>
    <m/>
  </r>
  <r>
    <x v="0"/>
    <x v="8"/>
    <x v="25"/>
    <s v="Portugal"/>
    <x v="10"/>
    <x v="0"/>
    <m/>
  </r>
  <r>
    <x v="0"/>
    <x v="8"/>
    <x v="25"/>
    <s v="Lisboa"/>
    <x v="10"/>
    <x v="0"/>
    <n v="5.6300000000000003E-2"/>
  </r>
  <r>
    <x v="0"/>
    <x v="8"/>
    <x v="26"/>
    <s v="Região Autónoma dos Açores (PT)"/>
    <x v="10"/>
    <x v="0"/>
    <m/>
  </r>
  <r>
    <x v="0"/>
    <x v="8"/>
    <x v="27"/>
    <s v="Romania"/>
    <x v="10"/>
    <x v="0"/>
    <m/>
  </r>
  <r>
    <x v="0"/>
    <x v="8"/>
    <x v="28"/>
    <s v="Slovenia"/>
    <x v="10"/>
    <x v="0"/>
    <n v="3.8300000000000001E-2"/>
  </r>
  <r>
    <x v="0"/>
    <x v="8"/>
    <x v="29"/>
    <s v="Slovakia"/>
    <x v="10"/>
    <x v="0"/>
    <m/>
  </r>
  <r>
    <x v="0"/>
    <x v="8"/>
    <x v="30"/>
    <s v="Finland"/>
    <x v="10"/>
    <x v="0"/>
    <m/>
  </r>
  <r>
    <x v="0"/>
    <x v="8"/>
    <x v="31"/>
    <s v="Sweden"/>
    <x v="10"/>
    <x v="0"/>
    <m/>
  </r>
  <r>
    <x v="0"/>
    <x v="8"/>
    <x v="32"/>
    <s v="United Kingdom"/>
    <x v="10"/>
    <x v="0"/>
    <m/>
  </r>
  <r>
    <x v="0"/>
    <x v="8"/>
    <x v="32"/>
    <s v="Leeds"/>
    <x v="10"/>
    <x v="0"/>
    <m/>
  </r>
  <r>
    <x v="0"/>
    <x v="8"/>
    <x v="32"/>
    <s v="Birmingham"/>
    <x v="10"/>
    <x v="0"/>
    <m/>
  </r>
  <r>
    <x v="0"/>
    <x v="8"/>
    <x v="32"/>
    <s v="London"/>
    <x v="10"/>
    <x v="0"/>
    <n v="5.0900000000000001E-2"/>
  </r>
  <r>
    <x v="0"/>
    <x v="8"/>
    <x v="32"/>
    <s v="Glasgow"/>
    <x v="10"/>
    <x v="0"/>
    <m/>
  </r>
  <r>
    <x v="0"/>
    <x v="8"/>
    <x v="33"/>
    <s v="Norway"/>
    <x v="10"/>
    <x v="0"/>
    <n v="2.6700000000000002E-2"/>
  </r>
  <r>
    <x v="0"/>
    <x v="8"/>
    <x v="34"/>
    <s v="Turkey"/>
    <x v="10"/>
    <x v="0"/>
    <m/>
  </r>
  <r>
    <x v="0"/>
    <x v="8"/>
    <x v="0"/>
    <s v="European Union (27 countries)"/>
    <x v="10"/>
    <x v="1"/>
    <m/>
  </r>
  <r>
    <x v="0"/>
    <x v="8"/>
    <x v="1"/>
    <s v="European Union (25 countries)"/>
    <x v="10"/>
    <x v="1"/>
    <m/>
  </r>
  <r>
    <x v="0"/>
    <x v="8"/>
    <x v="2"/>
    <s v="European Union (15 countries)"/>
    <x v="10"/>
    <x v="1"/>
    <m/>
  </r>
  <r>
    <x v="0"/>
    <x v="8"/>
    <x v="3"/>
    <s v="Euro area (EA11-2000, EA12-2006, EA13-2007, EA15-2008, EA16-2010, EA17)"/>
    <x v="10"/>
    <x v="1"/>
    <m/>
  </r>
  <r>
    <x v="0"/>
    <x v="8"/>
    <x v="4"/>
    <s v="Belgium"/>
    <x v="10"/>
    <x v="1"/>
    <n v="4.5600000000000002E-2"/>
  </r>
  <r>
    <x v="0"/>
    <x v="8"/>
    <x v="5"/>
    <s v="Bulgaria"/>
    <x v="10"/>
    <x v="1"/>
    <m/>
  </r>
  <r>
    <x v="0"/>
    <x v="8"/>
    <x v="6"/>
    <s v="Czech Republic"/>
    <x v="10"/>
    <x v="1"/>
    <m/>
  </r>
  <r>
    <x v="0"/>
    <x v="8"/>
    <x v="7"/>
    <s v="Denmark"/>
    <x v="10"/>
    <x v="1"/>
    <n v="0.04"/>
  </r>
  <r>
    <x v="0"/>
    <x v="8"/>
    <x v="7"/>
    <s v="København"/>
    <x v="10"/>
    <x v="1"/>
    <m/>
  </r>
  <r>
    <x v="0"/>
    <x v="8"/>
    <x v="8"/>
    <s v="Germany (until 1990 former territory of the FRG)"/>
    <x v="10"/>
    <x v="1"/>
    <m/>
  </r>
  <r>
    <x v="0"/>
    <x v="8"/>
    <x v="8"/>
    <s v="Stuttgart"/>
    <x v="10"/>
    <x v="1"/>
    <n v="7.1400000000000005E-2"/>
  </r>
  <r>
    <x v="0"/>
    <x v="8"/>
    <x v="8"/>
    <s v="München"/>
    <x v="10"/>
    <x v="1"/>
    <n v="7.2999999999999995E-2"/>
  </r>
  <r>
    <x v="0"/>
    <x v="8"/>
    <x v="8"/>
    <s v="Hamburg"/>
    <x v="10"/>
    <x v="1"/>
    <n v="6.8699999999999997E-2"/>
  </r>
  <r>
    <x v="0"/>
    <x v="8"/>
    <x v="8"/>
    <s v="Frankfurt am Main"/>
    <x v="10"/>
    <x v="1"/>
    <n v="7.4999999999999997E-2"/>
  </r>
  <r>
    <x v="0"/>
    <x v="8"/>
    <x v="8"/>
    <s v="Rostock"/>
    <x v="10"/>
    <x v="1"/>
    <n v="6.6100000000000006E-2"/>
  </r>
  <r>
    <x v="0"/>
    <x v="8"/>
    <x v="8"/>
    <s v="Hannover"/>
    <x v="10"/>
    <x v="1"/>
    <n v="7.5399999999999995E-2"/>
  </r>
  <r>
    <x v="0"/>
    <x v="8"/>
    <x v="8"/>
    <s v="Düsseldorf"/>
    <x v="10"/>
    <x v="1"/>
    <n v="6.83E-2"/>
  </r>
  <r>
    <x v="0"/>
    <x v="8"/>
    <x v="8"/>
    <s v="Leipzig"/>
    <x v="10"/>
    <x v="1"/>
    <n v="6.6500000000000004E-2"/>
  </r>
  <r>
    <x v="0"/>
    <x v="8"/>
    <x v="8"/>
    <s v="Erfurt"/>
    <x v="10"/>
    <x v="1"/>
    <n v="7.6300000000000007E-2"/>
  </r>
  <r>
    <x v="0"/>
    <x v="8"/>
    <x v="8"/>
    <s v="Germany - South"/>
    <x v="10"/>
    <x v="1"/>
    <n v="6.9800000000000001E-2"/>
  </r>
  <r>
    <x v="0"/>
    <x v="8"/>
    <x v="8"/>
    <s v="Germany - West"/>
    <x v="10"/>
    <x v="1"/>
    <n v="6.0100000000000001E-2"/>
  </r>
  <r>
    <x v="0"/>
    <x v="8"/>
    <x v="9"/>
    <s v="Estonia"/>
    <x v="10"/>
    <x v="1"/>
    <m/>
  </r>
  <r>
    <x v="0"/>
    <x v="8"/>
    <x v="10"/>
    <s v="Ireland"/>
    <x v="10"/>
    <x v="1"/>
    <m/>
  </r>
  <r>
    <x v="0"/>
    <x v="8"/>
    <x v="10"/>
    <s v="Dublin"/>
    <x v="10"/>
    <x v="1"/>
    <n v="4.48E-2"/>
  </r>
  <r>
    <x v="0"/>
    <x v="8"/>
    <x v="11"/>
    <s v="Greece"/>
    <x v="10"/>
    <x v="1"/>
    <m/>
  </r>
  <r>
    <x v="0"/>
    <x v="8"/>
    <x v="11"/>
    <s v="Athina"/>
    <x v="10"/>
    <x v="1"/>
    <n v="4.0300000000000002E-2"/>
  </r>
  <r>
    <x v="0"/>
    <x v="8"/>
    <x v="12"/>
    <s v="Spain"/>
    <x v="10"/>
    <x v="1"/>
    <m/>
  </r>
  <r>
    <x v="0"/>
    <x v="8"/>
    <x v="12"/>
    <s v="Madrid"/>
    <x v="10"/>
    <x v="1"/>
    <n v="5.6599999999999998E-2"/>
  </r>
  <r>
    <x v="0"/>
    <x v="8"/>
    <x v="13"/>
    <s v="France"/>
    <x v="10"/>
    <x v="1"/>
    <m/>
  </r>
  <r>
    <x v="0"/>
    <x v="8"/>
    <x v="13"/>
    <s v="Paris"/>
    <x v="10"/>
    <x v="1"/>
    <n v="4.5900000000000003E-2"/>
  </r>
  <r>
    <x v="0"/>
    <x v="8"/>
    <x v="13"/>
    <s v="Lille"/>
    <x v="10"/>
    <x v="1"/>
    <n v="4.5900000000000003E-2"/>
  </r>
  <r>
    <x v="0"/>
    <x v="8"/>
    <x v="13"/>
    <s v="Strasbourg"/>
    <x v="10"/>
    <x v="1"/>
    <n v="4.5900000000000003E-2"/>
  </r>
  <r>
    <x v="0"/>
    <x v="8"/>
    <x v="13"/>
    <s v="Toulouse"/>
    <x v="10"/>
    <x v="1"/>
    <n v="4.5900000000000003E-2"/>
  </r>
  <r>
    <x v="0"/>
    <x v="8"/>
    <x v="13"/>
    <s v="Lyon"/>
    <x v="10"/>
    <x v="1"/>
    <n v="4.5900000000000003E-2"/>
  </r>
  <r>
    <x v="0"/>
    <x v="8"/>
    <x v="13"/>
    <s v="Marseille"/>
    <x v="10"/>
    <x v="1"/>
    <n v="4.5900000000000003E-2"/>
  </r>
  <r>
    <x v="0"/>
    <x v="8"/>
    <x v="14"/>
    <s v="Croatia"/>
    <x v="10"/>
    <x v="1"/>
    <m/>
  </r>
  <r>
    <x v="0"/>
    <x v="8"/>
    <x v="15"/>
    <s v="Italy"/>
    <x v="10"/>
    <x v="1"/>
    <n v="3.9199999999999999E-2"/>
  </r>
  <r>
    <x v="0"/>
    <x v="8"/>
    <x v="15"/>
    <s v="Nord-Ovest, Nord-Est, Centro (IT) (NUTS 2006)"/>
    <x v="10"/>
    <x v="1"/>
    <m/>
  </r>
  <r>
    <x v="0"/>
    <x v="8"/>
    <x v="15"/>
    <s v="Sud, Isole"/>
    <x v="10"/>
    <x v="1"/>
    <m/>
  </r>
  <r>
    <x v="0"/>
    <x v="8"/>
    <x v="16"/>
    <s v="Cyprus"/>
    <x v="10"/>
    <x v="1"/>
    <m/>
  </r>
  <r>
    <x v="0"/>
    <x v="8"/>
    <x v="17"/>
    <s v="Latvia"/>
    <x v="10"/>
    <x v="1"/>
    <m/>
  </r>
  <r>
    <x v="0"/>
    <x v="8"/>
    <x v="18"/>
    <s v="Lithuania"/>
    <x v="10"/>
    <x v="1"/>
    <m/>
  </r>
  <r>
    <x v="0"/>
    <x v="8"/>
    <x v="19"/>
    <s v="Luxembourg"/>
    <x v="10"/>
    <x v="1"/>
    <n v="4.5100000000000001E-2"/>
  </r>
  <r>
    <x v="0"/>
    <x v="8"/>
    <x v="20"/>
    <s v="Hungary"/>
    <x v="10"/>
    <x v="1"/>
    <n v="0.03"/>
  </r>
  <r>
    <x v="0"/>
    <x v="8"/>
    <x v="21"/>
    <s v="Malta"/>
    <x v="10"/>
    <x v="1"/>
    <m/>
  </r>
  <r>
    <x v="0"/>
    <x v="8"/>
    <x v="22"/>
    <s v="Netherlands"/>
    <x v="10"/>
    <x v="1"/>
    <m/>
  </r>
  <r>
    <x v="0"/>
    <x v="8"/>
    <x v="22"/>
    <s v="Noord-Holland"/>
    <x v="10"/>
    <x v="1"/>
    <n v="4.4200000000000003E-2"/>
  </r>
  <r>
    <x v="0"/>
    <x v="8"/>
    <x v="22"/>
    <s v="Rotterdam"/>
    <x v="10"/>
    <x v="1"/>
    <n v="4.7100000000000003E-2"/>
  </r>
  <r>
    <x v="0"/>
    <x v="8"/>
    <x v="22"/>
    <s v="Noord-Brabant"/>
    <x v="10"/>
    <x v="1"/>
    <n v="4.65E-2"/>
  </r>
  <r>
    <x v="0"/>
    <x v="8"/>
    <x v="23"/>
    <s v="Austria"/>
    <x v="10"/>
    <x v="1"/>
    <m/>
  </r>
  <r>
    <x v="0"/>
    <x v="8"/>
    <x v="23"/>
    <s v="Wien, Oberösterreich, Tirol"/>
    <x v="10"/>
    <x v="1"/>
    <n v="6.3200000000000006E-2"/>
  </r>
  <r>
    <x v="0"/>
    <x v="8"/>
    <x v="24"/>
    <s v="Poland"/>
    <x v="10"/>
    <x v="1"/>
    <m/>
  </r>
  <r>
    <x v="0"/>
    <x v="8"/>
    <x v="25"/>
    <s v="Portugal"/>
    <x v="10"/>
    <x v="1"/>
    <m/>
  </r>
  <r>
    <x v="0"/>
    <x v="8"/>
    <x v="25"/>
    <s v="Lisboa"/>
    <x v="10"/>
    <x v="1"/>
    <n v="5.6300000000000003E-2"/>
  </r>
  <r>
    <x v="0"/>
    <x v="8"/>
    <x v="26"/>
    <s v="Região Autónoma dos Açores (PT)"/>
    <x v="10"/>
    <x v="1"/>
    <m/>
  </r>
  <r>
    <x v="0"/>
    <x v="8"/>
    <x v="27"/>
    <s v="Romania"/>
    <x v="10"/>
    <x v="1"/>
    <m/>
  </r>
  <r>
    <x v="0"/>
    <x v="8"/>
    <x v="28"/>
    <s v="Slovenia"/>
    <x v="10"/>
    <x v="1"/>
    <n v="4.5100000000000001E-2"/>
  </r>
  <r>
    <x v="0"/>
    <x v="8"/>
    <x v="29"/>
    <s v="Slovakia"/>
    <x v="10"/>
    <x v="1"/>
    <m/>
  </r>
  <r>
    <x v="0"/>
    <x v="8"/>
    <x v="30"/>
    <s v="Finland"/>
    <x v="10"/>
    <x v="1"/>
    <m/>
  </r>
  <r>
    <x v="0"/>
    <x v="8"/>
    <x v="31"/>
    <s v="Sweden"/>
    <x v="10"/>
    <x v="1"/>
    <m/>
  </r>
  <r>
    <x v="0"/>
    <x v="8"/>
    <x v="32"/>
    <s v="United Kingdom"/>
    <x v="10"/>
    <x v="1"/>
    <n v="4.2500000000000003E-2"/>
  </r>
  <r>
    <x v="0"/>
    <x v="8"/>
    <x v="32"/>
    <s v="Leeds"/>
    <x v="10"/>
    <x v="1"/>
    <m/>
  </r>
  <r>
    <x v="0"/>
    <x v="8"/>
    <x v="32"/>
    <s v="Birmingham"/>
    <x v="10"/>
    <x v="1"/>
    <m/>
  </r>
  <r>
    <x v="0"/>
    <x v="8"/>
    <x v="32"/>
    <s v="London"/>
    <x v="10"/>
    <x v="1"/>
    <m/>
  </r>
  <r>
    <x v="0"/>
    <x v="8"/>
    <x v="32"/>
    <s v="Glasgow"/>
    <x v="10"/>
    <x v="1"/>
    <m/>
  </r>
  <r>
    <x v="0"/>
    <x v="8"/>
    <x v="33"/>
    <s v="Norway"/>
    <x v="10"/>
    <x v="1"/>
    <n v="2.46E-2"/>
  </r>
  <r>
    <x v="0"/>
    <x v="8"/>
    <x v="34"/>
    <s v="Turkey"/>
    <x v="10"/>
    <x v="1"/>
    <m/>
  </r>
  <r>
    <x v="0"/>
    <x v="8"/>
    <x v="0"/>
    <s v="European Union (27 countries)"/>
    <x v="11"/>
    <x v="0"/>
    <m/>
  </r>
  <r>
    <x v="0"/>
    <x v="8"/>
    <x v="1"/>
    <s v="European Union (25 countries)"/>
    <x v="11"/>
    <x v="0"/>
    <m/>
  </r>
  <r>
    <x v="0"/>
    <x v="8"/>
    <x v="2"/>
    <s v="European Union (15 countries)"/>
    <x v="11"/>
    <x v="0"/>
    <m/>
  </r>
  <r>
    <x v="0"/>
    <x v="8"/>
    <x v="3"/>
    <s v="Euro area (EA11-2000, EA12-2006, EA13-2007, EA15-2008, EA16-2010, EA17)"/>
    <x v="11"/>
    <x v="0"/>
    <m/>
  </r>
  <r>
    <x v="0"/>
    <x v="8"/>
    <x v="4"/>
    <s v="Belgium"/>
    <x v="11"/>
    <x v="0"/>
    <n v="4.5199999999999997E-2"/>
  </r>
  <r>
    <x v="0"/>
    <x v="8"/>
    <x v="5"/>
    <s v="Bulgaria"/>
    <x v="11"/>
    <x v="0"/>
    <m/>
  </r>
  <r>
    <x v="0"/>
    <x v="8"/>
    <x v="6"/>
    <s v="Czech Republic"/>
    <x v="11"/>
    <x v="0"/>
    <m/>
  </r>
  <r>
    <x v="0"/>
    <x v="8"/>
    <x v="7"/>
    <s v="Denmark"/>
    <x v="11"/>
    <x v="0"/>
    <n v="4.1500000000000002E-2"/>
  </r>
  <r>
    <x v="0"/>
    <x v="8"/>
    <x v="7"/>
    <s v="København"/>
    <x v="11"/>
    <x v="0"/>
    <m/>
  </r>
  <r>
    <x v="0"/>
    <x v="8"/>
    <x v="8"/>
    <s v="Germany (until 1990 former territory of the FRG)"/>
    <x v="11"/>
    <x v="0"/>
    <m/>
  </r>
  <r>
    <x v="0"/>
    <x v="8"/>
    <x v="8"/>
    <s v="Stuttgart"/>
    <x v="11"/>
    <x v="0"/>
    <n v="6.7799999999999999E-2"/>
  </r>
  <r>
    <x v="0"/>
    <x v="8"/>
    <x v="8"/>
    <s v="München"/>
    <x v="11"/>
    <x v="0"/>
    <n v="6.7599999999999993E-2"/>
  </r>
  <r>
    <x v="0"/>
    <x v="8"/>
    <x v="8"/>
    <s v="Hamburg"/>
    <x v="11"/>
    <x v="0"/>
    <n v="6.8199999999999997E-2"/>
  </r>
  <r>
    <x v="0"/>
    <x v="8"/>
    <x v="8"/>
    <s v="Frankfurt am Main"/>
    <x v="11"/>
    <x v="0"/>
    <n v="7.2700000000000001E-2"/>
  </r>
  <r>
    <x v="0"/>
    <x v="8"/>
    <x v="8"/>
    <s v="Rostock"/>
    <x v="11"/>
    <x v="0"/>
    <n v="6.54E-2"/>
  </r>
  <r>
    <x v="0"/>
    <x v="8"/>
    <x v="8"/>
    <s v="Hannover"/>
    <x v="11"/>
    <x v="0"/>
    <n v="6.9099999999999995E-2"/>
  </r>
  <r>
    <x v="0"/>
    <x v="8"/>
    <x v="8"/>
    <s v="Düsseldorf"/>
    <x v="11"/>
    <x v="0"/>
    <n v="5.7500000000000002E-2"/>
  </r>
  <r>
    <x v="0"/>
    <x v="8"/>
    <x v="8"/>
    <s v="Leipzig"/>
    <x v="11"/>
    <x v="0"/>
    <n v="6.08E-2"/>
  </r>
  <r>
    <x v="0"/>
    <x v="8"/>
    <x v="8"/>
    <s v="Erfurt"/>
    <x v="11"/>
    <x v="0"/>
    <n v="7.6999999999999999E-2"/>
  </r>
  <r>
    <x v="0"/>
    <x v="8"/>
    <x v="8"/>
    <s v="Germany - South"/>
    <x v="11"/>
    <x v="0"/>
    <n v="6.5000000000000002E-2"/>
  </r>
  <r>
    <x v="0"/>
    <x v="8"/>
    <x v="8"/>
    <s v="Germany - West"/>
    <x v="11"/>
    <x v="0"/>
    <n v="5.6399999999999999E-2"/>
  </r>
  <r>
    <x v="0"/>
    <x v="8"/>
    <x v="9"/>
    <s v="Estonia"/>
    <x v="11"/>
    <x v="0"/>
    <m/>
  </r>
  <r>
    <x v="0"/>
    <x v="8"/>
    <x v="10"/>
    <s v="Ireland"/>
    <x v="11"/>
    <x v="0"/>
    <m/>
  </r>
  <r>
    <x v="0"/>
    <x v="8"/>
    <x v="10"/>
    <s v="Dublin"/>
    <x v="11"/>
    <x v="0"/>
    <n v="4.4999999999999998E-2"/>
  </r>
  <r>
    <x v="0"/>
    <x v="8"/>
    <x v="11"/>
    <s v="Greece"/>
    <x v="11"/>
    <x v="0"/>
    <m/>
  </r>
  <r>
    <x v="0"/>
    <x v="8"/>
    <x v="11"/>
    <s v="Athina"/>
    <x v="11"/>
    <x v="0"/>
    <n v="3.9300000000000002E-2"/>
  </r>
  <r>
    <x v="0"/>
    <x v="8"/>
    <x v="12"/>
    <s v="Spain"/>
    <x v="11"/>
    <x v="0"/>
    <m/>
  </r>
  <r>
    <x v="0"/>
    <x v="8"/>
    <x v="12"/>
    <s v="Madrid"/>
    <x v="11"/>
    <x v="0"/>
    <n v="5.7299999999999997E-2"/>
  </r>
  <r>
    <x v="0"/>
    <x v="8"/>
    <x v="13"/>
    <s v="France"/>
    <x v="11"/>
    <x v="0"/>
    <m/>
  </r>
  <r>
    <x v="0"/>
    <x v="8"/>
    <x v="13"/>
    <s v="Paris"/>
    <x v="11"/>
    <x v="0"/>
    <n v="4.6199999999999998E-2"/>
  </r>
  <r>
    <x v="0"/>
    <x v="8"/>
    <x v="13"/>
    <s v="Lille"/>
    <x v="11"/>
    <x v="0"/>
    <n v="4.6199999999999998E-2"/>
  </r>
  <r>
    <x v="0"/>
    <x v="8"/>
    <x v="13"/>
    <s v="Strasbourg"/>
    <x v="11"/>
    <x v="0"/>
    <n v="4.6199999999999998E-2"/>
  </r>
  <r>
    <x v="0"/>
    <x v="8"/>
    <x v="13"/>
    <s v="Toulouse"/>
    <x v="11"/>
    <x v="0"/>
    <n v="4.6199999999999998E-2"/>
  </r>
  <r>
    <x v="0"/>
    <x v="8"/>
    <x v="13"/>
    <s v="Lyon"/>
    <x v="11"/>
    <x v="0"/>
    <n v="4.6199999999999998E-2"/>
  </r>
  <r>
    <x v="0"/>
    <x v="8"/>
    <x v="13"/>
    <s v="Marseille"/>
    <x v="11"/>
    <x v="0"/>
    <n v="4.6199999999999998E-2"/>
  </r>
  <r>
    <x v="0"/>
    <x v="8"/>
    <x v="14"/>
    <s v="Croatia"/>
    <x v="11"/>
    <x v="0"/>
    <m/>
  </r>
  <r>
    <x v="0"/>
    <x v="8"/>
    <x v="15"/>
    <s v="Italy"/>
    <x v="11"/>
    <x v="0"/>
    <n v="4.1500000000000002E-2"/>
  </r>
  <r>
    <x v="0"/>
    <x v="8"/>
    <x v="15"/>
    <s v="Nord-Ovest, Nord-Est, Centro (IT) (NUTS 2006)"/>
    <x v="11"/>
    <x v="0"/>
    <m/>
  </r>
  <r>
    <x v="0"/>
    <x v="8"/>
    <x v="15"/>
    <s v="Sud, Isole"/>
    <x v="11"/>
    <x v="0"/>
    <m/>
  </r>
  <r>
    <x v="0"/>
    <x v="8"/>
    <x v="16"/>
    <s v="Cyprus"/>
    <x v="11"/>
    <x v="0"/>
    <m/>
  </r>
  <r>
    <x v="0"/>
    <x v="8"/>
    <x v="17"/>
    <s v="Latvia"/>
    <x v="11"/>
    <x v="0"/>
    <m/>
  </r>
  <r>
    <x v="0"/>
    <x v="8"/>
    <x v="18"/>
    <s v="Lithuania"/>
    <x v="11"/>
    <x v="0"/>
    <m/>
  </r>
  <r>
    <x v="0"/>
    <x v="8"/>
    <x v="19"/>
    <s v="Luxembourg"/>
    <x v="11"/>
    <x v="0"/>
    <n v="4.48E-2"/>
  </r>
  <r>
    <x v="0"/>
    <x v="8"/>
    <x v="20"/>
    <s v="Hungary"/>
    <x v="11"/>
    <x v="0"/>
    <n v="3.0099999999999998E-2"/>
  </r>
  <r>
    <x v="0"/>
    <x v="8"/>
    <x v="21"/>
    <s v="Malta"/>
    <x v="11"/>
    <x v="0"/>
    <m/>
  </r>
  <r>
    <x v="0"/>
    <x v="8"/>
    <x v="22"/>
    <s v="Netherlands"/>
    <x v="11"/>
    <x v="0"/>
    <m/>
  </r>
  <r>
    <x v="0"/>
    <x v="8"/>
    <x v="22"/>
    <s v="Noord-Holland"/>
    <x v="11"/>
    <x v="0"/>
    <n v="4.4900000000000002E-2"/>
  </r>
  <r>
    <x v="0"/>
    <x v="8"/>
    <x v="22"/>
    <s v="Rotterdam"/>
    <x v="11"/>
    <x v="0"/>
    <n v="4.8800000000000003E-2"/>
  </r>
  <r>
    <x v="0"/>
    <x v="8"/>
    <x v="22"/>
    <s v="Noord-Brabant"/>
    <x v="11"/>
    <x v="0"/>
    <n v="4.6399999999999997E-2"/>
  </r>
  <r>
    <x v="0"/>
    <x v="8"/>
    <x v="23"/>
    <s v="Austria"/>
    <x v="11"/>
    <x v="0"/>
    <m/>
  </r>
  <r>
    <x v="0"/>
    <x v="8"/>
    <x v="23"/>
    <s v="Wien, Oberösterreich, Tirol"/>
    <x v="11"/>
    <x v="0"/>
    <n v="6.25E-2"/>
  </r>
  <r>
    <x v="0"/>
    <x v="8"/>
    <x v="24"/>
    <s v="Poland"/>
    <x v="11"/>
    <x v="0"/>
    <m/>
  </r>
  <r>
    <x v="0"/>
    <x v="8"/>
    <x v="25"/>
    <s v="Portugal"/>
    <x v="11"/>
    <x v="0"/>
    <m/>
  </r>
  <r>
    <x v="0"/>
    <x v="8"/>
    <x v="25"/>
    <s v="Lisboa"/>
    <x v="11"/>
    <x v="0"/>
    <n v="5.3100000000000001E-2"/>
  </r>
  <r>
    <x v="0"/>
    <x v="8"/>
    <x v="26"/>
    <s v="Região Autónoma dos Açores (PT)"/>
    <x v="11"/>
    <x v="0"/>
    <m/>
  </r>
  <r>
    <x v="0"/>
    <x v="8"/>
    <x v="27"/>
    <s v="Romania"/>
    <x v="11"/>
    <x v="0"/>
    <m/>
  </r>
  <r>
    <x v="0"/>
    <x v="8"/>
    <x v="28"/>
    <s v="Slovenia"/>
    <x v="11"/>
    <x v="0"/>
    <n v="4.1099999999999998E-2"/>
  </r>
  <r>
    <x v="0"/>
    <x v="8"/>
    <x v="29"/>
    <s v="Slovakia"/>
    <x v="11"/>
    <x v="0"/>
    <m/>
  </r>
  <r>
    <x v="0"/>
    <x v="8"/>
    <x v="30"/>
    <s v="Finland"/>
    <x v="11"/>
    <x v="0"/>
    <m/>
  </r>
  <r>
    <x v="0"/>
    <x v="8"/>
    <x v="31"/>
    <s v="Sweden"/>
    <x v="11"/>
    <x v="0"/>
    <n v="0.03"/>
  </r>
  <r>
    <x v="0"/>
    <x v="8"/>
    <x v="32"/>
    <s v="United Kingdom"/>
    <x v="11"/>
    <x v="0"/>
    <m/>
  </r>
  <r>
    <x v="0"/>
    <x v="8"/>
    <x v="32"/>
    <s v="Leeds"/>
    <x v="11"/>
    <x v="0"/>
    <m/>
  </r>
  <r>
    <x v="0"/>
    <x v="8"/>
    <x v="32"/>
    <s v="Birmingham"/>
    <x v="11"/>
    <x v="0"/>
    <m/>
  </r>
  <r>
    <x v="0"/>
    <x v="8"/>
    <x v="32"/>
    <s v="London"/>
    <x v="11"/>
    <x v="0"/>
    <m/>
  </r>
  <r>
    <x v="0"/>
    <x v="8"/>
    <x v="32"/>
    <s v="Glasgow"/>
    <x v="11"/>
    <x v="0"/>
    <m/>
  </r>
  <r>
    <x v="0"/>
    <x v="8"/>
    <x v="33"/>
    <s v="Norway"/>
    <x v="11"/>
    <x v="0"/>
    <n v="2.3800000000000002E-2"/>
  </r>
  <r>
    <x v="0"/>
    <x v="8"/>
    <x v="34"/>
    <s v="Turkey"/>
    <x v="11"/>
    <x v="0"/>
    <m/>
  </r>
  <r>
    <x v="0"/>
    <x v="8"/>
    <x v="0"/>
    <s v="European Union (27 countries)"/>
    <x v="11"/>
    <x v="1"/>
    <m/>
  </r>
  <r>
    <x v="0"/>
    <x v="8"/>
    <x v="1"/>
    <s v="European Union (25 countries)"/>
    <x v="11"/>
    <x v="1"/>
    <m/>
  </r>
  <r>
    <x v="0"/>
    <x v="8"/>
    <x v="2"/>
    <s v="European Union (15 countries)"/>
    <x v="11"/>
    <x v="1"/>
    <m/>
  </r>
  <r>
    <x v="0"/>
    <x v="8"/>
    <x v="3"/>
    <s v="Euro area (EA11-2000, EA12-2006, EA13-2007, EA15-2008, EA16-2010, EA17)"/>
    <x v="11"/>
    <x v="1"/>
    <m/>
  </r>
  <r>
    <x v="0"/>
    <x v="8"/>
    <x v="4"/>
    <s v="Belgium"/>
    <x v="11"/>
    <x v="1"/>
    <n v="4.4299999999999999E-2"/>
  </r>
  <r>
    <x v="0"/>
    <x v="8"/>
    <x v="5"/>
    <s v="Bulgaria"/>
    <x v="11"/>
    <x v="1"/>
    <m/>
  </r>
  <r>
    <x v="0"/>
    <x v="8"/>
    <x v="6"/>
    <s v="Czech Republic"/>
    <x v="11"/>
    <x v="1"/>
    <m/>
  </r>
  <r>
    <x v="0"/>
    <x v="8"/>
    <x v="7"/>
    <s v="Denmark"/>
    <x v="11"/>
    <x v="1"/>
    <n v="4.1200000000000001E-2"/>
  </r>
  <r>
    <x v="0"/>
    <x v="8"/>
    <x v="7"/>
    <s v="København"/>
    <x v="11"/>
    <x v="1"/>
    <m/>
  </r>
  <r>
    <x v="0"/>
    <x v="8"/>
    <x v="8"/>
    <s v="Germany (until 1990 former territory of the FRG)"/>
    <x v="11"/>
    <x v="1"/>
    <m/>
  </r>
  <r>
    <x v="0"/>
    <x v="8"/>
    <x v="8"/>
    <s v="Stuttgart"/>
    <x v="11"/>
    <x v="1"/>
    <n v="6.7000000000000004E-2"/>
  </r>
  <r>
    <x v="0"/>
    <x v="8"/>
    <x v="8"/>
    <s v="München"/>
    <x v="11"/>
    <x v="1"/>
    <n v="6.6799999999999998E-2"/>
  </r>
  <r>
    <x v="0"/>
    <x v="8"/>
    <x v="8"/>
    <s v="Hamburg"/>
    <x v="11"/>
    <x v="1"/>
    <n v="6.2100000000000002E-2"/>
  </r>
  <r>
    <x v="0"/>
    <x v="8"/>
    <x v="8"/>
    <s v="Frankfurt am Main"/>
    <x v="11"/>
    <x v="1"/>
    <n v="7.1900000000000006E-2"/>
  </r>
  <r>
    <x v="0"/>
    <x v="8"/>
    <x v="8"/>
    <s v="Rostock"/>
    <x v="11"/>
    <x v="1"/>
    <n v="6.4600000000000005E-2"/>
  </r>
  <r>
    <x v="0"/>
    <x v="8"/>
    <x v="8"/>
    <s v="Hannover"/>
    <x v="11"/>
    <x v="1"/>
    <n v="6.3200000000000006E-2"/>
  </r>
  <r>
    <x v="0"/>
    <x v="8"/>
    <x v="8"/>
    <s v="Düsseldorf"/>
    <x v="11"/>
    <x v="1"/>
    <n v="5.6800000000000003E-2"/>
  </r>
  <r>
    <x v="0"/>
    <x v="8"/>
    <x v="8"/>
    <s v="Leipzig"/>
    <x v="11"/>
    <x v="1"/>
    <n v="6.0100000000000001E-2"/>
  </r>
  <r>
    <x v="0"/>
    <x v="8"/>
    <x v="8"/>
    <s v="Erfurt"/>
    <x v="11"/>
    <x v="1"/>
    <n v="7.6100000000000001E-2"/>
  </r>
  <r>
    <x v="0"/>
    <x v="8"/>
    <x v="8"/>
    <s v="Germany - South"/>
    <x v="11"/>
    <x v="1"/>
    <n v="6.4199999999999993E-2"/>
  </r>
  <r>
    <x v="0"/>
    <x v="8"/>
    <x v="8"/>
    <s v="Germany - West"/>
    <x v="11"/>
    <x v="1"/>
    <n v="5.57E-2"/>
  </r>
  <r>
    <x v="0"/>
    <x v="8"/>
    <x v="9"/>
    <s v="Estonia"/>
    <x v="11"/>
    <x v="1"/>
    <m/>
  </r>
  <r>
    <x v="0"/>
    <x v="8"/>
    <x v="10"/>
    <s v="Ireland"/>
    <x v="11"/>
    <x v="1"/>
    <m/>
  </r>
  <r>
    <x v="0"/>
    <x v="8"/>
    <x v="10"/>
    <s v="Dublin"/>
    <x v="11"/>
    <x v="1"/>
    <n v="4.7899999999999998E-2"/>
  </r>
  <r>
    <x v="0"/>
    <x v="8"/>
    <x v="11"/>
    <s v="Greece"/>
    <x v="11"/>
    <x v="1"/>
    <m/>
  </r>
  <r>
    <x v="0"/>
    <x v="8"/>
    <x v="11"/>
    <s v="Athina"/>
    <x v="11"/>
    <x v="1"/>
    <n v="4.0500000000000001E-2"/>
  </r>
  <r>
    <x v="0"/>
    <x v="8"/>
    <x v="12"/>
    <s v="Spain"/>
    <x v="11"/>
    <x v="1"/>
    <m/>
  </r>
  <r>
    <x v="0"/>
    <x v="8"/>
    <x v="12"/>
    <s v="Madrid"/>
    <x v="11"/>
    <x v="1"/>
    <n v="5.6399999999999999E-2"/>
  </r>
  <r>
    <x v="0"/>
    <x v="8"/>
    <x v="13"/>
    <s v="France"/>
    <x v="11"/>
    <x v="1"/>
    <m/>
  </r>
  <r>
    <x v="0"/>
    <x v="8"/>
    <x v="13"/>
    <s v="Paris"/>
    <x v="11"/>
    <x v="1"/>
    <n v="4.5499999999999999E-2"/>
  </r>
  <r>
    <x v="0"/>
    <x v="8"/>
    <x v="13"/>
    <s v="Lille"/>
    <x v="11"/>
    <x v="1"/>
    <n v="4.5499999999999999E-2"/>
  </r>
  <r>
    <x v="0"/>
    <x v="8"/>
    <x v="13"/>
    <s v="Strasbourg"/>
    <x v="11"/>
    <x v="1"/>
    <n v="4.5499999999999999E-2"/>
  </r>
  <r>
    <x v="0"/>
    <x v="8"/>
    <x v="13"/>
    <s v="Toulouse"/>
    <x v="11"/>
    <x v="1"/>
    <n v="4.5499999999999999E-2"/>
  </r>
  <r>
    <x v="0"/>
    <x v="8"/>
    <x v="13"/>
    <s v="Lyon"/>
    <x v="11"/>
    <x v="1"/>
    <n v="4.5499999999999999E-2"/>
  </r>
  <r>
    <x v="0"/>
    <x v="8"/>
    <x v="13"/>
    <s v="Marseille"/>
    <x v="11"/>
    <x v="1"/>
    <n v="4.5499999999999999E-2"/>
  </r>
  <r>
    <x v="0"/>
    <x v="8"/>
    <x v="14"/>
    <s v="Croatia"/>
    <x v="11"/>
    <x v="1"/>
    <m/>
  </r>
  <r>
    <x v="0"/>
    <x v="8"/>
    <x v="15"/>
    <s v="Italy"/>
    <x v="11"/>
    <x v="1"/>
    <n v="4.3799999999999999E-2"/>
  </r>
  <r>
    <x v="0"/>
    <x v="8"/>
    <x v="15"/>
    <s v="Nord-Ovest, Nord-Est, Centro (IT) (NUTS 2006)"/>
    <x v="11"/>
    <x v="1"/>
    <m/>
  </r>
  <r>
    <x v="0"/>
    <x v="8"/>
    <x v="15"/>
    <s v="Sud, Isole"/>
    <x v="11"/>
    <x v="1"/>
    <m/>
  </r>
  <r>
    <x v="0"/>
    <x v="8"/>
    <x v="16"/>
    <s v="Cyprus"/>
    <x v="11"/>
    <x v="1"/>
    <m/>
  </r>
  <r>
    <x v="0"/>
    <x v="8"/>
    <x v="17"/>
    <s v="Latvia"/>
    <x v="11"/>
    <x v="1"/>
    <m/>
  </r>
  <r>
    <x v="0"/>
    <x v="8"/>
    <x v="18"/>
    <s v="Lithuania"/>
    <x v="11"/>
    <x v="1"/>
    <m/>
  </r>
  <r>
    <x v="0"/>
    <x v="8"/>
    <x v="19"/>
    <s v="Luxembourg"/>
    <x v="11"/>
    <x v="1"/>
    <n v="4.4999999999999998E-2"/>
  </r>
  <r>
    <x v="0"/>
    <x v="8"/>
    <x v="20"/>
    <s v="Hungary"/>
    <x v="11"/>
    <x v="1"/>
    <n v="3.3700000000000001E-2"/>
  </r>
  <r>
    <x v="0"/>
    <x v="8"/>
    <x v="21"/>
    <s v="Malta"/>
    <x v="11"/>
    <x v="1"/>
    <m/>
  </r>
  <r>
    <x v="0"/>
    <x v="8"/>
    <x v="22"/>
    <s v="Netherlands"/>
    <x v="11"/>
    <x v="1"/>
    <m/>
  </r>
  <r>
    <x v="0"/>
    <x v="8"/>
    <x v="22"/>
    <s v="Noord-Holland"/>
    <x v="11"/>
    <x v="1"/>
    <n v="4.3499999999999997E-2"/>
  </r>
  <r>
    <x v="0"/>
    <x v="8"/>
    <x v="22"/>
    <s v="Rotterdam"/>
    <x v="11"/>
    <x v="1"/>
    <n v="4.7300000000000002E-2"/>
  </r>
  <r>
    <x v="0"/>
    <x v="8"/>
    <x v="22"/>
    <s v="Noord-Brabant"/>
    <x v="11"/>
    <x v="1"/>
    <n v="4.4299999999999999E-2"/>
  </r>
  <r>
    <x v="0"/>
    <x v="8"/>
    <x v="23"/>
    <s v="Austria"/>
    <x v="11"/>
    <x v="1"/>
    <m/>
  </r>
  <r>
    <x v="0"/>
    <x v="8"/>
    <x v="23"/>
    <s v="Wien, Oberösterreich, Tirol"/>
    <x v="11"/>
    <x v="1"/>
    <n v="5.8700000000000002E-2"/>
  </r>
  <r>
    <x v="0"/>
    <x v="8"/>
    <x v="24"/>
    <s v="Poland"/>
    <x v="11"/>
    <x v="1"/>
    <m/>
  </r>
  <r>
    <x v="0"/>
    <x v="8"/>
    <x v="25"/>
    <s v="Portugal"/>
    <x v="11"/>
    <x v="1"/>
    <m/>
  </r>
  <r>
    <x v="0"/>
    <x v="8"/>
    <x v="25"/>
    <s v="Lisboa"/>
    <x v="11"/>
    <x v="1"/>
    <n v="5.2900000000000003E-2"/>
  </r>
  <r>
    <x v="0"/>
    <x v="8"/>
    <x v="26"/>
    <s v="Região Autónoma dos Açores (PT)"/>
    <x v="11"/>
    <x v="1"/>
    <m/>
  </r>
  <r>
    <x v="0"/>
    <x v="8"/>
    <x v="27"/>
    <s v="Romania"/>
    <x v="11"/>
    <x v="1"/>
    <m/>
  </r>
  <r>
    <x v="0"/>
    <x v="8"/>
    <x v="28"/>
    <s v="Slovenia"/>
    <x v="11"/>
    <x v="1"/>
    <n v="4.3499999999999997E-2"/>
  </r>
  <r>
    <x v="0"/>
    <x v="8"/>
    <x v="29"/>
    <s v="Slovakia"/>
    <x v="11"/>
    <x v="1"/>
    <m/>
  </r>
  <r>
    <x v="0"/>
    <x v="8"/>
    <x v="30"/>
    <s v="Finland"/>
    <x v="11"/>
    <x v="1"/>
    <m/>
  </r>
  <r>
    <x v="0"/>
    <x v="8"/>
    <x v="31"/>
    <s v="Sweden"/>
    <x v="11"/>
    <x v="1"/>
    <n v="3.09E-2"/>
  </r>
  <r>
    <x v="0"/>
    <x v="8"/>
    <x v="32"/>
    <s v="United Kingdom"/>
    <x v="11"/>
    <x v="1"/>
    <n v="4.3999999999999997E-2"/>
  </r>
  <r>
    <x v="0"/>
    <x v="8"/>
    <x v="32"/>
    <s v="Leeds"/>
    <x v="11"/>
    <x v="1"/>
    <m/>
  </r>
  <r>
    <x v="0"/>
    <x v="8"/>
    <x v="32"/>
    <s v="Birmingham"/>
    <x v="11"/>
    <x v="1"/>
    <m/>
  </r>
  <r>
    <x v="0"/>
    <x v="8"/>
    <x v="32"/>
    <s v="London"/>
    <x v="11"/>
    <x v="1"/>
    <m/>
  </r>
  <r>
    <x v="0"/>
    <x v="8"/>
    <x v="32"/>
    <s v="Glasgow"/>
    <x v="11"/>
    <x v="1"/>
    <m/>
  </r>
  <r>
    <x v="0"/>
    <x v="8"/>
    <x v="33"/>
    <s v="Norway"/>
    <x v="11"/>
    <x v="1"/>
    <n v="3.3300000000000003E-2"/>
  </r>
  <r>
    <x v="0"/>
    <x v="8"/>
    <x v="34"/>
    <s v="Turkey"/>
    <x v="11"/>
    <x v="1"/>
    <m/>
  </r>
  <r>
    <x v="0"/>
    <x v="8"/>
    <x v="0"/>
    <s v="European Union (27 countries)"/>
    <x v="12"/>
    <x v="0"/>
    <m/>
  </r>
  <r>
    <x v="0"/>
    <x v="8"/>
    <x v="1"/>
    <s v="European Union (25 countries)"/>
    <x v="12"/>
    <x v="0"/>
    <m/>
  </r>
  <r>
    <x v="0"/>
    <x v="8"/>
    <x v="2"/>
    <s v="European Union (15 countries)"/>
    <x v="12"/>
    <x v="0"/>
    <m/>
  </r>
  <r>
    <x v="0"/>
    <x v="8"/>
    <x v="3"/>
    <s v="Euro area (EA11-2000, EA12-2006, EA13-2007, EA15-2008, EA16-2010, EA17)"/>
    <x v="12"/>
    <x v="0"/>
    <m/>
  </r>
  <r>
    <x v="0"/>
    <x v="8"/>
    <x v="4"/>
    <s v="Belgium"/>
    <x v="12"/>
    <x v="0"/>
    <n v="4.3299999999999998E-2"/>
  </r>
  <r>
    <x v="0"/>
    <x v="8"/>
    <x v="5"/>
    <s v="Bulgaria"/>
    <x v="12"/>
    <x v="0"/>
    <m/>
  </r>
  <r>
    <x v="0"/>
    <x v="8"/>
    <x v="6"/>
    <s v="Czech Republic"/>
    <x v="12"/>
    <x v="0"/>
    <m/>
  </r>
  <r>
    <x v="0"/>
    <x v="8"/>
    <x v="7"/>
    <s v="Denmark"/>
    <x v="12"/>
    <x v="0"/>
    <n v="4.0399999999999998E-2"/>
  </r>
  <r>
    <x v="0"/>
    <x v="8"/>
    <x v="7"/>
    <s v="København"/>
    <x v="12"/>
    <x v="0"/>
    <m/>
  </r>
  <r>
    <x v="0"/>
    <x v="8"/>
    <x v="8"/>
    <s v="Germany (until 1990 former territory of the FRG)"/>
    <x v="12"/>
    <x v="0"/>
    <m/>
  </r>
  <r>
    <x v="0"/>
    <x v="8"/>
    <x v="8"/>
    <s v="Stuttgart"/>
    <x v="12"/>
    <x v="0"/>
    <n v="6.5699999999999995E-2"/>
  </r>
  <r>
    <x v="0"/>
    <x v="8"/>
    <x v="8"/>
    <s v="München"/>
    <x v="12"/>
    <x v="0"/>
    <n v="6.54E-2"/>
  </r>
  <r>
    <x v="0"/>
    <x v="8"/>
    <x v="8"/>
    <s v="Hamburg"/>
    <x v="12"/>
    <x v="0"/>
    <n v="5.9799999999999999E-2"/>
  </r>
  <r>
    <x v="0"/>
    <x v="8"/>
    <x v="8"/>
    <s v="Frankfurt am Main"/>
    <x v="12"/>
    <x v="0"/>
    <n v="6.3799999999999996E-2"/>
  </r>
  <r>
    <x v="0"/>
    <x v="8"/>
    <x v="8"/>
    <s v="Rostock"/>
    <x v="12"/>
    <x v="0"/>
    <n v="6.3700000000000007E-2"/>
  </r>
  <r>
    <x v="0"/>
    <x v="8"/>
    <x v="8"/>
    <s v="Hannover"/>
    <x v="12"/>
    <x v="0"/>
    <n v="6.1899999999999997E-2"/>
  </r>
  <r>
    <x v="0"/>
    <x v="8"/>
    <x v="8"/>
    <s v="Düsseldorf"/>
    <x v="12"/>
    <x v="0"/>
    <n v="5.57E-2"/>
  </r>
  <r>
    <x v="0"/>
    <x v="8"/>
    <x v="8"/>
    <s v="Leipzig"/>
    <x v="12"/>
    <x v="0"/>
    <n v="5.8900000000000001E-2"/>
  </r>
  <r>
    <x v="0"/>
    <x v="8"/>
    <x v="8"/>
    <s v="Erfurt"/>
    <x v="12"/>
    <x v="0"/>
    <n v="7.1999999999999995E-2"/>
  </r>
  <r>
    <x v="0"/>
    <x v="8"/>
    <x v="8"/>
    <s v="Germany - South"/>
    <x v="12"/>
    <x v="0"/>
    <n v="6.2899999999999998E-2"/>
  </r>
  <r>
    <x v="0"/>
    <x v="8"/>
    <x v="8"/>
    <s v="Germany - West"/>
    <x v="12"/>
    <x v="0"/>
    <n v="5.4600000000000003E-2"/>
  </r>
  <r>
    <x v="0"/>
    <x v="8"/>
    <x v="9"/>
    <s v="Estonia"/>
    <x v="12"/>
    <x v="0"/>
    <m/>
  </r>
  <r>
    <x v="0"/>
    <x v="8"/>
    <x v="10"/>
    <s v="Ireland"/>
    <x v="12"/>
    <x v="0"/>
    <m/>
  </r>
  <r>
    <x v="0"/>
    <x v="8"/>
    <x v="10"/>
    <s v="Dublin"/>
    <x v="12"/>
    <x v="0"/>
    <n v="5.0999999999999997E-2"/>
  </r>
  <r>
    <x v="0"/>
    <x v="8"/>
    <x v="11"/>
    <s v="Greece"/>
    <x v="12"/>
    <x v="0"/>
    <m/>
  </r>
  <r>
    <x v="0"/>
    <x v="8"/>
    <x v="11"/>
    <s v="Athina"/>
    <x v="12"/>
    <x v="0"/>
    <n v="0.04"/>
  </r>
  <r>
    <x v="0"/>
    <x v="8"/>
    <x v="12"/>
    <s v="Spain"/>
    <x v="12"/>
    <x v="0"/>
    <m/>
  </r>
  <r>
    <x v="0"/>
    <x v="8"/>
    <x v="12"/>
    <s v="Madrid"/>
    <x v="12"/>
    <x v="0"/>
    <n v="5.4100000000000002E-2"/>
  </r>
  <r>
    <x v="0"/>
    <x v="8"/>
    <x v="13"/>
    <s v="France"/>
    <x v="12"/>
    <x v="0"/>
    <m/>
  </r>
  <r>
    <x v="0"/>
    <x v="8"/>
    <x v="13"/>
    <s v="Paris"/>
    <x v="12"/>
    <x v="0"/>
    <n v="4.4699999999999997E-2"/>
  </r>
  <r>
    <x v="0"/>
    <x v="8"/>
    <x v="13"/>
    <s v="Lille"/>
    <x v="12"/>
    <x v="0"/>
    <n v="4.4699999999999997E-2"/>
  </r>
  <r>
    <x v="0"/>
    <x v="8"/>
    <x v="13"/>
    <s v="Strasbourg"/>
    <x v="12"/>
    <x v="0"/>
    <n v="4.4699999999999997E-2"/>
  </r>
  <r>
    <x v="0"/>
    <x v="8"/>
    <x v="13"/>
    <s v="Toulouse"/>
    <x v="12"/>
    <x v="0"/>
    <n v="4.4699999999999997E-2"/>
  </r>
  <r>
    <x v="0"/>
    <x v="8"/>
    <x v="13"/>
    <s v="Lyon"/>
    <x v="12"/>
    <x v="0"/>
    <n v="4.4699999999999997E-2"/>
  </r>
  <r>
    <x v="0"/>
    <x v="8"/>
    <x v="13"/>
    <s v="Marseille"/>
    <x v="12"/>
    <x v="0"/>
    <n v="4.4699999999999997E-2"/>
  </r>
  <r>
    <x v="0"/>
    <x v="8"/>
    <x v="14"/>
    <s v="Croatia"/>
    <x v="12"/>
    <x v="0"/>
    <m/>
  </r>
  <r>
    <x v="0"/>
    <x v="8"/>
    <x v="15"/>
    <s v="Italy"/>
    <x v="12"/>
    <x v="0"/>
    <n v="4.7199999999999999E-2"/>
  </r>
  <r>
    <x v="0"/>
    <x v="8"/>
    <x v="15"/>
    <s v="Nord-Ovest, Nord-Est, Centro (IT) (NUTS 2006)"/>
    <x v="12"/>
    <x v="0"/>
    <m/>
  </r>
  <r>
    <x v="0"/>
    <x v="8"/>
    <x v="15"/>
    <s v="Sud, Isole"/>
    <x v="12"/>
    <x v="0"/>
    <m/>
  </r>
  <r>
    <x v="0"/>
    <x v="8"/>
    <x v="16"/>
    <s v="Cyprus"/>
    <x v="12"/>
    <x v="0"/>
    <m/>
  </r>
  <r>
    <x v="0"/>
    <x v="8"/>
    <x v="17"/>
    <s v="Latvia"/>
    <x v="12"/>
    <x v="0"/>
    <m/>
  </r>
  <r>
    <x v="0"/>
    <x v="8"/>
    <x v="18"/>
    <s v="Lithuania"/>
    <x v="12"/>
    <x v="0"/>
    <m/>
  </r>
  <r>
    <x v="0"/>
    <x v="8"/>
    <x v="19"/>
    <s v="Luxembourg"/>
    <x v="12"/>
    <x v="0"/>
    <n v="4.4400000000000002E-2"/>
  </r>
  <r>
    <x v="0"/>
    <x v="8"/>
    <x v="20"/>
    <s v="Hungary"/>
    <x v="12"/>
    <x v="0"/>
    <n v="4.0500000000000001E-2"/>
  </r>
  <r>
    <x v="0"/>
    <x v="8"/>
    <x v="21"/>
    <s v="Malta"/>
    <x v="12"/>
    <x v="0"/>
    <m/>
  </r>
  <r>
    <x v="0"/>
    <x v="8"/>
    <x v="22"/>
    <s v="Netherlands"/>
    <x v="12"/>
    <x v="0"/>
    <m/>
  </r>
  <r>
    <x v="0"/>
    <x v="8"/>
    <x v="22"/>
    <s v="Noord-Holland"/>
    <x v="12"/>
    <x v="0"/>
    <n v="4.36E-2"/>
  </r>
  <r>
    <x v="0"/>
    <x v="8"/>
    <x v="22"/>
    <s v="Rotterdam"/>
    <x v="12"/>
    <x v="0"/>
    <n v="4.6100000000000002E-2"/>
  </r>
  <r>
    <x v="0"/>
    <x v="8"/>
    <x v="22"/>
    <s v="Noord-Brabant"/>
    <x v="12"/>
    <x v="0"/>
    <n v="4.5400000000000003E-2"/>
  </r>
  <r>
    <x v="0"/>
    <x v="8"/>
    <x v="23"/>
    <s v="Austria"/>
    <x v="12"/>
    <x v="0"/>
    <m/>
  </r>
  <r>
    <x v="0"/>
    <x v="8"/>
    <x v="23"/>
    <s v="Wien, Oberösterreich, Tirol"/>
    <x v="12"/>
    <x v="0"/>
    <n v="5.7599999999999998E-2"/>
  </r>
  <r>
    <x v="0"/>
    <x v="8"/>
    <x v="24"/>
    <s v="Poland"/>
    <x v="12"/>
    <x v="0"/>
    <m/>
  </r>
  <r>
    <x v="0"/>
    <x v="8"/>
    <x v="25"/>
    <s v="Portugal"/>
    <x v="12"/>
    <x v="0"/>
    <m/>
  </r>
  <r>
    <x v="0"/>
    <x v="8"/>
    <x v="25"/>
    <s v="Lisboa"/>
    <x v="12"/>
    <x v="0"/>
    <n v="5.1499999999999997E-2"/>
  </r>
  <r>
    <x v="0"/>
    <x v="8"/>
    <x v="26"/>
    <s v="Região Autónoma dos Açores (PT)"/>
    <x v="12"/>
    <x v="0"/>
    <m/>
  </r>
  <r>
    <x v="0"/>
    <x v="8"/>
    <x v="27"/>
    <s v="Romania"/>
    <x v="12"/>
    <x v="0"/>
    <m/>
  </r>
  <r>
    <x v="0"/>
    <x v="8"/>
    <x v="28"/>
    <s v="Slovenia"/>
    <x v="12"/>
    <x v="0"/>
    <n v="4.36E-2"/>
  </r>
  <r>
    <x v="0"/>
    <x v="8"/>
    <x v="29"/>
    <s v="Slovakia"/>
    <x v="12"/>
    <x v="0"/>
    <m/>
  </r>
  <r>
    <x v="0"/>
    <x v="8"/>
    <x v="30"/>
    <s v="Finland"/>
    <x v="12"/>
    <x v="0"/>
    <m/>
  </r>
  <r>
    <x v="0"/>
    <x v="8"/>
    <x v="31"/>
    <s v="Sweden"/>
    <x v="12"/>
    <x v="0"/>
    <n v="3.39E-2"/>
  </r>
  <r>
    <x v="0"/>
    <x v="8"/>
    <x v="32"/>
    <s v="United Kingdom"/>
    <x v="12"/>
    <x v="0"/>
    <n v="4.8300000000000003E-2"/>
  </r>
  <r>
    <x v="0"/>
    <x v="8"/>
    <x v="32"/>
    <s v="Leeds"/>
    <x v="12"/>
    <x v="0"/>
    <m/>
  </r>
  <r>
    <x v="0"/>
    <x v="8"/>
    <x v="32"/>
    <s v="Birmingham"/>
    <x v="12"/>
    <x v="0"/>
    <m/>
  </r>
  <r>
    <x v="0"/>
    <x v="8"/>
    <x v="32"/>
    <s v="London"/>
    <x v="12"/>
    <x v="0"/>
    <m/>
  </r>
  <r>
    <x v="0"/>
    <x v="8"/>
    <x v="32"/>
    <s v="Glasgow"/>
    <x v="12"/>
    <x v="0"/>
    <m/>
  </r>
  <r>
    <x v="0"/>
    <x v="8"/>
    <x v="33"/>
    <s v="Norway"/>
    <x v="12"/>
    <x v="0"/>
    <n v="3.4299999999999997E-2"/>
  </r>
  <r>
    <x v="0"/>
    <x v="8"/>
    <x v="34"/>
    <s v="Turkey"/>
    <x v="12"/>
    <x v="0"/>
    <m/>
  </r>
  <r>
    <x v="0"/>
    <x v="8"/>
    <x v="0"/>
    <s v="European Union (27 countries)"/>
    <x v="12"/>
    <x v="1"/>
    <m/>
  </r>
  <r>
    <x v="0"/>
    <x v="8"/>
    <x v="1"/>
    <s v="European Union (25 countries)"/>
    <x v="12"/>
    <x v="1"/>
    <m/>
  </r>
  <r>
    <x v="0"/>
    <x v="8"/>
    <x v="2"/>
    <s v="European Union (15 countries)"/>
    <x v="12"/>
    <x v="1"/>
    <m/>
  </r>
  <r>
    <x v="0"/>
    <x v="8"/>
    <x v="3"/>
    <s v="Euro area (EA11-2000, EA12-2006, EA13-2007, EA15-2008, EA16-2010, EA17)"/>
    <x v="12"/>
    <x v="1"/>
    <m/>
  </r>
  <r>
    <x v="0"/>
    <x v="8"/>
    <x v="4"/>
    <s v="Belgium"/>
    <x v="12"/>
    <x v="1"/>
    <n v="4.36E-2"/>
  </r>
  <r>
    <x v="0"/>
    <x v="8"/>
    <x v="5"/>
    <s v="Bulgaria"/>
    <x v="12"/>
    <x v="1"/>
    <m/>
  </r>
  <r>
    <x v="0"/>
    <x v="8"/>
    <x v="6"/>
    <s v="Czech Republic"/>
    <x v="12"/>
    <x v="1"/>
    <m/>
  </r>
  <r>
    <x v="0"/>
    <x v="8"/>
    <x v="7"/>
    <s v="Denmark"/>
    <x v="12"/>
    <x v="1"/>
    <n v="3.9899999999999998E-2"/>
  </r>
  <r>
    <x v="0"/>
    <x v="8"/>
    <x v="7"/>
    <s v="København"/>
    <x v="12"/>
    <x v="1"/>
    <m/>
  </r>
  <r>
    <x v="0"/>
    <x v="8"/>
    <x v="8"/>
    <s v="Germany (until 1990 former territory of the FRG)"/>
    <x v="12"/>
    <x v="1"/>
    <m/>
  </r>
  <r>
    <x v="0"/>
    <x v="8"/>
    <x v="8"/>
    <s v="Stuttgart"/>
    <x v="12"/>
    <x v="1"/>
    <n v="6.4699999999999994E-2"/>
  </r>
  <r>
    <x v="0"/>
    <x v="8"/>
    <x v="8"/>
    <s v="München"/>
    <x v="12"/>
    <x v="1"/>
    <n v="6.4500000000000002E-2"/>
  </r>
  <r>
    <x v="0"/>
    <x v="8"/>
    <x v="8"/>
    <s v="Hamburg"/>
    <x v="12"/>
    <x v="1"/>
    <n v="5.6300000000000003E-2"/>
  </r>
  <r>
    <x v="0"/>
    <x v="8"/>
    <x v="8"/>
    <s v="Frankfurt am Main"/>
    <x v="12"/>
    <x v="1"/>
    <n v="6.2899999999999998E-2"/>
  </r>
  <r>
    <x v="0"/>
    <x v="8"/>
    <x v="8"/>
    <s v="Rostock"/>
    <x v="12"/>
    <x v="1"/>
    <n v="6.2700000000000006E-2"/>
  </r>
  <r>
    <x v="0"/>
    <x v="8"/>
    <x v="8"/>
    <s v="Hannover"/>
    <x v="12"/>
    <x v="1"/>
    <n v="5.3400000000000003E-2"/>
  </r>
  <r>
    <x v="0"/>
    <x v="8"/>
    <x v="8"/>
    <s v="Düsseldorf"/>
    <x v="12"/>
    <x v="1"/>
    <n v="5.4899999999999997E-2"/>
  </r>
  <r>
    <x v="0"/>
    <x v="8"/>
    <x v="8"/>
    <s v="Leipzig"/>
    <x v="12"/>
    <x v="1"/>
    <n v="5.8000000000000003E-2"/>
  </r>
  <r>
    <x v="0"/>
    <x v="8"/>
    <x v="8"/>
    <s v="Erfurt"/>
    <x v="12"/>
    <x v="1"/>
    <n v="7.0999999999999994E-2"/>
  </r>
  <r>
    <x v="0"/>
    <x v="8"/>
    <x v="8"/>
    <s v="Germany - South"/>
    <x v="12"/>
    <x v="1"/>
    <n v="6.2E-2"/>
  </r>
  <r>
    <x v="0"/>
    <x v="8"/>
    <x v="8"/>
    <s v="Germany - West"/>
    <x v="12"/>
    <x v="1"/>
    <n v="5.3800000000000001E-2"/>
  </r>
  <r>
    <x v="0"/>
    <x v="8"/>
    <x v="9"/>
    <s v="Estonia"/>
    <x v="12"/>
    <x v="1"/>
    <m/>
  </r>
  <r>
    <x v="0"/>
    <x v="8"/>
    <x v="10"/>
    <s v="Ireland"/>
    <x v="12"/>
    <x v="1"/>
    <m/>
  </r>
  <r>
    <x v="0"/>
    <x v="8"/>
    <x v="10"/>
    <s v="Dublin"/>
    <x v="12"/>
    <x v="1"/>
    <n v="5.1700000000000003E-2"/>
  </r>
  <r>
    <x v="0"/>
    <x v="8"/>
    <x v="11"/>
    <s v="Greece"/>
    <x v="12"/>
    <x v="1"/>
    <m/>
  </r>
  <r>
    <x v="0"/>
    <x v="8"/>
    <x v="11"/>
    <s v="Athina"/>
    <x v="12"/>
    <x v="1"/>
    <n v="3.9399999999999998E-2"/>
  </r>
  <r>
    <x v="0"/>
    <x v="8"/>
    <x v="12"/>
    <s v="Spain"/>
    <x v="12"/>
    <x v="1"/>
    <m/>
  </r>
  <r>
    <x v="0"/>
    <x v="8"/>
    <x v="12"/>
    <s v="Madrid"/>
    <x v="12"/>
    <x v="1"/>
    <n v="5.2999999999999999E-2"/>
  </r>
  <r>
    <x v="0"/>
    <x v="8"/>
    <x v="13"/>
    <s v="France"/>
    <x v="12"/>
    <x v="1"/>
    <m/>
  </r>
  <r>
    <x v="0"/>
    <x v="8"/>
    <x v="13"/>
    <s v="Paris"/>
    <x v="12"/>
    <x v="1"/>
    <n v="4.2099999999999999E-2"/>
  </r>
  <r>
    <x v="0"/>
    <x v="8"/>
    <x v="13"/>
    <s v="Lille"/>
    <x v="12"/>
    <x v="1"/>
    <n v="4.2099999999999999E-2"/>
  </r>
  <r>
    <x v="0"/>
    <x v="8"/>
    <x v="13"/>
    <s v="Strasbourg"/>
    <x v="12"/>
    <x v="1"/>
    <n v="4.2099999999999999E-2"/>
  </r>
  <r>
    <x v="0"/>
    <x v="8"/>
    <x v="13"/>
    <s v="Toulouse"/>
    <x v="12"/>
    <x v="1"/>
    <n v="4.2099999999999999E-2"/>
  </r>
  <r>
    <x v="0"/>
    <x v="8"/>
    <x v="13"/>
    <s v="Lyon"/>
    <x v="12"/>
    <x v="1"/>
    <n v="4.2099999999999999E-2"/>
  </r>
  <r>
    <x v="0"/>
    <x v="8"/>
    <x v="13"/>
    <s v="Marseille"/>
    <x v="12"/>
    <x v="1"/>
    <n v="4.2099999999999999E-2"/>
  </r>
  <r>
    <x v="0"/>
    <x v="8"/>
    <x v="14"/>
    <s v="Croatia"/>
    <x v="12"/>
    <x v="1"/>
    <m/>
  </r>
  <r>
    <x v="0"/>
    <x v="8"/>
    <x v="15"/>
    <s v="Italy"/>
    <x v="12"/>
    <x v="1"/>
    <n v="4.6699999999999998E-2"/>
  </r>
  <r>
    <x v="0"/>
    <x v="8"/>
    <x v="15"/>
    <s v="Nord-Ovest, Nord-Est, Centro (IT) (NUTS 2006)"/>
    <x v="12"/>
    <x v="1"/>
    <m/>
  </r>
  <r>
    <x v="0"/>
    <x v="8"/>
    <x v="15"/>
    <s v="Sud, Isole"/>
    <x v="12"/>
    <x v="1"/>
    <m/>
  </r>
  <r>
    <x v="0"/>
    <x v="8"/>
    <x v="16"/>
    <s v="Cyprus"/>
    <x v="12"/>
    <x v="1"/>
    <m/>
  </r>
  <r>
    <x v="0"/>
    <x v="8"/>
    <x v="17"/>
    <s v="Latvia"/>
    <x v="12"/>
    <x v="1"/>
    <m/>
  </r>
  <r>
    <x v="0"/>
    <x v="8"/>
    <x v="18"/>
    <s v="Lithuania"/>
    <x v="12"/>
    <x v="1"/>
    <m/>
  </r>
  <r>
    <x v="0"/>
    <x v="8"/>
    <x v="19"/>
    <s v="Luxembourg"/>
    <x v="12"/>
    <x v="1"/>
    <n v="4.3700000000000003E-2"/>
  </r>
  <r>
    <x v="0"/>
    <x v="8"/>
    <x v="20"/>
    <s v="Hungary"/>
    <x v="12"/>
    <x v="1"/>
    <n v="4.1799999999999997E-2"/>
  </r>
  <r>
    <x v="0"/>
    <x v="8"/>
    <x v="21"/>
    <s v="Malta"/>
    <x v="12"/>
    <x v="1"/>
    <m/>
  </r>
  <r>
    <x v="0"/>
    <x v="8"/>
    <x v="22"/>
    <s v="Netherlands"/>
    <x v="12"/>
    <x v="1"/>
    <m/>
  </r>
  <r>
    <x v="0"/>
    <x v="8"/>
    <x v="22"/>
    <s v="Noord-Holland"/>
    <x v="12"/>
    <x v="1"/>
    <n v="4.3400000000000001E-2"/>
  </r>
  <r>
    <x v="0"/>
    <x v="8"/>
    <x v="22"/>
    <s v="Rotterdam"/>
    <x v="12"/>
    <x v="1"/>
    <n v="4.5999999999999999E-2"/>
  </r>
  <r>
    <x v="0"/>
    <x v="8"/>
    <x v="22"/>
    <s v="Noord-Brabant"/>
    <x v="12"/>
    <x v="1"/>
    <n v="4.4400000000000002E-2"/>
  </r>
  <r>
    <x v="0"/>
    <x v="8"/>
    <x v="23"/>
    <s v="Austria"/>
    <x v="12"/>
    <x v="1"/>
    <m/>
  </r>
  <r>
    <x v="0"/>
    <x v="8"/>
    <x v="23"/>
    <s v="Wien, Oberösterreich, Tirol"/>
    <x v="12"/>
    <x v="1"/>
    <n v="5.7000000000000002E-2"/>
  </r>
  <r>
    <x v="0"/>
    <x v="8"/>
    <x v="24"/>
    <s v="Poland"/>
    <x v="12"/>
    <x v="1"/>
    <m/>
  </r>
  <r>
    <x v="0"/>
    <x v="8"/>
    <x v="25"/>
    <s v="Portugal"/>
    <x v="12"/>
    <x v="1"/>
    <m/>
  </r>
  <r>
    <x v="0"/>
    <x v="8"/>
    <x v="25"/>
    <s v="Lisboa"/>
    <x v="12"/>
    <x v="1"/>
    <n v="5.0200000000000002E-2"/>
  </r>
  <r>
    <x v="0"/>
    <x v="8"/>
    <x v="26"/>
    <s v="Região Autónoma dos Açores (PT)"/>
    <x v="12"/>
    <x v="1"/>
    <m/>
  </r>
  <r>
    <x v="0"/>
    <x v="8"/>
    <x v="27"/>
    <s v="Romania"/>
    <x v="12"/>
    <x v="1"/>
    <m/>
  </r>
  <r>
    <x v="0"/>
    <x v="8"/>
    <x v="28"/>
    <s v="Slovenia"/>
    <x v="12"/>
    <x v="1"/>
    <n v="4.9500000000000002E-2"/>
  </r>
  <r>
    <x v="0"/>
    <x v="8"/>
    <x v="29"/>
    <s v="Slovakia"/>
    <x v="12"/>
    <x v="1"/>
    <m/>
  </r>
  <r>
    <x v="0"/>
    <x v="8"/>
    <x v="30"/>
    <s v="Finland"/>
    <x v="12"/>
    <x v="1"/>
    <m/>
  </r>
  <r>
    <x v="0"/>
    <x v="8"/>
    <x v="31"/>
    <s v="Sweden"/>
    <x v="12"/>
    <x v="1"/>
    <n v="3.27E-2"/>
  </r>
  <r>
    <x v="0"/>
    <x v="8"/>
    <x v="32"/>
    <s v="United Kingdom"/>
    <x v="12"/>
    <x v="1"/>
    <n v="4.4699999999999997E-2"/>
  </r>
  <r>
    <x v="0"/>
    <x v="8"/>
    <x v="32"/>
    <s v="Leeds"/>
    <x v="12"/>
    <x v="1"/>
    <m/>
  </r>
  <r>
    <x v="0"/>
    <x v="8"/>
    <x v="32"/>
    <s v="Birmingham"/>
    <x v="12"/>
    <x v="1"/>
    <m/>
  </r>
  <r>
    <x v="0"/>
    <x v="8"/>
    <x v="32"/>
    <s v="London"/>
    <x v="12"/>
    <x v="1"/>
    <m/>
  </r>
  <r>
    <x v="0"/>
    <x v="8"/>
    <x v="32"/>
    <s v="Glasgow"/>
    <x v="12"/>
    <x v="1"/>
    <m/>
  </r>
  <r>
    <x v="0"/>
    <x v="8"/>
    <x v="33"/>
    <s v="Norway"/>
    <x v="12"/>
    <x v="1"/>
    <n v="2.3599999999999999E-2"/>
  </r>
  <r>
    <x v="0"/>
    <x v="8"/>
    <x v="34"/>
    <s v="Turkey"/>
    <x v="12"/>
    <x v="1"/>
    <m/>
  </r>
  <r>
    <x v="0"/>
    <x v="8"/>
    <x v="0"/>
    <s v="European Union (27 countries)"/>
    <x v="13"/>
    <x v="0"/>
    <m/>
  </r>
  <r>
    <x v="0"/>
    <x v="8"/>
    <x v="1"/>
    <s v="European Union (25 countries)"/>
    <x v="13"/>
    <x v="0"/>
    <m/>
  </r>
  <r>
    <x v="0"/>
    <x v="8"/>
    <x v="2"/>
    <s v="European Union (15 countries)"/>
    <x v="13"/>
    <x v="0"/>
    <m/>
  </r>
  <r>
    <x v="0"/>
    <x v="8"/>
    <x v="3"/>
    <s v="Euro area (EA11-2000, EA12-2006, EA13-2007, EA15-2008, EA16-2010, EA17)"/>
    <x v="13"/>
    <x v="0"/>
    <m/>
  </r>
  <r>
    <x v="0"/>
    <x v="8"/>
    <x v="4"/>
    <s v="Belgium"/>
    <x v="13"/>
    <x v="0"/>
    <n v="4.2799999999999998E-2"/>
  </r>
  <r>
    <x v="0"/>
    <x v="8"/>
    <x v="5"/>
    <s v="Bulgaria"/>
    <x v="13"/>
    <x v="0"/>
    <m/>
  </r>
  <r>
    <x v="0"/>
    <x v="8"/>
    <x v="6"/>
    <s v="Czech Republic"/>
    <x v="13"/>
    <x v="0"/>
    <m/>
  </r>
  <r>
    <x v="0"/>
    <x v="8"/>
    <x v="7"/>
    <s v="Denmark"/>
    <x v="13"/>
    <x v="0"/>
    <n v="4.4900000000000002E-2"/>
  </r>
  <r>
    <x v="0"/>
    <x v="8"/>
    <x v="7"/>
    <s v="København"/>
    <x v="13"/>
    <x v="0"/>
    <m/>
  </r>
  <r>
    <x v="0"/>
    <x v="8"/>
    <x v="8"/>
    <s v="Germany (until 1990 former territory of the FRG)"/>
    <x v="13"/>
    <x v="0"/>
    <m/>
  </r>
  <r>
    <x v="0"/>
    <x v="8"/>
    <x v="8"/>
    <s v="Stuttgart"/>
    <x v="13"/>
    <x v="0"/>
    <n v="6.4799999999999996E-2"/>
  </r>
  <r>
    <x v="0"/>
    <x v="8"/>
    <x v="8"/>
    <s v="München"/>
    <x v="13"/>
    <x v="0"/>
    <n v="5.8000000000000003E-2"/>
  </r>
  <r>
    <x v="0"/>
    <x v="8"/>
    <x v="8"/>
    <s v="Hamburg"/>
    <x v="13"/>
    <x v="0"/>
    <n v="5.6399999999999999E-2"/>
  </r>
  <r>
    <x v="0"/>
    <x v="8"/>
    <x v="8"/>
    <s v="Frankfurt am Main"/>
    <x v="13"/>
    <x v="0"/>
    <n v="6.3E-2"/>
  </r>
  <r>
    <x v="0"/>
    <x v="8"/>
    <x v="8"/>
    <s v="Rostock"/>
    <x v="13"/>
    <x v="0"/>
    <n v="6.2799999999999995E-2"/>
  </r>
  <r>
    <x v="0"/>
    <x v="8"/>
    <x v="8"/>
    <s v="Hannover"/>
    <x v="13"/>
    <x v="0"/>
    <n v="5.3400000000000003E-2"/>
  </r>
  <r>
    <x v="0"/>
    <x v="8"/>
    <x v="8"/>
    <s v="Düsseldorf"/>
    <x v="13"/>
    <x v="0"/>
    <n v="5.5E-2"/>
  </r>
  <r>
    <x v="0"/>
    <x v="8"/>
    <x v="8"/>
    <s v="Leipzig"/>
    <x v="13"/>
    <x v="0"/>
    <n v="5.8099999999999999E-2"/>
  </r>
  <r>
    <x v="0"/>
    <x v="8"/>
    <x v="8"/>
    <s v="Erfurt"/>
    <x v="13"/>
    <x v="0"/>
    <n v="7.1099999999999997E-2"/>
  </r>
  <r>
    <x v="0"/>
    <x v="8"/>
    <x v="8"/>
    <s v="Germany - South"/>
    <x v="13"/>
    <x v="0"/>
    <n v="6.2100000000000002E-2"/>
  </r>
  <r>
    <x v="0"/>
    <x v="8"/>
    <x v="8"/>
    <s v="Germany - West"/>
    <x v="13"/>
    <x v="0"/>
    <n v="5.3900000000000003E-2"/>
  </r>
  <r>
    <x v="0"/>
    <x v="8"/>
    <x v="9"/>
    <s v="Estonia"/>
    <x v="13"/>
    <x v="0"/>
    <m/>
  </r>
  <r>
    <x v="0"/>
    <x v="8"/>
    <x v="10"/>
    <s v="Ireland"/>
    <x v="13"/>
    <x v="0"/>
    <m/>
  </r>
  <r>
    <x v="0"/>
    <x v="8"/>
    <x v="10"/>
    <s v="Dublin"/>
    <x v="13"/>
    <x v="0"/>
    <n v="4.8500000000000001E-2"/>
  </r>
  <r>
    <x v="0"/>
    <x v="8"/>
    <x v="11"/>
    <s v="Greece"/>
    <x v="13"/>
    <x v="0"/>
    <m/>
  </r>
  <r>
    <x v="0"/>
    <x v="8"/>
    <x v="11"/>
    <s v="Athina"/>
    <x v="13"/>
    <x v="0"/>
    <n v="4.0500000000000001E-2"/>
  </r>
  <r>
    <x v="0"/>
    <x v="8"/>
    <x v="12"/>
    <s v="Spain"/>
    <x v="13"/>
    <x v="0"/>
    <m/>
  </r>
  <r>
    <x v="0"/>
    <x v="8"/>
    <x v="12"/>
    <s v="Madrid"/>
    <x v="13"/>
    <x v="0"/>
    <n v="4.82E-2"/>
  </r>
  <r>
    <x v="0"/>
    <x v="8"/>
    <x v="13"/>
    <s v="France"/>
    <x v="13"/>
    <x v="0"/>
    <m/>
  </r>
  <r>
    <x v="0"/>
    <x v="8"/>
    <x v="13"/>
    <s v="Paris"/>
    <x v="13"/>
    <x v="0"/>
    <n v="4.2500000000000003E-2"/>
  </r>
  <r>
    <x v="0"/>
    <x v="8"/>
    <x v="13"/>
    <s v="Lille"/>
    <x v="13"/>
    <x v="0"/>
    <n v="4.2500000000000003E-2"/>
  </r>
  <r>
    <x v="0"/>
    <x v="8"/>
    <x v="13"/>
    <s v="Strasbourg"/>
    <x v="13"/>
    <x v="0"/>
    <n v="4.2500000000000003E-2"/>
  </r>
  <r>
    <x v="0"/>
    <x v="8"/>
    <x v="13"/>
    <s v="Toulouse"/>
    <x v="13"/>
    <x v="0"/>
    <n v="4.2500000000000003E-2"/>
  </r>
  <r>
    <x v="0"/>
    <x v="8"/>
    <x v="13"/>
    <s v="Lyon"/>
    <x v="13"/>
    <x v="0"/>
    <n v="4.2500000000000003E-2"/>
  </r>
  <r>
    <x v="0"/>
    <x v="8"/>
    <x v="13"/>
    <s v="Marseille"/>
    <x v="13"/>
    <x v="0"/>
    <n v="4.2500000000000003E-2"/>
  </r>
  <r>
    <x v="0"/>
    <x v="8"/>
    <x v="14"/>
    <s v="Croatia"/>
    <x v="13"/>
    <x v="0"/>
    <m/>
  </r>
  <r>
    <x v="0"/>
    <x v="8"/>
    <x v="15"/>
    <s v="Italy"/>
    <x v="13"/>
    <x v="0"/>
    <n v="4.8500000000000001E-2"/>
  </r>
  <r>
    <x v="0"/>
    <x v="8"/>
    <x v="15"/>
    <s v="Nord-Ovest, Nord-Est, Centro (IT) (NUTS 2006)"/>
    <x v="13"/>
    <x v="0"/>
    <m/>
  </r>
  <r>
    <x v="0"/>
    <x v="8"/>
    <x v="15"/>
    <s v="Sud, Isole"/>
    <x v="13"/>
    <x v="0"/>
    <m/>
  </r>
  <r>
    <x v="0"/>
    <x v="8"/>
    <x v="16"/>
    <s v="Cyprus"/>
    <x v="13"/>
    <x v="0"/>
    <m/>
  </r>
  <r>
    <x v="0"/>
    <x v="8"/>
    <x v="17"/>
    <s v="Latvia"/>
    <x v="13"/>
    <x v="0"/>
    <m/>
  </r>
  <r>
    <x v="0"/>
    <x v="8"/>
    <x v="18"/>
    <s v="Lithuania"/>
    <x v="13"/>
    <x v="0"/>
    <m/>
  </r>
  <r>
    <x v="0"/>
    <x v="8"/>
    <x v="19"/>
    <s v="Luxembourg"/>
    <x v="13"/>
    <x v="0"/>
    <n v="4.2500000000000003E-2"/>
  </r>
  <r>
    <x v="0"/>
    <x v="8"/>
    <x v="20"/>
    <s v="Hungary"/>
    <x v="13"/>
    <x v="0"/>
    <n v="4.4400000000000002E-2"/>
  </r>
  <r>
    <x v="0"/>
    <x v="8"/>
    <x v="21"/>
    <s v="Malta"/>
    <x v="13"/>
    <x v="0"/>
    <m/>
  </r>
  <r>
    <x v="0"/>
    <x v="8"/>
    <x v="22"/>
    <s v="Netherlands"/>
    <x v="13"/>
    <x v="0"/>
    <m/>
  </r>
  <r>
    <x v="0"/>
    <x v="8"/>
    <x v="22"/>
    <s v="Noord-Holland"/>
    <x v="13"/>
    <x v="0"/>
    <n v="4.3499999999999997E-2"/>
  </r>
  <r>
    <x v="0"/>
    <x v="8"/>
    <x v="22"/>
    <s v="Rotterdam"/>
    <x v="13"/>
    <x v="0"/>
    <n v="4.58E-2"/>
  </r>
  <r>
    <x v="0"/>
    <x v="8"/>
    <x v="22"/>
    <s v="Noord-Brabant"/>
    <x v="13"/>
    <x v="0"/>
    <n v="4.5100000000000001E-2"/>
  </r>
  <r>
    <x v="0"/>
    <x v="8"/>
    <x v="23"/>
    <s v="Austria"/>
    <x v="13"/>
    <x v="0"/>
    <m/>
  </r>
  <r>
    <x v="0"/>
    <x v="8"/>
    <x v="23"/>
    <s v="Wien, Oberösterreich, Tirol"/>
    <x v="13"/>
    <x v="0"/>
    <n v="5.5199999999999999E-2"/>
  </r>
  <r>
    <x v="0"/>
    <x v="8"/>
    <x v="24"/>
    <s v="Poland"/>
    <x v="13"/>
    <x v="0"/>
    <m/>
  </r>
  <r>
    <x v="0"/>
    <x v="8"/>
    <x v="25"/>
    <s v="Portugal"/>
    <x v="13"/>
    <x v="0"/>
    <m/>
  </r>
  <r>
    <x v="0"/>
    <x v="8"/>
    <x v="25"/>
    <s v="Lisboa"/>
    <x v="13"/>
    <x v="0"/>
    <n v="4.7800000000000002E-2"/>
  </r>
  <r>
    <x v="0"/>
    <x v="8"/>
    <x v="26"/>
    <s v="Região Autónoma dos Açores (PT)"/>
    <x v="13"/>
    <x v="0"/>
    <m/>
  </r>
  <r>
    <x v="0"/>
    <x v="8"/>
    <x v="27"/>
    <s v="Romania"/>
    <x v="13"/>
    <x v="0"/>
    <m/>
  </r>
  <r>
    <x v="0"/>
    <x v="8"/>
    <x v="28"/>
    <s v="Slovenia"/>
    <x v="13"/>
    <x v="0"/>
    <n v="5.16E-2"/>
  </r>
  <r>
    <x v="0"/>
    <x v="8"/>
    <x v="29"/>
    <s v="Slovakia"/>
    <x v="13"/>
    <x v="0"/>
    <m/>
  </r>
  <r>
    <x v="0"/>
    <x v="8"/>
    <x v="30"/>
    <s v="Finland"/>
    <x v="13"/>
    <x v="0"/>
    <m/>
  </r>
  <r>
    <x v="0"/>
    <x v="8"/>
    <x v="31"/>
    <s v="Sweden"/>
    <x v="13"/>
    <x v="0"/>
    <n v="3.0499999999999999E-2"/>
  </r>
  <r>
    <x v="0"/>
    <x v="8"/>
    <x v="32"/>
    <s v="United Kingdom"/>
    <x v="13"/>
    <x v="0"/>
    <n v="4.7500000000000001E-2"/>
  </r>
  <r>
    <x v="0"/>
    <x v="8"/>
    <x v="32"/>
    <s v="Leeds"/>
    <x v="13"/>
    <x v="0"/>
    <m/>
  </r>
  <r>
    <x v="0"/>
    <x v="8"/>
    <x v="32"/>
    <s v="Birmingham"/>
    <x v="13"/>
    <x v="0"/>
    <m/>
  </r>
  <r>
    <x v="0"/>
    <x v="8"/>
    <x v="32"/>
    <s v="London"/>
    <x v="13"/>
    <x v="0"/>
    <m/>
  </r>
  <r>
    <x v="0"/>
    <x v="8"/>
    <x v="32"/>
    <s v="Glasgow"/>
    <x v="13"/>
    <x v="0"/>
    <m/>
  </r>
  <r>
    <x v="0"/>
    <x v="8"/>
    <x v="33"/>
    <s v="Norway"/>
    <x v="13"/>
    <x v="0"/>
    <n v="2.4E-2"/>
  </r>
  <r>
    <x v="0"/>
    <x v="8"/>
    <x v="34"/>
    <s v="Turkey"/>
    <x v="13"/>
    <x v="0"/>
    <m/>
  </r>
  <r>
    <x v="0"/>
    <x v="8"/>
    <x v="0"/>
    <s v="European Union (27 countries)"/>
    <x v="13"/>
    <x v="1"/>
    <m/>
  </r>
  <r>
    <x v="0"/>
    <x v="8"/>
    <x v="1"/>
    <s v="European Union (25 countries)"/>
    <x v="13"/>
    <x v="1"/>
    <m/>
  </r>
  <r>
    <x v="0"/>
    <x v="8"/>
    <x v="2"/>
    <s v="European Union (15 countries)"/>
    <x v="13"/>
    <x v="1"/>
    <m/>
  </r>
  <r>
    <x v="0"/>
    <x v="8"/>
    <x v="3"/>
    <s v="Euro area (EA11-2000, EA12-2006, EA13-2007, EA15-2008, EA16-2010, EA17)"/>
    <x v="13"/>
    <x v="1"/>
    <m/>
  </r>
  <r>
    <x v="0"/>
    <x v="8"/>
    <x v="4"/>
    <s v="Belgium"/>
    <x v="13"/>
    <x v="1"/>
    <n v="4.3700000000000003E-2"/>
  </r>
  <r>
    <x v="0"/>
    <x v="8"/>
    <x v="5"/>
    <s v="Bulgaria"/>
    <x v="13"/>
    <x v="1"/>
    <m/>
  </r>
  <r>
    <x v="0"/>
    <x v="8"/>
    <x v="6"/>
    <s v="Czech Republic"/>
    <x v="13"/>
    <x v="1"/>
    <m/>
  </r>
  <r>
    <x v="0"/>
    <x v="8"/>
    <x v="7"/>
    <s v="Denmark"/>
    <x v="13"/>
    <x v="1"/>
    <n v="4.3200000000000002E-2"/>
  </r>
  <r>
    <x v="0"/>
    <x v="8"/>
    <x v="7"/>
    <s v="København"/>
    <x v="13"/>
    <x v="1"/>
    <m/>
  </r>
  <r>
    <x v="0"/>
    <x v="8"/>
    <x v="8"/>
    <s v="Germany (until 1990 former territory of the FRG)"/>
    <x v="13"/>
    <x v="1"/>
    <m/>
  </r>
  <r>
    <x v="0"/>
    <x v="8"/>
    <x v="8"/>
    <s v="Stuttgart"/>
    <x v="13"/>
    <x v="1"/>
    <m/>
  </r>
  <r>
    <x v="0"/>
    <x v="8"/>
    <x v="8"/>
    <s v="München"/>
    <x v="13"/>
    <x v="1"/>
    <n v="5.7700000000000001E-2"/>
  </r>
  <r>
    <x v="0"/>
    <x v="8"/>
    <x v="8"/>
    <s v="Hamburg"/>
    <x v="13"/>
    <x v="1"/>
    <n v="5.6500000000000002E-2"/>
  </r>
  <r>
    <x v="0"/>
    <x v="8"/>
    <x v="8"/>
    <s v="Frankfurt am Main"/>
    <x v="13"/>
    <x v="1"/>
    <n v="6.3E-2"/>
  </r>
  <r>
    <x v="0"/>
    <x v="8"/>
    <x v="8"/>
    <s v="Rostock"/>
    <x v="13"/>
    <x v="1"/>
    <n v="6.2899999999999998E-2"/>
  </r>
  <r>
    <x v="0"/>
    <x v="8"/>
    <x v="8"/>
    <s v="Hannover"/>
    <x v="13"/>
    <x v="1"/>
    <n v="5.3499999999999999E-2"/>
  </r>
  <r>
    <x v="0"/>
    <x v="8"/>
    <x v="8"/>
    <s v="Düsseldorf"/>
    <x v="13"/>
    <x v="1"/>
    <n v="5.5E-2"/>
  </r>
  <r>
    <x v="0"/>
    <x v="8"/>
    <x v="8"/>
    <s v="Leipzig"/>
    <x v="13"/>
    <x v="1"/>
    <n v="5.8200000000000002E-2"/>
  </r>
  <r>
    <x v="0"/>
    <x v="8"/>
    <x v="8"/>
    <s v="Erfurt"/>
    <x v="13"/>
    <x v="1"/>
    <n v="7.1199999999999999E-2"/>
  </r>
  <r>
    <x v="0"/>
    <x v="8"/>
    <x v="8"/>
    <s v="Germany - South"/>
    <x v="13"/>
    <x v="1"/>
    <n v="6.2100000000000002E-2"/>
  </r>
  <r>
    <x v="0"/>
    <x v="8"/>
    <x v="8"/>
    <s v="Germany - West"/>
    <x v="13"/>
    <x v="1"/>
    <n v="5.3999999999999999E-2"/>
  </r>
  <r>
    <x v="0"/>
    <x v="8"/>
    <x v="9"/>
    <s v="Estonia"/>
    <x v="13"/>
    <x v="1"/>
    <m/>
  </r>
  <r>
    <x v="0"/>
    <x v="8"/>
    <x v="10"/>
    <s v="Ireland"/>
    <x v="13"/>
    <x v="1"/>
    <m/>
  </r>
  <r>
    <x v="0"/>
    <x v="8"/>
    <x v="10"/>
    <s v="Dublin"/>
    <x v="13"/>
    <x v="1"/>
    <n v="4.8599999999999997E-2"/>
  </r>
  <r>
    <x v="0"/>
    <x v="8"/>
    <x v="11"/>
    <s v="Greece"/>
    <x v="13"/>
    <x v="1"/>
    <m/>
  </r>
  <r>
    <x v="0"/>
    <x v="8"/>
    <x v="11"/>
    <s v="Athina"/>
    <x v="13"/>
    <x v="1"/>
    <n v="3.85E-2"/>
  </r>
  <r>
    <x v="0"/>
    <x v="8"/>
    <x v="12"/>
    <s v="Spain"/>
    <x v="13"/>
    <x v="1"/>
    <m/>
  </r>
  <r>
    <x v="0"/>
    <x v="8"/>
    <x v="12"/>
    <s v="Madrid"/>
    <x v="13"/>
    <x v="1"/>
    <n v="4.82E-2"/>
  </r>
  <r>
    <x v="0"/>
    <x v="8"/>
    <x v="13"/>
    <s v="France"/>
    <x v="13"/>
    <x v="1"/>
    <m/>
  </r>
  <r>
    <x v="0"/>
    <x v="8"/>
    <x v="13"/>
    <s v="Paris"/>
    <x v="13"/>
    <x v="1"/>
    <n v="4.1500000000000002E-2"/>
  </r>
  <r>
    <x v="0"/>
    <x v="8"/>
    <x v="13"/>
    <s v="Lille"/>
    <x v="13"/>
    <x v="1"/>
    <n v="4.1500000000000002E-2"/>
  </r>
  <r>
    <x v="0"/>
    <x v="8"/>
    <x v="13"/>
    <s v="Strasbourg"/>
    <x v="13"/>
    <x v="1"/>
    <n v="4.1500000000000002E-2"/>
  </r>
  <r>
    <x v="0"/>
    <x v="8"/>
    <x v="13"/>
    <s v="Toulouse"/>
    <x v="13"/>
    <x v="1"/>
    <n v="4.1500000000000002E-2"/>
  </r>
  <r>
    <x v="0"/>
    <x v="8"/>
    <x v="13"/>
    <s v="Lyon"/>
    <x v="13"/>
    <x v="1"/>
    <n v="4.1500000000000002E-2"/>
  </r>
  <r>
    <x v="0"/>
    <x v="8"/>
    <x v="13"/>
    <s v="Marseille"/>
    <x v="13"/>
    <x v="1"/>
    <n v="4.1500000000000002E-2"/>
  </r>
  <r>
    <x v="0"/>
    <x v="8"/>
    <x v="14"/>
    <s v="Croatia"/>
    <x v="13"/>
    <x v="1"/>
    <m/>
  </r>
  <r>
    <x v="0"/>
    <x v="8"/>
    <x v="15"/>
    <s v="Italy"/>
    <x v="13"/>
    <x v="1"/>
    <n v="4.3499999999999997E-2"/>
  </r>
  <r>
    <x v="0"/>
    <x v="8"/>
    <x v="15"/>
    <s v="Nord-Ovest, Nord-Est, Centro (IT) (NUTS 2006)"/>
    <x v="13"/>
    <x v="1"/>
    <m/>
  </r>
  <r>
    <x v="0"/>
    <x v="8"/>
    <x v="15"/>
    <s v="Sud, Isole"/>
    <x v="13"/>
    <x v="1"/>
    <m/>
  </r>
  <r>
    <x v="0"/>
    <x v="8"/>
    <x v="16"/>
    <s v="Cyprus"/>
    <x v="13"/>
    <x v="1"/>
    <m/>
  </r>
  <r>
    <x v="0"/>
    <x v="8"/>
    <x v="17"/>
    <s v="Latvia"/>
    <x v="13"/>
    <x v="1"/>
    <m/>
  </r>
  <r>
    <x v="0"/>
    <x v="8"/>
    <x v="18"/>
    <s v="Lithuania"/>
    <x v="13"/>
    <x v="1"/>
    <m/>
  </r>
  <r>
    <x v="0"/>
    <x v="8"/>
    <x v="19"/>
    <s v="Luxembourg"/>
    <x v="13"/>
    <x v="1"/>
    <n v="4.2500000000000003E-2"/>
  </r>
  <r>
    <x v="0"/>
    <x v="8"/>
    <x v="20"/>
    <s v="Hungary"/>
    <x v="13"/>
    <x v="1"/>
    <n v="4.1599999999999998E-2"/>
  </r>
  <r>
    <x v="0"/>
    <x v="8"/>
    <x v="21"/>
    <s v="Malta"/>
    <x v="13"/>
    <x v="1"/>
    <m/>
  </r>
  <r>
    <x v="0"/>
    <x v="8"/>
    <x v="22"/>
    <s v="Netherlands"/>
    <x v="13"/>
    <x v="1"/>
    <m/>
  </r>
  <r>
    <x v="0"/>
    <x v="8"/>
    <x v="22"/>
    <s v="Noord-Holland"/>
    <x v="13"/>
    <x v="1"/>
    <n v="4.3700000000000003E-2"/>
  </r>
  <r>
    <x v="0"/>
    <x v="8"/>
    <x v="22"/>
    <s v="Rotterdam"/>
    <x v="13"/>
    <x v="1"/>
    <n v="4.5900000000000003E-2"/>
  </r>
  <r>
    <x v="0"/>
    <x v="8"/>
    <x v="22"/>
    <s v="Noord-Brabant"/>
    <x v="13"/>
    <x v="1"/>
    <n v="4.5100000000000001E-2"/>
  </r>
  <r>
    <x v="0"/>
    <x v="8"/>
    <x v="23"/>
    <s v="Austria"/>
    <x v="13"/>
    <x v="1"/>
    <m/>
  </r>
  <r>
    <x v="0"/>
    <x v="8"/>
    <x v="23"/>
    <s v="Wien, Oberösterreich, Tirol"/>
    <x v="13"/>
    <x v="1"/>
    <n v="5.2900000000000003E-2"/>
  </r>
  <r>
    <x v="0"/>
    <x v="8"/>
    <x v="24"/>
    <s v="Poland"/>
    <x v="13"/>
    <x v="1"/>
    <m/>
  </r>
  <r>
    <x v="0"/>
    <x v="8"/>
    <x v="25"/>
    <s v="Portugal"/>
    <x v="13"/>
    <x v="1"/>
    <m/>
  </r>
  <r>
    <x v="0"/>
    <x v="8"/>
    <x v="25"/>
    <s v="Lisboa"/>
    <x v="13"/>
    <x v="1"/>
    <n v="4.7899999999999998E-2"/>
  </r>
  <r>
    <x v="0"/>
    <x v="8"/>
    <x v="26"/>
    <s v="Região Autónoma dos Açores (PT)"/>
    <x v="13"/>
    <x v="1"/>
    <m/>
  </r>
  <r>
    <x v="0"/>
    <x v="8"/>
    <x v="27"/>
    <s v="Romania"/>
    <x v="13"/>
    <x v="1"/>
    <m/>
  </r>
  <r>
    <x v="0"/>
    <x v="8"/>
    <x v="28"/>
    <s v="Slovenia"/>
    <x v="13"/>
    <x v="1"/>
    <n v="5.1799999999999999E-2"/>
  </r>
  <r>
    <x v="0"/>
    <x v="8"/>
    <x v="29"/>
    <s v="Slovakia"/>
    <x v="13"/>
    <x v="1"/>
    <m/>
  </r>
  <r>
    <x v="0"/>
    <x v="8"/>
    <x v="30"/>
    <s v="Finland"/>
    <x v="13"/>
    <x v="1"/>
    <n v="2.86E-2"/>
  </r>
  <r>
    <x v="0"/>
    <x v="8"/>
    <x v="31"/>
    <s v="Sweden"/>
    <x v="13"/>
    <x v="1"/>
    <n v="2.8400000000000002E-2"/>
  </r>
  <r>
    <x v="0"/>
    <x v="8"/>
    <x v="32"/>
    <s v="United Kingdom"/>
    <x v="13"/>
    <x v="1"/>
    <n v="4.5100000000000001E-2"/>
  </r>
  <r>
    <x v="0"/>
    <x v="8"/>
    <x v="32"/>
    <s v="Leeds"/>
    <x v="13"/>
    <x v="1"/>
    <m/>
  </r>
  <r>
    <x v="0"/>
    <x v="8"/>
    <x v="32"/>
    <s v="Birmingham"/>
    <x v="13"/>
    <x v="1"/>
    <m/>
  </r>
  <r>
    <x v="0"/>
    <x v="8"/>
    <x v="32"/>
    <s v="London"/>
    <x v="13"/>
    <x v="1"/>
    <m/>
  </r>
  <r>
    <x v="0"/>
    <x v="8"/>
    <x v="32"/>
    <s v="Glasgow"/>
    <x v="13"/>
    <x v="1"/>
    <m/>
  </r>
  <r>
    <x v="0"/>
    <x v="8"/>
    <x v="33"/>
    <s v="Norway"/>
    <x v="13"/>
    <x v="1"/>
    <n v="2.24E-2"/>
  </r>
  <r>
    <x v="0"/>
    <x v="8"/>
    <x v="34"/>
    <s v="Turkey"/>
    <x v="13"/>
    <x v="1"/>
    <m/>
  </r>
  <r>
    <x v="0"/>
    <x v="8"/>
    <x v="0"/>
    <s v="European Union (27 countries)"/>
    <x v="14"/>
    <x v="0"/>
    <m/>
  </r>
  <r>
    <x v="0"/>
    <x v="8"/>
    <x v="1"/>
    <s v="European Union (25 countries)"/>
    <x v="14"/>
    <x v="0"/>
    <m/>
  </r>
  <r>
    <x v="0"/>
    <x v="8"/>
    <x v="2"/>
    <s v="European Union (15 countries)"/>
    <x v="14"/>
    <x v="0"/>
    <m/>
  </r>
  <r>
    <x v="0"/>
    <x v="8"/>
    <x v="3"/>
    <s v="Euro area (EA11-2000, EA12-2006, EA13-2007, EA15-2008, EA16-2010, EA17)"/>
    <x v="14"/>
    <x v="0"/>
    <m/>
  </r>
  <r>
    <x v="0"/>
    <x v="8"/>
    <x v="4"/>
    <s v="Belgium"/>
    <x v="14"/>
    <x v="0"/>
    <n v="4.1500000000000002E-2"/>
  </r>
  <r>
    <x v="0"/>
    <x v="8"/>
    <x v="5"/>
    <s v="Bulgaria"/>
    <x v="14"/>
    <x v="0"/>
    <m/>
  </r>
  <r>
    <x v="0"/>
    <x v="8"/>
    <x v="6"/>
    <s v="Czech Republic"/>
    <x v="14"/>
    <x v="0"/>
    <m/>
  </r>
  <r>
    <x v="0"/>
    <x v="8"/>
    <x v="7"/>
    <s v="Denmark"/>
    <x v="14"/>
    <x v="0"/>
    <n v="4.2200000000000001E-2"/>
  </r>
  <r>
    <x v="0"/>
    <x v="8"/>
    <x v="7"/>
    <s v="København"/>
    <x v="14"/>
    <x v="0"/>
    <m/>
  </r>
  <r>
    <x v="0"/>
    <x v="8"/>
    <x v="8"/>
    <s v="Germany (until 1990 former territory of the FRG)"/>
    <x v="14"/>
    <x v="0"/>
    <m/>
  </r>
  <r>
    <x v="0"/>
    <x v="8"/>
    <x v="8"/>
    <s v="Stuttgart"/>
    <x v="14"/>
    <x v="0"/>
    <m/>
  </r>
  <r>
    <x v="0"/>
    <x v="8"/>
    <x v="8"/>
    <s v="München"/>
    <x v="14"/>
    <x v="0"/>
    <n v="5.5899999999999998E-2"/>
  </r>
  <r>
    <x v="0"/>
    <x v="8"/>
    <x v="8"/>
    <s v="Hamburg"/>
    <x v="14"/>
    <x v="0"/>
    <n v="5.7000000000000002E-2"/>
  </r>
  <r>
    <x v="0"/>
    <x v="8"/>
    <x v="8"/>
    <s v="Frankfurt am Main"/>
    <x v="14"/>
    <x v="0"/>
    <n v="6.3600000000000004E-2"/>
  </r>
  <r>
    <x v="0"/>
    <x v="8"/>
    <x v="8"/>
    <s v="Rostock"/>
    <x v="14"/>
    <x v="0"/>
    <n v="6.3500000000000001E-2"/>
  </r>
  <r>
    <x v="0"/>
    <x v="8"/>
    <x v="8"/>
    <s v="Hannover"/>
    <x v="14"/>
    <x v="0"/>
    <n v="5.0999999999999997E-2"/>
  </r>
  <r>
    <x v="0"/>
    <x v="8"/>
    <x v="8"/>
    <s v="Düsseldorf"/>
    <x v="14"/>
    <x v="0"/>
    <n v="5.5500000000000001E-2"/>
  </r>
  <r>
    <x v="0"/>
    <x v="8"/>
    <x v="8"/>
    <s v="Leipzig"/>
    <x v="14"/>
    <x v="0"/>
    <n v="4.8800000000000003E-2"/>
  </r>
  <r>
    <x v="0"/>
    <x v="8"/>
    <x v="8"/>
    <s v="Erfurt"/>
    <x v="14"/>
    <x v="0"/>
    <n v="7.1800000000000003E-2"/>
  </r>
  <r>
    <x v="0"/>
    <x v="8"/>
    <x v="8"/>
    <s v="Germany - South"/>
    <x v="14"/>
    <x v="0"/>
    <n v="5.1299999999999998E-2"/>
  </r>
  <r>
    <x v="0"/>
    <x v="8"/>
    <x v="8"/>
    <s v="Germany - West"/>
    <x v="14"/>
    <x v="0"/>
    <n v="5.45E-2"/>
  </r>
  <r>
    <x v="0"/>
    <x v="8"/>
    <x v="9"/>
    <s v="Estonia"/>
    <x v="14"/>
    <x v="0"/>
    <m/>
  </r>
  <r>
    <x v="0"/>
    <x v="8"/>
    <x v="10"/>
    <s v="Ireland"/>
    <x v="14"/>
    <x v="0"/>
    <m/>
  </r>
  <r>
    <x v="0"/>
    <x v="8"/>
    <x v="10"/>
    <s v="Dublin"/>
    <x v="14"/>
    <x v="0"/>
    <n v="4.8500000000000001E-2"/>
  </r>
  <r>
    <x v="0"/>
    <x v="8"/>
    <x v="11"/>
    <s v="Greece"/>
    <x v="14"/>
    <x v="0"/>
    <m/>
  </r>
  <r>
    <x v="0"/>
    <x v="8"/>
    <x v="11"/>
    <s v="Athina"/>
    <x v="14"/>
    <x v="0"/>
    <n v="4.02E-2"/>
  </r>
  <r>
    <x v="0"/>
    <x v="8"/>
    <x v="12"/>
    <s v="Spain"/>
    <x v="14"/>
    <x v="0"/>
    <m/>
  </r>
  <r>
    <x v="0"/>
    <x v="8"/>
    <x v="12"/>
    <s v="Madrid"/>
    <x v="14"/>
    <x v="0"/>
    <n v="4.8599999999999997E-2"/>
  </r>
  <r>
    <x v="0"/>
    <x v="8"/>
    <x v="13"/>
    <s v="France"/>
    <x v="14"/>
    <x v="0"/>
    <m/>
  </r>
  <r>
    <x v="0"/>
    <x v="8"/>
    <x v="13"/>
    <s v="Paris"/>
    <x v="14"/>
    <x v="0"/>
    <n v="4.1799999999999997E-2"/>
  </r>
  <r>
    <x v="0"/>
    <x v="8"/>
    <x v="13"/>
    <s v="Lille"/>
    <x v="14"/>
    <x v="0"/>
    <n v="4.1799999999999997E-2"/>
  </r>
  <r>
    <x v="0"/>
    <x v="8"/>
    <x v="13"/>
    <s v="Strasbourg"/>
    <x v="14"/>
    <x v="0"/>
    <n v="4.1799999999999997E-2"/>
  </r>
  <r>
    <x v="0"/>
    <x v="8"/>
    <x v="13"/>
    <s v="Toulouse"/>
    <x v="14"/>
    <x v="0"/>
    <n v="4.1799999999999997E-2"/>
  </r>
  <r>
    <x v="0"/>
    <x v="8"/>
    <x v="13"/>
    <s v="Lyon"/>
    <x v="14"/>
    <x v="0"/>
    <n v="4.1799999999999997E-2"/>
  </r>
  <r>
    <x v="0"/>
    <x v="8"/>
    <x v="13"/>
    <s v="Marseille"/>
    <x v="14"/>
    <x v="0"/>
    <n v="4.1799999999999997E-2"/>
  </r>
  <r>
    <x v="0"/>
    <x v="8"/>
    <x v="14"/>
    <s v="Croatia"/>
    <x v="14"/>
    <x v="0"/>
    <m/>
  </r>
  <r>
    <x v="0"/>
    <x v="8"/>
    <x v="15"/>
    <s v="Italy"/>
    <x v="14"/>
    <x v="0"/>
    <n v="4.1300000000000003E-2"/>
  </r>
  <r>
    <x v="0"/>
    <x v="8"/>
    <x v="15"/>
    <s v="Nord-Ovest, Nord-Est, Centro (IT) (NUTS 2006)"/>
    <x v="14"/>
    <x v="0"/>
    <m/>
  </r>
  <r>
    <x v="0"/>
    <x v="8"/>
    <x v="15"/>
    <s v="Sud, Isole"/>
    <x v="14"/>
    <x v="0"/>
    <m/>
  </r>
  <r>
    <x v="0"/>
    <x v="8"/>
    <x v="16"/>
    <s v="Cyprus"/>
    <x v="14"/>
    <x v="0"/>
    <n v="4.1799999999999997E-2"/>
  </r>
  <r>
    <x v="0"/>
    <x v="8"/>
    <x v="17"/>
    <s v="Latvia"/>
    <x v="14"/>
    <x v="0"/>
    <m/>
  </r>
  <r>
    <x v="0"/>
    <x v="8"/>
    <x v="18"/>
    <s v="Lithuania"/>
    <x v="14"/>
    <x v="0"/>
    <m/>
  </r>
  <r>
    <x v="0"/>
    <x v="8"/>
    <x v="19"/>
    <s v="Luxembourg"/>
    <x v="14"/>
    <x v="0"/>
    <n v="4.3400000000000001E-2"/>
  </r>
  <r>
    <x v="0"/>
    <x v="8"/>
    <x v="20"/>
    <s v="Hungary"/>
    <x v="14"/>
    <x v="0"/>
    <n v="4.4999999999999998E-2"/>
  </r>
  <r>
    <x v="0"/>
    <x v="8"/>
    <x v="21"/>
    <s v="Malta"/>
    <x v="14"/>
    <x v="0"/>
    <m/>
  </r>
  <r>
    <x v="0"/>
    <x v="8"/>
    <x v="22"/>
    <s v="Netherlands"/>
    <x v="14"/>
    <x v="0"/>
    <m/>
  </r>
  <r>
    <x v="0"/>
    <x v="8"/>
    <x v="22"/>
    <s v="Noord-Holland"/>
    <x v="14"/>
    <x v="0"/>
    <n v="4.4900000000000002E-2"/>
  </r>
  <r>
    <x v="0"/>
    <x v="8"/>
    <x v="22"/>
    <s v="Rotterdam"/>
    <x v="14"/>
    <x v="0"/>
    <n v="4.5400000000000003E-2"/>
  </r>
  <r>
    <x v="0"/>
    <x v="8"/>
    <x v="22"/>
    <s v="Noord-Brabant"/>
    <x v="14"/>
    <x v="0"/>
    <n v="4.65E-2"/>
  </r>
  <r>
    <x v="0"/>
    <x v="8"/>
    <x v="23"/>
    <s v="Austria"/>
    <x v="14"/>
    <x v="0"/>
    <m/>
  </r>
  <r>
    <x v="0"/>
    <x v="8"/>
    <x v="23"/>
    <s v="Wien, Oberösterreich, Tirol"/>
    <x v="14"/>
    <x v="0"/>
    <n v="5.11E-2"/>
  </r>
  <r>
    <x v="0"/>
    <x v="8"/>
    <x v="24"/>
    <s v="Poland"/>
    <x v="14"/>
    <x v="0"/>
    <m/>
  </r>
  <r>
    <x v="0"/>
    <x v="8"/>
    <x v="25"/>
    <s v="Portugal"/>
    <x v="14"/>
    <x v="0"/>
    <m/>
  </r>
  <r>
    <x v="0"/>
    <x v="8"/>
    <x v="25"/>
    <s v="Lisboa"/>
    <x v="14"/>
    <x v="0"/>
    <n v="4.3400000000000001E-2"/>
  </r>
  <r>
    <x v="0"/>
    <x v="8"/>
    <x v="26"/>
    <s v="Região Autónoma dos Açores (PT)"/>
    <x v="14"/>
    <x v="0"/>
    <m/>
  </r>
  <r>
    <x v="0"/>
    <x v="8"/>
    <x v="27"/>
    <s v="Romania"/>
    <x v="14"/>
    <x v="0"/>
    <m/>
  </r>
  <r>
    <x v="0"/>
    <x v="8"/>
    <x v="28"/>
    <s v="Slovenia"/>
    <x v="14"/>
    <x v="0"/>
    <n v="5.0200000000000002E-2"/>
  </r>
  <r>
    <x v="0"/>
    <x v="8"/>
    <x v="29"/>
    <s v="Slovakia"/>
    <x v="14"/>
    <x v="0"/>
    <m/>
  </r>
  <r>
    <x v="0"/>
    <x v="8"/>
    <x v="30"/>
    <s v="Finland"/>
    <x v="14"/>
    <x v="0"/>
    <n v="2.69E-2"/>
  </r>
  <r>
    <x v="0"/>
    <x v="8"/>
    <x v="31"/>
    <s v="Sweden"/>
    <x v="14"/>
    <x v="0"/>
    <n v="2.5700000000000001E-2"/>
  </r>
  <r>
    <x v="0"/>
    <x v="8"/>
    <x v="32"/>
    <s v="United Kingdom"/>
    <x v="14"/>
    <x v="0"/>
    <n v="0.05"/>
  </r>
  <r>
    <x v="0"/>
    <x v="8"/>
    <x v="32"/>
    <s v="Leeds"/>
    <x v="14"/>
    <x v="0"/>
    <m/>
  </r>
  <r>
    <x v="0"/>
    <x v="8"/>
    <x v="32"/>
    <s v="Birmingham"/>
    <x v="14"/>
    <x v="0"/>
    <m/>
  </r>
  <r>
    <x v="0"/>
    <x v="8"/>
    <x v="32"/>
    <s v="London"/>
    <x v="14"/>
    <x v="0"/>
    <m/>
  </r>
  <r>
    <x v="0"/>
    <x v="8"/>
    <x v="32"/>
    <s v="Glasgow"/>
    <x v="14"/>
    <x v="0"/>
    <m/>
  </r>
  <r>
    <x v="0"/>
    <x v="8"/>
    <x v="33"/>
    <s v="Norway"/>
    <x v="14"/>
    <x v="0"/>
    <n v="2.1999999999999999E-2"/>
  </r>
  <r>
    <x v="0"/>
    <x v="8"/>
    <x v="34"/>
    <s v="Turkey"/>
    <x v="14"/>
    <x v="0"/>
    <m/>
  </r>
  <r>
    <x v="0"/>
    <x v="8"/>
    <x v="0"/>
    <s v="European Union (27 countries)"/>
    <x v="14"/>
    <x v="1"/>
    <m/>
  </r>
  <r>
    <x v="0"/>
    <x v="8"/>
    <x v="1"/>
    <s v="European Union (25 countries)"/>
    <x v="14"/>
    <x v="1"/>
    <m/>
  </r>
  <r>
    <x v="0"/>
    <x v="8"/>
    <x v="2"/>
    <s v="European Union (15 countries)"/>
    <x v="14"/>
    <x v="1"/>
    <m/>
  </r>
  <r>
    <x v="0"/>
    <x v="8"/>
    <x v="3"/>
    <s v="Euro area (EA11-2000, EA12-2006, EA13-2007, EA15-2008, EA16-2010, EA17)"/>
    <x v="14"/>
    <x v="1"/>
    <m/>
  </r>
  <r>
    <x v="0"/>
    <x v="8"/>
    <x v="4"/>
    <s v="Belgium"/>
    <x v="14"/>
    <x v="1"/>
    <n v="4.1300000000000003E-2"/>
  </r>
  <r>
    <x v="0"/>
    <x v="8"/>
    <x v="5"/>
    <s v="Bulgaria"/>
    <x v="14"/>
    <x v="1"/>
    <m/>
  </r>
  <r>
    <x v="0"/>
    <x v="8"/>
    <x v="6"/>
    <s v="Czech Republic"/>
    <x v="14"/>
    <x v="1"/>
    <m/>
  </r>
  <r>
    <x v="0"/>
    <x v="8"/>
    <x v="7"/>
    <s v="Denmark"/>
    <x v="14"/>
    <x v="1"/>
    <n v="4.1000000000000002E-2"/>
  </r>
  <r>
    <x v="0"/>
    <x v="8"/>
    <x v="7"/>
    <s v="København"/>
    <x v="14"/>
    <x v="1"/>
    <m/>
  </r>
  <r>
    <x v="0"/>
    <x v="8"/>
    <x v="8"/>
    <s v="Germany (until 1990 former territory of the FRG)"/>
    <x v="14"/>
    <x v="1"/>
    <m/>
  </r>
  <r>
    <x v="0"/>
    <x v="8"/>
    <x v="8"/>
    <s v="Stuttgart"/>
    <x v="14"/>
    <x v="1"/>
    <m/>
  </r>
  <r>
    <x v="0"/>
    <x v="8"/>
    <x v="8"/>
    <s v="München"/>
    <x v="14"/>
    <x v="1"/>
    <n v="4.3799999999999999E-2"/>
  </r>
  <r>
    <x v="0"/>
    <x v="8"/>
    <x v="8"/>
    <s v="Hamburg"/>
    <x v="14"/>
    <x v="1"/>
    <n v="5.7000000000000002E-2"/>
  </r>
  <r>
    <x v="0"/>
    <x v="8"/>
    <x v="8"/>
    <s v="Frankfurt am Main"/>
    <x v="14"/>
    <x v="1"/>
    <n v="5.5E-2"/>
  </r>
  <r>
    <x v="0"/>
    <x v="8"/>
    <x v="8"/>
    <s v="Rostock"/>
    <x v="14"/>
    <x v="1"/>
    <n v="6.6199999999999995E-2"/>
  </r>
  <r>
    <x v="0"/>
    <x v="8"/>
    <x v="8"/>
    <s v="Hannover"/>
    <x v="14"/>
    <x v="1"/>
    <n v="5.0999999999999997E-2"/>
  </r>
  <r>
    <x v="0"/>
    <x v="8"/>
    <x v="8"/>
    <s v="Düsseldorf"/>
    <x v="14"/>
    <x v="1"/>
    <n v="6.2600000000000003E-2"/>
  </r>
  <r>
    <x v="0"/>
    <x v="8"/>
    <x v="8"/>
    <s v="Leipzig"/>
    <x v="14"/>
    <x v="1"/>
    <n v="4.8800000000000003E-2"/>
  </r>
  <r>
    <x v="0"/>
    <x v="8"/>
    <x v="8"/>
    <s v="Erfurt"/>
    <x v="14"/>
    <x v="1"/>
    <n v="7.1800000000000003E-2"/>
  </r>
  <r>
    <x v="0"/>
    <x v="8"/>
    <x v="8"/>
    <s v="Germany - South"/>
    <x v="14"/>
    <x v="1"/>
    <n v="5.1299999999999998E-2"/>
  </r>
  <r>
    <x v="0"/>
    <x v="8"/>
    <x v="8"/>
    <s v="Germany - West"/>
    <x v="14"/>
    <x v="1"/>
    <n v="5.45E-2"/>
  </r>
  <r>
    <x v="0"/>
    <x v="8"/>
    <x v="9"/>
    <s v="Estonia"/>
    <x v="14"/>
    <x v="1"/>
    <m/>
  </r>
  <r>
    <x v="0"/>
    <x v="8"/>
    <x v="10"/>
    <s v="Ireland"/>
    <x v="14"/>
    <x v="1"/>
    <m/>
  </r>
  <r>
    <x v="0"/>
    <x v="8"/>
    <x v="10"/>
    <s v="Dublin"/>
    <x v="14"/>
    <x v="1"/>
    <n v="4.8500000000000001E-2"/>
  </r>
  <r>
    <x v="0"/>
    <x v="8"/>
    <x v="11"/>
    <s v="Greece"/>
    <x v="14"/>
    <x v="1"/>
    <m/>
  </r>
  <r>
    <x v="0"/>
    <x v="8"/>
    <x v="11"/>
    <s v="Athina"/>
    <x v="14"/>
    <x v="1"/>
    <n v="4.0099999999999997E-2"/>
  </r>
  <r>
    <x v="0"/>
    <x v="8"/>
    <x v="12"/>
    <s v="Spain"/>
    <x v="14"/>
    <x v="1"/>
    <m/>
  </r>
  <r>
    <x v="0"/>
    <x v="8"/>
    <x v="12"/>
    <s v="Madrid"/>
    <x v="14"/>
    <x v="1"/>
    <n v="4.8599999999999997E-2"/>
  </r>
  <r>
    <x v="0"/>
    <x v="8"/>
    <x v="13"/>
    <s v="France"/>
    <x v="14"/>
    <x v="1"/>
    <m/>
  </r>
  <r>
    <x v="0"/>
    <x v="8"/>
    <x v="13"/>
    <s v="Paris"/>
    <x v="14"/>
    <x v="1"/>
    <n v="4.0599999999999997E-2"/>
  </r>
  <r>
    <x v="0"/>
    <x v="8"/>
    <x v="13"/>
    <s v="Lille"/>
    <x v="14"/>
    <x v="1"/>
    <n v="4.0599999999999997E-2"/>
  </r>
  <r>
    <x v="0"/>
    <x v="8"/>
    <x v="13"/>
    <s v="Strasbourg"/>
    <x v="14"/>
    <x v="1"/>
    <n v="4.0599999999999997E-2"/>
  </r>
  <r>
    <x v="0"/>
    <x v="8"/>
    <x v="13"/>
    <s v="Toulouse"/>
    <x v="14"/>
    <x v="1"/>
    <n v="4.0599999999999997E-2"/>
  </r>
  <r>
    <x v="0"/>
    <x v="8"/>
    <x v="13"/>
    <s v="Lyon"/>
    <x v="14"/>
    <x v="1"/>
    <n v="4.0599999999999997E-2"/>
  </r>
  <r>
    <x v="0"/>
    <x v="8"/>
    <x v="13"/>
    <s v="Marseille"/>
    <x v="14"/>
    <x v="1"/>
    <n v="4.0599999999999997E-2"/>
  </r>
  <r>
    <x v="0"/>
    <x v="8"/>
    <x v="14"/>
    <s v="Croatia"/>
    <x v="14"/>
    <x v="1"/>
    <m/>
  </r>
  <r>
    <x v="0"/>
    <x v="8"/>
    <x v="15"/>
    <s v="Italy"/>
    <x v="14"/>
    <x v="1"/>
    <n v="4.2299999999999997E-2"/>
  </r>
  <r>
    <x v="0"/>
    <x v="8"/>
    <x v="15"/>
    <s v="Nord-Ovest, Nord-Est, Centro (IT) (NUTS 2006)"/>
    <x v="14"/>
    <x v="1"/>
    <m/>
  </r>
  <r>
    <x v="0"/>
    <x v="8"/>
    <x v="15"/>
    <s v="Sud, Isole"/>
    <x v="14"/>
    <x v="1"/>
    <m/>
  </r>
  <r>
    <x v="0"/>
    <x v="8"/>
    <x v="16"/>
    <s v="Cyprus"/>
    <x v="14"/>
    <x v="1"/>
    <m/>
  </r>
  <r>
    <x v="0"/>
    <x v="8"/>
    <x v="17"/>
    <s v="Latvia"/>
    <x v="14"/>
    <x v="1"/>
    <m/>
  </r>
  <r>
    <x v="0"/>
    <x v="8"/>
    <x v="18"/>
    <s v="Lithuania"/>
    <x v="14"/>
    <x v="1"/>
    <m/>
  </r>
  <r>
    <x v="0"/>
    <x v="8"/>
    <x v="19"/>
    <s v="Luxembourg"/>
    <x v="14"/>
    <x v="1"/>
    <n v="4.2799999999999998E-2"/>
  </r>
  <r>
    <x v="0"/>
    <x v="8"/>
    <x v="20"/>
    <s v="Hungary"/>
    <x v="14"/>
    <x v="1"/>
    <n v="3.5799999999999998E-2"/>
  </r>
  <r>
    <x v="0"/>
    <x v="8"/>
    <x v="21"/>
    <s v="Malta"/>
    <x v="14"/>
    <x v="1"/>
    <m/>
  </r>
  <r>
    <x v="0"/>
    <x v="8"/>
    <x v="22"/>
    <s v="Netherlands"/>
    <x v="14"/>
    <x v="1"/>
    <m/>
  </r>
  <r>
    <x v="0"/>
    <x v="8"/>
    <x v="22"/>
    <s v="Noord-Holland"/>
    <x v="14"/>
    <x v="1"/>
    <m/>
  </r>
  <r>
    <x v="0"/>
    <x v="8"/>
    <x v="22"/>
    <s v="Rotterdam"/>
    <x v="14"/>
    <x v="1"/>
    <n v="4.5199999999999997E-2"/>
  </r>
  <r>
    <x v="0"/>
    <x v="8"/>
    <x v="22"/>
    <s v="Noord-Brabant"/>
    <x v="14"/>
    <x v="1"/>
    <n v="4.7100000000000003E-2"/>
  </r>
  <r>
    <x v="0"/>
    <x v="8"/>
    <x v="23"/>
    <s v="Austria"/>
    <x v="14"/>
    <x v="1"/>
    <m/>
  </r>
  <r>
    <x v="0"/>
    <x v="8"/>
    <x v="23"/>
    <s v="Wien, Oberösterreich, Tirol"/>
    <x v="14"/>
    <x v="1"/>
    <m/>
  </r>
  <r>
    <x v="0"/>
    <x v="8"/>
    <x v="24"/>
    <s v="Poland"/>
    <x v="14"/>
    <x v="1"/>
    <m/>
  </r>
  <r>
    <x v="0"/>
    <x v="8"/>
    <x v="25"/>
    <s v="Portugal"/>
    <x v="14"/>
    <x v="1"/>
    <m/>
  </r>
  <r>
    <x v="0"/>
    <x v="8"/>
    <x v="25"/>
    <s v="Lisboa"/>
    <x v="14"/>
    <x v="1"/>
    <n v="4.3400000000000001E-2"/>
  </r>
  <r>
    <x v="0"/>
    <x v="8"/>
    <x v="26"/>
    <s v="Região Autónoma dos Açores (PT)"/>
    <x v="14"/>
    <x v="1"/>
    <m/>
  </r>
  <r>
    <x v="0"/>
    <x v="8"/>
    <x v="27"/>
    <s v="Romania"/>
    <x v="14"/>
    <x v="1"/>
    <m/>
  </r>
  <r>
    <x v="0"/>
    <x v="8"/>
    <x v="28"/>
    <s v="Slovenia"/>
    <x v="14"/>
    <x v="1"/>
    <n v="4.82E-2"/>
  </r>
  <r>
    <x v="0"/>
    <x v="8"/>
    <x v="29"/>
    <s v="Slovakia"/>
    <x v="14"/>
    <x v="1"/>
    <m/>
  </r>
  <r>
    <x v="0"/>
    <x v="8"/>
    <x v="30"/>
    <s v="Finland"/>
    <x v="14"/>
    <x v="1"/>
    <n v="2.6100000000000002E-2"/>
  </r>
  <r>
    <x v="0"/>
    <x v="8"/>
    <x v="31"/>
    <s v="Sweden"/>
    <x v="14"/>
    <x v="1"/>
    <n v="2.63E-2"/>
  </r>
  <r>
    <x v="0"/>
    <x v="8"/>
    <x v="32"/>
    <s v="United Kingdom"/>
    <x v="14"/>
    <x v="1"/>
    <n v="3.8899999999999997E-2"/>
  </r>
  <r>
    <x v="0"/>
    <x v="8"/>
    <x v="32"/>
    <s v="Leeds"/>
    <x v="14"/>
    <x v="1"/>
    <m/>
  </r>
  <r>
    <x v="0"/>
    <x v="8"/>
    <x v="32"/>
    <s v="Birmingham"/>
    <x v="14"/>
    <x v="1"/>
    <m/>
  </r>
  <r>
    <x v="0"/>
    <x v="8"/>
    <x v="32"/>
    <s v="London"/>
    <x v="14"/>
    <x v="1"/>
    <m/>
  </r>
  <r>
    <x v="0"/>
    <x v="8"/>
    <x v="32"/>
    <s v="Glasgow"/>
    <x v="14"/>
    <x v="1"/>
    <m/>
  </r>
  <r>
    <x v="0"/>
    <x v="8"/>
    <x v="33"/>
    <s v="Norway"/>
    <x v="14"/>
    <x v="1"/>
    <n v="2.1600000000000001E-2"/>
  </r>
  <r>
    <x v="0"/>
    <x v="8"/>
    <x v="34"/>
    <s v="Turkey"/>
    <x v="14"/>
    <x v="1"/>
    <m/>
  </r>
  <r>
    <x v="0"/>
    <x v="8"/>
    <x v="0"/>
    <s v="European Union (27 countries)"/>
    <x v="15"/>
    <x v="0"/>
    <m/>
  </r>
  <r>
    <x v="0"/>
    <x v="8"/>
    <x v="1"/>
    <s v="European Union (25 countries)"/>
    <x v="15"/>
    <x v="0"/>
    <m/>
  </r>
  <r>
    <x v="0"/>
    <x v="8"/>
    <x v="2"/>
    <s v="European Union (15 countries)"/>
    <x v="15"/>
    <x v="0"/>
    <m/>
  </r>
  <r>
    <x v="0"/>
    <x v="8"/>
    <x v="3"/>
    <s v="Euro area (EA11-2000, EA12-2006, EA13-2007, EA15-2008, EA16-2010, EA17)"/>
    <x v="15"/>
    <x v="0"/>
    <m/>
  </r>
  <r>
    <x v="0"/>
    <x v="8"/>
    <x v="4"/>
    <s v="Belgium"/>
    <x v="15"/>
    <x v="0"/>
    <n v="4.1599999999999998E-2"/>
  </r>
  <r>
    <x v="0"/>
    <x v="8"/>
    <x v="5"/>
    <s v="Bulgaria"/>
    <x v="15"/>
    <x v="0"/>
    <m/>
  </r>
  <r>
    <x v="0"/>
    <x v="8"/>
    <x v="6"/>
    <s v="Czech Republic"/>
    <x v="15"/>
    <x v="0"/>
    <n v="3.3300000000000003E-2"/>
  </r>
  <r>
    <x v="0"/>
    <x v="8"/>
    <x v="7"/>
    <s v="Denmark"/>
    <x v="15"/>
    <x v="0"/>
    <m/>
  </r>
  <r>
    <x v="0"/>
    <x v="8"/>
    <x v="7"/>
    <s v="København"/>
    <x v="15"/>
    <x v="0"/>
    <m/>
  </r>
  <r>
    <x v="0"/>
    <x v="8"/>
    <x v="8"/>
    <s v="Germany (until 1990 former territory of the FRG)"/>
    <x v="15"/>
    <x v="0"/>
    <m/>
  </r>
  <r>
    <x v="0"/>
    <x v="8"/>
    <x v="8"/>
    <s v="Stuttgart"/>
    <x v="15"/>
    <x v="0"/>
    <m/>
  </r>
  <r>
    <x v="0"/>
    <x v="8"/>
    <x v="8"/>
    <s v="München"/>
    <x v="15"/>
    <x v="0"/>
    <n v="4.2500000000000003E-2"/>
  </r>
  <r>
    <x v="0"/>
    <x v="8"/>
    <x v="8"/>
    <s v="Hamburg"/>
    <x v="15"/>
    <x v="0"/>
    <n v="4.6699999999999998E-2"/>
  </r>
  <r>
    <x v="0"/>
    <x v="8"/>
    <x v="8"/>
    <s v="Frankfurt am Main"/>
    <x v="15"/>
    <x v="0"/>
    <n v="4.0099999999999997E-2"/>
  </r>
  <r>
    <x v="0"/>
    <x v="8"/>
    <x v="8"/>
    <s v="Rostock"/>
    <x v="15"/>
    <x v="0"/>
    <n v="5.9499999999999997E-2"/>
  </r>
  <r>
    <x v="0"/>
    <x v="8"/>
    <x v="8"/>
    <s v="Hannover"/>
    <x v="15"/>
    <x v="0"/>
    <n v="4.2099999999999999E-2"/>
  </r>
  <r>
    <x v="0"/>
    <x v="8"/>
    <x v="8"/>
    <s v="Düsseldorf"/>
    <x v="15"/>
    <x v="0"/>
    <n v="3.9300000000000002E-2"/>
  </r>
  <r>
    <x v="0"/>
    <x v="8"/>
    <x v="8"/>
    <s v="Leipzig"/>
    <x v="15"/>
    <x v="0"/>
    <m/>
  </r>
  <r>
    <x v="0"/>
    <x v="8"/>
    <x v="8"/>
    <s v="Erfurt"/>
    <x v="15"/>
    <x v="0"/>
    <n v="7.1800000000000003E-2"/>
  </r>
  <r>
    <x v="0"/>
    <x v="8"/>
    <x v="8"/>
    <s v="Germany - South"/>
    <x v="15"/>
    <x v="0"/>
    <n v="4.2700000000000002E-2"/>
  </r>
  <r>
    <x v="0"/>
    <x v="8"/>
    <x v="8"/>
    <s v="Germany - West"/>
    <x v="15"/>
    <x v="0"/>
    <n v="3.7400000000000003E-2"/>
  </r>
  <r>
    <x v="0"/>
    <x v="8"/>
    <x v="9"/>
    <s v="Estonia"/>
    <x v="15"/>
    <x v="0"/>
    <m/>
  </r>
  <r>
    <x v="0"/>
    <x v="8"/>
    <x v="10"/>
    <s v="Ireland"/>
    <x v="15"/>
    <x v="0"/>
    <m/>
  </r>
  <r>
    <x v="0"/>
    <x v="8"/>
    <x v="10"/>
    <s v="Dublin"/>
    <x v="15"/>
    <x v="0"/>
    <n v="4.8500000000000001E-2"/>
  </r>
  <r>
    <x v="0"/>
    <x v="8"/>
    <x v="11"/>
    <s v="Greece"/>
    <x v="15"/>
    <x v="0"/>
    <m/>
  </r>
  <r>
    <x v="0"/>
    <x v="8"/>
    <x v="11"/>
    <s v="Athina"/>
    <x v="15"/>
    <x v="0"/>
    <n v="3.9399999999999998E-2"/>
  </r>
  <r>
    <x v="0"/>
    <x v="8"/>
    <x v="12"/>
    <s v="Spain"/>
    <x v="15"/>
    <x v="0"/>
    <m/>
  </r>
  <r>
    <x v="0"/>
    <x v="8"/>
    <x v="12"/>
    <s v="Madrid"/>
    <x v="15"/>
    <x v="0"/>
    <n v="4.9500000000000002E-2"/>
  </r>
  <r>
    <x v="0"/>
    <x v="8"/>
    <x v="13"/>
    <s v="France"/>
    <x v="15"/>
    <x v="0"/>
    <m/>
  </r>
  <r>
    <x v="0"/>
    <x v="8"/>
    <x v="13"/>
    <s v="Paris"/>
    <x v="15"/>
    <x v="0"/>
    <n v="4.07E-2"/>
  </r>
  <r>
    <x v="0"/>
    <x v="8"/>
    <x v="13"/>
    <s v="Lille"/>
    <x v="15"/>
    <x v="0"/>
    <n v="4.07E-2"/>
  </r>
  <r>
    <x v="0"/>
    <x v="8"/>
    <x v="13"/>
    <s v="Strasbourg"/>
    <x v="15"/>
    <x v="0"/>
    <n v="4.07E-2"/>
  </r>
  <r>
    <x v="0"/>
    <x v="8"/>
    <x v="13"/>
    <s v="Toulouse"/>
    <x v="15"/>
    <x v="0"/>
    <n v="4.07E-2"/>
  </r>
  <r>
    <x v="0"/>
    <x v="8"/>
    <x v="13"/>
    <s v="Lyon"/>
    <x v="15"/>
    <x v="0"/>
    <n v="4.07E-2"/>
  </r>
  <r>
    <x v="0"/>
    <x v="8"/>
    <x v="13"/>
    <s v="Marseille"/>
    <x v="15"/>
    <x v="0"/>
    <n v="4.07E-2"/>
  </r>
  <r>
    <x v="0"/>
    <x v="8"/>
    <x v="14"/>
    <s v="Croatia"/>
    <x v="15"/>
    <x v="0"/>
    <m/>
  </r>
  <r>
    <x v="0"/>
    <x v="8"/>
    <x v="15"/>
    <s v="Italy"/>
    <x v="15"/>
    <x v="0"/>
    <n v="4.7600000000000003E-2"/>
  </r>
  <r>
    <x v="0"/>
    <x v="8"/>
    <x v="15"/>
    <s v="Nord-Ovest, Nord-Est, Centro (IT) (NUTS 2006)"/>
    <x v="15"/>
    <x v="0"/>
    <m/>
  </r>
  <r>
    <x v="0"/>
    <x v="8"/>
    <x v="15"/>
    <s v="Sud, Isole"/>
    <x v="15"/>
    <x v="0"/>
    <m/>
  </r>
  <r>
    <x v="0"/>
    <x v="8"/>
    <x v="16"/>
    <s v="Cyprus"/>
    <x v="15"/>
    <x v="0"/>
    <n v="6.6299999999999998E-2"/>
  </r>
  <r>
    <x v="0"/>
    <x v="8"/>
    <x v="17"/>
    <s v="Latvia"/>
    <x v="15"/>
    <x v="0"/>
    <m/>
  </r>
  <r>
    <x v="0"/>
    <x v="8"/>
    <x v="18"/>
    <s v="Lithuania"/>
    <x v="15"/>
    <x v="0"/>
    <m/>
  </r>
  <r>
    <x v="0"/>
    <x v="8"/>
    <x v="19"/>
    <s v="Luxembourg"/>
    <x v="15"/>
    <x v="0"/>
    <n v="3.8399999999999997E-2"/>
  </r>
  <r>
    <x v="0"/>
    <x v="8"/>
    <x v="20"/>
    <s v="Hungary"/>
    <x v="15"/>
    <x v="0"/>
    <n v="3.73E-2"/>
  </r>
  <r>
    <x v="0"/>
    <x v="8"/>
    <x v="21"/>
    <s v="Malta"/>
    <x v="15"/>
    <x v="0"/>
    <m/>
  </r>
  <r>
    <x v="0"/>
    <x v="8"/>
    <x v="22"/>
    <s v="Netherlands"/>
    <x v="15"/>
    <x v="0"/>
    <m/>
  </r>
  <r>
    <x v="0"/>
    <x v="8"/>
    <x v="22"/>
    <s v="Noord-Holland"/>
    <x v="15"/>
    <x v="0"/>
    <m/>
  </r>
  <r>
    <x v="0"/>
    <x v="8"/>
    <x v="22"/>
    <s v="Rotterdam"/>
    <x v="15"/>
    <x v="0"/>
    <m/>
  </r>
  <r>
    <x v="0"/>
    <x v="8"/>
    <x v="22"/>
    <s v="Noord-Brabant"/>
    <x v="15"/>
    <x v="0"/>
    <m/>
  </r>
  <r>
    <x v="0"/>
    <x v="8"/>
    <x v="23"/>
    <s v="Austria"/>
    <x v="15"/>
    <x v="0"/>
    <m/>
  </r>
  <r>
    <x v="0"/>
    <x v="8"/>
    <x v="23"/>
    <s v="Wien, Oberösterreich, Tirol"/>
    <x v="15"/>
    <x v="0"/>
    <m/>
  </r>
  <r>
    <x v="0"/>
    <x v="8"/>
    <x v="24"/>
    <s v="Poland"/>
    <x v="15"/>
    <x v="0"/>
    <m/>
  </r>
  <r>
    <x v="0"/>
    <x v="8"/>
    <x v="25"/>
    <s v="Portugal"/>
    <x v="15"/>
    <x v="0"/>
    <m/>
  </r>
  <r>
    <x v="0"/>
    <x v="8"/>
    <x v="25"/>
    <s v="Lisboa"/>
    <x v="15"/>
    <x v="0"/>
    <n v="4.3099999999999999E-2"/>
  </r>
  <r>
    <x v="0"/>
    <x v="8"/>
    <x v="26"/>
    <s v="Região Autónoma dos Açores (PT)"/>
    <x v="15"/>
    <x v="0"/>
    <m/>
  </r>
  <r>
    <x v="0"/>
    <x v="8"/>
    <x v="27"/>
    <s v="Romania"/>
    <x v="15"/>
    <x v="0"/>
    <m/>
  </r>
  <r>
    <x v="0"/>
    <x v="8"/>
    <x v="28"/>
    <s v="Slovenia"/>
    <x v="15"/>
    <x v="0"/>
    <n v="4.5499999999999999E-2"/>
  </r>
  <r>
    <x v="0"/>
    <x v="8"/>
    <x v="29"/>
    <s v="Slovakia"/>
    <x v="15"/>
    <x v="0"/>
    <m/>
  </r>
  <r>
    <x v="0"/>
    <x v="8"/>
    <x v="30"/>
    <s v="Finland"/>
    <x v="15"/>
    <x v="0"/>
    <n v="2.5499999999999998E-2"/>
  </r>
  <r>
    <x v="0"/>
    <x v="8"/>
    <x v="31"/>
    <s v="Sweden"/>
    <x v="15"/>
    <x v="0"/>
    <n v="2.69E-2"/>
  </r>
  <r>
    <x v="0"/>
    <x v="8"/>
    <x v="32"/>
    <s v="United Kingdom"/>
    <x v="15"/>
    <x v="0"/>
    <n v="5.0200000000000002E-2"/>
  </r>
  <r>
    <x v="0"/>
    <x v="8"/>
    <x v="32"/>
    <s v="Leeds"/>
    <x v="15"/>
    <x v="0"/>
    <m/>
  </r>
  <r>
    <x v="0"/>
    <x v="8"/>
    <x v="32"/>
    <s v="Birmingham"/>
    <x v="15"/>
    <x v="0"/>
    <m/>
  </r>
  <r>
    <x v="0"/>
    <x v="8"/>
    <x v="32"/>
    <s v="London"/>
    <x v="15"/>
    <x v="0"/>
    <m/>
  </r>
  <r>
    <x v="0"/>
    <x v="8"/>
    <x v="32"/>
    <s v="Glasgow"/>
    <x v="15"/>
    <x v="0"/>
    <m/>
  </r>
  <r>
    <x v="0"/>
    <x v="8"/>
    <x v="33"/>
    <s v="Norway"/>
    <x v="15"/>
    <x v="0"/>
    <n v="2.2800000000000001E-2"/>
  </r>
  <r>
    <x v="0"/>
    <x v="8"/>
    <x v="34"/>
    <s v="Turkey"/>
    <x v="15"/>
    <x v="0"/>
    <m/>
  </r>
  <r>
    <x v="0"/>
    <x v="8"/>
    <x v="0"/>
    <s v="European Union (27 countries)"/>
    <x v="15"/>
    <x v="1"/>
    <m/>
  </r>
  <r>
    <x v="0"/>
    <x v="8"/>
    <x v="1"/>
    <s v="European Union (25 countries)"/>
    <x v="15"/>
    <x v="1"/>
    <m/>
  </r>
  <r>
    <x v="0"/>
    <x v="8"/>
    <x v="2"/>
    <s v="European Union (15 countries)"/>
    <x v="15"/>
    <x v="1"/>
    <m/>
  </r>
  <r>
    <x v="0"/>
    <x v="8"/>
    <x v="3"/>
    <s v="Euro area (EA11-2000, EA12-2006, EA13-2007, EA15-2008, EA16-2010, EA17)"/>
    <x v="15"/>
    <x v="1"/>
    <m/>
  </r>
  <r>
    <x v="0"/>
    <x v="8"/>
    <x v="4"/>
    <s v="Belgium"/>
    <x v="15"/>
    <x v="1"/>
    <n v="4.3999999999999997E-2"/>
  </r>
  <r>
    <x v="0"/>
    <x v="8"/>
    <x v="5"/>
    <s v="Bulgaria"/>
    <x v="15"/>
    <x v="1"/>
    <m/>
  </r>
  <r>
    <x v="0"/>
    <x v="8"/>
    <x v="6"/>
    <s v="Czech Republic"/>
    <x v="15"/>
    <x v="1"/>
    <n v="2.92E-2"/>
  </r>
  <r>
    <x v="0"/>
    <x v="8"/>
    <x v="7"/>
    <s v="Denmark"/>
    <x v="15"/>
    <x v="1"/>
    <m/>
  </r>
  <r>
    <x v="0"/>
    <x v="8"/>
    <x v="7"/>
    <s v="København"/>
    <x v="15"/>
    <x v="1"/>
    <m/>
  </r>
  <r>
    <x v="0"/>
    <x v="8"/>
    <x v="8"/>
    <s v="Germany (until 1990 former territory of the FRG)"/>
    <x v="15"/>
    <x v="1"/>
    <m/>
  </r>
  <r>
    <x v="0"/>
    <x v="8"/>
    <x v="8"/>
    <s v="Stuttgart"/>
    <x v="15"/>
    <x v="1"/>
    <m/>
  </r>
  <r>
    <x v="0"/>
    <x v="8"/>
    <x v="8"/>
    <s v="München"/>
    <x v="15"/>
    <x v="1"/>
    <n v="4.2500000000000003E-2"/>
  </r>
  <r>
    <x v="0"/>
    <x v="8"/>
    <x v="8"/>
    <s v="Hamburg"/>
    <x v="15"/>
    <x v="1"/>
    <n v="4.6699999999999998E-2"/>
  </r>
  <r>
    <x v="0"/>
    <x v="8"/>
    <x v="8"/>
    <s v="Frankfurt am Main"/>
    <x v="15"/>
    <x v="1"/>
    <n v="4.0099999999999997E-2"/>
  </r>
  <r>
    <x v="0"/>
    <x v="8"/>
    <x v="8"/>
    <s v="Rostock"/>
    <x v="15"/>
    <x v="1"/>
    <n v="5.9499999999999997E-2"/>
  </r>
  <r>
    <x v="0"/>
    <x v="8"/>
    <x v="8"/>
    <s v="Hannover"/>
    <x v="15"/>
    <x v="1"/>
    <n v="4.2099999999999999E-2"/>
  </r>
  <r>
    <x v="0"/>
    <x v="8"/>
    <x v="8"/>
    <s v="Düsseldorf"/>
    <x v="15"/>
    <x v="1"/>
    <n v="5.2999999999999999E-2"/>
  </r>
  <r>
    <x v="0"/>
    <x v="8"/>
    <x v="8"/>
    <s v="Leipzig"/>
    <x v="15"/>
    <x v="1"/>
    <n v="3.9100000000000003E-2"/>
  </r>
  <r>
    <x v="0"/>
    <x v="8"/>
    <x v="8"/>
    <s v="Erfurt"/>
    <x v="15"/>
    <x v="1"/>
    <n v="7.1800000000000003E-2"/>
  </r>
  <r>
    <x v="0"/>
    <x v="8"/>
    <x v="8"/>
    <s v="Germany - South"/>
    <x v="15"/>
    <x v="1"/>
    <n v="4.2799999999999998E-2"/>
  </r>
  <r>
    <x v="0"/>
    <x v="8"/>
    <x v="8"/>
    <s v="Germany - West"/>
    <x v="15"/>
    <x v="1"/>
    <n v="3.7400000000000003E-2"/>
  </r>
  <r>
    <x v="0"/>
    <x v="8"/>
    <x v="9"/>
    <s v="Estonia"/>
    <x v="15"/>
    <x v="1"/>
    <m/>
  </r>
  <r>
    <x v="0"/>
    <x v="8"/>
    <x v="10"/>
    <s v="Ireland"/>
    <x v="15"/>
    <x v="1"/>
    <m/>
  </r>
  <r>
    <x v="0"/>
    <x v="8"/>
    <x v="10"/>
    <s v="Dublin"/>
    <x v="15"/>
    <x v="1"/>
    <n v="4.8500000000000001E-2"/>
  </r>
  <r>
    <x v="0"/>
    <x v="8"/>
    <x v="11"/>
    <s v="Greece"/>
    <x v="15"/>
    <x v="1"/>
    <m/>
  </r>
  <r>
    <x v="0"/>
    <x v="8"/>
    <x v="11"/>
    <s v="Athina"/>
    <x v="15"/>
    <x v="1"/>
    <n v="3.8699999999999998E-2"/>
  </r>
  <r>
    <x v="0"/>
    <x v="8"/>
    <x v="12"/>
    <s v="Spain"/>
    <x v="15"/>
    <x v="1"/>
    <m/>
  </r>
  <r>
    <x v="0"/>
    <x v="8"/>
    <x v="12"/>
    <s v="Madrid"/>
    <x v="15"/>
    <x v="1"/>
    <n v="4.9500000000000002E-2"/>
  </r>
  <r>
    <x v="0"/>
    <x v="8"/>
    <x v="13"/>
    <s v="France"/>
    <x v="15"/>
    <x v="1"/>
    <m/>
  </r>
  <r>
    <x v="0"/>
    <x v="8"/>
    <x v="13"/>
    <s v="Paris"/>
    <x v="15"/>
    <x v="1"/>
    <m/>
  </r>
  <r>
    <x v="0"/>
    <x v="8"/>
    <x v="13"/>
    <s v="Lille"/>
    <x v="15"/>
    <x v="1"/>
    <m/>
  </r>
  <r>
    <x v="0"/>
    <x v="8"/>
    <x v="13"/>
    <s v="Strasbourg"/>
    <x v="15"/>
    <x v="1"/>
    <m/>
  </r>
  <r>
    <x v="0"/>
    <x v="8"/>
    <x v="13"/>
    <s v="Toulouse"/>
    <x v="15"/>
    <x v="1"/>
    <m/>
  </r>
  <r>
    <x v="0"/>
    <x v="8"/>
    <x v="13"/>
    <s v="Lyon"/>
    <x v="15"/>
    <x v="1"/>
    <m/>
  </r>
  <r>
    <x v="0"/>
    <x v="8"/>
    <x v="13"/>
    <s v="Marseille"/>
    <x v="15"/>
    <x v="1"/>
    <m/>
  </r>
  <r>
    <x v="0"/>
    <x v="8"/>
    <x v="14"/>
    <s v="Croatia"/>
    <x v="15"/>
    <x v="1"/>
    <m/>
  </r>
  <r>
    <x v="0"/>
    <x v="8"/>
    <x v="15"/>
    <s v="Italy"/>
    <x v="15"/>
    <x v="1"/>
    <n v="5.5300000000000002E-2"/>
  </r>
  <r>
    <x v="0"/>
    <x v="8"/>
    <x v="15"/>
    <s v="Nord-Ovest, Nord-Est, Centro (IT) (NUTS 2006)"/>
    <x v="15"/>
    <x v="1"/>
    <m/>
  </r>
  <r>
    <x v="0"/>
    <x v="8"/>
    <x v="15"/>
    <s v="Sud, Isole"/>
    <x v="15"/>
    <x v="1"/>
    <m/>
  </r>
  <r>
    <x v="0"/>
    <x v="8"/>
    <x v="16"/>
    <s v="Cyprus"/>
    <x v="15"/>
    <x v="1"/>
    <m/>
  </r>
  <r>
    <x v="0"/>
    <x v="8"/>
    <x v="17"/>
    <s v="Latvia"/>
    <x v="15"/>
    <x v="1"/>
    <m/>
  </r>
  <r>
    <x v="0"/>
    <x v="8"/>
    <x v="18"/>
    <s v="Lithuania"/>
    <x v="15"/>
    <x v="1"/>
    <m/>
  </r>
  <r>
    <x v="0"/>
    <x v="8"/>
    <x v="19"/>
    <s v="Luxembourg"/>
    <x v="15"/>
    <x v="1"/>
    <n v="3.8600000000000002E-2"/>
  </r>
  <r>
    <x v="0"/>
    <x v="8"/>
    <x v="20"/>
    <s v="Hungary"/>
    <x v="15"/>
    <x v="1"/>
    <n v="3.6600000000000001E-2"/>
  </r>
  <r>
    <x v="0"/>
    <x v="8"/>
    <x v="21"/>
    <s v="Malta"/>
    <x v="15"/>
    <x v="1"/>
    <m/>
  </r>
  <r>
    <x v="0"/>
    <x v="8"/>
    <x v="22"/>
    <s v="Netherlands"/>
    <x v="15"/>
    <x v="1"/>
    <m/>
  </r>
  <r>
    <x v="0"/>
    <x v="8"/>
    <x v="22"/>
    <s v="Noord-Holland"/>
    <x v="15"/>
    <x v="1"/>
    <m/>
  </r>
  <r>
    <x v="0"/>
    <x v="8"/>
    <x v="22"/>
    <s v="Rotterdam"/>
    <x v="15"/>
    <x v="1"/>
    <m/>
  </r>
  <r>
    <x v="0"/>
    <x v="8"/>
    <x v="22"/>
    <s v="Noord-Brabant"/>
    <x v="15"/>
    <x v="1"/>
    <m/>
  </r>
  <r>
    <x v="0"/>
    <x v="8"/>
    <x v="23"/>
    <s v="Austria"/>
    <x v="15"/>
    <x v="1"/>
    <m/>
  </r>
  <r>
    <x v="0"/>
    <x v="8"/>
    <x v="23"/>
    <s v="Wien, Oberösterreich, Tirol"/>
    <x v="15"/>
    <x v="1"/>
    <m/>
  </r>
  <r>
    <x v="0"/>
    <x v="8"/>
    <x v="24"/>
    <s v="Poland"/>
    <x v="15"/>
    <x v="1"/>
    <n v="3.95E-2"/>
  </r>
  <r>
    <x v="0"/>
    <x v="8"/>
    <x v="25"/>
    <s v="Portugal"/>
    <x v="15"/>
    <x v="1"/>
    <m/>
  </r>
  <r>
    <x v="0"/>
    <x v="8"/>
    <x v="25"/>
    <s v="Lisboa"/>
    <x v="15"/>
    <x v="1"/>
    <n v="4.3099999999999999E-2"/>
  </r>
  <r>
    <x v="0"/>
    <x v="8"/>
    <x v="26"/>
    <s v="Região Autónoma dos Açores (PT)"/>
    <x v="15"/>
    <x v="1"/>
    <m/>
  </r>
  <r>
    <x v="0"/>
    <x v="8"/>
    <x v="27"/>
    <s v="Romania"/>
    <x v="15"/>
    <x v="1"/>
    <m/>
  </r>
  <r>
    <x v="0"/>
    <x v="8"/>
    <x v="28"/>
    <s v="Slovenia"/>
    <x v="15"/>
    <x v="1"/>
    <n v="4.5100000000000001E-2"/>
  </r>
  <r>
    <x v="0"/>
    <x v="8"/>
    <x v="29"/>
    <s v="Slovakia"/>
    <x v="15"/>
    <x v="1"/>
    <m/>
  </r>
  <r>
    <x v="0"/>
    <x v="8"/>
    <x v="30"/>
    <s v="Finland"/>
    <x v="15"/>
    <x v="1"/>
    <n v="2.5499999999999998E-2"/>
  </r>
  <r>
    <x v="0"/>
    <x v="8"/>
    <x v="31"/>
    <s v="Sweden"/>
    <x v="15"/>
    <x v="1"/>
    <n v="2.8799999999999999E-2"/>
  </r>
  <r>
    <x v="0"/>
    <x v="8"/>
    <x v="32"/>
    <s v="United Kingdom"/>
    <x v="15"/>
    <x v="1"/>
    <n v="4.9500000000000002E-2"/>
  </r>
  <r>
    <x v="0"/>
    <x v="8"/>
    <x v="32"/>
    <s v="Leeds"/>
    <x v="15"/>
    <x v="1"/>
    <m/>
  </r>
  <r>
    <x v="0"/>
    <x v="8"/>
    <x v="32"/>
    <s v="Birmingham"/>
    <x v="15"/>
    <x v="1"/>
    <m/>
  </r>
  <r>
    <x v="0"/>
    <x v="8"/>
    <x v="32"/>
    <s v="London"/>
    <x v="15"/>
    <x v="1"/>
    <m/>
  </r>
  <r>
    <x v="0"/>
    <x v="8"/>
    <x v="32"/>
    <s v="Glasgow"/>
    <x v="15"/>
    <x v="1"/>
    <m/>
  </r>
  <r>
    <x v="0"/>
    <x v="8"/>
    <x v="33"/>
    <s v="Norway"/>
    <x v="15"/>
    <x v="1"/>
    <n v="1.9800000000000002E-2"/>
  </r>
  <r>
    <x v="0"/>
    <x v="8"/>
    <x v="34"/>
    <s v="Turkey"/>
    <x v="15"/>
    <x v="1"/>
    <m/>
  </r>
  <r>
    <x v="0"/>
    <x v="8"/>
    <x v="0"/>
    <s v="European Union (27 countries)"/>
    <x v="16"/>
    <x v="0"/>
    <m/>
  </r>
  <r>
    <x v="0"/>
    <x v="8"/>
    <x v="1"/>
    <s v="European Union (25 countries)"/>
    <x v="16"/>
    <x v="0"/>
    <m/>
  </r>
  <r>
    <x v="0"/>
    <x v="8"/>
    <x v="2"/>
    <s v="European Union (15 countries)"/>
    <x v="16"/>
    <x v="0"/>
    <m/>
  </r>
  <r>
    <x v="0"/>
    <x v="8"/>
    <x v="3"/>
    <s v="Euro area (EA11-2000, EA12-2006, EA13-2007, EA15-2008, EA16-2010, EA17)"/>
    <x v="16"/>
    <x v="0"/>
    <m/>
  </r>
  <r>
    <x v="0"/>
    <x v="8"/>
    <x v="4"/>
    <s v="Belgium"/>
    <x v="16"/>
    <x v="0"/>
    <n v="4.3700000000000003E-2"/>
  </r>
  <r>
    <x v="0"/>
    <x v="8"/>
    <x v="5"/>
    <s v="Bulgaria"/>
    <x v="16"/>
    <x v="0"/>
    <m/>
  </r>
  <r>
    <x v="0"/>
    <x v="8"/>
    <x v="6"/>
    <s v="Czech Republic"/>
    <x v="16"/>
    <x v="0"/>
    <n v="3.44E-2"/>
  </r>
  <r>
    <x v="0"/>
    <x v="8"/>
    <x v="7"/>
    <s v="Denmark"/>
    <x v="16"/>
    <x v="0"/>
    <m/>
  </r>
  <r>
    <x v="0"/>
    <x v="8"/>
    <x v="7"/>
    <s v="København"/>
    <x v="16"/>
    <x v="0"/>
    <m/>
  </r>
  <r>
    <x v="0"/>
    <x v="8"/>
    <x v="8"/>
    <s v="Germany (until 1990 former territory of the FRG)"/>
    <x v="16"/>
    <x v="0"/>
    <m/>
  </r>
  <r>
    <x v="0"/>
    <x v="8"/>
    <x v="8"/>
    <s v="Stuttgart"/>
    <x v="16"/>
    <x v="0"/>
    <m/>
  </r>
  <r>
    <x v="0"/>
    <x v="8"/>
    <x v="8"/>
    <s v="München"/>
    <x v="16"/>
    <x v="0"/>
    <n v="4.82E-2"/>
  </r>
  <r>
    <x v="0"/>
    <x v="8"/>
    <x v="8"/>
    <s v="Hamburg"/>
    <x v="16"/>
    <x v="0"/>
    <n v="5.3699999999999998E-2"/>
  </r>
  <r>
    <x v="0"/>
    <x v="8"/>
    <x v="8"/>
    <s v="Frankfurt am Main"/>
    <x v="16"/>
    <x v="0"/>
    <n v="4.1099999999999998E-2"/>
  </r>
  <r>
    <x v="0"/>
    <x v="8"/>
    <x v="8"/>
    <s v="Rostock"/>
    <x v="16"/>
    <x v="0"/>
    <n v="5.9499999999999997E-2"/>
  </r>
  <r>
    <x v="0"/>
    <x v="8"/>
    <x v="8"/>
    <s v="Hannover"/>
    <x v="16"/>
    <x v="0"/>
    <n v="4.5100000000000001E-2"/>
  </r>
  <r>
    <x v="0"/>
    <x v="8"/>
    <x v="8"/>
    <s v="Düsseldorf"/>
    <x v="16"/>
    <x v="0"/>
    <n v="4.7600000000000003E-2"/>
  </r>
  <r>
    <x v="0"/>
    <x v="8"/>
    <x v="8"/>
    <s v="Leipzig"/>
    <x v="16"/>
    <x v="0"/>
    <n v="3.1300000000000001E-2"/>
  </r>
  <r>
    <x v="0"/>
    <x v="8"/>
    <x v="8"/>
    <s v="Erfurt"/>
    <x v="16"/>
    <x v="0"/>
    <n v="7.6399999999999996E-2"/>
  </r>
  <r>
    <x v="0"/>
    <x v="8"/>
    <x v="8"/>
    <s v="Germany - South"/>
    <x v="16"/>
    <x v="0"/>
    <n v="4.7899999999999998E-2"/>
  </r>
  <r>
    <x v="0"/>
    <x v="8"/>
    <x v="8"/>
    <s v="Germany - West"/>
    <x v="16"/>
    <x v="0"/>
    <n v="3.7400000000000003E-2"/>
  </r>
  <r>
    <x v="0"/>
    <x v="8"/>
    <x v="9"/>
    <s v="Estonia"/>
    <x v="16"/>
    <x v="0"/>
    <m/>
  </r>
  <r>
    <x v="0"/>
    <x v="8"/>
    <x v="10"/>
    <s v="Ireland"/>
    <x v="16"/>
    <x v="0"/>
    <m/>
  </r>
  <r>
    <x v="0"/>
    <x v="8"/>
    <x v="10"/>
    <s v="Dublin"/>
    <x v="16"/>
    <x v="0"/>
    <n v="4.8500000000000001E-2"/>
  </r>
  <r>
    <x v="0"/>
    <x v="8"/>
    <x v="11"/>
    <s v="Greece"/>
    <x v="16"/>
    <x v="0"/>
    <m/>
  </r>
  <r>
    <x v="0"/>
    <x v="8"/>
    <x v="11"/>
    <s v="Athina"/>
    <x v="16"/>
    <x v="0"/>
    <n v="3.9399999999999998E-2"/>
  </r>
  <r>
    <x v="0"/>
    <x v="8"/>
    <x v="12"/>
    <s v="Spain"/>
    <x v="16"/>
    <x v="0"/>
    <m/>
  </r>
  <r>
    <x v="0"/>
    <x v="8"/>
    <x v="12"/>
    <s v="Madrid"/>
    <x v="16"/>
    <x v="0"/>
    <n v="4.6800000000000001E-2"/>
  </r>
  <r>
    <x v="0"/>
    <x v="8"/>
    <x v="13"/>
    <s v="France"/>
    <x v="16"/>
    <x v="0"/>
    <m/>
  </r>
  <r>
    <x v="0"/>
    <x v="8"/>
    <x v="13"/>
    <s v="Paris"/>
    <x v="16"/>
    <x v="0"/>
    <m/>
  </r>
  <r>
    <x v="0"/>
    <x v="8"/>
    <x v="13"/>
    <s v="Lille"/>
    <x v="16"/>
    <x v="0"/>
    <m/>
  </r>
  <r>
    <x v="0"/>
    <x v="8"/>
    <x v="13"/>
    <s v="Strasbourg"/>
    <x v="16"/>
    <x v="0"/>
    <m/>
  </r>
  <r>
    <x v="0"/>
    <x v="8"/>
    <x v="13"/>
    <s v="Toulouse"/>
    <x v="16"/>
    <x v="0"/>
    <m/>
  </r>
  <r>
    <x v="0"/>
    <x v="8"/>
    <x v="13"/>
    <s v="Lyon"/>
    <x v="16"/>
    <x v="0"/>
    <m/>
  </r>
  <r>
    <x v="0"/>
    <x v="8"/>
    <x v="13"/>
    <s v="Marseille"/>
    <x v="16"/>
    <x v="0"/>
    <m/>
  </r>
  <r>
    <x v="0"/>
    <x v="8"/>
    <x v="14"/>
    <s v="Croatia"/>
    <x v="16"/>
    <x v="0"/>
    <m/>
  </r>
  <r>
    <x v="0"/>
    <x v="8"/>
    <x v="15"/>
    <s v="Italy"/>
    <x v="16"/>
    <x v="0"/>
    <n v="6.9000000000000006E-2"/>
  </r>
  <r>
    <x v="0"/>
    <x v="8"/>
    <x v="15"/>
    <s v="Nord-Ovest, Nord-Est, Centro (IT) (NUTS 2006)"/>
    <x v="16"/>
    <x v="0"/>
    <m/>
  </r>
  <r>
    <x v="0"/>
    <x v="8"/>
    <x v="15"/>
    <s v="Sud, Isole"/>
    <x v="16"/>
    <x v="0"/>
    <m/>
  </r>
  <r>
    <x v="0"/>
    <x v="8"/>
    <x v="16"/>
    <s v="Cyprus"/>
    <x v="16"/>
    <x v="0"/>
    <n v="8.3000000000000004E-2"/>
  </r>
  <r>
    <x v="0"/>
    <x v="8"/>
    <x v="17"/>
    <s v="Latvia"/>
    <x v="16"/>
    <x v="0"/>
    <m/>
  </r>
  <r>
    <x v="0"/>
    <x v="8"/>
    <x v="18"/>
    <s v="Lithuania"/>
    <x v="16"/>
    <x v="0"/>
    <m/>
  </r>
  <r>
    <x v="0"/>
    <x v="8"/>
    <x v="19"/>
    <s v="Luxembourg"/>
    <x v="16"/>
    <x v="0"/>
    <n v="3.5900000000000001E-2"/>
  </r>
  <r>
    <x v="0"/>
    <x v="8"/>
    <x v="20"/>
    <s v="Hungary"/>
    <x v="16"/>
    <x v="0"/>
    <n v="3.8100000000000002E-2"/>
  </r>
  <r>
    <x v="0"/>
    <x v="8"/>
    <x v="21"/>
    <s v="Malta"/>
    <x v="16"/>
    <x v="0"/>
    <m/>
  </r>
  <r>
    <x v="0"/>
    <x v="8"/>
    <x v="22"/>
    <s v="Netherlands"/>
    <x v="16"/>
    <x v="0"/>
    <m/>
  </r>
  <r>
    <x v="0"/>
    <x v="8"/>
    <x v="22"/>
    <s v="Noord-Holland"/>
    <x v="16"/>
    <x v="0"/>
    <m/>
  </r>
  <r>
    <x v="0"/>
    <x v="8"/>
    <x v="22"/>
    <s v="Rotterdam"/>
    <x v="16"/>
    <x v="0"/>
    <m/>
  </r>
  <r>
    <x v="0"/>
    <x v="8"/>
    <x v="22"/>
    <s v="Noord-Brabant"/>
    <x v="16"/>
    <x v="0"/>
    <m/>
  </r>
  <r>
    <x v="0"/>
    <x v="8"/>
    <x v="23"/>
    <s v="Austria"/>
    <x v="16"/>
    <x v="0"/>
    <m/>
  </r>
  <r>
    <x v="0"/>
    <x v="8"/>
    <x v="23"/>
    <s v="Wien, Oberösterreich, Tirol"/>
    <x v="16"/>
    <x v="0"/>
    <m/>
  </r>
  <r>
    <x v="0"/>
    <x v="8"/>
    <x v="24"/>
    <s v="Poland"/>
    <x v="16"/>
    <x v="0"/>
    <n v="4.1500000000000002E-2"/>
  </r>
  <r>
    <x v="0"/>
    <x v="8"/>
    <x v="25"/>
    <s v="Portugal"/>
    <x v="16"/>
    <x v="0"/>
    <m/>
  </r>
  <r>
    <x v="0"/>
    <x v="8"/>
    <x v="25"/>
    <s v="Lisboa"/>
    <x v="16"/>
    <x v="0"/>
    <n v="4.36E-2"/>
  </r>
  <r>
    <x v="0"/>
    <x v="8"/>
    <x v="26"/>
    <s v="Região Autónoma dos Açores (PT)"/>
    <x v="16"/>
    <x v="0"/>
    <m/>
  </r>
  <r>
    <x v="0"/>
    <x v="8"/>
    <x v="27"/>
    <s v="Romania"/>
    <x v="16"/>
    <x v="0"/>
    <m/>
  </r>
  <r>
    <x v="0"/>
    <x v="8"/>
    <x v="28"/>
    <s v="Slovenia"/>
    <x v="16"/>
    <x v="0"/>
    <n v="4.4600000000000001E-2"/>
  </r>
  <r>
    <x v="0"/>
    <x v="8"/>
    <x v="29"/>
    <s v="Slovakia"/>
    <x v="16"/>
    <x v="0"/>
    <m/>
  </r>
  <r>
    <x v="0"/>
    <x v="8"/>
    <x v="30"/>
    <s v="Finland"/>
    <x v="16"/>
    <x v="0"/>
    <n v="2.53E-2"/>
  </r>
  <r>
    <x v="0"/>
    <x v="8"/>
    <x v="31"/>
    <s v="Sweden"/>
    <x v="16"/>
    <x v="0"/>
    <n v="2.3199999999999998E-2"/>
  </r>
  <r>
    <x v="0"/>
    <x v="8"/>
    <x v="32"/>
    <s v="United Kingdom"/>
    <x v="16"/>
    <x v="0"/>
    <n v="4.9299999999999997E-2"/>
  </r>
  <r>
    <x v="0"/>
    <x v="8"/>
    <x v="32"/>
    <s v="Leeds"/>
    <x v="16"/>
    <x v="0"/>
    <m/>
  </r>
  <r>
    <x v="0"/>
    <x v="8"/>
    <x v="32"/>
    <s v="Birmingham"/>
    <x v="16"/>
    <x v="0"/>
    <m/>
  </r>
  <r>
    <x v="0"/>
    <x v="8"/>
    <x v="32"/>
    <s v="London"/>
    <x v="16"/>
    <x v="0"/>
    <m/>
  </r>
  <r>
    <x v="0"/>
    <x v="8"/>
    <x v="32"/>
    <s v="Glasgow"/>
    <x v="16"/>
    <x v="0"/>
    <m/>
  </r>
  <r>
    <x v="0"/>
    <x v="8"/>
    <x v="33"/>
    <s v="Norway"/>
    <x v="16"/>
    <x v="0"/>
    <n v="2.1999999999999999E-2"/>
  </r>
  <r>
    <x v="0"/>
    <x v="8"/>
    <x v="34"/>
    <s v="Turkey"/>
    <x v="16"/>
    <x v="0"/>
    <m/>
  </r>
  <r>
    <x v="0"/>
    <x v="8"/>
    <x v="0"/>
    <s v="European Union (27 countries)"/>
    <x v="16"/>
    <x v="1"/>
    <m/>
  </r>
  <r>
    <x v="0"/>
    <x v="8"/>
    <x v="1"/>
    <s v="European Union (25 countries)"/>
    <x v="16"/>
    <x v="1"/>
    <m/>
  </r>
  <r>
    <x v="0"/>
    <x v="8"/>
    <x v="2"/>
    <s v="European Union (15 countries)"/>
    <x v="16"/>
    <x v="1"/>
    <m/>
  </r>
  <r>
    <x v="0"/>
    <x v="8"/>
    <x v="3"/>
    <s v="Euro area (EA11-2000, EA12-2006, EA13-2007, EA15-2008, EA16-2010, EA17)"/>
    <x v="16"/>
    <x v="1"/>
    <m/>
  </r>
  <r>
    <x v="0"/>
    <x v="8"/>
    <x v="4"/>
    <s v="Belgium"/>
    <x v="16"/>
    <x v="1"/>
    <n v="4.5100000000000001E-2"/>
  </r>
  <r>
    <x v="0"/>
    <x v="8"/>
    <x v="5"/>
    <s v="Bulgaria"/>
    <x v="16"/>
    <x v="1"/>
    <m/>
  </r>
  <r>
    <x v="0"/>
    <x v="8"/>
    <x v="6"/>
    <s v="Czech Republic"/>
    <x v="16"/>
    <x v="1"/>
    <n v="3.1E-2"/>
  </r>
  <r>
    <x v="0"/>
    <x v="8"/>
    <x v="7"/>
    <s v="Denmark"/>
    <x v="16"/>
    <x v="1"/>
    <m/>
  </r>
  <r>
    <x v="0"/>
    <x v="8"/>
    <x v="7"/>
    <s v="København"/>
    <x v="16"/>
    <x v="1"/>
    <m/>
  </r>
  <r>
    <x v="0"/>
    <x v="8"/>
    <x v="8"/>
    <s v="Germany (until 1990 former territory of the FRG)"/>
    <x v="16"/>
    <x v="1"/>
    <m/>
  </r>
  <r>
    <x v="0"/>
    <x v="8"/>
    <x v="8"/>
    <s v="Stuttgart"/>
    <x v="16"/>
    <x v="1"/>
    <m/>
  </r>
  <r>
    <x v="0"/>
    <x v="8"/>
    <x v="8"/>
    <s v="München"/>
    <x v="16"/>
    <x v="1"/>
    <n v="4.82E-2"/>
  </r>
  <r>
    <x v="0"/>
    <x v="8"/>
    <x v="8"/>
    <s v="Hamburg"/>
    <x v="16"/>
    <x v="1"/>
    <n v="5.3699999999999998E-2"/>
  </r>
  <r>
    <x v="0"/>
    <x v="8"/>
    <x v="8"/>
    <s v="Frankfurt am Main"/>
    <x v="16"/>
    <x v="1"/>
    <n v="4.1099999999999998E-2"/>
  </r>
  <r>
    <x v="0"/>
    <x v="8"/>
    <x v="8"/>
    <s v="Rostock"/>
    <x v="16"/>
    <x v="1"/>
    <n v="5.8500000000000003E-2"/>
  </r>
  <r>
    <x v="0"/>
    <x v="8"/>
    <x v="8"/>
    <s v="Hannover"/>
    <x v="16"/>
    <x v="1"/>
    <n v="4.5100000000000001E-2"/>
  </r>
  <r>
    <x v="0"/>
    <x v="8"/>
    <x v="8"/>
    <s v="Düsseldorf"/>
    <x v="16"/>
    <x v="1"/>
    <n v="4.7600000000000003E-2"/>
  </r>
  <r>
    <x v="0"/>
    <x v="8"/>
    <x v="8"/>
    <s v="Leipzig"/>
    <x v="16"/>
    <x v="1"/>
    <n v="3.1300000000000001E-2"/>
  </r>
  <r>
    <x v="0"/>
    <x v="8"/>
    <x v="8"/>
    <s v="Erfurt"/>
    <x v="16"/>
    <x v="1"/>
    <n v="6.7699999999999996E-2"/>
  </r>
  <r>
    <x v="0"/>
    <x v="8"/>
    <x v="8"/>
    <s v="Germany - South"/>
    <x v="16"/>
    <x v="1"/>
    <m/>
  </r>
  <r>
    <x v="0"/>
    <x v="8"/>
    <x v="8"/>
    <s v="Germany - West"/>
    <x v="16"/>
    <x v="1"/>
    <n v="4.8500000000000001E-2"/>
  </r>
  <r>
    <x v="0"/>
    <x v="8"/>
    <x v="9"/>
    <s v="Estonia"/>
    <x v="16"/>
    <x v="1"/>
    <m/>
  </r>
  <r>
    <x v="0"/>
    <x v="8"/>
    <x v="10"/>
    <s v="Ireland"/>
    <x v="16"/>
    <x v="1"/>
    <m/>
  </r>
  <r>
    <x v="0"/>
    <x v="8"/>
    <x v="10"/>
    <s v="Dublin"/>
    <x v="16"/>
    <x v="1"/>
    <n v="4.8500000000000001E-2"/>
  </r>
  <r>
    <x v="0"/>
    <x v="8"/>
    <x v="11"/>
    <s v="Greece"/>
    <x v="16"/>
    <x v="1"/>
    <m/>
  </r>
  <r>
    <x v="0"/>
    <x v="8"/>
    <x v="11"/>
    <s v="Athina"/>
    <x v="16"/>
    <x v="1"/>
    <n v="4.07E-2"/>
  </r>
  <r>
    <x v="0"/>
    <x v="8"/>
    <x v="12"/>
    <s v="Spain"/>
    <x v="16"/>
    <x v="1"/>
    <m/>
  </r>
  <r>
    <x v="0"/>
    <x v="8"/>
    <x v="12"/>
    <s v="Madrid"/>
    <x v="16"/>
    <x v="1"/>
    <n v="4.6800000000000001E-2"/>
  </r>
  <r>
    <x v="0"/>
    <x v="8"/>
    <x v="13"/>
    <s v="France"/>
    <x v="16"/>
    <x v="1"/>
    <m/>
  </r>
  <r>
    <x v="0"/>
    <x v="8"/>
    <x v="13"/>
    <s v="Paris"/>
    <x v="16"/>
    <x v="1"/>
    <m/>
  </r>
  <r>
    <x v="0"/>
    <x v="8"/>
    <x v="13"/>
    <s v="Lille"/>
    <x v="16"/>
    <x v="1"/>
    <m/>
  </r>
  <r>
    <x v="0"/>
    <x v="8"/>
    <x v="13"/>
    <s v="Strasbourg"/>
    <x v="16"/>
    <x v="1"/>
    <m/>
  </r>
  <r>
    <x v="0"/>
    <x v="8"/>
    <x v="13"/>
    <s v="Toulouse"/>
    <x v="16"/>
    <x v="1"/>
    <m/>
  </r>
  <r>
    <x v="0"/>
    <x v="8"/>
    <x v="13"/>
    <s v="Lyon"/>
    <x v="16"/>
    <x v="1"/>
    <m/>
  </r>
  <r>
    <x v="0"/>
    <x v="8"/>
    <x v="13"/>
    <s v="Marseille"/>
    <x v="16"/>
    <x v="1"/>
    <m/>
  </r>
  <r>
    <x v="0"/>
    <x v="8"/>
    <x v="14"/>
    <s v="Croatia"/>
    <x v="16"/>
    <x v="1"/>
    <m/>
  </r>
  <r>
    <x v="0"/>
    <x v="8"/>
    <x v="15"/>
    <s v="Italy"/>
    <x v="16"/>
    <x v="1"/>
    <n v="6.0999999999999999E-2"/>
  </r>
  <r>
    <x v="0"/>
    <x v="8"/>
    <x v="15"/>
    <s v="Nord-Ovest, Nord-Est, Centro (IT) (NUTS 2006)"/>
    <x v="16"/>
    <x v="1"/>
    <m/>
  </r>
  <r>
    <x v="0"/>
    <x v="8"/>
    <x v="15"/>
    <s v="Sud, Isole"/>
    <x v="16"/>
    <x v="1"/>
    <m/>
  </r>
  <r>
    <x v="0"/>
    <x v="8"/>
    <x v="16"/>
    <s v="Cyprus"/>
    <x v="16"/>
    <x v="1"/>
    <m/>
  </r>
  <r>
    <x v="0"/>
    <x v="8"/>
    <x v="17"/>
    <s v="Latvia"/>
    <x v="16"/>
    <x v="1"/>
    <m/>
  </r>
  <r>
    <x v="0"/>
    <x v="8"/>
    <x v="18"/>
    <s v="Lithuania"/>
    <x v="16"/>
    <x v="1"/>
    <m/>
  </r>
  <r>
    <x v="0"/>
    <x v="8"/>
    <x v="19"/>
    <s v="Luxembourg"/>
    <x v="16"/>
    <x v="1"/>
    <n v="3.6200000000000003E-2"/>
  </r>
  <r>
    <x v="0"/>
    <x v="8"/>
    <x v="20"/>
    <s v="Hungary"/>
    <x v="16"/>
    <x v="1"/>
    <n v="4.0599999999999997E-2"/>
  </r>
  <r>
    <x v="0"/>
    <x v="8"/>
    <x v="21"/>
    <s v="Malta"/>
    <x v="16"/>
    <x v="1"/>
    <m/>
  </r>
  <r>
    <x v="0"/>
    <x v="8"/>
    <x v="22"/>
    <s v="Netherlands"/>
    <x v="16"/>
    <x v="1"/>
    <m/>
  </r>
  <r>
    <x v="0"/>
    <x v="8"/>
    <x v="22"/>
    <s v="Noord-Holland"/>
    <x v="16"/>
    <x v="1"/>
    <m/>
  </r>
  <r>
    <x v="0"/>
    <x v="8"/>
    <x v="22"/>
    <s v="Rotterdam"/>
    <x v="16"/>
    <x v="1"/>
    <m/>
  </r>
  <r>
    <x v="0"/>
    <x v="8"/>
    <x v="22"/>
    <s v="Noord-Brabant"/>
    <x v="16"/>
    <x v="1"/>
    <m/>
  </r>
  <r>
    <x v="0"/>
    <x v="8"/>
    <x v="23"/>
    <s v="Austria"/>
    <x v="16"/>
    <x v="1"/>
    <m/>
  </r>
  <r>
    <x v="0"/>
    <x v="8"/>
    <x v="23"/>
    <s v="Wien, Oberösterreich, Tirol"/>
    <x v="16"/>
    <x v="1"/>
    <m/>
  </r>
  <r>
    <x v="0"/>
    <x v="8"/>
    <x v="24"/>
    <s v="Poland"/>
    <x v="16"/>
    <x v="1"/>
    <n v="4.9799999999999997E-2"/>
  </r>
  <r>
    <x v="0"/>
    <x v="8"/>
    <x v="25"/>
    <s v="Portugal"/>
    <x v="16"/>
    <x v="1"/>
    <m/>
  </r>
  <r>
    <x v="0"/>
    <x v="8"/>
    <x v="25"/>
    <s v="Lisboa"/>
    <x v="16"/>
    <x v="1"/>
    <n v="4.36E-2"/>
  </r>
  <r>
    <x v="0"/>
    <x v="8"/>
    <x v="26"/>
    <s v="Região Autónoma dos Açores (PT)"/>
    <x v="16"/>
    <x v="1"/>
    <m/>
  </r>
  <r>
    <x v="0"/>
    <x v="8"/>
    <x v="27"/>
    <s v="Romania"/>
    <x v="16"/>
    <x v="1"/>
    <m/>
  </r>
  <r>
    <x v="0"/>
    <x v="8"/>
    <x v="28"/>
    <s v="Slovenia"/>
    <x v="16"/>
    <x v="1"/>
    <n v="4.3700000000000003E-2"/>
  </r>
  <r>
    <x v="0"/>
    <x v="8"/>
    <x v="29"/>
    <s v="Slovakia"/>
    <x v="16"/>
    <x v="1"/>
    <m/>
  </r>
  <r>
    <x v="0"/>
    <x v="8"/>
    <x v="30"/>
    <s v="Finland"/>
    <x v="16"/>
    <x v="1"/>
    <n v="2.6100000000000002E-2"/>
  </r>
  <r>
    <x v="0"/>
    <x v="8"/>
    <x v="31"/>
    <s v="Sweden"/>
    <x v="16"/>
    <x v="1"/>
    <n v="0.03"/>
  </r>
  <r>
    <x v="0"/>
    <x v="8"/>
    <x v="32"/>
    <s v="United Kingdom"/>
    <x v="16"/>
    <x v="1"/>
    <n v="4.6800000000000001E-2"/>
  </r>
  <r>
    <x v="0"/>
    <x v="8"/>
    <x v="32"/>
    <s v="Leeds"/>
    <x v="16"/>
    <x v="1"/>
    <m/>
  </r>
  <r>
    <x v="0"/>
    <x v="8"/>
    <x v="32"/>
    <s v="Birmingham"/>
    <x v="16"/>
    <x v="1"/>
    <m/>
  </r>
  <r>
    <x v="0"/>
    <x v="8"/>
    <x v="32"/>
    <s v="London"/>
    <x v="16"/>
    <x v="1"/>
    <m/>
  </r>
  <r>
    <x v="0"/>
    <x v="8"/>
    <x v="32"/>
    <s v="Glasgow"/>
    <x v="16"/>
    <x v="1"/>
    <m/>
  </r>
  <r>
    <x v="0"/>
    <x v="8"/>
    <x v="33"/>
    <s v="Norway"/>
    <x v="16"/>
    <x v="1"/>
    <n v="2.75E-2"/>
  </r>
  <r>
    <x v="0"/>
    <x v="8"/>
    <x v="34"/>
    <s v="Turkey"/>
    <x v="16"/>
    <x v="1"/>
    <m/>
  </r>
  <r>
    <x v="0"/>
    <x v="8"/>
    <x v="0"/>
    <s v="European Union (27 countries)"/>
    <x v="17"/>
    <x v="0"/>
    <m/>
  </r>
  <r>
    <x v="0"/>
    <x v="8"/>
    <x v="1"/>
    <s v="European Union (25 countries)"/>
    <x v="17"/>
    <x v="0"/>
    <m/>
  </r>
  <r>
    <x v="0"/>
    <x v="8"/>
    <x v="2"/>
    <s v="European Union (15 countries)"/>
    <x v="17"/>
    <x v="0"/>
    <m/>
  </r>
  <r>
    <x v="0"/>
    <x v="8"/>
    <x v="3"/>
    <s v="Euro area (EA11-2000, EA12-2006, EA13-2007, EA15-2008, EA16-2010, EA17)"/>
    <x v="17"/>
    <x v="0"/>
    <m/>
  </r>
  <r>
    <x v="0"/>
    <x v="8"/>
    <x v="4"/>
    <s v="Belgium"/>
    <x v="17"/>
    <x v="0"/>
    <n v="4.4900000000000002E-2"/>
  </r>
  <r>
    <x v="0"/>
    <x v="8"/>
    <x v="5"/>
    <s v="Bulgaria"/>
    <x v="17"/>
    <x v="0"/>
    <m/>
  </r>
  <r>
    <x v="0"/>
    <x v="8"/>
    <x v="6"/>
    <s v="Czech Republic"/>
    <x v="17"/>
    <x v="0"/>
    <n v="3.7400000000000003E-2"/>
  </r>
  <r>
    <x v="0"/>
    <x v="8"/>
    <x v="7"/>
    <s v="Denmark"/>
    <x v="17"/>
    <x v="0"/>
    <m/>
  </r>
  <r>
    <x v="0"/>
    <x v="8"/>
    <x v="7"/>
    <s v="København"/>
    <x v="17"/>
    <x v="0"/>
    <m/>
  </r>
  <r>
    <x v="0"/>
    <x v="8"/>
    <x v="8"/>
    <s v="Germany (until 1990 former territory of the FRG)"/>
    <x v="17"/>
    <x v="0"/>
    <m/>
  </r>
  <r>
    <x v="0"/>
    <x v="8"/>
    <x v="8"/>
    <s v="Stuttgart"/>
    <x v="17"/>
    <x v="0"/>
    <m/>
  </r>
  <r>
    <x v="0"/>
    <x v="8"/>
    <x v="8"/>
    <s v="München"/>
    <x v="17"/>
    <x v="0"/>
    <n v="4.7100000000000003E-2"/>
  </r>
  <r>
    <x v="0"/>
    <x v="8"/>
    <x v="8"/>
    <s v="Hamburg"/>
    <x v="17"/>
    <x v="0"/>
    <n v="4.8899999999999999E-2"/>
  </r>
  <r>
    <x v="0"/>
    <x v="8"/>
    <x v="8"/>
    <s v="Frankfurt am Main"/>
    <x v="17"/>
    <x v="0"/>
    <n v="4.2900000000000001E-2"/>
  </r>
  <r>
    <x v="0"/>
    <x v="8"/>
    <x v="8"/>
    <s v="Rostock"/>
    <x v="17"/>
    <x v="0"/>
    <n v="6.13E-2"/>
  </r>
  <r>
    <x v="0"/>
    <x v="8"/>
    <x v="8"/>
    <s v="Hannover"/>
    <x v="17"/>
    <x v="0"/>
    <n v="4.5100000000000001E-2"/>
  </r>
  <r>
    <x v="0"/>
    <x v="8"/>
    <x v="8"/>
    <s v="Düsseldorf"/>
    <x v="17"/>
    <x v="0"/>
    <n v="4.7500000000000001E-2"/>
  </r>
  <r>
    <x v="0"/>
    <x v="8"/>
    <x v="8"/>
    <s v="Leipzig"/>
    <x v="17"/>
    <x v="0"/>
    <n v="3.6299999999999999E-2"/>
  </r>
  <r>
    <x v="0"/>
    <x v="8"/>
    <x v="8"/>
    <s v="Erfurt"/>
    <x v="17"/>
    <x v="0"/>
    <n v="6.7799999999999999E-2"/>
  </r>
  <r>
    <x v="0"/>
    <x v="8"/>
    <x v="8"/>
    <s v="Germany - South"/>
    <x v="17"/>
    <x v="0"/>
    <n v="4.7899999999999998E-2"/>
  </r>
  <r>
    <x v="0"/>
    <x v="8"/>
    <x v="8"/>
    <s v="Germany - West"/>
    <x v="17"/>
    <x v="0"/>
    <n v="4.7199999999999999E-2"/>
  </r>
  <r>
    <x v="0"/>
    <x v="8"/>
    <x v="9"/>
    <s v="Estonia"/>
    <x v="17"/>
    <x v="0"/>
    <m/>
  </r>
  <r>
    <x v="0"/>
    <x v="8"/>
    <x v="10"/>
    <s v="Ireland"/>
    <x v="17"/>
    <x v="0"/>
    <n v="5.2699999999999997E-2"/>
  </r>
  <r>
    <x v="0"/>
    <x v="8"/>
    <x v="10"/>
    <s v="Dublin"/>
    <x v="17"/>
    <x v="0"/>
    <n v="5.74E-2"/>
  </r>
  <r>
    <x v="0"/>
    <x v="8"/>
    <x v="11"/>
    <s v="Greece"/>
    <x v="17"/>
    <x v="0"/>
    <m/>
  </r>
  <r>
    <x v="0"/>
    <x v="8"/>
    <x v="11"/>
    <s v="Athina"/>
    <x v="17"/>
    <x v="0"/>
    <n v="4.1000000000000002E-2"/>
  </r>
  <r>
    <x v="0"/>
    <x v="8"/>
    <x v="12"/>
    <s v="Spain"/>
    <x v="17"/>
    <x v="0"/>
    <m/>
  </r>
  <r>
    <x v="0"/>
    <x v="8"/>
    <x v="12"/>
    <s v="Madrid"/>
    <x v="17"/>
    <x v="0"/>
    <n v="4.4900000000000002E-2"/>
  </r>
  <r>
    <x v="0"/>
    <x v="8"/>
    <x v="13"/>
    <s v="France"/>
    <x v="17"/>
    <x v="0"/>
    <m/>
  </r>
  <r>
    <x v="0"/>
    <x v="8"/>
    <x v="13"/>
    <s v="Paris"/>
    <x v="17"/>
    <x v="0"/>
    <m/>
  </r>
  <r>
    <x v="0"/>
    <x v="8"/>
    <x v="13"/>
    <s v="Lille"/>
    <x v="17"/>
    <x v="0"/>
    <m/>
  </r>
  <r>
    <x v="0"/>
    <x v="8"/>
    <x v="13"/>
    <s v="Strasbourg"/>
    <x v="17"/>
    <x v="0"/>
    <m/>
  </r>
  <r>
    <x v="0"/>
    <x v="8"/>
    <x v="13"/>
    <s v="Toulouse"/>
    <x v="17"/>
    <x v="0"/>
    <m/>
  </r>
  <r>
    <x v="0"/>
    <x v="8"/>
    <x v="13"/>
    <s v="Lyon"/>
    <x v="17"/>
    <x v="0"/>
    <m/>
  </r>
  <r>
    <x v="0"/>
    <x v="8"/>
    <x v="13"/>
    <s v="Marseille"/>
    <x v="17"/>
    <x v="0"/>
    <m/>
  </r>
  <r>
    <x v="0"/>
    <x v="8"/>
    <x v="14"/>
    <s v="Croatia"/>
    <x v="17"/>
    <x v="0"/>
    <m/>
  </r>
  <r>
    <x v="0"/>
    <x v="8"/>
    <x v="15"/>
    <s v="Italy"/>
    <x v="17"/>
    <x v="0"/>
    <n v="6.1100000000000002E-2"/>
  </r>
  <r>
    <x v="0"/>
    <x v="8"/>
    <x v="15"/>
    <s v="Nord-Ovest, Nord-Est, Centro (IT) (NUTS 2006)"/>
    <x v="17"/>
    <x v="0"/>
    <m/>
  </r>
  <r>
    <x v="0"/>
    <x v="8"/>
    <x v="15"/>
    <s v="Sud, Isole"/>
    <x v="17"/>
    <x v="0"/>
    <m/>
  </r>
  <r>
    <x v="0"/>
    <x v="8"/>
    <x v="16"/>
    <s v="Cyprus"/>
    <x v="17"/>
    <x v="0"/>
    <n v="6.8400000000000002E-2"/>
  </r>
  <r>
    <x v="0"/>
    <x v="8"/>
    <x v="17"/>
    <s v="Latvia"/>
    <x v="17"/>
    <x v="0"/>
    <m/>
  </r>
  <r>
    <x v="0"/>
    <x v="8"/>
    <x v="18"/>
    <s v="Lithuania"/>
    <x v="17"/>
    <x v="0"/>
    <m/>
  </r>
  <r>
    <x v="0"/>
    <x v="8"/>
    <x v="19"/>
    <s v="Luxembourg"/>
    <x v="17"/>
    <x v="0"/>
    <n v="3.6600000000000001E-2"/>
  </r>
  <r>
    <x v="0"/>
    <x v="8"/>
    <x v="20"/>
    <s v="Hungary"/>
    <x v="17"/>
    <x v="0"/>
    <n v="4.3400000000000001E-2"/>
  </r>
  <r>
    <x v="0"/>
    <x v="8"/>
    <x v="21"/>
    <s v="Malta"/>
    <x v="17"/>
    <x v="0"/>
    <m/>
  </r>
  <r>
    <x v="0"/>
    <x v="8"/>
    <x v="22"/>
    <s v="Netherlands"/>
    <x v="17"/>
    <x v="0"/>
    <m/>
  </r>
  <r>
    <x v="0"/>
    <x v="8"/>
    <x v="22"/>
    <s v="Noord-Holland"/>
    <x v="17"/>
    <x v="0"/>
    <m/>
  </r>
  <r>
    <x v="0"/>
    <x v="8"/>
    <x v="22"/>
    <s v="Rotterdam"/>
    <x v="17"/>
    <x v="0"/>
    <m/>
  </r>
  <r>
    <x v="0"/>
    <x v="8"/>
    <x v="22"/>
    <s v="Noord-Brabant"/>
    <x v="17"/>
    <x v="0"/>
    <m/>
  </r>
  <r>
    <x v="0"/>
    <x v="8"/>
    <x v="23"/>
    <s v="Austria"/>
    <x v="17"/>
    <x v="0"/>
    <m/>
  </r>
  <r>
    <x v="0"/>
    <x v="8"/>
    <x v="23"/>
    <s v="Wien, Oberösterreich, Tirol"/>
    <x v="17"/>
    <x v="0"/>
    <m/>
  </r>
  <r>
    <x v="0"/>
    <x v="8"/>
    <x v="24"/>
    <s v="Poland"/>
    <x v="17"/>
    <x v="0"/>
    <n v="4.9700000000000001E-2"/>
  </r>
  <r>
    <x v="0"/>
    <x v="8"/>
    <x v="25"/>
    <s v="Portugal"/>
    <x v="17"/>
    <x v="0"/>
    <m/>
  </r>
  <r>
    <x v="0"/>
    <x v="8"/>
    <x v="25"/>
    <s v="Lisboa"/>
    <x v="17"/>
    <x v="0"/>
    <n v="4.6600000000000003E-2"/>
  </r>
  <r>
    <x v="0"/>
    <x v="8"/>
    <x v="26"/>
    <s v="Região Autónoma dos Açores (PT)"/>
    <x v="17"/>
    <x v="0"/>
    <m/>
  </r>
  <r>
    <x v="0"/>
    <x v="8"/>
    <x v="27"/>
    <s v="Romania"/>
    <x v="17"/>
    <x v="0"/>
    <m/>
  </r>
  <r>
    <x v="0"/>
    <x v="8"/>
    <x v="28"/>
    <s v="Slovenia"/>
    <x v="17"/>
    <x v="0"/>
    <m/>
  </r>
  <r>
    <x v="0"/>
    <x v="8"/>
    <x v="29"/>
    <s v="Slovakia"/>
    <x v="17"/>
    <x v="0"/>
    <m/>
  </r>
  <r>
    <x v="0"/>
    <x v="8"/>
    <x v="30"/>
    <s v="Finland"/>
    <x v="17"/>
    <x v="0"/>
    <n v="2.8400000000000002E-2"/>
  </r>
  <r>
    <x v="0"/>
    <x v="8"/>
    <x v="31"/>
    <s v="Sweden"/>
    <x v="17"/>
    <x v="0"/>
    <n v="2.5499999999999998E-2"/>
  </r>
  <r>
    <x v="0"/>
    <x v="8"/>
    <x v="32"/>
    <s v="United Kingdom"/>
    <x v="17"/>
    <x v="0"/>
    <n v="4.3900000000000002E-2"/>
  </r>
  <r>
    <x v="0"/>
    <x v="8"/>
    <x v="32"/>
    <s v="Leeds"/>
    <x v="17"/>
    <x v="0"/>
    <m/>
  </r>
  <r>
    <x v="0"/>
    <x v="8"/>
    <x v="32"/>
    <s v="Birmingham"/>
    <x v="17"/>
    <x v="0"/>
    <m/>
  </r>
  <r>
    <x v="0"/>
    <x v="8"/>
    <x v="32"/>
    <s v="London"/>
    <x v="17"/>
    <x v="0"/>
    <m/>
  </r>
  <r>
    <x v="0"/>
    <x v="8"/>
    <x v="32"/>
    <s v="Glasgow"/>
    <x v="17"/>
    <x v="0"/>
    <m/>
  </r>
  <r>
    <x v="0"/>
    <x v="8"/>
    <x v="33"/>
    <s v="Norway"/>
    <x v="17"/>
    <x v="0"/>
    <n v="2.8400000000000002E-2"/>
  </r>
  <r>
    <x v="0"/>
    <x v="8"/>
    <x v="34"/>
    <s v="Turkey"/>
    <x v="17"/>
    <x v="0"/>
    <m/>
  </r>
  <r>
    <x v="0"/>
    <x v="8"/>
    <x v="0"/>
    <s v="European Union (27 countries)"/>
    <x v="17"/>
    <x v="1"/>
    <m/>
  </r>
  <r>
    <x v="0"/>
    <x v="8"/>
    <x v="1"/>
    <s v="European Union (25 countries)"/>
    <x v="17"/>
    <x v="1"/>
    <m/>
  </r>
  <r>
    <x v="0"/>
    <x v="8"/>
    <x v="2"/>
    <s v="European Union (15 countries)"/>
    <x v="17"/>
    <x v="1"/>
    <m/>
  </r>
  <r>
    <x v="0"/>
    <x v="8"/>
    <x v="3"/>
    <s v="Euro area (EA11-2000, EA12-2006, EA13-2007, EA15-2008, EA16-2010, EA17)"/>
    <x v="17"/>
    <x v="1"/>
    <m/>
  </r>
  <r>
    <x v="0"/>
    <x v="8"/>
    <x v="4"/>
    <s v="Belgium"/>
    <x v="17"/>
    <x v="1"/>
    <n v="4.4600000000000001E-2"/>
  </r>
  <r>
    <x v="0"/>
    <x v="8"/>
    <x v="5"/>
    <s v="Bulgaria"/>
    <x v="17"/>
    <x v="1"/>
    <m/>
  </r>
  <r>
    <x v="0"/>
    <x v="8"/>
    <x v="6"/>
    <s v="Czech Republic"/>
    <x v="17"/>
    <x v="1"/>
    <n v="3.7699999999999997E-2"/>
  </r>
  <r>
    <x v="0"/>
    <x v="8"/>
    <x v="7"/>
    <s v="Denmark"/>
    <x v="17"/>
    <x v="1"/>
    <m/>
  </r>
  <r>
    <x v="0"/>
    <x v="8"/>
    <x v="7"/>
    <s v="København"/>
    <x v="17"/>
    <x v="1"/>
    <m/>
  </r>
  <r>
    <x v="0"/>
    <x v="8"/>
    <x v="8"/>
    <s v="Germany (until 1990 former territory of the FRG)"/>
    <x v="17"/>
    <x v="1"/>
    <m/>
  </r>
  <r>
    <x v="0"/>
    <x v="8"/>
    <x v="8"/>
    <s v="Stuttgart"/>
    <x v="17"/>
    <x v="1"/>
    <m/>
  </r>
  <r>
    <x v="0"/>
    <x v="8"/>
    <x v="8"/>
    <s v="München"/>
    <x v="17"/>
    <x v="1"/>
    <n v="4.7100000000000003E-2"/>
  </r>
  <r>
    <x v="0"/>
    <x v="8"/>
    <x v="8"/>
    <s v="Hamburg"/>
    <x v="17"/>
    <x v="1"/>
    <n v="4.9200000000000001E-2"/>
  </r>
  <r>
    <x v="0"/>
    <x v="8"/>
    <x v="8"/>
    <s v="Frankfurt am Main"/>
    <x v="17"/>
    <x v="1"/>
    <n v="4.2900000000000001E-2"/>
  </r>
  <r>
    <x v="0"/>
    <x v="8"/>
    <x v="8"/>
    <s v="Rostock"/>
    <x v="17"/>
    <x v="1"/>
    <n v="6.13E-2"/>
  </r>
  <r>
    <x v="0"/>
    <x v="8"/>
    <x v="8"/>
    <s v="Hannover"/>
    <x v="17"/>
    <x v="1"/>
    <n v="4.5100000000000001E-2"/>
  </r>
  <r>
    <x v="0"/>
    <x v="8"/>
    <x v="8"/>
    <s v="Düsseldorf"/>
    <x v="17"/>
    <x v="1"/>
    <n v="4.5699999999999998E-2"/>
  </r>
  <r>
    <x v="0"/>
    <x v="8"/>
    <x v="8"/>
    <s v="Leipzig"/>
    <x v="17"/>
    <x v="1"/>
    <n v="3.4599999999999999E-2"/>
  </r>
  <r>
    <x v="0"/>
    <x v="8"/>
    <x v="8"/>
    <s v="Erfurt"/>
    <x v="17"/>
    <x v="1"/>
    <n v="6.6699999999999995E-2"/>
  </r>
  <r>
    <x v="0"/>
    <x v="8"/>
    <x v="8"/>
    <s v="Germany - South"/>
    <x v="17"/>
    <x v="1"/>
    <n v="4.7899999999999998E-2"/>
  </r>
  <r>
    <x v="0"/>
    <x v="8"/>
    <x v="8"/>
    <s v="Germany - West"/>
    <x v="17"/>
    <x v="1"/>
    <n v="4.6199999999999998E-2"/>
  </r>
  <r>
    <x v="0"/>
    <x v="8"/>
    <x v="9"/>
    <s v="Estonia"/>
    <x v="17"/>
    <x v="1"/>
    <m/>
  </r>
  <r>
    <x v="0"/>
    <x v="8"/>
    <x v="10"/>
    <s v="Ireland"/>
    <x v="17"/>
    <x v="1"/>
    <m/>
  </r>
  <r>
    <x v="0"/>
    <x v="8"/>
    <x v="10"/>
    <s v="Dublin"/>
    <x v="17"/>
    <x v="1"/>
    <n v="5.74E-2"/>
  </r>
  <r>
    <x v="0"/>
    <x v="8"/>
    <x v="11"/>
    <s v="Greece"/>
    <x v="17"/>
    <x v="1"/>
    <m/>
  </r>
  <r>
    <x v="0"/>
    <x v="8"/>
    <x v="11"/>
    <s v="Athina"/>
    <x v="17"/>
    <x v="1"/>
    <n v="4.1000000000000002E-2"/>
  </r>
  <r>
    <x v="0"/>
    <x v="8"/>
    <x v="12"/>
    <s v="Spain"/>
    <x v="17"/>
    <x v="1"/>
    <m/>
  </r>
  <r>
    <x v="0"/>
    <x v="8"/>
    <x v="12"/>
    <s v="Madrid"/>
    <x v="17"/>
    <x v="1"/>
    <n v="4.4900000000000002E-2"/>
  </r>
  <r>
    <x v="0"/>
    <x v="8"/>
    <x v="13"/>
    <s v="France"/>
    <x v="17"/>
    <x v="1"/>
    <m/>
  </r>
  <r>
    <x v="0"/>
    <x v="8"/>
    <x v="13"/>
    <s v="Paris"/>
    <x v="17"/>
    <x v="1"/>
    <m/>
  </r>
  <r>
    <x v="0"/>
    <x v="8"/>
    <x v="13"/>
    <s v="Lille"/>
    <x v="17"/>
    <x v="1"/>
    <m/>
  </r>
  <r>
    <x v="0"/>
    <x v="8"/>
    <x v="13"/>
    <s v="Strasbourg"/>
    <x v="17"/>
    <x v="1"/>
    <m/>
  </r>
  <r>
    <x v="0"/>
    <x v="8"/>
    <x v="13"/>
    <s v="Toulouse"/>
    <x v="17"/>
    <x v="1"/>
    <m/>
  </r>
  <r>
    <x v="0"/>
    <x v="8"/>
    <x v="13"/>
    <s v="Lyon"/>
    <x v="17"/>
    <x v="1"/>
    <m/>
  </r>
  <r>
    <x v="0"/>
    <x v="8"/>
    <x v="13"/>
    <s v="Marseille"/>
    <x v="17"/>
    <x v="1"/>
    <m/>
  </r>
  <r>
    <x v="0"/>
    <x v="8"/>
    <x v="14"/>
    <s v="Croatia"/>
    <x v="17"/>
    <x v="1"/>
    <m/>
  </r>
  <r>
    <x v="0"/>
    <x v="8"/>
    <x v="15"/>
    <s v="Italy"/>
    <x v="17"/>
    <x v="1"/>
    <n v="6.3399999999999998E-2"/>
  </r>
  <r>
    <x v="0"/>
    <x v="8"/>
    <x v="15"/>
    <s v="Nord-Ovest, Nord-Est, Centro (IT) (NUTS 2006)"/>
    <x v="17"/>
    <x v="1"/>
    <m/>
  </r>
  <r>
    <x v="0"/>
    <x v="8"/>
    <x v="15"/>
    <s v="Sud, Isole"/>
    <x v="17"/>
    <x v="1"/>
    <m/>
  </r>
  <r>
    <x v="0"/>
    <x v="8"/>
    <x v="16"/>
    <s v="Cyprus"/>
    <x v="17"/>
    <x v="1"/>
    <n v="7.1599999999999997E-2"/>
  </r>
  <r>
    <x v="0"/>
    <x v="8"/>
    <x v="17"/>
    <s v="Latvia"/>
    <x v="17"/>
    <x v="1"/>
    <m/>
  </r>
  <r>
    <x v="0"/>
    <x v="8"/>
    <x v="18"/>
    <s v="Lithuania"/>
    <x v="17"/>
    <x v="1"/>
    <m/>
  </r>
  <r>
    <x v="0"/>
    <x v="8"/>
    <x v="19"/>
    <s v="Luxembourg"/>
    <x v="17"/>
    <x v="1"/>
    <n v="3.6400000000000002E-2"/>
  </r>
  <r>
    <x v="0"/>
    <x v="8"/>
    <x v="20"/>
    <s v="Hungary"/>
    <x v="17"/>
    <x v="1"/>
    <n v="4.2900000000000001E-2"/>
  </r>
  <r>
    <x v="0"/>
    <x v="8"/>
    <x v="21"/>
    <s v="Malta"/>
    <x v="17"/>
    <x v="1"/>
    <n v="5.8299999999999998E-2"/>
  </r>
  <r>
    <x v="0"/>
    <x v="8"/>
    <x v="22"/>
    <s v="Netherlands"/>
    <x v="17"/>
    <x v="1"/>
    <m/>
  </r>
  <r>
    <x v="0"/>
    <x v="8"/>
    <x v="22"/>
    <s v="Noord-Holland"/>
    <x v="17"/>
    <x v="1"/>
    <m/>
  </r>
  <r>
    <x v="0"/>
    <x v="8"/>
    <x v="22"/>
    <s v="Rotterdam"/>
    <x v="17"/>
    <x v="1"/>
    <m/>
  </r>
  <r>
    <x v="0"/>
    <x v="8"/>
    <x v="22"/>
    <s v="Noord-Brabant"/>
    <x v="17"/>
    <x v="1"/>
    <m/>
  </r>
  <r>
    <x v="0"/>
    <x v="8"/>
    <x v="23"/>
    <s v="Austria"/>
    <x v="17"/>
    <x v="1"/>
    <m/>
  </r>
  <r>
    <x v="0"/>
    <x v="8"/>
    <x v="23"/>
    <s v="Wien, Oberösterreich, Tirol"/>
    <x v="17"/>
    <x v="1"/>
    <m/>
  </r>
  <r>
    <x v="0"/>
    <x v="8"/>
    <x v="24"/>
    <s v="Poland"/>
    <x v="17"/>
    <x v="1"/>
    <n v="4.7E-2"/>
  </r>
  <r>
    <x v="0"/>
    <x v="8"/>
    <x v="25"/>
    <s v="Portugal"/>
    <x v="17"/>
    <x v="1"/>
    <m/>
  </r>
  <r>
    <x v="0"/>
    <x v="8"/>
    <x v="25"/>
    <s v="Lisboa"/>
    <x v="17"/>
    <x v="1"/>
    <n v="4.6600000000000003E-2"/>
  </r>
  <r>
    <x v="0"/>
    <x v="8"/>
    <x v="26"/>
    <s v="Região Autónoma dos Açores (PT)"/>
    <x v="17"/>
    <x v="1"/>
    <m/>
  </r>
  <r>
    <x v="0"/>
    <x v="8"/>
    <x v="27"/>
    <s v="Romania"/>
    <x v="17"/>
    <x v="1"/>
    <m/>
  </r>
  <r>
    <x v="0"/>
    <x v="8"/>
    <x v="28"/>
    <s v="Slovenia"/>
    <x v="17"/>
    <x v="1"/>
    <m/>
  </r>
  <r>
    <x v="0"/>
    <x v="8"/>
    <x v="29"/>
    <s v="Slovakia"/>
    <x v="17"/>
    <x v="1"/>
    <m/>
  </r>
  <r>
    <x v="0"/>
    <x v="8"/>
    <x v="30"/>
    <s v="Finland"/>
    <x v="17"/>
    <x v="1"/>
    <n v="2.86E-2"/>
  </r>
  <r>
    <x v="0"/>
    <x v="8"/>
    <x v="31"/>
    <s v="Sweden"/>
    <x v="17"/>
    <x v="1"/>
    <n v="2.4899999999999999E-2"/>
  </r>
  <r>
    <x v="0"/>
    <x v="8"/>
    <x v="32"/>
    <s v="United Kingdom"/>
    <x v="17"/>
    <x v="1"/>
    <n v="4.3799999999999999E-2"/>
  </r>
  <r>
    <x v="0"/>
    <x v="8"/>
    <x v="32"/>
    <s v="Leeds"/>
    <x v="17"/>
    <x v="1"/>
    <m/>
  </r>
  <r>
    <x v="0"/>
    <x v="8"/>
    <x v="32"/>
    <s v="Birmingham"/>
    <x v="17"/>
    <x v="1"/>
    <m/>
  </r>
  <r>
    <x v="0"/>
    <x v="8"/>
    <x v="32"/>
    <s v="London"/>
    <x v="17"/>
    <x v="1"/>
    <m/>
  </r>
  <r>
    <x v="0"/>
    <x v="8"/>
    <x v="32"/>
    <s v="Glasgow"/>
    <x v="17"/>
    <x v="1"/>
    <m/>
  </r>
  <r>
    <x v="0"/>
    <x v="8"/>
    <x v="33"/>
    <s v="Norway"/>
    <x v="17"/>
    <x v="1"/>
    <n v="2.9000000000000001E-2"/>
  </r>
  <r>
    <x v="0"/>
    <x v="8"/>
    <x v="34"/>
    <s v="Turkey"/>
    <x v="17"/>
    <x v="1"/>
    <m/>
  </r>
  <r>
    <x v="0"/>
    <x v="8"/>
    <x v="0"/>
    <s v="European Union (27 countries)"/>
    <x v="18"/>
    <x v="0"/>
    <m/>
  </r>
  <r>
    <x v="0"/>
    <x v="8"/>
    <x v="1"/>
    <s v="European Union (25 countries)"/>
    <x v="18"/>
    <x v="0"/>
    <m/>
  </r>
  <r>
    <x v="0"/>
    <x v="8"/>
    <x v="2"/>
    <s v="European Union (15 countries)"/>
    <x v="18"/>
    <x v="0"/>
    <m/>
  </r>
  <r>
    <x v="0"/>
    <x v="8"/>
    <x v="3"/>
    <s v="Euro area (EA11-2000, EA12-2006, EA13-2007, EA15-2008, EA16-2010, EA17)"/>
    <x v="18"/>
    <x v="0"/>
    <m/>
  </r>
  <r>
    <x v="0"/>
    <x v="8"/>
    <x v="4"/>
    <s v="Belgium"/>
    <x v="18"/>
    <x v="0"/>
    <n v="4.4699999999999997E-2"/>
  </r>
  <r>
    <x v="0"/>
    <x v="8"/>
    <x v="5"/>
    <s v="Bulgaria"/>
    <x v="18"/>
    <x v="0"/>
    <m/>
  </r>
  <r>
    <x v="0"/>
    <x v="8"/>
    <x v="6"/>
    <s v="Czech Republic"/>
    <x v="18"/>
    <x v="0"/>
    <n v="3.5900000000000001E-2"/>
  </r>
  <r>
    <x v="0"/>
    <x v="8"/>
    <x v="7"/>
    <s v="Denmark"/>
    <x v="18"/>
    <x v="0"/>
    <m/>
  </r>
  <r>
    <x v="0"/>
    <x v="8"/>
    <x v="7"/>
    <s v="København"/>
    <x v="18"/>
    <x v="0"/>
    <m/>
  </r>
  <r>
    <x v="0"/>
    <x v="8"/>
    <x v="8"/>
    <s v="Germany (until 1990 former territory of the FRG)"/>
    <x v="18"/>
    <x v="0"/>
    <m/>
  </r>
  <r>
    <x v="0"/>
    <x v="8"/>
    <x v="8"/>
    <s v="Stuttgart"/>
    <x v="18"/>
    <x v="0"/>
    <m/>
  </r>
  <r>
    <x v="0"/>
    <x v="8"/>
    <x v="8"/>
    <s v="München"/>
    <x v="18"/>
    <x v="0"/>
    <n v="4.7100000000000003E-2"/>
  </r>
  <r>
    <x v="0"/>
    <x v="8"/>
    <x v="8"/>
    <s v="Hamburg"/>
    <x v="18"/>
    <x v="0"/>
    <n v="3.95E-2"/>
  </r>
  <r>
    <x v="0"/>
    <x v="8"/>
    <x v="8"/>
    <s v="Frankfurt am Main"/>
    <x v="18"/>
    <x v="0"/>
    <n v="4.7300000000000002E-2"/>
  </r>
  <r>
    <x v="0"/>
    <x v="8"/>
    <x v="8"/>
    <s v="Rostock"/>
    <x v="18"/>
    <x v="0"/>
    <m/>
  </r>
  <r>
    <x v="0"/>
    <x v="8"/>
    <x v="8"/>
    <s v="Hannover"/>
    <x v="18"/>
    <x v="0"/>
    <n v="4.5100000000000001E-2"/>
  </r>
  <r>
    <x v="0"/>
    <x v="8"/>
    <x v="8"/>
    <s v="Düsseldorf"/>
    <x v="18"/>
    <x v="0"/>
    <n v="5.2999999999999999E-2"/>
  </r>
  <r>
    <x v="0"/>
    <x v="8"/>
    <x v="8"/>
    <s v="Leipzig"/>
    <x v="18"/>
    <x v="0"/>
    <n v="7.22E-2"/>
  </r>
  <r>
    <x v="0"/>
    <x v="8"/>
    <x v="8"/>
    <s v="Erfurt"/>
    <x v="18"/>
    <x v="0"/>
    <n v="6.7400000000000002E-2"/>
  </r>
  <r>
    <x v="0"/>
    <x v="8"/>
    <x v="8"/>
    <s v="Germany - South"/>
    <x v="18"/>
    <x v="0"/>
    <n v="5.3800000000000001E-2"/>
  </r>
  <r>
    <x v="0"/>
    <x v="8"/>
    <x v="8"/>
    <s v="Germany - West"/>
    <x v="18"/>
    <x v="0"/>
    <n v="4.7800000000000002E-2"/>
  </r>
  <r>
    <x v="0"/>
    <x v="8"/>
    <x v="9"/>
    <s v="Estonia"/>
    <x v="18"/>
    <x v="0"/>
    <n v="2.86E-2"/>
  </r>
  <r>
    <x v="0"/>
    <x v="8"/>
    <x v="10"/>
    <s v="Ireland"/>
    <x v="18"/>
    <x v="0"/>
    <m/>
  </r>
  <r>
    <x v="0"/>
    <x v="8"/>
    <x v="10"/>
    <s v="Dublin"/>
    <x v="18"/>
    <x v="0"/>
    <n v="5.62E-2"/>
  </r>
  <r>
    <x v="0"/>
    <x v="8"/>
    <x v="11"/>
    <s v="Greece"/>
    <x v="18"/>
    <x v="0"/>
    <m/>
  </r>
  <r>
    <x v="0"/>
    <x v="8"/>
    <x v="11"/>
    <s v="Athina"/>
    <x v="18"/>
    <x v="0"/>
    <n v="4.2299999999999997E-2"/>
  </r>
  <r>
    <x v="0"/>
    <x v="8"/>
    <x v="12"/>
    <s v="Spain"/>
    <x v="18"/>
    <x v="0"/>
    <m/>
  </r>
  <r>
    <x v="0"/>
    <x v="8"/>
    <x v="12"/>
    <s v="Madrid"/>
    <x v="18"/>
    <x v="0"/>
    <n v="4.58E-2"/>
  </r>
  <r>
    <x v="0"/>
    <x v="8"/>
    <x v="13"/>
    <s v="France"/>
    <x v="18"/>
    <x v="0"/>
    <m/>
  </r>
  <r>
    <x v="0"/>
    <x v="8"/>
    <x v="13"/>
    <s v="Paris"/>
    <x v="18"/>
    <x v="0"/>
    <m/>
  </r>
  <r>
    <x v="0"/>
    <x v="8"/>
    <x v="13"/>
    <s v="Lille"/>
    <x v="18"/>
    <x v="0"/>
    <m/>
  </r>
  <r>
    <x v="0"/>
    <x v="8"/>
    <x v="13"/>
    <s v="Strasbourg"/>
    <x v="18"/>
    <x v="0"/>
    <m/>
  </r>
  <r>
    <x v="0"/>
    <x v="8"/>
    <x v="13"/>
    <s v="Toulouse"/>
    <x v="18"/>
    <x v="0"/>
    <m/>
  </r>
  <r>
    <x v="0"/>
    <x v="8"/>
    <x v="13"/>
    <s v="Lyon"/>
    <x v="18"/>
    <x v="0"/>
    <m/>
  </r>
  <r>
    <x v="0"/>
    <x v="8"/>
    <x v="13"/>
    <s v="Marseille"/>
    <x v="18"/>
    <x v="0"/>
    <m/>
  </r>
  <r>
    <x v="0"/>
    <x v="8"/>
    <x v="14"/>
    <s v="Croatia"/>
    <x v="18"/>
    <x v="0"/>
    <m/>
  </r>
  <r>
    <x v="0"/>
    <x v="8"/>
    <x v="15"/>
    <s v="Italy"/>
    <x v="18"/>
    <x v="0"/>
    <n v="6.6100000000000006E-2"/>
  </r>
  <r>
    <x v="0"/>
    <x v="8"/>
    <x v="15"/>
    <s v="Nord-Ovest, Nord-Est, Centro (IT) (NUTS 2006)"/>
    <x v="18"/>
    <x v="0"/>
    <m/>
  </r>
  <r>
    <x v="0"/>
    <x v="8"/>
    <x v="15"/>
    <s v="Sud, Isole"/>
    <x v="18"/>
    <x v="0"/>
    <m/>
  </r>
  <r>
    <x v="0"/>
    <x v="8"/>
    <x v="16"/>
    <s v="Cyprus"/>
    <x v="18"/>
    <x v="0"/>
    <n v="7.5200000000000003E-2"/>
  </r>
  <r>
    <x v="0"/>
    <x v="8"/>
    <x v="17"/>
    <s v="Latvia"/>
    <x v="18"/>
    <x v="0"/>
    <m/>
  </r>
  <r>
    <x v="0"/>
    <x v="8"/>
    <x v="18"/>
    <s v="Lithuania"/>
    <x v="18"/>
    <x v="0"/>
    <m/>
  </r>
  <r>
    <x v="0"/>
    <x v="8"/>
    <x v="19"/>
    <s v="Luxembourg"/>
    <x v="18"/>
    <x v="0"/>
    <n v="3.8399999999999997E-2"/>
  </r>
  <r>
    <x v="0"/>
    <x v="8"/>
    <x v="20"/>
    <s v="Hungary"/>
    <x v="18"/>
    <x v="0"/>
    <n v="4.41E-2"/>
  </r>
  <r>
    <x v="0"/>
    <x v="8"/>
    <x v="21"/>
    <s v="Malta"/>
    <x v="18"/>
    <x v="0"/>
    <n v="5.5100000000000003E-2"/>
  </r>
  <r>
    <x v="0"/>
    <x v="8"/>
    <x v="22"/>
    <s v="Netherlands"/>
    <x v="18"/>
    <x v="0"/>
    <m/>
  </r>
  <r>
    <x v="0"/>
    <x v="8"/>
    <x v="22"/>
    <s v="Noord-Holland"/>
    <x v="18"/>
    <x v="0"/>
    <m/>
  </r>
  <r>
    <x v="0"/>
    <x v="8"/>
    <x v="22"/>
    <s v="Rotterdam"/>
    <x v="18"/>
    <x v="0"/>
    <m/>
  </r>
  <r>
    <x v="0"/>
    <x v="8"/>
    <x v="22"/>
    <s v="Noord-Brabant"/>
    <x v="18"/>
    <x v="0"/>
    <m/>
  </r>
  <r>
    <x v="0"/>
    <x v="8"/>
    <x v="23"/>
    <s v="Austria"/>
    <x v="18"/>
    <x v="0"/>
    <m/>
  </r>
  <r>
    <x v="0"/>
    <x v="8"/>
    <x v="23"/>
    <s v="Wien, Oberösterreich, Tirol"/>
    <x v="18"/>
    <x v="0"/>
    <m/>
  </r>
  <r>
    <x v="0"/>
    <x v="8"/>
    <x v="24"/>
    <s v="Poland"/>
    <x v="18"/>
    <x v="0"/>
    <n v="4.8099999999999997E-2"/>
  </r>
  <r>
    <x v="0"/>
    <x v="8"/>
    <x v="25"/>
    <s v="Portugal"/>
    <x v="18"/>
    <x v="0"/>
    <m/>
  </r>
  <r>
    <x v="0"/>
    <x v="8"/>
    <x v="25"/>
    <s v="Lisboa"/>
    <x v="18"/>
    <x v="0"/>
    <n v="4.7899999999999998E-2"/>
  </r>
  <r>
    <x v="0"/>
    <x v="8"/>
    <x v="26"/>
    <s v="Região Autónoma dos Açores (PT)"/>
    <x v="18"/>
    <x v="0"/>
    <m/>
  </r>
  <r>
    <x v="0"/>
    <x v="8"/>
    <x v="27"/>
    <s v="Romania"/>
    <x v="18"/>
    <x v="0"/>
    <n v="3.4099999999999998E-2"/>
  </r>
  <r>
    <x v="0"/>
    <x v="8"/>
    <x v="28"/>
    <s v="Slovenia"/>
    <x v="18"/>
    <x v="0"/>
    <m/>
  </r>
  <r>
    <x v="0"/>
    <x v="8"/>
    <x v="29"/>
    <s v="Slovakia"/>
    <x v="18"/>
    <x v="0"/>
    <m/>
  </r>
  <r>
    <x v="0"/>
    <x v="8"/>
    <x v="30"/>
    <s v="Finland"/>
    <x v="18"/>
    <x v="0"/>
    <n v="4.2799999999999998E-2"/>
  </r>
  <r>
    <x v="0"/>
    <x v="8"/>
    <x v="31"/>
    <s v="Sweden"/>
    <x v="18"/>
    <x v="0"/>
    <n v="6.13E-2"/>
  </r>
  <r>
    <x v="0"/>
    <x v="8"/>
    <x v="32"/>
    <s v="United Kingdom"/>
    <x v="18"/>
    <x v="0"/>
    <m/>
  </r>
  <r>
    <x v="0"/>
    <x v="8"/>
    <x v="32"/>
    <s v="Leeds"/>
    <x v="18"/>
    <x v="0"/>
    <m/>
  </r>
  <r>
    <x v="0"/>
    <x v="8"/>
    <x v="32"/>
    <s v="Birmingham"/>
    <x v="18"/>
    <x v="0"/>
    <m/>
  </r>
  <r>
    <x v="0"/>
    <x v="8"/>
    <x v="32"/>
    <s v="London"/>
    <x v="18"/>
    <x v="0"/>
    <m/>
  </r>
  <r>
    <x v="0"/>
    <x v="8"/>
    <x v="32"/>
    <s v="Glasgow"/>
    <x v="18"/>
    <x v="0"/>
    <m/>
  </r>
  <r>
    <x v="0"/>
    <x v="8"/>
    <x v="33"/>
    <s v="Norway"/>
    <x v="18"/>
    <x v="0"/>
    <n v="3.7600000000000001E-2"/>
  </r>
  <r>
    <x v="0"/>
    <x v="8"/>
    <x v="34"/>
    <s v="Turkey"/>
    <x v="18"/>
    <x v="0"/>
    <m/>
  </r>
  <r>
    <x v="0"/>
    <x v="8"/>
    <x v="0"/>
    <s v="European Union (27 countries)"/>
    <x v="18"/>
    <x v="1"/>
    <m/>
  </r>
  <r>
    <x v="0"/>
    <x v="8"/>
    <x v="1"/>
    <s v="European Union (25 countries)"/>
    <x v="18"/>
    <x v="1"/>
    <m/>
  </r>
  <r>
    <x v="0"/>
    <x v="8"/>
    <x v="2"/>
    <s v="European Union (15 countries)"/>
    <x v="18"/>
    <x v="1"/>
    <m/>
  </r>
  <r>
    <x v="0"/>
    <x v="8"/>
    <x v="3"/>
    <s v="Euro area (EA11-2000, EA12-2006, EA13-2007, EA15-2008, EA16-2010, EA17)"/>
    <x v="18"/>
    <x v="1"/>
    <m/>
  </r>
  <r>
    <x v="0"/>
    <x v="8"/>
    <x v="4"/>
    <s v="Belgium"/>
    <x v="18"/>
    <x v="1"/>
    <n v="4.36E-2"/>
  </r>
  <r>
    <x v="0"/>
    <x v="8"/>
    <x v="5"/>
    <s v="Bulgaria"/>
    <x v="18"/>
    <x v="1"/>
    <m/>
  </r>
  <r>
    <x v="0"/>
    <x v="8"/>
    <x v="6"/>
    <s v="Czech Republic"/>
    <x v="18"/>
    <x v="1"/>
    <n v="3.5400000000000001E-2"/>
  </r>
  <r>
    <x v="0"/>
    <x v="8"/>
    <x v="7"/>
    <s v="Denmark"/>
    <x v="18"/>
    <x v="1"/>
    <m/>
  </r>
  <r>
    <x v="0"/>
    <x v="8"/>
    <x v="7"/>
    <s v="København"/>
    <x v="18"/>
    <x v="1"/>
    <m/>
  </r>
  <r>
    <x v="0"/>
    <x v="8"/>
    <x v="8"/>
    <s v="Germany (until 1990 former territory of the FRG)"/>
    <x v="18"/>
    <x v="1"/>
    <m/>
  </r>
  <r>
    <x v="0"/>
    <x v="8"/>
    <x v="8"/>
    <s v="Stuttgart"/>
    <x v="18"/>
    <x v="1"/>
    <m/>
  </r>
  <r>
    <x v="0"/>
    <x v="8"/>
    <x v="8"/>
    <s v="München"/>
    <x v="18"/>
    <x v="1"/>
    <n v="5.3900000000000003E-2"/>
  </r>
  <r>
    <x v="0"/>
    <x v="8"/>
    <x v="8"/>
    <s v="Hamburg"/>
    <x v="18"/>
    <x v="1"/>
    <n v="5.3900000000000003E-2"/>
  </r>
  <r>
    <x v="0"/>
    <x v="8"/>
    <x v="8"/>
    <s v="Frankfurt am Main"/>
    <x v="18"/>
    <x v="1"/>
    <n v="4.7300000000000002E-2"/>
  </r>
  <r>
    <x v="0"/>
    <x v="8"/>
    <x v="8"/>
    <s v="Rostock"/>
    <x v="18"/>
    <x v="1"/>
    <n v="6.7299999999999999E-2"/>
  </r>
  <r>
    <x v="0"/>
    <x v="8"/>
    <x v="8"/>
    <s v="Hannover"/>
    <x v="18"/>
    <x v="1"/>
    <n v="4.65E-2"/>
  </r>
  <r>
    <x v="0"/>
    <x v="8"/>
    <x v="8"/>
    <s v="Düsseldorf"/>
    <x v="18"/>
    <x v="1"/>
    <n v="5.0200000000000002E-2"/>
  </r>
  <r>
    <x v="0"/>
    <x v="8"/>
    <x v="8"/>
    <s v="Leipzig"/>
    <x v="18"/>
    <x v="1"/>
    <n v="8.2400000000000001E-2"/>
  </r>
  <r>
    <x v="0"/>
    <x v="8"/>
    <x v="8"/>
    <s v="Erfurt"/>
    <x v="18"/>
    <x v="1"/>
    <n v="6.7400000000000002E-2"/>
  </r>
  <r>
    <x v="0"/>
    <x v="8"/>
    <x v="8"/>
    <s v="Germany - South"/>
    <x v="18"/>
    <x v="1"/>
    <m/>
  </r>
  <r>
    <x v="0"/>
    <x v="8"/>
    <x v="8"/>
    <s v="Germany - West"/>
    <x v="18"/>
    <x v="1"/>
    <n v="5.67E-2"/>
  </r>
  <r>
    <x v="0"/>
    <x v="8"/>
    <x v="9"/>
    <s v="Estonia"/>
    <x v="18"/>
    <x v="1"/>
    <m/>
  </r>
  <r>
    <x v="0"/>
    <x v="8"/>
    <x v="10"/>
    <s v="Ireland"/>
    <x v="18"/>
    <x v="1"/>
    <m/>
  </r>
  <r>
    <x v="0"/>
    <x v="8"/>
    <x v="10"/>
    <s v="Dublin"/>
    <x v="18"/>
    <x v="1"/>
    <n v="5.62E-2"/>
  </r>
  <r>
    <x v="0"/>
    <x v="8"/>
    <x v="11"/>
    <s v="Greece"/>
    <x v="18"/>
    <x v="1"/>
    <m/>
  </r>
  <r>
    <x v="0"/>
    <x v="8"/>
    <x v="11"/>
    <s v="Athina"/>
    <x v="18"/>
    <x v="1"/>
    <n v="4.2299999999999997E-2"/>
  </r>
  <r>
    <x v="0"/>
    <x v="8"/>
    <x v="12"/>
    <s v="Spain"/>
    <x v="18"/>
    <x v="1"/>
    <m/>
  </r>
  <r>
    <x v="0"/>
    <x v="8"/>
    <x v="12"/>
    <s v="Madrid"/>
    <x v="18"/>
    <x v="1"/>
    <n v="4.58E-2"/>
  </r>
  <r>
    <x v="0"/>
    <x v="8"/>
    <x v="13"/>
    <s v="France"/>
    <x v="18"/>
    <x v="1"/>
    <m/>
  </r>
  <r>
    <x v="0"/>
    <x v="8"/>
    <x v="13"/>
    <s v="Paris"/>
    <x v="18"/>
    <x v="1"/>
    <m/>
  </r>
  <r>
    <x v="0"/>
    <x v="8"/>
    <x v="13"/>
    <s v="Lille"/>
    <x v="18"/>
    <x v="1"/>
    <m/>
  </r>
  <r>
    <x v="0"/>
    <x v="8"/>
    <x v="13"/>
    <s v="Strasbourg"/>
    <x v="18"/>
    <x v="1"/>
    <m/>
  </r>
  <r>
    <x v="0"/>
    <x v="8"/>
    <x v="13"/>
    <s v="Toulouse"/>
    <x v="18"/>
    <x v="1"/>
    <m/>
  </r>
  <r>
    <x v="0"/>
    <x v="8"/>
    <x v="13"/>
    <s v="Lyon"/>
    <x v="18"/>
    <x v="1"/>
    <m/>
  </r>
  <r>
    <x v="0"/>
    <x v="8"/>
    <x v="13"/>
    <s v="Marseille"/>
    <x v="18"/>
    <x v="1"/>
    <m/>
  </r>
  <r>
    <x v="0"/>
    <x v="8"/>
    <x v="14"/>
    <s v="Croatia"/>
    <x v="18"/>
    <x v="1"/>
    <m/>
  </r>
  <r>
    <x v="0"/>
    <x v="8"/>
    <x v="15"/>
    <s v="Italy"/>
    <x v="18"/>
    <x v="1"/>
    <n v="6.8000000000000005E-2"/>
  </r>
  <r>
    <x v="0"/>
    <x v="8"/>
    <x v="15"/>
    <s v="Nord-Ovest, Nord-Est, Centro (IT) (NUTS 2006)"/>
    <x v="18"/>
    <x v="1"/>
    <m/>
  </r>
  <r>
    <x v="0"/>
    <x v="8"/>
    <x v="15"/>
    <s v="Sud, Isole"/>
    <x v="18"/>
    <x v="1"/>
    <m/>
  </r>
  <r>
    <x v="0"/>
    <x v="8"/>
    <x v="16"/>
    <s v="Cyprus"/>
    <x v="18"/>
    <x v="1"/>
    <n v="7.5600000000000001E-2"/>
  </r>
  <r>
    <x v="0"/>
    <x v="8"/>
    <x v="17"/>
    <s v="Latvia"/>
    <x v="18"/>
    <x v="1"/>
    <m/>
  </r>
  <r>
    <x v="0"/>
    <x v="8"/>
    <x v="18"/>
    <s v="Lithuania"/>
    <x v="18"/>
    <x v="1"/>
    <m/>
  </r>
  <r>
    <x v="0"/>
    <x v="8"/>
    <x v="19"/>
    <s v="Luxembourg"/>
    <x v="18"/>
    <x v="1"/>
    <n v="3.8399999999999997E-2"/>
  </r>
  <r>
    <x v="0"/>
    <x v="8"/>
    <x v="20"/>
    <s v="Hungary"/>
    <x v="18"/>
    <x v="1"/>
    <n v="4.53E-2"/>
  </r>
  <r>
    <x v="0"/>
    <x v="8"/>
    <x v="21"/>
    <s v="Malta"/>
    <x v="18"/>
    <x v="1"/>
    <n v="5.3999999999999999E-2"/>
  </r>
  <r>
    <x v="0"/>
    <x v="8"/>
    <x v="22"/>
    <s v="Netherlands"/>
    <x v="18"/>
    <x v="1"/>
    <m/>
  </r>
  <r>
    <x v="0"/>
    <x v="8"/>
    <x v="22"/>
    <s v="Noord-Holland"/>
    <x v="18"/>
    <x v="1"/>
    <m/>
  </r>
  <r>
    <x v="0"/>
    <x v="8"/>
    <x v="22"/>
    <s v="Rotterdam"/>
    <x v="18"/>
    <x v="1"/>
    <m/>
  </r>
  <r>
    <x v="0"/>
    <x v="8"/>
    <x v="22"/>
    <s v="Noord-Brabant"/>
    <x v="18"/>
    <x v="1"/>
    <m/>
  </r>
  <r>
    <x v="0"/>
    <x v="8"/>
    <x v="23"/>
    <s v="Austria"/>
    <x v="18"/>
    <x v="1"/>
    <m/>
  </r>
  <r>
    <x v="0"/>
    <x v="8"/>
    <x v="23"/>
    <s v="Wien, Oberösterreich, Tirol"/>
    <x v="18"/>
    <x v="1"/>
    <n v="3.3599999999999998E-2"/>
  </r>
  <r>
    <x v="0"/>
    <x v="8"/>
    <x v="24"/>
    <s v="Poland"/>
    <x v="18"/>
    <x v="1"/>
    <m/>
  </r>
  <r>
    <x v="0"/>
    <x v="8"/>
    <x v="25"/>
    <s v="Portugal"/>
    <x v="18"/>
    <x v="1"/>
    <m/>
  </r>
  <r>
    <x v="0"/>
    <x v="8"/>
    <x v="25"/>
    <s v="Lisboa"/>
    <x v="18"/>
    <x v="1"/>
    <n v="4.7800000000000002E-2"/>
  </r>
  <r>
    <x v="0"/>
    <x v="8"/>
    <x v="26"/>
    <s v="Região Autónoma dos Açores (PT)"/>
    <x v="18"/>
    <x v="1"/>
    <m/>
  </r>
  <r>
    <x v="0"/>
    <x v="8"/>
    <x v="27"/>
    <s v="Romania"/>
    <x v="18"/>
    <x v="1"/>
    <n v="3.56E-2"/>
  </r>
  <r>
    <x v="0"/>
    <x v="8"/>
    <x v="28"/>
    <s v="Slovenia"/>
    <x v="18"/>
    <x v="1"/>
    <m/>
  </r>
  <r>
    <x v="0"/>
    <x v="8"/>
    <x v="29"/>
    <s v="Slovakia"/>
    <x v="18"/>
    <x v="1"/>
    <m/>
  </r>
  <r>
    <x v="0"/>
    <x v="8"/>
    <x v="30"/>
    <s v="Finland"/>
    <x v="18"/>
    <x v="1"/>
    <n v="4.0899999999999999E-2"/>
  </r>
  <r>
    <x v="0"/>
    <x v="8"/>
    <x v="31"/>
    <s v="Sweden"/>
    <x v="18"/>
    <x v="1"/>
    <n v="3.6299999999999999E-2"/>
  </r>
  <r>
    <x v="0"/>
    <x v="8"/>
    <x v="32"/>
    <s v="United Kingdom"/>
    <x v="18"/>
    <x v="1"/>
    <n v="3.5700000000000003E-2"/>
  </r>
  <r>
    <x v="0"/>
    <x v="8"/>
    <x v="32"/>
    <s v="Leeds"/>
    <x v="18"/>
    <x v="1"/>
    <m/>
  </r>
  <r>
    <x v="0"/>
    <x v="8"/>
    <x v="32"/>
    <s v="Birmingham"/>
    <x v="18"/>
    <x v="1"/>
    <m/>
  </r>
  <r>
    <x v="0"/>
    <x v="8"/>
    <x v="32"/>
    <s v="London"/>
    <x v="18"/>
    <x v="1"/>
    <m/>
  </r>
  <r>
    <x v="0"/>
    <x v="8"/>
    <x v="32"/>
    <s v="Glasgow"/>
    <x v="18"/>
    <x v="1"/>
    <m/>
  </r>
  <r>
    <x v="0"/>
    <x v="8"/>
    <x v="33"/>
    <s v="Norway"/>
    <x v="18"/>
    <x v="1"/>
    <n v="3.32E-2"/>
  </r>
  <r>
    <x v="0"/>
    <x v="8"/>
    <x v="34"/>
    <s v="Turkey"/>
    <x v="18"/>
    <x v="1"/>
    <m/>
  </r>
  <r>
    <x v="0"/>
    <x v="8"/>
    <x v="0"/>
    <s v="European Union (27 countries)"/>
    <x v="19"/>
    <x v="0"/>
    <m/>
  </r>
  <r>
    <x v="0"/>
    <x v="8"/>
    <x v="1"/>
    <s v="European Union (25 countries)"/>
    <x v="19"/>
    <x v="0"/>
    <m/>
  </r>
  <r>
    <x v="0"/>
    <x v="8"/>
    <x v="2"/>
    <s v="European Union (15 countries)"/>
    <x v="19"/>
    <x v="0"/>
    <m/>
  </r>
  <r>
    <x v="0"/>
    <x v="8"/>
    <x v="3"/>
    <s v="Euro area (EA11-2000, EA12-2006, EA13-2007, EA15-2008, EA16-2010, EA17)"/>
    <x v="19"/>
    <x v="0"/>
    <m/>
  </r>
  <r>
    <x v="0"/>
    <x v="8"/>
    <x v="4"/>
    <s v="Belgium"/>
    <x v="19"/>
    <x v="0"/>
    <n v="4.5900000000000003E-2"/>
  </r>
  <r>
    <x v="0"/>
    <x v="8"/>
    <x v="5"/>
    <s v="Bulgaria"/>
    <x v="19"/>
    <x v="0"/>
    <n v="3.32E-2"/>
  </r>
  <r>
    <x v="0"/>
    <x v="8"/>
    <x v="6"/>
    <s v="Czech Republic"/>
    <x v="19"/>
    <x v="0"/>
    <n v="3.5099999999999999E-2"/>
  </r>
  <r>
    <x v="0"/>
    <x v="8"/>
    <x v="7"/>
    <s v="Denmark"/>
    <x v="19"/>
    <x v="0"/>
    <m/>
  </r>
  <r>
    <x v="0"/>
    <x v="8"/>
    <x v="7"/>
    <s v="København"/>
    <x v="19"/>
    <x v="0"/>
    <m/>
  </r>
  <r>
    <x v="0"/>
    <x v="8"/>
    <x v="8"/>
    <s v="Germany (until 1990 former territory of the FRG)"/>
    <x v="19"/>
    <x v="0"/>
    <n v="5.8700000000000002E-2"/>
  </r>
  <r>
    <x v="0"/>
    <x v="8"/>
    <x v="8"/>
    <s v="Stuttgart"/>
    <x v="19"/>
    <x v="0"/>
    <m/>
  </r>
  <r>
    <x v="0"/>
    <x v="8"/>
    <x v="8"/>
    <s v="München"/>
    <x v="19"/>
    <x v="0"/>
    <m/>
  </r>
  <r>
    <x v="0"/>
    <x v="8"/>
    <x v="8"/>
    <s v="Hamburg"/>
    <x v="19"/>
    <x v="0"/>
    <m/>
  </r>
  <r>
    <x v="0"/>
    <x v="8"/>
    <x v="8"/>
    <s v="Frankfurt am Main"/>
    <x v="19"/>
    <x v="0"/>
    <m/>
  </r>
  <r>
    <x v="0"/>
    <x v="8"/>
    <x v="8"/>
    <s v="Rostock"/>
    <x v="19"/>
    <x v="0"/>
    <m/>
  </r>
  <r>
    <x v="0"/>
    <x v="8"/>
    <x v="8"/>
    <s v="Hannover"/>
    <x v="19"/>
    <x v="0"/>
    <m/>
  </r>
  <r>
    <x v="0"/>
    <x v="8"/>
    <x v="8"/>
    <s v="Düsseldorf"/>
    <x v="19"/>
    <x v="0"/>
    <m/>
  </r>
  <r>
    <x v="0"/>
    <x v="8"/>
    <x v="8"/>
    <s v="Leipzig"/>
    <x v="19"/>
    <x v="0"/>
    <m/>
  </r>
  <r>
    <x v="0"/>
    <x v="8"/>
    <x v="8"/>
    <s v="Erfurt"/>
    <x v="19"/>
    <x v="0"/>
    <m/>
  </r>
  <r>
    <x v="0"/>
    <x v="8"/>
    <x v="8"/>
    <s v="Germany - South"/>
    <x v="19"/>
    <x v="0"/>
    <m/>
  </r>
  <r>
    <x v="0"/>
    <x v="8"/>
    <x v="8"/>
    <s v="Germany - West"/>
    <x v="19"/>
    <x v="0"/>
    <m/>
  </r>
  <r>
    <x v="0"/>
    <x v="8"/>
    <x v="9"/>
    <s v="Estonia"/>
    <x v="19"/>
    <x v="0"/>
    <n v="2.86E-2"/>
  </r>
  <r>
    <x v="0"/>
    <x v="8"/>
    <x v="10"/>
    <s v="Ireland"/>
    <x v="19"/>
    <x v="0"/>
    <m/>
  </r>
  <r>
    <x v="0"/>
    <x v="8"/>
    <x v="10"/>
    <s v="Dublin"/>
    <x v="19"/>
    <x v="0"/>
    <n v="5.74E-2"/>
  </r>
  <r>
    <x v="0"/>
    <x v="8"/>
    <x v="11"/>
    <s v="Greece"/>
    <x v="19"/>
    <x v="0"/>
    <m/>
  </r>
  <r>
    <x v="0"/>
    <x v="8"/>
    <x v="11"/>
    <s v="Athina"/>
    <x v="19"/>
    <x v="0"/>
    <n v="4.3400000000000001E-2"/>
  </r>
  <r>
    <x v="0"/>
    <x v="8"/>
    <x v="12"/>
    <s v="Spain"/>
    <x v="19"/>
    <x v="0"/>
    <m/>
  </r>
  <r>
    <x v="0"/>
    <x v="8"/>
    <x v="12"/>
    <s v="Madrid"/>
    <x v="19"/>
    <x v="0"/>
    <n v="4.6699999999999998E-2"/>
  </r>
  <r>
    <x v="0"/>
    <x v="8"/>
    <x v="13"/>
    <s v="France"/>
    <x v="19"/>
    <x v="0"/>
    <m/>
  </r>
  <r>
    <x v="0"/>
    <x v="8"/>
    <x v="13"/>
    <s v="Paris"/>
    <x v="19"/>
    <x v="0"/>
    <m/>
  </r>
  <r>
    <x v="0"/>
    <x v="8"/>
    <x v="13"/>
    <s v="Lille"/>
    <x v="19"/>
    <x v="0"/>
    <m/>
  </r>
  <r>
    <x v="0"/>
    <x v="8"/>
    <x v="13"/>
    <s v="Strasbourg"/>
    <x v="19"/>
    <x v="0"/>
    <m/>
  </r>
  <r>
    <x v="0"/>
    <x v="8"/>
    <x v="13"/>
    <s v="Toulouse"/>
    <x v="19"/>
    <x v="0"/>
    <m/>
  </r>
  <r>
    <x v="0"/>
    <x v="8"/>
    <x v="13"/>
    <s v="Lyon"/>
    <x v="19"/>
    <x v="0"/>
    <m/>
  </r>
  <r>
    <x v="0"/>
    <x v="8"/>
    <x v="13"/>
    <s v="Marseille"/>
    <x v="19"/>
    <x v="0"/>
    <m/>
  </r>
  <r>
    <x v="0"/>
    <x v="8"/>
    <x v="14"/>
    <s v="Croatia"/>
    <x v="19"/>
    <x v="0"/>
    <m/>
  </r>
  <r>
    <x v="0"/>
    <x v="8"/>
    <x v="15"/>
    <s v="Italy"/>
    <x v="19"/>
    <x v="0"/>
    <n v="6.5000000000000002E-2"/>
  </r>
  <r>
    <x v="0"/>
    <x v="8"/>
    <x v="15"/>
    <s v="Nord-Ovest, Nord-Est, Centro (IT) (NUTS 2006)"/>
    <x v="19"/>
    <x v="0"/>
    <m/>
  </r>
  <r>
    <x v="0"/>
    <x v="8"/>
    <x v="15"/>
    <s v="Sud, Isole"/>
    <x v="19"/>
    <x v="0"/>
    <m/>
  </r>
  <r>
    <x v="0"/>
    <x v="8"/>
    <x v="16"/>
    <s v="Cyprus"/>
    <x v="19"/>
    <x v="0"/>
    <n v="7.2800000000000004E-2"/>
  </r>
  <r>
    <x v="0"/>
    <x v="8"/>
    <x v="17"/>
    <s v="Latvia"/>
    <x v="19"/>
    <x v="0"/>
    <n v="3.5099999999999999E-2"/>
  </r>
  <r>
    <x v="0"/>
    <x v="8"/>
    <x v="18"/>
    <s v="Lithuania"/>
    <x v="19"/>
    <x v="0"/>
    <m/>
  </r>
  <r>
    <x v="0"/>
    <x v="8"/>
    <x v="19"/>
    <s v="Luxembourg"/>
    <x v="19"/>
    <x v="0"/>
    <n v="3.9399999999999998E-2"/>
  </r>
  <r>
    <x v="0"/>
    <x v="8"/>
    <x v="20"/>
    <s v="Hungary"/>
    <x v="19"/>
    <x v="0"/>
    <n v="4.7E-2"/>
  </r>
  <r>
    <x v="0"/>
    <x v="8"/>
    <x v="21"/>
    <s v="Malta"/>
    <x v="19"/>
    <x v="0"/>
    <n v="5.3699999999999998E-2"/>
  </r>
  <r>
    <x v="0"/>
    <x v="8"/>
    <x v="22"/>
    <s v="Netherlands"/>
    <x v="19"/>
    <x v="0"/>
    <m/>
  </r>
  <r>
    <x v="0"/>
    <x v="8"/>
    <x v="22"/>
    <s v="Noord-Holland"/>
    <x v="19"/>
    <x v="0"/>
    <m/>
  </r>
  <r>
    <x v="0"/>
    <x v="8"/>
    <x v="22"/>
    <s v="Rotterdam"/>
    <x v="19"/>
    <x v="0"/>
    <m/>
  </r>
  <r>
    <x v="0"/>
    <x v="8"/>
    <x v="22"/>
    <s v="Noord-Brabant"/>
    <x v="19"/>
    <x v="0"/>
    <m/>
  </r>
  <r>
    <x v="0"/>
    <x v="8"/>
    <x v="23"/>
    <s v="Austria"/>
    <x v="19"/>
    <x v="0"/>
    <m/>
  </r>
  <r>
    <x v="0"/>
    <x v="8"/>
    <x v="23"/>
    <s v="Wien, Oberösterreich, Tirol"/>
    <x v="19"/>
    <x v="0"/>
    <n v="3.7999999999999999E-2"/>
  </r>
  <r>
    <x v="0"/>
    <x v="8"/>
    <x v="24"/>
    <s v="Poland"/>
    <x v="19"/>
    <x v="0"/>
    <n v="3.6900000000000002E-2"/>
  </r>
  <r>
    <x v="0"/>
    <x v="8"/>
    <x v="25"/>
    <s v="Portugal"/>
    <x v="19"/>
    <x v="0"/>
    <m/>
  </r>
  <r>
    <x v="0"/>
    <x v="8"/>
    <x v="25"/>
    <s v="Lisboa"/>
    <x v="19"/>
    <x v="0"/>
    <n v="4.87E-2"/>
  </r>
  <r>
    <x v="0"/>
    <x v="8"/>
    <x v="26"/>
    <s v="Região Autónoma dos Açores (PT)"/>
    <x v="19"/>
    <x v="0"/>
    <m/>
  </r>
  <r>
    <x v="0"/>
    <x v="8"/>
    <x v="27"/>
    <s v="Romania"/>
    <x v="19"/>
    <x v="0"/>
    <n v="0.04"/>
  </r>
  <r>
    <x v="0"/>
    <x v="8"/>
    <x v="28"/>
    <s v="Slovenia"/>
    <x v="19"/>
    <x v="0"/>
    <m/>
  </r>
  <r>
    <x v="0"/>
    <x v="8"/>
    <x v="29"/>
    <s v="Slovakia"/>
    <x v="19"/>
    <x v="0"/>
    <m/>
  </r>
  <r>
    <x v="0"/>
    <x v="8"/>
    <x v="30"/>
    <s v="Finland"/>
    <x v="19"/>
    <x v="0"/>
    <n v="4.2299999999999997E-2"/>
  </r>
  <r>
    <x v="0"/>
    <x v="8"/>
    <x v="31"/>
    <s v="Sweden"/>
    <x v="19"/>
    <x v="0"/>
    <n v="4.2900000000000001E-2"/>
  </r>
  <r>
    <x v="0"/>
    <x v="8"/>
    <x v="32"/>
    <s v="United Kingdom"/>
    <x v="19"/>
    <x v="0"/>
    <n v="3.4700000000000002E-2"/>
  </r>
  <r>
    <x v="0"/>
    <x v="8"/>
    <x v="32"/>
    <s v="Leeds"/>
    <x v="19"/>
    <x v="0"/>
    <m/>
  </r>
  <r>
    <x v="0"/>
    <x v="8"/>
    <x v="32"/>
    <s v="Birmingham"/>
    <x v="19"/>
    <x v="0"/>
    <m/>
  </r>
  <r>
    <x v="0"/>
    <x v="8"/>
    <x v="32"/>
    <s v="London"/>
    <x v="19"/>
    <x v="0"/>
    <m/>
  </r>
  <r>
    <x v="0"/>
    <x v="8"/>
    <x v="32"/>
    <s v="Glasgow"/>
    <x v="19"/>
    <x v="0"/>
    <m/>
  </r>
  <r>
    <x v="0"/>
    <x v="8"/>
    <x v="33"/>
    <s v="Norway"/>
    <x v="19"/>
    <x v="0"/>
    <n v="3.5999999999999997E-2"/>
  </r>
  <r>
    <x v="0"/>
    <x v="8"/>
    <x v="34"/>
    <s v="Turkey"/>
    <x v="19"/>
    <x v="0"/>
    <m/>
  </r>
  <r>
    <x v="0"/>
    <x v="8"/>
    <x v="0"/>
    <s v="European Union (27 countries)"/>
    <x v="19"/>
    <x v="1"/>
    <m/>
  </r>
  <r>
    <x v="0"/>
    <x v="8"/>
    <x v="1"/>
    <s v="European Union (25 countries)"/>
    <x v="19"/>
    <x v="1"/>
    <m/>
  </r>
  <r>
    <x v="0"/>
    <x v="8"/>
    <x v="2"/>
    <s v="European Union (15 countries)"/>
    <x v="19"/>
    <x v="1"/>
    <m/>
  </r>
  <r>
    <x v="0"/>
    <x v="8"/>
    <x v="3"/>
    <s v="Euro area (EA11-2000, EA12-2006, EA13-2007, EA15-2008, EA16-2010, EA17)"/>
    <x v="19"/>
    <x v="1"/>
    <m/>
  </r>
  <r>
    <x v="0"/>
    <x v="8"/>
    <x v="4"/>
    <s v="Belgium"/>
    <x v="19"/>
    <x v="1"/>
    <n v="4.7899999999999998E-2"/>
  </r>
  <r>
    <x v="0"/>
    <x v="8"/>
    <x v="5"/>
    <s v="Bulgaria"/>
    <x v="19"/>
    <x v="1"/>
    <n v="3.0700000000000002E-2"/>
  </r>
  <r>
    <x v="0"/>
    <x v="8"/>
    <x v="6"/>
    <s v="Czech Republic"/>
    <x v="19"/>
    <x v="1"/>
    <n v="3.6799999999999999E-2"/>
  </r>
  <r>
    <x v="0"/>
    <x v="8"/>
    <x v="7"/>
    <s v="Denmark"/>
    <x v="19"/>
    <x v="1"/>
    <m/>
  </r>
  <r>
    <x v="0"/>
    <x v="8"/>
    <x v="7"/>
    <s v="København"/>
    <x v="19"/>
    <x v="1"/>
    <m/>
  </r>
  <r>
    <x v="0"/>
    <x v="8"/>
    <x v="8"/>
    <s v="Germany (until 1990 former territory of the FRG)"/>
    <x v="19"/>
    <x v="1"/>
    <n v="6.13E-2"/>
  </r>
  <r>
    <x v="0"/>
    <x v="8"/>
    <x v="8"/>
    <s v="Stuttgart"/>
    <x v="19"/>
    <x v="1"/>
    <m/>
  </r>
  <r>
    <x v="0"/>
    <x v="8"/>
    <x v="8"/>
    <s v="München"/>
    <x v="19"/>
    <x v="1"/>
    <m/>
  </r>
  <r>
    <x v="0"/>
    <x v="8"/>
    <x v="8"/>
    <s v="Hamburg"/>
    <x v="19"/>
    <x v="1"/>
    <m/>
  </r>
  <r>
    <x v="0"/>
    <x v="8"/>
    <x v="8"/>
    <s v="Frankfurt am Main"/>
    <x v="19"/>
    <x v="1"/>
    <m/>
  </r>
  <r>
    <x v="0"/>
    <x v="8"/>
    <x v="8"/>
    <s v="Rostock"/>
    <x v="19"/>
    <x v="1"/>
    <m/>
  </r>
  <r>
    <x v="0"/>
    <x v="8"/>
    <x v="8"/>
    <s v="Hannover"/>
    <x v="19"/>
    <x v="1"/>
    <m/>
  </r>
  <r>
    <x v="0"/>
    <x v="8"/>
    <x v="8"/>
    <s v="Düsseldorf"/>
    <x v="19"/>
    <x v="1"/>
    <m/>
  </r>
  <r>
    <x v="0"/>
    <x v="8"/>
    <x v="8"/>
    <s v="Leipzig"/>
    <x v="19"/>
    <x v="1"/>
    <m/>
  </r>
  <r>
    <x v="0"/>
    <x v="8"/>
    <x v="8"/>
    <s v="Erfurt"/>
    <x v="19"/>
    <x v="1"/>
    <m/>
  </r>
  <r>
    <x v="0"/>
    <x v="8"/>
    <x v="8"/>
    <s v="Germany - South"/>
    <x v="19"/>
    <x v="1"/>
    <m/>
  </r>
  <r>
    <x v="0"/>
    <x v="8"/>
    <x v="8"/>
    <s v="Germany - West"/>
    <x v="19"/>
    <x v="1"/>
    <m/>
  </r>
  <r>
    <x v="0"/>
    <x v="8"/>
    <x v="9"/>
    <s v="Estonia"/>
    <x v="19"/>
    <x v="1"/>
    <n v="3.3000000000000002E-2"/>
  </r>
  <r>
    <x v="0"/>
    <x v="8"/>
    <x v="10"/>
    <s v="Ireland"/>
    <x v="19"/>
    <x v="1"/>
    <n v="5.74E-2"/>
  </r>
  <r>
    <x v="0"/>
    <x v="8"/>
    <x v="10"/>
    <s v="Dublin"/>
    <x v="19"/>
    <x v="1"/>
    <m/>
  </r>
  <r>
    <x v="0"/>
    <x v="8"/>
    <x v="11"/>
    <s v="Greece"/>
    <x v="19"/>
    <x v="1"/>
    <n v="4.3400000000000001E-2"/>
  </r>
  <r>
    <x v="0"/>
    <x v="8"/>
    <x v="11"/>
    <s v="Athina"/>
    <x v="19"/>
    <x v="1"/>
    <n v="4.3400000000000001E-2"/>
  </r>
  <r>
    <x v="0"/>
    <x v="8"/>
    <x v="12"/>
    <s v="Spain"/>
    <x v="19"/>
    <x v="1"/>
    <m/>
  </r>
  <r>
    <x v="0"/>
    <x v="8"/>
    <x v="12"/>
    <s v="Madrid"/>
    <x v="19"/>
    <x v="1"/>
    <n v="4.6699999999999998E-2"/>
  </r>
  <r>
    <x v="0"/>
    <x v="8"/>
    <x v="13"/>
    <s v="France"/>
    <x v="19"/>
    <x v="1"/>
    <m/>
  </r>
  <r>
    <x v="0"/>
    <x v="8"/>
    <x v="13"/>
    <s v="Paris"/>
    <x v="19"/>
    <x v="1"/>
    <m/>
  </r>
  <r>
    <x v="0"/>
    <x v="8"/>
    <x v="13"/>
    <s v="Lille"/>
    <x v="19"/>
    <x v="1"/>
    <m/>
  </r>
  <r>
    <x v="0"/>
    <x v="8"/>
    <x v="13"/>
    <s v="Strasbourg"/>
    <x v="19"/>
    <x v="1"/>
    <m/>
  </r>
  <r>
    <x v="0"/>
    <x v="8"/>
    <x v="13"/>
    <s v="Toulouse"/>
    <x v="19"/>
    <x v="1"/>
    <m/>
  </r>
  <r>
    <x v="0"/>
    <x v="8"/>
    <x v="13"/>
    <s v="Lyon"/>
    <x v="19"/>
    <x v="1"/>
    <m/>
  </r>
  <r>
    <x v="0"/>
    <x v="8"/>
    <x v="13"/>
    <s v="Marseille"/>
    <x v="19"/>
    <x v="1"/>
    <m/>
  </r>
  <r>
    <x v="0"/>
    <x v="8"/>
    <x v="14"/>
    <s v="Croatia"/>
    <x v="19"/>
    <x v="1"/>
    <m/>
  </r>
  <r>
    <x v="0"/>
    <x v="8"/>
    <x v="15"/>
    <s v="Italy"/>
    <x v="19"/>
    <x v="1"/>
    <n v="6.5600000000000006E-2"/>
  </r>
  <r>
    <x v="0"/>
    <x v="8"/>
    <x v="15"/>
    <s v="Nord-Ovest, Nord-Est, Centro (IT) (NUTS 2006)"/>
    <x v="19"/>
    <x v="1"/>
    <m/>
  </r>
  <r>
    <x v="0"/>
    <x v="8"/>
    <x v="15"/>
    <s v="Sud, Isole"/>
    <x v="19"/>
    <x v="1"/>
    <m/>
  </r>
  <r>
    <x v="0"/>
    <x v="8"/>
    <x v="16"/>
    <s v="Cyprus"/>
    <x v="19"/>
    <x v="1"/>
    <n v="7.3599999999999999E-2"/>
  </r>
  <r>
    <x v="0"/>
    <x v="8"/>
    <x v="17"/>
    <s v="Latvia"/>
    <x v="19"/>
    <x v="1"/>
    <n v="3.4700000000000002E-2"/>
  </r>
  <r>
    <x v="0"/>
    <x v="8"/>
    <x v="18"/>
    <s v="Lithuania"/>
    <x v="19"/>
    <x v="1"/>
    <m/>
  </r>
  <r>
    <x v="0"/>
    <x v="8"/>
    <x v="19"/>
    <s v="Luxembourg"/>
    <x v="19"/>
    <x v="1"/>
    <n v="3.9399999999999998E-2"/>
  </r>
  <r>
    <x v="0"/>
    <x v="8"/>
    <x v="20"/>
    <s v="Hungary"/>
    <x v="19"/>
    <x v="1"/>
    <n v="4.9700000000000001E-2"/>
  </r>
  <r>
    <x v="0"/>
    <x v="8"/>
    <x v="21"/>
    <s v="Malta"/>
    <x v="19"/>
    <x v="1"/>
    <n v="5.4199999999999998E-2"/>
  </r>
  <r>
    <x v="0"/>
    <x v="8"/>
    <x v="22"/>
    <s v="Netherlands"/>
    <x v="19"/>
    <x v="1"/>
    <m/>
  </r>
  <r>
    <x v="0"/>
    <x v="8"/>
    <x v="22"/>
    <s v="Noord-Holland"/>
    <x v="19"/>
    <x v="1"/>
    <m/>
  </r>
  <r>
    <x v="0"/>
    <x v="8"/>
    <x v="22"/>
    <s v="Rotterdam"/>
    <x v="19"/>
    <x v="1"/>
    <m/>
  </r>
  <r>
    <x v="0"/>
    <x v="8"/>
    <x v="22"/>
    <s v="Noord-Brabant"/>
    <x v="19"/>
    <x v="1"/>
    <m/>
  </r>
  <r>
    <x v="0"/>
    <x v="8"/>
    <x v="23"/>
    <s v="Austria"/>
    <x v="19"/>
    <x v="1"/>
    <n v="3.8600000000000002E-2"/>
  </r>
  <r>
    <x v="0"/>
    <x v="8"/>
    <x v="23"/>
    <s v="Wien, Oberösterreich, Tirol"/>
    <x v="19"/>
    <x v="1"/>
    <m/>
  </r>
  <r>
    <x v="0"/>
    <x v="8"/>
    <x v="24"/>
    <s v="Poland"/>
    <x v="19"/>
    <x v="1"/>
    <n v="3.8600000000000002E-2"/>
  </r>
  <r>
    <x v="0"/>
    <x v="8"/>
    <x v="25"/>
    <s v="Portugal"/>
    <x v="19"/>
    <x v="1"/>
    <m/>
  </r>
  <r>
    <x v="0"/>
    <x v="8"/>
    <x v="25"/>
    <s v="Lisboa"/>
    <x v="19"/>
    <x v="1"/>
    <n v="4.8300000000000003E-2"/>
  </r>
  <r>
    <x v="0"/>
    <x v="8"/>
    <x v="26"/>
    <s v="Região Autónoma dos Açores (PT)"/>
    <x v="19"/>
    <x v="1"/>
    <m/>
  </r>
  <r>
    <x v="0"/>
    <x v="8"/>
    <x v="27"/>
    <s v="Romania"/>
    <x v="19"/>
    <x v="1"/>
    <n v="2.81E-2"/>
  </r>
  <r>
    <x v="0"/>
    <x v="8"/>
    <x v="28"/>
    <s v="Slovenia"/>
    <x v="19"/>
    <x v="1"/>
    <m/>
  </r>
  <r>
    <x v="0"/>
    <x v="8"/>
    <x v="29"/>
    <s v="Slovakia"/>
    <x v="19"/>
    <x v="1"/>
    <m/>
  </r>
  <r>
    <x v="0"/>
    <x v="8"/>
    <x v="30"/>
    <s v="Finland"/>
    <x v="19"/>
    <x v="1"/>
    <n v="4.07E-2"/>
  </r>
  <r>
    <x v="0"/>
    <x v="8"/>
    <x v="31"/>
    <s v="Sweden"/>
    <x v="19"/>
    <x v="1"/>
    <n v="4.5499999999999999E-2"/>
  </r>
  <r>
    <x v="0"/>
    <x v="8"/>
    <x v="32"/>
    <s v="United Kingdom"/>
    <x v="19"/>
    <x v="1"/>
    <n v="3.32E-2"/>
  </r>
  <r>
    <x v="0"/>
    <x v="8"/>
    <x v="32"/>
    <s v="Leeds"/>
    <x v="19"/>
    <x v="1"/>
    <m/>
  </r>
  <r>
    <x v="0"/>
    <x v="8"/>
    <x v="32"/>
    <s v="Birmingham"/>
    <x v="19"/>
    <x v="1"/>
    <m/>
  </r>
  <r>
    <x v="0"/>
    <x v="8"/>
    <x v="32"/>
    <s v="London"/>
    <x v="19"/>
    <x v="1"/>
    <m/>
  </r>
  <r>
    <x v="0"/>
    <x v="8"/>
    <x v="32"/>
    <s v="Glasgow"/>
    <x v="19"/>
    <x v="1"/>
    <m/>
  </r>
  <r>
    <x v="0"/>
    <x v="8"/>
    <x v="33"/>
    <s v="Norway"/>
    <x v="19"/>
    <x v="1"/>
    <n v="3.2099999999999997E-2"/>
  </r>
  <r>
    <x v="0"/>
    <x v="8"/>
    <x v="34"/>
    <s v="Turkey"/>
    <x v="19"/>
    <x v="1"/>
    <m/>
  </r>
  <r>
    <x v="0"/>
    <x v="8"/>
    <x v="0"/>
    <s v="European Union (27 countries)"/>
    <x v="20"/>
    <x v="0"/>
    <m/>
  </r>
  <r>
    <x v="0"/>
    <x v="8"/>
    <x v="1"/>
    <s v="European Union (25 countries)"/>
    <x v="20"/>
    <x v="0"/>
    <m/>
  </r>
  <r>
    <x v="0"/>
    <x v="8"/>
    <x v="2"/>
    <s v="European Union (15 countries)"/>
    <x v="20"/>
    <x v="0"/>
    <m/>
  </r>
  <r>
    <x v="0"/>
    <x v="8"/>
    <x v="3"/>
    <s v="Euro area (EA11-2000, EA12-2006, EA13-2007, EA15-2008, EA16-2010, EA17)"/>
    <x v="20"/>
    <x v="0"/>
    <m/>
  </r>
  <r>
    <x v="0"/>
    <x v="8"/>
    <x v="4"/>
    <s v="Belgium"/>
    <x v="20"/>
    <x v="0"/>
    <n v="4.7100000000000003E-2"/>
  </r>
  <r>
    <x v="0"/>
    <x v="8"/>
    <x v="5"/>
    <s v="Bulgaria"/>
    <x v="20"/>
    <x v="0"/>
    <n v="3.4299999999999997E-2"/>
  </r>
  <r>
    <x v="0"/>
    <x v="8"/>
    <x v="6"/>
    <s v="Czech Republic"/>
    <x v="20"/>
    <x v="0"/>
    <n v="4.3200000000000002E-2"/>
  </r>
  <r>
    <x v="0"/>
    <x v="8"/>
    <x v="7"/>
    <s v="Denmark"/>
    <x v="20"/>
    <x v="0"/>
    <m/>
  </r>
  <r>
    <x v="0"/>
    <x v="8"/>
    <x v="7"/>
    <s v="København"/>
    <x v="20"/>
    <x v="0"/>
    <m/>
  </r>
  <r>
    <x v="0"/>
    <x v="8"/>
    <x v="8"/>
    <s v="Germany (until 1990 former territory of the FRG)"/>
    <x v="20"/>
    <x v="0"/>
    <n v="6.5799999999999997E-2"/>
  </r>
  <r>
    <x v="0"/>
    <x v="8"/>
    <x v="8"/>
    <s v="Stuttgart"/>
    <x v="20"/>
    <x v="0"/>
    <m/>
  </r>
  <r>
    <x v="0"/>
    <x v="8"/>
    <x v="8"/>
    <s v="München"/>
    <x v="20"/>
    <x v="0"/>
    <m/>
  </r>
  <r>
    <x v="0"/>
    <x v="8"/>
    <x v="8"/>
    <s v="Hamburg"/>
    <x v="20"/>
    <x v="0"/>
    <m/>
  </r>
  <r>
    <x v="0"/>
    <x v="8"/>
    <x v="8"/>
    <s v="Frankfurt am Main"/>
    <x v="20"/>
    <x v="0"/>
    <m/>
  </r>
  <r>
    <x v="0"/>
    <x v="8"/>
    <x v="8"/>
    <s v="Rostock"/>
    <x v="20"/>
    <x v="0"/>
    <m/>
  </r>
  <r>
    <x v="0"/>
    <x v="8"/>
    <x v="8"/>
    <s v="Hannover"/>
    <x v="20"/>
    <x v="0"/>
    <m/>
  </r>
  <r>
    <x v="0"/>
    <x v="8"/>
    <x v="8"/>
    <s v="Düsseldorf"/>
    <x v="20"/>
    <x v="0"/>
    <m/>
  </r>
  <r>
    <x v="0"/>
    <x v="8"/>
    <x v="8"/>
    <s v="Leipzig"/>
    <x v="20"/>
    <x v="0"/>
    <m/>
  </r>
  <r>
    <x v="0"/>
    <x v="8"/>
    <x v="8"/>
    <s v="Erfurt"/>
    <x v="20"/>
    <x v="0"/>
    <m/>
  </r>
  <r>
    <x v="0"/>
    <x v="8"/>
    <x v="8"/>
    <s v="Germany - South"/>
    <x v="20"/>
    <x v="0"/>
    <m/>
  </r>
  <r>
    <x v="0"/>
    <x v="8"/>
    <x v="8"/>
    <s v="Germany - West"/>
    <x v="20"/>
    <x v="0"/>
    <m/>
  </r>
  <r>
    <x v="0"/>
    <x v="8"/>
    <x v="9"/>
    <s v="Estonia"/>
    <x v="20"/>
    <x v="0"/>
    <n v="3.3000000000000002E-2"/>
  </r>
  <r>
    <x v="0"/>
    <x v="8"/>
    <x v="10"/>
    <s v="Ireland"/>
    <x v="20"/>
    <x v="0"/>
    <n v="6.8900000000000003E-2"/>
  </r>
  <r>
    <x v="0"/>
    <x v="8"/>
    <x v="10"/>
    <s v="Dublin"/>
    <x v="20"/>
    <x v="0"/>
    <m/>
  </r>
  <r>
    <x v="0"/>
    <x v="8"/>
    <x v="11"/>
    <s v="Greece"/>
    <x v="20"/>
    <x v="0"/>
    <n v="4.4499999999999998E-2"/>
  </r>
  <r>
    <x v="0"/>
    <x v="8"/>
    <x v="11"/>
    <s v="Athina"/>
    <x v="20"/>
    <x v="0"/>
    <n v="4.4499999999999998E-2"/>
  </r>
  <r>
    <x v="0"/>
    <x v="8"/>
    <x v="12"/>
    <s v="Spain"/>
    <x v="20"/>
    <x v="0"/>
    <n v="5.3400000000000003E-2"/>
  </r>
  <r>
    <x v="0"/>
    <x v="8"/>
    <x v="12"/>
    <s v="Madrid"/>
    <x v="20"/>
    <x v="0"/>
    <m/>
  </r>
  <r>
    <x v="0"/>
    <x v="8"/>
    <x v="13"/>
    <s v="France"/>
    <x v="20"/>
    <x v="0"/>
    <m/>
  </r>
  <r>
    <x v="0"/>
    <x v="8"/>
    <x v="13"/>
    <s v="Paris"/>
    <x v="20"/>
    <x v="0"/>
    <m/>
  </r>
  <r>
    <x v="0"/>
    <x v="8"/>
    <x v="13"/>
    <s v="Lille"/>
    <x v="20"/>
    <x v="0"/>
    <m/>
  </r>
  <r>
    <x v="0"/>
    <x v="8"/>
    <x v="13"/>
    <s v="Strasbourg"/>
    <x v="20"/>
    <x v="0"/>
    <m/>
  </r>
  <r>
    <x v="0"/>
    <x v="8"/>
    <x v="13"/>
    <s v="Toulouse"/>
    <x v="20"/>
    <x v="0"/>
    <m/>
  </r>
  <r>
    <x v="0"/>
    <x v="8"/>
    <x v="13"/>
    <s v="Lyon"/>
    <x v="20"/>
    <x v="0"/>
    <m/>
  </r>
  <r>
    <x v="0"/>
    <x v="8"/>
    <x v="13"/>
    <s v="Marseille"/>
    <x v="20"/>
    <x v="0"/>
    <m/>
  </r>
  <r>
    <x v="0"/>
    <x v="8"/>
    <x v="14"/>
    <s v="Croatia"/>
    <x v="20"/>
    <x v="0"/>
    <n v="3.44E-2"/>
  </r>
  <r>
    <x v="0"/>
    <x v="8"/>
    <x v="15"/>
    <s v="Italy"/>
    <x v="20"/>
    <x v="0"/>
    <n v="7.4800000000000005E-2"/>
  </r>
  <r>
    <x v="0"/>
    <x v="8"/>
    <x v="15"/>
    <s v="Nord-Ovest, Nord-Est, Centro (IT) (NUTS 2006)"/>
    <x v="20"/>
    <x v="0"/>
    <m/>
  </r>
  <r>
    <x v="0"/>
    <x v="8"/>
    <x v="15"/>
    <s v="Sud, Isole"/>
    <x v="20"/>
    <x v="0"/>
    <m/>
  </r>
  <r>
    <x v="0"/>
    <x v="8"/>
    <x v="16"/>
    <s v="Cyprus"/>
    <x v="20"/>
    <x v="0"/>
    <n v="6.9800000000000001E-2"/>
  </r>
  <r>
    <x v="0"/>
    <x v="8"/>
    <x v="17"/>
    <s v="Latvia"/>
    <x v="20"/>
    <x v="0"/>
    <n v="3.27E-2"/>
  </r>
  <r>
    <x v="0"/>
    <x v="8"/>
    <x v="18"/>
    <s v="Lithuania"/>
    <x v="20"/>
    <x v="0"/>
    <n v="4.9299999999999997E-2"/>
  </r>
  <r>
    <x v="0"/>
    <x v="8"/>
    <x v="19"/>
    <s v="Luxembourg"/>
    <x v="20"/>
    <x v="0"/>
    <m/>
  </r>
  <r>
    <x v="0"/>
    <x v="8"/>
    <x v="20"/>
    <s v="Hungary"/>
    <x v="20"/>
    <x v="0"/>
    <n v="5.04E-2"/>
  </r>
  <r>
    <x v="0"/>
    <x v="8"/>
    <x v="21"/>
    <s v="Malta"/>
    <x v="20"/>
    <x v="0"/>
    <n v="5.62E-2"/>
  </r>
  <r>
    <x v="0"/>
    <x v="8"/>
    <x v="22"/>
    <s v="Netherlands"/>
    <x v="20"/>
    <x v="0"/>
    <n v="5.3199999999999997E-2"/>
  </r>
  <r>
    <x v="0"/>
    <x v="8"/>
    <x v="22"/>
    <s v="Noord-Holland"/>
    <x v="20"/>
    <x v="0"/>
    <m/>
  </r>
  <r>
    <x v="0"/>
    <x v="8"/>
    <x v="22"/>
    <s v="Rotterdam"/>
    <x v="20"/>
    <x v="0"/>
    <m/>
  </r>
  <r>
    <x v="0"/>
    <x v="8"/>
    <x v="22"/>
    <s v="Noord-Brabant"/>
    <x v="20"/>
    <x v="0"/>
    <m/>
  </r>
  <r>
    <x v="0"/>
    <x v="8"/>
    <x v="23"/>
    <s v="Austria"/>
    <x v="20"/>
    <x v="0"/>
    <n v="4.3700000000000003E-2"/>
  </r>
  <r>
    <x v="0"/>
    <x v="8"/>
    <x v="23"/>
    <s v="Wien, Oberösterreich, Tirol"/>
    <x v="20"/>
    <x v="0"/>
    <m/>
  </r>
  <r>
    <x v="0"/>
    <x v="8"/>
    <x v="24"/>
    <s v="Poland"/>
    <x v="20"/>
    <x v="0"/>
    <n v="4.3700000000000003E-2"/>
  </r>
  <r>
    <x v="0"/>
    <x v="8"/>
    <x v="25"/>
    <s v="Portugal"/>
    <x v="20"/>
    <x v="0"/>
    <n v="5.0999999999999997E-2"/>
  </r>
  <r>
    <x v="0"/>
    <x v="8"/>
    <x v="25"/>
    <s v="Lisboa"/>
    <x v="20"/>
    <x v="0"/>
    <m/>
  </r>
  <r>
    <x v="0"/>
    <x v="8"/>
    <x v="26"/>
    <s v="Região Autónoma dos Açores (PT)"/>
    <x v="20"/>
    <x v="0"/>
    <m/>
  </r>
  <r>
    <x v="0"/>
    <x v="8"/>
    <x v="27"/>
    <s v="Romania"/>
    <x v="20"/>
    <x v="0"/>
    <n v="6.3E-2"/>
  </r>
  <r>
    <x v="0"/>
    <x v="8"/>
    <x v="28"/>
    <s v="Slovenia"/>
    <x v="20"/>
    <x v="0"/>
    <m/>
  </r>
  <r>
    <x v="0"/>
    <x v="8"/>
    <x v="29"/>
    <s v="Slovakia"/>
    <x v="20"/>
    <x v="0"/>
    <m/>
  </r>
  <r>
    <x v="0"/>
    <x v="8"/>
    <x v="30"/>
    <s v="Finland"/>
    <x v="20"/>
    <x v="0"/>
    <n v="4.1500000000000002E-2"/>
  </r>
  <r>
    <x v="0"/>
    <x v="8"/>
    <x v="31"/>
    <s v="Sweden"/>
    <x v="20"/>
    <x v="0"/>
    <n v="3.5799999999999998E-2"/>
  </r>
  <r>
    <x v="0"/>
    <x v="8"/>
    <x v="32"/>
    <s v="United Kingdom"/>
    <x v="20"/>
    <x v="0"/>
    <m/>
  </r>
  <r>
    <x v="0"/>
    <x v="8"/>
    <x v="32"/>
    <s v="Leeds"/>
    <x v="20"/>
    <x v="0"/>
    <m/>
  </r>
  <r>
    <x v="0"/>
    <x v="8"/>
    <x v="32"/>
    <s v="Birmingham"/>
    <x v="20"/>
    <x v="0"/>
    <m/>
  </r>
  <r>
    <x v="0"/>
    <x v="8"/>
    <x v="32"/>
    <s v="London"/>
    <x v="20"/>
    <x v="0"/>
    <m/>
  </r>
  <r>
    <x v="0"/>
    <x v="8"/>
    <x v="32"/>
    <s v="Glasgow"/>
    <x v="20"/>
    <x v="0"/>
    <m/>
  </r>
  <r>
    <x v="0"/>
    <x v="8"/>
    <x v="33"/>
    <s v="Norway"/>
    <x v="20"/>
    <x v="0"/>
    <n v="3.49E-2"/>
  </r>
  <r>
    <x v="0"/>
    <x v="8"/>
    <x v="34"/>
    <s v="Turkey"/>
    <x v="20"/>
    <x v="0"/>
    <m/>
  </r>
  <r>
    <x v="0"/>
    <x v="8"/>
    <x v="0"/>
    <s v="European Union (27 countries)"/>
    <x v="20"/>
    <x v="1"/>
    <m/>
  </r>
  <r>
    <x v="0"/>
    <x v="8"/>
    <x v="1"/>
    <s v="European Union (25 countries)"/>
    <x v="20"/>
    <x v="1"/>
    <m/>
  </r>
  <r>
    <x v="0"/>
    <x v="8"/>
    <x v="2"/>
    <s v="European Union (15 countries)"/>
    <x v="20"/>
    <x v="1"/>
    <m/>
  </r>
  <r>
    <x v="0"/>
    <x v="8"/>
    <x v="3"/>
    <s v="Euro area (EA11-2000, EA12-2006, EA13-2007, EA15-2008, EA16-2010, EA17)"/>
    <x v="20"/>
    <x v="1"/>
    <m/>
  </r>
  <r>
    <x v="0"/>
    <x v="8"/>
    <x v="4"/>
    <s v="Belgium"/>
    <x v="20"/>
    <x v="1"/>
    <n v="5.57E-2"/>
  </r>
  <r>
    <x v="0"/>
    <x v="8"/>
    <x v="5"/>
    <s v="Bulgaria"/>
    <x v="20"/>
    <x v="1"/>
    <n v="3.5299999999999998E-2"/>
  </r>
  <r>
    <x v="0"/>
    <x v="8"/>
    <x v="6"/>
    <s v="Czech Republic"/>
    <x v="20"/>
    <x v="1"/>
    <n v="4.3400000000000001E-2"/>
  </r>
  <r>
    <x v="0"/>
    <x v="8"/>
    <x v="7"/>
    <s v="Denmark"/>
    <x v="20"/>
    <x v="1"/>
    <m/>
  </r>
  <r>
    <x v="0"/>
    <x v="8"/>
    <x v="7"/>
    <s v="København"/>
    <x v="20"/>
    <x v="1"/>
    <m/>
  </r>
  <r>
    <x v="0"/>
    <x v="8"/>
    <x v="8"/>
    <s v="Germany (until 1990 former territory of the FRG)"/>
    <x v="20"/>
    <x v="1"/>
    <n v="6.9800000000000001E-2"/>
  </r>
  <r>
    <x v="0"/>
    <x v="8"/>
    <x v="8"/>
    <s v="Stuttgart"/>
    <x v="20"/>
    <x v="1"/>
    <m/>
  </r>
  <r>
    <x v="0"/>
    <x v="8"/>
    <x v="8"/>
    <s v="München"/>
    <x v="20"/>
    <x v="1"/>
    <m/>
  </r>
  <r>
    <x v="0"/>
    <x v="8"/>
    <x v="8"/>
    <s v="Hamburg"/>
    <x v="20"/>
    <x v="1"/>
    <m/>
  </r>
  <r>
    <x v="0"/>
    <x v="8"/>
    <x v="8"/>
    <s v="Frankfurt am Main"/>
    <x v="20"/>
    <x v="1"/>
    <m/>
  </r>
  <r>
    <x v="0"/>
    <x v="8"/>
    <x v="8"/>
    <s v="Rostock"/>
    <x v="20"/>
    <x v="1"/>
    <m/>
  </r>
  <r>
    <x v="0"/>
    <x v="8"/>
    <x v="8"/>
    <s v="Hannover"/>
    <x v="20"/>
    <x v="1"/>
    <m/>
  </r>
  <r>
    <x v="0"/>
    <x v="8"/>
    <x v="8"/>
    <s v="Düsseldorf"/>
    <x v="20"/>
    <x v="1"/>
    <m/>
  </r>
  <r>
    <x v="0"/>
    <x v="8"/>
    <x v="8"/>
    <s v="Leipzig"/>
    <x v="20"/>
    <x v="1"/>
    <m/>
  </r>
  <r>
    <x v="0"/>
    <x v="8"/>
    <x v="8"/>
    <s v="Erfurt"/>
    <x v="20"/>
    <x v="1"/>
    <m/>
  </r>
  <r>
    <x v="0"/>
    <x v="8"/>
    <x v="8"/>
    <s v="Germany - South"/>
    <x v="20"/>
    <x v="1"/>
    <m/>
  </r>
  <r>
    <x v="0"/>
    <x v="8"/>
    <x v="8"/>
    <s v="Germany - West"/>
    <x v="20"/>
    <x v="1"/>
    <m/>
  </r>
  <r>
    <x v="0"/>
    <x v="8"/>
    <x v="9"/>
    <s v="Estonia"/>
    <x v="20"/>
    <x v="1"/>
    <n v="3.2899999999999999E-2"/>
  </r>
  <r>
    <x v="0"/>
    <x v="8"/>
    <x v="10"/>
    <s v="Ireland"/>
    <x v="20"/>
    <x v="1"/>
    <n v="6.8900000000000003E-2"/>
  </r>
  <r>
    <x v="0"/>
    <x v="8"/>
    <x v="10"/>
    <s v="Dublin"/>
    <x v="20"/>
    <x v="1"/>
    <m/>
  </r>
  <r>
    <x v="0"/>
    <x v="8"/>
    <x v="11"/>
    <s v="Greece"/>
    <x v="20"/>
    <x v="1"/>
    <n v="4.4499999999999998E-2"/>
  </r>
  <r>
    <x v="0"/>
    <x v="8"/>
    <x v="11"/>
    <s v="Athina"/>
    <x v="20"/>
    <x v="1"/>
    <m/>
  </r>
  <r>
    <x v="0"/>
    <x v="8"/>
    <x v="12"/>
    <s v="Spain"/>
    <x v="20"/>
    <x v="1"/>
    <n v="5.3400000000000003E-2"/>
  </r>
  <r>
    <x v="0"/>
    <x v="8"/>
    <x v="12"/>
    <s v="Madrid"/>
    <x v="20"/>
    <x v="1"/>
    <m/>
  </r>
  <r>
    <x v="0"/>
    <x v="8"/>
    <x v="13"/>
    <s v="France"/>
    <x v="20"/>
    <x v="1"/>
    <m/>
  </r>
  <r>
    <x v="0"/>
    <x v="8"/>
    <x v="13"/>
    <s v="Paris"/>
    <x v="20"/>
    <x v="1"/>
    <m/>
  </r>
  <r>
    <x v="0"/>
    <x v="8"/>
    <x v="13"/>
    <s v="Lille"/>
    <x v="20"/>
    <x v="1"/>
    <m/>
  </r>
  <r>
    <x v="0"/>
    <x v="8"/>
    <x v="13"/>
    <s v="Strasbourg"/>
    <x v="20"/>
    <x v="1"/>
    <m/>
  </r>
  <r>
    <x v="0"/>
    <x v="8"/>
    <x v="13"/>
    <s v="Toulouse"/>
    <x v="20"/>
    <x v="1"/>
    <m/>
  </r>
  <r>
    <x v="0"/>
    <x v="8"/>
    <x v="13"/>
    <s v="Lyon"/>
    <x v="20"/>
    <x v="1"/>
    <m/>
  </r>
  <r>
    <x v="0"/>
    <x v="8"/>
    <x v="13"/>
    <s v="Marseille"/>
    <x v="20"/>
    <x v="1"/>
    <m/>
  </r>
  <r>
    <x v="0"/>
    <x v="8"/>
    <x v="14"/>
    <s v="Croatia"/>
    <x v="20"/>
    <x v="1"/>
    <n v="3.56E-2"/>
  </r>
  <r>
    <x v="0"/>
    <x v="8"/>
    <x v="15"/>
    <s v="Italy"/>
    <x v="20"/>
    <x v="1"/>
    <n v="7.3599999999999999E-2"/>
  </r>
  <r>
    <x v="0"/>
    <x v="8"/>
    <x v="15"/>
    <s v="Nord-Ovest, Nord-Est, Centro (IT) (NUTS 2006)"/>
    <x v="20"/>
    <x v="1"/>
    <m/>
  </r>
  <r>
    <x v="0"/>
    <x v="8"/>
    <x v="15"/>
    <s v="Sud, Isole"/>
    <x v="20"/>
    <x v="1"/>
    <m/>
  </r>
  <r>
    <x v="0"/>
    <x v="8"/>
    <x v="16"/>
    <s v="Cyprus"/>
    <x v="20"/>
    <x v="1"/>
    <n v="8.8700000000000001E-2"/>
  </r>
  <r>
    <x v="0"/>
    <x v="8"/>
    <x v="17"/>
    <s v="Latvia"/>
    <x v="20"/>
    <x v="1"/>
    <n v="3.27E-2"/>
  </r>
  <r>
    <x v="0"/>
    <x v="8"/>
    <x v="18"/>
    <s v="Lithuania"/>
    <x v="20"/>
    <x v="1"/>
    <n v="4.9299999999999997E-2"/>
  </r>
  <r>
    <x v="0"/>
    <x v="8"/>
    <x v="19"/>
    <s v="Luxembourg"/>
    <x v="20"/>
    <x v="1"/>
    <m/>
  </r>
  <r>
    <x v="0"/>
    <x v="8"/>
    <x v="20"/>
    <s v="Hungary"/>
    <x v="20"/>
    <x v="1"/>
    <n v="5.1400000000000001E-2"/>
  </r>
  <r>
    <x v="0"/>
    <x v="8"/>
    <x v="21"/>
    <s v="Malta"/>
    <x v="20"/>
    <x v="1"/>
    <n v="5.6599999999999998E-2"/>
  </r>
  <r>
    <x v="0"/>
    <x v="8"/>
    <x v="22"/>
    <s v="Netherlands"/>
    <x v="20"/>
    <x v="1"/>
    <n v="5.33E-2"/>
  </r>
  <r>
    <x v="0"/>
    <x v="8"/>
    <x v="22"/>
    <s v="Noord-Holland"/>
    <x v="20"/>
    <x v="1"/>
    <m/>
  </r>
  <r>
    <x v="0"/>
    <x v="8"/>
    <x v="22"/>
    <s v="Rotterdam"/>
    <x v="20"/>
    <x v="1"/>
    <m/>
  </r>
  <r>
    <x v="0"/>
    <x v="8"/>
    <x v="22"/>
    <s v="Noord-Brabant"/>
    <x v="20"/>
    <x v="1"/>
    <m/>
  </r>
  <r>
    <x v="0"/>
    <x v="8"/>
    <x v="23"/>
    <s v="Austria"/>
    <x v="20"/>
    <x v="1"/>
    <n v="4.3900000000000002E-2"/>
  </r>
  <r>
    <x v="0"/>
    <x v="8"/>
    <x v="23"/>
    <s v="Wien, Oberösterreich, Tirol"/>
    <x v="20"/>
    <x v="1"/>
    <m/>
  </r>
  <r>
    <x v="0"/>
    <x v="8"/>
    <x v="24"/>
    <s v="Poland"/>
    <x v="20"/>
    <x v="1"/>
    <n v="4.1099999999999998E-2"/>
  </r>
  <r>
    <x v="0"/>
    <x v="8"/>
    <x v="25"/>
    <s v="Portugal"/>
    <x v="20"/>
    <x v="1"/>
    <n v="5.3199999999999997E-2"/>
  </r>
  <r>
    <x v="0"/>
    <x v="8"/>
    <x v="25"/>
    <s v="Lisboa"/>
    <x v="20"/>
    <x v="1"/>
    <m/>
  </r>
  <r>
    <x v="0"/>
    <x v="8"/>
    <x v="26"/>
    <s v="Região Autónoma dos Açores (PT)"/>
    <x v="20"/>
    <x v="1"/>
    <m/>
  </r>
  <r>
    <x v="0"/>
    <x v="8"/>
    <x v="27"/>
    <s v="Romania"/>
    <x v="20"/>
    <x v="1"/>
    <n v="7.1499999999999994E-2"/>
  </r>
  <r>
    <x v="0"/>
    <x v="8"/>
    <x v="28"/>
    <s v="Slovenia"/>
    <x v="20"/>
    <x v="1"/>
    <m/>
  </r>
  <r>
    <x v="0"/>
    <x v="8"/>
    <x v="29"/>
    <s v="Slovakia"/>
    <x v="20"/>
    <x v="1"/>
    <m/>
  </r>
  <r>
    <x v="0"/>
    <x v="8"/>
    <x v="30"/>
    <s v="Finland"/>
    <x v="20"/>
    <x v="1"/>
    <n v="3.9399999999999998E-2"/>
  </r>
  <r>
    <x v="0"/>
    <x v="8"/>
    <x v="31"/>
    <s v="Sweden"/>
    <x v="20"/>
    <x v="1"/>
    <n v="4.4999999999999998E-2"/>
  </r>
  <r>
    <x v="0"/>
    <x v="8"/>
    <x v="32"/>
    <s v="United Kingdom"/>
    <x v="20"/>
    <x v="1"/>
    <n v="4.7600000000000003E-2"/>
  </r>
  <r>
    <x v="0"/>
    <x v="8"/>
    <x v="32"/>
    <s v="Leeds"/>
    <x v="20"/>
    <x v="1"/>
    <m/>
  </r>
  <r>
    <x v="0"/>
    <x v="8"/>
    <x v="32"/>
    <s v="Birmingham"/>
    <x v="20"/>
    <x v="1"/>
    <m/>
  </r>
  <r>
    <x v="0"/>
    <x v="8"/>
    <x v="32"/>
    <s v="London"/>
    <x v="20"/>
    <x v="1"/>
    <m/>
  </r>
  <r>
    <x v="0"/>
    <x v="8"/>
    <x v="32"/>
    <s v="Glasgow"/>
    <x v="20"/>
    <x v="1"/>
    <m/>
  </r>
  <r>
    <x v="0"/>
    <x v="8"/>
    <x v="33"/>
    <s v="Norway"/>
    <x v="20"/>
    <x v="1"/>
    <n v="3.5099999999999999E-2"/>
  </r>
  <r>
    <x v="0"/>
    <x v="8"/>
    <x v="34"/>
    <s v="Turkey"/>
    <x v="20"/>
    <x v="1"/>
    <m/>
  </r>
  <r>
    <x v="0"/>
    <x v="8"/>
    <x v="0"/>
    <s v="European Union (27 countries)"/>
    <x v="21"/>
    <x v="0"/>
    <m/>
  </r>
  <r>
    <x v="0"/>
    <x v="8"/>
    <x v="1"/>
    <s v="European Union (25 countries)"/>
    <x v="21"/>
    <x v="0"/>
    <m/>
  </r>
  <r>
    <x v="0"/>
    <x v="8"/>
    <x v="2"/>
    <s v="European Union (15 countries)"/>
    <x v="21"/>
    <x v="0"/>
    <m/>
  </r>
  <r>
    <x v="0"/>
    <x v="8"/>
    <x v="3"/>
    <s v="Euro area (EA11-2000, EA12-2006, EA13-2007, EA15-2008, EA16-2010, EA17)"/>
    <x v="21"/>
    <x v="0"/>
    <m/>
  </r>
  <r>
    <x v="0"/>
    <x v="8"/>
    <x v="4"/>
    <s v="Belgium"/>
    <x v="21"/>
    <x v="0"/>
    <n v="6.4000000000000001E-2"/>
  </r>
  <r>
    <x v="0"/>
    <x v="8"/>
    <x v="5"/>
    <s v="Bulgaria"/>
    <x v="21"/>
    <x v="0"/>
    <n v="3.4799999999999998E-2"/>
  </r>
  <r>
    <x v="0"/>
    <x v="8"/>
    <x v="6"/>
    <s v="Czech Republic"/>
    <x v="21"/>
    <x v="0"/>
    <n v="5.1499999999999997E-2"/>
  </r>
  <r>
    <x v="0"/>
    <x v="8"/>
    <x v="7"/>
    <s v="Denmark"/>
    <x v="21"/>
    <x v="0"/>
    <m/>
  </r>
  <r>
    <x v="0"/>
    <x v="8"/>
    <x v="7"/>
    <s v="København"/>
    <x v="21"/>
    <x v="0"/>
    <m/>
  </r>
  <r>
    <x v="0"/>
    <x v="8"/>
    <x v="8"/>
    <s v="Germany (until 1990 former territory of the FRG)"/>
    <x v="21"/>
    <x v="0"/>
    <n v="7.5200000000000003E-2"/>
  </r>
  <r>
    <x v="0"/>
    <x v="8"/>
    <x v="8"/>
    <s v="Stuttgart"/>
    <x v="21"/>
    <x v="0"/>
    <m/>
  </r>
  <r>
    <x v="0"/>
    <x v="8"/>
    <x v="8"/>
    <s v="München"/>
    <x v="21"/>
    <x v="0"/>
    <m/>
  </r>
  <r>
    <x v="0"/>
    <x v="8"/>
    <x v="8"/>
    <s v="Hamburg"/>
    <x v="21"/>
    <x v="0"/>
    <m/>
  </r>
  <r>
    <x v="0"/>
    <x v="8"/>
    <x v="8"/>
    <s v="Frankfurt am Main"/>
    <x v="21"/>
    <x v="0"/>
    <m/>
  </r>
  <r>
    <x v="0"/>
    <x v="8"/>
    <x v="8"/>
    <s v="Rostock"/>
    <x v="21"/>
    <x v="0"/>
    <m/>
  </r>
  <r>
    <x v="0"/>
    <x v="8"/>
    <x v="8"/>
    <s v="Hannover"/>
    <x v="21"/>
    <x v="0"/>
    <m/>
  </r>
  <r>
    <x v="0"/>
    <x v="8"/>
    <x v="8"/>
    <s v="Düsseldorf"/>
    <x v="21"/>
    <x v="0"/>
    <m/>
  </r>
  <r>
    <x v="0"/>
    <x v="8"/>
    <x v="8"/>
    <s v="Leipzig"/>
    <x v="21"/>
    <x v="0"/>
    <m/>
  </r>
  <r>
    <x v="0"/>
    <x v="8"/>
    <x v="8"/>
    <s v="Erfurt"/>
    <x v="21"/>
    <x v="0"/>
    <m/>
  </r>
  <r>
    <x v="0"/>
    <x v="8"/>
    <x v="8"/>
    <s v="Germany - South"/>
    <x v="21"/>
    <x v="0"/>
    <m/>
  </r>
  <r>
    <x v="0"/>
    <x v="8"/>
    <x v="8"/>
    <s v="Germany - West"/>
    <x v="21"/>
    <x v="0"/>
    <m/>
  </r>
  <r>
    <x v="0"/>
    <x v="8"/>
    <x v="9"/>
    <s v="Estonia"/>
    <x v="21"/>
    <x v="0"/>
    <n v="3.1300000000000001E-2"/>
  </r>
  <r>
    <x v="0"/>
    <x v="8"/>
    <x v="10"/>
    <s v="Ireland"/>
    <x v="21"/>
    <x v="0"/>
    <n v="8.3099999999999993E-2"/>
  </r>
  <r>
    <x v="0"/>
    <x v="8"/>
    <x v="10"/>
    <s v="Dublin"/>
    <x v="21"/>
    <x v="0"/>
    <m/>
  </r>
  <r>
    <x v="0"/>
    <x v="8"/>
    <x v="11"/>
    <s v="Greece"/>
    <x v="21"/>
    <x v="0"/>
    <n v="4.5999999999999999E-2"/>
  </r>
  <r>
    <x v="0"/>
    <x v="8"/>
    <x v="11"/>
    <s v="Athina"/>
    <x v="21"/>
    <x v="0"/>
    <m/>
  </r>
  <r>
    <x v="0"/>
    <x v="8"/>
    <x v="12"/>
    <s v="Spain"/>
    <x v="21"/>
    <x v="0"/>
    <n v="5.6099999999999997E-2"/>
  </r>
  <r>
    <x v="0"/>
    <x v="8"/>
    <x v="12"/>
    <s v="Madrid"/>
    <x v="21"/>
    <x v="0"/>
    <m/>
  </r>
  <r>
    <x v="0"/>
    <x v="8"/>
    <x v="13"/>
    <s v="France"/>
    <x v="21"/>
    <x v="0"/>
    <m/>
  </r>
  <r>
    <x v="0"/>
    <x v="8"/>
    <x v="13"/>
    <s v="Paris"/>
    <x v="21"/>
    <x v="0"/>
    <m/>
  </r>
  <r>
    <x v="0"/>
    <x v="8"/>
    <x v="13"/>
    <s v="Lille"/>
    <x v="21"/>
    <x v="0"/>
    <m/>
  </r>
  <r>
    <x v="0"/>
    <x v="8"/>
    <x v="13"/>
    <s v="Strasbourg"/>
    <x v="21"/>
    <x v="0"/>
    <m/>
  </r>
  <r>
    <x v="0"/>
    <x v="8"/>
    <x v="13"/>
    <s v="Toulouse"/>
    <x v="21"/>
    <x v="0"/>
    <m/>
  </r>
  <r>
    <x v="0"/>
    <x v="8"/>
    <x v="13"/>
    <s v="Lyon"/>
    <x v="21"/>
    <x v="0"/>
    <m/>
  </r>
  <r>
    <x v="0"/>
    <x v="8"/>
    <x v="13"/>
    <s v="Marseille"/>
    <x v="21"/>
    <x v="0"/>
    <m/>
  </r>
  <r>
    <x v="0"/>
    <x v="8"/>
    <x v="14"/>
    <s v="Croatia"/>
    <x v="21"/>
    <x v="0"/>
    <n v="3.7999999999999999E-2"/>
  </r>
  <r>
    <x v="0"/>
    <x v="8"/>
    <x v="15"/>
    <s v="Italy"/>
    <x v="21"/>
    <x v="0"/>
    <n v="8.4500000000000006E-2"/>
  </r>
  <r>
    <x v="0"/>
    <x v="8"/>
    <x v="15"/>
    <s v="Nord-Ovest, Nord-Est, Centro (IT) (NUTS 2006)"/>
    <x v="21"/>
    <x v="0"/>
    <m/>
  </r>
  <r>
    <x v="0"/>
    <x v="8"/>
    <x v="15"/>
    <s v="Sud, Isole"/>
    <x v="21"/>
    <x v="0"/>
    <m/>
  </r>
  <r>
    <x v="0"/>
    <x v="8"/>
    <x v="16"/>
    <s v="Cyprus"/>
    <x v="21"/>
    <x v="0"/>
    <n v="0.1023"/>
  </r>
  <r>
    <x v="0"/>
    <x v="8"/>
    <x v="17"/>
    <s v="Latvia"/>
    <x v="21"/>
    <x v="0"/>
    <n v="3.27E-2"/>
  </r>
  <r>
    <x v="0"/>
    <x v="8"/>
    <x v="18"/>
    <s v="Lithuania"/>
    <x v="21"/>
    <x v="0"/>
    <n v="4.9200000000000001E-2"/>
  </r>
  <r>
    <x v="0"/>
    <x v="8"/>
    <x v="19"/>
    <s v="Luxembourg"/>
    <x v="21"/>
    <x v="0"/>
    <m/>
  </r>
  <r>
    <x v="0"/>
    <x v="8"/>
    <x v="20"/>
    <s v="Hungary"/>
    <x v="21"/>
    <x v="0"/>
    <n v="5.1200000000000002E-2"/>
  </r>
  <r>
    <x v="0"/>
    <x v="8"/>
    <x v="21"/>
    <s v="Malta"/>
    <x v="21"/>
    <x v="0"/>
    <n v="5.6599999999999998E-2"/>
  </r>
  <r>
    <x v="0"/>
    <x v="8"/>
    <x v="22"/>
    <s v="Netherlands"/>
    <x v="21"/>
    <x v="0"/>
    <n v="5.6399999999999999E-2"/>
  </r>
  <r>
    <x v="0"/>
    <x v="8"/>
    <x v="22"/>
    <s v="Noord-Holland"/>
    <x v="21"/>
    <x v="0"/>
    <m/>
  </r>
  <r>
    <x v="0"/>
    <x v="8"/>
    <x v="22"/>
    <s v="Rotterdam"/>
    <x v="21"/>
    <x v="0"/>
    <m/>
  </r>
  <r>
    <x v="0"/>
    <x v="8"/>
    <x v="22"/>
    <s v="Noord-Brabant"/>
    <x v="21"/>
    <x v="0"/>
    <m/>
  </r>
  <r>
    <x v="0"/>
    <x v="8"/>
    <x v="23"/>
    <s v="Austria"/>
    <x v="21"/>
    <x v="0"/>
    <n v="4.8099999999999997E-2"/>
  </r>
  <r>
    <x v="0"/>
    <x v="8"/>
    <x v="23"/>
    <s v="Wien, Oberösterreich, Tirol"/>
    <x v="21"/>
    <x v="0"/>
    <m/>
  </r>
  <r>
    <x v="0"/>
    <x v="8"/>
    <x v="24"/>
    <s v="Poland"/>
    <x v="21"/>
    <x v="0"/>
    <n v="4.6899999999999997E-2"/>
  </r>
  <r>
    <x v="0"/>
    <x v="8"/>
    <x v="25"/>
    <s v="Portugal"/>
    <x v="21"/>
    <x v="0"/>
    <n v="5.8200000000000002E-2"/>
  </r>
  <r>
    <x v="0"/>
    <x v="8"/>
    <x v="25"/>
    <s v="Lisboa"/>
    <x v="21"/>
    <x v="0"/>
    <m/>
  </r>
  <r>
    <x v="0"/>
    <x v="8"/>
    <x v="26"/>
    <s v="Região Autónoma dos Açores (PT)"/>
    <x v="21"/>
    <x v="0"/>
    <m/>
  </r>
  <r>
    <x v="0"/>
    <x v="8"/>
    <x v="27"/>
    <s v="Romania"/>
    <x v="21"/>
    <x v="0"/>
    <n v="4.4299999999999999E-2"/>
  </r>
  <r>
    <x v="0"/>
    <x v="8"/>
    <x v="28"/>
    <s v="Slovenia"/>
    <x v="21"/>
    <x v="0"/>
    <m/>
  </r>
  <r>
    <x v="0"/>
    <x v="8"/>
    <x v="29"/>
    <s v="Slovakia"/>
    <x v="21"/>
    <x v="0"/>
    <n v="6.3500000000000001E-2"/>
  </r>
  <r>
    <x v="0"/>
    <x v="8"/>
    <x v="30"/>
    <s v="Finland"/>
    <x v="21"/>
    <x v="0"/>
    <n v="4.07E-2"/>
  </r>
  <r>
    <x v="0"/>
    <x v="8"/>
    <x v="31"/>
    <s v="Sweden"/>
    <x v="21"/>
    <x v="0"/>
    <n v="4.8899999999999999E-2"/>
  </r>
  <r>
    <x v="0"/>
    <x v="8"/>
    <x v="32"/>
    <s v="United Kingdom"/>
    <x v="21"/>
    <x v="0"/>
    <n v="6.0199999999999997E-2"/>
  </r>
  <r>
    <x v="0"/>
    <x v="8"/>
    <x v="32"/>
    <s v="Leeds"/>
    <x v="21"/>
    <x v="0"/>
    <m/>
  </r>
  <r>
    <x v="0"/>
    <x v="8"/>
    <x v="32"/>
    <s v="Birmingham"/>
    <x v="21"/>
    <x v="0"/>
    <m/>
  </r>
  <r>
    <x v="0"/>
    <x v="8"/>
    <x v="32"/>
    <s v="London"/>
    <x v="21"/>
    <x v="0"/>
    <m/>
  </r>
  <r>
    <x v="0"/>
    <x v="8"/>
    <x v="32"/>
    <s v="Glasgow"/>
    <x v="21"/>
    <x v="0"/>
    <m/>
  </r>
  <r>
    <x v="0"/>
    <x v="8"/>
    <x v="33"/>
    <s v="Norway"/>
    <x v="21"/>
    <x v="0"/>
    <n v="3.4099999999999998E-2"/>
  </r>
  <r>
    <x v="0"/>
    <x v="8"/>
    <x v="34"/>
    <s v="Turkey"/>
    <x v="21"/>
    <x v="0"/>
    <m/>
  </r>
  <r>
    <x v="0"/>
    <x v="8"/>
    <x v="0"/>
    <s v="European Union (27 countries)"/>
    <x v="21"/>
    <x v="1"/>
    <m/>
  </r>
  <r>
    <x v="0"/>
    <x v="8"/>
    <x v="1"/>
    <s v="European Union (25 countries)"/>
    <x v="21"/>
    <x v="1"/>
    <m/>
  </r>
  <r>
    <x v="0"/>
    <x v="8"/>
    <x v="2"/>
    <s v="European Union (15 countries)"/>
    <x v="21"/>
    <x v="1"/>
    <m/>
  </r>
  <r>
    <x v="0"/>
    <x v="8"/>
    <x v="3"/>
    <s v="Euro area (EA11-2000, EA12-2006, EA13-2007, EA15-2008, EA16-2010, EA17)"/>
    <x v="21"/>
    <x v="1"/>
    <m/>
  </r>
  <r>
    <x v="0"/>
    <x v="8"/>
    <x v="4"/>
    <s v="Belgium"/>
    <x v="21"/>
    <x v="1"/>
    <n v="7.0900000000000005E-2"/>
  </r>
  <r>
    <x v="0"/>
    <x v="8"/>
    <x v="5"/>
    <s v="Bulgaria"/>
    <x v="21"/>
    <x v="1"/>
    <n v="3.27E-2"/>
  </r>
  <r>
    <x v="0"/>
    <x v="8"/>
    <x v="6"/>
    <s v="Czech Republic"/>
    <x v="21"/>
    <x v="1"/>
    <n v="5.1999999999999998E-2"/>
  </r>
  <r>
    <x v="0"/>
    <x v="8"/>
    <x v="7"/>
    <s v="Denmark"/>
    <x v="21"/>
    <x v="1"/>
    <m/>
  </r>
  <r>
    <x v="0"/>
    <x v="8"/>
    <x v="7"/>
    <s v="København"/>
    <x v="21"/>
    <x v="1"/>
    <m/>
  </r>
  <r>
    <x v="0"/>
    <x v="8"/>
    <x v="8"/>
    <s v="Germany (until 1990 former territory of the FRG)"/>
    <x v="21"/>
    <x v="1"/>
    <n v="7.6100000000000001E-2"/>
  </r>
  <r>
    <x v="0"/>
    <x v="8"/>
    <x v="8"/>
    <s v="Stuttgart"/>
    <x v="21"/>
    <x v="1"/>
    <m/>
  </r>
  <r>
    <x v="0"/>
    <x v="8"/>
    <x v="8"/>
    <s v="München"/>
    <x v="21"/>
    <x v="1"/>
    <m/>
  </r>
  <r>
    <x v="0"/>
    <x v="8"/>
    <x v="8"/>
    <s v="Hamburg"/>
    <x v="21"/>
    <x v="1"/>
    <m/>
  </r>
  <r>
    <x v="0"/>
    <x v="8"/>
    <x v="8"/>
    <s v="Frankfurt am Main"/>
    <x v="21"/>
    <x v="1"/>
    <m/>
  </r>
  <r>
    <x v="0"/>
    <x v="8"/>
    <x v="8"/>
    <s v="Rostock"/>
    <x v="21"/>
    <x v="1"/>
    <m/>
  </r>
  <r>
    <x v="0"/>
    <x v="8"/>
    <x v="8"/>
    <s v="Hannover"/>
    <x v="21"/>
    <x v="1"/>
    <m/>
  </r>
  <r>
    <x v="0"/>
    <x v="8"/>
    <x v="8"/>
    <s v="Düsseldorf"/>
    <x v="21"/>
    <x v="1"/>
    <m/>
  </r>
  <r>
    <x v="0"/>
    <x v="8"/>
    <x v="8"/>
    <s v="Leipzig"/>
    <x v="21"/>
    <x v="1"/>
    <m/>
  </r>
  <r>
    <x v="0"/>
    <x v="8"/>
    <x v="8"/>
    <s v="Erfurt"/>
    <x v="21"/>
    <x v="1"/>
    <m/>
  </r>
  <r>
    <x v="0"/>
    <x v="8"/>
    <x v="8"/>
    <s v="Germany - South"/>
    <x v="21"/>
    <x v="1"/>
    <m/>
  </r>
  <r>
    <x v="0"/>
    <x v="8"/>
    <x v="8"/>
    <s v="Germany - West"/>
    <x v="21"/>
    <x v="1"/>
    <m/>
  </r>
  <r>
    <x v="0"/>
    <x v="8"/>
    <x v="9"/>
    <s v="Estonia"/>
    <x v="21"/>
    <x v="1"/>
    <n v="3.0200000000000001E-2"/>
  </r>
  <r>
    <x v="0"/>
    <x v="8"/>
    <x v="10"/>
    <s v="Ireland"/>
    <x v="21"/>
    <x v="1"/>
    <n v="8.3099999999999993E-2"/>
  </r>
  <r>
    <x v="0"/>
    <x v="8"/>
    <x v="10"/>
    <s v="Dublin"/>
    <x v="21"/>
    <x v="1"/>
    <m/>
  </r>
  <r>
    <x v="0"/>
    <x v="8"/>
    <x v="11"/>
    <s v="Greece"/>
    <x v="21"/>
    <x v="1"/>
    <n v="4.5999999999999999E-2"/>
  </r>
  <r>
    <x v="0"/>
    <x v="8"/>
    <x v="11"/>
    <s v="Athina"/>
    <x v="21"/>
    <x v="1"/>
    <m/>
  </r>
  <r>
    <x v="0"/>
    <x v="8"/>
    <x v="12"/>
    <s v="Spain"/>
    <x v="21"/>
    <x v="1"/>
    <n v="5.9499999999999997E-2"/>
  </r>
  <r>
    <x v="0"/>
    <x v="8"/>
    <x v="12"/>
    <s v="Madrid"/>
    <x v="21"/>
    <x v="1"/>
    <m/>
  </r>
  <r>
    <x v="0"/>
    <x v="8"/>
    <x v="13"/>
    <s v="France"/>
    <x v="21"/>
    <x v="1"/>
    <m/>
  </r>
  <r>
    <x v="0"/>
    <x v="8"/>
    <x v="13"/>
    <s v="Paris"/>
    <x v="21"/>
    <x v="1"/>
    <m/>
  </r>
  <r>
    <x v="0"/>
    <x v="8"/>
    <x v="13"/>
    <s v="Lille"/>
    <x v="21"/>
    <x v="1"/>
    <m/>
  </r>
  <r>
    <x v="0"/>
    <x v="8"/>
    <x v="13"/>
    <s v="Strasbourg"/>
    <x v="21"/>
    <x v="1"/>
    <m/>
  </r>
  <r>
    <x v="0"/>
    <x v="8"/>
    <x v="13"/>
    <s v="Toulouse"/>
    <x v="21"/>
    <x v="1"/>
    <m/>
  </r>
  <r>
    <x v="0"/>
    <x v="8"/>
    <x v="13"/>
    <s v="Lyon"/>
    <x v="21"/>
    <x v="1"/>
    <m/>
  </r>
  <r>
    <x v="0"/>
    <x v="8"/>
    <x v="13"/>
    <s v="Marseille"/>
    <x v="21"/>
    <x v="1"/>
    <m/>
  </r>
  <r>
    <x v="0"/>
    <x v="8"/>
    <x v="14"/>
    <s v="Croatia"/>
    <x v="21"/>
    <x v="1"/>
    <n v="3.8600000000000002E-2"/>
  </r>
  <r>
    <x v="0"/>
    <x v="8"/>
    <x v="15"/>
    <s v="Italy"/>
    <x v="21"/>
    <x v="1"/>
    <n v="8.5900000000000004E-2"/>
  </r>
  <r>
    <x v="0"/>
    <x v="8"/>
    <x v="15"/>
    <s v="Nord-Ovest, Nord-Est, Centro (IT) (NUTS 2006)"/>
    <x v="21"/>
    <x v="1"/>
    <m/>
  </r>
  <r>
    <x v="0"/>
    <x v="8"/>
    <x v="15"/>
    <s v="Sud, Isole"/>
    <x v="21"/>
    <x v="1"/>
    <m/>
  </r>
  <r>
    <x v="0"/>
    <x v="8"/>
    <x v="16"/>
    <s v="Cyprus"/>
    <x v="21"/>
    <x v="1"/>
    <n v="0.1037"/>
  </r>
  <r>
    <x v="0"/>
    <x v="8"/>
    <x v="17"/>
    <s v="Latvia"/>
    <x v="21"/>
    <x v="1"/>
    <n v="3.5400000000000001E-2"/>
  </r>
  <r>
    <x v="0"/>
    <x v="8"/>
    <x v="18"/>
    <s v="Lithuania"/>
    <x v="21"/>
    <x v="1"/>
    <n v="4.9200000000000001E-2"/>
  </r>
  <r>
    <x v="0"/>
    <x v="8"/>
    <x v="19"/>
    <s v="Luxembourg"/>
    <x v="21"/>
    <x v="1"/>
    <m/>
  </r>
  <r>
    <x v="0"/>
    <x v="8"/>
    <x v="20"/>
    <s v="Hungary"/>
    <x v="21"/>
    <x v="1"/>
    <n v="5.0999999999999997E-2"/>
  </r>
  <r>
    <x v="0"/>
    <x v="8"/>
    <x v="21"/>
    <s v="Malta"/>
    <x v="21"/>
    <x v="1"/>
    <n v="5.7099999999999998E-2"/>
  </r>
  <r>
    <x v="0"/>
    <x v="8"/>
    <x v="22"/>
    <s v="Netherlands"/>
    <x v="21"/>
    <x v="1"/>
    <n v="5.7799999999999997E-2"/>
  </r>
  <r>
    <x v="0"/>
    <x v="8"/>
    <x v="22"/>
    <s v="Noord-Holland"/>
    <x v="21"/>
    <x v="1"/>
    <m/>
  </r>
  <r>
    <x v="0"/>
    <x v="8"/>
    <x v="22"/>
    <s v="Rotterdam"/>
    <x v="21"/>
    <x v="1"/>
    <m/>
  </r>
  <r>
    <x v="0"/>
    <x v="8"/>
    <x v="22"/>
    <s v="Noord-Brabant"/>
    <x v="21"/>
    <x v="1"/>
    <m/>
  </r>
  <r>
    <x v="0"/>
    <x v="8"/>
    <x v="23"/>
    <s v="Austria"/>
    <x v="21"/>
    <x v="1"/>
    <n v="5.1900000000000002E-2"/>
  </r>
  <r>
    <x v="0"/>
    <x v="8"/>
    <x v="23"/>
    <s v="Wien, Oberösterreich, Tirol"/>
    <x v="21"/>
    <x v="1"/>
    <m/>
  </r>
  <r>
    <x v="0"/>
    <x v="8"/>
    <x v="24"/>
    <s v="Poland"/>
    <x v="21"/>
    <x v="1"/>
    <n v="4.4699999999999997E-2"/>
  </r>
  <r>
    <x v="0"/>
    <x v="8"/>
    <x v="25"/>
    <s v="Portugal"/>
    <x v="21"/>
    <x v="1"/>
    <n v="5.7099999999999998E-2"/>
  </r>
  <r>
    <x v="0"/>
    <x v="8"/>
    <x v="25"/>
    <s v="Lisboa"/>
    <x v="21"/>
    <x v="1"/>
    <m/>
  </r>
  <r>
    <x v="0"/>
    <x v="8"/>
    <x v="26"/>
    <s v="Região Autónoma dos Açores (PT)"/>
    <x v="21"/>
    <x v="1"/>
    <m/>
  </r>
  <r>
    <x v="0"/>
    <x v="8"/>
    <x v="27"/>
    <s v="Romania"/>
    <x v="21"/>
    <x v="1"/>
    <n v="4.5999999999999999E-2"/>
  </r>
  <r>
    <x v="0"/>
    <x v="8"/>
    <x v="28"/>
    <s v="Slovenia"/>
    <x v="21"/>
    <x v="1"/>
    <m/>
  </r>
  <r>
    <x v="0"/>
    <x v="8"/>
    <x v="29"/>
    <s v="Slovakia"/>
    <x v="21"/>
    <x v="1"/>
    <n v="6.25E-2"/>
  </r>
  <r>
    <x v="0"/>
    <x v="8"/>
    <x v="30"/>
    <s v="Finland"/>
    <x v="21"/>
    <x v="1"/>
    <n v="4.2599999999999999E-2"/>
  </r>
  <r>
    <x v="0"/>
    <x v="8"/>
    <x v="31"/>
    <s v="Sweden"/>
    <x v="21"/>
    <x v="1"/>
    <n v="0.06"/>
  </r>
  <r>
    <x v="0"/>
    <x v="8"/>
    <x v="32"/>
    <s v="United Kingdom"/>
    <x v="21"/>
    <x v="1"/>
    <n v="6.5100000000000005E-2"/>
  </r>
  <r>
    <x v="0"/>
    <x v="8"/>
    <x v="32"/>
    <s v="Leeds"/>
    <x v="21"/>
    <x v="1"/>
    <m/>
  </r>
  <r>
    <x v="0"/>
    <x v="8"/>
    <x v="32"/>
    <s v="Birmingham"/>
    <x v="21"/>
    <x v="1"/>
    <m/>
  </r>
  <r>
    <x v="0"/>
    <x v="8"/>
    <x v="32"/>
    <s v="London"/>
    <x v="21"/>
    <x v="1"/>
    <m/>
  </r>
  <r>
    <x v="0"/>
    <x v="8"/>
    <x v="32"/>
    <s v="Glasgow"/>
    <x v="21"/>
    <x v="1"/>
    <m/>
  </r>
  <r>
    <x v="0"/>
    <x v="8"/>
    <x v="33"/>
    <s v="Norway"/>
    <x v="21"/>
    <x v="1"/>
    <n v="3.8399999999999997E-2"/>
  </r>
  <r>
    <x v="0"/>
    <x v="8"/>
    <x v="34"/>
    <s v="Turkey"/>
    <x v="21"/>
    <x v="1"/>
    <m/>
  </r>
  <r>
    <x v="0"/>
    <x v="8"/>
    <x v="0"/>
    <s v="European Union (27 countries)"/>
    <x v="22"/>
    <x v="0"/>
    <m/>
  </r>
  <r>
    <x v="0"/>
    <x v="8"/>
    <x v="1"/>
    <s v="European Union (25 countries)"/>
    <x v="22"/>
    <x v="0"/>
    <m/>
  </r>
  <r>
    <x v="0"/>
    <x v="8"/>
    <x v="2"/>
    <s v="European Union (15 countries)"/>
    <x v="22"/>
    <x v="0"/>
    <m/>
  </r>
  <r>
    <x v="0"/>
    <x v="8"/>
    <x v="3"/>
    <s v="Euro area (EA11-2000, EA12-2006, EA13-2007, EA15-2008, EA16-2010, EA17)"/>
    <x v="22"/>
    <x v="0"/>
    <m/>
  </r>
  <r>
    <x v="0"/>
    <x v="8"/>
    <x v="4"/>
    <s v="Belgium"/>
    <x v="22"/>
    <x v="0"/>
    <n v="6.3899999999999998E-2"/>
  </r>
  <r>
    <x v="0"/>
    <x v="8"/>
    <x v="5"/>
    <s v="Bulgaria"/>
    <x v="22"/>
    <x v="0"/>
    <n v="3.32E-2"/>
  </r>
  <r>
    <x v="0"/>
    <x v="8"/>
    <x v="6"/>
    <s v="Czech Republic"/>
    <x v="22"/>
    <x v="0"/>
    <n v="5.7799999999999997E-2"/>
  </r>
  <r>
    <x v="0"/>
    <x v="8"/>
    <x v="7"/>
    <s v="Denmark"/>
    <x v="22"/>
    <x v="0"/>
    <m/>
  </r>
  <r>
    <x v="0"/>
    <x v="8"/>
    <x v="7"/>
    <s v="København"/>
    <x v="22"/>
    <x v="0"/>
    <m/>
  </r>
  <r>
    <x v="0"/>
    <x v="8"/>
    <x v="8"/>
    <s v="Germany (until 1990 former territory of the FRG)"/>
    <x v="22"/>
    <x v="0"/>
    <n v="8.2600000000000007E-2"/>
  </r>
  <r>
    <x v="0"/>
    <x v="8"/>
    <x v="8"/>
    <s v="Stuttgart"/>
    <x v="22"/>
    <x v="0"/>
    <m/>
  </r>
  <r>
    <x v="0"/>
    <x v="8"/>
    <x v="8"/>
    <s v="München"/>
    <x v="22"/>
    <x v="0"/>
    <m/>
  </r>
  <r>
    <x v="0"/>
    <x v="8"/>
    <x v="8"/>
    <s v="Hamburg"/>
    <x v="22"/>
    <x v="0"/>
    <m/>
  </r>
  <r>
    <x v="0"/>
    <x v="8"/>
    <x v="8"/>
    <s v="Frankfurt am Main"/>
    <x v="22"/>
    <x v="0"/>
    <m/>
  </r>
  <r>
    <x v="0"/>
    <x v="8"/>
    <x v="8"/>
    <s v="Rostock"/>
    <x v="22"/>
    <x v="0"/>
    <m/>
  </r>
  <r>
    <x v="0"/>
    <x v="8"/>
    <x v="8"/>
    <s v="Hannover"/>
    <x v="22"/>
    <x v="0"/>
    <m/>
  </r>
  <r>
    <x v="0"/>
    <x v="8"/>
    <x v="8"/>
    <s v="Düsseldorf"/>
    <x v="22"/>
    <x v="0"/>
    <m/>
  </r>
  <r>
    <x v="0"/>
    <x v="8"/>
    <x v="8"/>
    <s v="Leipzig"/>
    <x v="22"/>
    <x v="0"/>
    <m/>
  </r>
  <r>
    <x v="0"/>
    <x v="8"/>
    <x v="8"/>
    <s v="Erfurt"/>
    <x v="22"/>
    <x v="0"/>
    <m/>
  </r>
  <r>
    <x v="0"/>
    <x v="8"/>
    <x v="8"/>
    <s v="Germany - South"/>
    <x v="22"/>
    <x v="0"/>
    <m/>
  </r>
  <r>
    <x v="0"/>
    <x v="8"/>
    <x v="8"/>
    <s v="Germany - West"/>
    <x v="22"/>
    <x v="0"/>
    <m/>
  </r>
  <r>
    <x v="0"/>
    <x v="8"/>
    <x v="9"/>
    <s v="Estonia"/>
    <x v="22"/>
    <x v="0"/>
    <n v="2.9499999999999998E-2"/>
  </r>
  <r>
    <x v="0"/>
    <x v="8"/>
    <x v="10"/>
    <s v="Ireland"/>
    <x v="22"/>
    <x v="0"/>
    <n v="0.10199999999999999"/>
  </r>
  <r>
    <x v="0"/>
    <x v="8"/>
    <x v="10"/>
    <s v="Dublin"/>
    <x v="22"/>
    <x v="0"/>
    <m/>
  </r>
  <r>
    <x v="0"/>
    <x v="8"/>
    <x v="11"/>
    <s v="Greece"/>
    <x v="22"/>
    <x v="0"/>
    <n v="4.8099999999999997E-2"/>
  </r>
  <r>
    <x v="0"/>
    <x v="8"/>
    <x v="11"/>
    <s v="Athina"/>
    <x v="22"/>
    <x v="0"/>
    <m/>
  </r>
  <r>
    <x v="0"/>
    <x v="8"/>
    <x v="12"/>
    <s v="Spain"/>
    <x v="22"/>
    <x v="0"/>
    <n v="6.4600000000000005E-2"/>
  </r>
  <r>
    <x v="0"/>
    <x v="8"/>
    <x v="12"/>
    <s v="Madrid"/>
    <x v="22"/>
    <x v="0"/>
    <m/>
  </r>
  <r>
    <x v="0"/>
    <x v="8"/>
    <x v="13"/>
    <s v="France"/>
    <x v="22"/>
    <x v="0"/>
    <m/>
  </r>
  <r>
    <x v="0"/>
    <x v="8"/>
    <x v="13"/>
    <s v="Paris"/>
    <x v="22"/>
    <x v="0"/>
    <m/>
  </r>
  <r>
    <x v="0"/>
    <x v="8"/>
    <x v="13"/>
    <s v="Lille"/>
    <x v="22"/>
    <x v="0"/>
    <m/>
  </r>
  <r>
    <x v="0"/>
    <x v="8"/>
    <x v="13"/>
    <s v="Strasbourg"/>
    <x v="22"/>
    <x v="0"/>
    <m/>
  </r>
  <r>
    <x v="0"/>
    <x v="8"/>
    <x v="13"/>
    <s v="Toulouse"/>
    <x v="22"/>
    <x v="0"/>
    <m/>
  </r>
  <r>
    <x v="0"/>
    <x v="8"/>
    <x v="13"/>
    <s v="Lyon"/>
    <x v="22"/>
    <x v="0"/>
    <m/>
  </r>
  <r>
    <x v="0"/>
    <x v="8"/>
    <x v="13"/>
    <s v="Marseille"/>
    <x v="22"/>
    <x v="0"/>
    <m/>
  </r>
  <r>
    <x v="0"/>
    <x v="8"/>
    <x v="14"/>
    <s v="Croatia"/>
    <x v="22"/>
    <x v="0"/>
    <n v="3.7999999999999999E-2"/>
  </r>
  <r>
    <x v="0"/>
    <x v="8"/>
    <x v="15"/>
    <s v="Italy"/>
    <x v="22"/>
    <x v="0"/>
    <n v="8.43E-2"/>
  </r>
  <r>
    <x v="0"/>
    <x v="8"/>
    <x v="15"/>
    <s v="Nord-Ovest, Nord-Est, Centro (IT) (NUTS 2006)"/>
    <x v="22"/>
    <x v="0"/>
    <m/>
  </r>
  <r>
    <x v="0"/>
    <x v="8"/>
    <x v="15"/>
    <s v="Sud, Isole"/>
    <x v="22"/>
    <x v="0"/>
    <m/>
  </r>
  <r>
    <x v="0"/>
    <x v="8"/>
    <x v="16"/>
    <s v="Cyprus"/>
    <x v="22"/>
    <x v="0"/>
    <n v="9.5799999999999996E-2"/>
  </r>
  <r>
    <x v="0"/>
    <x v="8"/>
    <x v="17"/>
    <s v="Latvia"/>
    <x v="22"/>
    <x v="0"/>
    <n v="3.56E-2"/>
  </r>
  <r>
    <x v="0"/>
    <x v="8"/>
    <x v="18"/>
    <s v="Lithuania"/>
    <x v="22"/>
    <x v="0"/>
    <n v="5.3999999999999999E-2"/>
  </r>
  <r>
    <x v="0"/>
    <x v="8"/>
    <x v="19"/>
    <s v="Luxembourg"/>
    <x v="22"/>
    <x v="0"/>
    <m/>
  </r>
  <r>
    <x v="0"/>
    <x v="8"/>
    <x v="20"/>
    <s v="Hungary"/>
    <x v="22"/>
    <x v="0"/>
    <n v="6.5199999999999994E-2"/>
  </r>
  <r>
    <x v="0"/>
    <x v="8"/>
    <x v="21"/>
    <s v="Malta"/>
    <x v="22"/>
    <x v="0"/>
    <n v="5.7099999999999998E-2"/>
  </r>
  <r>
    <x v="0"/>
    <x v="8"/>
    <x v="22"/>
    <s v="Netherlands"/>
    <x v="22"/>
    <x v="0"/>
    <n v="0.06"/>
  </r>
  <r>
    <x v="0"/>
    <x v="8"/>
    <x v="22"/>
    <s v="Noord-Holland"/>
    <x v="22"/>
    <x v="0"/>
    <m/>
  </r>
  <r>
    <x v="0"/>
    <x v="8"/>
    <x v="22"/>
    <s v="Rotterdam"/>
    <x v="22"/>
    <x v="0"/>
    <m/>
  </r>
  <r>
    <x v="0"/>
    <x v="8"/>
    <x v="22"/>
    <s v="Noord-Brabant"/>
    <x v="22"/>
    <x v="0"/>
    <m/>
  </r>
  <r>
    <x v="0"/>
    <x v="8"/>
    <x v="23"/>
    <s v="Austria"/>
    <x v="22"/>
    <x v="0"/>
    <n v="6.13E-2"/>
  </r>
  <r>
    <x v="0"/>
    <x v="8"/>
    <x v="23"/>
    <s v="Wien, Oberösterreich, Tirol"/>
    <x v="22"/>
    <x v="0"/>
    <m/>
  </r>
  <r>
    <x v="0"/>
    <x v="8"/>
    <x v="24"/>
    <s v="Poland"/>
    <x v="22"/>
    <x v="0"/>
    <n v="4.7300000000000002E-2"/>
  </r>
  <r>
    <x v="0"/>
    <x v="8"/>
    <x v="25"/>
    <s v="Portugal"/>
    <x v="22"/>
    <x v="0"/>
    <n v="6.1199999999999997E-2"/>
  </r>
  <r>
    <x v="0"/>
    <x v="8"/>
    <x v="25"/>
    <s v="Lisboa"/>
    <x v="22"/>
    <x v="0"/>
    <m/>
  </r>
  <r>
    <x v="0"/>
    <x v="8"/>
    <x v="26"/>
    <s v="Região Autónoma dos Açores (PT)"/>
    <x v="22"/>
    <x v="0"/>
    <m/>
  </r>
  <r>
    <x v="0"/>
    <x v="8"/>
    <x v="27"/>
    <s v="Romania"/>
    <x v="22"/>
    <x v="0"/>
    <n v="4.8899999999999999E-2"/>
  </r>
  <r>
    <x v="0"/>
    <x v="8"/>
    <x v="28"/>
    <s v="Slovenia"/>
    <x v="22"/>
    <x v="0"/>
    <m/>
  </r>
  <r>
    <x v="0"/>
    <x v="8"/>
    <x v="29"/>
    <s v="Slovakia"/>
    <x v="22"/>
    <x v="0"/>
    <n v="7.51E-2"/>
  </r>
  <r>
    <x v="0"/>
    <x v="8"/>
    <x v="30"/>
    <s v="Finland"/>
    <x v="22"/>
    <x v="0"/>
    <n v="4.2000000000000003E-2"/>
  </r>
  <r>
    <x v="0"/>
    <x v="8"/>
    <x v="31"/>
    <s v="Sweden"/>
    <x v="22"/>
    <x v="0"/>
    <n v="5.2200000000000003E-2"/>
  </r>
  <r>
    <x v="0"/>
    <x v="8"/>
    <x v="32"/>
    <s v="United Kingdom"/>
    <x v="22"/>
    <x v="0"/>
    <n v="7.2400000000000006E-2"/>
  </r>
  <r>
    <x v="0"/>
    <x v="8"/>
    <x v="32"/>
    <s v="Leeds"/>
    <x v="22"/>
    <x v="0"/>
    <m/>
  </r>
  <r>
    <x v="0"/>
    <x v="8"/>
    <x v="32"/>
    <s v="Birmingham"/>
    <x v="22"/>
    <x v="0"/>
    <m/>
  </r>
  <r>
    <x v="0"/>
    <x v="8"/>
    <x v="32"/>
    <s v="London"/>
    <x v="22"/>
    <x v="0"/>
    <m/>
  </r>
  <r>
    <x v="0"/>
    <x v="8"/>
    <x v="32"/>
    <s v="Glasgow"/>
    <x v="22"/>
    <x v="0"/>
    <m/>
  </r>
  <r>
    <x v="0"/>
    <x v="8"/>
    <x v="33"/>
    <s v="Norway"/>
    <x v="22"/>
    <x v="0"/>
    <n v="4.1399999999999999E-2"/>
  </r>
  <r>
    <x v="0"/>
    <x v="8"/>
    <x v="34"/>
    <s v="Turkey"/>
    <x v="22"/>
    <x v="0"/>
    <m/>
  </r>
  <r>
    <x v="1"/>
    <x v="8"/>
    <x v="0"/>
    <s v="European Union (27 countries)"/>
    <x v="0"/>
    <x v="0"/>
    <m/>
  </r>
  <r>
    <x v="1"/>
    <x v="8"/>
    <x v="1"/>
    <s v="European Union (25 countries)"/>
    <x v="0"/>
    <x v="0"/>
    <m/>
  </r>
  <r>
    <x v="1"/>
    <x v="8"/>
    <x v="2"/>
    <s v="European Union (15 countries)"/>
    <x v="0"/>
    <x v="0"/>
    <m/>
  </r>
  <r>
    <x v="1"/>
    <x v="8"/>
    <x v="3"/>
    <s v="Euro area (EA11-2000, EA12-2006, EA13-2007, EA15-2008, EA16-2010, EA17)"/>
    <x v="0"/>
    <x v="0"/>
    <m/>
  </r>
  <r>
    <x v="1"/>
    <x v="8"/>
    <x v="4"/>
    <s v="Belgium"/>
    <x v="0"/>
    <x v="0"/>
    <m/>
  </r>
  <r>
    <x v="1"/>
    <x v="8"/>
    <x v="5"/>
    <s v="Bulgaria"/>
    <x v="0"/>
    <x v="0"/>
    <m/>
  </r>
  <r>
    <x v="1"/>
    <x v="8"/>
    <x v="6"/>
    <s v="Czech Republic"/>
    <x v="0"/>
    <x v="0"/>
    <m/>
  </r>
  <r>
    <x v="1"/>
    <x v="8"/>
    <x v="7"/>
    <s v="Denmark"/>
    <x v="0"/>
    <x v="0"/>
    <n v="3.6900000000000002E-2"/>
  </r>
  <r>
    <x v="1"/>
    <x v="8"/>
    <x v="7"/>
    <s v="København"/>
    <x v="0"/>
    <x v="0"/>
    <m/>
  </r>
  <r>
    <x v="1"/>
    <x v="8"/>
    <x v="8"/>
    <s v="Germany (until 1990 former territory of the FRG)"/>
    <x v="0"/>
    <x v="0"/>
    <m/>
  </r>
  <r>
    <x v="1"/>
    <x v="8"/>
    <x v="8"/>
    <s v="Stuttgart"/>
    <x v="0"/>
    <x v="0"/>
    <m/>
  </r>
  <r>
    <x v="1"/>
    <x v="8"/>
    <x v="8"/>
    <s v="München"/>
    <x v="0"/>
    <x v="0"/>
    <m/>
  </r>
  <r>
    <x v="1"/>
    <x v="8"/>
    <x v="8"/>
    <s v="Hamburg"/>
    <x v="0"/>
    <x v="0"/>
    <m/>
  </r>
  <r>
    <x v="1"/>
    <x v="8"/>
    <x v="8"/>
    <s v="Frankfurt am Main"/>
    <x v="0"/>
    <x v="0"/>
    <m/>
  </r>
  <r>
    <x v="1"/>
    <x v="8"/>
    <x v="8"/>
    <s v="Rostock"/>
    <x v="0"/>
    <x v="0"/>
    <m/>
  </r>
  <r>
    <x v="1"/>
    <x v="8"/>
    <x v="8"/>
    <s v="Hannover"/>
    <x v="0"/>
    <x v="0"/>
    <m/>
  </r>
  <r>
    <x v="1"/>
    <x v="8"/>
    <x v="8"/>
    <s v="Düsseldorf"/>
    <x v="0"/>
    <x v="0"/>
    <m/>
  </r>
  <r>
    <x v="1"/>
    <x v="8"/>
    <x v="8"/>
    <s v="Leipzig"/>
    <x v="0"/>
    <x v="0"/>
    <m/>
  </r>
  <r>
    <x v="1"/>
    <x v="8"/>
    <x v="8"/>
    <s v="Erfurt"/>
    <x v="0"/>
    <x v="0"/>
    <m/>
  </r>
  <r>
    <x v="1"/>
    <x v="8"/>
    <x v="8"/>
    <s v="Germany - South"/>
    <x v="0"/>
    <x v="0"/>
    <m/>
  </r>
  <r>
    <x v="1"/>
    <x v="8"/>
    <x v="8"/>
    <s v="Germany - West"/>
    <x v="0"/>
    <x v="0"/>
    <m/>
  </r>
  <r>
    <x v="1"/>
    <x v="8"/>
    <x v="9"/>
    <s v="Estonia"/>
    <x v="0"/>
    <x v="0"/>
    <m/>
  </r>
  <r>
    <x v="1"/>
    <x v="8"/>
    <x v="10"/>
    <s v="Ireland"/>
    <x v="0"/>
    <x v="0"/>
    <m/>
  </r>
  <r>
    <x v="1"/>
    <x v="8"/>
    <x v="10"/>
    <s v="Dublin"/>
    <x v="0"/>
    <x v="0"/>
    <m/>
  </r>
  <r>
    <x v="1"/>
    <x v="8"/>
    <x v="11"/>
    <s v="Greece"/>
    <x v="0"/>
    <x v="0"/>
    <m/>
  </r>
  <r>
    <x v="1"/>
    <x v="8"/>
    <x v="11"/>
    <s v="Athina"/>
    <x v="0"/>
    <x v="0"/>
    <m/>
  </r>
  <r>
    <x v="1"/>
    <x v="8"/>
    <x v="12"/>
    <s v="Spain"/>
    <x v="0"/>
    <x v="0"/>
    <m/>
  </r>
  <r>
    <x v="1"/>
    <x v="8"/>
    <x v="12"/>
    <s v="Madrid"/>
    <x v="0"/>
    <x v="0"/>
    <m/>
  </r>
  <r>
    <x v="1"/>
    <x v="8"/>
    <x v="13"/>
    <s v="France"/>
    <x v="0"/>
    <x v="0"/>
    <m/>
  </r>
  <r>
    <x v="1"/>
    <x v="8"/>
    <x v="13"/>
    <s v="Paris"/>
    <x v="0"/>
    <x v="0"/>
    <m/>
  </r>
  <r>
    <x v="1"/>
    <x v="8"/>
    <x v="13"/>
    <s v="Lille"/>
    <x v="0"/>
    <x v="0"/>
    <m/>
  </r>
  <r>
    <x v="1"/>
    <x v="8"/>
    <x v="13"/>
    <s v="Strasbourg"/>
    <x v="0"/>
    <x v="0"/>
    <m/>
  </r>
  <r>
    <x v="1"/>
    <x v="8"/>
    <x v="13"/>
    <s v="Toulouse"/>
    <x v="0"/>
    <x v="0"/>
    <m/>
  </r>
  <r>
    <x v="1"/>
    <x v="8"/>
    <x v="13"/>
    <s v="Lyon"/>
    <x v="0"/>
    <x v="0"/>
    <m/>
  </r>
  <r>
    <x v="1"/>
    <x v="8"/>
    <x v="13"/>
    <s v="Marseille"/>
    <x v="0"/>
    <x v="0"/>
    <m/>
  </r>
  <r>
    <x v="1"/>
    <x v="8"/>
    <x v="14"/>
    <s v="Croatia"/>
    <x v="0"/>
    <x v="0"/>
    <m/>
  </r>
  <r>
    <x v="1"/>
    <x v="8"/>
    <x v="15"/>
    <s v="Italy"/>
    <x v="0"/>
    <x v="0"/>
    <m/>
  </r>
  <r>
    <x v="1"/>
    <x v="8"/>
    <x v="15"/>
    <s v="Nord-Ovest, Nord-Est, Centro (IT) (NUTS 2006)"/>
    <x v="0"/>
    <x v="0"/>
    <m/>
  </r>
  <r>
    <x v="1"/>
    <x v="8"/>
    <x v="15"/>
    <s v="Sud, Isole"/>
    <x v="0"/>
    <x v="0"/>
    <m/>
  </r>
  <r>
    <x v="1"/>
    <x v="8"/>
    <x v="16"/>
    <s v="Cyprus"/>
    <x v="0"/>
    <x v="0"/>
    <m/>
  </r>
  <r>
    <x v="1"/>
    <x v="8"/>
    <x v="17"/>
    <s v="Latvia"/>
    <x v="0"/>
    <x v="0"/>
    <m/>
  </r>
  <r>
    <x v="1"/>
    <x v="8"/>
    <x v="18"/>
    <s v="Lithuania"/>
    <x v="0"/>
    <x v="0"/>
    <m/>
  </r>
  <r>
    <x v="1"/>
    <x v="8"/>
    <x v="19"/>
    <s v="Luxembourg"/>
    <x v="0"/>
    <x v="0"/>
    <m/>
  </r>
  <r>
    <x v="1"/>
    <x v="8"/>
    <x v="20"/>
    <s v="Hungary"/>
    <x v="0"/>
    <x v="0"/>
    <m/>
  </r>
  <r>
    <x v="1"/>
    <x v="8"/>
    <x v="21"/>
    <s v="Malta"/>
    <x v="0"/>
    <x v="0"/>
    <m/>
  </r>
  <r>
    <x v="1"/>
    <x v="8"/>
    <x v="22"/>
    <s v="Netherlands"/>
    <x v="0"/>
    <x v="0"/>
    <m/>
  </r>
  <r>
    <x v="1"/>
    <x v="8"/>
    <x v="22"/>
    <s v="Noord-Holland"/>
    <x v="0"/>
    <x v="0"/>
    <m/>
  </r>
  <r>
    <x v="1"/>
    <x v="8"/>
    <x v="22"/>
    <s v="Rotterdam"/>
    <x v="0"/>
    <x v="0"/>
    <m/>
  </r>
  <r>
    <x v="1"/>
    <x v="8"/>
    <x v="22"/>
    <s v="Noord-Brabant"/>
    <x v="0"/>
    <x v="0"/>
    <m/>
  </r>
  <r>
    <x v="1"/>
    <x v="8"/>
    <x v="23"/>
    <s v="Austria"/>
    <x v="0"/>
    <x v="0"/>
    <m/>
  </r>
  <r>
    <x v="1"/>
    <x v="8"/>
    <x v="23"/>
    <s v="Wien, Oberösterreich, Tirol"/>
    <x v="0"/>
    <x v="0"/>
    <m/>
  </r>
  <r>
    <x v="1"/>
    <x v="8"/>
    <x v="24"/>
    <s v="Poland"/>
    <x v="0"/>
    <x v="0"/>
    <m/>
  </r>
  <r>
    <x v="1"/>
    <x v="8"/>
    <x v="25"/>
    <s v="Portugal"/>
    <x v="0"/>
    <x v="0"/>
    <m/>
  </r>
  <r>
    <x v="1"/>
    <x v="8"/>
    <x v="25"/>
    <s v="Lisboa"/>
    <x v="0"/>
    <x v="0"/>
    <m/>
  </r>
  <r>
    <x v="1"/>
    <x v="8"/>
    <x v="26"/>
    <s v="Região Autónoma dos Açores (PT)"/>
    <x v="0"/>
    <x v="0"/>
    <m/>
  </r>
  <r>
    <x v="1"/>
    <x v="8"/>
    <x v="27"/>
    <s v="Romania"/>
    <x v="0"/>
    <x v="0"/>
    <m/>
  </r>
  <r>
    <x v="1"/>
    <x v="8"/>
    <x v="28"/>
    <s v="Slovenia"/>
    <x v="0"/>
    <x v="0"/>
    <m/>
  </r>
  <r>
    <x v="1"/>
    <x v="8"/>
    <x v="29"/>
    <s v="Slovakia"/>
    <x v="0"/>
    <x v="0"/>
    <m/>
  </r>
  <r>
    <x v="1"/>
    <x v="8"/>
    <x v="30"/>
    <s v="Finland"/>
    <x v="0"/>
    <x v="0"/>
    <m/>
  </r>
  <r>
    <x v="1"/>
    <x v="8"/>
    <x v="31"/>
    <s v="Sweden"/>
    <x v="0"/>
    <x v="0"/>
    <m/>
  </r>
  <r>
    <x v="1"/>
    <x v="8"/>
    <x v="32"/>
    <s v="United Kingdom"/>
    <x v="0"/>
    <x v="0"/>
    <m/>
  </r>
  <r>
    <x v="1"/>
    <x v="8"/>
    <x v="32"/>
    <s v="Leeds"/>
    <x v="0"/>
    <x v="0"/>
    <m/>
  </r>
  <r>
    <x v="1"/>
    <x v="8"/>
    <x v="32"/>
    <s v="Birmingham"/>
    <x v="0"/>
    <x v="0"/>
    <m/>
  </r>
  <r>
    <x v="1"/>
    <x v="8"/>
    <x v="32"/>
    <s v="London"/>
    <x v="0"/>
    <x v="0"/>
    <m/>
  </r>
  <r>
    <x v="1"/>
    <x v="8"/>
    <x v="32"/>
    <s v="Glasgow"/>
    <x v="0"/>
    <x v="0"/>
    <m/>
  </r>
  <r>
    <x v="1"/>
    <x v="8"/>
    <x v="33"/>
    <s v="Norway"/>
    <x v="0"/>
    <x v="0"/>
    <m/>
  </r>
  <r>
    <x v="1"/>
    <x v="8"/>
    <x v="34"/>
    <s v="Turkey"/>
    <x v="0"/>
    <x v="0"/>
    <m/>
  </r>
  <r>
    <x v="1"/>
    <x v="8"/>
    <x v="0"/>
    <s v="European Union (27 countries)"/>
    <x v="1"/>
    <x v="0"/>
    <m/>
  </r>
  <r>
    <x v="1"/>
    <x v="8"/>
    <x v="1"/>
    <s v="European Union (25 countries)"/>
    <x v="1"/>
    <x v="0"/>
    <m/>
  </r>
  <r>
    <x v="1"/>
    <x v="8"/>
    <x v="2"/>
    <s v="European Union (15 countries)"/>
    <x v="1"/>
    <x v="0"/>
    <m/>
  </r>
  <r>
    <x v="1"/>
    <x v="8"/>
    <x v="3"/>
    <s v="Euro area (EA11-2000, EA12-2006, EA13-2007, EA15-2008, EA16-2010, EA17)"/>
    <x v="1"/>
    <x v="0"/>
    <m/>
  </r>
  <r>
    <x v="1"/>
    <x v="8"/>
    <x v="4"/>
    <s v="Belgium"/>
    <x v="1"/>
    <x v="0"/>
    <m/>
  </r>
  <r>
    <x v="1"/>
    <x v="8"/>
    <x v="5"/>
    <s v="Bulgaria"/>
    <x v="1"/>
    <x v="0"/>
    <m/>
  </r>
  <r>
    <x v="1"/>
    <x v="8"/>
    <x v="6"/>
    <s v="Czech Republic"/>
    <x v="1"/>
    <x v="0"/>
    <m/>
  </r>
  <r>
    <x v="1"/>
    <x v="8"/>
    <x v="7"/>
    <s v="Denmark"/>
    <x v="1"/>
    <x v="0"/>
    <n v="3.39E-2"/>
  </r>
  <r>
    <x v="1"/>
    <x v="8"/>
    <x v="7"/>
    <s v="København"/>
    <x v="1"/>
    <x v="0"/>
    <m/>
  </r>
  <r>
    <x v="1"/>
    <x v="8"/>
    <x v="8"/>
    <s v="Germany (until 1990 former territory of the FRG)"/>
    <x v="1"/>
    <x v="0"/>
    <m/>
  </r>
  <r>
    <x v="1"/>
    <x v="8"/>
    <x v="8"/>
    <s v="Stuttgart"/>
    <x v="1"/>
    <x v="0"/>
    <m/>
  </r>
  <r>
    <x v="1"/>
    <x v="8"/>
    <x v="8"/>
    <s v="München"/>
    <x v="1"/>
    <x v="0"/>
    <m/>
  </r>
  <r>
    <x v="1"/>
    <x v="8"/>
    <x v="8"/>
    <s v="Hamburg"/>
    <x v="1"/>
    <x v="0"/>
    <m/>
  </r>
  <r>
    <x v="1"/>
    <x v="8"/>
    <x v="8"/>
    <s v="Frankfurt am Main"/>
    <x v="1"/>
    <x v="0"/>
    <m/>
  </r>
  <r>
    <x v="1"/>
    <x v="8"/>
    <x v="8"/>
    <s v="Rostock"/>
    <x v="1"/>
    <x v="0"/>
    <m/>
  </r>
  <r>
    <x v="1"/>
    <x v="8"/>
    <x v="8"/>
    <s v="Hannover"/>
    <x v="1"/>
    <x v="0"/>
    <m/>
  </r>
  <r>
    <x v="1"/>
    <x v="8"/>
    <x v="8"/>
    <s v="Düsseldorf"/>
    <x v="1"/>
    <x v="0"/>
    <m/>
  </r>
  <r>
    <x v="1"/>
    <x v="8"/>
    <x v="8"/>
    <s v="Leipzig"/>
    <x v="1"/>
    <x v="0"/>
    <m/>
  </r>
  <r>
    <x v="1"/>
    <x v="8"/>
    <x v="8"/>
    <s v="Erfurt"/>
    <x v="1"/>
    <x v="0"/>
    <m/>
  </r>
  <r>
    <x v="1"/>
    <x v="8"/>
    <x v="8"/>
    <s v="Germany - South"/>
    <x v="1"/>
    <x v="0"/>
    <m/>
  </r>
  <r>
    <x v="1"/>
    <x v="8"/>
    <x v="8"/>
    <s v="Germany - West"/>
    <x v="1"/>
    <x v="0"/>
    <m/>
  </r>
  <r>
    <x v="1"/>
    <x v="8"/>
    <x v="9"/>
    <s v="Estonia"/>
    <x v="1"/>
    <x v="0"/>
    <m/>
  </r>
  <r>
    <x v="1"/>
    <x v="8"/>
    <x v="10"/>
    <s v="Ireland"/>
    <x v="1"/>
    <x v="0"/>
    <m/>
  </r>
  <r>
    <x v="1"/>
    <x v="8"/>
    <x v="10"/>
    <s v="Dublin"/>
    <x v="1"/>
    <x v="0"/>
    <m/>
  </r>
  <r>
    <x v="1"/>
    <x v="8"/>
    <x v="11"/>
    <s v="Greece"/>
    <x v="1"/>
    <x v="0"/>
    <m/>
  </r>
  <r>
    <x v="1"/>
    <x v="8"/>
    <x v="11"/>
    <s v="Athina"/>
    <x v="1"/>
    <x v="0"/>
    <m/>
  </r>
  <r>
    <x v="1"/>
    <x v="8"/>
    <x v="12"/>
    <s v="Spain"/>
    <x v="1"/>
    <x v="0"/>
    <m/>
  </r>
  <r>
    <x v="1"/>
    <x v="8"/>
    <x v="12"/>
    <s v="Madrid"/>
    <x v="1"/>
    <x v="0"/>
    <m/>
  </r>
  <r>
    <x v="1"/>
    <x v="8"/>
    <x v="13"/>
    <s v="France"/>
    <x v="1"/>
    <x v="0"/>
    <m/>
  </r>
  <r>
    <x v="1"/>
    <x v="8"/>
    <x v="13"/>
    <s v="Paris"/>
    <x v="1"/>
    <x v="0"/>
    <m/>
  </r>
  <r>
    <x v="1"/>
    <x v="8"/>
    <x v="13"/>
    <s v="Lille"/>
    <x v="1"/>
    <x v="0"/>
    <m/>
  </r>
  <r>
    <x v="1"/>
    <x v="8"/>
    <x v="13"/>
    <s v="Strasbourg"/>
    <x v="1"/>
    <x v="0"/>
    <m/>
  </r>
  <r>
    <x v="1"/>
    <x v="8"/>
    <x v="13"/>
    <s v="Toulouse"/>
    <x v="1"/>
    <x v="0"/>
    <m/>
  </r>
  <r>
    <x v="1"/>
    <x v="8"/>
    <x v="13"/>
    <s v="Lyon"/>
    <x v="1"/>
    <x v="0"/>
    <m/>
  </r>
  <r>
    <x v="1"/>
    <x v="8"/>
    <x v="13"/>
    <s v="Marseille"/>
    <x v="1"/>
    <x v="0"/>
    <m/>
  </r>
  <r>
    <x v="1"/>
    <x v="8"/>
    <x v="14"/>
    <s v="Croatia"/>
    <x v="1"/>
    <x v="0"/>
    <m/>
  </r>
  <r>
    <x v="1"/>
    <x v="8"/>
    <x v="15"/>
    <s v="Italy"/>
    <x v="1"/>
    <x v="0"/>
    <m/>
  </r>
  <r>
    <x v="1"/>
    <x v="8"/>
    <x v="15"/>
    <s v="Nord-Ovest, Nord-Est, Centro (IT) (NUTS 2006)"/>
    <x v="1"/>
    <x v="0"/>
    <m/>
  </r>
  <r>
    <x v="1"/>
    <x v="8"/>
    <x v="15"/>
    <s v="Sud, Isole"/>
    <x v="1"/>
    <x v="0"/>
    <m/>
  </r>
  <r>
    <x v="1"/>
    <x v="8"/>
    <x v="16"/>
    <s v="Cyprus"/>
    <x v="1"/>
    <x v="0"/>
    <m/>
  </r>
  <r>
    <x v="1"/>
    <x v="8"/>
    <x v="17"/>
    <s v="Latvia"/>
    <x v="1"/>
    <x v="0"/>
    <m/>
  </r>
  <r>
    <x v="1"/>
    <x v="8"/>
    <x v="18"/>
    <s v="Lithuania"/>
    <x v="1"/>
    <x v="0"/>
    <m/>
  </r>
  <r>
    <x v="1"/>
    <x v="8"/>
    <x v="19"/>
    <s v="Luxembourg"/>
    <x v="1"/>
    <x v="0"/>
    <m/>
  </r>
  <r>
    <x v="1"/>
    <x v="8"/>
    <x v="20"/>
    <s v="Hungary"/>
    <x v="1"/>
    <x v="0"/>
    <m/>
  </r>
  <r>
    <x v="1"/>
    <x v="8"/>
    <x v="21"/>
    <s v="Malta"/>
    <x v="1"/>
    <x v="0"/>
    <m/>
  </r>
  <r>
    <x v="1"/>
    <x v="8"/>
    <x v="22"/>
    <s v="Netherlands"/>
    <x v="1"/>
    <x v="0"/>
    <m/>
  </r>
  <r>
    <x v="1"/>
    <x v="8"/>
    <x v="22"/>
    <s v="Noord-Holland"/>
    <x v="1"/>
    <x v="0"/>
    <m/>
  </r>
  <r>
    <x v="1"/>
    <x v="8"/>
    <x v="22"/>
    <s v="Rotterdam"/>
    <x v="1"/>
    <x v="0"/>
    <m/>
  </r>
  <r>
    <x v="1"/>
    <x v="8"/>
    <x v="22"/>
    <s v="Noord-Brabant"/>
    <x v="1"/>
    <x v="0"/>
    <m/>
  </r>
  <r>
    <x v="1"/>
    <x v="8"/>
    <x v="23"/>
    <s v="Austria"/>
    <x v="1"/>
    <x v="0"/>
    <m/>
  </r>
  <r>
    <x v="1"/>
    <x v="8"/>
    <x v="23"/>
    <s v="Wien, Oberösterreich, Tirol"/>
    <x v="1"/>
    <x v="0"/>
    <m/>
  </r>
  <r>
    <x v="1"/>
    <x v="8"/>
    <x v="24"/>
    <s v="Poland"/>
    <x v="1"/>
    <x v="0"/>
    <m/>
  </r>
  <r>
    <x v="1"/>
    <x v="8"/>
    <x v="25"/>
    <s v="Portugal"/>
    <x v="1"/>
    <x v="0"/>
    <m/>
  </r>
  <r>
    <x v="1"/>
    <x v="8"/>
    <x v="25"/>
    <s v="Lisboa"/>
    <x v="1"/>
    <x v="0"/>
    <m/>
  </r>
  <r>
    <x v="1"/>
    <x v="8"/>
    <x v="26"/>
    <s v="Região Autónoma dos Açores (PT)"/>
    <x v="1"/>
    <x v="0"/>
    <m/>
  </r>
  <r>
    <x v="1"/>
    <x v="8"/>
    <x v="27"/>
    <s v="Romania"/>
    <x v="1"/>
    <x v="0"/>
    <m/>
  </r>
  <r>
    <x v="1"/>
    <x v="8"/>
    <x v="28"/>
    <s v="Slovenia"/>
    <x v="1"/>
    <x v="0"/>
    <m/>
  </r>
  <r>
    <x v="1"/>
    <x v="8"/>
    <x v="29"/>
    <s v="Slovakia"/>
    <x v="1"/>
    <x v="0"/>
    <m/>
  </r>
  <r>
    <x v="1"/>
    <x v="8"/>
    <x v="30"/>
    <s v="Finland"/>
    <x v="1"/>
    <x v="0"/>
    <m/>
  </r>
  <r>
    <x v="1"/>
    <x v="8"/>
    <x v="31"/>
    <s v="Sweden"/>
    <x v="1"/>
    <x v="0"/>
    <m/>
  </r>
  <r>
    <x v="1"/>
    <x v="8"/>
    <x v="32"/>
    <s v="United Kingdom"/>
    <x v="1"/>
    <x v="0"/>
    <m/>
  </r>
  <r>
    <x v="1"/>
    <x v="8"/>
    <x v="32"/>
    <s v="Leeds"/>
    <x v="1"/>
    <x v="0"/>
    <m/>
  </r>
  <r>
    <x v="1"/>
    <x v="8"/>
    <x v="32"/>
    <s v="Birmingham"/>
    <x v="1"/>
    <x v="0"/>
    <m/>
  </r>
  <r>
    <x v="1"/>
    <x v="8"/>
    <x v="32"/>
    <s v="London"/>
    <x v="1"/>
    <x v="0"/>
    <m/>
  </r>
  <r>
    <x v="1"/>
    <x v="8"/>
    <x v="32"/>
    <s v="Glasgow"/>
    <x v="1"/>
    <x v="0"/>
    <m/>
  </r>
  <r>
    <x v="1"/>
    <x v="8"/>
    <x v="33"/>
    <s v="Norway"/>
    <x v="1"/>
    <x v="0"/>
    <m/>
  </r>
  <r>
    <x v="1"/>
    <x v="8"/>
    <x v="34"/>
    <s v="Turkey"/>
    <x v="1"/>
    <x v="0"/>
    <m/>
  </r>
  <r>
    <x v="1"/>
    <x v="8"/>
    <x v="0"/>
    <s v="European Union (27 countries)"/>
    <x v="2"/>
    <x v="0"/>
    <m/>
  </r>
  <r>
    <x v="1"/>
    <x v="8"/>
    <x v="1"/>
    <s v="European Union (25 countries)"/>
    <x v="2"/>
    <x v="0"/>
    <m/>
  </r>
  <r>
    <x v="1"/>
    <x v="8"/>
    <x v="2"/>
    <s v="European Union (15 countries)"/>
    <x v="2"/>
    <x v="0"/>
    <m/>
  </r>
  <r>
    <x v="1"/>
    <x v="8"/>
    <x v="3"/>
    <s v="Euro area (EA11-2000, EA12-2006, EA13-2007, EA15-2008, EA16-2010, EA17)"/>
    <x v="2"/>
    <x v="0"/>
    <m/>
  </r>
  <r>
    <x v="1"/>
    <x v="8"/>
    <x v="4"/>
    <s v="Belgium"/>
    <x v="2"/>
    <x v="0"/>
    <m/>
  </r>
  <r>
    <x v="1"/>
    <x v="8"/>
    <x v="5"/>
    <s v="Bulgaria"/>
    <x v="2"/>
    <x v="0"/>
    <m/>
  </r>
  <r>
    <x v="1"/>
    <x v="8"/>
    <x v="6"/>
    <s v="Czech Republic"/>
    <x v="2"/>
    <x v="0"/>
    <m/>
  </r>
  <r>
    <x v="1"/>
    <x v="8"/>
    <x v="7"/>
    <s v="Denmark"/>
    <x v="2"/>
    <x v="0"/>
    <n v="2.5700000000000001E-2"/>
  </r>
  <r>
    <x v="1"/>
    <x v="8"/>
    <x v="7"/>
    <s v="København"/>
    <x v="2"/>
    <x v="0"/>
    <m/>
  </r>
  <r>
    <x v="1"/>
    <x v="8"/>
    <x v="8"/>
    <s v="Germany (until 1990 former territory of the FRG)"/>
    <x v="2"/>
    <x v="0"/>
    <m/>
  </r>
  <r>
    <x v="1"/>
    <x v="8"/>
    <x v="8"/>
    <s v="Stuttgart"/>
    <x v="2"/>
    <x v="0"/>
    <m/>
  </r>
  <r>
    <x v="1"/>
    <x v="8"/>
    <x v="8"/>
    <s v="München"/>
    <x v="2"/>
    <x v="0"/>
    <m/>
  </r>
  <r>
    <x v="1"/>
    <x v="8"/>
    <x v="8"/>
    <s v="Hamburg"/>
    <x v="2"/>
    <x v="0"/>
    <m/>
  </r>
  <r>
    <x v="1"/>
    <x v="8"/>
    <x v="8"/>
    <s v="Frankfurt am Main"/>
    <x v="2"/>
    <x v="0"/>
    <m/>
  </r>
  <r>
    <x v="1"/>
    <x v="8"/>
    <x v="8"/>
    <s v="Rostock"/>
    <x v="2"/>
    <x v="0"/>
    <m/>
  </r>
  <r>
    <x v="1"/>
    <x v="8"/>
    <x v="8"/>
    <s v="Hannover"/>
    <x v="2"/>
    <x v="0"/>
    <m/>
  </r>
  <r>
    <x v="1"/>
    <x v="8"/>
    <x v="8"/>
    <s v="Düsseldorf"/>
    <x v="2"/>
    <x v="0"/>
    <m/>
  </r>
  <r>
    <x v="1"/>
    <x v="8"/>
    <x v="8"/>
    <s v="Leipzig"/>
    <x v="2"/>
    <x v="0"/>
    <m/>
  </r>
  <r>
    <x v="1"/>
    <x v="8"/>
    <x v="8"/>
    <s v="Erfurt"/>
    <x v="2"/>
    <x v="0"/>
    <m/>
  </r>
  <r>
    <x v="1"/>
    <x v="8"/>
    <x v="8"/>
    <s v="Germany - South"/>
    <x v="2"/>
    <x v="0"/>
    <m/>
  </r>
  <r>
    <x v="1"/>
    <x v="8"/>
    <x v="8"/>
    <s v="Germany - West"/>
    <x v="2"/>
    <x v="0"/>
    <m/>
  </r>
  <r>
    <x v="1"/>
    <x v="8"/>
    <x v="9"/>
    <s v="Estonia"/>
    <x v="2"/>
    <x v="0"/>
    <m/>
  </r>
  <r>
    <x v="1"/>
    <x v="8"/>
    <x v="10"/>
    <s v="Ireland"/>
    <x v="2"/>
    <x v="0"/>
    <m/>
  </r>
  <r>
    <x v="1"/>
    <x v="8"/>
    <x v="10"/>
    <s v="Dublin"/>
    <x v="2"/>
    <x v="0"/>
    <m/>
  </r>
  <r>
    <x v="1"/>
    <x v="8"/>
    <x v="11"/>
    <s v="Greece"/>
    <x v="2"/>
    <x v="0"/>
    <m/>
  </r>
  <r>
    <x v="1"/>
    <x v="8"/>
    <x v="11"/>
    <s v="Athina"/>
    <x v="2"/>
    <x v="0"/>
    <m/>
  </r>
  <r>
    <x v="1"/>
    <x v="8"/>
    <x v="12"/>
    <s v="Spain"/>
    <x v="2"/>
    <x v="0"/>
    <m/>
  </r>
  <r>
    <x v="1"/>
    <x v="8"/>
    <x v="12"/>
    <s v="Madrid"/>
    <x v="2"/>
    <x v="0"/>
    <m/>
  </r>
  <r>
    <x v="1"/>
    <x v="8"/>
    <x v="13"/>
    <s v="France"/>
    <x v="2"/>
    <x v="0"/>
    <m/>
  </r>
  <r>
    <x v="1"/>
    <x v="8"/>
    <x v="13"/>
    <s v="Paris"/>
    <x v="2"/>
    <x v="0"/>
    <m/>
  </r>
  <r>
    <x v="1"/>
    <x v="8"/>
    <x v="13"/>
    <s v="Lille"/>
    <x v="2"/>
    <x v="0"/>
    <m/>
  </r>
  <r>
    <x v="1"/>
    <x v="8"/>
    <x v="13"/>
    <s v="Strasbourg"/>
    <x v="2"/>
    <x v="0"/>
    <m/>
  </r>
  <r>
    <x v="1"/>
    <x v="8"/>
    <x v="13"/>
    <s v="Toulouse"/>
    <x v="2"/>
    <x v="0"/>
    <m/>
  </r>
  <r>
    <x v="1"/>
    <x v="8"/>
    <x v="13"/>
    <s v="Lyon"/>
    <x v="2"/>
    <x v="0"/>
    <m/>
  </r>
  <r>
    <x v="1"/>
    <x v="8"/>
    <x v="13"/>
    <s v="Marseille"/>
    <x v="2"/>
    <x v="0"/>
    <m/>
  </r>
  <r>
    <x v="1"/>
    <x v="8"/>
    <x v="14"/>
    <s v="Croatia"/>
    <x v="2"/>
    <x v="0"/>
    <m/>
  </r>
  <r>
    <x v="1"/>
    <x v="8"/>
    <x v="15"/>
    <s v="Italy"/>
    <x v="2"/>
    <x v="0"/>
    <m/>
  </r>
  <r>
    <x v="1"/>
    <x v="8"/>
    <x v="15"/>
    <s v="Nord-Ovest, Nord-Est, Centro (IT) (NUTS 2006)"/>
    <x v="2"/>
    <x v="0"/>
    <m/>
  </r>
  <r>
    <x v="1"/>
    <x v="8"/>
    <x v="15"/>
    <s v="Sud, Isole"/>
    <x v="2"/>
    <x v="0"/>
    <m/>
  </r>
  <r>
    <x v="1"/>
    <x v="8"/>
    <x v="16"/>
    <s v="Cyprus"/>
    <x v="2"/>
    <x v="0"/>
    <m/>
  </r>
  <r>
    <x v="1"/>
    <x v="8"/>
    <x v="17"/>
    <s v="Latvia"/>
    <x v="2"/>
    <x v="0"/>
    <m/>
  </r>
  <r>
    <x v="1"/>
    <x v="8"/>
    <x v="18"/>
    <s v="Lithuania"/>
    <x v="2"/>
    <x v="0"/>
    <m/>
  </r>
  <r>
    <x v="1"/>
    <x v="8"/>
    <x v="19"/>
    <s v="Luxembourg"/>
    <x v="2"/>
    <x v="0"/>
    <m/>
  </r>
  <r>
    <x v="1"/>
    <x v="8"/>
    <x v="20"/>
    <s v="Hungary"/>
    <x v="2"/>
    <x v="0"/>
    <m/>
  </r>
  <r>
    <x v="1"/>
    <x v="8"/>
    <x v="21"/>
    <s v="Malta"/>
    <x v="2"/>
    <x v="0"/>
    <m/>
  </r>
  <r>
    <x v="1"/>
    <x v="8"/>
    <x v="22"/>
    <s v="Netherlands"/>
    <x v="2"/>
    <x v="0"/>
    <m/>
  </r>
  <r>
    <x v="1"/>
    <x v="8"/>
    <x v="22"/>
    <s v="Noord-Holland"/>
    <x v="2"/>
    <x v="0"/>
    <m/>
  </r>
  <r>
    <x v="1"/>
    <x v="8"/>
    <x v="22"/>
    <s v="Rotterdam"/>
    <x v="2"/>
    <x v="0"/>
    <m/>
  </r>
  <r>
    <x v="1"/>
    <x v="8"/>
    <x v="22"/>
    <s v="Noord-Brabant"/>
    <x v="2"/>
    <x v="0"/>
    <m/>
  </r>
  <r>
    <x v="1"/>
    <x v="8"/>
    <x v="23"/>
    <s v="Austria"/>
    <x v="2"/>
    <x v="0"/>
    <m/>
  </r>
  <r>
    <x v="1"/>
    <x v="8"/>
    <x v="23"/>
    <s v="Wien, Oberösterreich, Tirol"/>
    <x v="2"/>
    <x v="0"/>
    <m/>
  </r>
  <r>
    <x v="1"/>
    <x v="8"/>
    <x v="24"/>
    <s v="Poland"/>
    <x v="2"/>
    <x v="0"/>
    <m/>
  </r>
  <r>
    <x v="1"/>
    <x v="8"/>
    <x v="25"/>
    <s v="Portugal"/>
    <x v="2"/>
    <x v="0"/>
    <m/>
  </r>
  <r>
    <x v="1"/>
    <x v="8"/>
    <x v="25"/>
    <s v="Lisboa"/>
    <x v="2"/>
    <x v="0"/>
    <m/>
  </r>
  <r>
    <x v="1"/>
    <x v="8"/>
    <x v="26"/>
    <s v="Região Autónoma dos Açores (PT)"/>
    <x v="2"/>
    <x v="0"/>
    <m/>
  </r>
  <r>
    <x v="1"/>
    <x v="8"/>
    <x v="27"/>
    <s v="Romania"/>
    <x v="2"/>
    <x v="0"/>
    <m/>
  </r>
  <r>
    <x v="1"/>
    <x v="8"/>
    <x v="28"/>
    <s v="Slovenia"/>
    <x v="2"/>
    <x v="0"/>
    <m/>
  </r>
  <r>
    <x v="1"/>
    <x v="8"/>
    <x v="29"/>
    <s v="Slovakia"/>
    <x v="2"/>
    <x v="0"/>
    <m/>
  </r>
  <r>
    <x v="1"/>
    <x v="8"/>
    <x v="30"/>
    <s v="Finland"/>
    <x v="2"/>
    <x v="0"/>
    <m/>
  </r>
  <r>
    <x v="1"/>
    <x v="8"/>
    <x v="31"/>
    <s v="Sweden"/>
    <x v="2"/>
    <x v="0"/>
    <m/>
  </r>
  <r>
    <x v="1"/>
    <x v="8"/>
    <x v="32"/>
    <s v="United Kingdom"/>
    <x v="2"/>
    <x v="0"/>
    <m/>
  </r>
  <r>
    <x v="1"/>
    <x v="8"/>
    <x v="32"/>
    <s v="Leeds"/>
    <x v="2"/>
    <x v="0"/>
    <m/>
  </r>
  <r>
    <x v="1"/>
    <x v="8"/>
    <x v="32"/>
    <s v="Birmingham"/>
    <x v="2"/>
    <x v="0"/>
    <m/>
  </r>
  <r>
    <x v="1"/>
    <x v="8"/>
    <x v="32"/>
    <s v="London"/>
    <x v="2"/>
    <x v="0"/>
    <m/>
  </r>
  <r>
    <x v="1"/>
    <x v="8"/>
    <x v="32"/>
    <s v="Glasgow"/>
    <x v="2"/>
    <x v="0"/>
    <m/>
  </r>
  <r>
    <x v="1"/>
    <x v="8"/>
    <x v="33"/>
    <s v="Norway"/>
    <x v="2"/>
    <x v="0"/>
    <m/>
  </r>
  <r>
    <x v="1"/>
    <x v="8"/>
    <x v="34"/>
    <s v="Turkey"/>
    <x v="2"/>
    <x v="0"/>
    <m/>
  </r>
  <r>
    <x v="1"/>
    <x v="8"/>
    <x v="0"/>
    <s v="European Union (27 countries)"/>
    <x v="3"/>
    <x v="0"/>
    <m/>
  </r>
  <r>
    <x v="1"/>
    <x v="8"/>
    <x v="1"/>
    <s v="European Union (25 countries)"/>
    <x v="3"/>
    <x v="0"/>
    <m/>
  </r>
  <r>
    <x v="1"/>
    <x v="8"/>
    <x v="2"/>
    <s v="European Union (15 countries)"/>
    <x v="3"/>
    <x v="0"/>
    <m/>
  </r>
  <r>
    <x v="1"/>
    <x v="8"/>
    <x v="3"/>
    <s v="Euro area (EA11-2000, EA12-2006, EA13-2007, EA15-2008, EA16-2010, EA17)"/>
    <x v="3"/>
    <x v="0"/>
    <m/>
  </r>
  <r>
    <x v="1"/>
    <x v="8"/>
    <x v="4"/>
    <s v="Belgium"/>
    <x v="3"/>
    <x v="0"/>
    <m/>
  </r>
  <r>
    <x v="1"/>
    <x v="8"/>
    <x v="5"/>
    <s v="Bulgaria"/>
    <x v="3"/>
    <x v="0"/>
    <m/>
  </r>
  <r>
    <x v="1"/>
    <x v="8"/>
    <x v="6"/>
    <s v="Czech Republic"/>
    <x v="3"/>
    <x v="0"/>
    <m/>
  </r>
  <r>
    <x v="1"/>
    <x v="8"/>
    <x v="7"/>
    <s v="Denmark"/>
    <x v="3"/>
    <x v="0"/>
    <n v="3.15E-2"/>
  </r>
  <r>
    <x v="1"/>
    <x v="8"/>
    <x v="7"/>
    <s v="København"/>
    <x v="3"/>
    <x v="0"/>
    <m/>
  </r>
  <r>
    <x v="1"/>
    <x v="8"/>
    <x v="8"/>
    <s v="Germany (until 1990 former territory of the FRG)"/>
    <x v="3"/>
    <x v="0"/>
    <m/>
  </r>
  <r>
    <x v="1"/>
    <x v="8"/>
    <x v="8"/>
    <s v="Stuttgart"/>
    <x v="3"/>
    <x v="0"/>
    <m/>
  </r>
  <r>
    <x v="1"/>
    <x v="8"/>
    <x v="8"/>
    <s v="München"/>
    <x v="3"/>
    <x v="0"/>
    <m/>
  </r>
  <r>
    <x v="1"/>
    <x v="8"/>
    <x v="8"/>
    <s v="Hamburg"/>
    <x v="3"/>
    <x v="0"/>
    <m/>
  </r>
  <r>
    <x v="1"/>
    <x v="8"/>
    <x v="8"/>
    <s v="Frankfurt am Main"/>
    <x v="3"/>
    <x v="0"/>
    <m/>
  </r>
  <r>
    <x v="1"/>
    <x v="8"/>
    <x v="8"/>
    <s v="Rostock"/>
    <x v="3"/>
    <x v="0"/>
    <m/>
  </r>
  <r>
    <x v="1"/>
    <x v="8"/>
    <x v="8"/>
    <s v="Hannover"/>
    <x v="3"/>
    <x v="0"/>
    <m/>
  </r>
  <r>
    <x v="1"/>
    <x v="8"/>
    <x v="8"/>
    <s v="Düsseldorf"/>
    <x v="3"/>
    <x v="0"/>
    <m/>
  </r>
  <r>
    <x v="1"/>
    <x v="8"/>
    <x v="8"/>
    <s v="Leipzig"/>
    <x v="3"/>
    <x v="0"/>
    <m/>
  </r>
  <r>
    <x v="1"/>
    <x v="8"/>
    <x v="8"/>
    <s v="Erfurt"/>
    <x v="3"/>
    <x v="0"/>
    <m/>
  </r>
  <r>
    <x v="1"/>
    <x v="8"/>
    <x v="8"/>
    <s v="Germany - South"/>
    <x v="3"/>
    <x v="0"/>
    <m/>
  </r>
  <r>
    <x v="1"/>
    <x v="8"/>
    <x v="8"/>
    <s v="Germany - West"/>
    <x v="3"/>
    <x v="0"/>
    <m/>
  </r>
  <r>
    <x v="1"/>
    <x v="8"/>
    <x v="9"/>
    <s v="Estonia"/>
    <x v="3"/>
    <x v="0"/>
    <m/>
  </r>
  <r>
    <x v="1"/>
    <x v="8"/>
    <x v="10"/>
    <s v="Ireland"/>
    <x v="3"/>
    <x v="0"/>
    <m/>
  </r>
  <r>
    <x v="1"/>
    <x v="8"/>
    <x v="10"/>
    <s v="Dublin"/>
    <x v="3"/>
    <x v="0"/>
    <m/>
  </r>
  <r>
    <x v="1"/>
    <x v="8"/>
    <x v="11"/>
    <s v="Greece"/>
    <x v="3"/>
    <x v="0"/>
    <m/>
  </r>
  <r>
    <x v="1"/>
    <x v="8"/>
    <x v="11"/>
    <s v="Athina"/>
    <x v="3"/>
    <x v="0"/>
    <m/>
  </r>
  <r>
    <x v="1"/>
    <x v="8"/>
    <x v="12"/>
    <s v="Spain"/>
    <x v="3"/>
    <x v="0"/>
    <m/>
  </r>
  <r>
    <x v="1"/>
    <x v="8"/>
    <x v="12"/>
    <s v="Madrid"/>
    <x v="3"/>
    <x v="0"/>
    <m/>
  </r>
  <r>
    <x v="1"/>
    <x v="8"/>
    <x v="13"/>
    <s v="France"/>
    <x v="3"/>
    <x v="0"/>
    <m/>
  </r>
  <r>
    <x v="1"/>
    <x v="8"/>
    <x v="13"/>
    <s v="Paris"/>
    <x v="3"/>
    <x v="0"/>
    <m/>
  </r>
  <r>
    <x v="1"/>
    <x v="8"/>
    <x v="13"/>
    <s v="Lille"/>
    <x v="3"/>
    <x v="0"/>
    <m/>
  </r>
  <r>
    <x v="1"/>
    <x v="8"/>
    <x v="13"/>
    <s v="Strasbourg"/>
    <x v="3"/>
    <x v="0"/>
    <m/>
  </r>
  <r>
    <x v="1"/>
    <x v="8"/>
    <x v="13"/>
    <s v="Toulouse"/>
    <x v="3"/>
    <x v="0"/>
    <m/>
  </r>
  <r>
    <x v="1"/>
    <x v="8"/>
    <x v="13"/>
    <s v="Lyon"/>
    <x v="3"/>
    <x v="0"/>
    <m/>
  </r>
  <r>
    <x v="1"/>
    <x v="8"/>
    <x v="13"/>
    <s v="Marseille"/>
    <x v="3"/>
    <x v="0"/>
    <m/>
  </r>
  <r>
    <x v="1"/>
    <x v="8"/>
    <x v="14"/>
    <s v="Croatia"/>
    <x v="3"/>
    <x v="0"/>
    <m/>
  </r>
  <r>
    <x v="1"/>
    <x v="8"/>
    <x v="15"/>
    <s v="Italy"/>
    <x v="3"/>
    <x v="0"/>
    <m/>
  </r>
  <r>
    <x v="1"/>
    <x v="8"/>
    <x v="15"/>
    <s v="Nord-Ovest, Nord-Est, Centro (IT) (NUTS 2006)"/>
    <x v="3"/>
    <x v="0"/>
    <m/>
  </r>
  <r>
    <x v="1"/>
    <x v="8"/>
    <x v="15"/>
    <s v="Sud, Isole"/>
    <x v="3"/>
    <x v="0"/>
    <m/>
  </r>
  <r>
    <x v="1"/>
    <x v="8"/>
    <x v="16"/>
    <s v="Cyprus"/>
    <x v="3"/>
    <x v="0"/>
    <m/>
  </r>
  <r>
    <x v="1"/>
    <x v="8"/>
    <x v="17"/>
    <s v="Latvia"/>
    <x v="3"/>
    <x v="0"/>
    <m/>
  </r>
  <r>
    <x v="1"/>
    <x v="8"/>
    <x v="18"/>
    <s v="Lithuania"/>
    <x v="3"/>
    <x v="0"/>
    <m/>
  </r>
  <r>
    <x v="1"/>
    <x v="8"/>
    <x v="19"/>
    <s v="Luxembourg"/>
    <x v="3"/>
    <x v="0"/>
    <m/>
  </r>
  <r>
    <x v="1"/>
    <x v="8"/>
    <x v="20"/>
    <s v="Hungary"/>
    <x v="3"/>
    <x v="0"/>
    <m/>
  </r>
  <r>
    <x v="1"/>
    <x v="8"/>
    <x v="21"/>
    <s v="Malta"/>
    <x v="3"/>
    <x v="0"/>
    <m/>
  </r>
  <r>
    <x v="1"/>
    <x v="8"/>
    <x v="22"/>
    <s v="Netherlands"/>
    <x v="3"/>
    <x v="0"/>
    <m/>
  </r>
  <r>
    <x v="1"/>
    <x v="8"/>
    <x v="22"/>
    <s v="Noord-Holland"/>
    <x v="3"/>
    <x v="0"/>
    <m/>
  </r>
  <r>
    <x v="1"/>
    <x v="8"/>
    <x v="22"/>
    <s v="Rotterdam"/>
    <x v="3"/>
    <x v="0"/>
    <m/>
  </r>
  <r>
    <x v="1"/>
    <x v="8"/>
    <x v="22"/>
    <s v="Noord-Brabant"/>
    <x v="3"/>
    <x v="0"/>
    <m/>
  </r>
  <r>
    <x v="1"/>
    <x v="8"/>
    <x v="23"/>
    <s v="Austria"/>
    <x v="3"/>
    <x v="0"/>
    <m/>
  </r>
  <r>
    <x v="1"/>
    <x v="8"/>
    <x v="23"/>
    <s v="Wien, Oberösterreich, Tirol"/>
    <x v="3"/>
    <x v="0"/>
    <m/>
  </r>
  <r>
    <x v="1"/>
    <x v="8"/>
    <x v="24"/>
    <s v="Poland"/>
    <x v="3"/>
    <x v="0"/>
    <m/>
  </r>
  <r>
    <x v="1"/>
    <x v="8"/>
    <x v="25"/>
    <s v="Portugal"/>
    <x v="3"/>
    <x v="0"/>
    <m/>
  </r>
  <r>
    <x v="1"/>
    <x v="8"/>
    <x v="25"/>
    <s v="Lisboa"/>
    <x v="3"/>
    <x v="0"/>
    <m/>
  </r>
  <r>
    <x v="1"/>
    <x v="8"/>
    <x v="26"/>
    <s v="Região Autónoma dos Açores (PT)"/>
    <x v="3"/>
    <x v="0"/>
    <m/>
  </r>
  <r>
    <x v="1"/>
    <x v="8"/>
    <x v="27"/>
    <s v="Romania"/>
    <x v="3"/>
    <x v="0"/>
    <m/>
  </r>
  <r>
    <x v="1"/>
    <x v="8"/>
    <x v="28"/>
    <s v="Slovenia"/>
    <x v="3"/>
    <x v="0"/>
    <m/>
  </r>
  <r>
    <x v="1"/>
    <x v="8"/>
    <x v="29"/>
    <s v="Slovakia"/>
    <x v="3"/>
    <x v="0"/>
    <m/>
  </r>
  <r>
    <x v="1"/>
    <x v="8"/>
    <x v="30"/>
    <s v="Finland"/>
    <x v="3"/>
    <x v="0"/>
    <m/>
  </r>
  <r>
    <x v="1"/>
    <x v="8"/>
    <x v="31"/>
    <s v="Sweden"/>
    <x v="3"/>
    <x v="0"/>
    <m/>
  </r>
  <r>
    <x v="1"/>
    <x v="8"/>
    <x v="32"/>
    <s v="United Kingdom"/>
    <x v="3"/>
    <x v="0"/>
    <m/>
  </r>
  <r>
    <x v="1"/>
    <x v="8"/>
    <x v="32"/>
    <s v="Leeds"/>
    <x v="3"/>
    <x v="0"/>
    <m/>
  </r>
  <r>
    <x v="1"/>
    <x v="8"/>
    <x v="32"/>
    <s v="Birmingham"/>
    <x v="3"/>
    <x v="0"/>
    <m/>
  </r>
  <r>
    <x v="1"/>
    <x v="8"/>
    <x v="32"/>
    <s v="London"/>
    <x v="3"/>
    <x v="0"/>
    <m/>
  </r>
  <r>
    <x v="1"/>
    <x v="8"/>
    <x v="32"/>
    <s v="Glasgow"/>
    <x v="3"/>
    <x v="0"/>
    <m/>
  </r>
  <r>
    <x v="1"/>
    <x v="8"/>
    <x v="33"/>
    <s v="Norway"/>
    <x v="3"/>
    <x v="0"/>
    <m/>
  </r>
  <r>
    <x v="1"/>
    <x v="8"/>
    <x v="34"/>
    <s v="Turkey"/>
    <x v="3"/>
    <x v="0"/>
    <m/>
  </r>
  <r>
    <x v="1"/>
    <x v="8"/>
    <x v="0"/>
    <s v="European Union (27 countries)"/>
    <x v="4"/>
    <x v="0"/>
    <m/>
  </r>
  <r>
    <x v="1"/>
    <x v="8"/>
    <x v="1"/>
    <s v="European Union (25 countries)"/>
    <x v="4"/>
    <x v="0"/>
    <m/>
  </r>
  <r>
    <x v="1"/>
    <x v="8"/>
    <x v="2"/>
    <s v="European Union (15 countries)"/>
    <x v="4"/>
    <x v="0"/>
    <m/>
  </r>
  <r>
    <x v="1"/>
    <x v="8"/>
    <x v="3"/>
    <s v="Euro area (EA11-2000, EA12-2006, EA13-2007, EA15-2008, EA16-2010, EA17)"/>
    <x v="4"/>
    <x v="0"/>
    <m/>
  </r>
  <r>
    <x v="1"/>
    <x v="8"/>
    <x v="4"/>
    <s v="Belgium"/>
    <x v="4"/>
    <x v="0"/>
    <m/>
  </r>
  <r>
    <x v="1"/>
    <x v="8"/>
    <x v="5"/>
    <s v="Bulgaria"/>
    <x v="4"/>
    <x v="0"/>
    <m/>
  </r>
  <r>
    <x v="1"/>
    <x v="8"/>
    <x v="6"/>
    <s v="Czech Republic"/>
    <x v="4"/>
    <x v="0"/>
    <m/>
  </r>
  <r>
    <x v="1"/>
    <x v="8"/>
    <x v="7"/>
    <s v="Denmark"/>
    <x v="4"/>
    <x v="0"/>
    <n v="3.9399999999999998E-2"/>
  </r>
  <r>
    <x v="1"/>
    <x v="8"/>
    <x v="7"/>
    <s v="København"/>
    <x v="4"/>
    <x v="0"/>
    <m/>
  </r>
  <r>
    <x v="1"/>
    <x v="8"/>
    <x v="8"/>
    <s v="Germany (until 1990 former territory of the FRG)"/>
    <x v="4"/>
    <x v="0"/>
    <m/>
  </r>
  <r>
    <x v="1"/>
    <x v="8"/>
    <x v="8"/>
    <s v="Stuttgart"/>
    <x v="4"/>
    <x v="0"/>
    <m/>
  </r>
  <r>
    <x v="1"/>
    <x v="8"/>
    <x v="8"/>
    <s v="München"/>
    <x v="4"/>
    <x v="0"/>
    <m/>
  </r>
  <r>
    <x v="1"/>
    <x v="8"/>
    <x v="8"/>
    <s v="Hamburg"/>
    <x v="4"/>
    <x v="0"/>
    <m/>
  </r>
  <r>
    <x v="1"/>
    <x v="8"/>
    <x v="8"/>
    <s v="Frankfurt am Main"/>
    <x v="4"/>
    <x v="0"/>
    <m/>
  </r>
  <r>
    <x v="1"/>
    <x v="8"/>
    <x v="8"/>
    <s v="Rostock"/>
    <x v="4"/>
    <x v="0"/>
    <m/>
  </r>
  <r>
    <x v="1"/>
    <x v="8"/>
    <x v="8"/>
    <s v="Hannover"/>
    <x v="4"/>
    <x v="0"/>
    <m/>
  </r>
  <r>
    <x v="1"/>
    <x v="8"/>
    <x v="8"/>
    <s v="Düsseldorf"/>
    <x v="4"/>
    <x v="0"/>
    <m/>
  </r>
  <r>
    <x v="1"/>
    <x v="8"/>
    <x v="8"/>
    <s v="Leipzig"/>
    <x v="4"/>
    <x v="0"/>
    <m/>
  </r>
  <r>
    <x v="1"/>
    <x v="8"/>
    <x v="8"/>
    <s v="Erfurt"/>
    <x v="4"/>
    <x v="0"/>
    <m/>
  </r>
  <r>
    <x v="1"/>
    <x v="8"/>
    <x v="8"/>
    <s v="Germany - South"/>
    <x v="4"/>
    <x v="0"/>
    <m/>
  </r>
  <r>
    <x v="1"/>
    <x v="8"/>
    <x v="8"/>
    <s v="Germany - West"/>
    <x v="4"/>
    <x v="0"/>
    <m/>
  </r>
  <r>
    <x v="1"/>
    <x v="8"/>
    <x v="9"/>
    <s v="Estonia"/>
    <x v="4"/>
    <x v="0"/>
    <m/>
  </r>
  <r>
    <x v="1"/>
    <x v="8"/>
    <x v="10"/>
    <s v="Ireland"/>
    <x v="4"/>
    <x v="0"/>
    <m/>
  </r>
  <r>
    <x v="1"/>
    <x v="8"/>
    <x v="10"/>
    <s v="Dublin"/>
    <x v="4"/>
    <x v="0"/>
    <m/>
  </r>
  <r>
    <x v="1"/>
    <x v="8"/>
    <x v="11"/>
    <s v="Greece"/>
    <x v="4"/>
    <x v="0"/>
    <m/>
  </r>
  <r>
    <x v="1"/>
    <x v="8"/>
    <x v="11"/>
    <s v="Athina"/>
    <x v="4"/>
    <x v="0"/>
    <m/>
  </r>
  <r>
    <x v="1"/>
    <x v="8"/>
    <x v="12"/>
    <s v="Spain"/>
    <x v="4"/>
    <x v="0"/>
    <m/>
  </r>
  <r>
    <x v="1"/>
    <x v="8"/>
    <x v="12"/>
    <s v="Madrid"/>
    <x v="4"/>
    <x v="0"/>
    <m/>
  </r>
  <r>
    <x v="1"/>
    <x v="8"/>
    <x v="13"/>
    <s v="France"/>
    <x v="4"/>
    <x v="0"/>
    <m/>
  </r>
  <r>
    <x v="1"/>
    <x v="8"/>
    <x v="13"/>
    <s v="Paris"/>
    <x v="4"/>
    <x v="0"/>
    <m/>
  </r>
  <r>
    <x v="1"/>
    <x v="8"/>
    <x v="13"/>
    <s v="Lille"/>
    <x v="4"/>
    <x v="0"/>
    <m/>
  </r>
  <r>
    <x v="1"/>
    <x v="8"/>
    <x v="13"/>
    <s v="Strasbourg"/>
    <x v="4"/>
    <x v="0"/>
    <m/>
  </r>
  <r>
    <x v="1"/>
    <x v="8"/>
    <x v="13"/>
    <s v="Toulouse"/>
    <x v="4"/>
    <x v="0"/>
    <m/>
  </r>
  <r>
    <x v="1"/>
    <x v="8"/>
    <x v="13"/>
    <s v="Lyon"/>
    <x v="4"/>
    <x v="0"/>
    <m/>
  </r>
  <r>
    <x v="1"/>
    <x v="8"/>
    <x v="13"/>
    <s v="Marseille"/>
    <x v="4"/>
    <x v="0"/>
    <m/>
  </r>
  <r>
    <x v="1"/>
    <x v="8"/>
    <x v="14"/>
    <s v="Croatia"/>
    <x v="4"/>
    <x v="0"/>
    <m/>
  </r>
  <r>
    <x v="1"/>
    <x v="8"/>
    <x v="15"/>
    <s v="Italy"/>
    <x v="4"/>
    <x v="0"/>
    <m/>
  </r>
  <r>
    <x v="1"/>
    <x v="8"/>
    <x v="15"/>
    <s v="Nord-Ovest, Nord-Est, Centro (IT) (NUTS 2006)"/>
    <x v="4"/>
    <x v="0"/>
    <m/>
  </r>
  <r>
    <x v="1"/>
    <x v="8"/>
    <x v="15"/>
    <s v="Sud, Isole"/>
    <x v="4"/>
    <x v="0"/>
    <m/>
  </r>
  <r>
    <x v="1"/>
    <x v="8"/>
    <x v="16"/>
    <s v="Cyprus"/>
    <x v="4"/>
    <x v="0"/>
    <m/>
  </r>
  <r>
    <x v="1"/>
    <x v="8"/>
    <x v="17"/>
    <s v="Latvia"/>
    <x v="4"/>
    <x v="0"/>
    <m/>
  </r>
  <r>
    <x v="1"/>
    <x v="8"/>
    <x v="18"/>
    <s v="Lithuania"/>
    <x v="4"/>
    <x v="0"/>
    <m/>
  </r>
  <r>
    <x v="1"/>
    <x v="8"/>
    <x v="19"/>
    <s v="Luxembourg"/>
    <x v="4"/>
    <x v="0"/>
    <m/>
  </r>
  <r>
    <x v="1"/>
    <x v="8"/>
    <x v="20"/>
    <s v="Hungary"/>
    <x v="4"/>
    <x v="0"/>
    <m/>
  </r>
  <r>
    <x v="1"/>
    <x v="8"/>
    <x v="21"/>
    <s v="Malta"/>
    <x v="4"/>
    <x v="0"/>
    <m/>
  </r>
  <r>
    <x v="1"/>
    <x v="8"/>
    <x v="22"/>
    <s v="Netherlands"/>
    <x v="4"/>
    <x v="0"/>
    <m/>
  </r>
  <r>
    <x v="1"/>
    <x v="8"/>
    <x v="22"/>
    <s v="Noord-Holland"/>
    <x v="4"/>
    <x v="0"/>
    <m/>
  </r>
  <r>
    <x v="1"/>
    <x v="8"/>
    <x v="22"/>
    <s v="Rotterdam"/>
    <x v="4"/>
    <x v="0"/>
    <m/>
  </r>
  <r>
    <x v="1"/>
    <x v="8"/>
    <x v="22"/>
    <s v="Noord-Brabant"/>
    <x v="4"/>
    <x v="0"/>
    <m/>
  </r>
  <r>
    <x v="1"/>
    <x v="8"/>
    <x v="23"/>
    <s v="Austria"/>
    <x v="4"/>
    <x v="0"/>
    <m/>
  </r>
  <r>
    <x v="1"/>
    <x v="8"/>
    <x v="23"/>
    <s v="Wien, Oberösterreich, Tirol"/>
    <x v="4"/>
    <x v="0"/>
    <m/>
  </r>
  <r>
    <x v="1"/>
    <x v="8"/>
    <x v="24"/>
    <s v="Poland"/>
    <x v="4"/>
    <x v="0"/>
    <m/>
  </r>
  <r>
    <x v="1"/>
    <x v="8"/>
    <x v="25"/>
    <s v="Portugal"/>
    <x v="4"/>
    <x v="0"/>
    <m/>
  </r>
  <r>
    <x v="1"/>
    <x v="8"/>
    <x v="25"/>
    <s v="Lisboa"/>
    <x v="4"/>
    <x v="0"/>
    <m/>
  </r>
  <r>
    <x v="1"/>
    <x v="8"/>
    <x v="26"/>
    <s v="Região Autónoma dos Açores (PT)"/>
    <x v="4"/>
    <x v="0"/>
    <m/>
  </r>
  <r>
    <x v="1"/>
    <x v="8"/>
    <x v="27"/>
    <s v="Romania"/>
    <x v="4"/>
    <x v="0"/>
    <m/>
  </r>
  <r>
    <x v="1"/>
    <x v="8"/>
    <x v="28"/>
    <s v="Slovenia"/>
    <x v="4"/>
    <x v="0"/>
    <m/>
  </r>
  <r>
    <x v="1"/>
    <x v="8"/>
    <x v="29"/>
    <s v="Slovakia"/>
    <x v="4"/>
    <x v="0"/>
    <m/>
  </r>
  <r>
    <x v="1"/>
    <x v="8"/>
    <x v="30"/>
    <s v="Finland"/>
    <x v="4"/>
    <x v="0"/>
    <m/>
  </r>
  <r>
    <x v="1"/>
    <x v="8"/>
    <x v="31"/>
    <s v="Sweden"/>
    <x v="4"/>
    <x v="0"/>
    <m/>
  </r>
  <r>
    <x v="1"/>
    <x v="8"/>
    <x v="32"/>
    <s v="United Kingdom"/>
    <x v="4"/>
    <x v="0"/>
    <m/>
  </r>
  <r>
    <x v="1"/>
    <x v="8"/>
    <x v="32"/>
    <s v="Leeds"/>
    <x v="4"/>
    <x v="0"/>
    <m/>
  </r>
  <r>
    <x v="1"/>
    <x v="8"/>
    <x v="32"/>
    <s v="Birmingham"/>
    <x v="4"/>
    <x v="0"/>
    <m/>
  </r>
  <r>
    <x v="1"/>
    <x v="8"/>
    <x v="32"/>
    <s v="London"/>
    <x v="4"/>
    <x v="0"/>
    <m/>
  </r>
  <r>
    <x v="1"/>
    <x v="8"/>
    <x v="32"/>
    <s v="Glasgow"/>
    <x v="4"/>
    <x v="0"/>
    <m/>
  </r>
  <r>
    <x v="1"/>
    <x v="8"/>
    <x v="33"/>
    <s v="Norway"/>
    <x v="4"/>
    <x v="0"/>
    <m/>
  </r>
  <r>
    <x v="1"/>
    <x v="8"/>
    <x v="34"/>
    <s v="Turkey"/>
    <x v="4"/>
    <x v="0"/>
    <m/>
  </r>
  <r>
    <x v="1"/>
    <x v="8"/>
    <x v="0"/>
    <s v="European Union (27 countries)"/>
    <x v="5"/>
    <x v="0"/>
    <m/>
  </r>
  <r>
    <x v="1"/>
    <x v="8"/>
    <x v="1"/>
    <s v="European Union (25 countries)"/>
    <x v="5"/>
    <x v="0"/>
    <m/>
  </r>
  <r>
    <x v="1"/>
    <x v="8"/>
    <x v="2"/>
    <s v="European Union (15 countries)"/>
    <x v="5"/>
    <x v="0"/>
    <m/>
  </r>
  <r>
    <x v="1"/>
    <x v="8"/>
    <x v="3"/>
    <s v="Euro area (EA11-2000, EA12-2006, EA13-2007, EA15-2008, EA16-2010, EA17)"/>
    <x v="5"/>
    <x v="0"/>
    <m/>
  </r>
  <r>
    <x v="1"/>
    <x v="8"/>
    <x v="4"/>
    <s v="Belgium"/>
    <x v="5"/>
    <x v="0"/>
    <m/>
  </r>
  <r>
    <x v="1"/>
    <x v="8"/>
    <x v="5"/>
    <s v="Bulgaria"/>
    <x v="5"/>
    <x v="0"/>
    <m/>
  </r>
  <r>
    <x v="1"/>
    <x v="8"/>
    <x v="6"/>
    <s v="Czech Republic"/>
    <x v="5"/>
    <x v="0"/>
    <m/>
  </r>
  <r>
    <x v="1"/>
    <x v="8"/>
    <x v="7"/>
    <s v="Denmark"/>
    <x v="5"/>
    <x v="0"/>
    <n v="4.2099999999999999E-2"/>
  </r>
  <r>
    <x v="1"/>
    <x v="8"/>
    <x v="7"/>
    <s v="København"/>
    <x v="5"/>
    <x v="0"/>
    <m/>
  </r>
  <r>
    <x v="1"/>
    <x v="8"/>
    <x v="8"/>
    <s v="Germany (until 1990 former territory of the FRG)"/>
    <x v="5"/>
    <x v="0"/>
    <m/>
  </r>
  <r>
    <x v="1"/>
    <x v="8"/>
    <x v="8"/>
    <s v="Stuttgart"/>
    <x v="5"/>
    <x v="0"/>
    <m/>
  </r>
  <r>
    <x v="1"/>
    <x v="8"/>
    <x v="8"/>
    <s v="München"/>
    <x v="5"/>
    <x v="0"/>
    <m/>
  </r>
  <r>
    <x v="1"/>
    <x v="8"/>
    <x v="8"/>
    <s v="Hamburg"/>
    <x v="5"/>
    <x v="0"/>
    <m/>
  </r>
  <r>
    <x v="1"/>
    <x v="8"/>
    <x v="8"/>
    <s v="Frankfurt am Main"/>
    <x v="5"/>
    <x v="0"/>
    <m/>
  </r>
  <r>
    <x v="1"/>
    <x v="8"/>
    <x v="8"/>
    <s v="Rostock"/>
    <x v="5"/>
    <x v="0"/>
    <m/>
  </r>
  <r>
    <x v="1"/>
    <x v="8"/>
    <x v="8"/>
    <s v="Hannover"/>
    <x v="5"/>
    <x v="0"/>
    <m/>
  </r>
  <r>
    <x v="1"/>
    <x v="8"/>
    <x v="8"/>
    <s v="Düsseldorf"/>
    <x v="5"/>
    <x v="0"/>
    <m/>
  </r>
  <r>
    <x v="1"/>
    <x v="8"/>
    <x v="8"/>
    <s v="Leipzig"/>
    <x v="5"/>
    <x v="0"/>
    <m/>
  </r>
  <r>
    <x v="1"/>
    <x v="8"/>
    <x v="8"/>
    <s v="Erfurt"/>
    <x v="5"/>
    <x v="0"/>
    <m/>
  </r>
  <r>
    <x v="1"/>
    <x v="8"/>
    <x v="8"/>
    <s v="Germany - South"/>
    <x v="5"/>
    <x v="0"/>
    <m/>
  </r>
  <r>
    <x v="1"/>
    <x v="8"/>
    <x v="8"/>
    <s v="Germany - West"/>
    <x v="5"/>
    <x v="0"/>
    <m/>
  </r>
  <r>
    <x v="1"/>
    <x v="8"/>
    <x v="9"/>
    <s v="Estonia"/>
    <x v="5"/>
    <x v="0"/>
    <m/>
  </r>
  <r>
    <x v="1"/>
    <x v="8"/>
    <x v="10"/>
    <s v="Ireland"/>
    <x v="5"/>
    <x v="0"/>
    <m/>
  </r>
  <r>
    <x v="1"/>
    <x v="8"/>
    <x v="10"/>
    <s v="Dublin"/>
    <x v="5"/>
    <x v="0"/>
    <m/>
  </r>
  <r>
    <x v="1"/>
    <x v="8"/>
    <x v="11"/>
    <s v="Greece"/>
    <x v="5"/>
    <x v="0"/>
    <m/>
  </r>
  <r>
    <x v="1"/>
    <x v="8"/>
    <x v="11"/>
    <s v="Athina"/>
    <x v="5"/>
    <x v="0"/>
    <m/>
  </r>
  <r>
    <x v="1"/>
    <x v="8"/>
    <x v="12"/>
    <s v="Spain"/>
    <x v="5"/>
    <x v="0"/>
    <m/>
  </r>
  <r>
    <x v="1"/>
    <x v="8"/>
    <x v="12"/>
    <s v="Madrid"/>
    <x v="5"/>
    <x v="0"/>
    <m/>
  </r>
  <r>
    <x v="1"/>
    <x v="8"/>
    <x v="13"/>
    <s v="France"/>
    <x v="5"/>
    <x v="0"/>
    <m/>
  </r>
  <r>
    <x v="1"/>
    <x v="8"/>
    <x v="13"/>
    <s v="Paris"/>
    <x v="5"/>
    <x v="0"/>
    <m/>
  </r>
  <r>
    <x v="1"/>
    <x v="8"/>
    <x v="13"/>
    <s v="Lille"/>
    <x v="5"/>
    <x v="0"/>
    <m/>
  </r>
  <r>
    <x v="1"/>
    <x v="8"/>
    <x v="13"/>
    <s v="Strasbourg"/>
    <x v="5"/>
    <x v="0"/>
    <m/>
  </r>
  <r>
    <x v="1"/>
    <x v="8"/>
    <x v="13"/>
    <s v="Toulouse"/>
    <x v="5"/>
    <x v="0"/>
    <m/>
  </r>
  <r>
    <x v="1"/>
    <x v="8"/>
    <x v="13"/>
    <s v="Lyon"/>
    <x v="5"/>
    <x v="0"/>
    <m/>
  </r>
  <r>
    <x v="1"/>
    <x v="8"/>
    <x v="13"/>
    <s v="Marseille"/>
    <x v="5"/>
    <x v="0"/>
    <m/>
  </r>
  <r>
    <x v="1"/>
    <x v="8"/>
    <x v="14"/>
    <s v="Croatia"/>
    <x v="5"/>
    <x v="0"/>
    <m/>
  </r>
  <r>
    <x v="1"/>
    <x v="8"/>
    <x v="15"/>
    <s v="Italy"/>
    <x v="5"/>
    <x v="0"/>
    <m/>
  </r>
  <r>
    <x v="1"/>
    <x v="8"/>
    <x v="15"/>
    <s v="Nord-Ovest, Nord-Est, Centro (IT) (NUTS 2006)"/>
    <x v="5"/>
    <x v="0"/>
    <m/>
  </r>
  <r>
    <x v="1"/>
    <x v="8"/>
    <x v="15"/>
    <s v="Sud, Isole"/>
    <x v="5"/>
    <x v="0"/>
    <m/>
  </r>
  <r>
    <x v="1"/>
    <x v="8"/>
    <x v="16"/>
    <s v="Cyprus"/>
    <x v="5"/>
    <x v="0"/>
    <m/>
  </r>
  <r>
    <x v="1"/>
    <x v="8"/>
    <x v="17"/>
    <s v="Latvia"/>
    <x v="5"/>
    <x v="0"/>
    <m/>
  </r>
  <r>
    <x v="1"/>
    <x v="8"/>
    <x v="18"/>
    <s v="Lithuania"/>
    <x v="5"/>
    <x v="0"/>
    <m/>
  </r>
  <r>
    <x v="1"/>
    <x v="8"/>
    <x v="19"/>
    <s v="Luxembourg"/>
    <x v="5"/>
    <x v="0"/>
    <m/>
  </r>
  <r>
    <x v="1"/>
    <x v="8"/>
    <x v="20"/>
    <s v="Hungary"/>
    <x v="5"/>
    <x v="0"/>
    <m/>
  </r>
  <r>
    <x v="1"/>
    <x v="8"/>
    <x v="21"/>
    <s v="Malta"/>
    <x v="5"/>
    <x v="0"/>
    <m/>
  </r>
  <r>
    <x v="1"/>
    <x v="8"/>
    <x v="22"/>
    <s v="Netherlands"/>
    <x v="5"/>
    <x v="0"/>
    <m/>
  </r>
  <r>
    <x v="1"/>
    <x v="8"/>
    <x v="22"/>
    <s v="Noord-Holland"/>
    <x v="5"/>
    <x v="0"/>
    <m/>
  </r>
  <r>
    <x v="1"/>
    <x v="8"/>
    <x v="22"/>
    <s v="Rotterdam"/>
    <x v="5"/>
    <x v="0"/>
    <m/>
  </r>
  <r>
    <x v="1"/>
    <x v="8"/>
    <x v="22"/>
    <s v="Noord-Brabant"/>
    <x v="5"/>
    <x v="0"/>
    <m/>
  </r>
  <r>
    <x v="1"/>
    <x v="8"/>
    <x v="23"/>
    <s v="Austria"/>
    <x v="5"/>
    <x v="0"/>
    <m/>
  </r>
  <r>
    <x v="1"/>
    <x v="8"/>
    <x v="23"/>
    <s v="Wien, Oberösterreich, Tirol"/>
    <x v="5"/>
    <x v="0"/>
    <m/>
  </r>
  <r>
    <x v="1"/>
    <x v="8"/>
    <x v="24"/>
    <s v="Poland"/>
    <x v="5"/>
    <x v="0"/>
    <m/>
  </r>
  <r>
    <x v="1"/>
    <x v="8"/>
    <x v="25"/>
    <s v="Portugal"/>
    <x v="5"/>
    <x v="0"/>
    <m/>
  </r>
  <r>
    <x v="1"/>
    <x v="8"/>
    <x v="25"/>
    <s v="Lisboa"/>
    <x v="5"/>
    <x v="0"/>
    <m/>
  </r>
  <r>
    <x v="1"/>
    <x v="8"/>
    <x v="26"/>
    <s v="Região Autónoma dos Açores (PT)"/>
    <x v="5"/>
    <x v="0"/>
    <m/>
  </r>
  <r>
    <x v="1"/>
    <x v="8"/>
    <x v="27"/>
    <s v="Romania"/>
    <x v="5"/>
    <x v="0"/>
    <m/>
  </r>
  <r>
    <x v="1"/>
    <x v="8"/>
    <x v="28"/>
    <s v="Slovenia"/>
    <x v="5"/>
    <x v="0"/>
    <m/>
  </r>
  <r>
    <x v="1"/>
    <x v="8"/>
    <x v="29"/>
    <s v="Slovakia"/>
    <x v="5"/>
    <x v="0"/>
    <m/>
  </r>
  <r>
    <x v="1"/>
    <x v="8"/>
    <x v="30"/>
    <s v="Finland"/>
    <x v="5"/>
    <x v="0"/>
    <m/>
  </r>
  <r>
    <x v="1"/>
    <x v="8"/>
    <x v="31"/>
    <s v="Sweden"/>
    <x v="5"/>
    <x v="0"/>
    <m/>
  </r>
  <r>
    <x v="1"/>
    <x v="8"/>
    <x v="32"/>
    <s v="United Kingdom"/>
    <x v="5"/>
    <x v="0"/>
    <m/>
  </r>
  <r>
    <x v="1"/>
    <x v="8"/>
    <x v="32"/>
    <s v="Leeds"/>
    <x v="5"/>
    <x v="0"/>
    <m/>
  </r>
  <r>
    <x v="1"/>
    <x v="8"/>
    <x v="32"/>
    <s v="Birmingham"/>
    <x v="5"/>
    <x v="0"/>
    <m/>
  </r>
  <r>
    <x v="1"/>
    <x v="8"/>
    <x v="32"/>
    <s v="London"/>
    <x v="5"/>
    <x v="0"/>
    <m/>
  </r>
  <r>
    <x v="1"/>
    <x v="8"/>
    <x v="32"/>
    <s v="Glasgow"/>
    <x v="5"/>
    <x v="0"/>
    <m/>
  </r>
  <r>
    <x v="1"/>
    <x v="8"/>
    <x v="33"/>
    <s v="Norway"/>
    <x v="5"/>
    <x v="0"/>
    <m/>
  </r>
  <r>
    <x v="1"/>
    <x v="8"/>
    <x v="34"/>
    <s v="Turkey"/>
    <x v="5"/>
    <x v="0"/>
    <m/>
  </r>
  <r>
    <x v="1"/>
    <x v="8"/>
    <x v="0"/>
    <s v="European Union (27 countries)"/>
    <x v="6"/>
    <x v="0"/>
    <m/>
  </r>
  <r>
    <x v="1"/>
    <x v="8"/>
    <x v="1"/>
    <s v="European Union (25 countries)"/>
    <x v="6"/>
    <x v="0"/>
    <m/>
  </r>
  <r>
    <x v="1"/>
    <x v="8"/>
    <x v="2"/>
    <s v="European Union (15 countries)"/>
    <x v="6"/>
    <x v="0"/>
    <m/>
  </r>
  <r>
    <x v="1"/>
    <x v="8"/>
    <x v="3"/>
    <s v="Euro area (EA11-2000, EA12-2006, EA13-2007, EA15-2008, EA16-2010, EA17)"/>
    <x v="6"/>
    <x v="0"/>
    <m/>
  </r>
  <r>
    <x v="1"/>
    <x v="8"/>
    <x v="4"/>
    <s v="Belgium"/>
    <x v="6"/>
    <x v="0"/>
    <n v="4.1700000000000001E-2"/>
  </r>
  <r>
    <x v="1"/>
    <x v="8"/>
    <x v="5"/>
    <s v="Bulgaria"/>
    <x v="6"/>
    <x v="0"/>
    <m/>
  </r>
  <r>
    <x v="1"/>
    <x v="8"/>
    <x v="6"/>
    <s v="Czech Republic"/>
    <x v="6"/>
    <x v="0"/>
    <m/>
  </r>
  <r>
    <x v="1"/>
    <x v="8"/>
    <x v="7"/>
    <s v="Denmark"/>
    <x v="6"/>
    <x v="0"/>
    <n v="0.04"/>
  </r>
  <r>
    <x v="1"/>
    <x v="8"/>
    <x v="7"/>
    <s v="København"/>
    <x v="6"/>
    <x v="0"/>
    <m/>
  </r>
  <r>
    <x v="1"/>
    <x v="8"/>
    <x v="8"/>
    <s v="Germany (until 1990 former territory of the FRG)"/>
    <x v="6"/>
    <x v="0"/>
    <m/>
  </r>
  <r>
    <x v="1"/>
    <x v="8"/>
    <x v="8"/>
    <s v="Stuttgart"/>
    <x v="6"/>
    <x v="0"/>
    <m/>
  </r>
  <r>
    <x v="1"/>
    <x v="8"/>
    <x v="8"/>
    <s v="München"/>
    <x v="6"/>
    <x v="0"/>
    <m/>
  </r>
  <r>
    <x v="1"/>
    <x v="8"/>
    <x v="8"/>
    <s v="Hamburg"/>
    <x v="6"/>
    <x v="0"/>
    <m/>
  </r>
  <r>
    <x v="1"/>
    <x v="8"/>
    <x v="8"/>
    <s v="Frankfurt am Main"/>
    <x v="6"/>
    <x v="0"/>
    <m/>
  </r>
  <r>
    <x v="1"/>
    <x v="8"/>
    <x v="8"/>
    <s v="Rostock"/>
    <x v="6"/>
    <x v="0"/>
    <m/>
  </r>
  <r>
    <x v="1"/>
    <x v="8"/>
    <x v="8"/>
    <s v="Hannover"/>
    <x v="6"/>
    <x v="0"/>
    <m/>
  </r>
  <r>
    <x v="1"/>
    <x v="8"/>
    <x v="8"/>
    <s v="Düsseldorf"/>
    <x v="6"/>
    <x v="0"/>
    <m/>
  </r>
  <r>
    <x v="1"/>
    <x v="8"/>
    <x v="8"/>
    <s v="Leipzig"/>
    <x v="6"/>
    <x v="0"/>
    <m/>
  </r>
  <r>
    <x v="1"/>
    <x v="8"/>
    <x v="8"/>
    <s v="Erfurt"/>
    <x v="6"/>
    <x v="0"/>
    <m/>
  </r>
  <r>
    <x v="1"/>
    <x v="8"/>
    <x v="8"/>
    <s v="Germany - South"/>
    <x v="6"/>
    <x v="0"/>
    <m/>
  </r>
  <r>
    <x v="1"/>
    <x v="8"/>
    <x v="8"/>
    <s v="Germany - West"/>
    <x v="6"/>
    <x v="0"/>
    <m/>
  </r>
  <r>
    <x v="1"/>
    <x v="8"/>
    <x v="9"/>
    <s v="Estonia"/>
    <x v="6"/>
    <x v="0"/>
    <m/>
  </r>
  <r>
    <x v="1"/>
    <x v="8"/>
    <x v="10"/>
    <s v="Ireland"/>
    <x v="6"/>
    <x v="0"/>
    <m/>
  </r>
  <r>
    <x v="1"/>
    <x v="8"/>
    <x v="10"/>
    <s v="Dublin"/>
    <x v="6"/>
    <x v="0"/>
    <m/>
  </r>
  <r>
    <x v="1"/>
    <x v="8"/>
    <x v="11"/>
    <s v="Greece"/>
    <x v="6"/>
    <x v="0"/>
    <m/>
  </r>
  <r>
    <x v="1"/>
    <x v="8"/>
    <x v="11"/>
    <s v="Athina"/>
    <x v="6"/>
    <x v="0"/>
    <n v="4.65E-2"/>
  </r>
  <r>
    <x v="1"/>
    <x v="8"/>
    <x v="12"/>
    <s v="Spain"/>
    <x v="6"/>
    <x v="0"/>
    <m/>
  </r>
  <r>
    <x v="1"/>
    <x v="8"/>
    <x v="12"/>
    <s v="Madrid"/>
    <x v="6"/>
    <x v="0"/>
    <n v="7.0900000000000005E-2"/>
  </r>
  <r>
    <x v="1"/>
    <x v="8"/>
    <x v="13"/>
    <s v="France"/>
    <x v="6"/>
    <x v="0"/>
    <m/>
  </r>
  <r>
    <x v="1"/>
    <x v="8"/>
    <x v="13"/>
    <s v="Paris"/>
    <x v="6"/>
    <x v="0"/>
    <m/>
  </r>
  <r>
    <x v="1"/>
    <x v="8"/>
    <x v="13"/>
    <s v="Lille"/>
    <x v="6"/>
    <x v="0"/>
    <m/>
  </r>
  <r>
    <x v="1"/>
    <x v="8"/>
    <x v="13"/>
    <s v="Strasbourg"/>
    <x v="6"/>
    <x v="0"/>
    <m/>
  </r>
  <r>
    <x v="1"/>
    <x v="8"/>
    <x v="13"/>
    <s v="Toulouse"/>
    <x v="6"/>
    <x v="0"/>
    <m/>
  </r>
  <r>
    <x v="1"/>
    <x v="8"/>
    <x v="13"/>
    <s v="Lyon"/>
    <x v="6"/>
    <x v="0"/>
    <m/>
  </r>
  <r>
    <x v="1"/>
    <x v="8"/>
    <x v="13"/>
    <s v="Marseille"/>
    <x v="6"/>
    <x v="0"/>
    <m/>
  </r>
  <r>
    <x v="1"/>
    <x v="8"/>
    <x v="14"/>
    <s v="Croatia"/>
    <x v="6"/>
    <x v="0"/>
    <m/>
  </r>
  <r>
    <x v="1"/>
    <x v="8"/>
    <x v="15"/>
    <s v="Italy"/>
    <x v="6"/>
    <x v="0"/>
    <m/>
  </r>
  <r>
    <x v="1"/>
    <x v="8"/>
    <x v="15"/>
    <s v="Nord-Ovest, Nord-Est, Centro (IT) (NUTS 2006)"/>
    <x v="6"/>
    <x v="0"/>
    <m/>
  </r>
  <r>
    <x v="1"/>
    <x v="8"/>
    <x v="15"/>
    <s v="Sud, Isole"/>
    <x v="6"/>
    <x v="0"/>
    <m/>
  </r>
  <r>
    <x v="1"/>
    <x v="8"/>
    <x v="16"/>
    <s v="Cyprus"/>
    <x v="6"/>
    <x v="0"/>
    <m/>
  </r>
  <r>
    <x v="1"/>
    <x v="8"/>
    <x v="17"/>
    <s v="Latvia"/>
    <x v="6"/>
    <x v="0"/>
    <m/>
  </r>
  <r>
    <x v="1"/>
    <x v="8"/>
    <x v="18"/>
    <s v="Lithuania"/>
    <x v="6"/>
    <x v="0"/>
    <m/>
  </r>
  <r>
    <x v="1"/>
    <x v="8"/>
    <x v="19"/>
    <s v="Luxembourg"/>
    <x v="6"/>
    <x v="0"/>
    <m/>
  </r>
  <r>
    <x v="1"/>
    <x v="8"/>
    <x v="20"/>
    <s v="Hungary"/>
    <x v="6"/>
    <x v="0"/>
    <m/>
  </r>
  <r>
    <x v="1"/>
    <x v="8"/>
    <x v="21"/>
    <s v="Malta"/>
    <x v="6"/>
    <x v="0"/>
    <m/>
  </r>
  <r>
    <x v="1"/>
    <x v="8"/>
    <x v="22"/>
    <s v="Netherlands"/>
    <x v="6"/>
    <x v="0"/>
    <m/>
  </r>
  <r>
    <x v="1"/>
    <x v="8"/>
    <x v="22"/>
    <s v="Noord-Holland"/>
    <x v="6"/>
    <x v="0"/>
    <m/>
  </r>
  <r>
    <x v="1"/>
    <x v="8"/>
    <x v="22"/>
    <s v="Rotterdam"/>
    <x v="6"/>
    <x v="0"/>
    <m/>
  </r>
  <r>
    <x v="1"/>
    <x v="8"/>
    <x v="22"/>
    <s v="Noord-Brabant"/>
    <x v="6"/>
    <x v="0"/>
    <m/>
  </r>
  <r>
    <x v="1"/>
    <x v="8"/>
    <x v="23"/>
    <s v="Austria"/>
    <x v="6"/>
    <x v="0"/>
    <m/>
  </r>
  <r>
    <x v="1"/>
    <x v="8"/>
    <x v="23"/>
    <s v="Wien, Oberösterreich, Tirol"/>
    <x v="6"/>
    <x v="0"/>
    <m/>
  </r>
  <r>
    <x v="1"/>
    <x v="8"/>
    <x v="24"/>
    <s v="Poland"/>
    <x v="6"/>
    <x v="0"/>
    <m/>
  </r>
  <r>
    <x v="1"/>
    <x v="8"/>
    <x v="25"/>
    <s v="Portugal"/>
    <x v="6"/>
    <x v="0"/>
    <m/>
  </r>
  <r>
    <x v="1"/>
    <x v="8"/>
    <x v="25"/>
    <s v="Lisboa"/>
    <x v="6"/>
    <x v="0"/>
    <m/>
  </r>
  <r>
    <x v="1"/>
    <x v="8"/>
    <x v="26"/>
    <s v="Região Autónoma dos Açores (PT)"/>
    <x v="6"/>
    <x v="0"/>
    <m/>
  </r>
  <r>
    <x v="1"/>
    <x v="8"/>
    <x v="27"/>
    <s v="Romania"/>
    <x v="6"/>
    <x v="0"/>
    <m/>
  </r>
  <r>
    <x v="1"/>
    <x v="8"/>
    <x v="28"/>
    <s v="Slovenia"/>
    <x v="6"/>
    <x v="0"/>
    <m/>
  </r>
  <r>
    <x v="1"/>
    <x v="8"/>
    <x v="29"/>
    <s v="Slovakia"/>
    <x v="6"/>
    <x v="0"/>
    <m/>
  </r>
  <r>
    <x v="1"/>
    <x v="8"/>
    <x v="30"/>
    <s v="Finland"/>
    <x v="6"/>
    <x v="0"/>
    <m/>
  </r>
  <r>
    <x v="1"/>
    <x v="8"/>
    <x v="31"/>
    <s v="Sweden"/>
    <x v="6"/>
    <x v="0"/>
    <m/>
  </r>
  <r>
    <x v="1"/>
    <x v="8"/>
    <x v="32"/>
    <s v="United Kingdom"/>
    <x v="6"/>
    <x v="0"/>
    <m/>
  </r>
  <r>
    <x v="1"/>
    <x v="8"/>
    <x v="32"/>
    <s v="Leeds"/>
    <x v="6"/>
    <x v="0"/>
    <m/>
  </r>
  <r>
    <x v="1"/>
    <x v="8"/>
    <x v="32"/>
    <s v="Birmingham"/>
    <x v="6"/>
    <x v="0"/>
    <m/>
  </r>
  <r>
    <x v="1"/>
    <x v="8"/>
    <x v="32"/>
    <s v="London"/>
    <x v="6"/>
    <x v="0"/>
    <m/>
  </r>
  <r>
    <x v="1"/>
    <x v="8"/>
    <x v="32"/>
    <s v="Glasgow"/>
    <x v="6"/>
    <x v="0"/>
    <m/>
  </r>
  <r>
    <x v="1"/>
    <x v="8"/>
    <x v="33"/>
    <s v="Norway"/>
    <x v="6"/>
    <x v="0"/>
    <m/>
  </r>
  <r>
    <x v="1"/>
    <x v="8"/>
    <x v="34"/>
    <s v="Turkey"/>
    <x v="6"/>
    <x v="0"/>
    <m/>
  </r>
  <r>
    <x v="1"/>
    <x v="8"/>
    <x v="0"/>
    <s v="European Union (27 countries)"/>
    <x v="6"/>
    <x v="1"/>
    <m/>
  </r>
  <r>
    <x v="1"/>
    <x v="8"/>
    <x v="1"/>
    <s v="European Union (25 countries)"/>
    <x v="6"/>
    <x v="1"/>
    <m/>
  </r>
  <r>
    <x v="1"/>
    <x v="8"/>
    <x v="2"/>
    <s v="European Union (15 countries)"/>
    <x v="6"/>
    <x v="1"/>
    <m/>
  </r>
  <r>
    <x v="1"/>
    <x v="8"/>
    <x v="3"/>
    <s v="Euro area (EA11-2000, EA12-2006, EA13-2007, EA15-2008, EA16-2010, EA17)"/>
    <x v="6"/>
    <x v="1"/>
    <m/>
  </r>
  <r>
    <x v="1"/>
    <x v="8"/>
    <x v="4"/>
    <s v="Belgium"/>
    <x v="6"/>
    <x v="1"/>
    <n v="4.1599999999999998E-2"/>
  </r>
  <r>
    <x v="1"/>
    <x v="8"/>
    <x v="5"/>
    <s v="Bulgaria"/>
    <x v="6"/>
    <x v="1"/>
    <m/>
  </r>
  <r>
    <x v="1"/>
    <x v="8"/>
    <x v="6"/>
    <s v="Czech Republic"/>
    <x v="6"/>
    <x v="1"/>
    <m/>
  </r>
  <r>
    <x v="1"/>
    <x v="8"/>
    <x v="7"/>
    <s v="Denmark"/>
    <x v="6"/>
    <x v="1"/>
    <n v="3.9899999999999998E-2"/>
  </r>
  <r>
    <x v="1"/>
    <x v="8"/>
    <x v="7"/>
    <s v="København"/>
    <x v="6"/>
    <x v="1"/>
    <m/>
  </r>
  <r>
    <x v="1"/>
    <x v="8"/>
    <x v="8"/>
    <s v="Germany (until 1990 former territory of the FRG)"/>
    <x v="6"/>
    <x v="1"/>
    <m/>
  </r>
  <r>
    <x v="1"/>
    <x v="8"/>
    <x v="8"/>
    <s v="Stuttgart"/>
    <x v="6"/>
    <x v="1"/>
    <n v="6.9599999999999995E-2"/>
  </r>
  <r>
    <x v="1"/>
    <x v="8"/>
    <x v="8"/>
    <s v="München"/>
    <x v="6"/>
    <x v="1"/>
    <n v="7.1599999999999997E-2"/>
  </r>
  <r>
    <x v="1"/>
    <x v="8"/>
    <x v="8"/>
    <s v="Hamburg"/>
    <x v="6"/>
    <x v="1"/>
    <n v="7.8200000000000006E-2"/>
  </r>
  <r>
    <x v="1"/>
    <x v="8"/>
    <x v="8"/>
    <s v="Frankfurt am Main"/>
    <x v="6"/>
    <x v="1"/>
    <n v="6.8599999999999994E-2"/>
  </r>
  <r>
    <x v="1"/>
    <x v="8"/>
    <x v="8"/>
    <s v="Rostock"/>
    <x v="6"/>
    <x v="1"/>
    <m/>
  </r>
  <r>
    <x v="1"/>
    <x v="8"/>
    <x v="8"/>
    <s v="Hannover"/>
    <x v="6"/>
    <x v="1"/>
    <n v="7.4300000000000005E-2"/>
  </r>
  <r>
    <x v="1"/>
    <x v="8"/>
    <x v="8"/>
    <s v="Düsseldorf"/>
    <x v="6"/>
    <x v="1"/>
    <n v="6.54E-2"/>
  </r>
  <r>
    <x v="1"/>
    <x v="8"/>
    <x v="8"/>
    <s v="Leipzig"/>
    <x v="6"/>
    <x v="1"/>
    <m/>
  </r>
  <r>
    <x v="1"/>
    <x v="8"/>
    <x v="8"/>
    <s v="Erfurt"/>
    <x v="6"/>
    <x v="1"/>
    <m/>
  </r>
  <r>
    <x v="1"/>
    <x v="8"/>
    <x v="8"/>
    <s v="Germany - South"/>
    <x v="6"/>
    <x v="1"/>
    <n v="6.8400000000000002E-2"/>
  </r>
  <r>
    <x v="1"/>
    <x v="8"/>
    <x v="8"/>
    <s v="Germany - West"/>
    <x v="6"/>
    <x v="1"/>
    <n v="6.0199999999999997E-2"/>
  </r>
  <r>
    <x v="1"/>
    <x v="8"/>
    <x v="9"/>
    <s v="Estonia"/>
    <x v="6"/>
    <x v="1"/>
    <m/>
  </r>
  <r>
    <x v="1"/>
    <x v="8"/>
    <x v="10"/>
    <s v="Ireland"/>
    <x v="6"/>
    <x v="1"/>
    <m/>
  </r>
  <r>
    <x v="1"/>
    <x v="8"/>
    <x v="10"/>
    <s v="Dublin"/>
    <x v="6"/>
    <x v="1"/>
    <n v="4.7800000000000002E-2"/>
  </r>
  <r>
    <x v="1"/>
    <x v="8"/>
    <x v="11"/>
    <s v="Greece"/>
    <x v="6"/>
    <x v="1"/>
    <m/>
  </r>
  <r>
    <x v="1"/>
    <x v="8"/>
    <x v="11"/>
    <s v="Athina"/>
    <x v="6"/>
    <x v="1"/>
    <n v="4.8599999999999997E-2"/>
  </r>
  <r>
    <x v="1"/>
    <x v="8"/>
    <x v="12"/>
    <s v="Spain"/>
    <x v="6"/>
    <x v="1"/>
    <m/>
  </r>
  <r>
    <x v="1"/>
    <x v="8"/>
    <x v="12"/>
    <s v="Madrid"/>
    <x v="6"/>
    <x v="1"/>
    <n v="7.1099999999999997E-2"/>
  </r>
  <r>
    <x v="1"/>
    <x v="8"/>
    <x v="13"/>
    <s v="France"/>
    <x v="6"/>
    <x v="1"/>
    <m/>
  </r>
  <r>
    <x v="1"/>
    <x v="8"/>
    <x v="13"/>
    <s v="Paris"/>
    <x v="6"/>
    <x v="1"/>
    <n v="4.2099999999999999E-2"/>
  </r>
  <r>
    <x v="1"/>
    <x v="8"/>
    <x v="13"/>
    <s v="Lille"/>
    <x v="6"/>
    <x v="1"/>
    <n v="4.2099999999999999E-2"/>
  </r>
  <r>
    <x v="1"/>
    <x v="8"/>
    <x v="13"/>
    <s v="Strasbourg"/>
    <x v="6"/>
    <x v="1"/>
    <n v="4.2099999999999999E-2"/>
  </r>
  <r>
    <x v="1"/>
    <x v="8"/>
    <x v="13"/>
    <s v="Toulouse"/>
    <x v="6"/>
    <x v="1"/>
    <m/>
  </r>
  <r>
    <x v="1"/>
    <x v="8"/>
    <x v="13"/>
    <s v="Lyon"/>
    <x v="6"/>
    <x v="1"/>
    <n v="4.2099999999999999E-2"/>
  </r>
  <r>
    <x v="1"/>
    <x v="8"/>
    <x v="13"/>
    <s v="Marseille"/>
    <x v="6"/>
    <x v="1"/>
    <m/>
  </r>
  <r>
    <x v="1"/>
    <x v="8"/>
    <x v="14"/>
    <s v="Croatia"/>
    <x v="6"/>
    <x v="1"/>
    <m/>
  </r>
  <r>
    <x v="1"/>
    <x v="8"/>
    <x v="15"/>
    <s v="Italy"/>
    <x v="6"/>
    <x v="1"/>
    <m/>
  </r>
  <r>
    <x v="1"/>
    <x v="8"/>
    <x v="15"/>
    <s v="Nord-Ovest, Nord-Est, Centro (IT) (NUTS 2006)"/>
    <x v="6"/>
    <x v="1"/>
    <n v="5.0799999999999998E-2"/>
  </r>
  <r>
    <x v="1"/>
    <x v="8"/>
    <x v="15"/>
    <s v="Sud, Isole"/>
    <x v="6"/>
    <x v="1"/>
    <n v="0.05"/>
  </r>
  <r>
    <x v="1"/>
    <x v="8"/>
    <x v="16"/>
    <s v="Cyprus"/>
    <x v="6"/>
    <x v="1"/>
    <m/>
  </r>
  <r>
    <x v="1"/>
    <x v="8"/>
    <x v="17"/>
    <s v="Latvia"/>
    <x v="6"/>
    <x v="1"/>
    <m/>
  </r>
  <r>
    <x v="1"/>
    <x v="8"/>
    <x v="18"/>
    <s v="Lithuania"/>
    <x v="6"/>
    <x v="1"/>
    <m/>
  </r>
  <r>
    <x v="1"/>
    <x v="8"/>
    <x v="19"/>
    <s v="Luxembourg"/>
    <x v="6"/>
    <x v="1"/>
    <n v="4.0500000000000001E-2"/>
  </r>
  <r>
    <x v="1"/>
    <x v="8"/>
    <x v="20"/>
    <s v="Hungary"/>
    <x v="6"/>
    <x v="1"/>
    <m/>
  </r>
  <r>
    <x v="1"/>
    <x v="8"/>
    <x v="21"/>
    <s v="Malta"/>
    <x v="6"/>
    <x v="1"/>
    <m/>
  </r>
  <r>
    <x v="1"/>
    <x v="8"/>
    <x v="22"/>
    <s v="Netherlands"/>
    <x v="6"/>
    <x v="1"/>
    <m/>
  </r>
  <r>
    <x v="1"/>
    <x v="8"/>
    <x v="22"/>
    <s v="Noord-Holland"/>
    <x v="6"/>
    <x v="1"/>
    <n v="4.1099999999999998E-2"/>
  </r>
  <r>
    <x v="1"/>
    <x v="8"/>
    <x v="22"/>
    <s v="Rotterdam"/>
    <x v="6"/>
    <x v="1"/>
    <n v="4.19E-2"/>
  </r>
  <r>
    <x v="1"/>
    <x v="8"/>
    <x v="22"/>
    <s v="Noord-Brabant"/>
    <x v="6"/>
    <x v="1"/>
    <n v="3.9800000000000002E-2"/>
  </r>
  <r>
    <x v="1"/>
    <x v="8"/>
    <x v="23"/>
    <s v="Austria"/>
    <x v="6"/>
    <x v="1"/>
    <m/>
  </r>
  <r>
    <x v="1"/>
    <x v="8"/>
    <x v="23"/>
    <s v="Wien, Oberösterreich, Tirol"/>
    <x v="6"/>
    <x v="1"/>
    <m/>
  </r>
  <r>
    <x v="1"/>
    <x v="8"/>
    <x v="24"/>
    <s v="Poland"/>
    <x v="6"/>
    <x v="1"/>
    <m/>
  </r>
  <r>
    <x v="1"/>
    <x v="8"/>
    <x v="25"/>
    <s v="Portugal"/>
    <x v="6"/>
    <x v="1"/>
    <m/>
  </r>
  <r>
    <x v="1"/>
    <x v="8"/>
    <x v="25"/>
    <s v="Lisboa"/>
    <x v="6"/>
    <x v="1"/>
    <n v="7.0900000000000005E-2"/>
  </r>
  <r>
    <x v="1"/>
    <x v="8"/>
    <x v="26"/>
    <s v="Região Autónoma dos Açores (PT)"/>
    <x v="6"/>
    <x v="1"/>
    <m/>
  </r>
  <r>
    <x v="1"/>
    <x v="8"/>
    <x v="27"/>
    <s v="Romania"/>
    <x v="6"/>
    <x v="1"/>
    <m/>
  </r>
  <r>
    <x v="1"/>
    <x v="8"/>
    <x v="28"/>
    <s v="Slovenia"/>
    <x v="6"/>
    <x v="1"/>
    <m/>
  </r>
  <r>
    <x v="1"/>
    <x v="8"/>
    <x v="29"/>
    <s v="Slovakia"/>
    <x v="6"/>
    <x v="1"/>
    <m/>
  </r>
  <r>
    <x v="1"/>
    <x v="8"/>
    <x v="30"/>
    <s v="Finland"/>
    <x v="6"/>
    <x v="1"/>
    <m/>
  </r>
  <r>
    <x v="1"/>
    <x v="8"/>
    <x v="31"/>
    <s v="Sweden"/>
    <x v="6"/>
    <x v="1"/>
    <m/>
  </r>
  <r>
    <x v="1"/>
    <x v="8"/>
    <x v="32"/>
    <s v="United Kingdom"/>
    <x v="6"/>
    <x v="1"/>
    <m/>
  </r>
  <r>
    <x v="1"/>
    <x v="8"/>
    <x v="32"/>
    <s v="Leeds"/>
    <x v="6"/>
    <x v="1"/>
    <m/>
  </r>
  <r>
    <x v="1"/>
    <x v="8"/>
    <x v="32"/>
    <s v="Birmingham"/>
    <x v="6"/>
    <x v="1"/>
    <m/>
  </r>
  <r>
    <x v="1"/>
    <x v="8"/>
    <x v="32"/>
    <s v="London"/>
    <x v="6"/>
    <x v="1"/>
    <m/>
  </r>
  <r>
    <x v="1"/>
    <x v="8"/>
    <x v="32"/>
    <s v="Glasgow"/>
    <x v="6"/>
    <x v="1"/>
    <m/>
  </r>
  <r>
    <x v="1"/>
    <x v="8"/>
    <x v="33"/>
    <s v="Norway"/>
    <x v="6"/>
    <x v="1"/>
    <m/>
  </r>
  <r>
    <x v="1"/>
    <x v="8"/>
    <x v="34"/>
    <s v="Turkey"/>
    <x v="6"/>
    <x v="1"/>
    <m/>
  </r>
  <r>
    <x v="1"/>
    <x v="8"/>
    <x v="0"/>
    <s v="European Union (27 countries)"/>
    <x v="7"/>
    <x v="0"/>
    <m/>
  </r>
  <r>
    <x v="1"/>
    <x v="8"/>
    <x v="1"/>
    <s v="European Union (25 countries)"/>
    <x v="7"/>
    <x v="0"/>
    <m/>
  </r>
  <r>
    <x v="1"/>
    <x v="8"/>
    <x v="2"/>
    <s v="European Union (15 countries)"/>
    <x v="7"/>
    <x v="0"/>
    <m/>
  </r>
  <r>
    <x v="1"/>
    <x v="8"/>
    <x v="3"/>
    <s v="Euro area (EA11-2000, EA12-2006, EA13-2007, EA15-2008, EA16-2010, EA17)"/>
    <x v="7"/>
    <x v="0"/>
    <m/>
  </r>
  <r>
    <x v="1"/>
    <x v="8"/>
    <x v="4"/>
    <s v="Belgium"/>
    <x v="7"/>
    <x v="0"/>
    <n v="4.1200000000000001E-2"/>
  </r>
  <r>
    <x v="1"/>
    <x v="8"/>
    <x v="5"/>
    <s v="Bulgaria"/>
    <x v="7"/>
    <x v="0"/>
    <m/>
  </r>
  <r>
    <x v="1"/>
    <x v="8"/>
    <x v="6"/>
    <s v="Czech Republic"/>
    <x v="7"/>
    <x v="0"/>
    <m/>
  </r>
  <r>
    <x v="1"/>
    <x v="8"/>
    <x v="7"/>
    <s v="Denmark"/>
    <x v="7"/>
    <x v="0"/>
    <n v="3.73E-2"/>
  </r>
  <r>
    <x v="1"/>
    <x v="8"/>
    <x v="7"/>
    <s v="København"/>
    <x v="7"/>
    <x v="0"/>
    <m/>
  </r>
  <r>
    <x v="1"/>
    <x v="8"/>
    <x v="8"/>
    <s v="Germany (until 1990 former territory of the FRG)"/>
    <x v="7"/>
    <x v="0"/>
    <m/>
  </r>
  <r>
    <x v="1"/>
    <x v="8"/>
    <x v="8"/>
    <s v="Stuttgart"/>
    <x v="7"/>
    <x v="0"/>
    <n v="7.0000000000000007E-2"/>
  </r>
  <r>
    <x v="1"/>
    <x v="8"/>
    <x v="8"/>
    <s v="München"/>
    <x v="7"/>
    <x v="0"/>
    <n v="7.1999999999999995E-2"/>
  </r>
  <r>
    <x v="1"/>
    <x v="8"/>
    <x v="8"/>
    <s v="Hamburg"/>
    <x v="7"/>
    <x v="0"/>
    <n v="7.9200000000000007E-2"/>
  </r>
  <r>
    <x v="1"/>
    <x v="8"/>
    <x v="8"/>
    <s v="Frankfurt am Main"/>
    <x v="7"/>
    <x v="0"/>
    <n v="7.0999999999999994E-2"/>
  </r>
  <r>
    <x v="1"/>
    <x v="8"/>
    <x v="8"/>
    <s v="Rostock"/>
    <x v="7"/>
    <x v="0"/>
    <m/>
  </r>
  <r>
    <x v="1"/>
    <x v="8"/>
    <x v="8"/>
    <s v="Hannover"/>
    <x v="7"/>
    <x v="0"/>
    <n v="7.46E-2"/>
  </r>
  <r>
    <x v="1"/>
    <x v="8"/>
    <x v="8"/>
    <s v="Düsseldorf"/>
    <x v="7"/>
    <x v="0"/>
    <n v="6.5699999999999995E-2"/>
  </r>
  <r>
    <x v="1"/>
    <x v="8"/>
    <x v="8"/>
    <s v="Leipzig"/>
    <x v="7"/>
    <x v="0"/>
    <m/>
  </r>
  <r>
    <x v="1"/>
    <x v="8"/>
    <x v="8"/>
    <s v="Erfurt"/>
    <x v="7"/>
    <x v="0"/>
    <m/>
  </r>
  <r>
    <x v="1"/>
    <x v="8"/>
    <x v="8"/>
    <s v="Germany - South"/>
    <x v="7"/>
    <x v="0"/>
    <n v="6.88E-2"/>
  </r>
  <r>
    <x v="1"/>
    <x v="8"/>
    <x v="8"/>
    <s v="Germany - West"/>
    <x v="7"/>
    <x v="0"/>
    <n v="6.0499999999999998E-2"/>
  </r>
  <r>
    <x v="1"/>
    <x v="8"/>
    <x v="9"/>
    <s v="Estonia"/>
    <x v="7"/>
    <x v="0"/>
    <m/>
  </r>
  <r>
    <x v="1"/>
    <x v="8"/>
    <x v="10"/>
    <s v="Ireland"/>
    <x v="7"/>
    <x v="0"/>
    <m/>
  </r>
  <r>
    <x v="1"/>
    <x v="8"/>
    <x v="10"/>
    <s v="Dublin"/>
    <x v="7"/>
    <x v="0"/>
    <n v="4.7899999999999998E-2"/>
  </r>
  <r>
    <x v="1"/>
    <x v="8"/>
    <x v="11"/>
    <s v="Greece"/>
    <x v="7"/>
    <x v="0"/>
    <m/>
  </r>
  <r>
    <x v="1"/>
    <x v="8"/>
    <x v="11"/>
    <s v="Athina"/>
    <x v="7"/>
    <x v="0"/>
    <n v="4.9099999999999998E-2"/>
  </r>
  <r>
    <x v="1"/>
    <x v="8"/>
    <x v="12"/>
    <s v="Spain"/>
    <x v="7"/>
    <x v="0"/>
    <m/>
  </r>
  <r>
    <x v="1"/>
    <x v="8"/>
    <x v="12"/>
    <s v="Madrid"/>
    <x v="7"/>
    <x v="0"/>
    <n v="7.1499999999999994E-2"/>
  </r>
  <r>
    <x v="1"/>
    <x v="8"/>
    <x v="13"/>
    <s v="France"/>
    <x v="7"/>
    <x v="0"/>
    <m/>
  </r>
  <r>
    <x v="1"/>
    <x v="8"/>
    <x v="13"/>
    <s v="Paris"/>
    <x v="7"/>
    <x v="0"/>
    <n v="4.2200000000000001E-2"/>
  </r>
  <r>
    <x v="1"/>
    <x v="8"/>
    <x v="13"/>
    <s v="Lille"/>
    <x v="7"/>
    <x v="0"/>
    <n v="4.2200000000000001E-2"/>
  </r>
  <r>
    <x v="1"/>
    <x v="8"/>
    <x v="13"/>
    <s v="Strasbourg"/>
    <x v="7"/>
    <x v="0"/>
    <n v="4.2200000000000001E-2"/>
  </r>
  <r>
    <x v="1"/>
    <x v="8"/>
    <x v="13"/>
    <s v="Toulouse"/>
    <x v="7"/>
    <x v="0"/>
    <n v="4.2200000000000001E-2"/>
  </r>
  <r>
    <x v="1"/>
    <x v="8"/>
    <x v="13"/>
    <s v="Lyon"/>
    <x v="7"/>
    <x v="0"/>
    <n v="4.2200000000000001E-2"/>
  </r>
  <r>
    <x v="1"/>
    <x v="8"/>
    <x v="13"/>
    <s v="Marseille"/>
    <x v="7"/>
    <x v="0"/>
    <n v="4.2200000000000001E-2"/>
  </r>
  <r>
    <x v="1"/>
    <x v="8"/>
    <x v="14"/>
    <s v="Croatia"/>
    <x v="7"/>
    <x v="0"/>
    <m/>
  </r>
  <r>
    <x v="1"/>
    <x v="8"/>
    <x v="15"/>
    <s v="Italy"/>
    <x v="7"/>
    <x v="0"/>
    <m/>
  </r>
  <r>
    <x v="1"/>
    <x v="8"/>
    <x v="15"/>
    <s v="Nord-Ovest, Nord-Est, Centro (IT) (NUTS 2006)"/>
    <x v="7"/>
    <x v="0"/>
    <n v="5.6399999999999999E-2"/>
  </r>
  <r>
    <x v="1"/>
    <x v="8"/>
    <x v="15"/>
    <s v="Sud, Isole"/>
    <x v="7"/>
    <x v="0"/>
    <n v="5.5599999999999997E-2"/>
  </r>
  <r>
    <x v="1"/>
    <x v="8"/>
    <x v="16"/>
    <s v="Cyprus"/>
    <x v="7"/>
    <x v="0"/>
    <m/>
  </r>
  <r>
    <x v="1"/>
    <x v="8"/>
    <x v="17"/>
    <s v="Latvia"/>
    <x v="7"/>
    <x v="0"/>
    <m/>
  </r>
  <r>
    <x v="1"/>
    <x v="8"/>
    <x v="18"/>
    <s v="Lithuania"/>
    <x v="7"/>
    <x v="0"/>
    <m/>
  </r>
  <r>
    <x v="1"/>
    <x v="8"/>
    <x v="19"/>
    <s v="Luxembourg"/>
    <x v="7"/>
    <x v="0"/>
    <n v="4.0500000000000001E-2"/>
  </r>
  <r>
    <x v="1"/>
    <x v="8"/>
    <x v="20"/>
    <s v="Hungary"/>
    <x v="7"/>
    <x v="0"/>
    <n v="4.87E-2"/>
  </r>
  <r>
    <x v="1"/>
    <x v="8"/>
    <x v="21"/>
    <s v="Malta"/>
    <x v="7"/>
    <x v="0"/>
    <m/>
  </r>
  <r>
    <x v="1"/>
    <x v="8"/>
    <x v="22"/>
    <s v="Netherlands"/>
    <x v="7"/>
    <x v="0"/>
    <m/>
  </r>
  <r>
    <x v="1"/>
    <x v="8"/>
    <x v="22"/>
    <s v="Noord-Holland"/>
    <x v="7"/>
    <x v="0"/>
    <n v="3.9199999999999999E-2"/>
  </r>
  <r>
    <x v="1"/>
    <x v="8"/>
    <x v="22"/>
    <s v="Rotterdam"/>
    <x v="7"/>
    <x v="0"/>
    <n v="3.8100000000000002E-2"/>
  </r>
  <r>
    <x v="1"/>
    <x v="8"/>
    <x v="22"/>
    <s v="Noord-Brabant"/>
    <x v="7"/>
    <x v="0"/>
    <n v="3.8600000000000002E-2"/>
  </r>
  <r>
    <x v="1"/>
    <x v="8"/>
    <x v="23"/>
    <s v="Austria"/>
    <x v="7"/>
    <x v="0"/>
    <m/>
  </r>
  <r>
    <x v="1"/>
    <x v="8"/>
    <x v="23"/>
    <s v="Wien, Oberösterreich, Tirol"/>
    <x v="7"/>
    <x v="0"/>
    <m/>
  </r>
  <r>
    <x v="1"/>
    <x v="8"/>
    <x v="24"/>
    <s v="Poland"/>
    <x v="7"/>
    <x v="0"/>
    <m/>
  </r>
  <r>
    <x v="1"/>
    <x v="8"/>
    <x v="25"/>
    <s v="Portugal"/>
    <x v="7"/>
    <x v="0"/>
    <m/>
  </r>
  <r>
    <x v="1"/>
    <x v="8"/>
    <x v="25"/>
    <s v="Lisboa"/>
    <x v="7"/>
    <x v="0"/>
    <n v="7.1199999999999999E-2"/>
  </r>
  <r>
    <x v="1"/>
    <x v="8"/>
    <x v="26"/>
    <s v="Região Autónoma dos Açores (PT)"/>
    <x v="7"/>
    <x v="0"/>
    <m/>
  </r>
  <r>
    <x v="1"/>
    <x v="8"/>
    <x v="27"/>
    <s v="Romania"/>
    <x v="7"/>
    <x v="0"/>
    <m/>
  </r>
  <r>
    <x v="1"/>
    <x v="8"/>
    <x v="28"/>
    <s v="Slovenia"/>
    <x v="7"/>
    <x v="0"/>
    <n v="3.7499999999999999E-2"/>
  </r>
  <r>
    <x v="1"/>
    <x v="8"/>
    <x v="29"/>
    <s v="Slovakia"/>
    <x v="7"/>
    <x v="0"/>
    <m/>
  </r>
  <r>
    <x v="1"/>
    <x v="8"/>
    <x v="30"/>
    <s v="Finland"/>
    <x v="7"/>
    <x v="0"/>
    <m/>
  </r>
  <r>
    <x v="1"/>
    <x v="8"/>
    <x v="31"/>
    <s v="Sweden"/>
    <x v="7"/>
    <x v="0"/>
    <m/>
  </r>
  <r>
    <x v="1"/>
    <x v="8"/>
    <x v="32"/>
    <s v="United Kingdom"/>
    <x v="7"/>
    <x v="0"/>
    <m/>
  </r>
  <r>
    <x v="1"/>
    <x v="8"/>
    <x v="32"/>
    <s v="Leeds"/>
    <x v="7"/>
    <x v="0"/>
    <m/>
  </r>
  <r>
    <x v="1"/>
    <x v="8"/>
    <x v="32"/>
    <s v="Birmingham"/>
    <x v="7"/>
    <x v="0"/>
    <m/>
  </r>
  <r>
    <x v="1"/>
    <x v="8"/>
    <x v="32"/>
    <s v="London"/>
    <x v="7"/>
    <x v="0"/>
    <m/>
  </r>
  <r>
    <x v="1"/>
    <x v="8"/>
    <x v="32"/>
    <s v="Glasgow"/>
    <x v="7"/>
    <x v="0"/>
    <m/>
  </r>
  <r>
    <x v="1"/>
    <x v="8"/>
    <x v="33"/>
    <s v="Norway"/>
    <x v="7"/>
    <x v="0"/>
    <m/>
  </r>
  <r>
    <x v="1"/>
    <x v="8"/>
    <x v="34"/>
    <s v="Turkey"/>
    <x v="7"/>
    <x v="0"/>
    <m/>
  </r>
  <r>
    <x v="1"/>
    <x v="8"/>
    <x v="0"/>
    <s v="European Union (27 countries)"/>
    <x v="7"/>
    <x v="1"/>
    <m/>
  </r>
  <r>
    <x v="1"/>
    <x v="8"/>
    <x v="1"/>
    <s v="European Union (25 countries)"/>
    <x v="7"/>
    <x v="1"/>
    <m/>
  </r>
  <r>
    <x v="1"/>
    <x v="8"/>
    <x v="2"/>
    <s v="European Union (15 countries)"/>
    <x v="7"/>
    <x v="1"/>
    <m/>
  </r>
  <r>
    <x v="1"/>
    <x v="8"/>
    <x v="3"/>
    <s v="Euro area (EA11-2000, EA12-2006, EA13-2007, EA15-2008, EA16-2010, EA17)"/>
    <x v="7"/>
    <x v="1"/>
    <m/>
  </r>
  <r>
    <x v="1"/>
    <x v="8"/>
    <x v="4"/>
    <s v="Belgium"/>
    <x v="7"/>
    <x v="1"/>
    <n v="4.1799999999999997E-2"/>
  </r>
  <r>
    <x v="1"/>
    <x v="8"/>
    <x v="5"/>
    <s v="Bulgaria"/>
    <x v="7"/>
    <x v="1"/>
    <m/>
  </r>
  <r>
    <x v="1"/>
    <x v="8"/>
    <x v="6"/>
    <s v="Czech Republic"/>
    <x v="7"/>
    <x v="1"/>
    <m/>
  </r>
  <r>
    <x v="1"/>
    <x v="8"/>
    <x v="7"/>
    <s v="Denmark"/>
    <x v="7"/>
    <x v="1"/>
    <n v="3.7600000000000001E-2"/>
  </r>
  <r>
    <x v="1"/>
    <x v="8"/>
    <x v="7"/>
    <s v="København"/>
    <x v="7"/>
    <x v="1"/>
    <m/>
  </r>
  <r>
    <x v="1"/>
    <x v="8"/>
    <x v="8"/>
    <s v="Germany (until 1990 former territory of the FRG)"/>
    <x v="7"/>
    <x v="1"/>
    <m/>
  </r>
  <r>
    <x v="1"/>
    <x v="8"/>
    <x v="8"/>
    <s v="Stuttgart"/>
    <x v="7"/>
    <x v="1"/>
    <n v="6.9900000000000004E-2"/>
  </r>
  <r>
    <x v="1"/>
    <x v="8"/>
    <x v="8"/>
    <s v="München"/>
    <x v="7"/>
    <x v="1"/>
    <n v="7.1900000000000006E-2"/>
  </r>
  <r>
    <x v="1"/>
    <x v="8"/>
    <x v="8"/>
    <s v="Hamburg"/>
    <x v="7"/>
    <x v="1"/>
    <n v="8.2199999999999995E-2"/>
  </r>
  <r>
    <x v="1"/>
    <x v="8"/>
    <x v="8"/>
    <s v="Frankfurt am Main"/>
    <x v="7"/>
    <x v="1"/>
    <n v="7.0900000000000005E-2"/>
  </r>
  <r>
    <x v="1"/>
    <x v="8"/>
    <x v="8"/>
    <s v="Rostock"/>
    <x v="7"/>
    <x v="1"/>
    <n v="6.0199999999999997E-2"/>
  </r>
  <r>
    <x v="1"/>
    <x v="8"/>
    <x v="8"/>
    <s v="Hannover"/>
    <x v="7"/>
    <x v="1"/>
    <n v="7.4499999999999997E-2"/>
  </r>
  <r>
    <x v="1"/>
    <x v="8"/>
    <x v="8"/>
    <s v="Düsseldorf"/>
    <x v="7"/>
    <x v="1"/>
    <n v="6.7599999999999993E-2"/>
  </r>
  <r>
    <x v="1"/>
    <x v="8"/>
    <x v="8"/>
    <s v="Leipzig"/>
    <x v="7"/>
    <x v="1"/>
    <n v="6.08E-2"/>
  </r>
  <r>
    <x v="1"/>
    <x v="8"/>
    <x v="8"/>
    <s v="Erfurt"/>
    <x v="7"/>
    <x v="1"/>
    <n v="6.9800000000000001E-2"/>
  </r>
  <r>
    <x v="1"/>
    <x v="8"/>
    <x v="8"/>
    <s v="Germany - South"/>
    <x v="7"/>
    <x v="1"/>
    <n v="6.8699999999999997E-2"/>
  </r>
  <r>
    <x v="1"/>
    <x v="8"/>
    <x v="8"/>
    <s v="Germany - West"/>
    <x v="7"/>
    <x v="1"/>
    <n v="6.0400000000000002E-2"/>
  </r>
  <r>
    <x v="1"/>
    <x v="8"/>
    <x v="9"/>
    <s v="Estonia"/>
    <x v="7"/>
    <x v="1"/>
    <m/>
  </r>
  <r>
    <x v="1"/>
    <x v="8"/>
    <x v="10"/>
    <s v="Ireland"/>
    <x v="7"/>
    <x v="1"/>
    <m/>
  </r>
  <r>
    <x v="1"/>
    <x v="8"/>
    <x v="10"/>
    <s v="Dublin"/>
    <x v="7"/>
    <x v="1"/>
    <n v="4.7899999999999998E-2"/>
  </r>
  <r>
    <x v="1"/>
    <x v="8"/>
    <x v="11"/>
    <s v="Greece"/>
    <x v="7"/>
    <x v="1"/>
    <m/>
  </r>
  <r>
    <x v="1"/>
    <x v="8"/>
    <x v="11"/>
    <s v="Athina"/>
    <x v="7"/>
    <x v="1"/>
    <n v="4.6100000000000002E-2"/>
  </r>
  <r>
    <x v="1"/>
    <x v="8"/>
    <x v="12"/>
    <s v="Spain"/>
    <x v="7"/>
    <x v="1"/>
    <m/>
  </r>
  <r>
    <x v="1"/>
    <x v="8"/>
    <x v="12"/>
    <s v="Madrid"/>
    <x v="7"/>
    <x v="1"/>
    <n v="7.1099999999999997E-2"/>
  </r>
  <r>
    <x v="1"/>
    <x v="8"/>
    <x v="13"/>
    <s v="France"/>
    <x v="7"/>
    <x v="1"/>
    <m/>
  </r>
  <r>
    <x v="1"/>
    <x v="8"/>
    <x v="13"/>
    <s v="Paris"/>
    <x v="7"/>
    <x v="1"/>
    <n v="4.3200000000000002E-2"/>
  </r>
  <r>
    <x v="1"/>
    <x v="8"/>
    <x v="13"/>
    <s v="Lille"/>
    <x v="7"/>
    <x v="1"/>
    <n v="4.3200000000000002E-2"/>
  </r>
  <r>
    <x v="1"/>
    <x v="8"/>
    <x v="13"/>
    <s v="Strasbourg"/>
    <x v="7"/>
    <x v="1"/>
    <n v="4.3200000000000002E-2"/>
  </r>
  <r>
    <x v="1"/>
    <x v="8"/>
    <x v="13"/>
    <s v="Toulouse"/>
    <x v="7"/>
    <x v="1"/>
    <n v="4.3200000000000002E-2"/>
  </r>
  <r>
    <x v="1"/>
    <x v="8"/>
    <x v="13"/>
    <s v="Lyon"/>
    <x v="7"/>
    <x v="1"/>
    <n v="4.3200000000000002E-2"/>
  </r>
  <r>
    <x v="1"/>
    <x v="8"/>
    <x v="13"/>
    <s v="Marseille"/>
    <x v="7"/>
    <x v="1"/>
    <n v="4.3200000000000002E-2"/>
  </r>
  <r>
    <x v="1"/>
    <x v="8"/>
    <x v="14"/>
    <s v="Croatia"/>
    <x v="7"/>
    <x v="1"/>
    <m/>
  </r>
  <r>
    <x v="1"/>
    <x v="8"/>
    <x v="15"/>
    <s v="Italy"/>
    <x v="7"/>
    <x v="1"/>
    <m/>
  </r>
  <r>
    <x v="1"/>
    <x v="8"/>
    <x v="15"/>
    <s v="Nord-Ovest, Nord-Est, Centro (IT) (NUTS 2006)"/>
    <x v="7"/>
    <x v="1"/>
    <n v="5.5199999999999999E-2"/>
  </r>
  <r>
    <x v="1"/>
    <x v="8"/>
    <x v="15"/>
    <s v="Sud, Isole"/>
    <x v="7"/>
    <x v="1"/>
    <n v="5.4399999999999997E-2"/>
  </r>
  <r>
    <x v="1"/>
    <x v="8"/>
    <x v="16"/>
    <s v="Cyprus"/>
    <x v="7"/>
    <x v="1"/>
    <m/>
  </r>
  <r>
    <x v="1"/>
    <x v="8"/>
    <x v="17"/>
    <s v="Latvia"/>
    <x v="7"/>
    <x v="1"/>
    <m/>
  </r>
  <r>
    <x v="1"/>
    <x v="8"/>
    <x v="18"/>
    <s v="Lithuania"/>
    <x v="7"/>
    <x v="1"/>
    <m/>
  </r>
  <r>
    <x v="1"/>
    <x v="8"/>
    <x v="19"/>
    <s v="Luxembourg"/>
    <x v="7"/>
    <x v="1"/>
    <n v="4.0800000000000003E-2"/>
  </r>
  <r>
    <x v="1"/>
    <x v="8"/>
    <x v="20"/>
    <s v="Hungary"/>
    <x v="7"/>
    <x v="1"/>
    <n v="4.4699999999999997E-2"/>
  </r>
  <r>
    <x v="1"/>
    <x v="8"/>
    <x v="21"/>
    <s v="Malta"/>
    <x v="7"/>
    <x v="1"/>
    <m/>
  </r>
  <r>
    <x v="1"/>
    <x v="8"/>
    <x v="22"/>
    <s v="Netherlands"/>
    <x v="7"/>
    <x v="1"/>
    <m/>
  </r>
  <r>
    <x v="1"/>
    <x v="8"/>
    <x v="22"/>
    <s v="Noord-Holland"/>
    <x v="7"/>
    <x v="1"/>
    <n v="4.0399999999999998E-2"/>
  </r>
  <r>
    <x v="1"/>
    <x v="8"/>
    <x v="22"/>
    <s v="Rotterdam"/>
    <x v="7"/>
    <x v="1"/>
    <n v="3.9300000000000002E-2"/>
  </r>
  <r>
    <x v="1"/>
    <x v="8"/>
    <x v="22"/>
    <s v="Noord-Brabant"/>
    <x v="7"/>
    <x v="1"/>
    <n v="3.9899999999999998E-2"/>
  </r>
  <r>
    <x v="1"/>
    <x v="8"/>
    <x v="23"/>
    <s v="Austria"/>
    <x v="7"/>
    <x v="1"/>
    <m/>
  </r>
  <r>
    <x v="1"/>
    <x v="8"/>
    <x v="23"/>
    <s v="Wien, Oberösterreich, Tirol"/>
    <x v="7"/>
    <x v="1"/>
    <m/>
  </r>
  <r>
    <x v="1"/>
    <x v="8"/>
    <x v="24"/>
    <s v="Poland"/>
    <x v="7"/>
    <x v="1"/>
    <m/>
  </r>
  <r>
    <x v="1"/>
    <x v="8"/>
    <x v="25"/>
    <s v="Portugal"/>
    <x v="7"/>
    <x v="1"/>
    <m/>
  </r>
  <r>
    <x v="1"/>
    <x v="8"/>
    <x v="25"/>
    <s v="Lisboa"/>
    <x v="7"/>
    <x v="1"/>
    <n v="7.6700000000000004E-2"/>
  </r>
  <r>
    <x v="1"/>
    <x v="8"/>
    <x v="26"/>
    <s v="Região Autónoma dos Açores (PT)"/>
    <x v="7"/>
    <x v="1"/>
    <m/>
  </r>
  <r>
    <x v="1"/>
    <x v="8"/>
    <x v="27"/>
    <s v="Romania"/>
    <x v="7"/>
    <x v="1"/>
    <m/>
  </r>
  <r>
    <x v="1"/>
    <x v="8"/>
    <x v="28"/>
    <s v="Slovenia"/>
    <x v="7"/>
    <x v="1"/>
    <n v="3.56E-2"/>
  </r>
  <r>
    <x v="1"/>
    <x v="8"/>
    <x v="29"/>
    <s v="Slovakia"/>
    <x v="7"/>
    <x v="1"/>
    <m/>
  </r>
  <r>
    <x v="1"/>
    <x v="8"/>
    <x v="30"/>
    <s v="Finland"/>
    <x v="7"/>
    <x v="1"/>
    <m/>
  </r>
  <r>
    <x v="1"/>
    <x v="8"/>
    <x v="31"/>
    <s v="Sweden"/>
    <x v="7"/>
    <x v="1"/>
    <m/>
  </r>
  <r>
    <x v="1"/>
    <x v="8"/>
    <x v="32"/>
    <s v="United Kingdom"/>
    <x v="7"/>
    <x v="1"/>
    <m/>
  </r>
  <r>
    <x v="1"/>
    <x v="8"/>
    <x v="32"/>
    <s v="Leeds"/>
    <x v="7"/>
    <x v="1"/>
    <m/>
  </r>
  <r>
    <x v="1"/>
    <x v="8"/>
    <x v="32"/>
    <s v="Birmingham"/>
    <x v="7"/>
    <x v="1"/>
    <m/>
  </r>
  <r>
    <x v="1"/>
    <x v="8"/>
    <x v="32"/>
    <s v="London"/>
    <x v="7"/>
    <x v="1"/>
    <m/>
  </r>
  <r>
    <x v="1"/>
    <x v="8"/>
    <x v="32"/>
    <s v="Glasgow"/>
    <x v="7"/>
    <x v="1"/>
    <m/>
  </r>
  <r>
    <x v="1"/>
    <x v="8"/>
    <x v="33"/>
    <s v="Norway"/>
    <x v="7"/>
    <x v="1"/>
    <m/>
  </r>
  <r>
    <x v="1"/>
    <x v="8"/>
    <x v="34"/>
    <s v="Turkey"/>
    <x v="7"/>
    <x v="1"/>
    <m/>
  </r>
  <r>
    <x v="1"/>
    <x v="8"/>
    <x v="0"/>
    <s v="European Union (27 countries)"/>
    <x v="8"/>
    <x v="0"/>
    <m/>
  </r>
  <r>
    <x v="1"/>
    <x v="8"/>
    <x v="1"/>
    <s v="European Union (25 countries)"/>
    <x v="8"/>
    <x v="0"/>
    <m/>
  </r>
  <r>
    <x v="1"/>
    <x v="8"/>
    <x v="2"/>
    <s v="European Union (15 countries)"/>
    <x v="8"/>
    <x v="0"/>
    <m/>
  </r>
  <r>
    <x v="1"/>
    <x v="8"/>
    <x v="3"/>
    <s v="Euro area (EA11-2000, EA12-2006, EA13-2007, EA15-2008, EA16-2010, EA17)"/>
    <x v="8"/>
    <x v="0"/>
    <m/>
  </r>
  <r>
    <x v="1"/>
    <x v="8"/>
    <x v="4"/>
    <s v="Belgium"/>
    <x v="8"/>
    <x v="0"/>
    <n v="4.3700000000000003E-2"/>
  </r>
  <r>
    <x v="1"/>
    <x v="8"/>
    <x v="5"/>
    <s v="Bulgaria"/>
    <x v="8"/>
    <x v="0"/>
    <m/>
  </r>
  <r>
    <x v="1"/>
    <x v="8"/>
    <x v="6"/>
    <s v="Czech Republic"/>
    <x v="8"/>
    <x v="0"/>
    <m/>
  </r>
  <r>
    <x v="1"/>
    <x v="8"/>
    <x v="7"/>
    <s v="Denmark"/>
    <x v="8"/>
    <x v="0"/>
    <n v="4.41E-2"/>
  </r>
  <r>
    <x v="1"/>
    <x v="8"/>
    <x v="7"/>
    <s v="København"/>
    <x v="8"/>
    <x v="0"/>
    <m/>
  </r>
  <r>
    <x v="1"/>
    <x v="8"/>
    <x v="8"/>
    <s v="Germany (until 1990 former territory of the FRG)"/>
    <x v="8"/>
    <x v="0"/>
    <m/>
  </r>
  <r>
    <x v="1"/>
    <x v="8"/>
    <x v="8"/>
    <s v="Stuttgart"/>
    <x v="8"/>
    <x v="0"/>
    <n v="7.2800000000000004E-2"/>
  </r>
  <r>
    <x v="1"/>
    <x v="8"/>
    <x v="8"/>
    <s v="München"/>
    <x v="8"/>
    <x v="0"/>
    <n v="7.4800000000000005E-2"/>
  </r>
  <r>
    <x v="1"/>
    <x v="8"/>
    <x v="8"/>
    <s v="Hamburg"/>
    <x v="8"/>
    <x v="0"/>
    <n v="8.4599999999999995E-2"/>
  </r>
  <r>
    <x v="1"/>
    <x v="8"/>
    <x v="8"/>
    <s v="Frankfurt am Main"/>
    <x v="8"/>
    <x v="0"/>
    <n v="7.3800000000000004E-2"/>
  </r>
  <r>
    <x v="1"/>
    <x v="8"/>
    <x v="8"/>
    <s v="Rostock"/>
    <x v="8"/>
    <x v="0"/>
    <n v="6.2799999999999995E-2"/>
  </r>
  <r>
    <x v="1"/>
    <x v="8"/>
    <x v="8"/>
    <s v="Hannover"/>
    <x v="8"/>
    <x v="0"/>
    <n v="7.7600000000000002E-2"/>
  </r>
  <r>
    <x v="1"/>
    <x v="8"/>
    <x v="8"/>
    <s v="Düsseldorf"/>
    <x v="8"/>
    <x v="0"/>
    <n v="7.0400000000000004E-2"/>
  </r>
  <r>
    <x v="1"/>
    <x v="8"/>
    <x v="8"/>
    <s v="Leipzig"/>
    <x v="8"/>
    <x v="0"/>
    <n v="6.3399999999999998E-2"/>
  </r>
  <r>
    <x v="1"/>
    <x v="8"/>
    <x v="8"/>
    <s v="Erfurt"/>
    <x v="8"/>
    <x v="0"/>
    <n v="7.2800000000000004E-2"/>
  </r>
  <r>
    <x v="1"/>
    <x v="8"/>
    <x v="8"/>
    <s v="Germany - South"/>
    <x v="8"/>
    <x v="0"/>
    <n v="7.1499999999999994E-2"/>
  </r>
  <r>
    <x v="1"/>
    <x v="8"/>
    <x v="8"/>
    <s v="Germany - West"/>
    <x v="8"/>
    <x v="0"/>
    <n v="6.2799999999999995E-2"/>
  </r>
  <r>
    <x v="1"/>
    <x v="8"/>
    <x v="9"/>
    <s v="Estonia"/>
    <x v="8"/>
    <x v="0"/>
    <m/>
  </r>
  <r>
    <x v="1"/>
    <x v="8"/>
    <x v="10"/>
    <s v="Ireland"/>
    <x v="8"/>
    <x v="0"/>
    <m/>
  </r>
  <r>
    <x v="1"/>
    <x v="8"/>
    <x v="10"/>
    <s v="Dublin"/>
    <x v="8"/>
    <x v="0"/>
    <n v="4.9500000000000002E-2"/>
  </r>
  <r>
    <x v="1"/>
    <x v="8"/>
    <x v="11"/>
    <s v="Greece"/>
    <x v="8"/>
    <x v="0"/>
    <m/>
  </r>
  <r>
    <x v="1"/>
    <x v="8"/>
    <x v="11"/>
    <s v="Athina"/>
    <x v="8"/>
    <x v="0"/>
    <n v="4.41E-2"/>
  </r>
  <r>
    <x v="1"/>
    <x v="8"/>
    <x v="12"/>
    <s v="Spain"/>
    <x v="8"/>
    <x v="0"/>
    <m/>
  </r>
  <r>
    <x v="1"/>
    <x v="8"/>
    <x v="12"/>
    <s v="Madrid"/>
    <x v="8"/>
    <x v="0"/>
    <n v="6.6900000000000001E-2"/>
  </r>
  <r>
    <x v="1"/>
    <x v="8"/>
    <x v="13"/>
    <s v="France"/>
    <x v="8"/>
    <x v="0"/>
    <m/>
  </r>
  <r>
    <x v="1"/>
    <x v="8"/>
    <x v="13"/>
    <s v="Paris"/>
    <x v="8"/>
    <x v="0"/>
    <n v="4.48E-2"/>
  </r>
  <r>
    <x v="1"/>
    <x v="8"/>
    <x v="13"/>
    <s v="Lille"/>
    <x v="8"/>
    <x v="0"/>
    <n v="4.48E-2"/>
  </r>
  <r>
    <x v="1"/>
    <x v="8"/>
    <x v="13"/>
    <s v="Strasbourg"/>
    <x v="8"/>
    <x v="0"/>
    <n v="4.48E-2"/>
  </r>
  <r>
    <x v="1"/>
    <x v="8"/>
    <x v="13"/>
    <s v="Toulouse"/>
    <x v="8"/>
    <x v="0"/>
    <n v="4.48E-2"/>
  </r>
  <r>
    <x v="1"/>
    <x v="8"/>
    <x v="13"/>
    <s v="Lyon"/>
    <x v="8"/>
    <x v="0"/>
    <n v="4.48E-2"/>
  </r>
  <r>
    <x v="1"/>
    <x v="8"/>
    <x v="13"/>
    <s v="Marseille"/>
    <x v="8"/>
    <x v="0"/>
    <n v="4.48E-2"/>
  </r>
  <r>
    <x v="1"/>
    <x v="8"/>
    <x v="14"/>
    <s v="Croatia"/>
    <x v="8"/>
    <x v="0"/>
    <m/>
  </r>
  <r>
    <x v="1"/>
    <x v="8"/>
    <x v="15"/>
    <s v="Italy"/>
    <x v="8"/>
    <x v="0"/>
    <m/>
  </r>
  <r>
    <x v="1"/>
    <x v="8"/>
    <x v="15"/>
    <s v="Nord-Ovest, Nord-Est, Centro (IT) (NUTS 2006)"/>
    <x v="8"/>
    <x v="0"/>
    <n v="4.9299999999999997E-2"/>
  </r>
  <r>
    <x v="1"/>
    <x v="8"/>
    <x v="15"/>
    <s v="Sud, Isole"/>
    <x v="8"/>
    <x v="0"/>
    <n v="4.8599999999999997E-2"/>
  </r>
  <r>
    <x v="1"/>
    <x v="8"/>
    <x v="16"/>
    <s v="Cyprus"/>
    <x v="8"/>
    <x v="0"/>
    <m/>
  </r>
  <r>
    <x v="1"/>
    <x v="8"/>
    <x v="17"/>
    <s v="Latvia"/>
    <x v="8"/>
    <x v="0"/>
    <m/>
  </r>
  <r>
    <x v="1"/>
    <x v="8"/>
    <x v="18"/>
    <s v="Lithuania"/>
    <x v="8"/>
    <x v="0"/>
    <m/>
  </r>
  <r>
    <x v="1"/>
    <x v="8"/>
    <x v="19"/>
    <s v="Luxembourg"/>
    <x v="8"/>
    <x v="0"/>
    <n v="4.2799999999999998E-2"/>
  </r>
  <r>
    <x v="1"/>
    <x v="8"/>
    <x v="20"/>
    <s v="Hungary"/>
    <x v="8"/>
    <x v="0"/>
    <n v="4.5600000000000002E-2"/>
  </r>
  <r>
    <x v="1"/>
    <x v="8"/>
    <x v="21"/>
    <s v="Malta"/>
    <x v="8"/>
    <x v="0"/>
    <m/>
  </r>
  <r>
    <x v="1"/>
    <x v="8"/>
    <x v="22"/>
    <s v="Netherlands"/>
    <x v="8"/>
    <x v="0"/>
    <m/>
  </r>
  <r>
    <x v="1"/>
    <x v="8"/>
    <x v="22"/>
    <s v="Noord-Holland"/>
    <x v="8"/>
    <x v="0"/>
    <n v="4.1700000000000001E-2"/>
  </r>
  <r>
    <x v="1"/>
    <x v="8"/>
    <x v="22"/>
    <s v="Rotterdam"/>
    <x v="8"/>
    <x v="0"/>
    <n v="4.1799999999999997E-2"/>
  </r>
  <r>
    <x v="1"/>
    <x v="8"/>
    <x v="22"/>
    <s v="Noord-Brabant"/>
    <x v="8"/>
    <x v="0"/>
    <n v="4.2000000000000003E-2"/>
  </r>
  <r>
    <x v="1"/>
    <x v="8"/>
    <x v="23"/>
    <s v="Austria"/>
    <x v="8"/>
    <x v="0"/>
    <m/>
  </r>
  <r>
    <x v="1"/>
    <x v="8"/>
    <x v="23"/>
    <s v="Wien, Oberösterreich, Tirol"/>
    <x v="8"/>
    <x v="0"/>
    <m/>
  </r>
  <r>
    <x v="1"/>
    <x v="8"/>
    <x v="24"/>
    <s v="Poland"/>
    <x v="8"/>
    <x v="0"/>
    <m/>
  </r>
  <r>
    <x v="1"/>
    <x v="8"/>
    <x v="25"/>
    <s v="Portugal"/>
    <x v="8"/>
    <x v="0"/>
    <m/>
  </r>
  <r>
    <x v="1"/>
    <x v="8"/>
    <x v="25"/>
    <s v="Lisboa"/>
    <x v="8"/>
    <x v="0"/>
    <n v="7.5200000000000003E-2"/>
  </r>
  <r>
    <x v="1"/>
    <x v="8"/>
    <x v="26"/>
    <s v="Região Autónoma dos Açores (PT)"/>
    <x v="8"/>
    <x v="0"/>
    <m/>
  </r>
  <r>
    <x v="1"/>
    <x v="8"/>
    <x v="27"/>
    <s v="Romania"/>
    <x v="8"/>
    <x v="0"/>
    <m/>
  </r>
  <r>
    <x v="1"/>
    <x v="8"/>
    <x v="28"/>
    <s v="Slovenia"/>
    <x v="8"/>
    <x v="0"/>
    <n v="3.6499999999999998E-2"/>
  </r>
  <r>
    <x v="1"/>
    <x v="8"/>
    <x v="29"/>
    <s v="Slovakia"/>
    <x v="8"/>
    <x v="0"/>
    <m/>
  </r>
  <r>
    <x v="1"/>
    <x v="8"/>
    <x v="30"/>
    <s v="Finland"/>
    <x v="8"/>
    <x v="0"/>
    <m/>
  </r>
  <r>
    <x v="1"/>
    <x v="8"/>
    <x v="31"/>
    <s v="Sweden"/>
    <x v="8"/>
    <x v="0"/>
    <m/>
  </r>
  <r>
    <x v="1"/>
    <x v="8"/>
    <x v="32"/>
    <s v="United Kingdom"/>
    <x v="8"/>
    <x v="0"/>
    <m/>
  </r>
  <r>
    <x v="1"/>
    <x v="8"/>
    <x v="32"/>
    <s v="Leeds"/>
    <x v="8"/>
    <x v="0"/>
    <m/>
  </r>
  <r>
    <x v="1"/>
    <x v="8"/>
    <x v="32"/>
    <s v="Birmingham"/>
    <x v="8"/>
    <x v="0"/>
    <m/>
  </r>
  <r>
    <x v="1"/>
    <x v="8"/>
    <x v="32"/>
    <s v="London"/>
    <x v="8"/>
    <x v="0"/>
    <m/>
  </r>
  <r>
    <x v="1"/>
    <x v="8"/>
    <x v="32"/>
    <s v="Glasgow"/>
    <x v="8"/>
    <x v="0"/>
    <m/>
  </r>
  <r>
    <x v="1"/>
    <x v="8"/>
    <x v="33"/>
    <s v="Norway"/>
    <x v="8"/>
    <x v="0"/>
    <m/>
  </r>
  <r>
    <x v="1"/>
    <x v="8"/>
    <x v="34"/>
    <s v="Turkey"/>
    <x v="8"/>
    <x v="0"/>
    <m/>
  </r>
  <r>
    <x v="1"/>
    <x v="8"/>
    <x v="0"/>
    <s v="European Union (27 countries)"/>
    <x v="8"/>
    <x v="1"/>
    <m/>
  </r>
  <r>
    <x v="1"/>
    <x v="8"/>
    <x v="1"/>
    <s v="European Union (25 countries)"/>
    <x v="8"/>
    <x v="1"/>
    <m/>
  </r>
  <r>
    <x v="1"/>
    <x v="8"/>
    <x v="2"/>
    <s v="European Union (15 countries)"/>
    <x v="8"/>
    <x v="1"/>
    <m/>
  </r>
  <r>
    <x v="1"/>
    <x v="8"/>
    <x v="3"/>
    <s v="Euro area (EA11-2000, EA12-2006, EA13-2007, EA15-2008, EA16-2010, EA17)"/>
    <x v="8"/>
    <x v="1"/>
    <m/>
  </r>
  <r>
    <x v="1"/>
    <x v="8"/>
    <x v="4"/>
    <s v="Belgium"/>
    <x v="8"/>
    <x v="1"/>
    <n v="4.3700000000000003E-2"/>
  </r>
  <r>
    <x v="1"/>
    <x v="8"/>
    <x v="5"/>
    <s v="Bulgaria"/>
    <x v="8"/>
    <x v="1"/>
    <m/>
  </r>
  <r>
    <x v="1"/>
    <x v="8"/>
    <x v="6"/>
    <s v="Czech Republic"/>
    <x v="8"/>
    <x v="1"/>
    <m/>
  </r>
  <r>
    <x v="1"/>
    <x v="8"/>
    <x v="7"/>
    <s v="Denmark"/>
    <x v="8"/>
    <x v="1"/>
    <n v="4.3900000000000002E-2"/>
  </r>
  <r>
    <x v="1"/>
    <x v="8"/>
    <x v="7"/>
    <s v="København"/>
    <x v="8"/>
    <x v="1"/>
    <m/>
  </r>
  <r>
    <x v="1"/>
    <x v="8"/>
    <x v="8"/>
    <s v="Germany (until 1990 former territory of the FRG)"/>
    <x v="8"/>
    <x v="1"/>
    <m/>
  </r>
  <r>
    <x v="1"/>
    <x v="8"/>
    <x v="8"/>
    <s v="Stuttgart"/>
    <x v="8"/>
    <x v="1"/>
    <n v="7.2999999999999995E-2"/>
  </r>
  <r>
    <x v="1"/>
    <x v="8"/>
    <x v="8"/>
    <s v="München"/>
    <x v="8"/>
    <x v="1"/>
    <n v="7.51E-2"/>
  </r>
  <r>
    <x v="1"/>
    <x v="8"/>
    <x v="8"/>
    <s v="Hamburg"/>
    <x v="8"/>
    <x v="1"/>
    <n v="8.48E-2"/>
  </r>
  <r>
    <x v="1"/>
    <x v="8"/>
    <x v="8"/>
    <s v="Frankfurt am Main"/>
    <x v="8"/>
    <x v="1"/>
    <n v="7.4099999999999999E-2"/>
  </r>
  <r>
    <x v="1"/>
    <x v="8"/>
    <x v="8"/>
    <s v="Rostock"/>
    <x v="8"/>
    <x v="1"/>
    <n v="6.3299999999999995E-2"/>
  </r>
  <r>
    <x v="1"/>
    <x v="8"/>
    <x v="8"/>
    <s v="Hannover"/>
    <x v="8"/>
    <x v="1"/>
    <n v="7.7899999999999997E-2"/>
  </r>
  <r>
    <x v="1"/>
    <x v="8"/>
    <x v="8"/>
    <s v="Düsseldorf"/>
    <x v="8"/>
    <x v="1"/>
    <n v="7.0599999999999996E-2"/>
  </r>
  <r>
    <x v="1"/>
    <x v="8"/>
    <x v="8"/>
    <s v="Leipzig"/>
    <x v="8"/>
    <x v="1"/>
    <n v="6.3600000000000004E-2"/>
  </r>
  <r>
    <x v="1"/>
    <x v="8"/>
    <x v="8"/>
    <s v="Erfurt"/>
    <x v="8"/>
    <x v="1"/>
    <n v="7.2999999999999995E-2"/>
  </r>
  <r>
    <x v="1"/>
    <x v="8"/>
    <x v="8"/>
    <s v="Germany - South"/>
    <x v="8"/>
    <x v="1"/>
    <n v="7.1800000000000003E-2"/>
  </r>
  <r>
    <x v="1"/>
    <x v="8"/>
    <x v="8"/>
    <s v="Germany - West"/>
    <x v="8"/>
    <x v="1"/>
    <n v="6.3E-2"/>
  </r>
  <r>
    <x v="1"/>
    <x v="8"/>
    <x v="9"/>
    <s v="Estonia"/>
    <x v="8"/>
    <x v="1"/>
    <m/>
  </r>
  <r>
    <x v="1"/>
    <x v="8"/>
    <x v="10"/>
    <s v="Ireland"/>
    <x v="8"/>
    <x v="1"/>
    <m/>
  </r>
  <r>
    <x v="1"/>
    <x v="8"/>
    <x v="10"/>
    <s v="Dublin"/>
    <x v="8"/>
    <x v="1"/>
    <n v="4.5499999999999999E-2"/>
  </r>
  <r>
    <x v="1"/>
    <x v="8"/>
    <x v="11"/>
    <s v="Greece"/>
    <x v="8"/>
    <x v="1"/>
    <m/>
  </r>
  <r>
    <x v="1"/>
    <x v="8"/>
    <x v="11"/>
    <s v="Athina"/>
    <x v="8"/>
    <x v="1"/>
    <n v="4.3299999999999998E-2"/>
  </r>
  <r>
    <x v="1"/>
    <x v="8"/>
    <x v="12"/>
    <s v="Spain"/>
    <x v="8"/>
    <x v="1"/>
    <m/>
  </r>
  <r>
    <x v="1"/>
    <x v="8"/>
    <x v="12"/>
    <s v="Madrid"/>
    <x v="8"/>
    <x v="1"/>
    <n v="6.08E-2"/>
  </r>
  <r>
    <x v="1"/>
    <x v="8"/>
    <x v="13"/>
    <s v="France"/>
    <x v="8"/>
    <x v="1"/>
    <m/>
  </r>
  <r>
    <x v="1"/>
    <x v="8"/>
    <x v="13"/>
    <s v="Paris"/>
    <x v="8"/>
    <x v="1"/>
    <n v="4.53E-2"/>
  </r>
  <r>
    <x v="1"/>
    <x v="8"/>
    <x v="13"/>
    <s v="Lille"/>
    <x v="8"/>
    <x v="1"/>
    <n v="4.53E-2"/>
  </r>
  <r>
    <x v="1"/>
    <x v="8"/>
    <x v="13"/>
    <s v="Strasbourg"/>
    <x v="8"/>
    <x v="1"/>
    <n v="4.53E-2"/>
  </r>
  <r>
    <x v="1"/>
    <x v="8"/>
    <x v="13"/>
    <s v="Toulouse"/>
    <x v="8"/>
    <x v="1"/>
    <n v="4.53E-2"/>
  </r>
  <r>
    <x v="1"/>
    <x v="8"/>
    <x v="13"/>
    <s v="Lyon"/>
    <x v="8"/>
    <x v="1"/>
    <n v="4.53E-2"/>
  </r>
  <r>
    <x v="1"/>
    <x v="8"/>
    <x v="13"/>
    <s v="Marseille"/>
    <x v="8"/>
    <x v="1"/>
    <n v="4.53E-2"/>
  </r>
  <r>
    <x v="1"/>
    <x v="8"/>
    <x v="14"/>
    <s v="Croatia"/>
    <x v="8"/>
    <x v="1"/>
    <m/>
  </r>
  <r>
    <x v="1"/>
    <x v="8"/>
    <x v="15"/>
    <s v="Italy"/>
    <x v="8"/>
    <x v="1"/>
    <m/>
  </r>
  <r>
    <x v="1"/>
    <x v="8"/>
    <x v="15"/>
    <s v="Nord-Ovest, Nord-Est, Centro (IT) (NUTS 2006)"/>
    <x v="8"/>
    <x v="1"/>
    <n v="5.2200000000000003E-2"/>
  </r>
  <r>
    <x v="1"/>
    <x v="8"/>
    <x v="15"/>
    <s v="Sud, Isole"/>
    <x v="8"/>
    <x v="1"/>
    <n v="5.1499999999999997E-2"/>
  </r>
  <r>
    <x v="1"/>
    <x v="8"/>
    <x v="16"/>
    <s v="Cyprus"/>
    <x v="8"/>
    <x v="1"/>
    <m/>
  </r>
  <r>
    <x v="1"/>
    <x v="8"/>
    <x v="17"/>
    <s v="Latvia"/>
    <x v="8"/>
    <x v="1"/>
    <m/>
  </r>
  <r>
    <x v="1"/>
    <x v="8"/>
    <x v="18"/>
    <s v="Lithuania"/>
    <x v="8"/>
    <x v="1"/>
    <m/>
  </r>
  <r>
    <x v="1"/>
    <x v="8"/>
    <x v="19"/>
    <s v="Luxembourg"/>
    <x v="8"/>
    <x v="1"/>
    <n v="4.3200000000000002E-2"/>
  </r>
  <r>
    <x v="1"/>
    <x v="8"/>
    <x v="20"/>
    <s v="Hungary"/>
    <x v="8"/>
    <x v="1"/>
    <n v="4.2000000000000003E-2"/>
  </r>
  <r>
    <x v="1"/>
    <x v="8"/>
    <x v="21"/>
    <s v="Malta"/>
    <x v="8"/>
    <x v="1"/>
    <m/>
  </r>
  <r>
    <x v="1"/>
    <x v="8"/>
    <x v="22"/>
    <s v="Netherlands"/>
    <x v="8"/>
    <x v="1"/>
    <m/>
  </r>
  <r>
    <x v="1"/>
    <x v="8"/>
    <x v="22"/>
    <s v="Noord-Holland"/>
    <x v="8"/>
    <x v="1"/>
    <n v="4.0899999999999999E-2"/>
  </r>
  <r>
    <x v="1"/>
    <x v="8"/>
    <x v="22"/>
    <s v="Rotterdam"/>
    <x v="8"/>
    <x v="1"/>
    <n v="4.1000000000000002E-2"/>
  </r>
  <r>
    <x v="1"/>
    <x v="8"/>
    <x v="22"/>
    <s v="Noord-Brabant"/>
    <x v="8"/>
    <x v="1"/>
    <n v="4.1200000000000001E-2"/>
  </r>
  <r>
    <x v="1"/>
    <x v="8"/>
    <x v="23"/>
    <s v="Austria"/>
    <x v="8"/>
    <x v="1"/>
    <m/>
  </r>
  <r>
    <x v="1"/>
    <x v="8"/>
    <x v="23"/>
    <s v="Wien, Oberösterreich, Tirol"/>
    <x v="8"/>
    <x v="1"/>
    <m/>
  </r>
  <r>
    <x v="1"/>
    <x v="8"/>
    <x v="24"/>
    <s v="Poland"/>
    <x v="8"/>
    <x v="1"/>
    <m/>
  </r>
  <r>
    <x v="1"/>
    <x v="8"/>
    <x v="25"/>
    <s v="Portugal"/>
    <x v="8"/>
    <x v="1"/>
    <m/>
  </r>
  <r>
    <x v="1"/>
    <x v="8"/>
    <x v="25"/>
    <s v="Lisboa"/>
    <x v="8"/>
    <x v="1"/>
    <n v="6.9599999999999995E-2"/>
  </r>
  <r>
    <x v="1"/>
    <x v="8"/>
    <x v="26"/>
    <s v="Região Autónoma dos Açores (PT)"/>
    <x v="8"/>
    <x v="1"/>
    <m/>
  </r>
  <r>
    <x v="1"/>
    <x v="8"/>
    <x v="27"/>
    <s v="Romania"/>
    <x v="8"/>
    <x v="1"/>
    <m/>
  </r>
  <r>
    <x v="1"/>
    <x v="8"/>
    <x v="28"/>
    <s v="Slovenia"/>
    <x v="8"/>
    <x v="1"/>
    <n v="3.5000000000000003E-2"/>
  </r>
  <r>
    <x v="1"/>
    <x v="8"/>
    <x v="29"/>
    <s v="Slovakia"/>
    <x v="8"/>
    <x v="1"/>
    <m/>
  </r>
  <r>
    <x v="1"/>
    <x v="8"/>
    <x v="30"/>
    <s v="Finland"/>
    <x v="8"/>
    <x v="1"/>
    <m/>
  </r>
  <r>
    <x v="1"/>
    <x v="8"/>
    <x v="31"/>
    <s v="Sweden"/>
    <x v="8"/>
    <x v="1"/>
    <m/>
  </r>
  <r>
    <x v="1"/>
    <x v="8"/>
    <x v="32"/>
    <s v="United Kingdom"/>
    <x v="8"/>
    <x v="1"/>
    <m/>
  </r>
  <r>
    <x v="1"/>
    <x v="8"/>
    <x v="32"/>
    <s v="Leeds"/>
    <x v="8"/>
    <x v="1"/>
    <m/>
  </r>
  <r>
    <x v="1"/>
    <x v="8"/>
    <x v="32"/>
    <s v="Birmingham"/>
    <x v="8"/>
    <x v="1"/>
    <m/>
  </r>
  <r>
    <x v="1"/>
    <x v="8"/>
    <x v="32"/>
    <s v="London"/>
    <x v="8"/>
    <x v="1"/>
    <m/>
  </r>
  <r>
    <x v="1"/>
    <x v="8"/>
    <x v="32"/>
    <s v="Glasgow"/>
    <x v="8"/>
    <x v="1"/>
    <m/>
  </r>
  <r>
    <x v="1"/>
    <x v="8"/>
    <x v="33"/>
    <s v="Norway"/>
    <x v="8"/>
    <x v="1"/>
    <m/>
  </r>
  <r>
    <x v="1"/>
    <x v="8"/>
    <x v="34"/>
    <s v="Turkey"/>
    <x v="8"/>
    <x v="1"/>
    <m/>
  </r>
  <r>
    <x v="1"/>
    <x v="8"/>
    <x v="0"/>
    <s v="European Union (27 countries)"/>
    <x v="9"/>
    <x v="0"/>
    <m/>
  </r>
  <r>
    <x v="1"/>
    <x v="8"/>
    <x v="1"/>
    <s v="European Union (25 countries)"/>
    <x v="9"/>
    <x v="0"/>
    <m/>
  </r>
  <r>
    <x v="1"/>
    <x v="8"/>
    <x v="2"/>
    <s v="European Union (15 countries)"/>
    <x v="9"/>
    <x v="0"/>
    <m/>
  </r>
  <r>
    <x v="1"/>
    <x v="8"/>
    <x v="3"/>
    <s v="Euro area (EA11-2000, EA12-2006, EA13-2007, EA15-2008, EA16-2010, EA17)"/>
    <x v="9"/>
    <x v="0"/>
    <m/>
  </r>
  <r>
    <x v="1"/>
    <x v="8"/>
    <x v="4"/>
    <s v="Belgium"/>
    <x v="9"/>
    <x v="0"/>
    <n v="4.2099999999999999E-2"/>
  </r>
  <r>
    <x v="1"/>
    <x v="8"/>
    <x v="5"/>
    <s v="Bulgaria"/>
    <x v="9"/>
    <x v="0"/>
    <m/>
  </r>
  <r>
    <x v="1"/>
    <x v="8"/>
    <x v="6"/>
    <s v="Czech Republic"/>
    <x v="9"/>
    <x v="0"/>
    <m/>
  </r>
  <r>
    <x v="1"/>
    <x v="8"/>
    <x v="7"/>
    <s v="Denmark"/>
    <x v="9"/>
    <x v="0"/>
    <n v="4.4400000000000002E-2"/>
  </r>
  <r>
    <x v="1"/>
    <x v="8"/>
    <x v="7"/>
    <s v="København"/>
    <x v="9"/>
    <x v="0"/>
    <m/>
  </r>
  <r>
    <x v="1"/>
    <x v="8"/>
    <x v="8"/>
    <s v="Germany (until 1990 former territory of the FRG)"/>
    <x v="9"/>
    <x v="0"/>
    <m/>
  </r>
  <r>
    <x v="1"/>
    <x v="8"/>
    <x v="8"/>
    <s v="Stuttgart"/>
    <x v="9"/>
    <x v="0"/>
    <n v="7.4099999999999999E-2"/>
  </r>
  <r>
    <x v="1"/>
    <x v="8"/>
    <x v="8"/>
    <s v="München"/>
    <x v="9"/>
    <x v="0"/>
    <n v="7.5999999999999998E-2"/>
  </r>
  <r>
    <x v="1"/>
    <x v="8"/>
    <x v="8"/>
    <s v="Hamburg"/>
    <x v="9"/>
    <x v="0"/>
    <n v="8.5800000000000001E-2"/>
  </r>
  <r>
    <x v="1"/>
    <x v="8"/>
    <x v="8"/>
    <s v="Frankfurt am Main"/>
    <x v="9"/>
    <x v="0"/>
    <n v="7.51E-2"/>
  </r>
  <r>
    <x v="1"/>
    <x v="8"/>
    <x v="8"/>
    <s v="Rostock"/>
    <x v="9"/>
    <x v="0"/>
    <n v="6.3600000000000004E-2"/>
  </r>
  <r>
    <x v="1"/>
    <x v="8"/>
    <x v="8"/>
    <s v="Hannover"/>
    <x v="9"/>
    <x v="0"/>
    <n v="7.9100000000000004E-2"/>
  </r>
  <r>
    <x v="1"/>
    <x v="8"/>
    <x v="8"/>
    <s v="Düsseldorf"/>
    <x v="9"/>
    <x v="0"/>
    <n v="7.17E-2"/>
  </r>
  <r>
    <x v="1"/>
    <x v="8"/>
    <x v="8"/>
    <s v="Leipzig"/>
    <x v="9"/>
    <x v="0"/>
    <n v="6.4000000000000001E-2"/>
  </r>
  <r>
    <x v="1"/>
    <x v="8"/>
    <x v="8"/>
    <s v="Erfurt"/>
    <x v="9"/>
    <x v="0"/>
    <n v="7.3400000000000007E-2"/>
  </r>
  <r>
    <x v="1"/>
    <x v="8"/>
    <x v="8"/>
    <s v="Germany - South"/>
    <x v="9"/>
    <x v="0"/>
    <n v="7.2700000000000001E-2"/>
  </r>
  <r>
    <x v="1"/>
    <x v="8"/>
    <x v="8"/>
    <s v="Germany - West"/>
    <x v="9"/>
    <x v="0"/>
    <n v="6.4000000000000001E-2"/>
  </r>
  <r>
    <x v="1"/>
    <x v="8"/>
    <x v="9"/>
    <s v="Estonia"/>
    <x v="9"/>
    <x v="0"/>
    <m/>
  </r>
  <r>
    <x v="1"/>
    <x v="8"/>
    <x v="10"/>
    <s v="Ireland"/>
    <x v="9"/>
    <x v="0"/>
    <m/>
  </r>
  <r>
    <x v="1"/>
    <x v="8"/>
    <x v="10"/>
    <s v="Dublin"/>
    <x v="9"/>
    <x v="0"/>
    <n v="4.7199999999999999E-2"/>
  </r>
  <r>
    <x v="1"/>
    <x v="8"/>
    <x v="11"/>
    <s v="Greece"/>
    <x v="9"/>
    <x v="0"/>
    <m/>
  </r>
  <r>
    <x v="1"/>
    <x v="8"/>
    <x v="11"/>
    <s v="Athina"/>
    <x v="9"/>
    <x v="0"/>
    <n v="4.1399999999999999E-2"/>
  </r>
  <r>
    <x v="1"/>
    <x v="8"/>
    <x v="12"/>
    <s v="Spain"/>
    <x v="9"/>
    <x v="0"/>
    <m/>
  </r>
  <r>
    <x v="1"/>
    <x v="8"/>
    <x v="12"/>
    <s v="Madrid"/>
    <x v="9"/>
    <x v="0"/>
    <n v="5.8200000000000002E-2"/>
  </r>
  <r>
    <x v="1"/>
    <x v="8"/>
    <x v="13"/>
    <s v="France"/>
    <x v="9"/>
    <x v="0"/>
    <m/>
  </r>
  <r>
    <x v="1"/>
    <x v="8"/>
    <x v="13"/>
    <s v="Paris"/>
    <x v="9"/>
    <x v="0"/>
    <n v="4.5600000000000002E-2"/>
  </r>
  <r>
    <x v="1"/>
    <x v="8"/>
    <x v="13"/>
    <s v="Lille"/>
    <x v="9"/>
    <x v="0"/>
    <n v="4.5600000000000002E-2"/>
  </r>
  <r>
    <x v="1"/>
    <x v="8"/>
    <x v="13"/>
    <s v="Strasbourg"/>
    <x v="9"/>
    <x v="0"/>
    <n v="4.5600000000000002E-2"/>
  </r>
  <r>
    <x v="1"/>
    <x v="8"/>
    <x v="13"/>
    <s v="Toulouse"/>
    <x v="9"/>
    <x v="0"/>
    <n v="4.5600000000000002E-2"/>
  </r>
  <r>
    <x v="1"/>
    <x v="8"/>
    <x v="13"/>
    <s v="Lyon"/>
    <x v="9"/>
    <x v="0"/>
    <n v="4.5600000000000002E-2"/>
  </r>
  <r>
    <x v="1"/>
    <x v="8"/>
    <x v="13"/>
    <s v="Marseille"/>
    <x v="9"/>
    <x v="0"/>
    <n v="4.5600000000000002E-2"/>
  </r>
  <r>
    <x v="1"/>
    <x v="8"/>
    <x v="14"/>
    <s v="Croatia"/>
    <x v="9"/>
    <x v="0"/>
    <m/>
  </r>
  <r>
    <x v="1"/>
    <x v="8"/>
    <x v="15"/>
    <s v="Italy"/>
    <x v="9"/>
    <x v="0"/>
    <n v="4.9799999999999997E-2"/>
  </r>
  <r>
    <x v="1"/>
    <x v="8"/>
    <x v="15"/>
    <s v="Nord-Ovest, Nord-Est, Centro (IT) (NUTS 2006)"/>
    <x v="9"/>
    <x v="0"/>
    <m/>
  </r>
  <r>
    <x v="1"/>
    <x v="8"/>
    <x v="15"/>
    <s v="Sud, Isole"/>
    <x v="9"/>
    <x v="0"/>
    <m/>
  </r>
  <r>
    <x v="1"/>
    <x v="8"/>
    <x v="16"/>
    <s v="Cyprus"/>
    <x v="9"/>
    <x v="0"/>
    <m/>
  </r>
  <r>
    <x v="1"/>
    <x v="8"/>
    <x v="17"/>
    <s v="Latvia"/>
    <x v="9"/>
    <x v="0"/>
    <m/>
  </r>
  <r>
    <x v="1"/>
    <x v="8"/>
    <x v="18"/>
    <s v="Lithuania"/>
    <x v="9"/>
    <x v="0"/>
    <m/>
  </r>
  <r>
    <x v="1"/>
    <x v="8"/>
    <x v="19"/>
    <s v="Luxembourg"/>
    <x v="9"/>
    <x v="0"/>
    <n v="4.3200000000000002E-2"/>
  </r>
  <r>
    <x v="1"/>
    <x v="8"/>
    <x v="20"/>
    <s v="Hungary"/>
    <x v="9"/>
    <x v="0"/>
    <n v="3.6799999999999999E-2"/>
  </r>
  <r>
    <x v="1"/>
    <x v="8"/>
    <x v="21"/>
    <s v="Malta"/>
    <x v="9"/>
    <x v="0"/>
    <m/>
  </r>
  <r>
    <x v="1"/>
    <x v="8"/>
    <x v="22"/>
    <s v="Netherlands"/>
    <x v="9"/>
    <x v="0"/>
    <m/>
  </r>
  <r>
    <x v="1"/>
    <x v="8"/>
    <x v="22"/>
    <s v="Noord-Holland"/>
    <x v="9"/>
    <x v="0"/>
    <n v="4.1799999999999997E-2"/>
  </r>
  <r>
    <x v="1"/>
    <x v="8"/>
    <x v="22"/>
    <s v="Rotterdam"/>
    <x v="9"/>
    <x v="0"/>
    <n v="4.3400000000000001E-2"/>
  </r>
  <r>
    <x v="1"/>
    <x v="8"/>
    <x v="22"/>
    <s v="Noord-Brabant"/>
    <x v="9"/>
    <x v="0"/>
    <n v="4.2500000000000003E-2"/>
  </r>
  <r>
    <x v="1"/>
    <x v="8"/>
    <x v="23"/>
    <s v="Austria"/>
    <x v="9"/>
    <x v="0"/>
    <m/>
  </r>
  <r>
    <x v="1"/>
    <x v="8"/>
    <x v="23"/>
    <s v="Wien, Oberösterreich, Tirol"/>
    <x v="9"/>
    <x v="0"/>
    <m/>
  </r>
  <r>
    <x v="1"/>
    <x v="8"/>
    <x v="24"/>
    <s v="Poland"/>
    <x v="9"/>
    <x v="0"/>
    <m/>
  </r>
  <r>
    <x v="1"/>
    <x v="8"/>
    <x v="25"/>
    <s v="Portugal"/>
    <x v="9"/>
    <x v="0"/>
    <m/>
  </r>
  <r>
    <x v="1"/>
    <x v="8"/>
    <x v="25"/>
    <s v="Lisboa"/>
    <x v="9"/>
    <x v="0"/>
    <n v="5.9799999999999999E-2"/>
  </r>
  <r>
    <x v="1"/>
    <x v="8"/>
    <x v="26"/>
    <s v="Região Autónoma dos Açores (PT)"/>
    <x v="9"/>
    <x v="0"/>
    <m/>
  </r>
  <r>
    <x v="1"/>
    <x v="8"/>
    <x v="27"/>
    <s v="Romania"/>
    <x v="9"/>
    <x v="0"/>
    <m/>
  </r>
  <r>
    <x v="1"/>
    <x v="8"/>
    <x v="28"/>
    <s v="Slovenia"/>
    <x v="9"/>
    <x v="0"/>
    <n v="3.5200000000000002E-2"/>
  </r>
  <r>
    <x v="1"/>
    <x v="8"/>
    <x v="29"/>
    <s v="Slovakia"/>
    <x v="9"/>
    <x v="0"/>
    <m/>
  </r>
  <r>
    <x v="1"/>
    <x v="8"/>
    <x v="30"/>
    <s v="Finland"/>
    <x v="9"/>
    <x v="0"/>
    <m/>
  </r>
  <r>
    <x v="1"/>
    <x v="8"/>
    <x v="31"/>
    <s v="Sweden"/>
    <x v="9"/>
    <x v="0"/>
    <m/>
  </r>
  <r>
    <x v="1"/>
    <x v="8"/>
    <x v="32"/>
    <s v="United Kingdom"/>
    <x v="9"/>
    <x v="0"/>
    <m/>
  </r>
  <r>
    <x v="1"/>
    <x v="8"/>
    <x v="32"/>
    <s v="Leeds"/>
    <x v="9"/>
    <x v="0"/>
    <m/>
  </r>
  <r>
    <x v="1"/>
    <x v="8"/>
    <x v="32"/>
    <s v="Birmingham"/>
    <x v="9"/>
    <x v="0"/>
    <m/>
  </r>
  <r>
    <x v="1"/>
    <x v="8"/>
    <x v="32"/>
    <s v="London"/>
    <x v="9"/>
    <x v="0"/>
    <n v="5.6500000000000002E-2"/>
  </r>
  <r>
    <x v="1"/>
    <x v="8"/>
    <x v="32"/>
    <s v="Glasgow"/>
    <x v="9"/>
    <x v="0"/>
    <m/>
  </r>
  <r>
    <x v="1"/>
    <x v="8"/>
    <x v="33"/>
    <s v="Norway"/>
    <x v="9"/>
    <x v="0"/>
    <m/>
  </r>
  <r>
    <x v="1"/>
    <x v="8"/>
    <x v="34"/>
    <s v="Turkey"/>
    <x v="9"/>
    <x v="0"/>
    <m/>
  </r>
  <r>
    <x v="1"/>
    <x v="8"/>
    <x v="0"/>
    <s v="European Union (27 countries)"/>
    <x v="9"/>
    <x v="1"/>
    <m/>
  </r>
  <r>
    <x v="1"/>
    <x v="8"/>
    <x v="1"/>
    <s v="European Union (25 countries)"/>
    <x v="9"/>
    <x v="1"/>
    <m/>
  </r>
  <r>
    <x v="1"/>
    <x v="8"/>
    <x v="2"/>
    <s v="European Union (15 countries)"/>
    <x v="9"/>
    <x v="1"/>
    <m/>
  </r>
  <r>
    <x v="1"/>
    <x v="8"/>
    <x v="3"/>
    <s v="Euro area (EA11-2000, EA12-2006, EA13-2007, EA15-2008, EA16-2010, EA17)"/>
    <x v="9"/>
    <x v="1"/>
    <m/>
  </r>
  <r>
    <x v="1"/>
    <x v="8"/>
    <x v="4"/>
    <s v="Belgium"/>
    <x v="9"/>
    <x v="1"/>
    <n v="4.3499999999999997E-2"/>
  </r>
  <r>
    <x v="1"/>
    <x v="8"/>
    <x v="5"/>
    <s v="Bulgaria"/>
    <x v="9"/>
    <x v="1"/>
    <m/>
  </r>
  <r>
    <x v="1"/>
    <x v="8"/>
    <x v="6"/>
    <s v="Czech Republic"/>
    <x v="9"/>
    <x v="1"/>
    <m/>
  </r>
  <r>
    <x v="1"/>
    <x v="8"/>
    <x v="7"/>
    <s v="Denmark"/>
    <x v="9"/>
    <x v="1"/>
    <n v="4.41E-2"/>
  </r>
  <r>
    <x v="1"/>
    <x v="8"/>
    <x v="7"/>
    <s v="København"/>
    <x v="9"/>
    <x v="1"/>
    <m/>
  </r>
  <r>
    <x v="1"/>
    <x v="8"/>
    <x v="8"/>
    <s v="Germany (until 1990 former territory of the FRG)"/>
    <x v="9"/>
    <x v="1"/>
    <m/>
  </r>
  <r>
    <x v="1"/>
    <x v="8"/>
    <x v="8"/>
    <s v="Stuttgart"/>
    <x v="9"/>
    <x v="1"/>
    <n v="7.4999999999999997E-2"/>
  </r>
  <r>
    <x v="1"/>
    <x v="8"/>
    <x v="8"/>
    <s v="München"/>
    <x v="9"/>
    <x v="1"/>
    <n v="7.6899999999999996E-2"/>
  </r>
  <r>
    <x v="1"/>
    <x v="8"/>
    <x v="8"/>
    <s v="Hamburg"/>
    <x v="9"/>
    <x v="1"/>
    <n v="8.6900000000000005E-2"/>
  </r>
  <r>
    <x v="1"/>
    <x v="8"/>
    <x v="8"/>
    <s v="Frankfurt am Main"/>
    <x v="9"/>
    <x v="1"/>
    <n v="7.9000000000000001E-2"/>
  </r>
  <r>
    <x v="1"/>
    <x v="8"/>
    <x v="8"/>
    <s v="Rostock"/>
    <x v="9"/>
    <x v="1"/>
    <n v="6.4299999999999996E-2"/>
  </r>
  <r>
    <x v="1"/>
    <x v="8"/>
    <x v="8"/>
    <s v="Hannover"/>
    <x v="9"/>
    <x v="1"/>
    <n v="0.08"/>
  </r>
  <r>
    <x v="1"/>
    <x v="8"/>
    <x v="8"/>
    <s v="Düsseldorf"/>
    <x v="9"/>
    <x v="1"/>
    <n v="7.2599999999999998E-2"/>
  </r>
  <r>
    <x v="1"/>
    <x v="8"/>
    <x v="8"/>
    <s v="Leipzig"/>
    <x v="9"/>
    <x v="1"/>
    <n v="6.4799999999999996E-2"/>
  </r>
  <r>
    <x v="1"/>
    <x v="8"/>
    <x v="8"/>
    <s v="Erfurt"/>
    <x v="9"/>
    <x v="1"/>
    <n v="7.4300000000000005E-2"/>
  </r>
  <r>
    <x v="1"/>
    <x v="8"/>
    <x v="8"/>
    <s v="Germany - South"/>
    <x v="9"/>
    <x v="1"/>
    <n v="7.3599999999999999E-2"/>
  </r>
  <r>
    <x v="1"/>
    <x v="8"/>
    <x v="8"/>
    <s v="Germany - West"/>
    <x v="9"/>
    <x v="1"/>
    <n v="6.3899999999999998E-2"/>
  </r>
  <r>
    <x v="1"/>
    <x v="8"/>
    <x v="9"/>
    <s v="Estonia"/>
    <x v="9"/>
    <x v="1"/>
    <m/>
  </r>
  <r>
    <x v="1"/>
    <x v="8"/>
    <x v="10"/>
    <s v="Ireland"/>
    <x v="9"/>
    <x v="1"/>
    <m/>
  </r>
  <r>
    <x v="1"/>
    <x v="8"/>
    <x v="10"/>
    <s v="Dublin"/>
    <x v="9"/>
    <x v="1"/>
    <n v="4.5900000000000003E-2"/>
  </r>
  <r>
    <x v="1"/>
    <x v="8"/>
    <x v="11"/>
    <s v="Greece"/>
    <x v="9"/>
    <x v="1"/>
    <m/>
  </r>
  <r>
    <x v="1"/>
    <x v="8"/>
    <x v="11"/>
    <s v="Athina"/>
    <x v="9"/>
    <x v="1"/>
    <n v="3.9899999999999998E-2"/>
  </r>
  <r>
    <x v="1"/>
    <x v="8"/>
    <x v="12"/>
    <s v="Spain"/>
    <x v="9"/>
    <x v="1"/>
    <m/>
  </r>
  <r>
    <x v="1"/>
    <x v="8"/>
    <x v="12"/>
    <s v="Madrid"/>
    <x v="9"/>
    <x v="1"/>
    <n v="5.8599999999999999E-2"/>
  </r>
  <r>
    <x v="1"/>
    <x v="8"/>
    <x v="13"/>
    <s v="France"/>
    <x v="9"/>
    <x v="1"/>
    <m/>
  </r>
  <r>
    <x v="1"/>
    <x v="8"/>
    <x v="13"/>
    <s v="Paris"/>
    <x v="9"/>
    <x v="1"/>
    <n v="4.5699999999999998E-2"/>
  </r>
  <r>
    <x v="1"/>
    <x v="8"/>
    <x v="13"/>
    <s v="Lille"/>
    <x v="9"/>
    <x v="1"/>
    <n v="4.5699999999999998E-2"/>
  </r>
  <r>
    <x v="1"/>
    <x v="8"/>
    <x v="13"/>
    <s v="Strasbourg"/>
    <x v="9"/>
    <x v="1"/>
    <n v="4.5699999999999998E-2"/>
  </r>
  <r>
    <x v="1"/>
    <x v="8"/>
    <x v="13"/>
    <s v="Toulouse"/>
    <x v="9"/>
    <x v="1"/>
    <n v="4.5699999999999998E-2"/>
  </r>
  <r>
    <x v="1"/>
    <x v="8"/>
    <x v="13"/>
    <s v="Lyon"/>
    <x v="9"/>
    <x v="1"/>
    <n v="4.5699999999999998E-2"/>
  </r>
  <r>
    <x v="1"/>
    <x v="8"/>
    <x v="13"/>
    <s v="Marseille"/>
    <x v="9"/>
    <x v="1"/>
    <n v="4.5699999999999998E-2"/>
  </r>
  <r>
    <x v="1"/>
    <x v="8"/>
    <x v="14"/>
    <s v="Croatia"/>
    <x v="9"/>
    <x v="1"/>
    <m/>
  </r>
  <r>
    <x v="1"/>
    <x v="8"/>
    <x v="15"/>
    <s v="Italy"/>
    <x v="9"/>
    <x v="1"/>
    <n v="4.9399999999999999E-2"/>
  </r>
  <r>
    <x v="1"/>
    <x v="8"/>
    <x v="15"/>
    <s v="Nord-Ovest, Nord-Est, Centro (IT) (NUTS 2006)"/>
    <x v="9"/>
    <x v="1"/>
    <m/>
  </r>
  <r>
    <x v="1"/>
    <x v="8"/>
    <x v="15"/>
    <s v="Sud, Isole"/>
    <x v="9"/>
    <x v="1"/>
    <m/>
  </r>
  <r>
    <x v="1"/>
    <x v="8"/>
    <x v="16"/>
    <s v="Cyprus"/>
    <x v="9"/>
    <x v="1"/>
    <m/>
  </r>
  <r>
    <x v="1"/>
    <x v="8"/>
    <x v="17"/>
    <s v="Latvia"/>
    <x v="9"/>
    <x v="1"/>
    <m/>
  </r>
  <r>
    <x v="1"/>
    <x v="8"/>
    <x v="18"/>
    <s v="Lithuania"/>
    <x v="9"/>
    <x v="1"/>
    <m/>
  </r>
  <r>
    <x v="1"/>
    <x v="8"/>
    <x v="19"/>
    <s v="Luxembourg"/>
    <x v="9"/>
    <x v="1"/>
    <n v="4.3799999999999999E-2"/>
  </r>
  <r>
    <x v="1"/>
    <x v="8"/>
    <x v="20"/>
    <s v="Hungary"/>
    <x v="9"/>
    <x v="1"/>
    <n v="3.15E-2"/>
  </r>
  <r>
    <x v="1"/>
    <x v="8"/>
    <x v="21"/>
    <s v="Malta"/>
    <x v="9"/>
    <x v="1"/>
    <m/>
  </r>
  <r>
    <x v="1"/>
    <x v="8"/>
    <x v="22"/>
    <s v="Netherlands"/>
    <x v="9"/>
    <x v="1"/>
    <m/>
  </r>
  <r>
    <x v="1"/>
    <x v="8"/>
    <x v="22"/>
    <s v="Noord-Holland"/>
    <x v="9"/>
    <x v="1"/>
    <n v="3.9800000000000002E-2"/>
  </r>
  <r>
    <x v="1"/>
    <x v="8"/>
    <x v="22"/>
    <s v="Rotterdam"/>
    <x v="9"/>
    <x v="1"/>
    <n v="4.3099999999999999E-2"/>
  </r>
  <r>
    <x v="1"/>
    <x v="8"/>
    <x v="22"/>
    <s v="Noord-Brabant"/>
    <x v="9"/>
    <x v="1"/>
    <n v="4.0599999999999997E-2"/>
  </r>
  <r>
    <x v="1"/>
    <x v="8"/>
    <x v="23"/>
    <s v="Austria"/>
    <x v="9"/>
    <x v="1"/>
    <m/>
  </r>
  <r>
    <x v="1"/>
    <x v="8"/>
    <x v="23"/>
    <s v="Wien, Oberösterreich, Tirol"/>
    <x v="9"/>
    <x v="1"/>
    <m/>
  </r>
  <r>
    <x v="1"/>
    <x v="8"/>
    <x v="24"/>
    <s v="Poland"/>
    <x v="9"/>
    <x v="1"/>
    <m/>
  </r>
  <r>
    <x v="1"/>
    <x v="8"/>
    <x v="25"/>
    <s v="Portugal"/>
    <x v="9"/>
    <x v="1"/>
    <m/>
  </r>
  <r>
    <x v="1"/>
    <x v="8"/>
    <x v="25"/>
    <s v="Lisboa"/>
    <x v="9"/>
    <x v="1"/>
    <n v="5.96E-2"/>
  </r>
  <r>
    <x v="1"/>
    <x v="8"/>
    <x v="26"/>
    <s v="Região Autónoma dos Açores (PT)"/>
    <x v="9"/>
    <x v="1"/>
    <m/>
  </r>
  <r>
    <x v="1"/>
    <x v="8"/>
    <x v="27"/>
    <s v="Romania"/>
    <x v="9"/>
    <x v="1"/>
    <m/>
  </r>
  <r>
    <x v="1"/>
    <x v="8"/>
    <x v="28"/>
    <s v="Slovenia"/>
    <x v="9"/>
    <x v="1"/>
    <n v="4.1399999999999999E-2"/>
  </r>
  <r>
    <x v="1"/>
    <x v="8"/>
    <x v="29"/>
    <s v="Slovakia"/>
    <x v="9"/>
    <x v="1"/>
    <m/>
  </r>
  <r>
    <x v="1"/>
    <x v="8"/>
    <x v="30"/>
    <s v="Finland"/>
    <x v="9"/>
    <x v="1"/>
    <m/>
  </r>
  <r>
    <x v="1"/>
    <x v="8"/>
    <x v="31"/>
    <s v="Sweden"/>
    <x v="9"/>
    <x v="1"/>
    <m/>
  </r>
  <r>
    <x v="1"/>
    <x v="8"/>
    <x v="32"/>
    <s v="United Kingdom"/>
    <x v="9"/>
    <x v="1"/>
    <m/>
  </r>
  <r>
    <x v="1"/>
    <x v="8"/>
    <x v="32"/>
    <s v="Leeds"/>
    <x v="9"/>
    <x v="1"/>
    <m/>
  </r>
  <r>
    <x v="1"/>
    <x v="8"/>
    <x v="32"/>
    <s v="Birmingham"/>
    <x v="9"/>
    <x v="1"/>
    <m/>
  </r>
  <r>
    <x v="1"/>
    <x v="8"/>
    <x v="32"/>
    <s v="London"/>
    <x v="9"/>
    <x v="1"/>
    <n v="4.02E-2"/>
  </r>
  <r>
    <x v="1"/>
    <x v="8"/>
    <x v="32"/>
    <s v="Glasgow"/>
    <x v="9"/>
    <x v="1"/>
    <m/>
  </r>
  <r>
    <x v="1"/>
    <x v="8"/>
    <x v="33"/>
    <s v="Norway"/>
    <x v="9"/>
    <x v="1"/>
    <m/>
  </r>
  <r>
    <x v="1"/>
    <x v="8"/>
    <x v="34"/>
    <s v="Turkey"/>
    <x v="9"/>
    <x v="1"/>
    <m/>
  </r>
  <r>
    <x v="1"/>
    <x v="8"/>
    <x v="0"/>
    <s v="European Union (27 countries)"/>
    <x v="10"/>
    <x v="0"/>
    <m/>
  </r>
  <r>
    <x v="1"/>
    <x v="8"/>
    <x v="1"/>
    <s v="European Union (25 countries)"/>
    <x v="10"/>
    <x v="0"/>
    <m/>
  </r>
  <r>
    <x v="1"/>
    <x v="8"/>
    <x v="2"/>
    <s v="European Union (15 countries)"/>
    <x v="10"/>
    <x v="0"/>
    <m/>
  </r>
  <r>
    <x v="1"/>
    <x v="8"/>
    <x v="3"/>
    <s v="Euro area (EA11-2000, EA12-2006, EA13-2007, EA15-2008, EA16-2010, EA17)"/>
    <x v="10"/>
    <x v="0"/>
    <m/>
  </r>
  <r>
    <x v="1"/>
    <x v="8"/>
    <x v="4"/>
    <s v="Belgium"/>
    <x v="10"/>
    <x v="0"/>
    <n v="4.5699999999999998E-2"/>
  </r>
  <r>
    <x v="1"/>
    <x v="8"/>
    <x v="5"/>
    <s v="Bulgaria"/>
    <x v="10"/>
    <x v="0"/>
    <m/>
  </r>
  <r>
    <x v="1"/>
    <x v="8"/>
    <x v="6"/>
    <s v="Czech Republic"/>
    <x v="10"/>
    <x v="0"/>
    <m/>
  </r>
  <r>
    <x v="1"/>
    <x v="8"/>
    <x v="7"/>
    <s v="Denmark"/>
    <x v="10"/>
    <x v="0"/>
    <n v="4.5499999999999999E-2"/>
  </r>
  <r>
    <x v="1"/>
    <x v="8"/>
    <x v="7"/>
    <s v="København"/>
    <x v="10"/>
    <x v="0"/>
    <m/>
  </r>
  <r>
    <x v="1"/>
    <x v="8"/>
    <x v="8"/>
    <s v="Germany (until 1990 former territory of the FRG)"/>
    <x v="10"/>
    <x v="0"/>
    <m/>
  </r>
  <r>
    <x v="1"/>
    <x v="8"/>
    <x v="8"/>
    <s v="Stuttgart"/>
    <x v="10"/>
    <x v="0"/>
    <n v="7.5600000000000001E-2"/>
  </r>
  <r>
    <x v="1"/>
    <x v="8"/>
    <x v="8"/>
    <s v="München"/>
    <x v="10"/>
    <x v="0"/>
    <n v="7.7600000000000002E-2"/>
  </r>
  <r>
    <x v="1"/>
    <x v="8"/>
    <x v="8"/>
    <s v="Hamburg"/>
    <x v="10"/>
    <x v="0"/>
    <n v="8.7400000000000005E-2"/>
  </r>
  <r>
    <x v="1"/>
    <x v="8"/>
    <x v="8"/>
    <s v="Frankfurt am Main"/>
    <x v="10"/>
    <x v="0"/>
    <n v="7.9600000000000004E-2"/>
  </r>
  <r>
    <x v="1"/>
    <x v="8"/>
    <x v="8"/>
    <s v="Rostock"/>
    <x v="10"/>
    <x v="0"/>
    <n v="6.4899999999999999E-2"/>
  </r>
  <r>
    <x v="1"/>
    <x v="8"/>
    <x v="8"/>
    <s v="Hannover"/>
    <x v="10"/>
    <x v="0"/>
    <n v="8.0699999999999994E-2"/>
  </r>
  <r>
    <x v="1"/>
    <x v="8"/>
    <x v="8"/>
    <s v="Düsseldorf"/>
    <x v="10"/>
    <x v="0"/>
    <n v="7.3200000000000001E-2"/>
  </r>
  <r>
    <x v="1"/>
    <x v="8"/>
    <x v="8"/>
    <s v="Leipzig"/>
    <x v="10"/>
    <x v="0"/>
    <n v="6.54E-2"/>
  </r>
  <r>
    <x v="1"/>
    <x v="8"/>
    <x v="8"/>
    <s v="Erfurt"/>
    <x v="10"/>
    <x v="0"/>
    <n v="7.4999999999999997E-2"/>
  </r>
  <r>
    <x v="1"/>
    <x v="8"/>
    <x v="8"/>
    <s v="Germany - South"/>
    <x v="10"/>
    <x v="0"/>
    <n v="7.4200000000000002E-2"/>
  </r>
  <r>
    <x v="1"/>
    <x v="8"/>
    <x v="8"/>
    <s v="Germany - West"/>
    <x v="10"/>
    <x v="0"/>
    <n v="6.4399999999999999E-2"/>
  </r>
  <r>
    <x v="1"/>
    <x v="8"/>
    <x v="9"/>
    <s v="Estonia"/>
    <x v="10"/>
    <x v="0"/>
    <m/>
  </r>
  <r>
    <x v="1"/>
    <x v="8"/>
    <x v="10"/>
    <s v="Ireland"/>
    <x v="10"/>
    <x v="0"/>
    <m/>
  </r>
  <r>
    <x v="1"/>
    <x v="8"/>
    <x v="10"/>
    <s v="Dublin"/>
    <x v="10"/>
    <x v="0"/>
    <n v="4.6100000000000002E-2"/>
  </r>
  <r>
    <x v="1"/>
    <x v="8"/>
    <x v="11"/>
    <s v="Greece"/>
    <x v="10"/>
    <x v="0"/>
    <m/>
  </r>
  <r>
    <x v="1"/>
    <x v="8"/>
    <x v="11"/>
    <s v="Athina"/>
    <x v="10"/>
    <x v="0"/>
    <n v="3.9100000000000003E-2"/>
  </r>
  <r>
    <x v="1"/>
    <x v="8"/>
    <x v="12"/>
    <s v="Spain"/>
    <x v="10"/>
    <x v="0"/>
    <m/>
  </r>
  <r>
    <x v="1"/>
    <x v="8"/>
    <x v="12"/>
    <s v="Madrid"/>
    <x v="10"/>
    <x v="0"/>
    <n v="5.5399999999999998E-2"/>
  </r>
  <r>
    <x v="1"/>
    <x v="8"/>
    <x v="13"/>
    <s v="France"/>
    <x v="10"/>
    <x v="0"/>
    <m/>
  </r>
  <r>
    <x v="1"/>
    <x v="8"/>
    <x v="13"/>
    <s v="Paris"/>
    <x v="10"/>
    <x v="0"/>
    <n v="4.5699999999999998E-2"/>
  </r>
  <r>
    <x v="1"/>
    <x v="8"/>
    <x v="13"/>
    <s v="Lille"/>
    <x v="10"/>
    <x v="0"/>
    <n v="4.5699999999999998E-2"/>
  </r>
  <r>
    <x v="1"/>
    <x v="8"/>
    <x v="13"/>
    <s v="Strasbourg"/>
    <x v="10"/>
    <x v="0"/>
    <n v="4.5699999999999998E-2"/>
  </r>
  <r>
    <x v="1"/>
    <x v="8"/>
    <x v="13"/>
    <s v="Toulouse"/>
    <x v="10"/>
    <x v="0"/>
    <n v="4.5699999999999998E-2"/>
  </r>
  <r>
    <x v="1"/>
    <x v="8"/>
    <x v="13"/>
    <s v="Lyon"/>
    <x v="10"/>
    <x v="0"/>
    <n v="4.5699999999999998E-2"/>
  </r>
  <r>
    <x v="1"/>
    <x v="8"/>
    <x v="13"/>
    <s v="Marseille"/>
    <x v="10"/>
    <x v="0"/>
    <n v="4.5699999999999998E-2"/>
  </r>
  <r>
    <x v="1"/>
    <x v="8"/>
    <x v="14"/>
    <s v="Croatia"/>
    <x v="10"/>
    <x v="0"/>
    <m/>
  </r>
  <r>
    <x v="1"/>
    <x v="8"/>
    <x v="15"/>
    <s v="Italy"/>
    <x v="10"/>
    <x v="0"/>
    <n v="4.9700000000000001E-2"/>
  </r>
  <r>
    <x v="1"/>
    <x v="8"/>
    <x v="15"/>
    <s v="Nord-Ovest, Nord-Est, Centro (IT) (NUTS 2006)"/>
    <x v="10"/>
    <x v="0"/>
    <m/>
  </r>
  <r>
    <x v="1"/>
    <x v="8"/>
    <x v="15"/>
    <s v="Sud, Isole"/>
    <x v="10"/>
    <x v="0"/>
    <m/>
  </r>
  <r>
    <x v="1"/>
    <x v="8"/>
    <x v="16"/>
    <s v="Cyprus"/>
    <x v="10"/>
    <x v="0"/>
    <m/>
  </r>
  <r>
    <x v="1"/>
    <x v="8"/>
    <x v="17"/>
    <s v="Latvia"/>
    <x v="10"/>
    <x v="0"/>
    <m/>
  </r>
  <r>
    <x v="1"/>
    <x v="8"/>
    <x v="18"/>
    <s v="Lithuania"/>
    <x v="10"/>
    <x v="0"/>
    <m/>
  </r>
  <r>
    <x v="1"/>
    <x v="8"/>
    <x v="19"/>
    <s v="Luxembourg"/>
    <x v="10"/>
    <x v="0"/>
    <n v="4.4200000000000003E-2"/>
  </r>
  <r>
    <x v="1"/>
    <x v="8"/>
    <x v="20"/>
    <s v="Hungary"/>
    <x v="10"/>
    <x v="0"/>
    <n v="2.5700000000000001E-2"/>
  </r>
  <r>
    <x v="1"/>
    <x v="8"/>
    <x v="21"/>
    <s v="Malta"/>
    <x v="10"/>
    <x v="0"/>
    <m/>
  </r>
  <r>
    <x v="1"/>
    <x v="8"/>
    <x v="22"/>
    <s v="Netherlands"/>
    <x v="10"/>
    <x v="0"/>
    <m/>
  </r>
  <r>
    <x v="1"/>
    <x v="8"/>
    <x v="22"/>
    <s v="Noord-Holland"/>
    <x v="10"/>
    <x v="0"/>
    <n v="4.3400000000000001E-2"/>
  </r>
  <r>
    <x v="1"/>
    <x v="8"/>
    <x v="22"/>
    <s v="Rotterdam"/>
    <x v="10"/>
    <x v="0"/>
    <n v="4.65E-2"/>
  </r>
  <r>
    <x v="1"/>
    <x v="8"/>
    <x v="22"/>
    <s v="Noord-Brabant"/>
    <x v="10"/>
    <x v="0"/>
    <n v="4.6600000000000003E-2"/>
  </r>
  <r>
    <x v="1"/>
    <x v="8"/>
    <x v="23"/>
    <s v="Austria"/>
    <x v="10"/>
    <x v="0"/>
    <m/>
  </r>
  <r>
    <x v="1"/>
    <x v="8"/>
    <x v="23"/>
    <s v="Wien, Oberösterreich, Tirol"/>
    <x v="10"/>
    <x v="0"/>
    <n v="6.2E-2"/>
  </r>
  <r>
    <x v="1"/>
    <x v="8"/>
    <x v="24"/>
    <s v="Poland"/>
    <x v="10"/>
    <x v="0"/>
    <m/>
  </r>
  <r>
    <x v="1"/>
    <x v="8"/>
    <x v="25"/>
    <s v="Portugal"/>
    <x v="10"/>
    <x v="0"/>
    <m/>
  </r>
  <r>
    <x v="1"/>
    <x v="8"/>
    <x v="25"/>
    <s v="Lisboa"/>
    <x v="10"/>
    <x v="0"/>
    <n v="5.6300000000000003E-2"/>
  </r>
  <r>
    <x v="1"/>
    <x v="8"/>
    <x v="26"/>
    <s v="Região Autónoma dos Açores (PT)"/>
    <x v="10"/>
    <x v="0"/>
    <m/>
  </r>
  <r>
    <x v="1"/>
    <x v="8"/>
    <x v="27"/>
    <s v="Romania"/>
    <x v="10"/>
    <x v="0"/>
    <m/>
  </r>
  <r>
    <x v="1"/>
    <x v="8"/>
    <x v="28"/>
    <s v="Slovenia"/>
    <x v="10"/>
    <x v="0"/>
    <n v="4.2200000000000001E-2"/>
  </r>
  <r>
    <x v="1"/>
    <x v="8"/>
    <x v="29"/>
    <s v="Slovakia"/>
    <x v="10"/>
    <x v="0"/>
    <m/>
  </r>
  <r>
    <x v="1"/>
    <x v="8"/>
    <x v="30"/>
    <s v="Finland"/>
    <x v="10"/>
    <x v="0"/>
    <m/>
  </r>
  <r>
    <x v="1"/>
    <x v="8"/>
    <x v="31"/>
    <s v="Sweden"/>
    <x v="10"/>
    <x v="0"/>
    <m/>
  </r>
  <r>
    <x v="1"/>
    <x v="8"/>
    <x v="32"/>
    <s v="United Kingdom"/>
    <x v="10"/>
    <x v="0"/>
    <m/>
  </r>
  <r>
    <x v="1"/>
    <x v="8"/>
    <x v="32"/>
    <s v="Leeds"/>
    <x v="10"/>
    <x v="0"/>
    <m/>
  </r>
  <r>
    <x v="1"/>
    <x v="8"/>
    <x v="32"/>
    <s v="Birmingham"/>
    <x v="10"/>
    <x v="0"/>
    <m/>
  </r>
  <r>
    <x v="1"/>
    <x v="8"/>
    <x v="32"/>
    <s v="London"/>
    <x v="10"/>
    <x v="0"/>
    <n v="5.0900000000000001E-2"/>
  </r>
  <r>
    <x v="1"/>
    <x v="8"/>
    <x v="32"/>
    <s v="Glasgow"/>
    <x v="10"/>
    <x v="0"/>
    <m/>
  </r>
  <r>
    <x v="1"/>
    <x v="8"/>
    <x v="33"/>
    <s v="Norway"/>
    <x v="10"/>
    <x v="0"/>
    <n v="2.6700000000000002E-2"/>
  </r>
  <r>
    <x v="1"/>
    <x v="8"/>
    <x v="34"/>
    <s v="Turkey"/>
    <x v="10"/>
    <x v="0"/>
    <m/>
  </r>
  <r>
    <x v="1"/>
    <x v="8"/>
    <x v="0"/>
    <s v="European Union (27 countries)"/>
    <x v="10"/>
    <x v="1"/>
    <m/>
  </r>
  <r>
    <x v="1"/>
    <x v="8"/>
    <x v="1"/>
    <s v="European Union (25 countries)"/>
    <x v="10"/>
    <x v="1"/>
    <m/>
  </r>
  <r>
    <x v="1"/>
    <x v="8"/>
    <x v="2"/>
    <s v="European Union (15 countries)"/>
    <x v="10"/>
    <x v="1"/>
    <m/>
  </r>
  <r>
    <x v="1"/>
    <x v="8"/>
    <x v="3"/>
    <s v="Euro area (EA11-2000, EA12-2006, EA13-2007, EA15-2008, EA16-2010, EA17)"/>
    <x v="10"/>
    <x v="1"/>
    <m/>
  </r>
  <r>
    <x v="1"/>
    <x v="8"/>
    <x v="4"/>
    <s v="Belgium"/>
    <x v="10"/>
    <x v="1"/>
    <n v="4.5600000000000002E-2"/>
  </r>
  <r>
    <x v="1"/>
    <x v="8"/>
    <x v="5"/>
    <s v="Bulgaria"/>
    <x v="10"/>
    <x v="1"/>
    <m/>
  </r>
  <r>
    <x v="1"/>
    <x v="8"/>
    <x v="6"/>
    <s v="Czech Republic"/>
    <x v="10"/>
    <x v="1"/>
    <m/>
  </r>
  <r>
    <x v="1"/>
    <x v="8"/>
    <x v="7"/>
    <s v="Denmark"/>
    <x v="10"/>
    <x v="1"/>
    <n v="4.6800000000000001E-2"/>
  </r>
  <r>
    <x v="1"/>
    <x v="8"/>
    <x v="7"/>
    <s v="København"/>
    <x v="10"/>
    <x v="1"/>
    <m/>
  </r>
  <r>
    <x v="1"/>
    <x v="8"/>
    <x v="8"/>
    <s v="Germany (until 1990 former territory of the FRG)"/>
    <x v="10"/>
    <x v="1"/>
    <m/>
  </r>
  <r>
    <x v="1"/>
    <x v="8"/>
    <x v="8"/>
    <s v="Stuttgart"/>
    <x v="10"/>
    <x v="1"/>
    <n v="7.6999999999999999E-2"/>
  </r>
  <r>
    <x v="1"/>
    <x v="8"/>
    <x v="8"/>
    <s v="München"/>
    <x v="10"/>
    <x v="1"/>
    <n v="7.9000000000000001E-2"/>
  </r>
  <r>
    <x v="1"/>
    <x v="8"/>
    <x v="8"/>
    <s v="Hamburg"/>
    <x v="10"/>
    <x v="1"/>
    <n v="7.51E-2"/>
  </r>
  <r>
    <x v="1"/>
    <x v="8"/>
    <x v="8"/>
    <s v="Frankfurt am Main"/>
    <x v="10"/>
    <x v="1"/>
    <n v="8.1100000000000005E-2"/>
  </r>
  <r>
    <x v="1"/>
    <x v="8"/>
    <x v="8"/>
    <s v="Rostock"/>
    <x v="10"/>
    <x v="1"/>
    <n v="6.6100000000000006E-2"/>
  </r>
  <r>
    <x v="1"/>
    <x v="8"/>
    <x v="8"/>
    <s v="Hannover"/>
    <x v="10"/>
    <x v="1"/>
    <n v="8.2199999999999995E-2"/>
  </r>
  <r>
    <x v="1"/>
    <x v="8"/>
    <x v="8"/>
    <s v="Düsseldorf"/>
    <x v="10"/>
    <x v="1"/>
    <n v="7.4499999999999997E-2"/>
  </r>
  <r>
    <x v="1"/>
    <x v="8"/>
    <x v="8"/>
    <s v="Leipzig"/>
    <x v="10"/>
    <x v="1"/>
    <n v="6.6500000000000004E-2"/>
  </r>
  <r>
    <x v="1"/>
    <x v="8"/>
    <x v="8"/>
    <s v="Erfurt"/>
    <x v="10"/>
    <x v="1"/>
    <n v="7.6300000000000007E-2"/>
  </r>
  <r>
    <x v="1"/>
    <x v="8"/>
    <x v="8"/>
    <s v="Germany - South"/>
    <x v="10"/>
    <x v="1"/>
    <n v="7.5499999999999998E-2"/>
  </r>
  <r>
    <x v="1"/>
    <x v="8"/>
    <x v="8"/>
    <s v="Germany - West"/>
    <x v="10"/>
    <x v="1"/>
    <n v="6.5600000000000006E-2"/>
  </r>
  <r>
    <x v="1"/>
    <x v="8"/>
    <x v="9"/>
    <s v="Estonia"/>
    <x v="10"/>
    <x v="1"/>
    <m/>
  </r>
  <r>
    <x v="1"/>
    <x v="8"/>
    <x v="10"/>
    <s v="Ireland"/>
    <x v="10"/>
    <x v="1"/>
    <m/>
  </r>
  <r>
    <x v="1"/>
    <x v="8"/>
    <x v="10"/>
    <s v="Dublin"/>
    <x v="10"/>
    <x v="1"/>
    <n v="4.48E-2"/>
  </r>
  <r>
    <x v="1"/>
    <x v="8"/>
    <x v="11"/>
    <s v="Greece"/>
    <x v="10"/>
    <x v="1"/>
    <m/>
  </r>
  <r>
    <x v="1"/>
    <x v="8"/>
    <x v="11"/>
    <s v="Athina"/>
    <x v="10"/>
    <x v="1"/>
    <n v="4.0300000000000002E-2"/>
  </r>
  <r>
    <x v="1"/>
    <x v="8"/>
    <x v="12"/>
    <s v="Spain"/>
    <x v="10"/>
    <x v="1"/>
    <m/>
  </r>
  <r>
    <x v="1"/>
    <x v="8"/>
    <x v="12"/>
    <s v="Madrid"/>
    <x v="10"/>
    <x v="1"/>
    <n v="5.6599999999999998E-2"/>
  </r>
  <r>
    <x v="1"/>
    <x v="8"/>
    <x v="13"/>
    <s v="France"/>
    <x v="10"/>
    <x v="1"/>
    <m/>
  </r>
  <r>
    <x v="1"/>
    <x v="8"/>
    <x v="13"/>
    <s v="Paris"/>
    <x v="10"/>
    <x v="1"/>
    <n v="4.5900000000000003E-2"/>
  </r>
  <r>
    <x v="1"/>
    <x v="8"/>
    <x v="13"/>
    <s v="Lille"/>
    <x v="10"/>
    <x v="1"/>
    <n v="4.5900000000000003E-2"/>
  </r>
  <r>
    <x v="1"/>
    <x v="8"/>
    <x v="13"/>
    <s v="Strasbourg"/>
    <x v="10"/>
    <x v="1"/>
    <n v="4.5900000000000003E-2"/>
  </r>
  <r>
    <x v="1"/>
    <x v="8"/>
    <x v="13"/>
    <s v="Toulouse"/>
    <x v="10"/>
    <x v="1"/>
    <n v="4.5900000000000003E-2"/>
  </r>
  <r>
    <x v="1"/>
    <x v="8"/>
    <x v="13"/>
    <s v="Lyon"/>
    <x v="10"/>
    <x v="1"/>
    <n v="4.5900000000000003E-2"/>
  </r>
  <r>
    <x v="1"/>
    <x v="8"/>
    <x v="13"/>
    <s v="Marseille"/>
    <x v="10"/>
    <x v="1"/>
    <n v="4.5900000000000003E-2"/>
  </r>
  <r>
    <x v="1"/>
    <x v="8"/>
    <x v="14"/>
    <s v="Croatia"/>
    <x v="10"/>
    <x v="1"/>
    <m/>
  </r>
  <r>
    <x v="1"/>
    <x v="8"/>
    <x v="15"/>
    <s v="Italy"/>
    <x v="10"/>
    <x v="1"/>
    <n v="4.7500000000000001E-2"/>
  </r>
  <r>
    <x v="1"/>
    <x v="8"/>
    <x v="15"/>
    <s v="Nord-Ovest, Nord-Est, Centro (IT) (NUTS 2006)"/>
    <x v="10"/>
    <x v="1"/>
    <m/>
  </r>
  <r>
    <x v="1"/>
    <x v="8"/>
    <x v="15"/>
    <s v="Sud, Isole"/>
    <x v="10"/>
    <x v="1"/>
    <m/>
  </r>
  <r>
    <x v="1"/>
    <x v="8"/>
    <x v="16"/>
    <s v="Cyprus"/>
    <x v="10"/>
    <x v="1"/>
    <m/>
  </r>
  <r>
    <x v="1"/>
    <x v="8"/>
    <x v="17"/>
    <s v="Latvia"/>
    <x v="10"/>
    <x v="1"/>
    <m/>
  </r>
  <r>
    <x v="1"/>
    <x v="8"/>
    <x v="18"/>
    <s v="Lithuania"/>
    <x v="10"/>
    <x v="1"/>
    <m/>
  </r>
  <r>
    <x v="1"/>
    <x v="8"/>
    <x v="19"/>
    <s v="Luxembourg"/>
    <x v="10"/>
    <x v="1"/>
    <n v="4.5100000000000001E-2"/>
  </r>
  <r>
    <x v="1"/>
    <x v="8"/>
    <x v="20"/>
    <s v="Hungary"/>
    <x v="10"/>
    <x v="1"/>
    <n v="0.03"/>
  </r>
  <r>
    <x v="1"/>
    <x v="8"/>
    <x v="21"/>
    <s v="Malta"/>
    <x v="10"/>
    <x v="1"/>
    <m/>
  </r>
  <r>
    <x v="1"/>
    <x v="8"/>
    <x v="22"/>
    <s v="Netherlands"/>
    <x v="10"/>
    <x v="1"/>
    <m/>
  </r>
  <r>
    <x v="1"/>
    <x v="8"/>
    <x v="22"/>
    <s v="Noord-Holland"/>
    <x v="10"/>
    <x v="1"/>
    <n v="4.4200000000000003E-2"/>
  </r>
  <r>
    <x v="1"/>
    <x v="8"/>
    <x v="22"/>
    <s v="Rotterdam"/>
    <x v="10"/>
    <x v="1"/>
    <n v="4.7100000000000003E-2"/>
  </r>
  <r>
    <x v="1"/>
    <x v="8"/>
    <x v="22"/>
    <s v="Noord-Brabant"/>
    <x v="10"/>
    <x v="1"/>
    <n v="4.65E-2"/>
  </r>
  <r>
    <x v="1"/>
    <x v="8"/>
    <x v="23"/>
    <s v="Austria"/>
    <x v="10"/>
    <x v="1"/>
    <m/>
  </r>
  <r>
    <x v="1"/>
    <x v="8"/>
    <x v="23"/>
    <s v="Wien, Oberösterreich, Tirol"/>
    <x v="10"/>
    <x v="1"/>
    <n v="6.3200000000000006E-2"/>
  </r>
  <r>
    <x v="1"/>
    <x v="8"/>
    <x v="24"/>
    <s v="Poland"/>
    <x v="10"/>
    <x v="1"/>
    <m/>
  </r>
  <r>
    <x v="1"/>
    <x v="8"/>
    <x v="25"/>
    <s v="Portugal"/>
    <x v="10"/>
    <x v="1"/>
    <m/>
  </r>
  <r>
    <x v="1"/>
    <x v="8"/>
    <x v="25"/>
    <s v="Lisboa"/>
    <x v="10"/>
    <x v="1"/>
    <n v="5.6300000000000003E-2"/>
  </r>
  <r>
    <x v="1"/>
    <x v="8"/>
    <x v="26"/>
    <s v="Região Autónoma dos Açores (PT)"/>
    <x v="10"/>
    <x v="1"/>
    <m/>
  </r>
  <r>
    <x v="1"/>
    <x v="8"/>
    <x v="27"/>
    <s v="Romania"/>
    <x v="10"/>
    <x v="1"/>
    <m/>
  </r>
  <r>
    <x v="1"/>
    <x v="8"/>
    <x v="28"/>
    <s v="Slovenia"/>
    <x v="10"/>
    <x v="1"/>
    <n v="4.9599999999999998E-2"/>
  </r>
  <r>
    <x v="1"/>
    <x v="8"/>
    <x v="29"/>
    <s v="Slovakia"/>
    <x v="10"/>
    <x v="1"/>
    <m/>
  </r>
  <r>
    <x v="1"/>
    <x v="8"/>
    <x v="30"/>
    <s v="Finland"/>
    <x v="10"/>
    <x v="1"/>
    <m/>
  </r>
  <r>
    <x v="1"/>
    <x v="8"/>
    <x v="31"/>
    <s v="Sweden"/>
    <x v="10"/>
    <x v="1"/>
    <m/>
  </r>
  <r>
    <x v="1"/>
    <x v="8"/>
    <x v="32"/>
    <s v="United Kingdom"/>
    <x v="10"/>
    <x v="1"/>
    <n v="4.2500000000000003E-2"/>
  </r>
  <r>
    <x v="1"/>
    <x v="8"/>
    <x v="32"/>
    <s v="Leeds"/>
    <x v="10"/>
    <x v="1"/>
    <m/>
  </r>
  <r>
    <x v="1"/>
    <x v="8"/>
    <x v="32"/>
    <s v="Birmingham"/>
    <x v="10"/>
    <x v="1"/>
    <m/>
  </r>
  <r>
    <x v="1"/>
    <x v="8"/>
    <x v="32"/>
    <s v="London"/>
    <x v="10"/>
    <x v="1"/>
    <m/>
  </r>
  <r>
    <x v="1"/>
    <x v="8"/>
    <x v="32"/>
    <s v="Glasgow"/>
    <x v="10"/>
    <x v="1"/>
    <m/>
  </r>
  <r>
    <x v="1"/>
    <x v="8"/>
    <x v="33"/>
    <s v="Norway"/>
    <x v="10"/>
    <x v="1"/>
    <n v="2.46E-2"/>
  </r>
  <r>
    <x v="1"/>
    <x v="8"/>
    <x v="34"/>
    <s v="Turkey"/>
    <x v="10"/>
    <x v="1"/>
    <m/>
  </r>
  <r>
    <x v="1"/>
    <x v="8"/>
    <x v="0"/>
    <s v="European Union (27 countries)"/>
    <x v="11"/>
    <x v="0"/>
    <m/>
  </r>
  <r>
    <x v="1"/>
    <x v="8"/>
    <x v="1"/>
    <s v="European Union (25 countries)"/>
    <x v="11"/>
    <x v="0"/>
    <m/>
  </r>
  <r>
    <x v="1"/>
    <x v="8"/>
    <x v="2"/>
    <s v="European Union (15 countries)"/>
    <x v="11"/>
    <x v="0"/>
    <m/>
  </r>
  <r>
    <x v="1"/>
    <x v="8"/>
    <x v="3"/>
    <s v="Euro area (EA11-2000, EA12-2006, EA13-2007, EA15-2008, EA16-2010, EA17)"/>
    <x v="11"/>
    <x v="0"/>
    <m/>
  </r>
  <r>
    <x v="1"/>
    <x v="8"/>
    <x v="4"/>
    <s v="Belgium"/>
    <x v="11"/>
    <x v="0"/>
    <n v="4.5199999999999997E-2"/>
  </r>
  <r>
    <x v="1"/>
    <x v="8"/>
    <x v="5"/>
    <s v="Bulgaria"/>
    <x v="11"/>
    <x v="0"/>
    <m/>
  </r>
  <r>
    <x v="1"/>
    <x v="8"/>
    <x v="6"/>
    <s v="Czech Republic"/>
    <x v="11"/>
    <x v="0"/>
    <m/>
  </r>
  <r>
    <x v="1"/>
    <x v="8"/>
    <x v="7"/>
    <s v="Denmark"/>
    <x v="11"/>
    <x v="0"/>
    <n v="4.9599999999999998E-2"/>
  </r>
  <r>
    <x v="1"/>
    <x v="8"/>
    <x v="7"/>
    <s v="København"/>
    <x v="11"/>
    <x v="0"/>
    <m/>
  </r>
  <r>
    <x v="1"/>
    <x v="8"/>
    <x v="8"/>
    <s v="Germany (until 1990 former territory of the FRG)"/>
    <x v="11"/>
    <x v="0"/>
    <m/>
  </r>
  <r>
    <x v="1"/>
    <x v="8"/>
    <x v="8"/>
    <s v="Stuttgart"/>
    <x v="11"/>
    <x v="0"/>
    <n v="6.7799999999999999E-2"/>
  </r>
  <r>
    <x v="1"/>
    <x v="8"/>
    <x v="8"/>
    <s v="München"/>
    <x v="11"/>
    <x v="0"/>
    <n v="6.7599999999999993E-2"/>
  </r>
  <r>
    <x v="1"/>
    <x v="8"/>
    <x v="8"/>
    <s v="Hamburg"/>
    <x v="11"/>
    <x v="0"/>
    <n v="6.8199999999999997E-2"/>
  </r>
  <r>
    <x v="1"/>
    <x v="8"/>
    <x v="8"/>
    <s v="Frankfurt am Main"/>
    <x v="11"/>
    <x v="0"/>
    <n v="7.2700000000000001E-2"/>
  </r>
  <r>
    <x v="1"/>
    <x v="8"/>
    <x v="8"/>
    <s v="Rostock"/>
    <x v="11"/>
    <x v="0"/>
    <n v="6.54E-2"/>
  </r>
  <r>
    <x v="1"/>
    <x v="8"/>
    <x v="8"/>
    <s v="Hannover"/>
    <x v="11"/>
    <x v="0"/>
    <n v="6.9099999999999995E-2"/>
  </r>
  <r>
    <x v="1"/>
    <x v="8"/>
    <x v="8"/>
    <s v="Düsseldorf"/>
    <x v="11"/>
    <x v="0"/>
    <n v="5.7500000000000002E-2"/>
  </r>
  <r>
    <x v="1"/>
    <x v="8"/>
    <x v="8"/>
    <s v="Leipzig"/>
    <x v="11"/>
    <x v="0"/>
    <n v="6.08E-2"/>
  </r>
  <r>
    <x v="1"/>
    <x v="8"/>
    <x v="8"/>
    <s v="Erfurt"/>
    <x v="11"/>
    <x v="0"/>
    <n v="7.6999999999999999E-2"/>
  </r>
  <r>
    <x v="1"/>
    <x v="8"/>
    <x v="8"/>
    <s v="Germany - South"/>
    <x v="11"/>
    <x v="0"/>
    <n v="6.5000000000000002E-2"/>
  </r>
  <r>
    <x v="1"/>
    <x v="8"/>
    <x v="8"/>
    <s v="Germany - West"/>
    <x v="11"/>
    <x v="0"/>
    <n v="5.6399999999999999E-2"/>
  </r>
  <r>
    <x v="1"/>
    <x v="8"/>
    <x v="9"/>
    <s v="Estonia"/>
    <x v="11"/>
    <x v="0"/>
    <m/>
  </r>
  <r>
    <x v="1"/>
    <x v="8"/>
    <x v="10"/>
    <s v="Ireland"/>
    <x v="11"/>
    <x v="0"/>
    <m/>
  </r>
  <r>
    <x v="1"/>
    <x v="8"/>
    <x v="10"/>
    <s v="Dublin"/>
    <x v="11"/>
    <x v="0"/>
    <n v="4.4999999999999998E-2"/>
  </r>
  <r>
    <x v="1"/>
    <x v="8"/>
    <x v="11"/>
    <s v="Greece"/>
    <x v="11"/>
    <x v="0"/>
    <m/>
  </r>
  <r>
    <x v="1"/>
    <x v="8"/>
    <x v="11"/>
    <s v="Athina"/>
    <x v="11"/>
    <x v="0"/>
    <n v="3.9300000000000002E-2"/>
  </r>
  <r>
    <x v="1"/>
    <x v="8"/>
    <x v="12"/>
    <s v="Spain"/>
    <x v="11"/>
    <x v="0"/>
    <m/>
  </r>
  <r>
    <x v="1"/>
    <x v="8"/>
    <x v="12"/>
    <s v="Madrid"/>
    <x v="11"/>
    <x v="0"/>
    <n v="5.7299999999999997E-2"/>
  </r>
  <r>
    <x v="1"/>
    <x v="8"/>
    <x v="13"/>
    <s v="France"/>
    <x v="11"/>
    <x v="0"/>
    <m/>
  </r>
  <r>
    <x v="1"/>
    <x v="8"/>
    <x v="13"/>
    <s v="Paris"/>
    <x v="11"/>
    <x v="0"/>
    <n v="4.6199999999999998E-2"/>
  </r>
  <r>
    <x v="1"/>
    <x v="8"/>
    <x v="13"/>
    <s v="Lille"/>
    <x v="11"/>
    <x v="0"/>
    <n v="4.6199999999999998E-2"/>
  </r>
  <r>
    <x v="1"/>
    <x v="8"/>
    <x v="13"/>
    <s v="Strasbourg"/>
    <x v="11"/>
    <x v="0"/>
    <n v="4.6199999999999998E-2"/>
  </r>
  <r>
    <x v="1"/>
    <x v="8"/>
    <x v="13"/>
    <s v="Toulouse"/>
    <x v="11"/>
    <x v="0"/>
    <n v="4.6199999999999998E-2"/>
  </r>
  <r>
    <x v="1"/>
    <x v="8"/>
    <x v="13"/>
    <s v="Lyon"/>
    <x v="11"/>
    <x v="0"/>
    <n v="4.6199999999999998E-2"/>
  </r>
  <r>
    <x v="1"/>
    <x v="8"/>
    <x v="13"/>
    <s v="Marseille"/>
    <x v="11"/>
    <x v="0"/>
    <n v="4.6199999999999998E-2"/>
  </r>
  <r>
    <x v="1"/>
    <x v="8"/>
    <x v="14"/>
    <s v="Croatia"/>
    <x v="11"/>
    <x v="0"/>
    <m/>
  </r>
  <r>
    <x v="1"/>
    <x v="8"/>
    <x v="15"/>
    <s v="Italy"/>
    <x v="11"/>
    <x v="0"/>
    <n v="5.0299999999999997E-2"/>
  </r>
  <r>
    <x v="1"/>
    <x v="8"/>
    <x v="15"/>
    <s v="Nord-Ovest, Nord-Est, Centro (IT) (NUTS 2006)"/>
    <x v="11"/>
    <x v="0"/>
    <m/>
  </r>
  <r>
    <x v="1"/>
    <x v="8"/>
    <x v="15"/>
    <s v="Sud, Isole"/>
    <x v="11"/>
    <x v="0"/>
    <m/>
  </r>
  <r>
    <x v="1"/>
    <x v="8"/>
    <x v="16"/>
    <s v="Cyprus"/>
    <x v="11"/>
    <x v="0"/>
    <m/>
  </r>
  <r>
    <x v="1"/>
    <x v="8"/>
    <x v="17"/>
    <s v="Latvia"/>
    <x v="11"/>
    <x v="0"/>
    <m/>
  </r>
  <r>
    <x v="1"/>
    <x v="8"/>
    <x v="18"/>
    <s v="Lithuania"/>
    <x v="11"/>
    <x v="0"/>
    <m/>
  </r>
  <r>
    <x v="1"/>
    <x v="8"/>
    <x v="19"/>
    <s v="Luxembourg"/>
    <x v="11"/>
    <x v="0"/>
    <n v="4.48E-2"/>
  </r>
  <r>
    <x v="1"/>
    <x v="8"/>
    <x v="20"/>
    <s v="Hungary"/>
    <x v="11"/>
    <x v="0"/>
    <n v="3.0099999999999998E-2"/>
  </r>
  <r>
    <x v="1"/>
    <x v="8"/>
    <x v="21"/>
    <s v="Malta"/>
    <x v="11"/>
    <x v="0"/>
    <m/>
  </r>
  <r>
    <x v="1"/>
    <x v="8"/>
    <x v="22"/>
    <s v="Netherlands"/>
    <x v="11"/>
    <x v="0"/>
    <m/>
  </r>
  <r>
    <x v="1"/>
    <x v="8"/>
    <x v="22"/>
    <s v="Noord-Holland"/>
    <x v="11"/>
    <x v="0"/>
    <n v="4.4900000000000002E-2"/>
  </r>
  <r>
    <x v="1"/>
    <x v="8"/>
    <x v="22"/>
    <s v="Rotterdam"/>
    <x v="11"/>
    <x v="0"/>
    <n v="4.8800000000000003E-2"/>
  </r>
  <r>
    <x v="1"/>
    <x v="8"/>
    <x v="22"/>
    <s v="Noord-Brabant"/>
    <x v="11"/>
    <x v="0"/>
    <n v="4.6399999999999997E-2"/>
  </r>
  <r>
    <x v="1"/>
    <x v="8"/>
    <x v="23"/>
    <s v="Austria"/>
    <x v="11"/>
    <x v="0"/>
    <m/>
  </r>
  <r>
    <x v="1"/>
    <x v="8"/>
    <x v="23"/>
    <s v="Wien, Oberösterreich, Tirol"/>
    <x v="11"/>
    <x v="0"/>
    <n v="6.25E-2"/>
  </r>
  <r>
    <x v="1"/>
    <x v="8"/>
    <x v="24"/>
    <s v="Poland"/>
    <x v="11"/>
    <x v="0"/>
    <m/>
  </r>
  <r>
    <x v="1"/>
    <x v="8"/>
    <x v="25"/>
    <s v="Portugal"/>
    <x v="11"/>
    <x v="0"/>
    <m/>
  </r>
  <r>
    <x v="1"/>
    <x v="8"/>
    <x v="25"/>
    <s v="Lisboa"/>
    <x v="11"/>
    <x v="0"/>
    <n v="5.3100000000000001E-2"/>
  </r>
  <r>
    <x v="1"/>
    <x v="8"/>
    <x v="26"/>
    <s v="Região Autónoma dos Açores (PT)"/>
    <x v="11"/>
    <x v="0"/>
    <m/>
  </r>
  <r>
    <x v="1"/>
    <x v="8"/>
    <x v="27"/>
    <s v="Romania"/>
    <x v="11"/>
    <x v="0"/>
    <m/>
  </r>
  <r>
    <x v="1"/>
    <x v="8"/>
    <x v="28"/>
    <s v="Slovenia"/>
    <x v="11"/>
    <x v="0"/>
    <n v="4.5199999999999997E-2"/>
  </r>
  <r>
    <x v="1"/>
    <x v="8"/>
    <x v="29"/>
    <s v="Slovakia"/>
    <x v="11"/>
    <x v="0"/>
    <m/>
  </r>
  <r>
    <x v="1"/>
    <x v="8"/>
    <x v="30"/>
    <s v="Finland"/>
    <x v="11"/>
    <x v="0"/>
    <m/>
  </r>
  <r>
    <x v="1"/>
    <x v="8"/>
    <x v="31"/>
    <s v="Sweden"/>
    <x v="11"/>
    <x v="0"/>
    <n v="0.03"/>
  </r>
  <r>
    <x v="1"/>
    <x v="8"/>
    <x v="32"/>
    <s v="United Kingdom"/>
    <x v="11"/>
    <x v="0"/>
    <m/>
  </r>
  <r>
    <x v="1"/>
    <x v="8"/>
    <x v="32"/>
    <s v="Leeds"/>
    <x v="11"/>
    <x v="0"/>
    <m/>
  </r>
  <r>
    <x v="1"/>
    <x v="8"/>
    <x v="32"/>
    <s v="Birmingham"/>
    <x v="11"/>
    <x v="0"/>
    <m/>
  </r>
  <r>
    <x v="1"/>
    <x v="8"/>
    <x v="32"/>
    <s v="London"/>
    <x v="11"/>
    <x v="0"/>
    <m/>
  </r>
  <r>
    <x v="1"/>
    <x v="8"/>
    <x v="32"/>
    <s v="Glasgow"/>
    <x v="11"/>
    <x v="0"/>
    <m/>
  </r>
  <r>
    <x v="1"/>
    <x v="8"/>
    <x v="33"/>
    <s v="Norway"/>
    <x v="11"/>
    <x v="0"/>
    <n v="2.3800000000000002E-2"/>
  </r>
  <r>
    <x v="1"/>
    <x v="8"/>
    <x v="34"/>
    <s v="Turkey"/>
    <x v="11"/>
    <x v="0"/>
    <m/>
  </r>
  <r>
    <x v="1"/>
    <x v="8"/>
    <x v="0"/>
    <s v="European Union (27 countries)"/>
    <x v="11"/>
    <x v="1"/>
    <m/>
  </r>
  <r>
    <x v="1"/>
    <x v="8"/>
    <x v="1"/>
    <s v="European Union (25 countries)"/>
    <x v="11"/>
    <x v="1"/>
    <m/>
  </r>
  <r>
    <x v="1"/>
    <x v="8"/>
    <x v="2"/>
    <s v="European Union (15 countries)"/>
    <x v="11"/>
    <x v="1"/>
    <m/>
  </r>
  <r>
    <x v="1"/>
    <x v="8"/>
    <x v="3"/>
    <s v="Euro area (EA11-2000, EA12-2006, EA13-2007, EA15-2008, EA16-2010, EA17)"/>
    <x v="11"/>
    <x v="1"/>
    <m/>
  </r>
  <r>
    <x v="1"/>
    <x v="8"/>
    <x v="4"/>
    <s v="Belgium"/>
    <x v="11"/>
    <x v="1"/>
    <n v="4.4299999999999999E-2"/>
  </r>
  <r>
    <x v="1"/>
    <x v="8"/>
    <x v="5"/>
    <s v="Bulgaria"/>
    <x v="11"/>
    <x v="1"/>
    <m/>
  </r>
  <r>
    <x v="1"/>
    <x v="8"/>
    <x v="6"/>
    <s v="Czech Republic"/>
    <x v="11"/>
    <x v="1"/>
    <m/>
  </r>
  <r>
    <x v="1"/>
    <x v="8"/>
    <x v="7"/>
    <s v="Denmark"/>
    <x v="11"/>
    <x v="1"/>
    <n v="4.9200000000000001E-2"/>
  </r>
  <r>
    <x v="1"/>
    <x v="8"/>
    <x v="7"/>
    <s v="København"/>
    <x v="11"/>
    <x v="1"/>
    <m/>
  </r>
  <r>
    <x v="1"/>
    <x v="8"/>
    <x v="8"/>
    <s v="Germany (until 1990 former territory of the FRG)"/>
    <x v="11"/>
    <x v="1"/>
    <m/>
  </r>
  <r>
    <x v="1"/>
    <x v="8"/>
    <x v="8"/>
    <s v="Stuttgart"/>
    <x v="11"/>
    <x v="1"/>
    <n v="6.7000000000000004E-2"/>
  </r>
  <r>
    <x v="1"/>
    <x v="8"/>
    <x v="8"/>
    <s v="München"/>
    <x v="11"/>
    <x v="1"/>
    <n v="6.6799999999999998E-2"/>
  </r>
  <r>
    <x v="1"/>
    <x v="8"/>
    <x v="8"/>
    <s v="Hamburg"/>
    <x v="11"/>
    <x v="1"/>
    <n v="6.2100000000000002E-2"/>
  </r>
  <r>
    <x v="1"/>
    <x v="8"/>
    <x v="8"/>
    <s v="Frankfurt am Main"/>
    <x v="11"/>
    <x v="1"/>
    <n v="7.1900000000000006E-2"/>
  </r>
  <r>
    <x v="1"/>
    <x v="8"/>
    <x v="8"/>
    <s v="Rostock"/>
    <x v="11"/>
    <x v="1"/>
    <n v="6.4600000000000005E-2"/>
  </r>
  <r>
    <x v="1"/>
    <x v="8"/>
    <x v="8"/>
    <s v="Hannover"/>
    <x v="11"/>
    <x v="1"/>
    <n v="6.3200000000000006E-2"/>
  </r>
  <r>
    <x v="1"/>
    <x v="8"/>
    <x v="8"/>
    <s v="Düsseldorf"/>
    <x v="11"/>
    <x v="1"/>
    <n v="5.6800000000000003E-2"/>
  </r>
  <r>
    <x v="1"/>
    <x v="8"/>
    <x v="8"/>
    <s v="Leipzig"/>
    <x v="11"/>
    <x v="1"/>
    <n v="6.0100000000000001E-2"/>
  </r>
  <r>
    <x v="1"/>
    <x v="8"/>
    <x v="8"/>
    <s v="Erfurt"/>
    <x v="11"/>
    <x v="1"/>
    <n v="7.6100000000000001E-2"/>
  </r>
  <r>
    <x v="1"/>
    <x v="8"/>
    <x v="8"/>
    <s v="Germany - South"/>
    <x v="11"/>
    <x v="1"/>
    <n v="6.4199999999999993E-2"/>
  </r>
  <r>
    <x v="1"/>
    <x v="8"/>
    <x v="8"/>
    <s v="Germany - West"/>
    <x v="11"/>
    <x v="1"/>
    <n v="5.57E-2"/>
  </r>
  <r>
    <x v="1"/>
    <x v="8"/>
    <x v="9"/>
    <s v="Estonia"/>
    <x v="11"/>
    <x v="1"/>
    <m/>
  </r>
  <r>
    <x v="1"/>
    <x v="8"/>
    <x v="10"/>
    <s v="Ireland"/>
    <x v="11"/>
    <x v="1"/>
    <m/>
  </r>
  <r>
    <x v="1"/>
    <x v="8"/>
    <x v="10"/>
    <s v="Dublin"/>
    <x v="11"/>
    <x v="1"/>
    <n v="4.7899999999999998E-2"/>
  </r>
  <r>
    <x v="1"/>
    <x v="8"/>
    <x v="11"/>
    <s v="Greece"/>
    <x v="11"/>
    <x v="1"/>
    <m/>
  </r>
  <r>
    <x v="1"/>
    <x v="8"/>
    <x v="11"/>
    <s v="Athina"/>
    <x v="11"/>
    <x v="1"/>
    <n v="4.0500000000000001E-2"/>
  </r>
  <r>
    <x v="1"/>
    <x v="8"/>
    <x v="12"/>
    <s v="Spain"/>
    <x v="11"/>
    <x v="1"/>
    <m/>
  </r>
  <r>
    <x v="1"/>
    <x v="8"/>
    <x v="12"/>
    <s v="Madrid"/>
    <x v="11"/>
    <x v="1"/>
    <n v="5.6399999999999999E-2"/>
  </r>
  <r>
    <x v="1"/>
    <x v="8"/>
    <x v="13"/>
    <s v="France"/>
    <x v="11"/>
    <x v="1"/>
    <m/>
  </r>
  <r>
    <x v="1"/>
    <x v="8"/>
    <x v="13"/>
    <s v="Paris"/>
    <x v="11"/>
    <x v="1"/>
    <n v="4.5499999999999999E-2"/>
  </r>
  <r>
    <x v="1"/>
    <x v="8"/>
    <x v="13"/>
    <s v="Lille"/>
    <x v="11"/>
    <x v="1"/>
    <n v="4.5499999999999999E-2"/>
  </r>
  <r>
    <x v="1"/>
    <x v="8"/>
    <x v="13"/>
    <s v="Strasbourg"/>
    <x v="11"/>
    <x v="1"/>
    <n v="4.5499999999999999E-2"/>
  </r>
  <r>
    <x v="1"/>
    <x v="8"/>
    <x v="13"/>
    <s v="Toulouse"/>
    <x v="11"/>
    <x v="1"/>
    <n v="4.5499999999999999E-2"/>
  </r>
  <r>
    <x v="1"/>
    <x v="8"/>
    <x v="13"/>
    <s v="Lyon"/>
    <x v="11"/>
    <x v="1"/>
    <n v="4.5499999999999999E-2"/>
  </r>
  <r>
    <x v="1"/>
    <x v="8"/>
    <x v="13"/>
    <s v="Marseille"/>
    <x v="11"/>
    <x v="1"/>
    <n v="4.5499999999999999E-2"/>
  </r>
  <r>
    <x v="1"/>
    <x v="8"/>
    <x v="14"/>
    <s v="Croatia"/>
    <x v="11"/>
    <x v="1"/>
    <m/>
  </r>
  <r>
    <x v="1"/>
    <x v="8"/>
    <x v="15"/>
    <s v="Italy"/>
    <x v="11"/>
    <x v="1"/>
    <n v="5.2999999999999999E-2"/>
  </r>
  <r>
    <x v="1"/>
    <x v="8"/>
    <x v="15"/>
    <s v="Nord-Ovest, Nord-Est, Centro (IT) (NUTS 2006)"/>
    <x v="11"/>
    <x v="1"/>
    <m/>
  </r>
  <r>
    <x v="1"/>
    <x v="8"/>
    <x v="15"/>
    <s v="Sud, Isole"/>
    <x v="11"/>
    <x v="1"/>
    <m/>
  </r>
  <r>
    <x v="1"/>
    <x v="8"/>
    <x v="16"/>
    <s v="Cyprus"/>
    <x v="11"/>
    <x v="1"/>
    <m/>
  </r>
  <r>
    <x v="1"/>
    <x v="8"/>
    <x v="17"/>
    <s v="Latvia"/>
    <x v="11"/>
    <x v="1"/>
    <m/>
  </r>
  <r>
    <x v="1"/>
    <x v="8"/>
    <x v="18"/>
    <s v="Lithuania"/>
    <x v="11"/>
    <x v="1"/>
    <m/>
  </r>
  <r>
    <x v="1"/>
    <x v="8"/>
    <x v="19"/>
    <s v="Luxembourg"/>
    <x v="11"/>
    <x v="1"/>
    <n v="4.4999999999999998E-2"/>
  </r>
  <r>
    <x v="1"/>
    <x v="8"/>
    <x v="20"/>
    <s v="Hungary"/>
    <x v="11"/>
    <x v="1"/>
    <n v="3.3700000000000001E-2"/>
  </r>
  <r>
    <x v="1"/>
    <x v="8"/>
    <x v="21"/>
    <s v="Malta"/>
    <x v="11"/>
    <x v="1"/>
    <m/>
  </r>
  <r>
    <x v="1"/>
    <x v="8"/>
    <x v="22"/>
    <s v="Netherlands"/>
    <x v="11"/>
    <x v="1"/>
    <m/>
  </r>
  <r>
    <x v="1"/>
    <x v="8"/>
    <x v="22"/>
    <s v="Noord-Holland"/>
    <x v="11"/>
    <x v="1"/>
    <n v="4.3499999999999997E-2"/>
  </r>
  <r>
    <x v="1"/>
    <x v="8"/>
    <x v="22"/>
    <s v="Rotterdam"/>
    <x v="11"/>
    <x v="1"/>
    <n v="4.7300000000000002E-2"/>
  </r>
  <r>
    <x v="1"/>
    <x v="8"/>
    <x v="22"/>
    <s v="Noord-Brabant"/>
    <x v="11"/>
    <x v="1"/>
    <n v="4.4299999999999999E-2"/>
  </r>
  <r>
    <x v="1"/>
    <x v="8"/>
    <x v="23"/>
    <s v="Austria"/>
    <x v="11"/>
    <x v="1"/>
    <m/>
  </r>
  <r>
    <x v="1"/>
    <x v="8"/>
    <x v="23"/>
    <s v="Wien, Oberösterreich, Tirol"/>
    <x v="11"/>
    <x v="1"/>
    <n v="6.6199999999999995E-2"/>
  </r>
  <r>
    <x v="1"/>
    <x v="8"/>
    <x v="24"/>
    <s v="Poland"/>
    <x v="11"/>
    <x v="1"/>
    <m/>
  </r>
  <r>
    <x v="1"/>
    <x v="8"/>
    <x v="25"/>
    <s v="Portugal"/>
    <x v="11"/>
    <x v="1"/>
    <m/>
  </r>
  <r>
    <x v="1"/>
    <x v="8"/>
    <x v="25"/>
    <s v="Lisboa"/>
    <x v="11"/>
    <x v="1"/>
    <n v="5.2900000000000003E-2"/>
  </r>
  <r>
    <x v="1"/>
    <x v="8"/>
    <x v="26"/>
    <s v="Região Autónoma dos Açores (PT)"/>
    <x v="11"/>
    <x v="1"/>
    <m/>
  </r>
  <r>
    <x v="1"/>
    <x v="8"/>
    <x v="27"/>
    <s v="Romania"/>
    <x v="11"/>
    <x v="1"/>
    <m/>
  </r>
  <r>
    <x v="1"/>
    <x v="8"/>
    <x v="28"/>
    <s v="Slovenia"/>
    <x v="11"/>
    <x v="1"/>
    <n v="4.7899999999999998E-2"/>
  </r>
  <r>
    <x v="1"/>
    <x v="8"/>
    <x v="29"/>
    <s v="Slovakia"/>
    <x v="11"/>
    <x v="1"/>
    <m/>
  </r>
  <r>
    <x v="1"/>
    <x v="8"/>
    <x v="30"/>
    <s v="Finland"/>
    <x v="11"/>
    <x v="1"/>
    <m/>
  </r>
  <r>
    <x v="1"/>
    <x v="8"/>
    <x v="31"/>
    <s v="Sweden"/>
    <x v="11"/>
    <x v="1"/>
    <n v="3.09E-2"/>
  </r>
  <r>
    <x v="1"/>
    <x v="8"/>
    <x v="32"/>
    <s v="United Kingdom"/>
    <x v="11"/>
    <x v="1"/>
    <n v="4.3999999999999997E-2"/>
  </r>
  <r>
    <x v="1"/>
    <x v="8"/>
    <x v="32"/>
    <s v="Leeds"/>
    <x v="11"/>
    <x v="1"/>
    <m/>
  </r>
  <r>
    <x v="1"/>
    <x v="8"/>
    <x v="32"/>
    <s v="Birmingham"/>
    <x v="11"/>
    <x v="1"/>
    <m/>
  </r>
  <r>
    <x v="1"/>
    <x v="8"/>
    <x v="32"/>
    <s v="London"/>
    <x v="11"/>
    <x v="1"/>
    <m/>
  </r>
  <r>
    <x v="1"/>
    <x v="8"/>
    <x v="32"/>
    <s v="Glasgow"/>
    <x v="11"/>
    <x v="1"/>
    <m/>
  </r>
  <r>
    <x v="1"/>
    <x v="8"/>
    <x v="33"/>
    <s v="Norway"/>
    <x v="11"/>
    <x v="1"/>
    <n v="3.3300000000000003E-2"/>
  </r>
  <r>
    <x v="1"/>
    <x v="8"/>
    <x v="34"/>
    <s v="Turkey"/>
    <x v="11"/>
    <x v="1"/>
    <m/>
  </r>
  <r>
    <x v="1"/>
    <x v="8"/>
    <x v="0"/>
    <s v="European Union (27 countries)"/>
    <x v="12"/>
    <x v="0"/>
    <m/>
  </r>
  <r>
    <x v="1"/>
    <x v="8"/>
    <x v="1"/>
    <s v="European Union (25 countries)"/>
    <x v="12"/>
    <x v="0"/>
    <m/>
  </r>
  <r>
    <x v="1"/>
    <x v="8"/>
    <x v="2"/>
    <s v="European Union (15 countries)"/>
    <x v="12"/>
    <x v="0"/>
    <m/>
  </r>
  <r>
    <x v="1"/>
    <x v="8"/>
    <x v="3"/>
    <s v="Euro area (EA11-2000, EA12-2006, EA13-2007, EA15-2008, EA16-2010, EA17)"/>
    <x v="12"/>
    <x v="0"/>
    <m/>
  </r>
  <r>
    <x v="1"/>
    <x v="8"/>
    <x v="4"/>
    <s v="Belgium"/>
    <x v="12"/>
    <x v="0"/>
    <n v="4.3299999999999998E-2"/>
  </r>
  <r>
    <x v="1"/>
    <x v="8"/>
    <x v="5"/>
    <s v="Bulgaria"/>
    <x v="12"/>
    <x v="0"/>
    <m/>
  </r>
  <r>
    <x v="1"/>
    <x v="8"/>
    <x v="6"/>
    <s v="Czech Republic"/>
    <x v="12"/>
    <x v="0"/>
    <m/>
  </r>
  <r>
    <x v="1"/>
    <x v="8"/>
    <x v="7"/>
    <s v="Denmark"/>
    <x v="12"/>
    <x v="0"/>
    <n v="4.8300000000000003E-2"/>
  </r>
  <r>
    <x v="1"/>
    <x v="8"/>
    <x v="7"/>
    <s v="København"/>
    <x v="12"/>
    <x v="0"/>
    <m/>
  </r>
  <r>
    <x v="1"/>
    <x v="8"/>
    <x v="8"/>
    <s v="Germany (until 1990 former territory of the FRG)"/>
    <x v="12"/>
    <x v="0"/>
    <m/>
  </r>
  <r>
    <x v="1"/>
    <x v="8"/>
    <x v="8"/>
    <s v="Stuttgart"/>
    <x v="12"/>
    <x v="0"/>
    <n v="6.5699999999999995E-2"/>
  </r>
  <r>
    <x v="1"/>
    <x v="8"/>
    <x v="8"/>
    <s v="München"/>
    <x v="12"/>
    <x v="0"/>
    <n v="6.54E-2"/>
  </r>
  <r>
    <x v="1"/>
    <x v="8"/>
    <x v="8"/>
    <s v="Hamburg"/>
    <x v="12"/>
    <x v="0"/>
    <n v="5.9799999999999999E-2"/>
  </r>
  <r>
    <x v="1"/>
    <x v="8"/>
    <x v="8"/>
    <s v="Frankfurt am Main"/>
    <x v="12"/>
    <x v="0"/>
    <n v="6.3799999999999996E-2"/>
  </r>
  <r>
    <x v="1"/>
    <x v="8"/>
    <x v="8"/>
    <s v="Rostock"/>
    <x v="12"/>
    <x v="0"/>
    <n v="6.3700000000000007E-2"/>
  </r>
  <r>
    <x v="1"/>
    <x v="8"/>
    <x v="8"/>
    <s v="Hannover"/>
    <x v="12"/>
    <x v="0"/>
    <n v="6.1899999999999997E-2"/>
  </r>
  <r>
    <x v="1"/>
    <x v="8"/>
    <x v="8"/>
    <s v="Düsseldorf"/>
    <x v="12"/>
    <x v="0"/>
    <n v="5.57E-2"/>
  </r>
  <r>
    <x v="1"/>
    <x v="8"/>
    <x v="8"/>
    <s v="Leipzig"/>
    <x v="12"/>
    <x v="0"/>
    <n v="5.8900000000000001E-2"/>
  </r>
  <r>
    <x v="1"/>
    <x v="8"/>
    <x v="8"/>
    <s v="Erfurt"/>
    <x v="12"/>
    <x v="0"/>
    <n v="7.1999999999999995E-2"/>
  </r>
  <r>
    <x v="1"/>
    <x v="8"/>
    <x v="8"/>
    <s v="Germany - South"/>
    <x v="12"/>
    <x v="0"/>
    <n v="6.2899999999999998E-2"/>
  </r>
  <r>
    <x v="1"/>
    <x v="8"/>
    <x v="8"/>
    <s v="Germany - West"/>
    <x v="12"/>
    <x v="0"/>
    <n v="5.4600000000000003E-2"/>
  </r>
  <r>
    <x v="1"/>
    <x v="8"/>
    <x v="9"/>
    <s v="Estonia"/>
    <x v="12"/>
    <x v="0"/>
    <m/>
  </r>
  <r>
    <x v="1"/>
    <x v="8"/>
    <x v="10"/>
    <s v="Ireland"/>
    <x v="12"/>
    <x v="0"/>
    <m/>
  </r>
  <r>
    <x v="1"/>
    <x v="8"/>
    <x v="10"/>
    <s v="Dublin"/>
    <x v="12"/>
    <x v="0"/>
    <n v="5.0999999999999997E-2"/>
  </r>
  <r>
    <x v="1"/>
    <x v="8"/>
    <x v="11"/>
    <s v="Greece"/>
    <x v="12"/>
    <x v="0"/>
    <m/>
  </r>
  <r>
    <x v="1"/>
    <x v="8"/>
    <x v="11"/>
    <s v="Athina"/>
    <x v="12"/>
    <x v="0"/>
    <n v="0.04"/>
  </r>
  <r>
    <x v="1"/>
    <x v="8"/>
    <x v="12"/>
    <s v="Spain"/>
    <x v="12"/>
    <x v="0"/>
    <m/>
  </r>
  <r>
    <x v="1"/>
    <x v="8"/>
    <x v="12"/>
    <s v="Madrid"/>
    <x v="12"/>
    <x v="0"/>
    <n v="5.4100000000000002E-2"/>
  </r>
  <r>
    <x v="1"/>
    <x v="8"/>
    <x v="13"/>
    <s v="France"/>
    <x v="12"/>
    <x v="0"/>
    <m/>
  </r>
  <r>
    <x v="1"/>
    <x v="8"/>
    <x v="13"/>
    <s v="Paris"/>
    <x v="12"/>
    <x v="0"/>
    <n v="4.4699999999999997E-2"/>
  </r>
  <r>
    <x v="1"/>
    <x v="8"/>
    <x v="13"/>
    <s v="Lille"/>
    <x v="12"/>
    <x v="0"/>
    <n v="4.4699999999999997E-2"/>
  </r>
  <r>
    <x v="1"/>
    <x v="8"/>
    <x v="13"/>
    <s v="Strasbourg"/>
    <x v="12"/>
    <x v="0"/>
    <n v="4.4699999999999997E-2"/>
  </r>
  <r>
    <x v="1"/>
    <x v="8"/>
    <x v="13"/>
    <s v="Toulouse"/>
    <x v="12"/>
    <x v="0"/>
    <n v="4.4699999999999997E-2"/>
  </r>
  <r>
    <x v="1"/>
    <x v="8"/>
    <x v="13"/>
    <s v="Lyon"/>
    <x v="12"/>
    <x v="0"/>
    <n v="4.4699999999999997E-2"/>
  </r>
  <r>
    <x v="1"/>
    <x v="8"/>
    <x v="13"/>
    <s v="Marseille"/>
    <x v="12"/>
    <x v="0"/>
    <n v="4.4699999999999997E-2"/>
  </r>
  <r>
    <x v="1"/>
    <x v="8"/>
    <x v="14"/>
    <s v="Croatia"/>
    <x v="12"/>
    <x v="0"/>
    <m/>
  </r>
  <r>
    <x v="1"/>
    <x v="8"/>
    <x v="15"/>
    <s v="Italy"/>
    <x v="12"/>
    <x v="0"/>
    <n v="5.7500000000000002E-2"/>
  </r>
  <r>
    <x v="1"/>
    <x v="8"/>
    <x v="15"/>
    <s v="Nord-Ovest, Nord-Est, Centro (IT) (NUTS 2006)"/>
    <x v="12"/>
    <x v="0"/>
    <m/>
  </r>
  <r>
    <x v="1"/>
    <x v="8"/>
    <x v="15"/>
    <s v="Sud, Isole"/>
    <x v="12"/>
    <x v="0"/>
    <m/>
  </r>
  <r>
    <x v="1"/>
    <x v="8"/>
    <x v="16"/>
    <s v="Cyprus"/>
    <x v="12"/>
    <x v="0"/>
    <m/>
  </r>
  <r>
    <x v="1"/>
    <x v="8"/>
    <x v="17"/>
    <s v="Latvia"/>
    <x v="12"/>
    <x v="0"/>
    <m/>
  </r>
  <r>
    <x v="1"/>
    <x v="8"/>
    <x v="18"/>
    <s v="Lithuania"/>
    <x v="12"/>
    <x v="0"/>
    <m/>
  </r>
  <r>
    <x v="1"/>
    <x v="8"/>
    <x v="19"/>
    <s v="Luxembourg"/>
    <x v="12"/>
    <x v="0"/>
    <n v="4.4400000000000002E-2"/>
  </r>
  <r>
    <x v="1"/>
    <x v="8"/>
    <x v="20"/>
    <s v="Hungary"/>
    <x v="12"/>
    <x v="0"/>
    <n v="4.0500000000000001E-2"/>
  </r>
  <r>
    <x v="1"/>
    <x v="8"/>
    <x v="21"/>
    <s v="Malta"/>
    <x v="12"/>
    <x v="0"/>
    <m/>
  </r>
  <r>
    <x v="1"/>
    <x v="8"/>
    <x v="22"/>
    <s v="Netherlands"/>
    <x v="12"/>
    <x v="0"/>
    <m/>
  </r>
  <r>
    <x v="1"/>
    <x v="8"/>
    <x v="22"/>
    <s v="Noord-Holland"/>
    <x v="12"/>
    <x v="0"/>
    <n v="4.36E-2"/>
  </r>
  <r>
    <x v="1"/>
    <x v="8"/>
    <x v="22"/>
    <s v="Rotterdam"/>
    <x v="12"/>
    <x v="0"/>
    <n v="4.6100000000000002E-2"/>
  </r>
  <r>
    <x v="1"/>
    <x v="8"/>
    <x v="22"/>
    <s v="Noord-Brabant"/>
    <x v="12"/>
    <x v="0"/>
    <n v="4.5400000000000003E-2"/>
  </r>
  <r>
    <x v="1"/>
    <x v="8"/>
    <x v="23"/>
    <s v="Austria"/>
    <x v="12"/>
    <x v="0"/>
    <m/>
  </r>
  <r>
    <x v="1"/>
    <x v="8"/>
    <x v="23"/>
    <s v="Wien, Oberösterreich, Tirol"/>
    <x v="12"/>
    <x v="0"/>
    <n v="6.4899999999999999E-2"/>
  </r>
  <r>
    <x v="1"/>
    <x v="8"/>
    <x v="24"/>
    <s v="Poland"/>
    <x v="12"/>
    <x v="0"/>
    <m/>
  </r>
  <r>
    <x v="1"/>
    <x v="8"/>
    <x v="25"/>
    <s v="Portugal"/>
    <x v="12"/>
    <x v="0"/>
    <m/>
  </r>
  <r>
    <x v="1"/>
    <x v="8"/>
    <x v="25"/>
    <s v="Lisboa"/>
    <x v="12"/>
    <x v="0"/>
    <n v="5.1499999999999997E-2"/>
  </r>
  <r>
    <x v="1"/>
    <x v="8"/>
    <x v="26"/>
    <s v="Região Autónoma dos Açores (PT)"/>
    <x v="12"/>
    <x v="0"/>
    <m/>
  </r>
  <r>
    <x v="1"/>
    <x v="8"/>
    <x v="27"/>
    <s v="Romania"/>
    <x v="12"/>
    <x v="0"/>
    <m/>
  </r>
  <r>
    <x v="1"/>
    <x v="8"/>
    <x v="28"/>
    <s v="Slovenia"/>
    <x v="12"/>
    <x v="0"/>
    <n v="4.8000000000000001E-2"/>
  </r>
  <r>
    <x v="1"/>
    <x v="8"/>
    <x v="29"/>
    <s v="Slovakia"/>
    <x v="12"/>
    <x v="0"/>
    <m/>
  </r>
  <r>
    <x v="1"/>
    <x v="8"/>
    <x v="30"/>
    <s v="Finland"/>
    <x v="12"/>
    <x v="0"/>
    <m/>
  </r>
  <r>
    <x v="1"/>
    <x v="8"/>
    <x v="31"/>
    <s v="Sweden"/>
    <x v="12"/>
    <x v="0"/>
    <n v="3.39E-2"/>
  </r>
  <r>
    <x v="1"/>
    <x v="8"/>
    <x v="32"/>
    <s v="United Kingdom"/>
    <x v="12"/>
    <x v="0"/>
    <n v="4.8300000000000003E-2"/>
  </r>
  <r>
    <x v="1"/>
    <x v="8"/>
    <x v="32"/>
    <s v="Leeds"/>
    <x v="12"/>
    <x v="0"/>
    <m/>
  </r>
  <r>
    <x v="1"/>
    <x v="8"/>
    <x v="32"/>
    <s v="Birmingham"/>
    <x v="12"/>
    <x v="0"/>
    <m/>
  </r>
  <r>
    <x v="1"/>
    <x v="8"/>
    <x v="32"/>
    <s v="London"/>
    <x v="12"/>
    <x v="0"/>
    <m/>
  </r>
  <r>
    <x v="1"/>
    <x v="8"/>
    <x v="32"/>
    <s v="Glasgow"/>
    <x v="12"/>
    <x v="0"/>
    <m/>
  </r>
  <r>
    <x v="1"/>
    <x v="8"/>
    <x v="33"/>
    <s v="Norway"/>
    <x v="12"/>
    <x v="0"/>
    <n v="3.4299999999999997E-2"/>
  </r>
  <r>
    <x v="1"/>
    <x v="8"/>
    <x v="34"/>
    <s v="Turkey"/>
    <x v="12"/>
    <x v="0"/>
    <m/>
  </r>
  <r>
    <x v="1"/>
    <x v="8"/>
    <x v="0"/>
    <s v="European Union (27 countries)"/>
    <x v="12"/>
    <x v="1"/>
    <m/>
  </r>
  <r>
    <x v="1"/>
    <x v="8"/>
    <x v="1"/>
    <s v="European Union (25 countries)"/>
    <x v="12"/>
    <x v="1"/>
    <m/>
  </r>
  <r>
    <x v="1"/>
    <x v="8"/>
    <x v="2"/>
    <s v="European Union (15 countries)"/>
    <x v="12"/>
    <x v="1"/>
    <m/>
  </r>
  <r>
    <x v="1"/>
    <x v="8"/>
    <x v="3"/>
    <s v="Euro area (EA11-2000, EA12-2006, EA13-2007, EA15-2008, EA16-2010, EA17)"/>
    <x v="12"/>
    <x v="1"/>
    <m/>
  </r>
  <r>
    <x v="1"/>
    <x v="8"/>
    <x v="4"/>
    <s v="Belgium"/>
    <x v="12"/>
    <x v="1"/>
    <n v="4.36E-2"/>
  </r>
  <r>
    <x v="1"/>
    <x v="8"/>
    <x v="5"/>
    <s v="Bulgaria"/>
    <x v="12"/>
    <x v="1"/>
    <m/>
  </r>
  <r>
    <x v="1"/>
    <x v="8"/>
    <x v="6"/>
    <s v="Czech Republic"/>
    <x v="12"/>
    <x v="1"/>
    <m/>
  </r>
  <r>
    <x v="1"/>
    <x v="8"/>
    <x v="7"/>
    <s v="Denmark"/>
    <x v="12"/>
    <x v="1"/>
    <n v="4.7699999999999999E-2"/>
  </r>
  <r>
    <x v="1"/>
    <x v="8"/>
    <x v="7"/>
    <s v="København"/>
    <x v="12"/>
    <x v="1"/>
    <m/>
  </r>
  <r>
    <x v="1"/>
    <x v="8"/>
    <x v="8"/>
    <s v="Germany (until 1990 former territory of the FRG)"/>
    <x v="12"/>
    <x v="1"/>
    <m/>
  </r>
  <r>
    <x v="1"/>
    <x v="8"/>
    <x v="8"/>
    <s v="Stuttgart"/>
    <x v="12"/>
    <x v="1"/>
    <n v="6.4699999999999994E-2"/>
  </r>
  <r>
    <x v="1"/>
    <x v="8"/>
    <x v="8"/>
    <s v="München"/>
    <x v="12"/>
    <x v="1"/>
    <n v="6.4500000000000002E-2"/>
  </r>
  <r>
    <x v="1"/>
    <x v="8"/>
    <x v="8"/>
    <s v="Hamburg"/>
    <x v="12"/>
    <x v="1"/>
    <n v="5.6300000000000003E-2"/>
  </r>
  <r>
    <x v="1"/>
    <x v="8"/>
    <x v="8"/>
    <s v="Frankfurt am Main"/>
    <x v="12"/>
    <x v="1"/>
    <n v="6.2899999999999998E-2"/>
  </r>
  <r>
    <x v="1"/>
    <x v="8"/>
    <x v="8"/>
    <s v="Rostock"/>
    <x v="12"/>
    <x v="1"/>
    <n v="6.2700000000000006E-2"/>
  </r>
  <r>
    <x v="1"/>
    <x v="8"/>
    <x v="8"/>
    <s v="Hannover"/>
    <x v="12"/>
    <x v="1"/>
    <n v="5.3400000000000003E-2"/>
  </r>
  <r>
    <x v="1"/>
    <x v="8"/>
    <x v="8"/>
    <s v="Düsseldorf"/>
    <x v="12"/>
    <x v="1"/>
    <n v="5.4899999999999997E-2"/>
  </r>
  <r>
    <x v="1"/>
    <x v="8"/>
    <x v="8"/>
    <s v="Leipzig"/>
    <x v="12"/>
    <x v="1"/>
    <n v="5.8000000000000003E-2"/>
  </r>
  <r>
    <x v="1"/>
    <x v="8"/>
    <x v="8"/>
    <s v="Erfurt"/>
    <x v="12"/>
    <x v="1"/>
    <n v="7.0999999999999994E-2"/>
  </r>
  <r>
    <x v="1"/>
    <x v="8"/>
    <x v="8"/>
    <s v="Germany - South"/>
    <x v="12"/>
    <x v="1"/>
    <n v="6.2E-2"/>
  </r>
  <r>
    <x v="1"/>
    <x v="8"/>
    <x v="8"/>
    <s v="Germany - West"/>
    <x v="12"/>
    <x v="1"/>
    <n v="5.3800000000000001E-2"/>
  </r>
  <r>
    <x v="1"/>
    <x v="8"/>
    <x v="9"/>
    <s v="Estonia"/>
    <x v="12"/>
    <x v="1"/>
    <m/>
  </r>
  <r>
    <x v="1"/>
    <x v="8"/>
    <x v="10"/>
    <s v="Ireland"/>
    <x v="12"/>
    <x v="1"/>
    <m/>
  </r>
  <r>
    <x v="1"/>
    <x v="8"/>
    <x v="10"/>
    <s v="Dublin"/>
    <x v="12"/>
    <x v="1"/>
    <n v="5.1700000000000003E-2"/>
  </r>
  <r>
    <x v="1"/>
    <x v="8"/>
    <x v="11"/>
    <s v="Greece"/>
    <x v="12"/>
    <x v="1"/>
    <m/>
  </r>
  <r>
    <x v="1"/>
    <x v="8"/>
    <x v="11"/>
    <s v="Athina"/>
    <x v="12"/>
    <x v="1"/>
    <n v="3.9399999999999998E-2"/>
  </r>
  <r>
    <x v="1"/>
    <x v="8"/>
    <x v="12"/>
    <s v="Spain"/>
    <x v="12"/>
    <x v="1"/>
    <m/>
  </r>
  <r>
    <x v="1"/>
    <x v="8"/>
    <x v="12"/>
    <s v="Madrid"/>
    <x v="12"/>
    <x v="1"/>
    <n v="5.2999999999999999E-2"/>
  </r>
  <r>
    <x v="1"/>
    <x v="8"/>
    <x v="13"/>
    <s v="France"/>
    <x v="12"/>
    <x v="1"/>
    <m/>
  </r>
  <r>
    <x v="1"/>
    <x v="8"/>
    <x v="13"/>
    <s v="Paris"/>
    <x v="12"/>
    <x v="1"/>
    <n v="4.2099999999999999E-2"/>
  </r>
  <r>
    <x v="1"/>
    <x v="8"/>
    <x v="13"/>
    <s v="Lille"/>
    <x v="12"/>
    <x v="1"/>
    <n v="4.2099999999999999E-2"/>
  </r>
  <r>
    <x v="1"/>
    <x v="8"/>
    <x v="13"/>
    <s v="Strasbourg"/>
    <x v="12"/>
    <x v="1"/>
    <n v="4.2099999999999999E-2"/>
  </r>
  <r>
    <x v="1"/>
    <x v="8"/>
    <x v="13"/>
    <s v="Toulouse"/>
    <x v="12"/>
    <x v="1"/>
    <n v="4.2099999999999999E-2"/>
  </r>
  <r>
    <x v="1"/>
    <x v="8"/>
    <x v="13"/>
    <s v="Lyon"/>
    <x v="12"/>
    <x v="1"/>
    <n v="4.2099999999999999E-2"/>
  </r>
  <r>
    <x v="1"/>
    <x v="8"/>
    <x v="13"/>
    <s v="Marseille"/>
    <x v="12"/>
    <x v="1"/>
    <n v="4.2099999999999999E-2"/>
  </r>
  <r>
    <x v="1"/>
    <x v="8"/>
    <x v="14"/>
    <s v="Croatia"/>
    <x v="12"/>
    <x v="1"/>
    <m/>
  </r>
  <r>
    <x v="1"/>
    <x v="8"/>
    <x v="15"/>
    <s v="Italy"/>
    <x v="12"/>
    <x v="1"/>
    <n v="5.6399999999999999E-2"/>
  </r>
  <r>
    <x v="1"/>
    <x v="8"/>
    <x v="15"/>
    <s v="Nord-Ovest, Nord-Est, Centro (IT) (NUTS 2006)"/>
    <x v="12"/>
    <x v="1"/>
    <m/>
  </r>
  <r>
    <x v="1"/>
    <x v="8"/>
    <x v="15"/>
    <s v="Sud, Isole"/>
    <x v="12"/>
    <x v="1"/>
    <m/>
  </r>
  <r>
    <x v="1"/>
    <x v="8"/>
    <x v="16"/>
    <s v="Cyprus"/>
    <x v="12"/>
    <x v="1"/>
    <m/>
  </r>
  <r>
    <x v="1"/>
    <x v="8"/>
    <x v="17"/>
    <s v="Latvia"/>
    <x v="12"/>
    <x v="1"/>
    <m/>
  </r>
  <r>
    <x v="1"/>
    <x v="8"/>
    <x v="18"/>
    <s v="Lithuania"/>
    <x v="12"/>
    <x v="1"/>
    <m/>
  </r>
  <r>
    <x v="1"/>
    <x v="8"/>
    <x v="19"/>
    <s v="Luxembourg"/>
    <x v="12"/>
    <x v="1"/>
    <n v="4.3700000000000003E-2"/>
  </r>
  <r>
    <x v="1"/>
    <x v="8"/>
    <x v="20"/>
    <s v="Hungary"/>
    <x v="12"/>
    <x v="1"/>
    <n v="4.1799999999999997E-2"/>
  </r>
  <r>
    <x v="1"/>
    <x v="8"/>
    <x v="21"/>
    <s v="Malta"/>
    <x v="12"/>
    <x v="1"/>
    <m/>
  </r>
  <r>
    <x v="1"/>
    <x v="8"/>
    <x v="22"/>
    <s v="Netherlands"/>
    <x v="12"/>
    <x v="1"/>
    <m/>
  </r>
  <r>
    <x v="1"/>
    <x v="8"/>
    <x v="22"/>
    <s v="Noord-Holland"/>
    <x v="12"/>
    <x v="1"/>
    <n v="4.3400000000000001E-2"/>
  </r>
  <r>
    <x v="1"/>
    <x v="8"/>
    <x v="22"/>
    <s v="Rotterdam"/>
    <x v="12"/>
    <x v="1"/>
    <n v="4.5999999999999999E-2"/>
  </r>
  <r>
    <x v="1"/>
    <x v="8"/>
    <x v="22"/>
    <s v="Noord-Brabant"/>
    <x v="12"/>
    <x v="1"/>
    <n v="4.4400000000000002E-2"/>
  </r>
  <r>
    <x v="1"/>
    <x v="8"/>
    <x v="23"/>
    <s v="Austria"/>
    <x v="12"/>
    <x v="1"/>
    <m/>
  </r>
  <r>
    <x v="1"/>
    <x v="8"/>
    <x v="23"/>
    <s v="Wien, Oberösterreich, Tirol"/>
    <x v="12"/>
    <x v="1"/>
    <n v="6.4100000000000004E-2"/>
  </r>
  <r>
    <x v="1"/>
    <x v="8"/>
    <x v="24"/>
    <s v="Poland"/>
    <x v="12"/>
    <x v="1"/>
    <m/>
  </r>
  <r>
    <x v="1"/>
    <x v="8"/>
    <x v="25"/>
    <s v="Portugal"/>
    <x v="12"/>
    <x v="1"/>
    <m/>
  </r>
  <r>
    <x v="1"/>
    <x v="8"/>
    <x v="25"/>
    <s v="Lisboa"/>
    <x v="12"/>
    <x v="1"/>
    <n v="5.0200000000000002E-2"/>
  </r>
  <r>
    <x v="1"/>
    <x v="8"/>
    <x v="26"/>
    <s v="Região Autónoma dos Açores (PT)"/>
    <x v="12"/>
    <x v="1"/>
    <m/>
  </r>
  <r>
    <x v="1"/>
    <x v="8"/>
    <x v="27"/>
    <s v="Romania"/>
    <x v="12"/>
    <x v="1"/>
    <m/>
  </r>
  <r>
    <x v="1"/>
    <x v="8"/>
    <x v="28"/>
    <s v="Slovenia"/>
    <x v="12"/>
    <x v="1"/>
    <n v="5.4399999999999997E-2"/>
  </r>
  <r>
    <x v="1"/>
    <x v="8"/>
    <x v="29"/>
    <s v="Slovakia"/>
    <x v="12"/>
    <x v="1"/>
    <m/>
  </r>
  <r>
    <x v="1"/>
    <x v="8"/>
    <x v="30"/>
    <s v="Finland"/>
    <x v="12"/>
    <x v="1"/>
    <m/>
  </r>
  <r>
    <x v="1"/>
    <x v="8"/>
    <x v="31"/>
    <s v="Sweden"/>
    <x v="12"/>
    <x v="1"/>
    <n v="3.27E-2"/>
  </r>
  <r>
    <x v="1"/>
    <x v="8"/>
    <x v="32"/>
    <s v="United Kingdom"/>
    <x v="12"/>
    <x v="1"/>
    <n v="4.4699999999999997E-2"/>
  </r>
  <r>
    <x v="1"/>
    <x v="8"/>
    <x v="32"/>
    <s v="Leeds"/>
    <x v="12"/>
    <x v="1"/>
    <m/>
  </r>
  <r>
    <x v="1"/>
    <x v="8"/>
    <x v="32"/>
    <s v="Birmingham"/>
    <x v="12"/>
    <x v="1"/>
    <m/>
  </r>
  <r>
    <x v="1"/>
    <x v="8"/>
    <x v="32"/>
    <s v="London"/>
    <x v="12"/>
    <x v="1"/>
    <m/>
  </r>
  <r>
    <x v="1"/>
    <x v="8"/>
    <x v="32"/>
    <s v="Glasgow"/>
    <x v="12"/>
    <x v="1"/>
    <m/>
  </r>
  <r>
    <x v="1"/>
    <x v="8"/>
    <x v="33"/>
    <s v="Norway"/>
    <x v="12"/>
    <x v="1"/>
    <n v="2.3599999999999999E-2"/>
  </r>
  <r>
    <x v="1"/>
    <x v="8"/>
    <x v="34"/>
    <s v="Turkey"/>
    <x v="12"/>
    <x v="1"/>
    <m/>
  </r>
  <r>
    <x v="1"/>
    <x v="8"/>
    <x v="0"/>
    <s v="European Union (27 countries)"/>
    <x v="13"/>
    <x v="0"/>
    <m/>
  </r>
  <r>
    <x v="1"/>
    <x v="8"/>
    <x v="1"/>
    <s v="European Union (25 countries)"/>
    <x v="13"/>
    <x v="0"/>
    <m/>
  </r>
  <r>
    <x v="1"/>
    <x v="8"/>
    <x v="2"/>
    <s v="European Union (15 countries)"/>
    <x v="13"/>
    <x v="0"/>
    <m/>
  </r>
  <r>
    <x v="1"/>
    <x v="8"/>
    <x v="3"/>
    <s v="Euro area (EA11-2000, EA12-2006, EA13-2007, EA15-2008, EA16-2010, EA17)"/>
    <x v="13"/>
    <x v="0"/>
    <m/>
  </r>
  <r>
    <x v="1"/>
    <x v="8"/>
    <x v="4"/>
    <s v="Belgium"/>
    <x v="13"/>
    <x v="0"/>
    <n v="4.2799999999999998E-2"/>
  </r>
  <r>
    <x v="1"/>
    <x v="8"/>
    <x v="5"/>
    <s v="Bulgaria"/>
    <x v="13"/>
    <x v="0"/>
    <m/>
  </r>
  <r>
    <x v="1"/>
    <x v="8"/>
    <x v="6"/>
    <s v="Czech Republic"/>
    <x v="13"/>
    <x v="0"/>
    <m/>
  </r>
  <r>
    <x v="1"/>
    <x v="8"/>
    <x v="7"/>
    <s v="Denmark"/>
    <x v="13"/>
    <x v="0"/>
    <n v="5.2699999999999997E-2"/>
  </r>
  <r>
    <x v="1"/>
    <x v="8"/>
    <x v="7"/>
    <s v="København"/>
    <x v="13"/>
    <x v="0"/>
    <m/>
  </r>
  <r>
    <x v="1"/>
    <x v="8"/>
    <x v="8"/>
    <s v="Germany (until 1990 former territory of the FRG)"/>
    <x v="13"/>
    <x v="0"/>
    <m/>
  </r>
  <r>
    <x v="1"/>
    <x v="8"/>
    <x v="8"/>
    <s v="Stuttgart"/>
    <x v="13"/>
    <x v="0"/>
    <n v="6.4799999999999996E-2"/>
  </r>
  <r>
    <x v="1"/>
    <x v="8"/>
    <x v="8"/>
    <s v="München"/>
    <x v="13"/>
    <x v="0"/>
    <n v="5.8000000000000003E-2"/>
  </r>
  <r>
    <x v="1"/>
    <x v="8"/>
    <x v="8"/>
    <s v="Hamburg"/>
    <x v="13"/>
    <x v="0"/>
    <n v="5.6399999999999999E-2"/>
  </r>
  <r>
    <x v="1"/>
    <x v="8"/>
    <x v="8"/>
    <s v="Frankfurt am Main"/>
    <x v="13"/>
    <x v="0"/>
    <n v="6.3E-2"/>
  </r>
  <r>
    <x v="1"/>
    <x v="8"/>
    <x v="8"/>
    <s v="Rostock"/>
    <x v="13"/>
    <x v="0"/>
    <n v="6.2799999999999995E-2"/>
  </r>
  <r>
    <x v="1"/>
    <x v="8"/>
    <x v="8"/>
    <s v="Hannover"/>
    <x v="13"/>
    <x v="0"/>
    <n v="5.3400000000000003E-2"/>
  </r>
  <r>
    <x v="1"/>
    <x v="8"/>
    <x v="8"/>
    <s v="Düsseldorf"/>
    <x v="13"/>
    <x v="0"/>
    <n v="5.5E-2"/>
  </r>
  <r>
    <x v="1"/>
    <x v="8"/>
    <x v="8"/>
    <s v="Leipzig"/>
    <x v="13"/>
    <x v="0"/>
    <n v="5.8099999999999999E-2"/>
  </r>
  <r>
    <x v="1"/>
    <x v="8"/>
    <x v="8"/>
    <s v="Erfurt"/>
    <x v="13"/>
    <x v="0"/>
    <n v="7.1099999999999997E-2"/>
  </r>
  <r>
    <x v="1"/>
    <x v="8"/>
    <x v="8"/>
    <s v="Germany - South"/>
    <x v="13"/>
    <x v="0"/>
    <n v="6.2100000000000002E-2"/>
  </r>
  <r>
    <x v="1"/>
    <x v="8"/>
    <x v="8"/>
    <s v="Germany - West"/>
    <x v="13"/>
    <x v="0"/>
    <n v="5.3900000000000003E-2"/>
  </r>
  <r>
    <x v="1"/>
    <x v="8"/>
    <x v="9"/>
    <s v="Estonia"/>
    <x v="13"/>
    <x v="0"/>
    <m/>
  </r>
  <r>
    <x v="1"/>
    <x v="8"/>
    <x v="10"/>
    <s v="Ireland"/>
    <x v="13"/>
    <x v="0"/>
    <m/>
  </r>
  <r>
    <x v="1"/>
    <x v="8"/>
    <x v="10"/>
    <s v="Dublin"/>
    <x v="13"/>
    <x v="0"/>
    <n v="4.8500000000000001E-2"/>
  </r>
  <r>
    <x v="1"/>
    <x v="8"/>
    <x v="11"/>
    <s v="Greece"/>
    <x v="13"/>
    <x v="0"/>
    <m/>
  </r>
  <r>
    <x v="1"/>
    <x v="8"/>
    <x v="11"/>
    <s v="Athina"/>
    <x v="13"/>
    <x v="0"/>
    <n v="4.0500000000000001E-2"/>
  </r>
  <r>
    <x v="1"/>
    <x v="8"/>
    <x v="12"/>
    <s v="Spain"/>
    <x v="13"/>
    <x v="0"/>
    <m/>
  </r>
  <r>
    <x v="1"/>
    <x v="8"/>
    <x v="12"/>
    <s v="Madrid"/>
    <x v="13"/>
    <x v="0"/>
    <n v="5.0700000000000002E-2"/>
  </r>
  <r>
    <x v="1"/>
    <x v="8"/>
    <x v="13"/>
    <s v="France"/>
    <x v="13"/>
    <x v="0"/>
    <m/>
  </r>
  <r>
    <x v="1"/>
    <x v="8"/>
    <x v="13"/>
    <s v="Paris"/>
    <x v="13"/>
    <x v="0"/>
    <n v="4.2500000000000003E-2"/>
  </r>
  <r>
    <x v="1"/>
    <x v="8"/>
    <x v="13"/>
    <s v="Lille"/>
    <x v="13"/>
    <x v="0"/>
    <n v="4.2500000000000003E-2"/>
  </r>
  <r>
    <x v="1"/>
    <x v="8"/>
    <x v="13"/>
    <s v="Strasbourg"/>
    <x v="13"/>
    <x v="0"/>
    <n v="4.2500000000000003E-2"/>
  </r>
  <r>
    <x v="1"/>
    <x v="8"/>
    <x v="13"/>
    <s v="Toulouse"/>
    <x v="13"/>
    <x v="0"/>
    <n v="4.2500000000000003E-2"/>
  </r>
  <r>
    <x v="1"/>
    <x v="8"/>
    <x v="13"/>
    <s v="Lyon"/>
    <x v="13"/>
    <x v="0"/>
    <n v="4.2500000000000003E-2"/>
  </r>
  <r>
    <x v="1"/>
    <x v="8"/>
    <x v="13"/>
    <s v="Marseille"/>
    <x v="13"/>
    <x v="0"/>
    <n v="4.2500000000000003E-2"/>
  </r>
  <r>
    <x v="1"/>
    <x v="8"/>
    <x v="14"/>
    <s v="Croatia"/>
    <x v="13"/>
    <x v="0"/>
    <m/>
  </r>
  <r>
    <x v="1"/>
    <x v="8"/>
    <x v="15"/>
    <s v="Italy"/>
    <x v="13"/>
    <x v="0"/>
    <n v="5.79E-2"/>
  </r>
  <r>
    <x v="1"/>
    <x v="8"/>
    <x v="15"/>
    <s v="Nord-Ovest, Nord-Est, Centro (IT) (NUTS 2006)"/>
    <x v="13"/>
    <x v="0"/>
    <m/>
  </r>
  <r>
    <x v="1"/>
    <x v="8"/>
    <x v="15"/>
    <s v="Sud, Isole"/>
    <x v="13"/>
    <x v="0"/>
    <m/>
  </r>
  <r>
    <x v="1"/>
    <x v="8"/>
    <x v="16"/>
    <s v="Cyprus"/>
    <x v="13"/>
    <x v="0"/>
    <m/>
  </r>
  <r>
    <x v="1"/>
    <x v="8"/>
    <x v="17"/>
    <s v="Latvia"/>
    <x v="13"/>
    <x v="0"/>
    <m/>
  </r>
  <r>
    <x v="1"/>
    <x v="8"/>
    <x v="18"/>
    <s v="Lithuania"/>
    <x v="13"/>
    <x v="0"/>
    <m/>
  </r>
  <r>
    <x v="1"/>
    <x v="8"/>
    <x v="19"/>
    <s v="Luxembourg"/>
    <x v="13"/>
    <x v="0"/>
    <n v="4.2500000000000003E-2"/>
  </r>
  <r>
    <x v="1"/>
    <x v="8"/>
    <x v="20"/>
    <s v="Hungary"/>
    <x v="13"/>
    <x v="0"/>
    <n v="4.4400000000000002E-2"/>
  </r>
  <r>
    <x v="1"/>
    <x v="8"/>
    <x v="21"/>
    <s v="Malta"/>
    <x v="13"/>
    <x v="0"/>
    <m/>
  </r>
  <r>
    <x v="1"/>
    <x v="8"/>
    <x v="22"/>
    <s v="Netherlands"/>
    <x v="13"/>
    <x v="0"/>
    <m/>
  </r>
  <r>
    <x v="1"/>
    <x v="8"/>
    <x v="22"/>
    <s v="Noord-Holland"/>
    <x v="13"/>
    <x v="0"/>
    <n v="4.3499999999999997E-2"/>
  </r>
  <r>
    <x v="1"/>
    <x v="8"/>
    <x v="22"/>
    <s v="Rotterdam"/>
    <x v="13"/>
    <x v="0"/>
    <n v="4.58E-2"/>
  </r>
  <r>
    <x v="1"/>
    <x v="8"/>
    <x v="22"/>
    <s v="Noord-Brabant"/>
    <x v="13"/>
    <x v="0"/>
    <n v="4.5100000000000001E-2"/>
  </r>
  <r>
    <x v="1"/>
    <x v="8"/>
    <x v="23"/>
    <s v="Austria"/>
    <x v="13"/>
    <x v="0"/>
    <m/>
  </r>
  <r>
    <x v="1"/>
    <x v="8"/>
    <x v="23"/>
    <s v="Wien, Oberösterreich, Tirol"/>
    <x v="13"/>
    <x v="0"/>
    <n v="6.2399999999999997E-2"/>
  </r>
  <r>
    <x v="1"/>
    <x v="8"/>
    <x v="24"/>
    <s v="Poland"/>
    <x v="13"/>
    <x v="0"/>
    <m/>
  </r>
  <r>
    <x v="1"/>
    <x v="8"/>
    <x v="25"/>
    <s v="Portugal"/>
    <x v="13"/>
    <x v="0"/>
    <m/>
  </r>
  <r>
    <x v="1"/>
    <x v="8"/>
    <x v="25"/>
    <s v="Lisboa"/>
    <x v="13"/>
    <x v="0"/>
    <n v="4.7800000000000002E-2"/>
  </r>
  <r>
    <x v="1"/>
    <x v="8"/>
    <x v="26"/>
    <s v="Região Autónoma dos Açores (PT)"/>
    <x v="13"/>
    <x v="0"/>
    <m/>
  </r>
  <r>
    <x v="1"/>
    <x v="8"/>
    <x v="27"/>
    <s v="Romania"/>
    <x v="13"/>
    <x v="0"/>
    <m/>
  </r>
  <r>
    <x v="1"/>
    <x v="8"/>
    <x v="28"/>
    <s v="Slovenia"/>
    <x v="13"/>
    <x v="0"/>
    <n v="5.6800000000000003E-2"/>
  </r>
  <r>
    <x v="1"/>
    <x v="8"/>
    <x v="29"/>
    <s v="Slovakia"/>
    <x v="13"/>
    <x v="0"/>
    <m/>
  </r>
  <r>
    <x v="1"/>
    <x v="8"/>
    <x v="30"/>
    <s v="Finland"/>
    <x v="13"/>
    <x v="0"/>
    <m/>
  </r>
  <r>
    <x v="1"/>
    <x v="8"/>
    <x v="31"/>
    <s v="Sweden"/>
    <x v="13"/>
    <x v="0"/>
    <n v="3.0499999999999999E-2"/>
  </r>
  <r>
    <x v="1"/>
    <x v="8"/>
    <x v="32"/>
    <s v="United Kingdom"/>
    <x v="13"/>
    <x v="0"/>
    <n v="4.7500000000000001E-2"/>
  </r>
  <r>
    <x v="1"/>
    <x v="8"/>
    <x v="32"/>
    <s v="Leeds"/>
    <x v="13"/>
    <x v="0"/>
    <m/>
  </r>
  <r>
    <x v="1"/>
    <x v="8"/>
    <x v="32"/>
    <s v="Birmingham"/>
    <x v="13"/>
    <x v="0"/>
    <m/>
  </r>
  <r>
    <x v="1"/>
    <x v="8"/>
    <x v="32"/>
    <s v="London"/>
    <x v="13"/>
    <x v="0"/>
    <m/>
  </r>
  <r>
    <x v="1"/>
    <x v="8"/>
    <x v="32"/>
    <s v="Glasgow"/>
    <x v="13"/>
    <x v="0"/>
    <m/>
  </r>
  <r>
    <x v="1"/>
    <x v="8"/>
    <x v="33"/>
    <s v="Norway"/>
    <x v="13"/>
    <x v="0"/>
    <n v="2.4E-2"/>
  </r>
  <r>
    <x v="1"/>
    <x v="8"/>
    <x v="34"/>
    <s v="Turkey"/>
    <x v="13"/>
    <x v="0"/>
    <m/>
  </r>
  <r>
    <x v="1"/>
    <x v="8"/>
    <x v="0"/>
    <s v="European Union (27 countries)"/>
    <x v="13"/>
    <x v="1"/>
    <m/>
  </r>
  <r>
    <x v="1"/>
    <x v="8"/>
    <x v="1"/>
    <s v="European Union (25 countries)"/>
    <x v="13"/>
    <x v="1"/>
    <m/>
  </r>
  <r>
    <x v="1"/>
    <x v="8"/>
    <x v="2"/>
    <s v="European Union (15 countries)"/>
    <x v="13"/>
    <x v="1"/>
    <m/>
  </r>
  <r>
    <x v="1"/>
    <x v="8"/>
    <x v="3"/>
    <s v="Euro area (EA11-2000, EA12-2006, EA13-2007, EA15-2008, EA16-2010, EA17)"/>
    <x v="13"/>
    <x v="1"/>
    <m/>
  </r>
  <r>
    <x v="1"/>
    <x v="8"/>
    <x v="4"/>
    <s v="Belgium"/>
    <x v="13"/>
    <x v="1"/>
    <n v="4.3700000000000003E-2"/>
  </r>
  <r>
    <x v="1"/>
    <x v="8"/>
    <x v="5"/>
    <s v="Bulgaria"/>
    <x v="13"/>
    <x v="1"/>
    <m/>
  </r>
  <r>
    <x v="1"/>
    <x v="8"/>
    <x v="6"/>
    <s v="Czech Republic"/>
    <x v="13"/>
    <x v="1"/>
    <m/>
  </r>
  <r>
    <x v="1"/>
    <x v="8"/>
    <x v="7"/>
    <s v="Denmark"/>
    <x v="13"/>
    <x v="1"/>
    <n v="5.0999999999999997E-2"/>
  </r>
  <r>
    <x v="1"/>
    <x v="8"/>
    <x v="7"/>
    <s v="København"/>
    <x v="13"/>
    <x v="1"/>
    <m/>
  </r>
  <r>
    <x v="1"/>
    <x v="8"/>
    <x v="8"/>
    <s v="Germany (until 1990 former territory of the FRG)"/>
    <x v="13"/>
    <x v="1"/>
    <m/>
  </r>
  <r>
    <x v="1"/>
    <x v="8"/>
    <x v="8"/>
    <s v="Stuttgart"/>
    <x v="13"/>
    <x v="1"/>
    <m/>
  </r>
  <r>
    <x v="1"/>
    <x v="8"/>
    <x v="8"/>
    <s v="München"/>
    <x v="13"/>
    <x v="1"/>
    <n v="5.7700000000000001E-2"/>
  </r>
  <r>
    <x v="1"/>
    <x v="8"/>
    <x v="8"/>
    <s v="Hamburg"/>
    <x v="13"/>
    <x v="1"/>
    <n v="5.6500000000000002E-2"/>
  </r>
  <r>
    <x v="1"/>
    <x v="8"/>
    <x v="8"/>
    <s v="Frankfurt am Main"/>
    <x v="13"/>
    <x v="1"/>
    <n v="6.3E-2"/>
  </r>
  <r>
    <x v="1"/>
    <x v="8"/>
    <x v="8"/>
    <s v="Rostock"/>
    <x v="13"/>
    <x v="1"/>
    <n v="6.2899999999999998E-2"/>
  </r>
  <r>
    <x v="1"/>
    <x v="8"/>
    <x v="8"/>
    <s v="Hannover"/>
    <x v="13"/>
    <x v="1"/>
    <n v="5.3499999999999999E-2"/>
  </r>
  <r>
    <x v="1"/>
    <x v="8"/>
    <x v="8"/>
    <s v="Düsseldorf"/>
    <x v="13"/>
    <x v="1"/>
    <n v="5.5E-2"/>
  </r>
  <r>
    <x v="1"/>
    <x v="8"/>
    <x v="8"/>
    <s v="Leipzig"/>
    <x v="13"/>
    <x v="1"/>
    <n v="5.8200000000000002E-2"/>
  </r>
  <r>
    <x v="1"/>
    <x v="8"/>
    <x v="8"/>
    <s v="Erfurt"/>
    <x v="13"/>
    <x v="1"/>
    <n v="7.1199999999999999E-2"/>
  </r>
  <r>
    <x v="1"/>
    <x v="8"/>
    <x v="8"/>
    <s v="Germany - South"/>
    <x v="13"/>
    <x v="1"/>
    <n v="6.2100000000000002E-2"/>
  </r>
  <r>
    <x v="1"/>
    <x v="8"/>
    <x v="8"/>
    <s v="Germany - West"/>
    <x v="13"/>
    <x v="1"/>
    <n v="5.3999999999999999E-2"/>
  </r>
  <r>
    <x v="1"/>
    <x v="8"/>
    <x v="9"/>
    <s v="Estonia"/>
    <x v="13"/>
    <x v="1"/>
    <m/>
  </r>
  <r>
    <x v="1"/>
    <x v="8"/>
    <x v="10"/>
    <s v="Ireland"/>
    <x v="13"/>
    <x v="1"/>
    <m/>
  </r>
  <r>
    <x v="1"/>
    <x v="8"/>
    <x v="10"/>
    <s v="Dublin"/>
    <x v="13"/>
    <x v="1"/>
    <n v="4.8599999999999997E-2"/>
  </r>
  <r>
    <x v="1"/>
    <x v="8"/>
    <x v="11"/>
    <s v="Greece"/>
    <x v="13"/>
    <x v="1"/>
    <m/>
  </r>
  <r>
    <x v="1"/>
    <x v="8"/>
    <x v="11"/>
    <s v="Athina"/>
    <x v="13"/>
    <x v="1"/>
    <n v="3.85E-2"/>
  </r>
  <r>
    <x v="1"/>
    <x v="8"/>
    <x v="12"/>
    <s v="Spain"/>
    <x v="13"/>
    <x v="1"/>
    <m/>
  </r>
  <r>
    <x v="1"/>
    <x v="8"/>
    <x v="12"/>
    <s v="Madrid"/>
    <x v="13"/>
    <x v="1"/>
    <n v="5.0700000000000002E-2"/>
  </r>
  <r>
    <x v="1"/>
    <x v="8"/>
    <x v="13"/>
    <s v="France"/>
    <x v="13"/>
    <x v="1"/>
    <m/>
  </r>
  <r>
    <x v="1"/>
    <x v="8"/>
    <x v="13"/>
    <s v="Paris"/>
    <x v="13"/>
    <x v="1"/>
    <n v="4.1500000000000002E-2"/>
  </r>
  <r>
    <x v="1"/>
    <x v="8"/>
    <x v="13"/>
    <s v="Lille"/>
    <x v="13"/>
    <x v="1"/>
    <n v="4.1500000000000002E-2"/>
  </r>
  <r>
    <x v="1"/>
    <x v="8"/>
    <x v="13"/>
    <s v="Strasbourg"/>
    <x v="13"/>
    <x v="1"/>
    <n v="4.1500000000000002E-2"/>
  </r>
  <r>
    <x v="1"/>
    <x v="8"/>
    <x v="13"/>
    <s v="Toulouse"/>
    <x v="13"/>
    <x v="1"/>
    <n v="4.1500000000000002E-2"/>
  </r>
  <r>
    <x v="1"/>
    <x v="8"/>
    <x v="13"/>
    <s v="Lyon"/>
    <x v="13"/>
    <x v="1"/>
    <n v="4.1500000000000002E-2"/>
  </r>
  <r>
    <x v="1"/>
    <x v="8"/>
    <x v="13"/>
    <s v="Marseille"/>
    <x v="13"/>
    <x v="1"/>
    <n v="4.1500000000000002E-2"/>
  </r>
  <r>
    <x v="1"/>
    <x v="8"/>
    <x v="14"/>
    <s v="Croatia"/>
    <x v="13"/>
    <x v="1"/>
    <m/>
  </r>
  <r>
    <x v="1"/>
    <x v="8"/>
    <x v="15"/>
    <s v="Italy"/>
    <x v="13"/>
    <x v="1"/>
    <n v="5.79E-2"/>
  </r>
  <r>
    <x v="1"/>
    <x v="8"/>
    <x v="15"/>
    <s v="Nord-Ovest, Nord-Est, Centro (IT) (NUTS 2006)"/>
    <x v="13"/>
    <x v="1"/>
    <m/>
  </r>
  <r>
    <x v="1"/>
    <x v="8"/>
    <x v="15"/>
    <s v="Sud, Isole"/>
    <x v="13"/>
    <x v="1"/>
    <m/>
  </r>
  <r>
    <x v="1"/>
    <x v="8"/>
    <x v="16"/>
    <s v="Cyprus"/>
    <x v="13"/>
    <x v="1"/>
    <m/>
  </r>
  <r>
    <x v="1"/>
    <x v="8"/>
    <x v="17"/>
    <s v="Latvia"/>
    <x v="13"/>
    <x v="1"/>
    <m/>
  </r>
  <r>
    <x v="1"/>
    <x v="8"/>
    <x v="18"/>
    <s v="Lithuania"/>
    <x v="13"/>
    <x v="1"/>
    <m/>
  </r>
  <r>
    <x v="1"/>
    <x v="8"/>
    <x v="19"/>
    <s v="Luxembourg"/>
    <x v="13"/>
    <x v="1"/>
    <n v="4.2500000000000003E-2"/>
  </r>
  <r>
    <x v="1"/>
    <x v="8"/>
    <x v="20"/>
    <s v="Hungary"/>
    <x v="13"/>
    <x v="1"/>
    <n v="4.1599999999999998E-2"/>
  </r>
  <r>
    <x v="1"/>
    <x v="8"/>
    <x v="21"/>
    <s v="Malta"/>
    <x v="13"/>
    <x v="1"/>
    <m/>
  </r>
  <r>
    <x v="1"/>
    <x v="8"/>
    <x v="22"/>
    <s v="Netherlands"/>
    <x v="13"/>
    <x v="1"/>
    <m/>
  </r>
  <r>
    <x v="1"/>
    <x v="8"/>
    <x v="22"/>
    <s v="Noord-Holland"/>
    <x v="13"/>
    <x v="1"/>
    <n v="4.3700000000000003E-2"/>
  </r>
  <r>
    <x v="1"/>
    <x v="8"/>
    <x v="22"/>
    <s v="Rotterdam"/>
    <x v="13"/>
    <x v="1"/>
    <n v="4.5900000000000003E-2"/>
  </r>
  <r>
    <x v="1"/>
    <x v="8"/>
    <x v="22"/>
    <s v="Noord-Brabant"/>
    <x v="13"/>
    <x v="1"/>
    <n v="4.5100000000000001E-2"/>
  </r>
  <r>
    <x v="1"/>
    <x v="8"/>
    <x v="23"/>
    <s v="Austria"/>
    <x v="13"/>
    <x v="1"/>
    <m/>
  </r>
  <r>
    <x v="1"/>
    <x v="8"/>
    <x v="23"/>
    <s v="Wien, Oberösterreich, Tirol"/>
    <x v="13"/>
    <x v="1"/>
    <n v="6.0100000000000001E-2"/>
  </r>
  <r>
    <x v="1"/>
    <x v="8"/>
    <x v="24"/>
    <s v="Poland"/>
    <x v="13"/>
    <x v="1"/>
    <m/>
  </r>
  <r>
    <x v="1"/>
    <x v="8"/>
    <x v="25"/>
    <s v="Portugal"/>
    <x v="13"/>
    <x v="1"/>
    <m/>
  </r>
  <r>
    <x v="1"/>
    <x v="8"/>
    <x v="25"/>
    <s v="Lisboa"/>
    <x v="13"/>
    <x v="1"/>
    <n v="4.7899999999999998E-2"/>
  </r>
  <r>
    <x v="1"/>
    <x v="8"/>
    <x v="26"/>
    <s v="Região Autónoma dos Açores (PT)"/>
    <x v="13"/>
    <x v="1"/>
    <m/>
  </r>
  <r>
    <x v="1"/>
    <x v="8"/>
    <x v="27"/>
    <s v="Romania"/>
    <x v="13"/>
    <x v="1"/>
    <m/>
  </r>
  <r>
    <x v="1"/>
    <x v="8"/>
    <x v="28"/>
    <s v="Slovenia"/>
    <x v="13"/>
    <x v="1"/>
    <n v="5.7000000000000002E-2"/>
  </r>
  <r>
    <x v="1"/>
    <x v="8"/>
    <x v="29"/>
    <s v="Slovakia"/>
    <x v="13"/>
    <x v="1"/>
    <m/>
  </r>
  <r>
    <x v="1"/>
    <x v="8"/>
    <x v="30"/>
    <s v="Finland"/>
    <x v="13"/>
    <x v="1"/>
    <n v="3.2099999999999997E-2"/>
  </r>
  <r>
    <x v="1"/>
    <x v="8"/>
    <x v="31"/>
    <s v="Sweden"/>
    <x v="13"/>
    <x v="1"/>
    <n v="2.8400000000000002E-2"/>
  </r>
  <r>
    <x v="1"/>
    <x v="8"/>
    <x v="32"/>
    <s v="United Kingdom"/>
    <x v="13"/>
    <x v="1"/>
    <n v="4.5100000000000001E-2"/>
  </r>
  <r>
    <x v="1"/>
    <x v="8"/>
    <x v="32"/>
    <s v="Leeds"/>
    <x v="13"/>
    <x v="1"/>
    <m/>
  </r>
  <r>
    <x v="1"/>
    <x v="8"/>
    <x v="32"/>
    <s v="Birmingham"/>
    <x v="13"/>
    <x v="1"/>
    <m/>
  </r>
  <r>
    <x v="1"/>
    <x v="8"/>
    <x v="32"/>
    <s v="London"/>
    <x v="13"/>
    <x v="1"/>
    <m/>
  </r>
  <r>
    <x v="1"/>
    <x v="8"/>
    <x v="32"/>
    <s v="Glasgow"/>
    <x v="13"/>
    <x v="1"/>
    <m/>
  </r>
  <r>
    <x v="1"/>
    <x v="8"/>
    <x v="33"/>
    <s v="Norway"/>
    <x v="13"/>
    <x v="1"/>
    <n v="2.24E-2"/>
  </r>
  <r>
    <x v="1"/>
    <x v="8"/>
    <x v="34"/>
    <s v="Turkey"/>
    <x v="13"/>
    <x v="1"/>
    <m/>
  </r>
  <r>
    <x v="1"/>
    <x v="8"/>
    <x v="0"/>
    <s v="European Union (27 countries)"/>
    <x v="14"/>
    <x v="0"/>
    <m/>
  </r>
  <r>
    <x v="1"/>
    <x v="8"/>
    <x v="1"/>
    <s v="European Union (25 countries)"/>
    <x v="14"/>
    <x v="0"/>
    <m/>
  </r>
  <r>
    <x v="1"/>
    <x v="8"/>
    <x v="2"/>
    <s v="European Union (15 countries)"/>
    <x v="14"/>
    <x v="0"/>
    <m/>
  </r>
  <r>
    <x v="1"/>
    <x v="8"/>
    <x v="3"/>
    <s v="Euro area (EA11-2000, EA12-2006, EA13-2007, EA15-2008, EA16-2010, EA17)"/>
    <x v="14"/>
    <x v="0"/>
    <m/>
  </r>
  <r>
    <x v="1"/>
    <x v="8"/>
    <x v="4"/>
    <s v="Belgium"/>
    <x v="14"/>
    <x v="0"/>
    <n v="4.1500000000000002E-2"/>
  </r>
  <r>
    <x v="1"/>
    <x v="8"/>
    <x v="5"/>
    <s v="Bulgaria"/>
    <x v="14"/>
    <x v="0"/>
    <m/>
  </r>
  <r>
    <x v="1"/>
    <x v="8"/>
    <x v="6"/>
    <s v="Czech Republic"/>
    <x v="14"/>
    <x v="0"/>
    <m/>
  </r>
  <r>
    <x v="1"/>
    <x v="8"/>
    <x v="7"/>
    <s v="Denmark"/>
    <x v="14"/>
    <x v="0"/>
    <n v="5.0700000000000002E-2"/>
  </r>
  <r>
    <x v="1"/>
    <x v="8"/>
    <x v="7"/>
    <s v="København"/>
    <x v="14"/>
    <x v="0"/>
    <m/>
  </r>
  <r>
    <x v="1"/>
    <x v="8"/>
    <x v="8"/>
    <s v="Germany (until 1990 former territory of the FRG)"/>
    <x v="14"/>
    <x v="0"/>
    <m/>
  </r>
  <r>
    <x v="1"/>
    <x v="8"/>
    <x v="8"/>
    <s v="Stuttgart"/>
    <x v="14"/>
    <x v="0"/>
    <m/>
  </r>
  <r>
    <x v="1"/>
    <x v="8"/>
    <x v="8"/>
    <s v="München"/>
    <x v="14"/>
    <x v="0"/>
    <n v="5.5899999999999998E-2"/>
  </r>
  <r>
    <x v="1"/>
    <x v="8"/>
    <x v="8"/>
    <s v="Hamburg"/>
    <x v="14"/>
    <x v="0"/>
    <n v="5.7000000000000002E-2"/>
  </r>
  <r>
    <x v="1"/>
    <x v="8"/>
    <x v="8"/>
    <s v="Frankfurt am Main"/>
    <x v="14"/>
    <x v="0"/>
    <n v="6.3600000000000004E-2"/>
  </r>
  <r>
    <x v="1"/>
    <x v="8"/>
    <x v="8"/>
    <s v="Rostock"/>
    <x v="14"/>
    <x v="0"/>
    <n v="6.3500000000000001E-2"/>
  </r>
  <r>
    <x v="1"/>
    <x v="8"/>
    <x v="8"/>
    <s v="Hannover"/>
    <x v="14"/>
    <x v="0"/>
    <n v="5.0999999999999997E-2"/>
  </r>
  <r>
    <x v="1"/>
    <x v="8"/>
    <x v="8"/>
    <s v="Düsseldorf"/>
    <x v="14"/>
    <x v="0"/>
    <n v="5.5500000000000001E-2"/>
  </r>
  <r>
    <x v="1"/>
    <x v="8"/>
    <x v="8"/>
    <s v="Leipzig"/>
    <x v="14"/>
    <x v="0"/>
    <n v="4.8800000000000003E-2"/>
  </r>
  <r>
    <x v="1"/>
    <x v="8"/>
    <x v="8"/>
    <s v="Erfurt"/>
    <x v="14"/>
    <x v="0"/>
    <n v="7.1800000000000003E-2"/>
  </r>
  <r>
    <x v="1"/>
    <x v="8"/>
    <x v="8"/>
    <s v="Germany - South"/>
    <x v="14"/>
    <x v="0"/>
    <n v="5.1299999999999998E-2"/>
  </r>
  <r>
    <x v="1"/>
    <x v="8"/>
    <x v="8"/>
    <s v="Germany - West"/>
    <x v="14"/>
    <x v="0"/>
    <n v="5.45E-2"/>
  </r>
  <r>
    <x v="1"/>
    <x v="8"/>
    <x v="9"/>
    <s v="Estonia"/>
    <x v="14"/>
    <x v="0"/>
    <m/>
  </r>
  <r>
    <x v="1"/>
    <x v="8"/>
    <x v="10"/>
    <s v="Ireland"/>
    <x v="14"/>
    <x v="0"/>
    <m/>
  </r>
  <r>
    <x v="1"/>
    <x v="8"/>
    <x v="10"/>
    <s v="Dublin"/>
    <x v="14"/>
    <x v="0"/>
    <n v="4.8500000000000001E-2"/>
  </r>
  <r>
    <x v="1"/>
    <x v="8"/>
    <x v="11"/>
    <s v="Greece"/>
    <x v="14"/>
    <x v="0"/>
    <m/>
  </r>
  <r>
    <x v="1"/>
    <x v="8"/>
    <x v="11"/>
    <s v="Athina"/>
    <x v="14"/>
    <x v="0"/>
    <n v="4.02E-2"/>
  </r>
  <r>
    <x v="1"/>
    <x v="8"/>
    <x v="12"/>
    <s v="Spain"/>
    <x v="14"/>
    <x v="0"/>
    <m/>
  </r>
  <r>
    <x v="1"/>
    <x v="8"/>
    <x v="12"/>
    <s v="Madrid"/>
    <x v="14"/>
    <x v="0"/>
    <n v="5.0999999999999997E-2"/>
  </r>
  <r>
    <x v="1"/>
    <x v="8"/>
    <x v="13"/>
    <s v="France"/>
    <x v="14"/>
    <x v="0"/>
    <m/>
  </r>
  <r>
    <x v="1"/>
    <x v="8"/>
    <x v="13"/>
    <s v="Paris"/>
    <x v="14"/>
    <x v="0"/>
    <n v="4.1799999999999997E-2"/>
  </r>
  <r>
    <x v="1"/>
    <x v="8"/>
    <x v="13"/>
    <s v="Lille"/>
    <x v="14"/>
    <x v="0"/>
    <n v="4.1799999999999997E-2"/>
  </r>
  <r>
    <x v="1"/>
    <x v="8"/>
    <x v="13"/>
    <s v="Strasbourg"/>
    <x v="14"/>
    <x v="0"/>
    <n v="4.1799999999999997E-2"/>
  </r>
  <r>
    <x v="1"/>
    <x v="8"/>
    <x v="13"/>
    <s v="Toulouse"/>
    <x v="14"/>
    <x v="0"/>
    <n v="4.1799999999999997E-2"/>
  </r>
  <r>
    <x v="1"/>
    <x v="8"/>
    <x v="13"/>
    <s v="Lyon"/>
    <x v="14"/>
    <x v="0"/>
    <n v="4.1799999999999997E-2"/>
  </r>
  <r>
    <x v="1"/>
    <x v="8"/>
    <x v="13"/>
    <s v="Marseille"/>
    <x v="14"/>
    <x v="0"/>
    <n v="4.1799999999999997E-2"/>
  </r>
  <r>
    <x v="1"/>
    <x v="8"/>
    <x v="14"/>
    <s v="Croatia"/>
    <x v="14"/>
    <x v="0"/>
    <m/>
  </r>
  <r>
    <x v="1"/>
    <x v="8"/>
    <x v="15"/>
    <s v="Italy"/>
    <x v="14"/>
    <x v="0"/>
    <n v="5.45E-2"/>
  </r>
  <r>
    <x v="1"/>
    <x v="8"/>
    <x v="15"/>
    <s v="Nord-Ovest, Nord-Est, Centro (IT) (NUTS 2006)"/>
    <x v="14"/>
    <x v="0"/>
    <m/>
  </r>
  <r>
    <x v="1"/>
    <x v="8"/>
    <x v="15"/>
    <s v="Sud, Isole"/>
    <x v="14"/>
    <x v="0"/>
    <m/>
  </r>
  <r>
    <x v="1"/>
    <x v="8"/>
    <x v="16"/>
    <s v="Cyprus"/>
    <x v="14"/>
    <x v="0"/>
    <n v="4.1799999999999997E-2"/>
  </r>
  <r>
    <x v="1"/>
    <x v="8"/>
    <x v="17"/>
    <s v="Latvia"/>
    <x v="14"/>
    <x v="0"/>
    <m/>
  </r>
  <r>
    <x v="1"/>
    <x v="8"/>
    <x v="18"/>
    <s v="Lithuania"/>
    <x v="14"/>
    <x v="0"/>
    <m/>
  </r>
  <r>
    <x v="1"/>
    <x v="8"/>
    <x v="19"/>
    <s v="Luxembourg"/>
    <x v="14"/>
    <x v="0"/>
    <n v="4.3400000000000001E-2"/>
  </r>
  <r>
    <x v="1"/>
    <x v="8"/>
    <x v="20"/>
    <s v="Hungary"/>
    <x v="14"/>
    <x v="0"/>
    <n v="4.4999999999999998E-2"/>
  </r>
  <r>
    <x v="1"/>
    <x v="8"/>
    <x v="21"/>
    <s v="Malta"/>
    <x v="14"/>
    <x v="0"/>
    <m/>
  </r>
  <r>
    <x v="1"/>
    <x v="8"/>
    <x v="22"/>
    <s v="Netherlands"/>
    <x v="14"/>
    <x v="0"/>
    <m/>
  </r>
  <r>
    <x v="1"/>
    <x v="8"/>
    <x v="22"/>
    <s v="Noord-Holland"/>
    <x v="14"/>
    <x v="0"/>
    <n v="4.5100000000000001E-2"/>
  </r>
  <r>
    <x v="1"/>
    <x v="8"/>
    <x v="22"/>
    <s v="Rotterdam"/>
    <x v="14"/>
    <x v="0"/>
    <n v="4.5600000000000002E-2"/>
  </r>
  <r>
    <x v="1"/>
    <x v="8"/>
    <x v="22"/>
    <s v="Noord-Brabant"/>
    <x v="14"/>
    <x v="0"/>
    <n v="4.6600000000000003E-2"/>
  </r>
  <r>
    <x v="1"/>
    <x v="8"/>
    <x v="23"/>
    <s v="Austria"/>
    <x v="14"/>
    <x v="0"/>
    <m/>
  </r>
  <r>
    <x v="1"/>
    <x v="8"/>
    <x v="23"/>
    <s v="Wien, Oberösterreich, Tirol"/>
    <x v="14"/>
    <x v="0"/>
    <n v="5.8400000000000001E-2"/>
  </r>
  <r>
    <x v="1"/>
    <x v="8"/>
    <x v="24"/>
    <s v="Poland"/>
    <x v="14"/>
    <x v="0"/>
    <m/>
  </r>
  <r>
    <x v="1"/>
    <x v="8"/>
    <x v="25"/>
    <s v="Portugal"/>
    <x v="14"/>
    <x v="0"/>
    <m/>
  </r>
  <r>
    <x v="1"/>
    <x v="8"/>
    <x v="25"/>
    <s v="Lisboa"/>
    <x v="14"/>
    <x v="0"/>
    <n v="4.3400000000000001E-2"/>
  </r>
  <r>
    <x v="1"/>
    <x v="8"/>
    <x v="26"/>
    <s v="Região Autónoma dos Açores (PT)"/>
    <x v="14"/>
    <x v="0"/>
    <m/>
  </r>
  <r>
    <x v="1"/>
    <x v="8"/>
    <x v="27"/>
    <s v="Romania"/>
    <x v="14"/>
    <x v="0"/>
    <m/>
  </r>
  <r>
    <x v="1"/>
    <x v="8"/>
    <x v="28"/>
    <s v="Slovenia"/>
    <x v="14"/>
    <x v="0"/>
    <n v="5.5199999999999999E-2"/>
  </r>
  <r>
    <x v="1"/>
    <x v="8"/>
    <x v="29"/>
    <s v="Slovakia"/>
    <x v="14"/>
    <x v="0"/>
    <m/>
  </r>
  <r>
    <x v="1"/>
    <x v="8"/>
    <x v="30"/>
    <s v="Finland"/>
    <x v="14"/>
    <x v="0"/>
    <n v="3.1199999999999999E-2"/>
  </r>
  <r>
    <x v="1"/>
    <x v="8"/>
    <x v="31"/>
    <s v="Sweden"/>
    <x v="14"/>
    <x v="0"/>
    <n v="2.5700000000000001E-2"/>
  </r>
  <r>
    <x v="1"/>
    <x v="8"/>
    <x v="32"/>
    <s v="United Kingdom"/>
    <x v="14"/>
    <x v="0"/>
    <n v="0.05"/>
  </r>
  <r>
    <x v="1"/>
    <x v="8"/>
    <x v="32"/>
    <s v="Leeds"/>
    <x v="14"/>
    <x v="0"/>
    <m/>
  </r>
  <r>
    <x v="1"/>
    <x v="8"/>
    <x v="32"/>
    <s v="Birmingham"/>
    <x v="14"/>
    <x v="0"/>
    <m/>
  </r>
  <r>
    <x v="1"/>
    <x v="8"/>
    <x v="32"/>
    <s v="London"/>
    <x v="14"/>
    <x v="0"/>
    <m/>
  </r>
  <r>
    <x v="1"/>
    <x v="8"/>
    <x v="32"/>
    <s v="Glasgow"/>
    <x v="14"/>
    <x v="0"/>
    <m/>
  </r>
  <r>
    <x v="1"/>
    <x v="8"/>
    <x v="33"/>
    <s v="Norway"/>
    <x v="14"/>
    <x v="0"/>
    <n v="2.1999999999999999E-2"/>
  </r>
  <r>
    <x v="1"/>
    <x v="8"/>
    <x v="34"/>
    <s v="Turkey"/>
    <x v="14"/>
    <x v="0"/>
    <m/>
  </r>
  <r>
    <x v="1"/>
    <x v="8"/>
    <x v="0"/>
    <s v="European Union (27 countries)"/>
    <x v="14"/>
    <x v="1"/>
    <m/>
  </r>
  <r>
    <x v="1"/>
    <x v="8"/>
    <x v="1"/>
    <s v="European Union (25 countries)"/>
    <x v="14"/>
    <x v="1"/>
    <m/>
  </r>
  <r>
    <x v="1"/>
    <x v="8"/>
    <x v="2"/>
    <s v="European Union (15 countries)"/>
    <x v="14"/>
    <x v="1"/>
    <m/>
  </r>
  <r>
    <x v="1"/>
    <x v="8"/>
    <x v="3"/>
    <s v="Euro area (EA11-2000, EA12-2006, EA13-2007, EA15-2008, EA16-2010, EA17)"/>
    <x v="14"/>
    <x v="1"/>
    <m/>
  </r>
  <r>
    <x v="1"/>
    <x v="8"/>
    <x v="4"/>
    <s v="Belgium"/>
    <x v="14"/>
    <x v="1"/>
    <n v="4.1300000000000003E-2"/>
  </r>
  <r>
    <x v="1"/>
    <x v="8"/>
    <x v="5"/>
    <s v="Bulgaria"/>
    <x v="14"/>
    <x v="1"/>
    <m/>
  </r>
  <r>
    <x v="1"/>
    <x v="8"/>
    <x v="6"/>
    <s v="Czech Republic"/>
    <x v="14"/>
    <x v="1"/>
    <m/>
  </r>
  <r>
    <x v="1"/>
    <x v="8"/>
    <x v="7"/>
    <s v="Denmark"/>
    <x v="14"/>
    <x v="1"/>
    <n v="4.9500000000000002E-2"/>
  </r>
  <r>
    <x v="1"/>
    <x v="8"/>
    <x v="7"/>
    <s v="København"/>
    <x v="14"/>
    <x v="1"/>
    <m/>
  </r>
  <r>
    <x v="1"/>
    <x v="8"/>
    <x v="8"/>
    <s v="Germany (until 1990 former territory of the FRG)"/>
    <x v="14"/>
    <x v="1"/>
    <m/>
  </r>
  <r>
    <x v="1"/>
    <x v="8"/>
    <x v="8"/>
    <s v="Stuttgart"/>
    <x v="14"/>
    <x v="1"/>
    <m/>
  </r>
  <r>
    <x v="1"/>
    <x v="8"/>
    <x v="8"/>
    <s v="München"/>
    <x v="14"/>
    <x v="1"/>
    <n v="4.5900000000000003E-2"/>
  </r>
  <r>
    <x v="1"/>
    <x v="8"/>
    <x v="8"/>
    <s v="Hamburg"/>
    <x v="14"/>
    <x v="1"/>
    <n v="5.91E-2"/>
  </r>
  <r>
    <x v="1"/>
    <x v="8"/>
    <x v="8"/>
    <s v="Frankfurt am Main"/>
    <x v="14"/>
    <x v="1"/>
    <n v="5.7099999999999998E-2"/>
  </r>
  <r>
    <x v="1"/>
    <x v="8"/>
    <x v="8"/>
    <s v="Rostock"/>
    <x v="14"/>
    <x v="1"/>
    <n v="6.83E-2"/>
  </r>
  <r>
    <x v="1"/>
    <x v="8"/>
    <x v="8"/>
    <s v="Hannover"/>
    <x v="14"/>
    <x v="1"/>
    <n v="5.3100000000000001E-2"/>
  </r>
  <r>
    <x v="1"/>
    <x v="8"/>
    <x v="8"/>
    <s v="Düsseldorf"/>
    <x v="14"/>
    <x v="1"/>
    <n v="6.4699999999999994E-2"/>
  </r>
  <r>
    <x v="1"/>
    <x v="8"/>
    <x v="8"/>
    <s v="Leipzig"/>
    <x v="14"/>
    <x v="1"/>
    <n v="5.0900000000000001E-2"/>
  </r>
  <r>
    <x v="1"/>
    <x v="8"/>
    <x v="8"/>
    <s v="Erfurt"/>
    <x v="14"/>
    <x v="1"/>
    <n v="7.3800000000000004E-2"/>
  </r>
  <r>
    <x v="1"/>
    <x v="8"/>
    <x v="8"/>
    <s v="Germany - South"/>
    <x v="14"/>
    <x v="1"/>
    <n v="5.3400000000000003E-2"/>
  </r>
  <r>
    <x v="1"/>
    <x v="8"/>
    <x v="8"/>
    <s v="Germany - West"/>
    <x v="14"/>
    <x v="1"/>
    <n v="5.6500000000000002E-2"/>
  </r>
  <r>
    <x v="1"/>
    <x v="8"/>
    <x v="9"/>
    <s v="Estonia"/>
    <x v="14"/>
    <x v="1"/>
    <m/>
  </r>
  <r>
    <x v="1"/>
    <x v="8"/>
    <x v="10"/>
    <s v="Ireland"/>
    <x v="14"/>
    <x v="1"/>
    <m/>
  </r>
  <r>
    <x v="1"/>
    <x v="8"/>
    <x v="10"/>
    <s v="Dublin"/>
    <x v="14"/>
    <x v="1"/>
    <n v="4.8500000000000001E-2"/>
  </r>
  <r>
    <x v="1"/>
    <x v="8"/>
    <x v="11"/>
    <s v="Greece"/>
    <x v="14"/>
    <x v="1"/>
    <m/>
  </r>
  <r>
    <x v="1"/>
    <x v="8"/>
    <x v="11"/>
    <s v="Athina"/>
    <x v="14"/>
    <x v="1"/>
    <n v="4.0099999999999997E-2"/>
  </r>
  <r>
    <x v="1"/>
    <x v="8"/>
    <x v="12"/>
    <s v="Spain"/>
    <x v="14"/>
    <x v="1"/>
    <m/>
  </r>
  <r>
    <x v="1"/>
    <x v="8"/>
    <x v="12"/>
    <s v="Madrid"/>
    <x v="14"/>
    <x v="1"/>
    <n v="5.0999999999999997E-2"/>
  </r>
  <r>
    <x v="1"/>
    <x v="8"/>
    <x v="13"/>
    <s v="France"/>
    <x v="14"/>
    <x v="1"/>
    <m/>
  </r>
  <r>
    <x v="1"/>
    <x v="8"/>
    <x v="13"/>
    <s v="Paris"/>
    <x v="14"/>
    <x v="1"/>
    <n v="4.0599999999999997E-2"/>
  </r>
  <r>
    <x v="1"/>
    <x v="8"/>
    <x v="13"/>
    <s v="Lille"/>
    <x v="14"/>
    <x v="1"/>
    <n v="4.0599999999999997E-2"/>
  </r>
  <r>
    <x v="1"/>
    <x v="8"/>
    <x v="13"/>
    <s v="Strasbourg"/>
    <x v="14"/>
    <x v="1"/>
    <n v="4.0599999999999997E-2"/>
  </r>
  <r>
    <x v="1"/>
    <x v="8"/>
    <x v="13"/>
    <s v="Toulouse"/>
    <x v="14"/>
    <x v="1"/>
    <n v="4.0599999999999997E-2"/>
  </r>
  <r>
    <x v="1"/>
    <x v="8"/>
    <x v="13"/>
    <s v="Lyon"/>
    <x v="14"/>
    <x v="1"/>
    <n v="4.0599999999999997E-2"/>
  </r>
  <r>
    <x v="1"/>
    <x v="8"/>
    <x v="13"/>
    <s v="Marseille"/>
    <x v="14"/>
    <x v="1"/>
    <n v="4.0599999999999997E-2"/>
  </r>
  <r>
    <x v="1"/>
    <x v="8"/>
    <x v="14"/>
    <s v="Croatia"/>
    <x v="14"/>
    <x v="1"/>
    <m/>
  </r>
  <r>
    <x v="1"/>
    <x v="8"/>
    <x v="15"/>
    <s v="Italy"/>
    <x v="14"/>
    <x v="1"/>
    <n v="5.0700000000000002E-2"/>
  </r>
  <r>
    <x v="1"/>
    <x v="8"/>
    <x v="15"/>
    <s v="Nord-Ovest, Nord-Est, Centro (IT) (NUTS 2006)"/>
    <x v="14"/>
    <x v="1"/>
    <m/>
  </r>
  <r>
    <x v="1"/>
    <x v="8"/>
    <x v="15"/>
    <s v="Sud, Isole"/>
    <x v="14"/>
    <x v="1"/>
    <m/>
  </r>
  <r>
    <x v="1"/>
    <x v="8"/>
    <x v="16"/>
    <s v="Cyprus"/>
    <x v="14"/>
    <x v="1"/>
    <m/>
  </r>
  <r>
    <x v="1"/>
    <x v="8"/>
    <x v="17"/>
    <s v="Latvia"/>
    <x v="14"/>
    <x v="1"/>
    <m/>
  </r>
  <r>
    <x v="1"/>
    <x v="8"/>
    <x v="18"/>
    <s v="Lithuania"/>
    <x v="14"/>
    <x v="1"/>
    <m/>
  </r>
  <r>
    <x v="1"/>
    <x v="8"/>
    <x v="19"/>
    <s v="Luxembourg"/>
    <x v="14"/>
    <x v="1"/>
    <n v="4.2799999999999998E-2"/>
  </r>
  <r>
    <x v="1"/>
    <x v="8"/>
    <x v="20"/>
    <s v="Hungary"/>
    <x v="14"/>
    <x v="1"/>
    <n v="3.5799999999999998E-2"/>
  </r>
  <r>
    <x v="1"/>
    <x v="8"/>
    <x v="21"/>
    <s v="Malta"/>
    <x v="14"/>
    <x v="1"/>
    <m/>
  </r>
  <r>
    <x v="1"/>
    <x v="8"/>
    <x v="22"/>
    <s v="Netherlands"/>
    <x v="14"/>
    <x v="1"/>
    <m/>
  </r>
  <r>
    <x v="1"/>
    <x v="8"/>
    <x v="22"/>
    <s v="Noord-Holland"/>
    <x v="14"/>
    <x v="1"/>
    <m/>
  </r>
  <r>
    <x v="1"/>
    <x v="8"/>
    <x v="22"/>
    <s v="Rotterdam"/>
    <x v="14"/>
    <x v="1"/>
    <n v="4.53E-2"/>
  </r>
  <r>
    <x v="1"/>
    <x v="8"/>
    <x v="22"/>
    <s v="Noord-Brabant"/>
    <x v="14"/>
    <x v="1"/>
    <n v="4.7300000000000002E-2"/>
  </r>
  <r>
    <x v="1"/>
    <x v="8"/>
    <x v="23"/>
    <s v="Austria"/>
    <x v="14"/>
    <x v="1"/>
    <m/>
  </r>
  <r>
    <x v="1"/>
    <x v="8"/>
    <x v="23"/>
    <s v="Wien, Oberösterreich, Tirol"/>
    <x v="14"/>
    <x v="1"/>
    <m/>
  </r>
  <r>
    <x v="1"/>
    <x v="8"/>
    <x v="24"/>
    <s v="Poland"/>
    <x v="14"/>
    <x v="1"/>
    <m/>
  </r>
  <r>
    <x v="1"/>
    <x v="8"/>
    <x v="25"/>
    <s v="Portugal"/>
    <x v="14"/>
    <x v="1"/>
    <m/>
  </r>
  <r>
    <x v="1"/>
    <x v="8"/>
    <x v="25"/>
    <s v="Lisboa"/>
    <x v="14"/>
    <x v="1"/>
    <n v="4.3400000000000001E-2"/>
  </r>
  <r>
    <x v="1"/>
    <x v="8"/>
    <x v="26"/>
    <s v="Região Autónoma dos Açores (PT)"/>
    <x v="14"/>
    <x v="1"/>
    <m/>
  </r>
  <r>
    <x v="1"/>
    <x v="8"/>
    <x v="27"/>
    <s v="Romania"/>
    <x v="14"/>
    <x v="1"/>
    <m/>
  </r>
  <r>
    <x v="1"/>
    <x v="8"/>
    <x v="28"/>
    <s v="Slovenia"/>
    <x v="14"/>
    <x v="1"/>
    <n v="4.82E-2"/>
  </r>
  <r>
    <x v="1"/>
    <x v="8"/>
    <x v="29"/>
    <s v="Slovakia"/>
    <x v="14"/>
    <x v="1"/>
    <m/>
  </r>
  <r>
    <x v="1"/>
    <x v="8"/>
    <x v="30"/>
    <s v="Finland"/>
    <x v="14"/>
    <x v="1"/>
    <n v="3.04E-2"/>
  </r>
  <r>
    <x v="1"/>
    <x v="8"/>
    <x v="31"/>
    <s v="Sweden"/>
    <x v="14"/>
    <x v="1"/>
    <n v="2.63E-2"/>
  </r>
  <r>
    <x v="1"/>
    <x v="8"/>
    <x v="32"/>
    <s v="United Kingdom"/>
    <x v="14"/>
    <x v="1"/>
    <n v="3.8899999999999997E-2"/>
  </r>
  <r>
    <x v="1"/>
    <x v="8"/>
    <x v="32"/>
    <s v="Leeds"/>
    <x v="14"/>
    <x v="1"/>
    <m/>
  </r>
  <r>
    <x v="1"/>
    <x v="8"/>
    <x v="32"/>
    <s v="Birmingham"/>
    <x v="14"/>
    <x v="1"/>
    <m/>
  </r>
  <r>
    <x v="1"/>
    <x v="8"/>
    <x v="32"/>
    <s v="London"/>
    <x v="14"/>
    <x v="1"/>
    <m/>
  </r>
  <r>
    <x v="1"/>
    <x v="8"/>
    <x v="32"/>
    <s v="Glasgow"/>
    <x v="14"/>
    <x v="1"/>
    <m/>
  </r>
  <r>
    <x v="1"/>
    <x v="8"/>
    <x v="33"/>
    <s v="Norway"/>
    <x v="14"/>
    <x v="1"/>
    <n v="2.1600000000000001E-2"/>
  </r>
  <r>
    <x v="1"/>
    <x v="8"/>
    <x v="34"/>
    <s v="Turkey"/>
    <x v="14"/>
    <x v="1"/>
    <m/>
  </r>
  <r>
    <x v="1"/>
    <x v="8"/>
    <x v="0"/>
    <s v="European Union (27 countries)"/>
    <x v="15"/>
    <x v="0"/>
    <m/>
  </r>
  <r>
    <x v="1"/>
    <x v="8"/>
    <x v="1"/>
    <s v="European Union (25 countries)"/>
    <x v="15"/>
    <x v="0"/>
    <m/>
  </r>
  <r>
    <x v="1"/>
    <x v="8"/>
    <x v="2"/>
    <s v="European Union (15 countries)"/>
    <x v="15"/>
    <x v="0"/>
    <m/>
  </r>
  <r>
    <x v="1"/>
    <x v="8"/>
    <x v="3"/>
    <s v="Euro area (EA11-2000, EA12-2006, EA13-2007, EA15-2008, EA16-2010, EA17)"/>
    <x v="15"/>
    <x v="0"/>
    <m/>
  </r>
  <r>
    <x v="1"/>
    <x v="8"/>
    <x v="4"/>
    <s v="Belgium"/>
    <x v="15"/>
    <x v="0"/>
    <n v="4.1599999999999998E-2"/>
  </r>
  <r>
    <x v="1"/>
    <x v="8"/>
    <x v="5"/>
    <s v="Bulgaria"/>
    <x v="15"/>
    <x v="0"/>
    <m/>
  </r>
  <r>
    <x v="1"/>
    <x v="8"/>
    <x v="6"/>
    <s v="Czech Republic"/>
    <x v="15"/>
    <x v="0"/>
    <n v="3.3300000000000003E-2"/>
  </r>
  <r>
    <x v="1"/>
    <x v="8"/>
    <x v="7"/>
    <s v="Denmark"/>
    <x v="15"/>
    <x v="0"/>
    <m/>
  </r>
  <r>
    <x v="1"/>
    <x v="8"/>
    <x v="7"/>
    <s v="København"/>
    <x v="15"/>
    <x v="0"/>
    <m/>
  </r>
  <r>
    <x v="1"/>
    <x v="8"/>
    <x v="8"/>
    <s v="Germany (until 1990 former territory of the FRG)"/>
    <x v="15"/>
    <x v="0"/>
    <m/>
  </r>
  <r>
    <x v="1"/>
    <x v="8"/>
    <x v="8"/>
    <s v="Stuttgart"/>
    <x v="15"/>
    <x v="0"/>
    <m/>
  </r>
  <r>
    <x v="1"/>
    <x v="8"/>
    <x v="8"/>
    <s v="München"/>
    <x v="15"/>
    <x v="0"/>
    <n v="4.5100000000000001E-2"/>
  </r>
  <r>
    <x v="1"/>
    <x v="8"/>
    <x v="8"/>
    <s v="Hamburg"/>
    <x v="15"/>
    <x v="0"/>
    <n v="4.9299999999999997E-2"/>
  </r>
  <r>
    <x v="1"/>
    <x v="8"/>
    <x v="8"/>
    <s v="Frankfurt am Main"/>
    <x v="15"/>
    <x v="0"/>
    <n v="5.2900000000000003E-2"/>
  </r>
  <r>
    <x v="1"/>
    <x v="8"/>
    <x v="8"/>
    <s v="Rostock"/>
    <x v="15"/>
    <x v="0"/>
    <n v="6.2100000000000002E-2"/>
  </r>
  <r>
    <x v="1"/>
    <x v="8"/>
    <x v="8"/>
    <s v="Hannover"/>
    <x v="15"/>
    <x v="0"/>
    <n v="5.4899999999999997E-2"/>
  </r>
  <r>
    <x v="1"/>
    <x v="8"/>
    <x v="8"/>
    <s v="Düsseldorf"/>
    <x v="15"/>
    <x v="0"/>
    <n v="4.1799999999999997E-2"/>
  </r>
  <r>
    <x v="1"/>
    <x v="8"/>
    <x v="8"/>
    <s v="Leipzig"/>
    <x v="15"/>
    <x v="0"/>
    <m/>
  </r>
  <r>
    <x v="1"/>
    <x v="8"/>
    <x v="8"/>
    <s v="Erfurt"/>
    <x v="15"/>
    <x v="0"/>
    <n v="7.4300000000000005E-2"/>
  </r>
  <r>
    <x v="1"/>
    <x v="8"/>
    <x v="8"/>
    <s v="Germany - South"/>
    <x v="15"/>
    <x v="0"/>
    <n v="4.5199999999999997E-2"/>
  </r>
  <r>
    <x v="1"/>
    <x v="8"/>
    <x v="8"/>
    <s v="Germany - West"/>
    <x v="15"/>
    <x v="0"/>
    <n v="0.04"/>
  </r>
  <r>
    <x v="1"/>
    <x v="8"/>
    <x v="9"/>
    <s v="Estonia"/>
    <x v="15"/>
    <x v="0"/>
    <m/>
  </r>
  <r>
    <x v="1"/>
    <x v="8"/>
    <x v="10"/>
    <s v="Ireland"/>
    <x v="15"/>
    <x v="0"/>
    <m/>
  </r>
  <r>
    <x v="1"/>
    <x v="8"/>
    <x v="10"/>
    <s v="Dublin"/>
    <x v="15"/>
    <x v="0"/>
    <n v="4.8500000000000001E-2"/>
  </r>
  <r>
    <x v="1"/>
    <x v="8"/>
    <x v="11"/>
    <s v="Greece"/>
    <x v="15"/>
    <x v="0"/>
    <m/>
  </r>
  <r>
    <x v="1"/>
    <x v="8"/>
    <x v="11"/>
    <s v="Athina"/>
    <x v="15"/>
    <x v="0"/>
    <n v="3.9399999999999998E-2"/>
  </r>
  <r>
    <x v="1"/>
    <x v="8"/>
    <x v="12"/>
    <s v="Spain"/>
    <x v="15"/>
    <x v="0"/>
    <m/>
  </r>
  <r>
    <x v="1"/>
    <x v="8"/>
    <x v="12"/>
    <s v="Madrid"/>
    <x v="15"/>
    <x v="0"/>
    <n v="5.1999999999999998E-2"/>
  </r>
  <r>
    <x v="1"/>
    <x v="8"/>
    <x v="13"/>
    <s v="France"/>
    <x v="15"/>
    <x v="0"/>
    <m/>
  </r>
  <r>
    <x v="1"/>
    <x v="8"/>
    <x v="13"/>
    <s v="Paris"/>
    <x v="15"/>
    <x v="0"/>
    <n v="4.07E-2"/>
  </r>
  <r>
    <x v="1"/>
    <x v="8"/>
    <x v="13"/>
    <s v="Lille"/>
    <x v="15"/>
    <x v="0"/>
    <n v="4.07E-2"/>
  </r>
  <r>
    <x v="1"/>
    <x v="8"/>
    <x v="13"/>
    <s v="Strasbourg"/>
    <x v="15"/>
    <x v="0"/>
    <n v="4.07E-2"/>
  </r>
  <r>
    <x v="1"/>
    <x v="8"/>
    <x v="13"/>
    <s v="Toulouse"/>
    <x v="15"/>
    <x v="0"/>
    <n v="4.07E-2"/>
  </r>
  <r>
    <x v="1"/>
    <x v="8"/>
    <x v="13"/>
    <s v="Lyon"/>
    <x v="15"/>
    <x v="0"/>
    <n v="4.07E-2"/>
  </r>
  <r>
    <x v="1"/>
    <x v="8"/>
    <x v="13"/>
    <s v="Marseille"/>
    <x v="15"/>
    <x v="0"/>
    <n v="4.07E-2"/>
  </r>
  <r>
    <x v="1"/>
    <x v="8"/>
    <x v="14"/>
    <s v="Croatia"/>
    <x v="15"/>
    <x v="0"/>
    <m/>
  </r>
  <r>
    <x v="1"/>
    <x v="8"/>
    <x v="15"/>
    <s v="Italy"/>
    <x v="15"/>
    <x v="0"/>
    <n v="5.91E-2"/>
  </r>
  <r>
    <x v="1"/>
    <x v="8"/>
    <x v="15"/>
    <s v="Nord-Ovest, Nord-Est, Centro (IT) (NUTS 2006)"/>
    <x v="15"/>
    <x v="0"/>
    <m/>
  </r>
  <r>
    <x v="1"/>
    <x v="8"/>
    <x v="15"/>
    <s v="Sud, Isole"/>
    <x v="15"/>
    <x v="0"/>
    <m/>
  </r>
  <r>
    <x v="1"/>
    <x v="8"/>
    <x v="16"/>
    <s v="Cyprus"/>
    <x v="15"/>
    <x v="0"/>
    <n v="6.6299999999999998E-2"/>
  </r>
  <r>
    <x v="1"/>
    <x v="8"/>
    <x v="17"/>
    <s v="Latvia"/>
    <x v="15"/>
    <x v="0"/>
    <m/>
  </r>
  <r>
    <x v="1"/>
    <x v="8"/>
    <x v="18"/>
    <s v="Lithuania"/>
    <x v="15"/>
    <x v="0"/>
    <m/>
  </r>
  <r>
    <x v="1"/>
    <x v="8"/>
    <x v="19"/>
    <s v="Luxembourg"/>
    <x v="15"/>
    <x v="0"/>
    <n v="3.8399999999999997E-2"/>
  </r>
  <r>
    <x v="1"/>
    <x v="8"/>
    <x v="20"/>
    <s v="Hungary"/>
    <x v="15"/>
    <x v="0"/>
    <n v="3.73E-2"/>
  </r>
  <r>
    <x v="1"/>
    <x v="8"/>
    <x v="21"/>
    <s v="Malta"/>
    <x v="15"/>
    <x v="0"/>
    <m/>
  </r>
  <r>
    <x v="1"/>
    <x v="8"/>
    <x v="22"/>
    <s v="Netherlands"/>
    <x v="15"/>
    <x v="0"/>
    <m/>
  </r>
  <r>
    <x v="1"/>
    <x v="8"/>
    <x v="22"/>
    <s v="Noord-Holland"/>
    <x v="15"/>
    <x v="0"/>
    <m/>
  </r>
  <r>
    <x v="1"/>
    <x v="8"/>
    <x v="22"/>
    <s v="Rotterdam"/>
    <x v="15"/>
    <x v="0"/>
    <m/>
  </r>
  <r>
    <x v="1"/>
    <x v="8"/>
    <x v="22"/>
    <s v="Noord-Brabant"/>
    <x v="15"/>
    <x v="0"/>
    <m/>
  </r>
  <r>
    <x v="1"/>
    <x v="8"/>
    <x v="23"/>
    <s v="Austria"/>
    <x v="15"/>
    <x v="0"/>
    <m/>
  </r>
  <r>
    <x v="1"/>
    <x v="8"/>
    <x v="23"/>
    <s v="Wien, Oberösterreich, Tirol"/>
    <x v="15"/>
    <x v="0"/>
    <m/>
  </r>
  <r>
    <x v="1"/>
    <x v="8"/>
    <x v="24"/>
    <s v="Poland"/>
    <x v="15"/>
    <x v="0"/>
    <m/>
  </r>
  <r>
    <x v="1"/>
    <x v="8"/>
    <x v="25"/>
    <s v="Portugal"/>
    <x v="15"/>
    <x v="0"/>
    <m/>
  </r>
  <r>
    <x v="1"/>
    <x v="8"/>
    <x v="25"/>
    <s v="Lisboa"/>
    <x v="15"/>
    <x v="0"/>
    <n v="4.3099999999999999E-2"/>
  </r>
  <r>
    <x v="1"/>
    <x v="8"/>
    <x v="26"/>
    <s v="Região Autónoma dos Açores (PT)"/>
    <x v="15"/>
    <x v="0"/>
    <m/>
  </r>
  <r>
    <x v="1"/>
    <x v="8"/>
    <x v="27"/>
    <s v="Romania"/>
    <x v="15"/>
    <x v="0"/>
    <m/>
  </r>
  <r>
    <x v="1"/>
    <x v="8"/>
    <x v="28"/>
    <s v="Slovenia"/>
    <x v="15"/>
    <x v="0"/>
    <n v="4.5499999999999999E-2"/>
  </r>
  <r>
    <x v="1"/>
    <x v="8"/>
    <x v="29"/>
    <s v="Slovakia"/>
    <x v="15"/>
    <x v="0"/>
    <m/>
  </r>
  <r>
    <x v="1"/>
    <x v="8"/>
    <x v="30"/>
    <s v="Finland"/>
    <x v="15"/>
    <x v="0"/>
    <n v="2.98E-2"/>
  </r>
  <r>
    <x v="1"/>
    <x v="8"/>
    <x v="31"/>
    <s v="Sweden"/>
    <x v="15"/>
    <x v="0"/>
    <n v="2.69E-2"/>
  </r>
  <r>
    <x v="1"/>
    <x v="8"/>
    <x v="32"/>
    <s v="United Kingdom"/>
    <x v="15"/>
    <x v="0"/>
    <n v="5.0200000000000002E-2"/>
  </r>
  <r>
    <x v="1"/>
    <x v="8"/>
    <x v="32"/>
    <s v="Leeds"/>
    <x v="15"/>
    <x v="0"/>
    <m/>
  </r>
  <r>
    <x v="1"/>
    <x v="8"/>
    <x v="32"/>
    <s v="Birmingham"/>
    <x v="15"/>
    <x v="0"/>
    <m/>
  </r>
  <r>
    <x v="1"/>
    <x v="8"/>
    <x v="32"/>
    <s v="London"/>
    <x v="15"/>
    <x v="0"/>
    <m/>
  </r>
  <r>
    <x v="1"/>
    <x v="8"/>
    <x v="32"/>
    <s v="Glasgow"/>
    <x v="15"/>
    <x v="0"/>
    <m/>
  </r>
  <r>
    <x v="1"/>
    <x v="8"/>
    <x v="33"/>
    <s v="Norway"/>
    <x v="15"/>
    <x v="0"/>
    <n v="2.2800000000000001E-2"/>
  </r>
  <r>
    <x v="1"/>
    <x v="8"/>
    <x v="34"/>
    <s v="Turkey"/>
    <x v="15"/>
    <x v="0"/>
    <m/>
  </r>
  <r>
    <x v="1"/>
    <x v="8"/>
    <x v="0"/>
    <s v="European Union (27 countries)"/>
    <x v="15"/>
    <x v="1"/>
    <m/>
  </r>
  <r>
    <x v="1"/>
    <x v="8"/>
    <x v="1"/>
    <s v="European Union (25 countries)"/>
    <x v="15"/>
    <x v="1"/>
    <m/>
  </r>
  <r>
    <x v="1"/>
    <x v="8"/>
    <x v="2"/>
    <s v="European Union (15 countries)"/>
    <x v="15"/>
    <x v="1"/>
    <m/>
  </r>
  <r>
    <x v="1"/>
    <x v="8"/>
    <x v="3"/>
    <s v="Euro area (EA11-2000, EA12-2006, EA13-2007, EA15-2008, EA16-2010, EA17)"/>
    <x v="15"/>
    <x v="1"/>
    <m/>
  </r>
  <r>
    <x v="1"/>
    <x v="8"/>
    <x v="4"/>
    <s v="Belgium"/>
    <x v="15"/>
    <x v="1"/>
    <n v="4.3999999999999997E-2"/>
  </r>
  <r>
    <x v="1"/>
    <x v="8"/>
    <x v="5"/>
    <s v="Bulgaria"/>
    <x v="15"/>
    <x v="1"/>
    <m/>
  </r>
  <r>
    <x v="1"/>
    <x v="8"/>
    <x v="6"/>
    <s v="Czech Republic"/>
    <x v="15"/>
    <x v="1"/>
    <n v="2.92E-2"/>
  </r>
  <r>
    <x v="1"/>
    <x v="8"/>
    <x v="7"/>
    <s v="Denmark"/>
    <x v="15"/>
    <x v="1"/>
    <m/>
  </r>
  <r>
    <x v="1"/>
    <x v="8"/>
    <x v="7"/>
    <s v="København"/>
    <x v="15"/>
    <x v="1"/>
    <m/>
  </r>
  <r>
    <x v="1"/>
    <x v="8"/>
    <x v="8"/>
    <s v="Germany (until 1990 former territory of the FRG)"/>
    <x v="15"/>
    <x v="1"/>
    <m/>
  </r>
  <r>
    <x v="1"/>
    <x v="8"/>
    <x v="8"/>
    <s v="Stuttgart"/>
    <x v="15"/>
    <x v="1"/>
    <m/>
  </r>
  <r>
    <x v="1"/>
    <x v="8"/>
    <x v="8"/>
    <s v="München"/>
    <x v="15"/>
    <x v="1"/>
    <n v="4.5100000000000001E-2"/>
  </r>
  <r>
    <x v="1"/>
    <x v="8"/>
    <x v="8"/>
    <s v="Hamburg"/>
    <x v="15"/>
    <x v="1"/>
    <n v="4.9299999999999997E-2"/>
  </r>
  <r>
    <x v="1"/>
    <x v="8"/>
    <x v="8"/>
    <s v="Frankfurt am Main"/>
    <x v="15"/>
    <x v="1"/>
    <n v="5.2900000000000003E-2"/>
  </r>
  <r>
    <x v="1"/>
    <x v="8"/>
    <x v="8"/>
    <s v="Rostock"/>
    <x v="15"/>
    <x v="1"/>
    <n v="6.2100000000000002E-2"/>
  </r>
  <r>
    <x v="1"/>
    <x v="8"/>
    <x v="8"/>
    <s v="Hannover"/>
    <x v="15"/>
    <x v="1"/>
    <n v="5.4899999999999997E-2"/>
  </r>
  <r>
    <x v="1"/>
    <x v="8"/>
    <x v="8"/>
    <s v="Düsseldorf"/>
    <x v="15"/>
    <x v="1"/>
    <n v="5.5500000000000001E-2"/>
  </r>
  <r>
    <x v="1"/>
    <x v="8"/>
    <x v="8"/>
    <s v="Leipzig"/>
    <x v="15"/>
    <x v="1"/>
    <n v="4.1599999999999998E-2"/>
  </r>
  <r>
    <x v="1"/>
    <x v="8"/>
    <x v="8"/>
    <s v="Erfurt"/>
    <x v="15"/>
    <x v="1"/>
    <n v="7.4300000000000005E-2"/>
  </r>
  <r>
    <x v="1"/>
    <x v="8"/>
    <x v="8"/>
    <s v="Germany - South"/>
    <x v="15"/>
    <x v="1"/>
    <n v="4.5400000000000003E-2"/>
  </r>
  <r>
    <x v="1"/>
    <x v="8"/>
    <x v="8"/>
    <s v="Germany - West"/>
    <x v="15"/>
    <x v="1"/>
    <n v="0.04"/>
  </r>
  <r>
    <x v="1"/>
    <x v="8"/>
    <x v="9"/>
    <s v="Estonia"/>
    <x v="15"/>
    <x v="1"/>
    <m/>
  </r>
  <r>
    <x v="1"/>
    <x v="8"/>
    <x v="10"/>
    <s v="Ireland"/>
    <x v="15"/>
    <x v="1"/>
    <m/>
  </r>
  <r>
    <x v="1"/>
    <x v="8"/>
    <x v="10"/>
    <s v="Dublin"/>
    <x v="15"/>
    <x v="1"/>
    <n v="4.8500000000000001E-2"/>
  </r>
  <r>
    <x v="1"/>
    <x v="8"/>
    <x v="11"/>
    <s v="Greece"/>
    <x v="15"/>
    <x v="1"/>
    <m/>
  </r>
  <r>
    <x v="1"/>
    <x v="8"/>
    <x v="11"/>
    <s v="Athina"/>
    <x v="15"/>
    <x v="1"/>
    <n v="3.8699999999999998E-2"/>
  </r>
  <r>
    <x v="1"/>
    <x v="8"/>
    <x v="12"/>
    <s v="Spain"/>
    <x v="15"/>
    <x v="1"/>
    <m/>
  </r>
  <r>
    <x v="1"/>
    <x v="8"/>
    <x v="12"/>
    <s v="Madrid"/>
    <x v="15"/>
    <x v="1"/>
    <n v="5.1999999999999998E-2"/>
  </r>
  <r>
    <x v="1"/>
    <x v="8"/>
    <x v="13"/>
    <s v="France"/>
    <x v="15"/>
    <x v="1"/>
    <m/>
  </r>
  <r>
    <x v="1"/>
    <x v="8"/>
    <x v="13"/>
    <s v="Paris"/>
    <x v="15"/>
    <x v="1"/>
    <m/>
  </r>
  <r>
    <x v="1"/>
    <x v="8"/>
    <x v="13"/>
    <s v="Lille"/>
    <x v="15"/>
    <x v="1"/>
    <m/>
  </r>
  <r>
    <x v="1"/>
    <x v="8"/>
    <x v="13"/>
    <s v="Strasbourg"/>
    <x v="15"/>
    <x v="1"/>
    <m/>
  </r>
  <r>
    <x v="1"/>
    <x v="8"/>
    <x v="13"/>
    <s v="Toulouse"/>
    <x v="15"/>
    <x v="1"/>
    <m/>
  </r>
  <r>
    <x v="1"/>
    <x v="8"/>
    <x v="13"/>
    <s v="Lyon"/>
    <x v="15"/>
    <x v="1"/>
    <m/>
  </r>
  <r>
    <x v="1"/>
    <x v="8"/>
    <x v="13"/>
    <s v="Marseille"/>
    <x v="15"/>
    <x v="1"/>
    <m/>
  </r>
  <r>
    <x v="1"/>
    <x v="8"/>
    <x v="14"/>
    <s v="Croatia"/>
    <x v="15"/>
    <x v="1"/>
    <m/>
  </r>
  <r>
    <x v="1"/>
    <x v="8"/>
    <x v="15"/>
    <s v="Italy"/>
    <x v="15"/>
    <x v="1"/>
    <n v="6.6699999999999995E-2"/>
  </r>
  <r>
    <x v="1"/>
    <x v="8"/>
    <x v="15"/>
    <s v="Nord-Ovest, Nord-Est, Centro (IT) (NUTS 2006)"/>
    <x v="15"/>
    <x v="1"/>
    <m/>
  </r>
  <r>
    <x v="1"/>
    <x v="8"/>
    <x v="15"/>
    <s v="Sud, Isole"/>
    <x v="15"/>
    <x v="1"/>
    <m/>
  </r>
  <r>
    <x v="1"/>
    <x v="8"/>
    <x v="16"/>
    <s v="Cyprus"/>
    <x v="15"/>
    <x v="1"/>
    <m/>
  </r>
  <r>
    <x v="1"/>
    <x v="8"/>
    <x v="17"/>
    <s v="Latvia"/>
    <x v="15"/>
    <x v="1"/>
    <m/>
  </r>
  <r>
    <x v="1"/>
    <x v="8"/>
    <x v="18"/>
    <s v="Lithuania"/>
    <x v="15"/>
    <x v="1"/>
    <m/>
  </r>
  <r>
    <x v="1"/>
    <x v="8"/>
    <x v="19"/>
    <s v="Luxembourg"/>
    <x v="15"/>
    <x v="1"/>
    <n v="3.8600000000000002E-2"/>
  </r>
  <r>
    <x v="1"/>
    <x v="8"/>
    <x v="20"/>
    <s v="Hungary"/>
    <x v="15"/>
    <x v="1"/>
    <n v="3.6600000000000001E-2"/>
  </r>
  <r>
    <x v="1"/>
    <x v="8"/>
    <x v="21"/>
    <s v="Malta"/>
    <x v="15"/>
    <x v="1"/>
    <m/>
  </r>
  <r>
    <x v="1"/>
    <x v="8"/>
    <x v="22"/>
    <s v="Netherlands"/>
    <x v="15"/>
    <x v="1"/>
    <m/>
  </r>
  <r>
    <x v="1"/>
    <x v="8"/>
    <x v="22"/>
    <s v="Noord-Holland"/>
    <x v="15"/>
    <x v="1"/>
    <m/>
  </r>
  <r>
    <x v="1"/>
    <x v="8"/>
    <x v="22"/>
    <s v="Rotterdam"/>
    <x v="15"/>
    <x v="1"/>
    <m/>
  </r>
  <r>
    <x v="1"/>
    <x v="8"/>
    <x v="22"/>
    <s v="Noord-Brabant"/>
    <x v="15"/>
    <x v="1"/>
    <m/>
  </r>
  <r>
    <x v="1"/>
    <x v="8"/>
    <x v="23"/>
    <s v="Austria"/>
    <x v="15"/>
    <x v="1"/>
    <m/>
  </r>
  <r>
    <x v="1"/>
    <x v="8"/>
    <x v="23"/>
    <s v="Wien, Oberösterreich, Tirol"/>
    <x v="15"/>
    <x v="1"/>
    <m/>
  </r>
  <r>
    <x v="1"/>
    <x v="8"/>
    <x v="24"/>
    <s v="Poland"/>
    <x v="15"/>
    <x v="1"/>
    <n v="3.95E-2"/>
  </r>
  <r>
    <x v="1"/>
    <x v="8"/>
    <x v="25"/>
    <s v="Portugal"/>
    <x v="15"/>
    <x v="1"/>
    <m/>
  </r>
  <r>
    <x v="1"/>
    <x v="8"/>
    <x v="25"/>
    <s v="Lisboa"/>
    <x v="15"/>
    <x v="1"/>
    <n v="4.3099999999999999E-2"/>
  </r>
  <r>
    <x v="1"/>
    <x v="8"/>
    <x v="26"/>
    <s v="Região Autónoma dos Açores (PT)"/>
    <x v="15"/>
    <x v="1"/>
    <m/>
  </r>
  <r>
    <x v="1"/>
    <x v="8"/>
    <x v="27"/>
    <s v="Romania"/>
    <x v="15"/>
    <x v="1"/>
    <m/>
  </r>
  <r>
    <x v="1"/>
    <x v="8"/>
    <x v="28"/>
    <s v="Slovenia"/>
    <x v="15"/>
    <x v="1"/>
    <n v="4.5100000000000001E-2"/>
  </r>
  <r>
    <x v="1"/>
    <x v="8"/>
    <x v="29"/>
    <s v="Slovakia"/>
    <x v="15"/>
    <x v="1"/>
    <m/>
  </r>
  <r>
    <x v="1"/>
    <x v="8"/>
    <x v="30"/>
    <s v="Finland"/>
    <x v="15"/>
    <x v="1"/>
    <n v="2.9899999999999999E-2"/>
  </r>
  <r>
    <x v="1"/>
    <x v="8"/>
    <x v="31"/>
    <s v="Sweden"/>
    <x v="15"/>
    <x v="1"/>
    <n v="2.8799999999999999E-2"/>
  </r>
  <r>
    <x v="1"/>
    <x v="8"/>
    <x v="32"/>
    <s v="United Kingdom"/>
    <x v="15"/>
    <x v="1"/>
    <n v="4.9500000000000002E-2"/>
  </r>
  <r>
    <x v="1"/>
    <x v="8"/>
    <x v="32"/>
    <s v="Leeds"/>
    <x v="15"/>
    <x v="1"/>
    <m/>
  </r>
  <r>
    <x v="1"/>
    <x v="8"/>
    <x v="32"/>
    <s v="Birmingham"/>
    <x v="15"/>
    <x v="1"/>
    <m/>
  </r>
  <r>
    <x v="1"/>
    <x v="8"/>
    <x v="32"/>
    <s v="London"/>
    <x v="15"/>
    <x v="1"/>
    <m/>
  </r>
  <r>
    <x v="1"/>
    <x v="8"/>
    <x v="32"/>
    <s v="Glasgow"/>
    <x v="15"/>
    <x v="1"/>
    <m/>
  </r>
  <r>
    <x v="1"/>
    <x v="8"/>
    <x v="33"/>
    <s v="Norway"/>
    <x v="15"/>
    <x v="1"/>
    <n v="1.9800000000000002E-2"/>
  </r>
  <r>
    <x v="1"/>
    <x v="8"/>
    <x v="34"/>
    <s v="Turkey"/>
    <x v="15"/>
    <x v="1"/>
    <m/>
  </r>
  <r>
    <x v="1"/>
    <x v="8"/>
    <x v="0"/>
    <s v="European Union (27 countries)"/>
    <x v="16"/>
    <x v="0"/>
    <m/>
  </r>
  <r>
    <x v="1"/>
    <x v="8"/>
    <x v="1"/>
    <s v="European Union (25 countries)"/>
    <x v="16"/>
    <x v="0"/>
    <m/>
  </r>
  <r>
    <x v="1"/>
    <x v="8"/>
    <x v="2"/>
    <s v="European Union (15 countries)"/>
    <x v="16"/>
    <x v="0"/>
    <m/>
  </r>
  <r>
    <x v="1"/>
    <x v="8"/>
    <x v="3"/>
    <s v="Euro area (EA11-2000, EA12-2006, EA13-2007, EA15-2008, EA16-2010, EA17)"/>
    <x v="16"/>
    <x v="0"/>
    <m/>
  </r>
  <r>
    <x v="1"/>
    <x v="8"/>
    <x v="4"/>
    <s v="Belgium"/>
    <x v="16"/>
    <x v="0"/>
    <n v="4.3700000000000003E-2"/>
  </r>
  <r>
    <x v="1"/>
    <x v="8"/>
    <x v="5"/>
    <s v="Bulgaria"/>
    <x v="16"/>
    <x v="0"/>
    <m/>
  </r>
  <r>
    <x v="1"/>
    <x v="8"/>
    <x v="6"/>
    <s v="Czech Republic"/>
    <x v="16"/>
    <x v="0"/>
    <n v="3.44E-2"/>
  </r>
  <r>
    <x v="1"/>
    <x v="8"/>
    <x v="7"/>
    <s v="Denmark"/>
    <x v="16"/>
    <x v="0"/>
    <m/>
  </r>
  <r>
    <x v="1"/>
    <x v="8"/>
    <x v="7"/>
    <s v="København"/>
    <x v="16"/>
    <x v="0"/>
    <m/>
  </r>
  <r>
    <x v="1"/>
    <x v="8"/>
    <x v="8"/>
    <s v="Germany (until 1990 former territory of the FRG)"/>
    <x v="16"/>
    <x v="0"/>
    <m/>
  </r>
  <r>
    <x v="1"/>
    <x v="8"/>
    <x v="8"/>
    <s v="Stuttgart"/>
    <x v="16"/>
    <x v="0"/>
    <m/>
  </r>
  <r>
    <x v="1"/>
    <x v="8"/>
    <x v="8"/>
    <s v="München"/>
    <x v="16"/>
    <x v="0"/>
    <n v="5.1200000000000002E-2"/>
  </r>
  <r>
    <x v="1"/>
    <x v="8"/>
    <x v="8"/>
    <s v="Hamburg"/>
    <x v="16"/>
    <x v="0"/>
    <n v="5.6800000000000003E-2"/>
  </r>
  <r>
    <x v="1"/>
    <x v="8"/>
    <x v="8"/>
    <s v="Frankfurt am Main"/>
    <x v="16"/>
    <x v="0"/>
    <n v="4.9000000000000002E-2"/>
  </r>
  <r>
    <x v="1"/>
    <x v="8"/>
    <x v="8"/>
    <s v="Rostock"/>
    <x v="16"/>
    <x v="0"/>
    <n v="6.2600000000000003E-2"/>
  </r>
  <r>
    <x v="1"/>
    <x v="8"/>
    <x v="8"/>
    <s v="Hannover"/>
    <x v="16"/>
    <x v="0"/>
    <n v="6.0499999999999998E-2"/>
  </r>
  <r>
    <x v="1"/>
    <x v="8"/>
    <x v="8"/>
    <s v="Düsseldorf"/>
    <x v="16"/>
    <x v="0"/>
    <n v="5.0599999999999999E-2"/>
  </r>
  <r>
    <x v="1"/>
    <x v="8"/>
    <x v="8"/>
    <s v="Leipzig"/>
    <x v="16"/>
    <x v="0"/>
    <n v="3.44E-2"/>
  </r>
  <r>
    <x v="1"/>
    <x v="8"/>
    <x v="8"/>
    <s v="Erfurt"/>
    <x v="16"/>
    <x v="0"/>
    <n v="7.9500000000000001E-2"/>
  </r>
  <r>
    <x v="1"/>
    <x v="8"/>
    <x v="8"/>
    <s v="Germany - South"/>
    <x v="16"/>
    <x v="0"/>
    <n v="5.0999999999999997E-2"/>
  </r>
  <r>
    <x v="1"/>
    <x v="8"/>
    <x v="8"/>
    <s v="Germany - West"/>
    <x v="16"/>
    <x v="0"/>
    <n v="4.0500000000000001E-2"/>
  </r>
  <r>
    <x v="1"/>
    <x v="8"/>
    <x v="9"/>
    <s v="Estonia"/>
    <x v="16"/>
    <x v="0"/>
    <m/>
  </r>
  <r>
    <x v="1"/>
    <x v="8"/>
    <x v="10"/>
    <s v="Ireland"/>
    <x v="16"/>
    <x v="0"/>
    <m/>
  </r>
  <r>
    <x v="1"/>
    <x v="8"/>
    <x v="10"/>
    <s v="Dublin"/>
    <x v="16"/>
    <x v="0"/>
    <n v="4.8500000000000001E-2"/>
  </r>
  <r>
    <x v="1"/>
    <x v="8"/>
    <x v="11"/>
    <s v="Greece"/>
    <x v="16"/>
    <x v="0"/>
    <m/>
  </r>
  <r>
    <x v="1"/>
    <x v="8"/>
    <x v="11"/>
    <s v="Athina"/>
    <x v="16"/>
    <x v="0"/>
    <n v="3.9399999999999998E-2"/>
  </r>
  <r>
    <x v="1"/>
    <x v="8"/>
    <x v="12"/>
    <s v="Spain"/>
    <x v="16"/>
    <x v="0"/>
    <m/>
  </r>
  <r>
    <x v="1"/>
    <x v="8"/>
    <x v="12"/>
    <s v="Madrid"/>
    <x v="16"/>
    <x v="0"/>
    <n v="4.9099999999999998E-2"/>
  </r>
  <r>
    <x v="1"/>
    <x v="8"/>
    <x v="13"/>
    <s v="France"/>
    <x v="16"/>
    <x v="0"/>
    <m/>
  </r>
  <r>
    <x v="1"/>
    <x v="8"/>
    <x v="13"/>
    <s v="Paris"/>
    <x v="16"/>
    <x v="0"/>
    <m/>
  </r>
  <r>
    <x v="1"/>
    <x v="8"/>
    <x v="13"/>
    <s v="Lille"/>
    <x v="16"/>
    <x v="0"/>
    <m/>
  </r>
  <r>
    <x v="1"/>
    <x v="8"/>
    <x v="13"/>
    <s v="Strasbourg"/>
    <x v="16"/>
    <x v="0"/>
    <m/>
  </r>
  <r>
    <x v="1"/>
    <x v="8"/>
    <x v="13"/>
    <s v="Toulouse"/>
    <x v="16"/>
    <x v="0"/>
    <m/>
  </r>
  <r>
    <x v="1"/>
    <x v="8"/>
    <x v="13"/>
    <s v="Lyon"/>
    <x v="16"/>
    <x v="0"/>
    <m/>
  </r>
  <r>
    <x v="1"/>
    <x v="8"/>
    <x v="13"/>
    <s v="Marseille"/>
    <x v="16"/>
    <x v="0"/>
    <m/>
  </r>
  <r>
    <x v="1"/>
    <x v="8"/>
    <x v="14"/>
    <s v="Croatia"/>
    <x v="16"/>
    <x v="0"/>
    <m/>
  </r>
  <r>
    <x v="1"/>
    <x v="8"/>
    <x v="15"/>
    <s v="Italy"/>
    <x v="16"/>
    <x v="0"/>
    <n v="7.4200000000000002E-2"/>
  </r>
  <r>
    <x v="1"/>
    <x v="8"/>
    <x v="15"/>
    <s v="Nord-Ovest, Nord-Est, Centro (IT) (NUTS 2006)"/>
    <x v="16"/>
    <x v="0"/>
    <m/>
  </r>
  <r>
    <x v="1"/>
    <x v="8"/>
    <x v="15"/>
    <s v="Sud, Isole"/>
    <x v="16"/>
    <x v="0"/>
    <m/>
  </r>
  <r>
    <x v="1"/>
    <x v="8"/>
    <x v="16"/>
    <s v="Cyprus"/>
    <x v="16"/>
    <x v="0"/>
    <n v="8.3000000000000004E-2"/>
  </r>
  <r>
    <x v="1"/>
    <x v="8"/>
    <x v="17"/>
    <s v="Latvia"/>
    <x v="16"/>
    <x v="0"/>
    <m/>
  </r>
  <r>
    <x v="1"/>
    <x v="8"/>
    <x v="18"/>
    <s v="Lithuania"/>
    <x v="16"/>
    <x v="0"/>
    <m/>
  </r>
  <r>
    <x v="1"/>
    <x v="8"/>
    <x v="19"/>
    <s v="Luxembourg"/>
    <x v="16"/>
    <x v="0"/>
    <n v="3.7699999999999997E-2"/>
  </r>
  <r>
    <x v="1"/>
    <x v="8"/>
    <x v="20"/>
    <s v="Hungary"/>
    <x v="16"/>
    <x v="0"/>
    <n v="3.8100000000000002E-2"/>
  </r>
  <r>
    <x v="1"/>
    <x v="8"/>
    <x v="21"/>
    <s v="Malta"/>
    <x v="16"/>
    <x v="0"/>
    <m/>
  </r>
  <r>
    <x v="1"/>
    <x v="8"/>
    <x v="22"/>
    <s v="Netherlands"/>
    <x v="16"/>
    <x v="0"/>
    <m/>
  </r>
  <r>
    <x v="1"/>
    <x v="8"/>
    <x v="22"/>
    <s v="Noord-Holland"/>
    <x v="16"/>
    <x v="0"/>
    <m/>
  </r>
  <r>
    <x v="1"/>
    <x v="8"/>
    <x v="22"/>
    <s v="Rotterdam"/>
    <x v="16"/>
    <x v="0"/>
    <m/>
  </r>
  <r>
    <x v="1"/>
    <x v="8"/>
    <x v="22"/>
    <s v="Noord-Brabant"/>
    <x v="16"/>
    <x v="0"/>
    <m/>
  </r>
  <r>
    <x v="1"/>
    <x v="8"/>
    <x v="23"/>
    <s v="Austria"/>
    <x v="16"/>
    <x v="0"/>
    <m/>
  </r>
  <r>
    <x v="1"/>
    <x v="8"/>
    <x v="23"/>
    <s v="Wien, Oberösterreich, Tirol"/>
    <x v="16"/>
    <x v="0"/>
    <m/>
  </r>
  <r>
    <x v="1"/>
    <x v="8"/>
    <x v="24"/>
    <s v="Poland"/>
    <x v="16"/>
    <x v="0"/>
    <n v="4.1500000000000002E-2"/>
  </r>
  <r>
    <x v="1"/>
    <x v="8"/>
    <x v="25"/>
    <s v="Portugal"/>
    <x v="16"/>
    <x v="0"/>
    <m/>
  </r>
  <r>
    <x v="1"/>
    <x v="8"/>
    <x v="25"/>
    <s v="Lisboa"/>
    <x v="16"/>
    <x v="0"/>
    <n v="4.36E-2"/>
  </r>
  <r>
    <x v="1"/>
    <x v="8"/>
    <x v="26"/>
    <s v="Região Autónoma dos Açores (PT)"/>
    <x v="16"/>
    <x v="0"/>
    <m/>
  </r>
  <r>
    <x v="1"/>
    <x v="8"/>
    <x v="27"/>
    <s v="Romania"/>
    <x v="16"/>
    <x v="0"/>
    <m/>
  </r>
  <r>
    <x v="1"/>
    <x v="8"/>
    <x v="28"/>
    <s v="Slovenia"/>
    <x v="16"/>
    <x v="0"/>
    <n v="4.4600000000000001E-2"/>
  </r>
  <r>
    <x v="1"/>
    <x v="8"/>
    <x v="29"/>
    <s v="Slovakia"/>
    <x v="16"/>
    <x v="0"/>
    <m/>
  </r>
  <r>
    <x v="1"/>
    <x v="8"/>
    <x v="30"/>
    <s v="Finland"/>
    <x v="16"/>
    <x v="0"/>
    <n v="2.9700000000000001E-2"/>
  </r>
  <r>
    <x v="1"/>
    <x v="8"/>
    <x v="31"/>
    <s v="Sweden"/>
    <x v="16"/>
    <x v="0"/>
    <n v="2.3199999999999998E-2"/>
  </r>
  <r>
    <x v="1"/>
    <x v="8"/>
    <x v="32"/>
    <s v="United Kingdom"/>
    <x v="16"/>
    <x v="0"/>
    <n v="4.9299999999999997E-2"/>
  </r>
  <r>
    <x v="1"/>
    <x v="8"/>
    <x v="32"/>
    <s v="Leeds"/>
    <x v="16"/>
    <x v="0"/>
    <m/>
  </r>
  <r>
    <x v="1"/>
    <x v="8"/>
    <x v="32"/>
    <s v="Birmingham"/>
    <x v="16"/>
    <x v="0"/>
    <m/>
  </r>
  <r>
    <x v="1"/>
    <x v="8"/>
    <x v="32"/>
    <s v="London"/>
    <x v="16"/>
    <x v="0"/>
    <m/>
  </r>
  <r>
    <x v="1"/>
    <x v="8"/>
    <x v="32"/>
    <s v="Glasgow"/>
    <x v="16"/>
    <x v="0"/>
    <m/>
  </r>
  <r>
    <x v="1"/>
    <x v="8"/>
    <x v="33"/>
    <s v="Norway"/>
    <x v="16"/>
    <x v="0"/>
    <n v="2.1999999999999999E-2"/>
  </r>
  <r>
    <x v="1"/>
    <x v="8"/>
    <x v="34"/>
    <s v="Turkey"/>
    <x v="16"/>
    <x v="0"/>
    <m/>
  </r>
  <r>
    <x v="1"/>
    <x v="8"/>
    <x v="0"/>
    <s v="European Union (27 countries)"/>
    <x v="16"/>
    <x v="1"/>
    <m/>
  </r>
  <r>
    <x v="1"/>
    <x v="8"/>
    <x v="1"/>
    <s v="European Union (25 countries)"/>
    <x v="16"/>
    <x v="1"/>
    <m/>
  </r>
  <r>
    <x v="1"/>
    <x v="8"/>
    <x v="2"/>
    <s v="European Union (15 countries)"/>
    <x v="16"/>
    <x v="1"/>
    <m/>
  </r>
  <r>
    <x v="1"/>
    <x v="8"/>
    <x v="3"/>
    <s v="Euro area (EA11-2000, EA12-2006, EA13-2007, EA15-2008, EA16-2010, EA17)"/>
    <x v="16"/>
    <x v="1"/>
    <m/>
  </r>
  <r>
    <x v="1"/>
    <x v="8"/>
    <x v="4"/>
    <s v="Belgium"/>
    <x v="16"/>
    <x v="1"/>
    <n v="4.53E-2"/>
  </r>
  <r>
    <x v="1"/>
    <x v="8"/>
    <x v="5"/>
    <s v="Bulgaria"/>
    <x v="16"/>
    <x v="1"/>
    <m/>
  </r>
  <r>
    <x v="1"/>
    <x v="8"/>
    <x v="6"/>
    <s v="Czech Republic"/>
    <x v="16"/>
    <x v="1"/>
    <n v="3.1E-2"/>
  </r>
  <r>
    <x v="1"/>
    <x v="8"/>
    <x v="7"/>
    <s v="Denmark"/>
    <x v="16"/>
    <x v="1"/>
    <m/>
  </r>
  <r>
    <x v="1"/>
    <x v="8"/>
    <x v="7"/>
    <s v="København"/>
    <x v="16"/>
    <x v="1"/>
    <m/>
  </r>
  <r>
    <x v="1"/>
    <x v="8"/>
    <x v="8"/>
    <s v="Germany (until 1990 former territory of the FRG)"/>
    <x v="16"/>
    <x v="1"/>
    <m/>
  </r>
  <r>
    <x v="1"/>
    <x v="8"/>
    <x v="8"/>
    <s v="Stuttgart"/>
    <x v="16"/>
    <x v="1"/>
    <m/>
  </r>
  <r>
    <x v="1"/>
    <x v="8"/>
    <x v="8"/>
    <s v="München"/>
    <x v="16"/>
    <x v="1"/>
    <n v="5.1200000000000002E-2"/>
  </r>
  <r>
    <x v="1"/>
    <x v="8"/>
    <x v="8"/>
    <s v="Hamburg"/>
    <x v="16"/>
    <x v="1"/>
    <n v="5.6800000000000003E-2"/>
  </r>
  <r>
    <x v="1"/>
    <x v="8"/>
    <x v="8"/>
    <s v="Frankfurt am Main"/>
    <x v="16"/>
    <x v="1"/>
    <n v="4.9000000000000002E-2"/>
  </r>
  <r>
    <x v="1"/>
    <x v="8"/>
    <x v="8"/>
    <s v="Rostock"/>
    <x v="16"/>
    <x v="1"/>
    <n v="6.1600000000000002E-2"/>
  </r>
  <r>
    <x v="1"/>
    <x v="8"/>
    <x v="8"/>
    <s v="Hannover"/>
    <x v="16"/>
    <x v="1"/>
    <n v="4.82E-2"/>
  </r>
  <r>
    <x v="1"/>
    <x v="8"/>
    <x v="8"/>
    <s v="Düsseldorf"/>
    <x v="16"/>
    <x v="1"/>
    <n v="5.0599999999999999E-2"/>
  </r>
  <r>
    <x v="1"/>
    <x v="8"/>
    <x v="8"/>
    <s v="Leipzig"/>
    <x v="16"/>
    <x v="1"/>
    <n v="3.44E-2"/>
  </r>
  <r>
    <x v="1"/>
    <x v="8"/>
    <x v="8"/>
    <s v="Erfurt"/>
    <x v="16"/>
    <x v="1"/>
    <n v="7.0800000000000002E-2"/>
  </r>
  <r>
    <x v="1"/>
    <x v="8"/>
    <x v="8"/>
    <s v="Germany - South"/>
    <x v="16"/>
    <x v="1"/>
    <m/>
  </r>
  <r>
    <x v="1"/>
    <x v="8"/>
    <x v="8"/>
    <s v="Germany - West"/>
    <x v="16"/>
    <x v="1"/>
    <n v="5.1499999999999997E-2"/>
  </r>
  <r>
    <x v="1"/>
    <x v="8"/>
    <x v="9"/>
    <s v="Estonia"/>
    <x v="16"/>
    <x v="1"/>
    <m/>
  </r>
  <r>
    <x v="1"/>
    <x v="8"/>
    <x v="10"/>
    <s v="Ireland"/>
    <x v="16"/>
    <x v="1"/>
    <m/>
  </r>
  <r>
    <x v="1"/>
    <x v="8"/>
    <x v="10"/>
    <s v="Dublin"/>
    <x v="16"/>
    <x v="1"/>
    <n v="4.8500000000000001E-2"/>
  </r>
  <r>
    <x v="1"/>
    <x v="8"/>
    <x v="11"/>
    <s v="Greece"/>
    <x v="16"/>
    <x v="1"/>
    <m/>
  </r>
  <r>
    <x v="1"/>
    <x v="8"/>
    <x v="11"/>
    <s v="Athina"/>
    <x v="16"/>
    <x v="1"/>
    <n v="4.07E-2"/>
  </r>
  <r>
    <x v="1"/>
    <x v="8"/>
    <x v="12"/>
    <s v="Spain"/>
    <x v="16"/>
    <x v="1"/>
    <m/>
  </r>
  <r>
    <x v="1"/>
    <x v="8"/>
    <x v="12"/>
    <s v="Madrid"/>
    <x v="16"/>
    <x v="1"/>
    <n v="4.9099999999999998E-2"/>
  </r>
  <r>
    <x v="1"/>
    <x v="8"/>
    <x v="13"/>
    <s v="France"/>
    <x v="16"/>
    <x v="1"/>
    <m/>
  </r>
  <r>
    <x v="1"/>
    <x v="8"/>
    <x v="13"/>
    <s v="Paris"/>
    <x v="16"/>
    <x v="1"/>
    <m/>
  </r>
  <r>
    <x v="1"/>
    <x v="8"/>
    <x v="13"/>
    <s v="Lille"/>
    <x v="16"/>
    <x v="1"/>
    <m/>
  </r>
  <r>
    <x v="1"/>
    <x v="8"/>
    <x v="13"/>
    <s v="Strasbourg"/>
    <x v="16"/>
    <x v="1"/>
    <m/>
  </r>
  <r>
    <x v="1"/>
    <x v="8"/>
    <x v="13"/>
    <s v="Toulouse"/>
    <x v="16"/>
    <x v="1"/>
    <m/>
  </r>
  <r>
    <x v="1"/>
    <x v="8"/>
    <x v="13"/>
    <s v="Lyon"/>
    <x v="16"/>
    <x v="1"/>
    <m/>
  </r>
  <r>
    <x v="1"/>
    <x v="8"/>
    <x v="13"/>
    <s v="Marseille"/>
    <x v="16"/>
    <x v="1"/>
    <m/>
  </r>
  <r>
    <x v="1"/>
    <x v="8"/>
    <x v="14"/>
    <s v="Croatia"/>
    <x v="16"/>
    <x v="1"/>
    <m/>
  </r>
  <r>
    <x v="1"/>
    <x v="8"/>
    <x v="15"/>
    <s v="Italy"/>
    <x v="16"/>
    <x v="1"/>
    <n v="7.0800000000000002E-2"/>
  </r>
  <r>
    <x v="1"/>
    <x v="8"/>
    <x v="15"/>
    <s v="Nord-Ovest, Nord-Est, Centro (IT) (NUTS 2006)"/>
    <x v="16"/>
    <x v="1"/>
    <m/>
  </r>
  <r>
    <x v="1"/>
    <x v="8"/>
    <x v="15"/>
    <s v="Sud, Isole"/>
    <x v="16"/>
    <x v="1"/>
    <m/>
  </r>
  <r>
    <x v="1"/>
    <x v="8"/>
    <x v="16"/>
    <s v="Cyprus"/>
    <x v="16"/>
    <x v="1"/>
    <m/>
  </r>
  <r>
    <x v="1"/>
    <x v="8"/>
    <x v="17"/>
    <s v="Latvia"/>
    <x v="16"/>
    <x v="1"/>
    <m/>
  </r>
  <r>
    <x v="1"/>
    <x v="8"/>
    <x v="18"/>
    <s v="Lithuania"/>
    <x v="16"/>
    <x v="1"/>
    <m/>
  </r>
  <r>
    <x v="1"/>
    <x v="8"/>
    <x v="19"/>
    <s v="Luxembourg"/>
    <x v="16"/>
    <x v="1"/>
    <n v="3.7900000000000003E-2"/>
  </r>
  <r>
    <x v="1"/>
    <x v="8"/>
    <x v="20"/>
    <s v="Hungary"/>
    <x v="16"/>
    <x v="1"/>
    <n v="4.0599999999999997E-2"/>
  </r>
  <r>
    <x v="1"/>
    <x v="8"/>
    <x v="21"/>
    <s v="Malta"/>
    <x v="16"/>
    <x v="1"/>
    <m/>
  </r>
  <r>
    <x v="1"/>
    <x v="8"/>
    <x v="22"/>
    <s v="Netherlands"/>
    <x v="16"/>
    <x v="1"/>
    <m/>
  </r>
  <r>
    <x v="1"/>
    <x v="8"/>
    <x v="22"/>
    <s v="Noord-Holland"/>
    <x v="16"/>
    <x v="1"/>
    <m/>
  </r>
  <r>
    <x v="1"/>
    <x v="8"/>
    <x v="22"/>
    <s v="Rotterdam"/>
    <x v="16"/>
    <x v="1"/>
    <m/>
  </r>
  <r>
    <x v="1"/>
    <x v="8"/>
    <x v="22"/>
    <s v="Noord-Brabant"/>
    <x v="16"/>
    <x v="1"/>
    <m/>
  </r>
  <r>
    <x v="1"/>
    <x v="8"/>
    <x v="23"/>
    <s v="Austria"/>
    <x v="16"/>
    <x v="1"/>
    <m/>
  </r>
  <r>
    <x v="1"/>
    <x v="8"/>
    <x v="23"/>
    <s v="Wien, Oberösterreich, Tirol"/>
    <x v="16"/>
    <x v="1"/>
    <m/>
  </r>
  <r>
    <x v="1"/>
    <x v="8"/>
    <x v="24"/>
    <s v="Poland"/>
    <x v="16"/>
    <x v="1"/>
    <n v="4.9799999999999997E-2"/>
  </r>
  <r>
    <x v="1"/>
    <x v="8"/>
    <x v="25"/>
    <s v="Portugal"/>
    <x v="16"/>
    <x v="1"/>
    <m/>
  </r>
  <r>
    <x v="1"/>
    <x v="8"/>
    <x v="25"/>
    <s v="Lisboa"/>
    <x v="16"/>
    <x v="1"/>
    <n v="4.36E-2"/>
  </r>
  <r>
    <x v="1"/>
    <x v="8"/>
    <x v="26"/>
    <s v="Região Autónoma dos Açores (PT)"/>
    <x v="16"/>
    <x v="1"/>
    <m/>
  </r>
  <r>
    <x v="1"/>
    <x v="8"/>
    <x v="27"/>
    <s v="Romania"/>
    <x v="16"/>
    <x v="1"/>
    <m/>
  </r>
  <r>
    <x v="1"/>
    <x v="8"/>
    <x v="28"/>
    <s v="Slovenia"/>
    <x v="16"/>
    <x v="1"/>
    <n v="4.3700000000000003E-2"/>
  </r>
  <r>
    <x v="1"/>
    <x v="8"/>
    <x v="29"/>
    <s v="Slovakia"/>
    <x v="16"/>
    <x v="1"/>
    <m/>
  </r>
  <r>
    <x v="1"/>
    <x v="8"/>
    <x v="30"/>
    <s v="Finland"/>
    <x v="16"/>
    <x v="1"/>
    <n v="3.04E-2"/>
  </r>
  <r>
    <x v="1"/>
    <x v="8"/>
    <x v="31"/>
    <s v="Sweden"/>
    <x v="16"/>
    <x v="1"/>
    <n v="0.03"/>
  </r>
  <r>
    <x v="1"/>
    <x v="8"/>
    <x v="32"/>
    <s v="United Kingdom"/>
    <x v="16"/>
    <x v="1"/>
    <n v="5.2900000000000003E-2"/>
  </r>
  <r>
    <x v="1"/>
    <x v="8"/>
    <x v="32"/>
    <s v="Leeds"/>
    <x v="16"/>
    <x v="1"/>
    <m/>
  </r>
  <r>
    <x v="1"/>
    <x v="8"/>
    <x v="32"/>
    <s v="Birmingham"/>
    <x v="16"/>
    <x v="1"/>
    <m/>
  </r>
  <r>
    <x v="1"/>
    <x v="8"/>
    <x v="32"/>
    <s v="London"/>
    <x v="16"/>
    <x v="1"/>
    <m/>
  </r>
  <r>
    <x v="1"/>
    <x v="8"/>
    <x v="32"/>
    <s v="Glasgow"/>
    <x v="16"/>
    <x v="1"/>
    <m/>
  </r>
  <r>
    <x v="1"/>
    <x v="8"/>
    <x v="33"/>
    <s v="Norway"/>
    <x v="16"/>
    <x v="1"/>
    <n v="2.75E-2"/>
  </r>
  <r>
    <x v="1"/>
    <x v="8"/>
    <x v="34"/>
    <s v="Turkey"/>
    <x v="16"/>
    <x v="1"/>
    <m/>
  </r>
  <r>
    <x v="1"/>
    <x v="8"/>
    <x v="0"/>
    <s v="European Union (27 countries)"/>
    <x v="17"/>
    <x v="0"/>
    <m/>
  </r>
  <r>
    <x v="1"/>
    <x v="8"/>
    <x v="1"/>
    <s v="European Union (25 countries)"/>
    <x v="17"/>
    <x v="0"/>
    <m/>
  </r>
  <r>
    <x v="1"/>
    <x v="8"/>
    <x v="2"/>
    <s v="European Union (15 countries)"/>
    <x v="17"/>
    <x v="0"/>
    <m/>
  </r>
  <r>
    <x v="1"/>
    <x v="8"/>
    <x v="3"/>
    <s v="Euro area (EA11-2000, EA12-2006, EA13-2007, EA15-2008, EA16-2010, EA17)"/>
    <x v="17"/>
    <x v="0"/>
    <m/>
  </r>
  <r>
    <x v="1"/>
    <x v="8"/>
    <x v="4"/>
    <s v="Belgium"/>
    <x v="17"/>
    <x v="0"/>
    <n v="4.4999999999999998E-2"/>
  </r>
  <r>
    <x v="1"/>
    <x v="8"/>
    <x v="5"/>
    <s v="Bulgaria"/>
    <x v="17"/>
    <x v="0"/>
    <m/>
  </r>
  <r>
    <x v="1"/>
    <x v="8"/>
    <x v="6"/>
    <s v="Czech Republic"/>
    <x v="17"/>
    <x v="0"/>
    <n v="3.7400000000000003E-2"/>
  </r>
  <r>
    <x v="1"/>
    <x v="8"/>
    <x v="7"/>
    <s v="Denmark"/>
    <x v="17"/>
    <x v="0"/>
    <m/>
  </r>
  <r>
    <x v="1"/>
    <x v="8"/>
    <x v="7"/>
    <s v="København"/>
    <x v="17"/>
    <x v="0"/>
    <m/>
  </r>
  <r>
    <x v="1"/>
    <x v="8"/>
    <x v="8"/>
    <s v="Germany (until 1990 former territory of the FRG)"/>
    <x v="17"/>
    <x v="0"/>
    <m/>
  </r>
  <r>
    <x v="1"/>
    <x v="8"/>
    <x v="8"/>
    <s v="Stuttgart"/>
    <x v="17"/>
    <x v="0"/>
    <m/>
  </r>
  <r>
    <x v="1"/>
    <x v="8"/>
    <x v="8"/>
    <s v="München"/>
    <x v="17"/>
    <x v="0"/>
    <n v="5.0700000000000002E-2"/>
  </r>
  <r>
    <x v="1"/>
    <x v="8"/>
    <x v="8"/>
    <s v="Hamburg"/>
    <x v="17"/>
    <x v="0"/>
    <n v="5.2499999999999998E-2"/>
  </r>
  <r>
    <x v="1"/>
    <x v="8"/>
    <x v="8"/>
    <s v="Frankfurt am Main"/>
    <x v="17"/>
    <x v="0"/>
    <n v="4.65E-2"/>
  </r>
  <r>
    <x v="1"/>
    <x v="8"/>
    <x v="8"/>
    <s v="Rostock"/>
    <x v="17"/>
    <x v="0"/>
    <n v="6.4899999999999999E-2"/>
  </r>
  <r>
    <x v="1"/>
    <x v="8"/>
    <x v="8"/>
    <s v="Hannover"/>
    <x v="17"/>
    <x v="0"/>
    <n v="4.87E-2"/>
  </r>
  <r>
    <x v="1"/>
    <x v="8"/>
    <x v="8"/>
    <s v="Düsseldorf"/>
    <x v="17"/>
    <x v="0"/>
    <n v="5.11E-2"/>
  </r>
  <r>
    <x v="1"/>
    <x v="8"/>
    <x v="8"/>
    <s v="Leipzig"/>
    <x v="17"/>
    <x v="0"/>
    <n v="3.9899999999999998E-2"/>
  </r>
  <r>
    <x v="1"/>
    <x v="8"/>
    <x v="8"/>
    <s v="Erfurt"/>
    <x v="17"/>
    <x v="0"/>
    <n v="7.1400000000000005E-2"/>
  </r>
  <r>
    <x v="1"/>
    <x v="8"/>
    <x v="8"/>
    <s v="Germany - South"/>
    <x v="17"/>
    <x v="0"/>
    <n v="5.1499999999999997E-2"/>
  </r>
  <r>
    <x v="1"/>
    <x v="8"/>
    <x v="8"/>
    <s v="Germany - West"/>
    <x v="17"/>
    <x v="0"/>
    <n v="5.0799999999999998E-2"/>
  </r>
  <r>
    <x v="1"/>
    <x v="8"/>
    <x v="9"/>
    <s v="Estonia"/>
    <x v="17"/>
    <x v="0"/>
    <m/>
  </r>
  <r>
    <x v="1"/>
    <x v="8"/>
    <x v="10"/>
    <s v="Ireland"/>
    <x v="17"/>
    <x v="0"/>
    <n v="5.2699999999999997E-2"/>
  </r>
  <r>
    <x v="1"/>
    <x v="8"/>
    <x v="10"/>
    <s v="Dublin"/>
    <x v="17"/>
    <x v="0"/>
    <n v="5.74E-2"/>
  </r>
  <r>
    <x v="1"/>
    <x v="8"/>
    <x v="11"/>
    <s v="Greece"/>
    <x v="17"/>
    <x v="0"/>
    <m/>
  </r>
  <r>
    <x v="1"/>
    <x v="8"/>
    <x v="11"/>
    <s v="Athina"/>
    <x v="17"/>
    <x v="0"/>
    <n v="4.1000000000000002E-2"/>
  </r>
  <r>
    <x v="1"/>
    <x v="8"/>
    <x v="12"/>
    <s v="Spain"/>
    <x v="17"/>
    <x v="0"/>
    <m/>
  </r>
  <r>
    <x v="1"/>
    <x v="8"/>
    <x v="12"/>
    <s v="Madrid"/>
    <x v="17"/>
    <x v="0"/>
    <n v="4.7100000000000003E-2"/>
  </r>
  <r>
    <x v="1"/>
    <x v="8"/>
    <x v="13"/>
    <s v="France"/>
    <x v="17"/>
    <x v="0"/>
    <m/>
  </r>
  <r>
    <x v="1"/>
    <x v="8"/>
    <x v="13"/>
    <s v="Paris"/>
    <x v="17"/>
    <x v="0"/>
    <m/>
  </r>
  <r>
    <x v="1"/>
    <x v="8"/>
    <x v="13"/>
    <s v="Lille"/>
    <x v="17"/>
    <x v="0"/>
    <m/>
  </r>
  <r>
    <x v="1"/>
    <x v="8"/>
    <x v="13"/>
    <s v="Strasbourg"/>
    <x v="17"/>
    <x v="0"/>
    <m/>
  </r>
  <r>
    <x v="1"/>
    <x v="8"/>
    <x v="13"/>
    <s v="Toulouse"/>
    <x v="17"/>
    <x v="0"/>
    <m/>
  </r>
  <r>
    <x v="1"/>
    <x v="8"/>
    <x v="13"/>
    <s v="Lyon"/>
    <x v="17"/>
    <x v="0"/>
    <m/>
  </r>
  <r>
    <x v="1"/>
    <x v="8"/>
    <x v="13"/>
    <s v="Marseille"/>
    <x v="17"/>
    <x v="0"/>
    <m/>
  </r>
  <r>
    <x v="1"/>
    <x v="8"/>
    <x v="14"/>
    <s v="Croatia"/>
    <x v="17"/>
    <x v="0"/>
    <m/>
  </r>
  <r>
    <x v="1"/>
    <x v="8"/>
    <x v="15"/>
    <s v="Italy"/>
    <x v="17"/>
    <x v="0"/>
    <n v="7.22E-2"/>
  </r>
  <r>
    <x v="1"/>
    <x v="8"/>
    <x v="15"/>
    <s v="Nord-Ovest, Nord-Est, Centro (IT) (NUTS 2006)"/>
    <x v="17"/>
    <x v="0"/>
    <m/>
  </r>
  <r>
    <x v="1"/>
    <x v="8"/>
    <x v="15"/>
    <s v="Sud, Isole"/>
    <x v="17"/>
    <x v="0"/>
    <m/>
  </r>
  <r>
    <x v="1"/>
    <x v="8"/>
    <x v="16"/>
    <s v="Cyprus"/>
    <x v="17"/>
    <x v="0"/>
    <n v="6.8400000000000002E-2"/>
  </r>
  <r>
    <x v="1"/>
    <x v="8"/>
    <x v="17"/>
    <s v="Latvia"/>
    <x v="17"/>
    <x v="0"/>
    <m/>
  </r>
  <r>
    <x v="1"/>
    <x v="8"/>
    <x v="18"/>
    <s v="Lithuania"/>
    <x v="17"/>
    <x v="0"/>
    <m/>
  </r>
  <r>
    <x v="1"/>
    <x v="8"/>
    <x v="19"/>
    <s v="Luxembourg"/>
    <x v="17"/>
    <x v="0"/>
    <n v="3.8199999999999998E-2"/>
  </r>
  <r>
    <x v="1"/>
    <x v="8"/>
    <x v="20"/>
    <s v="Hungary"/>
    <x v="17"/>
    <x v="0"/>
    <n v="4.3400000000000001E-2"/>
  </r>
  <r>
    <x v="1"/>
    <x v="8"/>
    <x v="21"/>
    <s v="Malta"/>
    <x v="17"/>
    <x v="0"/>
    <m/>
  </r>
  <r>
    <x v="1"/>
    <x v="8"/>
    <x v="22"/>
    <s v="Netherlands"/>
    <x v="17"/>
    <x v="0"/>
    <m/>
  </r>
  <r>
    <x v="1"/>
    <x v="8"/>
    <x v="22"/>
    <s v="Noord-Holland"/>
    <x v="17"/>
    <x v="0"/>
    <m/>
  </r>
  <r>
    <x v="1"/>
    <x v="8"/>
    <x v="22"/>
    <s v="Rotterdam"/>
    <x v="17"/>
    <x v="0"/>
    <m/>
  </r>
  <r>
    <x v="1"/>
    <x v="8"/>
    <x v="22"/>
    <s v="Noord-Brabant"/>
    <x v="17"/>
    <x v="0"/>
    <m/>
  </r>
  <r>
    <x v="1"/>
    <x v="8"/>
    <x v="23"/>
    <s v="Austria"/>
    <x v="17"/>
    <x v="0"/>
    <m/>
  </r>
  <r>
    <x v="1"/>
    <x v="8"/>
    <x v="23"/>
    <s v="Wien, Oberösterreich, Tirol"/>
    <x v="17"/>
    <x v="0"/>
    <m/>
  </r>
  <r>
    <x v="1"/>
    <x v="8"/>
    <x v="24"/>
    <s v="Poland"/>
    <x v="17"/>
    <x v="0"/>
    <n v="4.9700000000000001E-2"/>
  </r>
  <r>
    <x v="1"/>
    <x v="8"/>
    <x v="25"/>
    <s v="Portugal"/>
    <x v="17"/>
    <x v="0"/>
    <m/>
  </r>
  <r>
    <x v="1"/>
    <x v="8"/>
    <x v="25"/>
    <s v="Lisboa"/>
    <x v="17"/>
    <x v="0"/>
    <n v="4.6600000000000003E-2"/>
  </r>
  <r>
    <x v="1"/>
    <x v="8"/>
    <x v="26"/>
    <s v="Região Autónoma dos Açores (PT)"/>
    <x v="17"/>
    <x v="0"/>
    <m/>
  </r>
  <r>
    <x v="1"/>
    <x v="8"/>
    <x v="27"/>
    <s v="Romania"/>
    <x v="17"/>
    <x v="0"/>
    <m/>
  </r>
  <r>
    <x v="1"/>
    <x v="8"/>
    <x v="28"/>
    <s v="Slovenia"/>
    <x v="17"/>
    <x v="0"/>
    <m/>
  </r>
  <r>
    <x v="1"/>
    <x v="8"/>
    <x v="29"/>
    <s v="Slovakia"/>
    <x v="17"/>
    <x v="0"/>
    <m/>
  </r>
  <r>
    <x v="1"/>
    <x v="8"/>
    <x v="30"/>
    <s v="Finland"/>
    <x v="17"/>
    <x v="0"/>
    <n v="3.2800000000000003E-2"/>
  </r>
  <r>
    <x v="1"/>
    <x v="8"/>
    <x v="31"/>
    <s v="Sweden"/>
    <x v="17"/>
    <x v="0"/>
    <n v="2.5499999999999998E-2"/>
  </r>
  <r>
    <x v="1"/>
    <x v="8"/>
    <x v="32"/>
    <s v="United Kingdom"/>
    <x v="17"/>
    <x v="0"/>
    <n v="4.5400000000000003E-2"/>
  </r>
  <r>
    <x v="1"/>
    <x v="8"/>
    <x v="32"/>
    <s v="Leeds"/>
    <x v="17"/>
    <x v="0"/>
    <m/>
  </r>
  <r>
    <x v="1"/>
    <x v="8"/>
    <x v="32"/>
    <s v="Birmingham"/>
    <x v="17"/>
    <x v="0"/>
    <m/>
  </r>
  <r>
    <x v="1"/>
    <x v="8"/>
    <x v="32"/>
    <s v="London"/>
    <x v="17"/>
    <x v="0"/>
    <m/>
  </r>
  <r>
    <x v="1"/>
    <x v="8"/>
    <x v="32"/>
    <s v="Glasgow"/>
    <x v="17"/>
    <x v="0"/>
    <m/>
  </r>
  <r>
    <x v="1"/>
    <x v="8"/>
    <x v="33"/>
    <s v="Norway"/>
    <x v="17"/>
    <x v="0"/>
    <n v="2.8400000000000002E-2"/>
  </r>
  <r>
    <x v="1"/>
    <x v="8"/>
    <x v="34"/>
    <s v="Turkey"/>
    <x v="17"/>
    <x v="0"/>
    <m/>
  </r>
  <r>
    <x v="1"/>
    <x v="8"/>
    <x v="0"/>
    <s v="European Union (27 countries)"/>
    <x v="17"/>
    <x v="1"/>
    <m/>
  </r>
  <r>
    <x v="1"/>
    <x v="8"/>
    <x v="1"/>
    <s v="European Union (25 countries)"/>
    <x v="17"/>
    <x v="1"/>
    <m/>
  </r>
  <r>
    <x v="1"/>
    <x v="8"/>
    <x v="2"/>
    <s v="European Union (15 countries)"/>
    <x v="17"/>
    <x v="1"/>
    <m/>
  </r>
  <r>
    <x v="1"/>
    <x v="8"/>
    <x v="3"/>
    <s v="Euro area (EA11-2000, EA12-2006, EA13-2007, EA15-2008, EA16-2010, EA17)"/>
    <x v="17"/>
    <x v="1"/>
    <m/>
  </r>
  <r>
    <x v="1"/>
    <x v="8"/>
    <x v="4"/>
    <s v="Belgium"/>
    <x v="17"/>
    <x v="1"/>
    <n v="4.4600000000000001E-2"/>
  </r>
  <r>
    <x v="1"/>
    <x v="8"/>
    <x v="5"/>
    <s v="Bulgaria"/>
    <x v="17"/>
    <x v="1"/>
    <m/>
  </r>
  <r>
    <x v="1"/>
    <x v="8"/>
    <x v="6"/>
    <s v="Czech Republic"/>
    <x v="17"/>
    <x v="1"/>
    <n v="3.7699999999999997E-2"/>
  </r>
  <r>
    <x v="1"/>
    <x v="8"/>
    <x v="7"/>
    <s v="Denmark"/>
    <x v="17"/>
    <x v="1"/>
    <m/>
  </r>
  <r>
    <x v="1"/>
    <x v="8"/>
    <x v="7"/>
    <s v="København"/>
    <x v="17"/>
    <x v="1"/>
    <m/>
  </r>
  <r>
    <x v="1"/>
    <x v="8"/>
    <x v="8"/>
    <s v="Germany (until 1990 former territory of the FRG)"/>
    <x v="17"/>
    <x v="1"/>
    <m/>
  </r>
  <r>
    <x v="1"/>
    <x v="8"/>
    <x v="8"/>
    <s v="Stuttgart"/>
    <x v="17"/>
    <x v="1"/>
    <m/>
  </r>
  <r>
    <x v="1"/>
    <x v="8"/>
    <x v="8"/>
    <s v="München"/>
    <x v="17"/>
    <x v="1"/>
    <n v="5.0700000000000002E-2"/>
  </r>
  <r>
    <x v="1"/>
    <x v="8"/>
    <x v="8"/>
    <s v="Hamburg"/>
    <x v="17"/>
    <x v="1"/>
    <n v="5.28E-2"/>
  </r>
  <r>
    <x v="1"/>
    <x v="8"/>
    <x v="8"/>
    <s v="Frankfurt am Main"/>
    <x v="17"/>
    <x v="1"/>
    <n v="4.65E-2"/>
  </r>
  <r>
    <x v="1"/>
    <x v="8"/>
    <x v="8"/>
    <s v="Rostock"/>
    <x v="17"/>
    <x v="1"/>
    <n v="6.4899999999999999E-2"/>
  </r>
  <r>
    <x v="1"/>
    <x v="8"/>
    <x v="8"/>
    <s v="Hannover"/>
    <x v="17"/>
    <x v="1"/>
    <n v="4.87E-2"/>
  </r>
  <r>
    <x v="1"/>
    <x v="8"/>
    <x v="8"/>
    <s v="Düsseldorf"/>
    <x v="17"/>
    <x v="1"/>
    <n v="4.9299999999999997E-2"/>
  </r>
  <r>
    <x v="1"/>
    <x v="8"/>
    <x v="8"/>
    <s v="Leipzig"/>
    <x v="17"/>
    <x v="1"/>
    <n v="3.8199999999999998E-2"/>
  </r>
  <r>
    <x v="1"/>
    <x v="8"/>
    <x v="8"/>
    <s v="Erfurt"/>
    <x v="17"/>
    <x v="1"/>
    <n v="7.0300000000000001E-2"/>
  </r>
  <r>
    <x v="1"/>
    <x v="8"/>
    <x v="8"/>
    <s v="Germany - South"/>
    <x v="17"/>
    <x v="1"/>
    <n v="5.1499999999999997E-2"/>
  </r>
  <r>
    <x v="1"/>
    <x v="8"/>
    <x v="8"/>
    <s v="Germany - West"/>
    <x v="17"/>
    <x v="1"/>
    <n v="4.9799999999999997E-2"/>
  </r>
  <r>
    <x v="1"/>
    <x v="8"/>
    <x v="9"/>
    <s v="Estonia"/>
    <x v="17"/>
    <x v="1"/>
    <m/>
  </r>
  <r>
    <x v="1"/>
    <x v="8"/>
    <x v="10"/>
    <s v="Ireland"/>
    <x v="17"/>
    <x v="1"/>
    <m/>
  </r>
  <r>
    <x v="1"/>
    <x v="8"/>
    <x v="10"/>
    <s v="Dublin"/>
    <x v="17"/>
    <x v="1"/>
    <n v="5.74E-2"/>
  </r>
  <r>
    <x v="1"/>
    <x v="8"/>
    <x v="11"/>
    <s v="Greece"/>
    <x v="17"/>
    <x v="1"/>
    <m/>
  </r>
  <r>
    <x v="1"/>
    <x v="8"/>
    <x v="11"/>
    <s v="Athina"/>
    <x v="17"/>
    <x v="1"/>
    <n v="4.1000000000000002E-2"/>
  </r>
  <r>
    <x v="1"/>
    <x v="8"/>
    <x v="12"/>
    <s v="Spain"/>
    <x v="17"/>
    <x v="1"/>
    <m/>
  </r>
  <r>
    <x v="1"/>
    <x v="8"/>
    <x v="12"/>
    <s v="Madrid"/>
    <x v="17"/>
    <x v="1"/>
    <n v="4.7100000000000003E-2"/>
  </r>
  <r>
    <x v="1"/>
    <x v="8"/>
    <x v="13"/>
    <s v="France"/>
    <x v="17"/>
    <x v="1"/>
    <m/>
  </r>
  <r>
    <x v="1"/>
    <x v="8"/>
    <x v="13"/>
    <s v="Paris"/>
    <x v="17"/>
    <x v="1"/>
    <m/>
  </r>
  <r>
    <x v="1"/>
    <x v="8"/>
    <x v="13"/>
    <s v="Lille"/>
    <x v="17"/>
    <x v="1"/>
    <m/>
  </r>
  <r>
    <x v="1"/>
    <x v="8"/>
    <x v="13"/>
    <s v="Strasbourg"/>
    <x v="17"/>
    <x v="1"/>
    <m/>
  </r>
  <r>
    <x v="1"/>
    <x v="8"/>
    <x v="13"/>
    <s v="Toulouse"/>
    <x v="17"/>
    <x v="1"/>
    <m/>
  </r>
  <r>
    <x v="1"/>
    <x v="8"/>
    <x v="13"/>
    <s v="Lyon"/>
    <x v="17"/>
    <x v="1"/>
    <m/>
  </r>
  <r>
    <x v="1"/>
    <x v="8"/>
    <x v="13"/>
    <s v="Marseille"/>
    <x v="17"/>
    <x v="1"/>
    <m/>
  </r>
  <r>
    <x v="1"/>
    <x v="8"/>
    <x v="14"/>
    <s v="Croatia"/>
    <x v="17"/>
    <x v="1"/>
    <m/>
  </r>
  <r>
    <x v="1"/>
    <x v="8"/>
    <x v="15"/>
    <s v="Italy"/>
    <x v="17"/>
    <x v="1"/>
    <n v="7.6399999999999996E-2"/>
  </r>
  <r>
    <x v="1"/>
    <x v="8"/>
    <x v="15"/>
    <s v="Nord-Ovest, Nord-Est, Centro (IT) (NUTS 2006)"/>
    <x v="17"/>
    <x v="1"/>
    <m/>
  </r>
  <r>
    <x v="1"/>
    <x v="8"/>
    <x v="15"/>
    <s v="Sud, Isole"/>
    <x v="17"/>
    <x v="1"/>
    <m/>
  </r>
  <r>
    <x v="1"/>
    <x v="8"/>
    <x v="16"/>
    <s v="Cyprus"/>
    <x v="17"/>
    <x v="1"/>
    <n v="7.1599999999999997E-2"/>
  </r>
  <r>
    <x v="1"/>
    <x v="8"/>
    <x v="17"/>
    <s v="Latvia"/>
    <x v="17"/>
    <x v="1"/>
    <m/>
  </r>
  <r>
    <x v="1"/>
    <x v="8"/>
    <x v="18"/>
    <s v="Lithuania"/>
    <x v="17"/>
    <x v="1"/>
    <m/>
  </r>
  <r>
    <x v="1"/>
    <x v="8"/>
    <x v="19"/>
    <s v="Luxembourg"/>
    <x v="17"/>
    <x v="1"/>
    <n v="3.8100000000000002E-2"/>
  </r>
  <r>
    <x v="1"/>
    <x v="8"/>
    <x v="20"/>
    <s v="Hungary"/>
    <x v="17"/>
    <x v="1"/>
    <n v="4.2900000000000001E-2"/>
  </r>
  <r>
    <x v="1"/>
    <x v="8"/>
    <x v="21"/>
    <s v="Malta"/>
    <x v="17"/>
    <x v="1"/>
    <n v="5.8299999999999998E-2"/>
  </r>
  <r>
    <x v="1"/>
    <x v="8"/>
    <x v="22"/>
    <s v="Netherlands"/>
    <x v="17"/>
    <x v="1"/>
    <m/>
  </r>
  <r>
    <x v="1"/>
    <x v="8"/>
    <x v="22"/>
    <s v="Noord-Holland"/>
    <x v="17"/>
    <x v="1"/>
    <m/>
  </r>
  <r>
    <x v="1"/>
    <x v="8"/>
    <x v="22"/>
    <s v="Rotterdam"/>
    <x v="17"/>
    <x v="1"/>
    <m/>
  </r>
  <r>
    <x v="1"/>
    <x v="8"/>
    <x v="22"/>
    <s v="Noord-Brabant"/>
    <x v="17"/>
    <x v="1"/>
    <m/>
  </r>
  <r>
    <x v="1"/>
    <x v="8"/>
    <x v="23"/>
    <s v="Austria"/>
    <x v="17"/>
    <x v="1"/>
    <m/>
  </r>
  <r>
    <x v="1"/>
    <x v="8"/>
    <x v="23"/>
    <s v="Wien, Oberösterreich, Tirol"/>
    <x v="17"/>
    <x v="1"/>
    <m/>
  </r>
  <r>
    <x v="1"/>
    <x v="8"/>
    <x v="24"/>
    <s v="Poland"/>
    <x v="17"/>
    <x v="1"/>
    <n v="4.7E-2"/>
  </r>
  <r>
    <x v="1"/>
    <x v="8"/>
    <x v="25"/>
    <s v="Portugal"/>
    <x v="17"/>
    <x v="1"/>
    <m/>
  </r>
  <r>
    <x v="1"/>
    <x v="8"/>
    <x v="25"/>
    <s v="Lisboa"/>
    <x v="17"/>
    <x v="1"/>
    <n v="4.6600000000000003E-2"/>
  </r>
  <r>
    <x v="1"/>
    <x v="8"/>
    <x v="26"/>
    <s v="Região Autónoma dos Açores (PT)"/>
    <x v="17"/>
    <x v="1"/>
    <m/>
  </r>
  <r>
    <x v="1"/>
    <x v="8"/>
    <x v="27"/>
    <s v="Romania"/>
    <x v="17"/>
    <x v="1"/>
    <m/>
  </r>
  <r>
    <x v="1"/>
    <x v="8"/>
    <x v="28"/>
    <s v="Slovenia"/>
    <x v="17"/>
    <x v="1"/>
    <m/>
  </r>
  <r>
    <x v="1"/>
    <x v="8"/>
    <x v="29"/>
    <s v="Slovakia"/>
    <x v="17"/>
    <x v="1"/>
    <m/>
  </r>
  <r>
    <x v="1"/>
    <x v="8"/>
    <x v="30"/>
    <s v="Finland"/>
    <x v="17"/>
    <x v="1"/>
    <n v="3.2899999999999999E-2"/>
  </r>
  <r>
    <x v="1"/>
    <x v="8"/>
    <x v="31"/>
    <s v="Sweden"/>
    <x v="17"/>
    <x v="1"/>
    <n v="2.4899999999999999E-2"/>
  </r>
  <r>
    <x v="1"/>
    <x v="8"/>
    <x v="32"/>
    <s v="United Kingdom"/>
    <x v="17"/>
    <x v="1"/>
    <n v="4.5199999999999997E-2"/>
  </r>
  <r>
    <x v="1"/>
    <x v="8"/>
    <x v="32"/>
    <s v="Leeds"/>
    <x v="17"/>
    <x v="1"/>
    <m/>
  </r>
  <r>
    <x v="1"/>
    <x v="8"/>
    <x v="32"/>
    <s v="Birmingham"/>
    <x v="17"/>
    <x v="1"/>
    <m/>
  </r>
  <r>
    <x v="1"/>
    <x v="8"/>
    <x v="32"/>
    <s v="London"/>
    <x v="17"/>
    <x v="1"/>
    <m/>
  </r>
  <r>
    <x v="1"/>
    <x v="8"/>
    <x v="32"/>
    <s v="Glasgow"/>
    <x v="17"/>
    <x v="1"/>
    <m/>
  </r>
  <r>
    <x v="1"/>
    <x v="8"/>
    <x v="33"/>
    <s v="Norway"/>
    <x v="17"/>
    <x v="1"/>
    <n v="2.9000000000000001E-2"/>
  </r>
  <r>
    <x v="1"/>
    <x v="8"/>
    <x v="34"/>
    <s v="Turkey"/>
    <x v="17"/>
    <x v="1"/>
    <m/>
  </r>
  <r>
    <x v="1"/>
    <x v="8"/>
    <x v="0"/>
    <s v="European Union (27 countries)"/>
    <x v="18"/>
    <x v="0"/>
    <m/>
  </r>
  <r>
    <x v="1"/>
    <x v="8"/>
    <x v="1"/>
    <s v="European Union (25 countries)"/>
    <x v="18"/>
    <x v="0"/>
    <m/>
  </r>
  <r>
    <x v="1"/>
    <x v="8"/>
    <x v="2"/>
    <s v="European Union (15 countries)"/>
    <x v="18"/>
    <x v="0"/>
    <m/>
  </r>
  <r>
    <x v="1"/>
    <x v="8"/>
    <x v="3"/>
    <s v="Euro area (EA11-2000, EA12-2006, EA13-2007, EA15-2008, EA16-2010, EA17)"/>
    <x v="18"/>
    <x v="0"/>
    <m/>
  </r>
  <r>
    <x v="1"/>
    <x v="8"/>
    <x v="4"/>
    <s v="Belgium"/>
    <x v="18"/>
    <x v="0"/>
    <n v="4.5100000000000001E-2"/>
  </r>
  <r>
    <x v="1"/>
    <x v="8"/>
    <x v="5"/>
    <s v="Bulgaria"/>
    <x v="18"/>
    <x v="0"/>
    <m/>
  </r>
  <r>
    <x v="1"/>
    <x v="8"/>
    <x v="6"/>
    <s v="Czech Republic"/>
    <x v="18"/>
    <x v="0"/>
    <n v="3.5900000000000001E-2"/>
  </r>
  <r>
    <x v="1"/>
    <x v="8"/>
    <x v="7"/>
    <s v="Denmark"/>
    <x v="18"/>
    <x v="0"/>
    <m/>
  </r>
  <r>
    <x v="1"/>
    <x v="8"/>
    <x v="7"/>
    <s v="København"/>
    <x v="18"/>
    <x v="0"/>
    <m/>
  </r>
  <r>
    <x v="1"/>
    <x v="8"/>
    <x v="8"/>
    <s v="Germany (until 1990 former territory of the FRG)"/>
    <x v="18"/>
    <x v="0"/>
    <m/>
  </r>
  <r>
    <x v="1"/>
    <x v="8"/>
    <x v="8"/>
    <s v="Stuttgart"/>
    <x v="18"/>
    <x v="0"/>
    <m/>
  </r>
  <r>
    <x v="1"/>
    <x v="8"/>
    <x v="8"/>
    <s v="München"/>
    <x v="18"/>
    <x v="0"/>
    <n v="5.9400000000000001E-2"/>
  </r>
  <r>
    <x v="1"/>
    <x v="8"/>
    <x v="8"/>
    <s v="Hamburg"/>
    <x v="18"/>
    <x v="0"/>
    <n v="5.1799999999999999E-2"/>
  </r>
  <r>
    <x v="1"/>
    <x v="8"/>
    <x v="8"/>
    <s v="Frankfurt am Main"/>
    <x v="18"/>
    <x v="0"/>
    <n v="5.96E-2"/>
  </r>
  <r>
    <x v="1"/>
    <x v="8"/>
    <x v="8"/>
    <s v="Rostock"/>
    <x v="18"/>
    <x v="0"/>
    <m/>
  </r>
  <r>
    <x v="1"/>
    <x v="8"/>
    <x v="8"/>
    <s v="Hannover"/>
    <x v="18"/>
    <x v="0"/>
    <n v="5.74E-2"/>
  </r>
  <r>
    <x v="1"/>
    <x v="8"/>
    <x v="8"/>
    <s v="Düsseldorf"/>
    <x v="18"/>
    <x v="0"/>
    <n v="6.5299999999999997E-2"/>
  </r>
  <r>
    <x v="1"/>
    <x v="8"/>
    <x v="8"/>
    <s v="Leipzig"/>
    <x v="18"/>
    <x v="0"/>
    <n v="8.4500000000000006E-2"/>
  </r>
  <r>
    <x v="1"/>
    <x v="8"/>
    <x v="8"/>
    <s v="Erfurt"/>
    <x v="18"/>
    <x v="0"/>
    <n v="7.9699999999999993E-2"/>
  </r>
  <r>
    <x v="1"/>
    <x v="8"/>
    <x v="8"/>
    <s v="Germany - South"/>
    <x v="18"/>
    <x v="0"/>
    <n v="6.6100000000000006E-2"/>
  </r>
  <r>
    <x v="1"/>
    <x v="8"/>
    <x v="8"/>
    <s v="Germany - West"/>
    <x v="18"/>
    <x v="0"/>
    <n v="6.0100000000000001E-2"/>
  </r>
  <r>
    <x v="1"/>
    <x v="8"/>
    <x v="9"/>
    <s v="Estonia"/>
    <x v="18"/>
    <x v="0"/>
    <n v="2.86E-2"/>
  </r>
  <r>
    <x v="1"/>
    <x v="8"/>
    <x v="10"/>
    <s v="Ireland"/>
    <x v="18"/>
    <x v="0"/>
    <m/>
  </r>
  <r>
    <x v="1"/>
    <x v="8"/>
    <x v="10"/>
    <s v="Dublin"/>
    <x v="18"/>
    <x v="0"/>
    <n v="5.7099999999999998E-2"/>
  </r>
  <r>
    <x v="1"/>
    <x v="8"/>
    <x v="11"/>
    <s v="Greece"/>
    <x v="18"/>
    <x v="0"/>
    <m/>
  </r>
  <r>
    <x v="1"/>
    <x v="8"/>
    <x v="11"/>
    <s v="Athina"/>
    <x v="18"/>
    <x v="0"/>
    <n v="4.2299999999999997E-2"/>
  </r>
  <r>
    <x v="1"/>
    <x v="8"/>
    <x v="12"/>
    <s v="Spain"/>
    <x v="18"/>
    <x v="0"/>
    <m/>
  </r>
  <r>
    <x v="1"/>
    <x v="8"/>
    <x v="12"/>
    <s v="Madrid"/>
    <x v="18"/>
    <x v="0"/>
    <n v="4.8099999999999997E-2"/>
  </r>
  <r>
    <x v="1"/>
    <x v="8"/>
    <x v="13"/>
    <s v="France"/>
    <x v="18"/>
    <x v="0"/>
    <m/>
  </r>
  <r>
    <x v="1"/>
    <x v="8"/>
    <x v="13"/>
    <s v="Paris"/>
    <x v="18"/>
    <x v="0"/>
    <m/>
  </r>
  <r>
    <x v="1"/>
    <x v="8"/>
    <x v="13"/>
    <s v="Lille"/>
    <x v="18"/>
    <x v="0"/>
    <m/>
  </r>
  <r>
    <x v="1"/>
    <x v="8"/>
    <x v="13"/>
    <s v="Strasbourg"/>
    <x v="18"/>
    <x v="0"/>
    <m/>
  </r>
  <r>
    <x v="1"/>
    <x v="8"/>
    <x v="13"/>
    <s v="Toulouse"/>
    <x v="18"/>
    <x v="0"/>
    <m/>
  </r>
  <r>
    <x v="1"/>
    <x v="8"/>
    <x v="13"/>
    <s v="Lyon"/>
    <x v="18"/>
    <x v="0"/>
    <m/>
  </r>
  <r>
    <x v="1"/>
    <x v="8"/>
    <x v="13"/>
    <s v="Marseille"/>
    <x v="18"/>
    <x v="0"/>
    <m/>
  </r>
  <r>
    <x v="1"/>
    <x v="8"/>
    <x v="14"/>
    <s v="Croatia"/>
    <x v="18"/>
    <x v="0"/>
    <m/>
  </r>
  <r>
    <x v="1"/>
    <x v="8"/>
    <x v="15"/>
    <s v="Italy"/>
    <x v="18"/>
    <x v="0"/>
    <n v="7.8700000000000006E-2"/>
  </r>
  <r>
    <x v="1"/>
    <x v="8"/>
    <x v="15"/>
    <s v="Nord-Ovest, Nord-Est, Centro (IT) (NUTS 2006)"/>
    <x v="18"/>
    <x v="0"/>
    <m/>
  </r>
  <r>
    <x v="1"/>
    <x v="8"/>
    <x v="15"/>
    <s v="Sud, Isole"/>
    <x v="18"/>
    <x v="0"/>
    <m/>
  </r>
  <r>
    <x v="1"/>
    <x v="8"/>
    <x v="16"/>
    <s v="Cyprus"/>
    <x v="18"/>
    <x v="0"/>
    <n v="7.5200000000000003E-2"/>
  </r>
  <r>
    <x v="1"/>
    <x v="8"/>
    <x v="17"/>
    <s v="Latvia"/>
    <x v="18"/>
    <x v="0"/>
    <m/>
  </r>
  <r>
    <x v="1"/>
    <x v="8"/>
    <x v="18"/>
    <s v="Lithuania"/>
    <x v="18"/>
    <x v="0"/>
    <m/>
  </r>
  <r>
    <x v="1"/>
    <x v="8"/>
    <x v="19"/>
    <s v="Luxembourg"/>
    <x v="18"/>
    <x v="0"/>
    <n v="4.0099999999999997E-2"/>
  </r>
  <r>
    <x v="1"/>
    <x v="8"/>
    <x v="20"/>
    <s v="Hungary"/>
    <x v="18"/>
    <x v="0"/>
    <n v="4.41E-2"/>
  </r>
  <r>
    <x v="1"/>
    <x v="8"/>
    <x v="21"/>
    <s v="Malta"/>
    <x v="18"/>
    <x v="0"/>
    <n v="5.5100000000000003E-2"/>
  </r>
  <r>
    <x v="1"/>
    <x v="8"/>
    <x v="22"/>
    <s v="Netherlands"/>
    <x v="18"/>
    <x v="0"/>
    <m/>
  </r>
  <r>
    <x v="1"/>
    <x v="8"/>
    <x v="22"/>
    <s v="Noord-Holland"/>
    <x v="18"/>
    <x v="0"/>
    <m/>
  </r>
  <r>
    <x v="1"/>
    <x v="8"/>
    <x v="22"/>
    <s v="Rotterdam"/>
    <x v="18"/>
    <x v="0"/>
    <m/>
  </r>
  <r>
    <x v="1"/>
    <x v="8"/>
    <x v="22"/>
    <s v="Noord-Brabant"/>
    <x v="18"/>
    <x v="0"/>
    <m/>
  </r>
  <r>
    <x v="1"/>
    <x v="8"/>
    <x v="23"/>
    <s v="Austria"/>
    <x v="18"/>
    <x v="0"/>
    <m/>
  </r>
  <r>
    <x v="1"/>
    <x v="8"/>
    <x v="23"/>
    <s v="Wien, Oberösterreich, Tirol"/>
    <x v="18"/>
    <x v="0"/>
    <m/>
  </r>
  <r>
    <x v="1"/>
    <x v="8"/>
    <x v="24"/>
    <s v="Poland"/>
    <x v="18"/>
    <x v="0"/>
    <n v="4.8099999999999997E-2"/>
  </r>
  <r>
    <x v="1"/>
    <x v="8"/>
    <x v="25"/>
    <s v="Portugal"/>
    <x v="18"/>
    <x v="0"/>
    <m/>
  </r>
  <r>
    <x v="1"/>
    <x v="8"/>
    <x v="25"/>
    <s v="Lisboa"/>
    <x v="18"/>
    <x v="0"/>
    <n v="4.7899999999999998E-2"/>
  </r>
  <r>
    <x v="1"/>
    <x v="8"/>
    <x v="26"/>
    <s v="Região Autónoma dos Açores (PT)"/>
    <x v="18"/>
    <x v="0"/>
    <m/>
  </r>
  <r>
    <x v="1"/>
    <x v="8"/>
    <x v="27"/>
    <s v="Romania"/>
    <x v="18"/>
    <x v="0"/>
    <n v="3.7100000000000001E-2"/>
  </r>
  <r>
    <x v="1"/>
    <x v="8"/>
    <x v="28"/>
    <s v="Slovenia"/>
    <x v="18"/>
    <x v="0"/>
    <m/>
  </r>
  <r>
    <x v="1"/>
    <x v="8"/>
    <x v="29"/>
    <s v="Slovakia"/>
    <x v="18"/>
    <x v="0"/>
    <m/>
  </r>
  <r>
    <x v="1"/>
    <x v="8"/>
    <x v="30"/>
    <s v="Finland"/>
    <x v="18"/>
    <x v="0"/>
    <n v="4.7300000000000002E-2"/>
  </r>
  <r>
    <x v="1"/>
    <x v="8"/>
    <x v="31"/>
    <s v="Sweden"/>
    <x v="18"/>
    <x v="0"/>
    <n v="6.13E-2"/>
  </r>
  <r>
    <x v="1"/>
    <x v="8"/>
    <x v="32"/>
    <s v="United Kingdom"/>
    <x v="18"/>
    <x v="0"/>
    <m/>
  </r>
  <r>
    <x v="1"/>
    <x v="8"/>
    <x v="32"/>
    <s v="Leeds"/>
    <x v="18"/>
    <x v="0"/>
    <m/>
  </r>
  <r>
    <x v="1"/>
    <x v="8"/>
    <x v="32"/>
    <s v="Birmingham"/>
    <x v="18"/>
    <x v="0"/>
    <m/>
  </r>
  <r>
    <x v="1"/>
    <x v="8"/>
    <x v="32"/>
    <s v="London"/>
    <x v="18"/>
    <x v="0"/>
    <m/>
  </r>
  <r>
    <x v="1"/>
    <x v="8"/>
    <x v="32"/>
    <s v="Glasgow"/>
    <x v="18"/>
    <x v="0"/>
    <m/>
  </r>
  <r>
    <x v="1"/>
    <x v="8"/>
    <x v="33"/>
    <s v="Norway"/>
    <x v="18"/>
    <x v="0"/>
    <n v="3.7600000000000001E-2"/>
  </r>
  <r>
    <x v="1"/>
    <x v="8"/>
    <x v="34"/>
    <s v="Turkey"/>
    <x v="18"/>
    <x v="0"/>
    <m/>
  </r>
  <r>
    <x v="1"/>
    <x v="8"/>
    <x v="0"/>
    <s v="European Union (27 countries)"/>
    <x v="18"/>
    <x v="1"/>
    <m/>
  </r>
  <r>
    <x v="1"/>
    <x v="8"/>
    <x v="1"/>
    <s v="European Union (25 countries)"/>
    <x v="18"/>
    <x v="1"/>
    <m/>
  </r>
  <r>
    <x v="1"/>
    <x v="8"/>
    <x v="2"/>
    <s v="European Union (15 countries)"/>
    <x v="18"/>
    <x v="1"/>
    <m/>
  </r>
  <r>
    <x v="1"/>
    <x v="8"/>
    <x v="3"/>
    <s v="Euro area (EA11-2000, EA12-2006, EA13-2007, EA15-2008, EA16-2010, EA17)"/>
    <x v="18"/>
    <x v="1"/>
    <m/>
  </r>
  <r>
    <x v="1"/>
    <x v="8"/>
    <x v="4"/>
    <s v="Belgium"/>
    <x v="18"/>
    <x v="1"/>
    <n v="4.4900000000000002E-2"/>
  </r>
  <r>
    <x v="1"/>
    <x v="8"/>
    <x v="5"/>
    <s v="Bulgaria"/>
    <x v="18"/>
    <x v="1"/>
    <m/>
  </r>
  <r>
    <x v="1"/>
    <x v="8"/>
    <x v="6"/>
    <s v="Czech Republic"/>
    <x v="18"/>
    <x v="1"/>
    <n v="3.5400000000000001E-2"/>
  </r>
  <r>
    <x v="1"/>
    <x v="8"/>
    <x v="7"/>
    <s v="Denmark"/>
    <x v="18"/>
    <x v="1"/>
    <m/>
  </r>
  <r>
    <x v="1"/>
    <x v="8"/>
    <x v="7"/>
    <s v="København"/>
    <x v="18"/>
    <x v="1"/>
    <m/>
  </r>
  <r>
    <x v="1"/>
    <x v="8"/>
    <x v="8"/>
    <s v="Germany (until 1990 former territory of the FRG)"/>
    <x v="18"/>
    <x v="1"/>
    <m/>
  </r>
  <r>
    <x v="1"/>
    <x v="8"/>
    <x v="8"/>
    <s v="Stuttgart"/>
    <x v="18"/>
    <x v="1"/>
    <m/>
  </r>
  <r>
    <x v="1"/>
    <x v="8"/>
    <x v="8"/>
    <s v="München"/>
    <x v="18"/>
    <x v="1"/>
    <n v="6.6199999999999995E-2"/>
  </r>
  <r>
    <x v="1"/>
    <x v="8"/>
    <x v="8"/>
    <s v="Hamburg"/>
    <x v="18"/>
    <x v="1"/>
    <n v="6.6100000000000006E-2"/>
  </r>
  <r>
    <x v="1"/>
    <x v="8"/>
    <x v="8"/>
    <s v="Frankfurt am Main"/>
    <x v="18"/>
    <x v="1"/>
    <n v="5.96E-2"/>
  </r>
  <r>
    <x v="1"/>
    <x v="8"/>
    <x v="8"/>
    <s v="Rostock"/>
    <x v="18"/>
    <x v="1"/>
    <n v="7.9600000000000004E-2"/>
  </r>
  <r>
    <x v="1"/>
    <x v="8"/>
    <x v="8"/>
    <s v="Hannover"/>
    <x v="18"/>
    <x v="1"/>
    <n v="5.8799999999999998E-2"/>
  </r>
  <r>
    <x v="1"/>
    <x v="8"/>
    <x v="8"/>
    <s v="Düsseldorf"/>
    <x v="18"/>
    <x v="1"/>
    <n v="6.25E-2"/>
  </r>
  <r>
    <x v="1"/>
    <x v="8"/>
    <x v="8"/>
    <s v="Leipzig"/>
    <x v="18"/>
    <x v="1"/>
    <n v="9.4700000000000006E-2"/>
  </r>
  <r>
    <x v="1"/>
    <x v="8"/>
    <x v="8"/>
    <s v="Erfurt"/>
    <x v="18"/>
    <x v="1"/>
    <n v="7.9699999999999993E-2"/>
  </r>
  <r>
    <x v="1"/>
    <x v="8"/>
    <x v="8"/>
    <s v="Germany - South"/>
    <x v="18"/>
    <x v="1"/>
    <m/>
  </r>
  <r>
    <x v="1"/>
    <x v="8"/>
    <x v="8"/>
    <s v="Germany - West"/>
    <x v="18"/>
    <x v="1"/>
    <n v="6.9000000000000006E-2"/>
  </r>
  <r>
    <x v="1"/>
    <x v="8"/>
    <x v="9"/>
    <s v="Estonia"/>
    <x v="18"/>
    <x v="1"/>
    <m/>
  </r>
  <r>
    <x v="1"/>
    <x v="8"/>
    <x v="10"/>
    <s v="Ireland"/>
    <x v="18"/>
    <x v="1"/>
    <m/>
  </r>
  <r>
    <x v="1"/>
    <x v="8"/>
    <x v="10"/>
    <s v="Dublin"/>
    <x v="18"/>
    <x v="1"/>
    <n v="5.7099999999999998E-2"/>
  </r>
  <r>
    <x v="1"/>
    <x v="8"/>
    <x v="11"/>
    <s v="Greece"/>
    <x v="18"/>
    <x v="1"/>
    <m/>
  </r>
  <r>
    <x v="1"/>
    <x v="8"/>
    <x v="11"/>
    <s v="Athina"/>
    <x v="18"/>
    <x v="1"/>
    <n v="4.2299999999999997E-2"/>
  </r>
  <r>
    <x v="1"/>
    <x v="8"/>
    <x v="12"/>
    <s v="Spain"/>
    <x v="18"/>
    <x v="1"/>
    <m/>
  </r>
  <r>
    <x v="1"/>
    <x v="8"/>
    <x v="12"/>
    <s v="Madrid"/>
    <x v="18"/>
    <x v="1"/>
    <n v="4.8099999999999997E-2"/>
  </r>
  <r>
    <x v="1"/>
    <x v="8"/>
    <x v="13"/>
    <s v="France"/>
    <x v="18"/>
    <x v="1"/>
    <m/>
  </r>
  <r>
    <x v="1"/>
    <x v="8"/>
    <x v="13"/>
    <s v="Paris"/>
    <x v="18"/>
    <x v="1"/>
    <m/>
  </r>
  <r>
    <x v="1"/>
    <x v="8"/>
    <x v="13"/>
    <s v="Lille"/>
    <x v="18"/>
    <x v="1"/>
    <m/>
  </r>
  <r>
    <x v="1"/>
    <x v="8"/>
    <x v="13"/>
    <s v="Strasbourg"/>
    <x v="18"/>
    <x v="1"/>
    <m/>
  </r>
  <r>
    <x v="1"/>
    <x v="8"/>
    <x v="13"/>
    <s v="Toulouse"/>
    <x v="18"/>
    <x v="1"/>
    <m/>
  </r>
  <r>
    <x v="1"/>
    <x v="8"/>
    <x v="13"/>
    <s v="Lyon"/>
    <x v="18"/>
    <x v="1"/>
    <m/>
  </r>
  <r>
    <x v="1"/>
    <x v="8"/>
    <x v="13"/>
    <s v="Marseille"/>
    <x v="18"/>
    <x v="1"/>
    <m/>
  </r>
  <r>
    <x v="1"/>
    <x v="8"/>
    <x v="14"/>
    <s v="Croatia"/>
    <x v="18"/>
    <x v="1"/>
    <m/>
  </r>
  <r>
    <x v="1"/>
    <x v="8"/>
    <x v="15"/>
    <s v="Italy"/>
    <x v="18"/>
    <x v="1"/>
    <n v="7.7799999999999994E-2"/>
  </r>
  <r>
    <x v="1"/>
    <x v="8"/>
    <x v="15"/>
    <s v="Nord-Ovest, Nord-Est, Centro (IT) (NUTS 2006)"/>
    <x v="18"/>
    <x v="1"/>
    <m/>
  </r>
  <r>
    <x v="1"/>
    <x v="8"/>
    <x v="15"/>
    <s v="Sud, Isole"/>
    <x v="18"/>
    <x v="1"/>
    <m/>
  </r>
  <r>
    <x v="1"/>
    <x v="8"/>
    <x v="16"/>
    <s v="Cyprus"/>
    <x v="18"/>
    <x v="1"/>
    <n v="7.5600000000000001E-2"/>
  </r>
  <r>
    <x v="1"/>
    <x v="8"/>
    <x v="17"/>
    <s v="Latvia"/>
    <x v="18"/>
    <x v="1"/>
    <m/>
  </r>
  <r>
    <x v="1"/>
    <x v="8"/>
    <x v="18"/>
    <s v="Lithuania"/>
    <x v="18"/>
    <x v="1"/>
    <m/>
  </r>
  <r>
    <x v="1"/>
    <x v="8"/>
    <x v="19"/>
    <s v="Luxembourg"/>
    <x v="18"/>
    <x v="1"/>
    <n v="4.0099999999999997E-2"/>
  </r>
  <r>
    <x v="1"/>
    <x v="8"/>
    <x v="20"/>
    <s v="Hungary"/>
    <x v="18"/>
    <x v="1"/>
    <n v="4.53E-2"/>
  </r>
  <r>
    <x v="1"/>
    <x v="8"/>
    <x v="21"/>
    <s v="Malta"/>
    <x v="18"/>
    <x v="1"/>
    <n v="5.3999999999999999E-2"/>
  </r>
  <r>
    <x v="1"/>
    <x v="8"/>
    <x v="22"/>
    <s v="Netherlands"/>
    <x v="18"/>
    <x v="1"/>
    <m/>
  </r>
  <r>
    <x v="1"/>
    <x v="8"/>
    <x v="22"/>
    <s v="Noord-Holland"/>
    <x v="18"/>
    <x v="1"/>
    <m/>
  </r>
  <r>
    <x v="1"/>
    <x v="8"/>
    <x v="22"/>
    <s v="Rotterdam"/>
    <x v="18"/>
    <x v="1"/>
    <m/>
  </r>
  <r>
    <x v="1"/>
    <x v="8"/>
    <x v="22"/>
    <s v="Noord-Brabant"/>
    <x v="18"/>
    <x v="1"/>
    <m/>
  </r>
  <r>
    <x v="1"/>
    <x v="8"/>
    <x v="23"/>
    <s v="Austria"/>
    <x v="18"/>
    <x v="1"/>
    <m/>
  </r>
  <r>
    <x v="1"/>
    <x v="8"/>
    <x v="23"/>
    <s v="Wien, Oberösterreich, Tirol"/>
    <x v="18"/>
    <x v="1"/>
    <n v="5.3199999999999997E-2"/>
  </r>
  <r>
    <x v="1"/>
    <x v="8"/>
    <x v="24"/>
    <s v="Poland"/>
    <x v="18"/>
    <x v="1"/>
    <m/>
  </r>
  <r>
    <x v="1"/>
    <x v="8"/>
    <x v="25"/>
    <s v="Portugal"/>
    <x v="18"/>
    <x v="1"/>
    <m/>
  </r>
  <r>
    <x v="1"/>
    <x v="8"/>
    <x v="25"/>
    <s v="Lisboa"/>
    <x v="18"/>
    <x v="1"/>
    <n v="4.7800000000000002E-2"/>
  </r>
  <r>
    <x v="1"/>
    <x v="8"/>
    <x v="26"/>
    <s v="Região Autónoma dos Açores (PT)"/>
    <x v="18"/>
    <x v="1"/>
    <m/>
  </r>
  <r>
    <x v="1"/>
    <x v="8"/>
    <x v="27"/>
    <s v="Romania"/>
    <x v="18"/>
    <x v="1"/>
    <n v="3.8800000000000001E-2"/>
  </r>
  <r>
    <x v="1"/>
    <x v="8"/>
    <x v="28"/>
    <s v="Slovenia"/>
    <x v="18"/>
    <x v="1"/>
    <m/>
  </r>
  <r>
    <x v="1"/>
    <x v="8"/>
    <x v="29"/>
    <s v="Slovakia"/>
    <x v="18"/>
    <x v="1"/>
    <m/>
  </r>
  <r>
    <x v="1"/>
    <x v="8"/>
    <x v="30"/>
    <s v="Finland"/>
    <x v="18"/>
    <x v="1"/>
    <n v="4.5499999999999999E-2"/>
  </r>
  <r>
    <x v="1"/>
    <x v="8"/>
    <x v="31"/>
    <s v="Sweden"/>
    <x v="18"/>
    <x v="1"/>
    <n v="3.6299999999999999E-2"/>
  </r>
  <r>
    <x v="1"/>
    <x v="8"/>
    <x v="32"/>
    <s v="United Kingdom"/>
    <x v="18"/>
    <x v="1"/>
    <n v="3.6999999999999998E-2"/>
  </r>
  <r>
    <x v="1"/>
    <x v="8"/>
    <x v="32"/>
    <s v="Leeds"/>
    <x v="18"/>
    <x v="1"/>
    <m/>
  </r>
  <r>
    <x v="1"/>
    <x v="8"/>
    <x v="32"/>
    <s v="Birmingham"/>
    <x v="18"/>
    <x v="1"/>
    <m/>
  </r>
  <r>
    <x v="1"/>
    <x v="8"/>
    <x v="32"/>
    <s v="London"/>
    <x v="18"/>
    <x v="1"/>
    <m/>
  </r>
  <r>
    <x v="1"/>
    <x v="8"/>
    <x v="32"/>
    <s v="Glasgow"/>
    <x v="18"/>
    <x v="1"/>
    <m/>
  </r>
  <r>
    <x v="1"/>
    <x v="8"/>
    <x v="33"/>
    <s v="Norway"/>
    <x v="18"/>
    <x v="1"/>
    <n v="3.32E-2"/>
  </r>
  <r>
    <x v="1"/>
    <x v="8"/>
    <x v="34"/>
    <s v="Turkey"/>
    <x v="18"/>
    <x v="1"/>
    <m/>
  </r>
  <r>
    <x v="1"/>
    <x v="8"/>
    <x v="0"/>
    <s v="European Union (27 countries)"/>
    <x v="19"/>
    <x v="0"/>
    <m/>
  </r>
  <r>
    <x v="1"/>
    <x v="8"/>
    <x v="1"/>
    <s v="European Union (25 countries)"/>
    <x v="19"/>
    <x v="0"/>
    <m/>
  </r>
  <r>
    <x v="1"/>
    <x v="8"/>
    <x v="2"/>
    <s v="European Union (15 countries)"/>
    <x v="19"/>
    <x v="0"/>
    <m/>
  </r>
  <r>
    <x v="1"/>
    <x v="8"/>
    <x v="3"/>
    <s v="Euro area (EA11-2000, EA12-2006, EA13-2007, EA15-2008, EA16-2010, EA17)"/>
    <x v="19"/>
    <x v="0"/>
    <m/>
  </r>
  <r>
    <x v="1"/>
    <x v="8"/>
    <x v="4"/>
    <s v="Belgium"/>
    <x v="19"/>
    <x v="0"/>
    <n v="4.7500000000000001E-2"/>
  </r>
  <r>
    <x v="1"/>
    <x v="8"/>
    <x v="5"/>
    <s v="Bulgaria"/>
    <x v="19"/>
    <x v="0"/>
    <n v="3.32E-2"/>
  </r>
  <r>
    <x v="1"/>
    <x v="8"/>
    <x v="6"/>
    <s v="Czech Republic"/>
    <x v="19"/>
    <x v="0"/>
    <n v="3.5099999999999999E-2"/>
  </r>
  <r>
    <x v="1"/>
    <x v="8"/>
    <x v="7"/>
    <s v="Denmark"/>
    <x v="19"/>
    <x v="0"/>
    <m/>
  </r>
  <r>
    <x v="1"/>
    <x v="8"/>
    <x v="7"/>
    <s v="København"/>
    <x v="19"/>
    <x v="0"/>
    <m/>
  </r>
  <r>
    <x v="1"/>
    <x v="8"/>
    <x v="8"/>
    <s v="Germany (until 1990 former territory of the FRG)"/>
    <x v="19"/>
    <x v="0"/>
    <n v="7.0999999999999994E-2"/>
  </r>
  <r>
    <x v="1"/>
    <x v="8"/>
    <x v="8"/>
    <s v="Stuttgart"/>
    <x v="19"/>
    <x v="0"/>
    <m/>
  </r>
  <r>
    <x v="1"/>
    <x v="8"/>
    <x v="8"/>
    <s v="München"/>
    <x v="19"/>
    <x v="0"/>
    <m/>
  </r>
  <r>
    <x v="1"/>
    <x v="8"/>
    <x v="8"/>
    <s v="Hamburg"/>
    <x v="19"/>
    <x v="0"/>
    <m/>
  </r>
  <r>
    <x v="1"/>
    <x v="8"/>
    <x v="8"/>
    <s v="Frankfurt am Main"/>
    <x v="19"/>
    <x v="0"/>
    <m/>
  </r>
  <r>
    <x v="1"/>
    <x v="8"/>
    <x v="8"/>
    <s v="Rostock"/>
    <x v="19"/>
    <x v="0"/>
    <m/>
  </r>
  <r>
    <x v="1"/>
    <x v="8"/>
    <x v="8"/>
    <s v="Hannover"/>
    <x v="19"/>
    <x v="0"/>
    <m/>
  </r>
  <r>
    <x v="1"/>
    <x v="8"/>
    <x v="8"/>
    <s v="Düsseldorf"/>
    <x v="19"/>
    <x v="0"/>
    <m/>
  </r>
  <r>
    <x v="1"/>
    <x v="8"/>
    <x v="8"/>
    <s v="Leipzig"/>
    <x v="19"/>
    <x v="0"/>
    <m/>
  </r>
  <r>
    <x v="1"/>
    <x v="8"/>
    <x v="8"/>
    <s v="Erfurt"/>
    <x v="19"/>
    <x v="0"/>
    <m/>
  </r>
  <r>
    <x v="1"/>
    <x v="8"/>
    <x v="8"/>
    <s v="Germany - South"/>
    <x v="19"/>
    <x v="0"/>
    <m/>
  </r>
  <r>
    <x v="1"/>
    <x v="8"/>
    <x v="8"/>
    <s v="Germany - West"/>
    <x v="19"/>
    <x v="0"/>
    <m/>
  </r>
  <r>
    <x v="1"/>
    <x v="8"/>
    <x v="9"/>
    <s v="Estonia"/>
    <x v="19"/>
    <x v="0"/>
    <n v="2.86E-2"/>
  </r>
  <r>
    <x v="1"/>
    <x v="8"/>
    <x v="10"/>
    <s v="Ireland"/>
    <x v="19"/>
    <x v="0"/>
    <m/>
  </r>
  <r>
    <x v="1"/>
    <x v="8"/>
    <x v="10"/>
    <s v="Dublin"/>
    <x v="19"/>
    <x v="0"/>
    <n v="5.8900000000000001E-2"/>
  </r>
  <r>
    <x v="1"/>
    <x v="8"/>
    <x v="11"/>
    <s v="Greece"/>
    <x v="19"/>
    <x v="0"/>
    <m/>
  </r>
  <r>
    <x v="1"/>
    <x v="8"/>
    <x v="11"/>
    <s v="Athina"/>
    <x v="19"/>
    <x v="0"/>
    <n v="4.3400000000000001E-2"/>
  </r>
  <r>
    <x v="1"/>
    <x v="8"/>
    <x v="12"/>
    <s v="Spain"/>
    <x v="19"/>
    <x v="0"/>
    <m/>
  </r>
  <r>
    <x v="1"/>
    <x v="8"/>
    <x v="12"/>
    <s v="Madrid"/>
    <x v="19"/>
    <x v="0"/>
    <n v="4.9099999999999998E-2"/>
  </r>
  <r>
    <x v="1"/>
    <x v="8"/>
    <x v="13"/>
    <s v="France"/>
    <x v="19"/>
    <x v="0"/>
    <m/>
  </r>
  <r>
    <x v="1"/>
    <x v="8"/>
    <x v="13"/>
    <s v="Paris"/>
    <x v="19"/>
    <x v="0"/>
    <m/>
  </r>
  <r>
    <x v="1"/>
    <x v="8"/>
    <x v="13"/>
    <s v="Lille"/>
    <x v="19"/>
    <x v="0"/>
    <m/>
  </r>
  <r>
    <x v="1"/>
    <x v="8"/>
    <x v="13"/>
    <s v="Strasbourg"/>
    <x v="19"/>
    <x v="0"/>
    <m/>
  </r>
  <r>
    <x v="1"/>
    <x v="8"/>
    <x v="13"/>
    <s v="Toulouse"/>
    <x v="19"/>
    <x v="0"/>
    <m/>
  </r>
  <r>
    <x v="1"/>
    <x v="8"/>
    <x v="13"/>
    <s v="Lyon"/>
    <x v="19"/>
    <x v="0"/>
    <m/>
  </r>
  <r>
    <x v="1"/>
    <x v="8"/>
    <x v="13"/>
    <s v="Marseille"/>
    <x v="19"/>
    <x v="0"/>
    <m/>
  </r>
  <r>
    <x v="1"/>
    <x v="8"/>
    <x v="14"/>
    <s v="Croatia"/>
    <x v="19"/>
    <x v="0"/>
    <m/>
  </r>
  <r>
    <x v="1"/>
    <x v="8"/>
    <x v="15"/>
    <s v="Italy"/>
    <x v="19"/>
    <x v="0"/>
    <n v="7.5999999999999998E-2"/>
  </r>
  <r>
    <x v="1"/>
    <x v="8"/>
    <x v="15"/>
    <s v="Nord-Ovest, Nord-Est, Centro (IT) (NUTS 2006)"/>
    <x v="19"/>
    <x v="0"/>
    <m/>
  </r>
  <r>
    <x v="1"/>
    <x v="8"/>
    <x v="15"/>
    <s v="Sud, Isole"/>
    <x v="19"/>
    <x v="0"/>
    <m/>
  </r>
  <r>
    <x v="1"/>
    <x v="8"/>
    <x v="16"/>
    <s v="Cyprus"/>
    <x v="19"/>
    <x v="0"/>
    <n v="7.4999999999999997E-2"/>
  </r>
  <r>
    <x v="1"/>
    <x v="8"/>
    <x v="17"/>
    <s v="Latvia"/>
    <x v="19"/>
    <x v="0"/>
    <n v="3.5099999999999999E-2"/>
  </r>
  <r>
    <x v="1"/>
    <x v="8"/>
    <x v="18"/>
    <s v="Lithuania"/>
    <x v="19"/>
    <x v="0"/>
    <m/>
  </r>
  <r>
    <x v="1"/>
    <x v="8"/>
    <x v="19"/>
    <s v="Luxembourg"/>
    <x v="19"/>
    <x v="0"/>
    <n v="4.1099999999999998E-2"/>
  </r>
  <r>
    <x v="1"/>
    <x v="8"/>
    <x v="20"/>
    <s v="Hungary"/>
    <x v="19"/>
    <x v="0"/>
    <n v="4.7699999999999999E-2"/>
  </r>
  <r>
    <x v="1"/>
    <x v="8"/>
    <x v="21"/>
    <s v="Malta"/>
    <x v="19"/>
    <x v="0"/>
    <n v="5.3699999999999998E-2"/>
  </r>
  <r>
    <x v="1"/>
    <x v="8"/>
    <x v="22"/>
    <s v="Netherlands"/>
    <x v="19"/>
    <x v="0"/>
    <m/>
  </r>
  <r>
    <x v="1"/>
    <x v="8"/>
    <x v="22"/>
    <s v="Noord-Holland"/>
    <x v="19"/>
    <x v="0"/>
    <m/>
  </r>
  <r>
    <x v="1"/>
    <x v="8"/>
    <x v="22"/>
    <s v="Rotterdam"/>
    <x v="19"/>
    <x v="0"/>
    <m/>
  </r>
  <r>
    <x v="1"/>
    <x v="8"/>
    <x v="22"/>
    <s v="Noord-Brabant"/>
    <x v="19"/>
    <x v="0"/>
    <m/>
  </r>
  <r>
    <x v="1"/>
    <x v="8"/>
    <x v="23"/>
    <s v="Austria"/>
    <x v="19"/>
    <x v="0"/>
    <m/>
  </r>
  <r>
    <x v="1"/>
    <x v="8"/>
    <x v="23"/>
    <s v="Wien, Oberösterreich, Tirol"/>
    <x v="19"/>
    <x v="0"/>
    <n v="5.8299999999999998E-2"/>
  </r>
  <r>
    <x v="1"/>
    <x v="8"/>
    <x v="24"/>
    <s v="Poland"/>
    <x v="19"/>
    <x v="0"/>
    <n v="4.1099999999999998E-2"/>
  </r>
  <r>
    <x v="1"/>
    <x v="8"/>
    <x v="25"/>
    <s v="Portugal"/>
    <x v="19"/>
    <x v="0"/>
    <m/>
  </r>
  <r>
    <x v="1"/>
    <x v="8"/>
    <x v="25"/>
    <s v="Lisboa"/>
    <x v="19"/>
    <x v="0"/>
    <n v="4.87E-2"/>
  </r>
  <r>
    <x v="1"/>
    <x v="8"/>
    <x v="26"/>
    <s v="Região Autónoma dos Açores (PT)"/>
    <x v="19"/>
    <x v="0"/>
    <m/>
  </r>
  <r>
    <x v="1"/>
    <x v="8"/>
    <x v="27"/>
    <s v="Romania"/>
    <x v="19"/>
    <x v="0"/>
    <n v="4.36E-2"/>
  </r>
  <r>
    <x v="1"/>
    <x v="8"/>
    <x v="28"/>
    <s v="Slovenia"/>
    <x v="19"/>
    <x v="0"/>
    <m/>
  </r>
  <r>
    <x v="1"/>
    <x v="8"/>
    <x v="29"/>
    <s v="Slovakia"/>
    <x v="19"/>
    <x v="0"/>
    <m/>
  </r>
  <r>
    <x v="1"/>
    <x v="8"/>
    <x v="30"/>
    <s v="Finland"/>
    <x v="19"/>
    <x v="0"/>
    <n v="4.6800000000000001E-2"/>
  </r>
  <r>
    <x v="1"/>
    <x v="8"/>
    <x v="31"/>
    <s v="Sweden"/>
    <x v="19"/>
    <x v="0"/>
    <n v="4.2900000000000001E-2"/>
  </r>
  <r>
    <x v="1"/>
    <x v="8"/>
    <x v="32"/>
    <s v="United Kingdom"/>
    <x v="19"/>
    <x v="0"/>
    <n v="3.5999999999999997E-2"/>
  </r>
  <r>
    <x v="1"/>
    <x v="8"/>
    <x v="32"/>
    <s v="Leeds"/>
    <x v="19"/>
    <x v="0"/>
    <m/>
  </r>
  <r>
    <x v="1"/>
    <x v="8"/>
    <x v="32"/>
    <s v="Birmingham"/>
    <x v="19"/>
    <x v="0"/>
    <m/>
  </r>
  <r>
    <x v="1"/>
    <x v="8"/>
    <x v="32"/>
    <s v="London"/>
    <x v="19"/>
    <x v="0"/>
    <m/>
  </r>
  <r>
    <x v="1"/>
    <x v="8"/>
    <x v="32"/>
    <s v="Glasgow"/>
    <x v="19"/>
    <x v="0"/>
    <m/>
  </r>
  <r>
    <x v="1"/>
    <x v="8"/>
    <x v="33"/>
    <s v="Norway"/>
    <x v="19"/>
    <x v="0"/>
    <n v="3.5999999999999997E-2"/>
  </r>
  <r>
    <x v="1"/>
    <x v="8"/>
    <x v="34"/>
    <s v="Turkey"/>
    <x v="19"/>
    <x v="0"/>
    <m/>
  </r>
  <r>
    <x v="1"/>
    <x v="8"/>
    <x v="0"/>
    <s v="European Union (27 countries)"/>
    <x v="19"/>
    <x v="1"/>
    <m/>
  </r>
  <r>
    <x v="1"/>
    <x v="8"/>
    <x v="1"/>
    <s v="European Union (25 countries)"/>
    <x v="19"/>
    <x v="1"/>
    <m/>
  </r>
  <r>
    <x v="1"/>
    <x v="8"/>
    <x v="2"/>
    <s v="European Union (15 countries)"/>
    <x v="19"/>
    <x v="1"/>
    <m/>
  </r>
  <r>
    <x v="1"/>
    <x v="8"/>
    <x v="3"/>
    <s v="Euro area (EA11-2000, EA12-2006, EA13-2007, EA15-2008, EA16-2010, EA17)"/>
    <x v="19"/>
    <x v="1"/>
    <m/>
  </r>
  <r>
    <x v="1"/>
    <x v="8"/>
    <x v="4"/>
    <s v="Belgium"/>
    <x v="19"/>
    <x v="1"/>
    <n v="4.99E-2"/>
  </r>
  <r>
    <x v="1"/>
    <x v="8"/>
    <x v="5"/>
    <s v="Bulgaria"/>
    <x v="19"/>
    <x v="1"/>
    <n v="3.0700000000000002E-2"/>
  </r>
  <r>
    <x v="1"/>
    <x v="8"/>
    <x v="6"/>
    <s v="Czech Republic"/>
    <x v="19"/>
    <x v="1"/>
    <n v="3.6799999999999999E-2"/>
  </r>
  <r>
    <x v="1"/>
    <x v="8"/>
    <x v="7"/>
    <s v="Denmark"/>
    <x v="19"/>
    <x v="1"/>
    <m/>
  </r>
  <r>
    <x v="1"/>
    <x v="8"/>
    <x v="7"/>
    <s v="København"/>
    <x v="19"/>
    <x v="1"/>
    <m/>
  </r>
  <r>
    <x v="1"/>
    <x v="8"/>
    <x v="8"/>
    <s v="Germany (until 1990 former territory of the FRG)"/>
    <x v="19"/>
    <x v="1"/>
    <n v="7.3599999999999999E-2"/>
  </r>
  <r>
    <x v="1"/>
    <x v="8"/>
    <x v="8"/>
    <s v="Stuttgart"/>
    <x v="19"/>
    <x v="1"/>
    <m/>
  </r>
  <r>
    <x v="1"/>
    <x v="8"/>
    <x v="8"/>
    <s v="München"/>
    <x v="19"/>
    <x v="1"/>
    <m/>
  </r>
  <r>
    <x v="1"/>
    <x v="8"/>
    <x v="8"/>
    <s v="Hamburg"/>
    <x v="19"/>
    <x v="1"/>
    <m/>
  </r>
  <r>
    <x v="1"/>
    <x v="8"/>
    <x v="8"/>
    <s v="Frankfurt am Main"/>
    <x v="19"/>
    <x v="1"/>
    <m/>
  </r>
  <r>
    <x v="1"/>
    <x v="8"/>
    <x v="8"/>
    <s v="Rostock"/>
    <x v="19"/>
    <x v="1"/>
    <m/>
  </r>
  <r>
    <x v="1"/>
    <x v="8"/>
    <x v="8"/>
    <s v="Hannover"/>
    <x v="19"/>
    <x v="1"/>
    <m/>
  </r>
  <r>
    <x v="1"/>
    <x v="8"/>
    <x v="8"/>
    <s v="Düsseldorf"/>
    <x v="19"/>
    <x v="1"/>
    <m/>
  </r>
  <r>
    <x v="1"/>
    <x v="8"/>
    <x v="8"/>
    <s v="Leipzig"/>
    <x v="19"/>
    <x v="1"/>
    <m/>
  </r>
  <r>
    <x v="1"/>
    <x v="8"/>
    <x v="8"/>
    <s v="Erfurt"/>
    <x v="19"/>
    <x v="1"/>
    <m/>
  </r>
  <r>
    <x v="1"/>
    <x v="8"/>
    <x v="8"/>
    <s v="Germany - South"/>
    <x v="19"/>
    <x v="1"/>
    <m/>
  </r>
  <r>
    <x v="1"/>
    <x v="8"/>
    <x v="8"/>
    <s v="Germany - West"/>
    <x v="19"/>
    <x v="1"/>
    <m/>
  </r>
  <r>
    <x v="1"/>
    <x v="8"/>
    <x v="9"/>
    <s v="Estonia"/>
    <x v="19"/>
    <x v="1"/>
    <n v="3.3000000000000002E-2"/>
  </r>
  <r>
    <x v="1"/>
    <x v="8"/>
    <x v="10"/>
    <s v="Ireland"/>
    <x v="19"/>
    <x v="1"/>
    <n v="5.8900000000000001E-2"/>
  </r>
  <r>
    <x v="1"/>
    <x v="8"/>
    <x v="10"/>
    <s v="Dublin"/>
    <x v="19"/>
    <x v="1"/>
    <m/>
  </r>
  <r>
    <x v="1"/>
    <x v="8"/>
    <x v="11"/>
    <s v="Greece"/>
    <x v="19"/>
    <x v="1"/>
    <n v="4.3400000000000001E-2"/>
  </r>
  <r>
    <x v="1"/>
    <x v="8"/>
    <x v="11"/>
    <s v="Athina"/>
    <x v="19"/>
    <x v="1"/>
    <n v="4.3400000000000001E-2"/>
  </r>
  <r>
    <x v="1"/>
    <x v="8"/>
    <x v="12"/>
    <s v="Spain"/>
    <x v="19"/>
    <x v="1"/>
    <m/>
  </r>
  <r>
    <x v="1"/>
    <x v="8"/>
    <x v="12"/>
    <s v="Madrid"/>
    <x v="19"/>
    <x v="1"/>
    <n v="4.9099999999999998E-2"/>
  </r>
  <r>
    <x v="1"/>
    <x v="8"/>
    <x v="13"/>
    <s v="France"/>
    <x v="19"/>
    <x v="1"/>
    <m/>
  </r>
  <r>
    <x v="1"/>
    <x v="8"/>
    <x v="13"/>
    <s v="Paris"/>
    <x v="19"/>
    <x v="1"/>
    <m/>
  </r>
  <r>
    <x v="1"/>
    <x v="8"/>
    <x v="13"/>
    <s v="Lille"/>
    <x v="19"/>
    <x v="1"/>
    <m/>
  </r>
  <r>
    <x v="1"/>
    <x v="8"/>
    <x v="13"/>
    <s v="Strasbourg"/>
    <x v="19"/>
    <x v="1"/>
    <m/>
  </r>
  <r>
    <x v="1"/>
    <x v="8"/>
    <x v="13"/>
    <s v="Toulouse"/>
    <x v="19"/>
    <x v="1"/>
    <m/>
  </r>
  <r>
    <x v="1"/>
    <x v="8"/>
    <x v="13"/>
    <s v="Lyon"/>
    <x v="19"/>
    <x v="1"/>
    <m/>
  </r>
  <r>
    <x v="1"/>
    <x v="8"/>
    <x v="13"/>
    <s v="Marseille"/>
    <x v="19"/>
    <x v="1"/>
    <m/>
  </r>
  <r>
    <x v="1"/>
    <x v="8"/>
    <x v="14"/>
    <s v="Croatia"/>
    <x v="19"/>
    <x v="1"/>
    <m/>
  </r>
  <r>
    <x v="1"/>
    <x v="8"/>
    <x v="15"/>
    <s v="Italy"/>
    <x v="19"/>
    <x v="1"/>
    <n v="7.6100000000000001E-2"/>
  </r>
  <r>
    <x v="1"/>
    <x v="8"/>
    <x v="15"/>
    <s v="Nord-Ovest, Nord-Est, Centro (IT) (NUTS 2006)"/>
    <x v="19"/>
    <x v="1"/>
    <m/>
  </r>
  <r>
    <x v="1"/>
    <x v="8"/>
    <x v="15"/>
    <s v="Sud, Isole"/>
    <x v="19"/>
    <x v="1"/>
    <m/>
  </r>
  <r>
    <x v="1"/>
    <x v="8"/>
    <x v="16"/>
    <s v="Cyprus"/>
    <x v="19"/>
    <x v="1"/>
    <n v="7.5800000000000006E-2"/>
  </r>
  <r>
    <x v="1"/>
    <x v="8"/>
    <x v="17"/>
    <s v="Latvia"/>
    <x v="19"/>
    <x v="1"/>
    <n v="3.4700000000000002E-2"/>
  </r>
  <r>
    <x v="1"/>
    <x v="8"/>
    <x v="18"/>
    <s v="Lithuania"/>
    <x v="19"/>
    <x v="1"/>
    <m/>
  </r>
  <r>
    <x v="1"/>
    <x v="8"/>
    <x v="19"/>
    <s v="Luxembourg"/>
    <x v="19"/>
    <x v="1"/>
    <n v="4.1099999999999998E-2"/>
  </r>
  <r>
    <x v="1"/>
    <x v="8"/>
    <x v="20"/>
    <s v="Hungary"/>
    <x v="19"/>
    <x v="1"/>
    <n v="5.0500000000000003E-2"/>
  </r>
  <r>
    <x v="1"/>
    <x v="8"/>
    <x v="21"/>
    <s v="Malta"/>
    <x v="19"/>
    <x v="1"/>
    <n v="5.4199999999999998E-2"/>
  </r>
  <r>
    <x v="1"/>
    <x v="8"/>
    <x v="22"/>
    <s v="Netherlands"/>
    <x v="19"/>
    <x v="1"/>
    <m/>
  </r>
  <r>
    <x v="1"/>
    <x v="8"/>
    <x v="22"/>
    <s v="Noord-Holland"/>
    <x v="19"/>
    <x v="1"/>
    <m/>
  </r>
  <r>
    <x v="1"/>
    <x v="8"/>
    <x v="22"/>
    <s v="Rotterdam"/>
    <x v="19"/>
    <x v="1"/>
    <m/>
  </r>
  <r>
    <x v="1"/>
    <x v="8"/>
    <x v="22"/>
    <s v="Noord-Brabant"/>
    <x v="19"/>
    <x v="1"/>
    <m/>
  </r>
  <r>
    <x v="1"/>
    <x v="8"/>
    <x v="23"/>
    <s v="Austria"/>
    <x v="19"/>
    <x v="1"/>
    <n v="5.8799999999999998E-2"/>
  </r>
  <r>
    <x v="1"/>
    <x v="8"/>
    <x v="23"/>
    <s v="Wien, Oberösterreich, Tirol"/>
    <x v="19"/>
    <x v="1"/>
    <m/>
  </r>
  <r>
    <x v="1"/>
    <x v="8"/>
    <x v="24"/>
    <s v="Poland"/>
    <x v="19"/>
    <x v="1"/>
    <n v="4.3099999999999999E-2"/>
  </r>
  <r>
    <x v="1"/>
    <x v="8"/>
    <x v="25"/>
    <s v="Portugal"/>
    <x v="19"/>
    <x v="1"/>
    <m/>
  </r>
  <r>
    <x v="1"/>
    <x v="8"/>
    <x v="25"/>
    <s v="Lisboa"/>
    <x v="19"/>
    <x v="1"/>
    <n v="4.8300000000000003E-2"/>
  </r>
  <r>
    <x v="1"/>
    <x v="8"/>
    <x v="26"/>
    <s v="Região Autónoma dos Açores (PT)"/>
    <x v="19"/>
    <x v="1"/>
    <m/>
  </r>
  <r>
    <x v="1"/>
    <x v="8"/>
    <x v="27"/>
    <s v="Romania"/>
    <x v="19"/>
    <x v="1"/>
    <n v="3.0599999999999999E-2"/>
  </r>
  <r>
    <x v="1"/>
    <x v="8"/>
    <x v="28"/>
    <s v="Slovenia"/>
    <x v="19"/>
    <x v="1"/>
    <m/>
  </r>
  <r>
    <x v="1"/>
    <x v="8"/>
    <x v="29"/>
    <s v="Slovakia"/>
    <x v="19"/>
    <x v="1"/>
    <m/>
  </r>
  <r>
    <x v="1"/>
    <x v="8"/>
    <x v="30"/>
    <s v="Finland"/>
    <x v="19"/>
    <x v="1"/>
    <n v="4.5199999999999997E-2"/>
  </r>
  <r>
    <x v="1"/>
    <x v="8"/>
    <x v="31"/>
    <s v="Sweden"/>
    <x v="19"/>
    <x v="1"/>
    <n v="4.5499999999999999E-2"/>
  </r>
  <r>
    <x v="1"/>
    <x v="8"/>
    <x v="32"/>
    <s v="United Kingdom"/>
    <x v="19"/>
    <x v="1"/>
    <n v="3.4500000000000003E-2"/>
  </r>
  <r>
    <x v="1"/>
    <x v="8"/>
    <x v="32"/>
    <s v="Leeds"/>
    <x v="19"/>
    <x v="1"/>
    <m/>
  </r>
  <r>
    <x v="1"/>
    <x v="8"/>
    <x v="32"/>
    <s v="Birmingham"/>
    <x v="19"/>
    <x v="1"/>
    <m/>
  </r>
  <r>
    <x v="1"/>
    <x v="8"/>
    <x v="32"/>
    <s v="London"/>
    <x v="19"/>
    <x v="1"/>
    <m/>
  </r>
  <r>
    <x v="1"/>
    <x v="8"/>
    <x v="32"/>
    <s v="Glasgow"/>
    <x v="19"/>
    <x v="1"/>
    <m/>
  </r>
  <r>
    <x v="1"/>
    <x v="8"/>
    <x v="33"/>
    <s v="Norway"/>
    <x v="19"/>
    <x v="1"/>
    <n v="4.3400000000000001E-2"/>
  </r>
  <r>
    <x v="1"/>
    <x v="8"/>
    <x v="34"/>
    <s v="Turkey"/>
    <x v="19"/>
    <x v="1"/>
    <m/>
  </r>
  <r>
    <x v="1"/>
    <x v="8"/>
    <x v="0"/>
    <s v="European Union (27 countries)"/>
    <x v="20"/>
    <x v="0"/>
    <m/>
  </r>
  <r>
    <x v="1"/>
    <x v="8"/>
    <x v="1"/>
    <s v="European Union (25 countries)"/>
    <x v="20"/>
    <x v="0"/>
    <m/>
  </r>
  <r>
    <x v="1"/>
    <x v="8"/>
    <x v="2"/>
    <s v="European Union (15 countries)"/>
    <x v="20"/>
    <x v="0"/>
    <m/>
  </r>
  <r>
    <x v="1"/>
    <x v="8"/>
    <x v="3"/>
    <s v="Euro area (EA11-2000, EA12-2006, EA13-2007, EA15-2008, EA16-2010, EA17)"/>
    <x v="20"/>
    <x v="0"/>
    <m/>
  </r>
  <r>
    <x v="1"/>
    <x v="8"/>
    <x v="4"/>
    <s v="Belgium"/>
    <x v="20"/>
    <x v="0"/>
    <n v="5.04E-2"/>
  </r>
  <r>
    <x v="1"/>
    <x v="8"/>
    <x v="5"/>
    <s v="Bulgaria"/>
    <x v="20"/>
    <x v="0"/>
    <n v="3.4299999999999997E-2"/>
  </r>
  <r>
    <x v="1"/>
    <x v="8"/>
    <x v="6"/>
    <s v="Czech Republic"/>
    <x v="20"/>
    <x v="0"/>
    <n v="4.3200000000000002E-2"/>
  </r>
  <r>
    <x v="1"/>
    <x v="8"/>
    <x v="7"/>
    <s v="Denmark"/>
    <x v="20"/>
    <x v="0"/>
    <m/>
  </r>
  <r>
    <x v="1"/>
    <x v="8"/>
    <x v="7"/>
    <s v="København"/>
    <x v="20"/>
    <x v="0"/>
    <m/>
  </r>
  <r>
    <x v="1"/>
    <x v="8"/>
    <x v="8"/>
    <s v="Germany (until 1990 former territory of the FRG)"/>
    <x v="20"/>
    <x v="0"/>
    <n v="7.8100000000000003E-2"/>
  </r>
  <r>
    <x v="1"/>
    <x v="8"/>
    <x v="8"/>
    <s v="Stuttgart"/>
    <x v="20"/>
    <x v="0"/>
    <m/>
  </r>
  <r>
    <x v="1"/>
    <x v="8"/>
    <x v="8"/>
    <s v="München"/>
    <x v="20"/>
    <x v="0"/>
    <m/>
  </r>
  <r>
    <x v="1"/>
    <x v="8"/>
    <x v="8"/>
    <s v="Hamburg"/>
    <x v="20"/>
    <x v="0"/>
    <m/>
  </r>
  <r>
    <x v="1"/>
    <x v="8"/>
    <x v="8"/>
    <s v="Frankfurt am Main"/>
    <x v="20"/>
    <x v="0"/>
    <m/>
  </r>
  <r>
    <x v="1"/>
    <x v="8"/>
    <x v="8"/>
    <s v="Rostock"/>
    <x v="20"/>
    <x v="0"/>
    <m/>
  </r>
  <r>
    <x v="1"/>
    <x v="8"/>
    <x v="8"/>
    <s v="Hannover"/>
    <x v="20"/>
    <x v="0"/>
    <m/>
  </r>
  <r>
    <x v="1"/>
    <x v="8"/>
    <x v="8"/>
    <s v="Düsseldorf"/>
    <x v="20"/>
    <x v="0"/>
    <m/>
  </r>
  <r>
    <x v="1"/>
    <x v="8"/>
    <x v="8"/>
    <s v="Leipzig"/>
    <x v="20"/>
    <x v="0"/>
    <m/>
  </r>
  <r>
    <x v="1"/>
    <x v="8"/>
    <x v="8"/>
    <s v="Erfurt"/>
    <x v="20"/>
    <x v="0"/>
    <m/>
  </r>
  <r>
    <x v="1"/>
    <x v="8"/>
    <x v="8"/>
    <s v="Germany - South"/>
    <x v="20"/>
    <x v="0"/>
    <m/>
  </r>
  <r>
    <x v="1"/>
    <x v="8"/>
    <x v="8"/>
    <s v="Germany - West"/>
    <x v="20"/>
    <x v="0"/>
    <m/>
  </r>
  <r>
    <x v="1"/>
    <x v="8"/>
    <x v="9"/>
    <s v="Estonia"/>
    <x v="20"/>
    <x v="0"/>
    <n v="3.3000000000000002E-2"/>
  </r>
  <r>
    <x v="1"/>
    <x v="8"/>
    <x v="10"/>
    <s v="Ireland"/>
    <x v="20"/>
    <x v="0"/>
    <n v="7.0900000000000005E-2"/>
  </r>
  <r>
    <x v="1"/>
    <x v="8"/>
    <x v="10"/>
    <s v="Dublin"/>
    <x v="20"/>
    <x v="0"/>
    <m/>
  </r>
  <r>
    <x v="1"/>
    <x v="8"/>
    <x v="11"/>
    <s v="Greece"/>
    <x v="20"/>
    <x v="0"/>
    <n v="4.4499999999999998E-2"/>
  </r>
  <r>
    <x v="1"/>
    <x v="8"/>
    <x v="11"/>
    <s v="Athina"/>
    <x v="20"/>
    <x v="0"/>
    <n v="4.4499999999999998E-2"/>
  </r>
  <r>
    <x v="1"/>
    <x v="8"/>
    <x v="12"/>
    <s v="Spain"/>
    <x v="20"/>
    <x v="0"/>
    <n v="5.62E-2"/>
  </r>
  <r>
    <x v="1"/>
    <x v="8"/>
    <x v="12"/>
    <s v="Madrid"/>
    <x v="20"/>
    <x v="0"/>
    <m/>
  </r>
  <r>
    <x v="1"/>
    <x v="8"/>
    <x v="13"/>
    <s v="France"/>
    <x v="20"/>
    <x v="0"/>
    <m/>
  </r>
  <r>
    <x v="1"/>
    <x v="8"/>
    <x v="13"/>
    <s v="Paris"/>
    <x v="20"/>
    <x v="0"/>
    <m/>
  </r>
  <r>
    <x v="1"/>
    <x v="8"/>
    <x v="13"/>
    <s v="Lille"/>
    <x v="20"/>
    <x v="0"/>
    <m/>
  </r>
  <r>
    <x v="1"/>
    <x v="8"/>
    <x v="13"/>
    <s v="Strasbourg"/>
    <x v="20"/>
    <x v="0"/>
    <m/>
  </r>
  <r>
    <x v="1"/>
    <x v="8"/>
    <x v="13"/>
    <s v="Toulouse"/>
    <x v="20"/>
    <x v="0"/>
    <m/>
  </r>
  <r>
    <x v="1"/>
    <x v="8"/>
    <x v="13"/>
    <s v="Lyon"/>
    <x v="20"/>
    <x v="0"/>
    <m/>
  </r>
  <r>
    <x v="1"/>
    <x v="8"/>
    <x v="13"/>
    <s v="Marseille"/>
    <x v="20"/>
    <x v="0"/>
    <m/>
  </r>
  <r>
    <x v="1"/>
    <x v="8"/>
    <x v="14"/>
    <s v="Croatia"/>
    <x v="20"/>
    <x v="0"/>
    <n v="3.44E-2"/>
  </r>
  <r>
    <x v="1"/>
    <x v="8"/>
    <x v="15"/>
    <s v="Italy"/>
    <x v="20"/>
    <x v="0"/>
    <n v="8.6800000000000002E-2"/>
  </r>
  <r>
    <x v="1"/>
    <x v="8"/>
    <x v="15"/>
    <s v="Nord-Ovest, Nord-Est, Centro (IT) (NUTS 2006)"/>
    <x v="20"/>
    <x v="0"/>
    <m/>
  </r>
  <r>
    <x v="1"/>
    <x v="8"/>
    <x v="15"/>
    <s v="Sud, Isole"/>
    <x v="20"/>
    <x v="0"/>
    <m/>
  </r>
  <r>
    <x v="1"/>
    <x v="8"/>
    <x v="16"/>
    <s v="Cyprus"/>
    <x v="20"/>
    <x v="0"/>
    <n v="7.1999999999999995E-2"/>
  </r>
  <r>
    <x v="1"/>
    <x v="8"/>
    <x v="17"/>
    <s v="Latvia"/>
    <x v="20"/>
    <x v="0"/>
    <n v="3.27E-2"/>
  </r>
  <r>
    <x v="1"/>
    <x v="8"/>
    <x v="18"/>
    <s v="Lithuania"/>
    <x v="20"/>
    <x v="0"/>
    <n v="4.9299999999999997E-2"/>
  </r>
  <r>
    <x v="1"/>
    <x v="8"/>
    <x v="19"/>
    <s v="Luxembourg"/>
    <x v="20"/>
    <x v="0"/>
    <m/>
  </r>
  <r>
    <x v="1"/>
    <x v="8"/>
    <x v="20"/>
    <s v="Hungary"/>
    <x v="20"/>
    <x v="0"/>
    <n v="5.1200000000000002E-2"/>
  </r>
  <r>
    <x v="1"/>
    <x v="8"/>
    <x v="21"/>
    <s v="Malta"/>
    <x v="20"/>
    <x v="0"/>
    <n v="5.62E-2"/>
  </r>
  <r>
    <x v="1"/>
    <x v="8"/>
    <x v="22"/>
    <s v="Netherlands"/>
    <x v="20"/>
    <x v="0"/>
    <n v="5.4899999999999997E-2"/>
  </r>
  <r>
    <x v="1"/>
    <x v="8"/>
    <x v="22"/>
    <s v="Noord-Holland"/>
    <x v="20"/>
    <x v="0"/>
    <m/>
  </r>
  <r>
    <x v="1"/>
    <x v="8"/>
    <x v="22"/>
    <s v="Rotterdam"/>
    <x v="20"/>
    <x v="0"/>
    <m/>
  </r>
  <r>
    <x v="1"/>
    <x v="8"/>
    <x v="22"/>
    <s v="Noord-Brabant"/>
    <x v="20"/>
    <x v="0"/>
    <m/>
  </r>
  <r>
    <x v="1"/>
    <x v="8"/>
    <x v="23"/>
    <s v="Austria"/>
    <x v="20"/>
    <x v="0"/>
    <n v="6.3899999999999998E-2"/>
  </r>
  <r>
    <x v="1"/>
    <x v="8"/>
    <x v="23"/>
    <s v="Wien, Oberösterreich, Tirol"/>
    <x v="20"/>
    <x v="0"/>
    <m/>
  </r>
  <r>
    <x v="1"/>
    <x v="8"/>
    <x v="24"/>
    <s v="Poland"/>
    <x v="20"/>
    <x v="0"/>
    <n v="4.8599999999999997E-2"/>
  </r>
  <r>
    <x v="1"/>
    <x v="8"/>
    <x v="25"/>
    <s v="Portugal"/>
    <x v="20"/>
    <x v="0"/>
    <n v="5.0999999999999997E-2"/>
  </r>
  <r>
    <x v="1"/>
    <x v="8"/>
    <x v="25"/>
    <s v="Lisboa"/>
    <x v="20"/>
    <x v="0"/>
    <m/>
  </r>
  <r>
    <x v="1"/>
    <x v="8"/>
    <x v="26"/>
    <s v="Região Autónoma dos Açores (PT)"/>
    <x v="20"/>
    <x v="0"/>
    <m/>
  </r>
  <r>
    <x v="1"/>
    <x v="8"/>
    <x v="27"/>
    <s v="Romania"/>
    <x v="20"/>
    <x v="0"/>
    <n v="6.3E-2"/>
  </r>
  <r>
    <x v="1"/>
    <x v="8"/>
    <x v="28"/>
    <s v="Slovenia"/>
    <x v="20"/>
    <x v="0"/>
    <m/>
  </r>
  <r>
    <x v="1"/>
    <x v="8"/>
    <x v="29"/>
    <s v="Slovakia"/>
    <x v="20"/>
    <x v="0"/>
    <m/>
  </r>
  <r>
    <x v="1"/>
    <x v="8"/>
    <x v="30"/>
    <s v="Finland"/>
    <x v="20"/>
    <x v="0"/>
    <n v="4.5999999999999999E-2"/>
  </r>
  <r>
    <x v="1"/>
    <x v="8"/>
    <x v="31"/>
    <s v="Sweden"/>
    <x v="20"/>
    <x v="0"/>
    <n v="3.6400000000000002E-2"/>
  </r>
  <r>
    <x v="1"/>
    <x v="8"/>
    <x v="32"/>
    <s v="United Kingdom"/>
    <x v="20"/>
    <x v="0"/>
    <m/>
  </r>
  <r>
    <x v="1"/>
    <x v="8"/>
    <x v="32"/>
    <s v="Leeds"/>
    <x v="20"/>
    <x v="0"/>
    <m/>
  </r>
  <r>
    <x v="1"/>
    <x v="8"/>
    <x v="32"/>
    <s v="Birmingham"/>
    <x v="20"/>
    <x v="0"/>
    <m/>
  </r>
  <r>
    <x v="1"/>
    <x v="8"/>
    <x v="32"/>
    <s v="London"/>
    <x v="20"/>
    <x v="0"/>
    <m/>
  </r>
  <r>
    <x v="1"/>
    <x v="8"/>
    <x v="32"/>
    <s v="Glasgow"/>
    <x v="20"/>
    <x v="0"/>
    <m/>
  </r>
  <r>
    <x v="1"/>
    <x v="8"/>
    <x v="33"/>
    <s v="Norway"/>
    <x v="20"/>
    <x v="0"/>
    <n v="4.7E-2"/>
  </r>
  <r>
    <x v="1"/>
    <x v="8"/>
    <x v="34"/>
    <s v="Turkey"/>
    <x v="20"/>
    <x v="0"/>
    <m/>
  </r>
  <r>
    <x v="1"/>
    <x v="8"/>
    <x v="0"/>
    <s v="European Union (27 countries)"/>
    <x v="20"/>
    <x v="1"/>
    <m/>
  </r>
  <r>
    <x v="1"/>
    <x v="8"/>
    <x v="1"/>
    <s v="European Union (25 countries)"/>
    <x v="20"/>
    <x v="1"/>
    <m/>
  </r>
  <r>
    <x v="1"/>
    <x v="8"/>
    <x v="2"/>
    <s v="European Union (15 countries)"/>
    <x v="20"/>
    <x v="1"/>
    <m/>
  </r>
  <r>
    <x v="1"/>
    <x v="8"/>
    <x v="3"/>
    <s v="Euro area (EA11-2000, EA12-2006, EA13-2007, EA15-2008, EA16-2010, EA17)"/>
    <x v="20"/>
    <x v="1"/>
    <m/>
  </r>
  <r>
    <x v="1"/>
    <x v="8"/>
    <x v="4"/>
    <s v="Belgium"/>
    <x v="20"/>
    <x v="1"/>
    <n v="5.9299999999999999E-2"/>
  </r>
  <r>
    <x v="1"/>
    <x v="8"/>
    <x v="5"/>
    <s v="Bulgaria"/>
    <x v="20"/>
    <x v="1"/>
    <n v="3.5299999999999998E-2"/>
  </r>
  <r>
    <x v="1"/>
    <x v="8"/>
    <x v="6"/>
    <s v="Czech Republic"/>
    <x v="20"/>
    <x v="1"/>
    <n v="4.3400000000000001E-2"/>
  </r>
  <r>
    <x v="1"/>
    <x v="8"/>
    <x v="7"/>
    <s v="Denmark"/>
    <x v="20"/>
    <x v="1"/>
    <m/>
  </r>
  <r>
    <x v="1"/>
    <x v="8"/>
    <x v="7"/>
    <s v="København"/>
    <x v="20"/>
    <x v="1"/>
    <m/>
  </r>
  <r>
    <x v="1"/>
    <x v="8"/>
    <x v="8"/>
    <s v="Germany (until 1990 former territory of the FRG)"/>
    <x v="20"/>
    <x v="1"/>
    <n v="8.2100000000000006E-2"/>
  </r>
  <r>
    <x v="1"/>
    <x v="8"/>
    <x v="8"/>
    <s v="Stuttgart"/>
    <x v="20"/>
    <x v="1"/>
    <m/>
  </r>
  <r>
    <x v="1"/>
    <x v="8"/>
    <x v="8"/>
    <s v="München"/>
    <x v="20"/>
    <x v="1"/>
    <m/>
  </r>
  <r>
    <x v="1"/>
    <x v="8"/>
    <x v="8"/>
    <s v="Hamburg"/>
    <x v="20"/>
    <x v="1"/>
    <m/>
  </r>
  <r>
    <x v="1"/>
    <x v="8"/>
    <x v="8"/>
    <s v="Frankfurt am Main"/>
    <x v="20"/>
    <x v="1"/>
    <m/>
  </r>
  <r>
    <x v="1"/>
    <x v="8"/>
    <x v="8"/>
    <s v="Rostock"/>
    <x v="20"/>
    <x v="1"/>
    <m/>
  </r>
  <r>
    <x v="1"/>
    <x v="8"/>
    <x v="8"/>
    <s v="Hannover"/>
    <x v="20"/>
    <x v="1"/>
    <m/>
  </r>
  <r>
    <x v="1"/>
    <x v="8"/>
    <x v="8"/>
    <s v="Düsseldorf"/>
    <x v="20"/>
    <x v="1"/>
    <m/>
  </r>
  <r>
    <x v="1"/>
    <x v="8"/>
    <x v="8"/>
    <s v="Leipzig"/>
    <x v="20"/>
    <x v="1"/>
    <m/>
  </r>
  <r>
    <x v="1"/>
    <x v="8"/>
    <x v="8"/>
    <s v="Erfurt"/>
    <x v="20"/>
    <x v="1"/>
    <m/>
  </r>
  <r>
    <x v="1"/>
    <x v="8"/>
    <x v="8"/>
    <s v="Germany - South"/>
    <x v="20"/>
    <x v="1"/>
    <m/>
  </r>
  <r>
    <x v="1"/>
    <x v="8"/>
    <x v="8"/>
    <s v="Germany - West"/>
    <x v="20"/>
    <x v="1"/>
    <m/>
  </r>
  <r>
    <x v="1"/>
    <x v="8"/>
    <x v="9"/>
    <s v="Estonia"/>
    <x v="20"/>
    <x v="1"/>
    <n v="3.2899999999999999E-2"/>
  </r>
  <r>
    <x v="1"/>
    <x v="8"/>
    <x v="10"/>
    <s v="Ireland"/>
    <x v="20"/>
    <x v="1"/>
    <n v="7.0900000000000005E-2"/>
  </r>
  <r>
    <x v="1"/>
    <x v="8"/>
    <x v="10"/>
    <s v="Dublin"/>
    <x v="20"/>
    <x v="1"/>
    <m/>
  </r>
  <r>
    <x v="1"/>
    <x v="8"/>
    <x v="11"/>
    <s v="Greece"/>
    <x v="20"/>
    <x v="1"/>
    <n v="4.4499999999999998E-2"/>
  </r>
  <r>
    <x v="1"/>
    <x v="8"/>
    <x v="11"/>
    <s v="Athina"/>
    <x v="20"/>
    <x v="1"/>
    <m/>
  </r>
  <r>
    <x v="1"/>
    <x v="8"/>
    <x v="12"/>
    <s v="Spain"/>
    <x v="20"/>
    <x v="1"/>
    <n v="5.62E-2"/>
  </r>
  <r>
    <x v="1"/>
    <x v="8"/>
    <x v="12"/>
    <s v="Madrid"/>
    <x v="20"/>
    <x v="1"/>
    <m/>
  </r>
  <r>
    <x v="1"/>
    <x v="8"/>
    <x v="13"/>
    <s v="France"/>
    <x v="20"/>
    <x v="1"/>
    <m/>
  </r>
  <r>
    <x v="1"/>
    <x v="8"/>
    <x v="13"/>
    <s v="Paris"/>
    <x v="20"/>
    <x v="1"/>
    <m/>
  </r>
  <r>
    <x v="1"/>
    <x v="8"/>
    <x v="13"/>
    <s v="Lille"/>
    <x v="20"/>
    <x v="1"/>
    <m/>
  </r>
  <r>
    <x v="1"/>
    <x v="8"/>
    <x v="13"/>
    <s v="Strasbourg"/>
    <x v="20"/>
    <x v="1"/>
    <m/>
  </r>
  <r>
    <x v="1"/>
    <x v="8"/>
    <x v="13"/>
    <s v="Toulouse"/>
    <x v="20"/>
    <x v="1"/>
    <m/>
  </r>
  <r>
    <x v="1"/>
    <x v="8"/>
    <x v="13"/>
    <s v="Lyon"/>
    <x v="20"/>
    <x v="1"/>
    <m/>
  </r>
  <r>
    <x v="1"/>
    <x v="8"/>
    <x v="13"/>
    <s v="Marseille"/>
    <x v="20"/>
    <x v="1"/>
    <m/>
  </r>
  <r>
    <x v="1"/>
    <x v="8"/>
    <x v="14"/>
    <s v="Croatia"/>
    <x v="20"/>
    <x v="1"/>
    <n v="3.56E-2"/>
  </r>
  <r>
    <x v="1"/>
    <x v="8"/>
    <x v="15"/>
    <s v="Italy"/>
    <x v="20"/>
    <x v="1"/>
    <n v="8.2400000000000001E-2"/>
  </r>
  <r>
    <x v="1"/>
    <x v="8"/>
    <x v="15"/>
    <s v="Nord-Ovest, Nord-Est, Centro (IT) (NUTS 2006)"/>
    <x v="20"/>
    <x v="1"/>
    <m/>
  </r>
  <r>
    <x v="1"/>
    <x v="8"/>
    <x v="15"/>
    <s v="Sud, Isole"/>
    <x v="20"/>
    <x v="1"/>
    <m/>
  </r>
  <r>
    <x v="1"/>
    <x v="8"/>
    <x v="16"/>
    <s v="Cyprus"/>
    <x v="20"/>
    <x v="1"/>
    <n v="9.0999999999999998E-2"/>
  </r>
  <r>
    <x v="1"/>
    <x v="8"/>
    <x v="17"/>
    <s v="Latvia"/>
    <x v="20"/>
    <x v="1"/>
    <n v="3.27E-2"/>
  </r>
  <r>
    <x v="1"/>
    <x v="8"/>
    <x v="18"/>
    <s v="Lithuania"/>
    <x v="20"/>
    <x v="1"/>
    <n v="4.9299999999999997E-2"/>
  </r>
  <r>
    <x v="1"/>
    <x v="8"/>
    <x v="19"/>
    <s v="Luxembourg"/>
    <x v="20"/>
    <x v="1"/>
    <m/>
  </r>
  <r>
    <x v="1"/>
    <x v="8"/>
    <x v="20"/>
    <s v="Hungary"/>
    <x v="20"/>
    <x v="1"/>
    <n v="5.2200000000000003E-2"/>
  </r>
  <r>
    <x v="1"/>
    <x v="8"/>
    <x v="21"/>
    <s v="Malta"/>
    <x v="20"/>
    <x v="1"/>
    <n v="5.6599999999999998E-2"/>
  </r>
  <r>
    <x v="1"/>
    <x v="8"/>
    <x v="22"/>
    <s v="Netherlands"/>
    <x v="20"/>
    <x v="1"/>
    <n v="5.5E-2"/>
  </r>
  <r>
    <x v="1"/>
    <x v="8"/>
    <x v="22"/>
    <s v="Noord-Holland"/>
    <x v="20"/>
    <x v="1"/>
    <m/>
  </r>
  <r>
    <x v="1"/>
    <x v="8"/>
    <x v="22"/>
    <s v="Rotterdam"/>
    <x v="20"/>
    <x v="1"/>
    <m/>
  </r>
  <r>
    <x v="1"/>
    <x v="8"/>
    <x v="22"/>
    <s v="Noord-Brabant"/>
    <x v="20"/>
    <x v="1"/>
    <m/>
  </r>
  <r>
    <x v="1"/>
    <x v="8"/>
    <x v="23"/>
    <s v="Austria"/>
    <x v="20"/>
    <x v="1"/>
    <n v="6.4100000000000004E-2"/>
  </r>
  <r>
    <x v="1"/>
    <x v="8"/>
    <x v="23"/>
    <s v="Wien, Oberösterreich, Tirol"/>
    <x v="20"/>
    <x v="1"/>
    <m/>
  </r>
  <r>
    <x v="1"/>
    <x v="8"/>
    <x v="24"/>
    <s v="Poland"/>
    <x v="20"/>
    <x v="1"/>
    <n v="4.5999999999999999E-2"/>
  </r>
  <r>
    <x v="1"/>
    <x v="8"/>
    <x v="25"/>
    <s v="Portugal"/>
    <x v="20"/>
    <x v="1"/>
    <n v="5.3199999999999997E-2"/>
  </r>
  <r>
    <x v="1"/>
    <x v="8"/>
    <x v="25"/>
    <s v="Lisboa"/>
    <x v="20"/>
    <x v="1"/>
    <m/>
  </r>
  <r>
    <x v="1"/>
    <x v="8"/>
    <x v="26"/>
    <s v="Região Autónoma dos Açores (PT)"/>
    <x v="20"/>
    <x v="1"/>
    <m/>
  </r>
  <r>
    <x v="1"/>
    <x v="8"/>
    <x v="27"/>
    <s v="Romania"/>
    <x v="20"/>
    <x v="1"/>
    <n v="7.1499999999999994E-2"/>
  </r>
  <r>
    <x v="1"/>
    <x v="8"/>
    <x v="28"/>
    <s v="Slovenia"/>
    <x v="20"/>
    <x v="1"/>
    <m/>
  </r>
  <r>
    <x v="1"/>
    <x v="8"/>
    <x v="29"/>
    <s v="Slovakia"/>
    <x v="20"/>
    <x v="1"/>
    <m/>
  </r>
  <r>
    <x v="1"/>
    <x v="8"/>
    <x v="30"/>
    <s v="Finland"/>
    <x v="20"/>
    <x v="1"/>
    <n v="4.3900000000000002E-2"/>
  </r>
  <r>
    <x v="1"/>
    <x v="8"/>
    <x v="31"/>
    <s v="Sweden"/>
    <x v="20"/>
    <x v="1"/>
    <n v="4.5499999999999999E-2"/>
  </r>
  <r>
    <x v="1"/>
    <x v="8"/>
    <x v="32"/>
    <s v="United Kingdom"/>
    <x v="20"/>
    <x v="1"/>
    <n v="4.8899999999999999E-2"/>
  </r>
  <r>
    <x v="1"/>
    <x v="8"/>
    <x v="32"/>
    <s v="Leeds"/>
    <x v="20"/>
    <x v="1"/>
    <m/>
  </r>
  <r>
    <x v="1"/>
    <x v="8"/>
    <x v="32"/>
    <s v="Birmingham"/>
    <x v="20"/>
    <x v="1"/>
    <m/>
  </r>
  <r>
    <x v="1"/>
    <x v="8"/>
    <x v="32"/>
    <s v="London"/>
    <x v="20"/>
    <x v="1"/>
    <m/>
  </r>
  <r>
    <x v="1"/>
    <x v="8"/>
    <x v="32"/>
    <s v="Glasgow"/>
    <x v="20"/>
    <x v="1"/>
    <m/>
  </r>
  <r>
    <x v="1"/>
    <x v="8"/>
    <x v="33"/>
    <s v="Norway"/>
    <x v="20"/>
    <x v="1"/>
    <n v="4.7600000000000003E-2"/>
  </r>
  <r>
    <x v="1"/>
    <x v="8"/>
    <x v="34"/>
    <s v="Turkey"/>
    <x v="20"/>
    <x v="1"/>
    <m/>
  </r>
  <r>
    <x v="1"/>
    <x v="8"/>
    <x v="0"/>
    <s v="European Union (27 countries)"/>
    <x v="21"/>
    <x v="0"/>
    <m/>
  </r>
  <r>
    <x v="1"/>
    <x v="8"/>
    <x v="1"/>
    <s v="European Union (25 countries)"/>
    <x v="21"/>
    <x v="0"/>
    <m/>
  </r>
  <r>
    <x v="1"/>
    <x v="8"/>
    <x v="2"/>
    <s v="European Union (15 countries)"/>
    <x v="21"/>
    <x v="0"/>
    <m/>
  </r>
  <r>
    <x v="1"/>
    <x v="8"/>
    <x v="3"/>
    <s v="Euro area (EA11-2000, EA12-2006, EA13-2007, EA15-2008, EA16-2010, EA17)"/>
    <x v="21"/>
    <x v="0"/>
    <m/>
  </r>
  <r>
    <x v="1"/>
    <x v="8"/>
    <x v="4"/>
    <s v="Belgium"/>
    <x v="21"/>
    <x v="0"/>
    <n v="6.7199999999999996E-2"/>
  </r>
  <r>
    <x v="1"/>
    <x v="8"/>
    <x v="5"/>
    <s v="Bulgaria"/>
    <x v="21"/>
    <x v="0"/>
    <n v="3.4799999999999998E-2"/>
  </r>
  <r>
    <x v="1"/>
    <x v="8"/>
    <x v="6"/>
    <s v="Czech Republic"/>
    <x v="21"/>
    <x v="0"/>
    <n v="5.1499999999999997E-2"/>
  </r>
  <r>
    <x v="1"/>
    <x v="8"/>
    <x v="7"/>
    <s v="Denmark"/>
    <x v="21"/>
    <x v="0"/>
    <m/>
  </r>
  <r>
    <x v="1"/>
    <x v="8"/>
    <x v="7"/>
    <s v="København"/>
    <x v="21"/>
    <x v="0"/>
    <m/>
  </r>
  <r>
    <x v="1"/>
    <x v="8"/>
    <x v="8"/>
    <s v="Germany (until 1990 former territory of the FRG)"/>
    <x v="21"/>
    <x v="0"/>
    <n v="8.7499999999999994E-2"/>
  </r>
  <r>
    <x v="1"/>
    <x v="8"/>
    <x v="8"/>
    <s v="Stuttgart"/>
    <x v="21"/>
    <x v="0"/>
    <m/>
  </r>
  <r>
    <x v="1"/>
    <x v="8"/>
    <x v="8"/>
    <s v="München"/>
    <x v="21"/>
    <x v="0"/>
    <m/>
  </r>
  <r>
    <x v="1"/>
    <x v="8"/>
    <x v="8"/>
    <s v="Hamburg"/>
    <x v="21"/>
    <x v="0"/>
    <m/>
  </r>
  <r>
    <x v="1"/>
    <x v="8"/>
    <x v="8"/>
    <s v="Frankfurt am Main"/>
    <x v="21"/>
    <x v="0"/>
    <m/>
  </r>
  <r>
    <x v="1"/>
    <x v="8"/>
    <x v="8"/>
    <s v="Rostock"/>
    <x v="21"/>
    <x v="0"/>
    <m/>
  </r>
  <r>
    <x v="1"/>
    <x v="8"/>
    <x v="8"/>
    <s v="Hannover"/>
    <x v="21"/>
    <x v="0"/>
    <m/>
  </r>
  <r>
    <x v="1"/>
    <x v="8"/>
    <x v="8"/>
    <s v="Düsseldorf"/>
    <x v="21"/>
    <x v="0"/>
    <m/>
  </r>
  <r>
    <x v="1"/>
    <x v="8"/>
    <x v="8"/>
    <s v="Leipzig"/>
    <x v="21"/>
    <x v="0"/>
    <m/>
  </r>
  <r>
    <x v="1"/>
    <x v="8"/>
    <x v="8"/>
    <s v="Erfurt"/>
    <x v="21"/>
    <x v="0"/>
    <m/>
  </r>
  <r>
    <x v="1"/>
    <x v="8"/>
    <x v="8"/>
    <s v="Germany - South"/>
    <x v="21"/>
    <x v="0"/>
    <m/>
  </r>
  <r>
    <x v="1"/>
    <x v="8"/>
    <x v="8"/>
    <s v="Germany - West"/>
    <x v="21"/>
    <x v="0"/>
    <m/>
  </r>
  <r>
    <x v="1"/>
    <x v="8"/>
    <x v="9"/>
    <s v="Estonia"/>
    <x v="21"/>
    <x v="0"/>
    <n v="3.1300000000000001E-2"/>
  </r>
  <r>
    <x v="1"/>
    <x v="8"/>
    <x v="10"/>
    <s v="Ireland"/>
    <x v="21"/>
    <x v="0"/>
    <n v="8.3900000000000002E-2"/>
  </r>
  <r>
    <x v="1"/>
    <x v="8"/>
    <x v="10"/>
    <s v="Dublin"/>
    <x v="21"/>
    <x v="0"/>
    <m/>
  </r>
  <r>
    <x v="1"/>
    <x v="8"/>
    <x v="11"/>
    <s v="Greece"/>
    <x v="21"/>
    <x v="0"/>
    <n v="4.5999999999999999E-2"/>
  </r>
  <r>
    <x v="1"/>
    <x v="8"/>
    <x v="11"/>
    <s v="Athina"/>
    <x v="21"/>
    <x v="0"/>
    <m/>
  </r>
  <r>
    <x v="1"/>
    <x v="8"/>
    <x v="12"/>
    <s v="Spain"/>
    <x v="21"/>
    <x v="0"/>
    <n v="5.8999999999999997E-2"/>
  </r>
  <r>
    <x v="1"/>
    <x v="8"/>
    <x v="12"/>
    <s v="Madrid"/>
    <x v="21"/>
    <x v="0"/>
    <m/>
  </r>
  <r>
    <x v="1"/>
    <x v="8"/>
    <x v="13"/>
    <s v="France"/>
    <x v="21"/>
    <x v="0"/>
    <m/>
  </r>
  <r>
    <x v="1"/>
    <x v="8"/>
    <x v="13"/>
    <s v="Paris"/>
    <x v="21"/>
    <x v="0"/>
    <m/>
  </r>
  <r>
    <x v="1"/>
    <x v="8"/>
    <x v="13"/>
    <s v="Lille"/>
    <x v="21"/>
    <x v="0"/>
    <m/>
  </r>
  <r>
    <x v="1"/>
    <x v="8"/>
    <x v="13"/>
    <s v="Strasbourg"/>
    <x v="21"/>
    <x v="0"/>
    <m/>
  </r>
  <r>
    <x v="1"/>
    <x v="8"/>
    <x v="13"/>
    <s v="Toulouse"/>
    <x v="21"/>
    <x v="0"/>
    <m/>
  </r>
  <r>
    <x v="1"/>
    <x v="8"/>
    <x v="13"/>
    <s v="Lyon"/>
    <x v="21"/>
    <x v="0"/>
    <m/>
  </r>
  <r>
    <x v="1"/>
    <x v="8"/>
    <x v="13"/>
    <s v="Marseille"/>
    <x v="21"/>
    <x v="0"/>
    <m/>
  </r>
  <r>
    <x v="1"/>
    <x v="8"/>
    <x v="14"/>
    <s v="Croatia"/>
    <x v="21"/>
    <x v="0"/>
    <n v="3.7999999999999999E-2"/>
  </r>
  <r>
    <x v="1"/>
    <x v="8"/>
    <x v="15"/>
    <s v="Italy"/>
    <x v="21"/>
    <x v="0"/>
    <n v="9.8699999999999996E-2"/>
  </r>
  <r>
    <x v="1"/>
    <x v="8"/>
    <x v="15"/>
    <s v="Nord-Ovest, Nord-Est, Centro (IT) (NUTS 2006)"/>
    <x v="21"/>
    <x v="0"/>
    <m/>
  </r>
  <r>
    <x v="1"/>
    <x v="8"/>
    <x v="15"/>
    <s v="Sud, Isole"/>
    <x v="21"/>
    <x v="0"/>
    <m/>
  </r>
  <r>
    <x v="1"/>
    <x v="8"/>
    <x v="16"/>
    <s v="Cyprus"/>
    <x v="21"/>
    <x v="0"/>
    <n v="0.1046"/>
  </r>
  <r>
    <x v="1"/>
    <x v="8"/>
    <x v="17"/>
    <s v="Latvia"/>
    <x v="21"/>
    <x v="0"/>
    <n v="3.27E-2"/>
  </r>
  <r>
    <x v="1"/>
    <x v="8"/>
    <x v="18"/>
    <s v="Lithuania"/>
    <x v="21"/>
    <x v="0"/>
    <n v="4.9200000000000001E-2"/>
  </r>
  <r>
    <x v="1"/>
    <x v="8"/>
    <x v="19"/>
    <s v="Luxembourg"/>
    <x v="21"/>
    <x v="0"/>
    <m/>
  </r>
  <r>
    <x v="1"/>
    <x v="8"/>
    <x v="20"/>
    <s v="Hungary"/>
    <x v="21"/>
    <x v="0"/>
    <n v="5.1900000000000002E-2"/>
  </r>
  <r>
    <x v="1"/>
    <x v="8"/>
    <x v="21"/>
    <s v="Malta"/>
    <x v="21"/>
    <x v="0"/>
    <n v="5.6599999999999998E-2"/>
  </r>
  <r>
    <x v="1"/>
    <x v="8"/>
    <x v="22"/>
    <s v="Netherlands"/>
    <x v="21"/>
    <x v="0"/>
    <n v="5.8200000000000002E-2"/>
  </r>
  <r>
    <x v="1"/>
    <x v="8"/>
    <x v="22"/>
    <s v="Noord-Holland"/>
    <x v="21"/>
    <x v="0"/>
    <m/>
  </r>
  <r>
    <x v="1"/>
    <x v="8"/>
    <x v="22"/>
    <s v="Rotterdam"/>
    <x v="21"/>
    <x v="0"/>
    <m/>
  </r>
  <r>
    <x v="1"/>
    <x v="8"/>
    <x v="22"/>
    <s v="Noord-Brabant"/>
    <x v="21"/>
    <x v="0"/>
    <m/>
  </r>
  <r>
    <x v="1"/>
    <x v="8"/>
    <x v="23"/>
    <s v="Austria"/>
    <x v="21"/>
    <x v="0"/>
    <n v="6.8500000000000005E-2"/>
  </r>
  <r>
    <x v="1"/>
    <x v="8"/>
    <x v="23"/>
    <s v="Wien, Oberösterreich, Tirol"/>
    <x v="21"/>
    <x v="0"/>
    <m/>
  </r>
  <r>
    <x v="1"/>
    <x v="8"/>
    <x v="24"/>
    <s v="Poland"/>
    <x v="21"/>
    <x v="0"/>
    <n v="5.21E-2"/>
  </r>
  <r>
    <x v="1"/>
    <x v="8"/>
    <x v="25"/>
    <s v="Portugal"/>
    <x v="21"/>
    <x v="0"/>
    <n v="5.8200000000000002E-2"/>
  </r>
  <r>
    <x v="1"/>
    <x v="8"/>
    <x v="25"/>
    <s v="Lisboa"/>
    <x v="21"/>
    <x v="0"/>
    <m/>
  </r>
  <r>
    <x v="1"/>
    <x v="8"/>
    <x v="26"/>
    <s v="Região Autónoma dos Açores (PT)"/>
    <x v="21"/>
    <x v="0"/>
    <m/>
  </r>
  <r>
    <x v="1"/>
    <x v="8"/>
    <x v="27"/>
    <s v="Romania"/>
    <x v="21"/>
    <x v="0"/>
    <n v="4.4299999999999999E-2"/>
  </r>
  <r>
    <x v="1"/>
    <x v="8"/>
    <x v="28"/>
    <s v="Slovenia"/>
    <x v="21"/>
    <x v="0"/>
    <m/>
  </r>
  <r>
    <x v="1"/>
    <x v="8"/>
    <x v="29"/>
    <s v="Slovakia"/>
    <x v="21"/>
    <x v="0"/>
    <n v="6.3500000000000001E-2"/>
  </r>
  <r>
    <x v="1"/>
    <x v="8"/>
    <x v="30"/>
    <s v="Finland"/>
    <x v="21"/>
    <x v="0"/>
    <n v="4.53E-2"/>
  </r>
  <r>
    <x v="1"/>
    <x v="8"/>
    <x v="31"/>
    <s v="Sweden"/>
    <x v="21"/>
    <x v="0"/>
    <n v="4.9399999999999999E-2"/>
  </r>
  <r>
    <x v="1"/>
    <x v="8"/>
    <x v="32"/>
    <s v="United Kingdom"/>
    <x v="21"/>
    <x v="0"/>
    <n v="6.1600000000000002E-2"/>
  </r>
  <r>
    <x v="1"/>
    <x v="8"/>
    <x v="32"/>
    <s v="Leeds"/>
    <x v="21"/>
    <x v="0"/>
    <m/>
  </r>
  <r>
    <x v="1"/>
    <x v="8"/>
    <x v="32"/>
    <s v="Birmingham"/>
    <x v="21"/>
    <x v="0"/>
    <m/>
  </r>
  <r>
    <x v="1"/>
    <x v="8"/>
    <x v="32"/>
    <s v="London"/>
    <x v="21"/>
    <x v="0"/>
    <m/>
  </r>
  <r>
    <x v="1"/>
    <x v="8"/>
    <x v="32"/>
    <s v="Glasgow"/>
    <x v="21"/>
    <x v="0"/>
    <m/>
  </r>
  <r>
    <x v="1"/>
    <x v="8"/>
    <x v="33"/>
    <s v="Norway"/>
    <x v="21"/>
    <x v="0"/>
    <n v="4.65E-2"/>
  </r>
  <r>
    <x v="1"/>
    <x v="8"/>
    <x v="34"/>
    <s v="Turkey"/>
    <x v="21"/>
    <x v="0"/>
    <m/>
  </r>
  <r>
    <x v="1"/>
    <x v="8"/>
    <x v="0"/>
    <s v="European Union (27 countries)"/>
    <x v="21"/>
    <x v="1"/>
    <m/>
  </r>
  <r>
    <x v="1"/>
    <x v="8"/>
    <x v="1"/>
    <s v="European Union (25 countries)"/>
    <x v="21"/>
    <x v="1"/>
    <m/>
  </r>
  <r>
    <x v="1"/>
    <x v="8"/>
    <x v="2"/>
    <s v="European Union (15 countries)"/>
    <x v="21"/>
    <x v="1"/>
    <m/>
  </r>
  <r>
    <x v="1"/>
    <x v="8"/>
    <x v="3"/>
    <s v="Euro area (EA11-2000, EA12-2006, EA13-2007, EA15-2008, EA16-2010, EA17)"/>
    <x v="21"/>
    <x v="1"/>
    <m/>
  </r>
  <r>
    <x v="1"/>
    <x v="8"/>
    <x v="4"/>
    <s v="Belgium"/>
    <x v="21"/>
    <x v="1"/>
    <n v="7.4099999999999999E-2"/>
  </r>
  <r>
    <x v="1"/>
    <x v="8"/>
    <x v="5"/>
    <s v="Bulgaria"/>
    <x v="21"/>
    <x v="1"/>
    <n v="3.27E-2"/>
  </r>
  <r>
    <x v="1"/>
    <x v="8"/>
    <x v="6"/>
    <s v="Czech Republic"/>
    <x v="21"/>
    <x v="1"/>
    <n v="5.1999999999999998E-2"/>
  </r>
  <r>
    <x v="1"/>
    <x v="8"/>
    <x v="7"/>
    <s v="Denmark"/>
    <x v="21"/>
    <x v="1"/>
    <m/>
  </r>
  <r>
    <x v="1"/>
    <x v="8"/>
    <x v="7"/>
    <s v="København"/>
    <x v="21"/>
    <x v="1"/>
    <m/>
  </r>
  <r>
    <x v="1"/>
    <x v="8"/>
    <x v="8"/>
    <s v="Germany (until 1990 former territory of the FRG)"/>
    <x v="21"/>
    <x v="1"/>
    <n v="8.8400000000000006E-2"/>
  </r>
  <r>
    <x v="1"/>
    <x v="8"/>
    <x v="8"/>
    <s v="Stuttgart"/>
    <x v="21"/>
    <x v="1"/>
    <m/>
  </r>
  <r>
    <x v="1"/>
    <x v="8"/>
    <x v="8"/>
    <s v="München"/>
    <x v="21"/>
    <x v="1"/>
    <m/>
  </r>
  <r>
    <x v="1"/>
    <x v="8"/>
    <x v="8"/>
    <s v="Hamburg"/>
    <x v="21"/>
    <x v="1"/>
    <m/>
  </r>
  <r>
    <x v="1"/>
    <x v="8"/>
    <x v="8"/>
    <s v="Frankfurt am Main"/>
    <x v="21"/>
    <x v="1"/>
    <m/>
  </r>
  <r>
    <x v="1"/>
    <x v="8"/>
    <x v="8"/>
    <s v="Rostock"/>
    <x v="21"/>
    <x v="1"/>
    <m/>
  </r>
  <r>
    <x v="1"/>
    <x v="8"/>
    <x v="8"/>
    <s v="Hannover"/>
    <x v="21"/>
    <x v="1"/>
    <m/>
  </r>
  <r>
    <x v="1"/>
    <x v="8"/>
    <x v="8"/>
    <s v="Düsseldorf"/>
    <x v="21"/>
    <x v="1"/>
    <m/>
  </r>
  <r>
    <x v="1"/>
    <x v="8"/>
    <x v="8"/>
    <s v="Leipzig"/>
    <x v="21"/>
    <x v="1"/>
    <m/>
  </r>
  <r>
    <x v="1"/>
    <x v="8"/>
    <x v="8"/>
    <s v="Erfurt"/>
    <x v="21"/>
    <x v="1"/>
    <m/>
  </r>
  <r>
    <x v="1"/>
    <x v="8"/>
    <x v="8"/>
    <s v="Germany - South"/>
    <x v="21"/>
    <x v="1"/>
    <m/>
  </r>
  <r>
    <x v="1"/>
    <x v="8"/>
    <x v="8"/>
    <s v="Germany - West"/>
    <x v="21"/>
    <x v="1"/>
    <m/>
  </r>
  <r>
    <x v="1"/>
    <x v="8"/>
    <x v="9"/>
    <s v="Estonia"/>
    <x v="21"/>
    <x v="1"/>
    <n v="3.0200000000000001E-2"/>
  </r>
  <r>
    <x v="1"/>
    <x v="8"/>
    <x v="10"/>
    <s v="Ireland"/>
    <x v="21"/>
    <x v="1"/>
    <n v="8.3900000000000002E-2"/>
  </r>
  <r>
    <x v="1"/>
    <x v="8"/>
    <x v="10"/>
    <s v="Dublin"/>
    <x v="21"/>
    <x v="1"/>
    <m/>
  </r>
  <r>
    <x v="1"/>
    <x v="8"/>
    <x v="11"/>
    <s v="Greece"/>
    <x v="21"/>
    <x v="1"/>
    <n v="4.5999999999999999E-2"/>
  </r>
  <r>
    <x v="1"/>
    <x v="8"/>
    <x v="11"/>
    <s v="Athina"/>
    <x v="21"/>
    <x v="1"/>
    <m/>
  </r>
  <r>
    <x v="1"/>
    <x v="8"/>
    <x v="12"/>
    <s v="Spain"/>
    <x v="21"/>
    <x v="1"/>
    <n v="6.2600000000000003E-2"/>
  </r>
  <r>
    <x v="1"/>
    <x v="8"/>
    <x v="12"/>
    <s v="Madrid"/>
    <x v="21"/>
    <x v="1"/>
    <m/>
  </r>
  <r>
    <x v="1"/>
    <x v="8"/>
    <x v="13"/>
    <s v="France"/>
    <x v="21"/>
    <x v="1"/>
    <m/>
  </r>
  <r>
    <x v="1"/>
    <x v="8"/>
    <x v="13"/>
    <s v="Paris"/>
    <x v="21"/>
    <x v="1"/>
    <m/>
  </r>
  <r>
    <x v="1"/>
    <x v="8"/>
    <x v="13"/>
    <s v="Lille"/>
    <x v="21"/>
    <x v="1"/>
    <m/>
  </r>
  <r>
    <x v="1"/>
    <x v="8"/>
    <x v="13"/>
    <s v="Strasbourg"/>
    <x v="21"/>
    <x v="1"/>
    <m/>
  </r>
  <r>
    <x v="1"/>
    <x v="8"/>
    <x v="13"/>
    <s v="Toulouse"/>
    <x v="21"/>
    <x v="1"/>
    <m/>
  </r>
  <r>
    <x v="1"/>
    <x v="8"/>
    <x v="13"/>
    <s v="Lyon"/>
    <x v="21"/>
    <x v="1"/>
    <m/>
  </r>
  <r>
    <x v="1"/>
    <x v="8"/>
    <x v="13"/>
    <s v="Marseille"/>
    <x v="21"/>
    <x v="1"/>
    <m/>
  </r>
  <r>
    <x v="1"/>
    <x v="8"/>
    <x v="14"/>
    <s v="Croatia"/>
    <x v="21"/>
    <x v="1"/>
    <n v="3.8600000000000002E-2"/>
  </r>
  <r>
    <x v="1"/>
    <x v="8"/>
    <x v="15"/>
    <s v="Italy"/>
    <x v="21"/>
    <x v="1"/>
    <n v="0.1027"/>
  </r>
  <r>
    <x v="1"/>
    <x v="8"/>
    <x v="15"/>
    <s v="Nord-Ovest, Nord-Est, Centro (IT) (NUTS 2006)"/>
    <x v="21"/>
    <x v="1"/>
    <m/>
  </r>
  <r>
    <x v="1"/>
    <x v="8"/>
    <x v="15"/>
    <s v="Sud, Isole"/>
    <x v="21"/>
    <x v="1"/>
    <m/>
  </r>
  <r>
    <x v="1"/>
    <x v="8"/>
    <x v="16"/>
    <s v="Cyprus"/>
    <x v="21"/>
    <x v="1"/>
    <n v="0.10589999999999999"/>
  </r>
  <r>
    <x v="1"/>
    <x v="8"/>
    <x v="17"/>
    <s v="Latvia"/>
    <x v="21"/>
    <x v="1"/>
    <n v="3.5400000000000001E-2"/>
  </r>
  <r>
    <x v="1"/>
    <x v="8"/>
    <x v="18"/>
    <s v="Lithuania"/>
    <x v="21"/>
    <x v="1"/>
    <n v="4.9200000000000001E-2"/>
  </r>
  <r>
    <x v="1"/>
    <x v="8"/>
    <x v="19"/>
    <s v="Luxembourg"/>
    <x v="21"/>
    <x v="1"/>
    <m/>
  </r>
  <r>
    <x v="1"/>
    <x v="8"/>
    <x v="20"/>
    <s v="Hungary"/>
    <x v="21"/>
    <x v="1"/>
    <n v="5.1700000000000003E-2"/>
  </r>
  <r>
    <x v="1"/>
    <x v="8"/>
    <x v="21"/>
    <s v="Malta"/>
    <x v="21"/>
    <x v="1"/>
    <n v="5.7099999999999998E-2"/>
  </r>
  <r>
    <x v="1"/>
    <x v="8"/>
    <x v="22"/>
    <s v="Netherlands"/>
    <x v="21"/>
    <x v="1"/>
    <n v="5.96E-2"/>
  </r>
  <r>
    <x v="1"/>
    <x v="8"/>
    <x v="22"/>
    <s v="Noord-Holland"/>
    <x v="21"/>
    <x v="1"/>
    <m/>
  </r>
  <r>
    <x v="1"/>
    <x v="8"/>
    <x v="22"/>
    <s v="Rotterdam"/>
    <x v="21"/>
    <x v="1"/>
    <m/>
  </r>
  <r>
    <x v="1"/>
    <x v="8"/>
    <x v="22"/>
    <s v="Noord-Brabant"/>
    <x v="21"/>
    <x v="1"/>
    <m/>
  </r>
  <r>
    <x v="1"/>
    <x v="8"/>
    <x v="23"/>
    <s v="Austria"/>
    <x v="21"/>
    <x v="1"/>
    <n v="7.2499999999999995E-2"/>
  </r>
  <r>
    <x v="1"/>
    <x v="8"/>
    <x v="23"/>
    <s v="Wien, Oberösterreich, Tirol"/>
    <x v="21"/>
    <x v="1"/>
    <m/>
  </r>
  <r>
    <x v="1"/>
    <x v="8"/>
    <x v="24"/>
    <s v="Poland"/>
    <x v="21"/>
    <x v="1"/>
    <n v="4.9700000000000001E-2"/>
  </r>
  <r>
    <x v="1"/>
    <x v="8"/>
    <x v="25"/>
    <s v="Portugal"/>
    <x v="21"/>
    <x v="1"/>
    <n v="5.7099999999999998E-2"/>
  </r>
  <r>
    <x v="1"/>
    <x v="8"/>
    <x v="25"/>
    <s v="Lisboa"/>
    <x v="21"/>
    <x v="1"/>
    <m/>
  </r>
  <r>
    <x v="1"/>
    <x v="8"/>
    <x v="26"/>
    <s v="Região Autónoma dos Açores (PT)"/>
    <x v="21"/>
    <x v="1"/>
    <m/>
  </r>
  <r>
    <x v="1"/>
    <x v="8"/>
    <x v="27"/>
    <s v="Romania"/>
    <x v="21"/>
    <x v="1"/>
    <n v="4.5999999999999999E-2"/>
  </r>
  <r>
    <x v="1"/>
    <x v="8"/>
    <x v="28"/>
    <s v="Slovenia"/>
    <x v="21"/>
    <x v="1"/>
    <m/>
  </r>
  <r>
    <x v="1"/>
    <x v="8"/>
    <x v="29"/>
    <s v="Slovakia"/>
    <x v="21"/>
    <x v="1"/>
    <n v="6.25E-2"/>
  </r>
  <r>
    <x v="1"/>
    <x v="8"/>
    <x v="30"/>
    <s v="Finland"/>
    <x v="21"/>
    <x v="1"/>
    <n v="4.7100000000000003E-2"/>
  </r>
  <r>
    <x v="1"/>
    <x v="8"/>
    <x v="31"/>
    <s v="Sweden"/>
    <x v="21"/>
    <x v="1"/>
    <n v="6.0499999999999998E-2"/>
  </r>
  <r>
    <x v="1"/>
    <x v="8"/>
    <x v="32"/>
    <s v="United Kingdom"/>
    <x v="21"/>
    <x v="1"/>
    <n v="6.6400000000000001E-2"/>
  </r>
  <r>
    <x v="1"/>
    <x v="8"/>
    <x v="32"/>
    <s v="Leeds"/>
    <x v="21"/>
    <x v="1"/>
    <m/>
  </r>
  <r>
    <x v="1"/>
    <x v="8"/>
    <x v="32"/>
    <s v="Birmingham"/>
    <x v="21"/>
    <x v="1"/>
    <m/>
  </r>
  <r>
    <x v="1"/>
    <x v="8"/>
    <x v="32"/>
    <s v="London"/>
    <x v="21"/>
    <x v="1"/>
    <m/>
  </r>
  <r>
    <x v="1"/>
    <x v="8"/>
    <x v="32"/>
    <s v="Glasgow"/>
    <x v="21"/>
    <x v="1"/>
    <m/>
  </r>
  <r>
    <x v="1"/>
    <x v="8"/>
    <x v="33"/>
    <s v="Norway"/>
    <x v="21"/>
    <x v="1"/>
    <n v="5.11E-2"/>
  </r>
  <r>
    <x v="1"/>
    <x v="8"/>
    <x v="34"/>
    <s v="Turkey"/>
    <x v="21"/>
    <x v="1"/>
    <m/>
  </r>
  <r>
    <x v="1"/>
    <x v="8"/>
    <x v="0"/>
    <s v="European Union (27 countries)"/>
    <x v="22"/>
    <x v="0"/>
    <m/>
  </r>
  <r>
    <x v="1"/>
    <x v="8"/>
    <x v="1"/>
    <s v="European Union (25 countries)"/>
    <x v="22"/>
    <x v="0"/>
    <m/>
  </r>
  <r>
    <x v="1"/>
    <x v="8"/>
    <x v="2"/>
    <s v="European Union (15 countries)"/>
    <x v="22"/>
    <x v="0"/>
    <m/>
  </r>
  <r>
    <x v="1"/>
    <x v="8"/>
    <x v="3"/>
    <s v="Euro area (EA11-2000, EA12-2006, EA13-2007, EA15-2008, EA16-2010, EA17)"/>
    <x v="22"/>
    <x v="0"/>
    <m/>
  </r>
  <r>
    <x v="1"/>
    <x v="8"/>
    <x v="4"/>
    <s v="Belgium"/>
    <x v="22"/>
    <x v="0"/>
    <n v="6.7299999999999999E-2"/>
  </r>
  <r>
    <x v="1"/>
    <x v="8"/>
    <x v="5"/>
    <s v="Bulgaria"/>
    <x v="22"/>
    <x v="0"/>
    <n v="3.3700000000000001E-2"/>
  </r>
  <r>
    <x v="1"/>
    <x v="8"/>
    <x v="6"/>
    <s v="Czech Republic"/>
    <x v="22"/>
    <x v="0"/>
    <n v="5.7799999999999997E-2"/>
  </r>
  <r>
    <x v="1"/>
    <x v="8"/>
    <x v="7"/>
    <s v="Denmark"/>
    <x v="22"/>
    <x v="0"/>
    <m/>
  </r>
  <r>
    <x v="1"/>
    <x v="8"/>
    <x v="7"/>
    <s v="København"/>
    <x v="22"/>
    <x v="0"/>
    <m/>
  </r>
  <r>
    <x v="1"/>
    <x v="8"/>
    <x v="8"/>
    <s v="Germany (until 1990 former territory of the FRG)"/>
    <x v="22"/>
    <x v="0"/>
    <n v="9.4899999999999998E-2"/>
  </r>
  <r>
    <x v="1"/>
    <x v="8"/>
    <x v="8"/>
    <s v="Stuttgart"/>
    <x v="22"/>
    <x v="0"/>
    <m/>
  </r>
  <r>
    <x v="1"/>
    <x v="8"/>
    <x v="8"/>
    <s v="München"/>
    <x v="22"/>
    <x v="0"/>
    <m/>
  </r>
  <r>
    <x v="1"/>
    <x v="8"/>
    <x v="8"/>
    <s v="Hamburg"/>
    <x v="22"/>
    <x v="0"/>
    <m/>
  </r>
  <r>
    <x v="1"/>
    <x v="8"/>
    <x v="8"/>
    <s v="Frankfurt am Main"/>
    <x v="22"/>
    <x v="0"/>
    <m/>
  </r>
  <r>
    <x v="1"/>
    <x v="8"/>
    <x v="8"/>
    <s v="Rostock"/>
    <x v="22"/>
    <x v="0"/>
    <m/>
  </r>
  <r>
    <x v="1"/>
    <x v="8"/>
    <x v="8"/>
    <s v="Hannover"/>
    <x v="22"/>
    <x v="0"/>
    <m/>
  </r>
  <r>
    <x v="1"/>
    <x v="8"/>
    <x v="8"/>
    <s v="Düsseldorf"/>
    <x v="22"/>
    <x v="0"/>
    <m/>
  </r>
  <r>
    <x v="1"/>
    <x v="8"/>
    <x v="8"/>
    <s v="Leipzig"/>
    <x v="22"/>
    <x v="0"/>
    <m/>
  </r>
  <r>
    <x v="1"/>
    <x v="8"/>
    <x v="8"/>
    <s v="Erfurt"/>
    <x v="22"/>
    <x v="0"/>
    <m/>
  </r>
  <r>
    <x v="1"/>
    <x v="8"/>
    <x v="8"/>
    <s v="Germany - South"/>
    <x v="22"/>
    <x v="0"/>
    <m/>
  </r>
  <r>
    <x v="1"/>
    <x v="8"/>
    <x v="8"/>
    <s v="Germany - West"/>
    <x v="22"/>
    <x v="0"/>
    <m/>
  </r>
  <r>
    <x v="1"/>
    <x v="8"/>
    <x v="9"/>
    <s v="Estonia"/>
    <x v="22"/>
    <x v="0"/>
    <n v="2.9499999999999998E-2"/>
  </r>
  <r>
    <x v="1"/>
    <x v="8"/>
    <x v="10"/>
    <s v="Ireland"/>
    <x v="22"/>
    <x v="0"/>
    <n v="0.10199999999999999"/>
  </r>
  <r>
    <x v="1"/>
    <x v="8"/>
    <x v="10"/>
    <s v="Dublin"/>
    <x v="22"/>
    <x v="0"/>
    <m/>
  </r>
  <r>
    <x v="1"/>
    <x v="8"/>
    <x v="11"/>
    <s v="Greece"/>
    <x v="22"/>
    <x v="0"/>
    <n v="4.8099999999999997E-2"/>
  </r>
  <r>
    <x v="1"/>
    <x v="8"/>
    <x v="11"/>
    <s v="Athina"/>
    <x v="22"/>
    <x v="0"/>
    <m/>
  </r>
  <r>
    <x v="1"/>
    <x v="8"/>
    <x v="12"/>
    <s v="Spain"/>
    <x v="22"/>
    <x v="0"/>
    <n v="6.7900000000000002E-2"/>
  </r>
  <r>
    <x v="1"/>
    <x v="8"/>
    <x v="12"/>
    <s v="Madrid"/>
    <x v="22"/>
    <x v="0"/>
    <m/>
  </r>
  <r>
    <x v="1"/>
    <x v="8"/>
    <x v="13"/>
    <s v="France"/>
    <x v="22"/>
    <x v="0"/>
    <m/>
  </r>
  <r>
    <x v="1"/>
    <x v="8"/>
    <x v="13"/>
    <s v="Paris"/>
    <x v="22"/>
    <x v="0"/>
    <m/>
  </r>
  <r>
    <x v="1"/>
    <x v="8"/>
    <x v="13"/>
    <s v="Lille"/>
    <x v="22"/>
    <x v="0"/>
    <m/>
  </r>
  <r>
    <x v="1"/>
    <x v="8"/>
    <x v="13"/>
    <s v="Strasbourg"/>
    <x v="22"/>
    <x v="0"/>
    <m/>
  </r>
  <r>
    <x v="1"/>
    <x v="8"/>
    <x v="13"/>
    <s v="Toulouse"/>
    <x v="22"/>
    <x v="0"/>
    <m/>
  </r>
  <r>
    <x v="1"/>
    <x v="8"/>
    <x v="13"/>
    <s v="Lyon"/>
    <x v="22"/>
    <x v="0"/>
    <m/>
  </r>
  <r>
    <x v="1"/>
    <x v="8"/>
    <x v="13"/>
    <s v="Marseille"/>
    <x v="22"/>
    <x v="0"/>
    <m/>
  </r>
  <r>
    <x v="1"/>
    <x v="8"/>
    <x v="14"/>
    <s v="Croatia"/>
    <x v="22"/>
    <x v="0"/>
    <n v="3.7999999999999999E-2"/>
  </r>
  <r>
    <x v="1"/>
    <x v="8"/>
    <x v="15"/>
    <s v="Italy"/>
    <x v="22"/>
    <x v="0"/>
    <n v="0.1069"/>
  </r>
  <r>
    <x v="1"/>
    <x v="8"/>
    <x v="15"/>
    <s v="Nord-Ovest, Nord-Est, Centro (IT) (NUTS 2006)"/>
    <x v="22"/>
    <x v="0"/>
    <m/>
  </r>
  <r>
    <x v="1"/>
    <x v="8"/>
    <x v="15"/>
    <s v="Sud, Isole"/>
    <x v="22"/>
    <x v="0"/>
    <m/>
  </r>
  <r>
    <x v="1"/>
    <x v="8"/>
    <x v="16"/>
    <s v="Cyprus"/>
    <x v="22"/>
    <x v="0"/>
    <n v="9.8000000000000004E-2"/>
  </r>
  <r>
    <x v="1"/>
    <x v="8"/>
    <x v="17"/>
    <s v="Latvia"/>
    <x v="22"/>
    <x v="0"/>
    <n v="3.56E-2"/>
  </r>
  <r>
    <x v="1"/>
    <x v="8"/>
    <x v="18"/>
    <s v="Lithuania"/>
    <x v="22"/>
    <x v="0"/>
    <n v="5.3999999999999999E-2"/>
  </r>
  <r>
    <x v="1"/>
    <x v="8"/>
    <x v="19"/>
    <s v="Luxembourg"/>
    <x v="22"/>
    <x v="0"/>
    <m/>
  </r>
  <r>
    <x v="1"/>
    <x v="8"/>
    <x v="20"/>
    <s v="Hungary"/>
    <x v="22"/>
    <x v="0"/>
    <n v="6.59E-2"/>
  </r>
  <r>
    <x v="1"/>
    <x v="8"/>
    <x v="21"/>
    <s v="Malta"/>
    <x v="22"/>
    <x v="0"/>
    <n v="5.7099999999999998E-2"/>
  </r>
  <r>
    <x v="1"/>
    <x v="8"/>
    <x v="22"/>
    <s v="Netherlands"/>
    <x v="22"/>
    <x v="0"/>
    <n v="6.1899999999999997E-2"/>
  </r>
  <r>
    <x v="1"/>
    <x v="8"/>
    <x v="22"/>
    <s v="Noord-Holland"/>
    <x v="22"/>
    <x v="0"/>
    <m/>
  </r>
  <r>
    <x v="1"/>
    <x v="8"/>
    <x v="22"/>
    <s v="Rotterdam"/>
    <x v="22"/>
    <x v="0"/>
    <m/>
  </r>
  <r>
    <x v="1"/>
    <x v="8"/>
    <x v="22"/>
    <s v="Noord-Brabant"/>
    <x v="22"/>
    <x v="0"/>
    <m/>
  </r>
  <r>
    <x v="1"/>
    <x v="8"/>
    <x v="23"/>
    <s v="Austria"/>
    <x v="22"/>
    <x v="0"/>
    <n v="7.6499999999999999E-2"/>
  </r>
  <r>
    <x v="1"/>
    <x v="8"/>
    <x v="23"/>
    <s v="Wien, Oberösterreich, Tirol"/>
    <x v="22"/>
    <x v="0"/>
    <m/>
  </r>
  <r>
    <x v="1"/>
    <x v="8"/>
    <x v="24"/>
    <s v="Poland"/>
    <x v="22"/>
    <x v="0"/>
    <n v="5.2499999999999998E-2"/>
  </r>
  <r>
    <x v="1"/>
    <x v="8"/>
    <x v="25"/>
    <s v="Portugal"/>
    <x v="22"/>
    <x v="0"/>
    <n v="6.1199999999999997E-2"/>
  </r>
  <r>
    <x v="1"/>
    <x v="8"/>
    <x v="25"/>
    <s v="Lisboa"/>
    <x v="22"/>
    <x v="0"/>
    <m/>
  </r>
  <r>
    <x v="1"/>
    <x v="8"/>
    <x v="26"/>
    <s v="Região Autónoma dos Açores (PT)"/>
    <x v="22"/>
    <x v="0"/>
    <m/>
  </r>
  <r>
    <x v="1"/>
    <x v="8"/>
    <x v="27"/>
    <s v="Romania"/>
    <x v="22"/>
    <x v="0"/>
    <n v="4.8899999999999999E-2"/>
  </r>
  <r>
    <x v="1"/>
    <x v="8"/>
    <x v="28"/>
    <s v="Slovenia"/>
    <x v="22"/>
    <x v="0"/>
    <m/>
  </r>
  <r>
    <x v="1"/>
    <x v="8"/>
    <x v="29"/>
    <s v="Slovakia"/>
    <x v="22"/>
    <x v="0"/>
    <n v="7.51E-2"/>
  </r>
  <r>
    <x v="1"/>
    <x v="8"/>
    <x v="30"/>
    <s v="Finland"/>
    <x v="22"/>
    <x v="0"/>
    <n v="4.4299999999999999E-2"/>
  </r>
  <r>
    <x v="1"/>
    <x v="8"/>
    <x v="31"/>
    <s v="Sweden"/>
    <x v="22"/>
    <x v="0"/>
    <n v="5.28E-2"/>
  </r>
  <r>
    <x v="1"/>
    <x v="8"/>
    <x v="32"/>
    <s v="United Kingdom"/>
    <x v="22"/>
    <x v="0"/>
    <n v="7.3700000000000002E-2"/>
  </r>
  <r>
    <x v="1"/>
    <x v="8"/>
    <x v="32"/>
    <s v="Leeds"/>
    <x v="22"/>
    <x v="0"/>
    <m/>
  </r>
  <r>
    <x v="1"/>
    <x v="8"/>
    <x v="32"/>
    <s v="Birmingham"/>
    <x v="22"/>
    <x v="0"/>
    <m/>
  </r>
  <r>
    <x v="1"/>
    <x v="8"/>
    <x v="32"/>
    <s v="London"/>
    <x v="22"/>
    <x v="0"/>
    <m/>
  </r>
  <r>
    <x v="1"/>
    <x v="8"/>
    <x v="32"/>
    <s v="Glasgow"/>
    <x v="22"/>
    <x v="0"/>
    <m/>
  </r>
  <r>
    <x v="1"/>
    <x v="8"/>
    <x v="33"/>
    <s v="Norway"/>
    <x v="22"/>
    <x v="0"/>
    <n v="5.3800000000000001E-2"/>
  </r>
  <r>
    <x v="1"/>
    <x v="8"/>
    <x v="34"/>
    <s v="Turkey"/>
    <x v="22"/>
    <x v="0"/>
    <m/>
  </r>
  <r>
    <x v="2"/>
    <x v="8"/>
    <x v="0"/>
    <s v="European Union (27 countries)"/>
    <x v="0"/>
    <x v="0"/>
    <m/>
  </r>
  <r>
    <x v="2"/>
    <x v="8"/>
    <x v="1"/>
    <s v="European Union (25 countries)"/>
    <x v="0"/>
    <x v="0"/>
    <m/>
  </r>
  <r>
    <x v="2"/>
    <x v="8"/>
    <x v="2"/>
    <s v="European Union (15 countries)"/>
    <x v="0"/>
    <x v="0"/>
    <m/>
  </r>
  <r>
    <x v="2"/>
    <x v="8"/>
    <x v="3"/>
    <s v="Euro area (EA11-2000, EA12-2006, EA13-2007, EA15-2008, EA16-2010, EA17)"/>
    <x v="0"/>
    <x v="0"/>
    <m/>
  </r>
  <r>
    <x v="2"/>
    <x v="8"/>
    <x v="4"/>
    <s v="Belgium"/>
    <x v="0"/>
    <x v="0"/>
    <m/>
  </r>
  <r>
    <x v="2"/>
    <x v="8"/>
    <x v="5"/>
    <s v="Bulgaria"/>
    <x v="0"/>
    <x v="0"/>
    <m/>
  </r>
  <r>
    <x v="2"/>
    <x v="8"/>
    <x v="6"/>
    <s v="Czech Republic"/>
    <x v="0"/>
    <x v="0"/>
    <m/>
  </r>
  <r>
    <x v="2"/>
    <x v="8"/>
    <x v="7"/>
    <s v="Denmark"/>
    <x v="0"/>
    <x v="0"/>
    <n v="4.9299999999999997E-2"/>
  </r>
  <r>
    <x v="2"/>
    <x v="8"/>
    <x v="7"/>
    <s v="København"/>
    <x v="0"/>
    <x v="0"/>
    <m/>
  </r>
  <r>
    <x v="2"/>
    <x v="8"/>
    <x v="8"/>
    <s v="Germany (until 1990 former territory of the FRG)"/>
    <x v="0"/>
    <x v="0"/>
    <m/>
  </r>
  <r>
    <x v="2"/>
    <x v="8"/>
    <x v="8"/>
    <s v="Stuttgart"/>
    <x v="0"/>
    <x v="0"/>
    <m/>
  </r>
  <r>
    <x v="2"/>
    <x v="8"/>
    <x v="8"/>
    <s v="München"/>
    <x v="0"/>
    <x v="0"/>
    <m/>
  </r>
  <r>
    <x v="2"/>
    <x v="8"/>
    <x v="8"/>
    <s v="Hamburg"/>
    <x v="0"/>
    <x v="0"/>
    <m/>
  </r>
  <r>
    <x v="2"/>
    <x v="8"/>
    <x v="8"/>
    <s v="Frankfurt am Main"/>
    <x v="0"/>
    <x v="0"/>
    <m/>
  </r>
  <r>
    <x v="2"/>
    <x v="8"/>
    <x v="8"/>
    <s v="Rostock"/>
    <x v="0"/>
    <x v="0"/>
    <m/>
  </r>
  <r>
    <x v="2"/>
    <x v="8"/>
    <x v="8"/>
    <s v="Hannover"/>
    <x v="0"/>
    <x v="0"/>
    <m/>
  </r>
  <r>
    <x v="2"/>
    <x v="8"/>
    <x v="8"/>
    <s v="Düsseldorf"/>
    <x v="0"/>
    <x v="0"/>
    <m/>
  </r>
  <r>
    <x v="2"/>
    <x v="8"/>
    <x v="8"/>
    <s v="Leipzig"/>
    <x v="0"/>
    <x v="0"/>
    <m/>
  </r>
  <r>
    <x v="2"/>
    <x v="8"/>
    <x v="8"/>
    <s v="Erfurt"/>
    <x v="0"/>
    <x v="0"/>
    <m/>
  </r>
  <r>
    <x v="2"/>
    <x v="8"/>
    <x v="8"/>
    <s v="Germany - South"/>
    <x v="0"/>
    <x v="0"/>
    <m/>
  </r>
  <r>
    <x v="2"/>
    <x v="8"/>
    <x v="8"/>
    <s v="Germany - West"/>
    <x v="0"/>
    <x v="0"/>
    <m/>
  </r>
  <r>
    <x v="2"/>
    <x v="8"/>
    <x v="9"/>
    <s v="Estonia"/>
    <x v="0"/>
    <x v="0"/>
    <m/>
  </r>
  <r>
    <x v="2"/>
    <x v="8"/>
    <x v="10"/>
    <s v="Ireland"/>
    <x v="0"/>
    <x v="0"/>
    <m/>
  </r>
  <r>
    <x v="2"/>
    <x v="8"/>
    <x v="10"/>
    <s v="Dublin"/>
    <x v="0"/>
    <x v="0"/>
    <m/>
  </r>
  <r>
    <x v="2"/>
    <x v="8"/>
    <x v="11"/>
    <s v="Greece"/>
    <x v="0"/>
    <x v="0"/>
    <m/>
  </r>
  <r>
    <x v="2"/>
    <x v="8"/>
    <x v="11"/>
    <s v="Athina"/>
    <x v="0"/>
    <x v="0"/>
    <m/>
  </r>
  <r>
    <x v="2"/>
    <x v="8"/>
    <x v="12"/>
    <s v="Spain"/>
    <x v="0"/>
    <x v="0"/>
    <m/>
  </r>
  <r>
    <x v="2"/>
    <x v="8"/>
    <x v="12"/>
    <s v="Madrid"/>
    <x v="0"/>
    <x v="0"/>
    <m/>
  </r>
  <r>
    <x v="2"/>
    <x v="8"/>
    <x v="13"/>
    <s v="France"/>
    <x v="0"/>
    <x v="0"/>
    <m/>
  </r>
  <r>
    <x v="2"/>
    <x v="8"/>
    <x v="13"/>
    <s v="Paris"/>
    <x v="0"/>
    <x v="0"/>
    <m/>
  </r>
  <r>
    <x v="2"/>
    <x v="8"/>
    <x v="13"/>
    <s v="Lille"/>
    <x v="0"/>
    <x v="0"/>
    <m/>
  </r>
  <r>
    <x v="2"/>
    <x v="8"/>
    <x v="13"/>
    <s v="Strasbourg"/>
    <x v="0"/>
    <x v="0"/>
    <m/>
  </r>
  <r>
    <x v="2"/>
    <x v="8"/>
    <x v="13"/>
    <s v="Toulouse"/>
    <x v="0"/>
    <x v="0"/>
    <m/>
  </r>
  <r>
    <x v="2"/>
    <x v="8"/>
    <x v="13"/>
    <s v="Lyon"/>
    <x v="0"/>
    <x v="0"/>
    <m/>
  </r>
  <r>
    <x v="2"/>
    <x v="8"/>
    <x v="13"/>
    <s v="Marseille"/>
    <x v="0"/>
    <x v="0"/>
    <m/>
  </r>
  <r>
    <x v="2"/>
    <x v="8"/>
    <x v="14"/>
    <s v="Croatia"/>
    <x v="0"/>
    <x v="0"/>
    <m/>
  </r>
  <r>
    <x v="2"/>
    <x v="8"/>
    <x v="15"/>
    <s v="Italy"/>
    <x v="0"/>
    <x v="0"/>
    <m/>
  </r>
  <r>
    <x v="2"/>
    <x v="8"/>
    <x v="15"/>
    <s v="Nord-Ovest, Nord-Est, Centro (IT) (NUTS 2006)"/>
    <x v="0"/>
    <x v="0"/>
    <m/>
  </r>
  <r>
    <x v="2"/>
    <x v="8"/>
    <x v="15"/>
    <s v="Sud, Isole"/>
    <x v="0"/>
    <x v="0"/>
    <m/>
  </r>
  <r>
    <x v="2"/>
    <x v="8"/>
    <x v="16"/>
    <s v="Cyprus"/>
    <x v="0"/>
    <x v="0"/>
    <m/>
  </r>
  <r>
    <x v="2"/>
    <x v="8"/>
    <x v="17"/>
    <s v="Latvia"/>
    <x v="0"/>
    <x v="0"/>
    <m/>
  </r>
  <r>
    <x v="2"/>
    <x v="8"/>
    <x v="18"/>
    <s v="Lithuania"/>
    <x v="0"/>
    <x v="0"/>
    <m/>
  </r>
  <r>
    <x v="2"/>
    <x v="8"/>
    <x v="19"/>
    <s v="Luxembourg"/>
    <x v="0"/>
    <x v="0"/>
    <m/>
  </r>
  <r>
    <x v="2"/>
    <x v="8"/>
    <x v="20"/>
    <s v="Hungary"/>
    <x v="0"/>
    <x v="0"/>
    <m/>
  </r>
  <r>
    <x v="2"/>
    <x v="8"/>
    <x v="21"/>
    <s v="Malta"/>
    <x v="0"/>
    <x v="0"/>
    <m/>
  </r>
  <r>
    <x v="2"/>
    <x v="8"/>
    <x v="22"/>
    <s v="Netherlands"/>
    <x v="0"/>
    <x v="0"/>
    <m/>
  </r>
  <r>
    <x v="2"/>
    <x v="8"/>
    <x v="22"/>
    <s v="Noord-Holland"/>
    <x v="0"/>
    <x v="0"/>
    <m/>
  </r>
  <r>
    <x v="2"/>
    <x v="8"/>
    <x v="22"/>
    <s v="Rotterdam"/>
    <x v="0"/>
    <x v="0"/>
    <m/>
  </r>
  <r>
    <x v="2"/>
    <x v="8"/>
    <x v="22"/>
    <s v="Noord-Brabant"/>
    <x v="0"/>
    <x v="0"/>
    <m/>
  </r>
  <r>
    <x v="2"/>
    <x v="8"/>
    <x v="23"/>
    <s v="Austria"/>
    <x v="0"/>
    <x v="0"/>
    <m/>
  </r>
  <r>
    <x v="2"/>
    <x v="8"/>
    <x v="23"/>
    <s v="Wien, Oberösterreich, Tirol"/>
    <x v="0"/>
    <x v="0"/>
    <m/>
  </r>
  <r>
    <x v="2"/>
    <x v="8"/>
    <x v="24"/>
    <s v="Poland"/>
    <x v="0"/>
    <x v="0"/>
    <m/>
  </r>
  <r>
    <x v="2"/>
    <x v="8"/>
    <x v="25"/>
    <s v="Portugal"/>
    <x v="0"/>
    <x v="0"/>
    <m/>
  </r>
  <r>
    <x v="2"/>
    <x v="8"/>
    <x v="25"/>
    <s v="Lisboa"/>
    <x v="0"/>
    <x v="0"/>
    <m/>
  </r>
  <r>
    <x v="2"/>
    <x v="8"/>
    <x v="26"/>
    <s v="Região Autónoma dos Açores (PT)"/>
    <x v="0"/>
    <x v="0"/>
    <m/>
  </r>
  <r>
    <x v="2"/>
    <x v="8"/>
    <x v="27"/>
    <s v="Romania"/>
    <x v="0"/>
    <x v="0"/>
    <m/>
  </r>
  <r>
    <x v="2"/>
    <x v="8"/>
    <x v="28"/>
    <s v="Slovenia"/>
    <x v="0"/>
    <x v="0"/>
    <m/>
  </r>
  <r>
    <x v="2"/>
    <x v="8"/>
    <x v="29"/>
    <s v="Slovakia"/>
    <x v="0"/>
    <x v="0"/>
    <m/>
  </r>
  <r>
    <x v="2"/>
    <x v="8"/>
    <x v="30"/>
    <s v="Finland"/>
    <x v="0"/>
    <x v="0"/>
    <m/>
  </r>
  <r>
    <x v="2"/>
    <x v="8"/>
    <x v="31"/>
    <s v="Sweden"/>
    <x v="0"/>
    <x v="0"/>
    <m/>
  </r>
  <r>
    <x v="2"/>
    <x v="8"/>
    <x v="32"/>
    <s v="United Kingdom"/>
    <x v="0"/>
    <x v="0"/>
    <m/>
  </r>
  <r>
    <x v="2"/>
    <x v="8"/>
    <x v="32"/>
    <s v="Leeds"/>
    <x v="0"/>
    <x v="0"/>
    <m/>
  </r>
  <r>
    <x v="2"/>
    <x v="8"/>
    <x v="32"/>
    <s v="Birmingham"/>
    <x v="0"/>
    <x v="0"/>
    <m/>
  </r>
  <r>
    <x v="2"/>
    <x v="8"/>
    <x v="32"/>
    <s v="London"/>
    <x v="0"/>
    <x v="0"/>
    <m/>
  </r>
  <r>
    <x v="2"/>
    <x v="8"/>
    <x v="32"/>
    <s v="Glasgow"/>
    <x v="0"/>
    <x v="0"/>
    <m/>
  </r>
  <r>
    <x v="2"/>
    <x v="8"/>
    <x v="33"/>
    <s v="Norway"/>
    <x v="0"/>
    <x v="0"/>
    <m/>
  </r>
  <r>
    <x v="2"/>
    <x v="8"/>
    <x v="34"/>
    <s v="Turkey"/>
    <x v="0"/>
    <x v="0"/>
    <m/>
  </r>
  <r>
    <x v="2"/>
    <x v="8"/>
    <x v="0"/>
    <s v="European Union (27 countries)"/>
    <x v="1"/>
    <x v="0"/>
    <m/>
  </r>
  <r>
    <x v="2"/>
    <x v="8"/>
    <x v="1"/>
    <s v="European Union (25 countries)"/>
    <x v="1"/>
    <x v="0"/>
    <m/>
  </r>
  <r>
    <x v="2"/>
    <x v="8"/>
    <x v="2"/>
    <s v="European Union (15 countries)"/>
    <x v="1"/>
    <x v="0"/>
    <m/>
  </r>
  <r>
    <x v="2"/>
    <x v="8"/>
    <x v="3"/>
    <s v="Euro area (EA11-2000, EA12-2006, EA13-2007, EA15-2008, EA16-2010, EA17)"/>
    <x v="1"/>
    <x v="0"/>
    <m/>
  </r>
  <r>
    <x v="2"/>
    <x v="8"/>
    <x v="4"/>
    <s v="Belgium"/>
    <x v="1"/>
    <x v="0"/>
    <m/>
  </r>
  <r>
    <x v="2"/>
    <x v="8"/>
    <x v="5"/>
    <s v="Bulgaria"/>
    <x v="1"/>
    <x v="0"/>
    <m/>
  </r>
  <r>
    <x v="2"/>
    <x v="8"/>
    <x v="6"/>
    <s v="Czech Republic"/>
    <x v="1"/>
    <x v="0"/>
    <m/>
  </r>
  <r>
    <x v="2"/>
    <x v="8"/>
    <x v="7"/>
    <s v="Denmark"/>
    <x v="1"/>
    <x v="0"/>
    <n v="4.6699999999999998E-2"/>
  </r>
  <r>
    <x v="2"/>
    <x v="8"/>
    <x v="7"/>
    <s v="København"/>
    <x v="1"/>
    <x v="0"/>
    <m/>
  </r>
  <r>
    <x v="2"/>
    <x v="8"/>
    <x v="8"/>
    <s v="Germany (until 1990 former territory of the FRG)"/>
    <x v="1"/>
    <x v="0"/>
    <m/>
  </r>
  <r>
    <x v="2"/>
    <x v="8"/>
    <x v="8"/>
    <s v="Stuttgart"/>
    <x v="1"/>
    <x v="0"/>
    <m/>
  </r>
  <r>
    <x v="2"/>
    <x v="8"/>
    <x v="8"/>
    <s v="München"/>
    <x v="1"/>
    <x v="0"/>
    <m/>
  </r>
  <r>
    <x v="2"/>
    <x v="8"/>
    <x v="8"/>
    <s v="Hamburg"/>
    <x v="1"/>
    <x v="0"/>
    <m/>
  </r>
  <r>
    <x v="2"/>
    <x v="8"/>
    <x v="8"/>
    <s v="Frankfurt am Main"/>
    <x v="1"/>
    <x v="0"/>
    <m/>
  </r>
  <r>
    <x v="2"/>
    <x v="8"/>
    <x v="8"/>
    <s v="Rostock"/>
    <x v="1"/>
    <x v="0"/>
    <m/>
  </r>
  <r>
    <x v="2"/>
    <x v="8"/>
    <x v="8"/>
    <s v="Hannover"/>
    <x v="1"/>
    <x v="0"/>
    <m/>
  </r>
  <r>
    <x v="2"/>
    <x v="8"/>
    <x v="8"/>
    <s v="Düsseldorf"/>
    <x v="1"/>
    <x v="0"/>
    <m/>
  </r>
  <r>
    <x v="2"/>
    <x v="8"/>
    <x v="8"/>
    <s v="Leipzig"/>
    <x v="1"/>
    <x v="0"/>
    <m/>
  </r>
  <r>
    <x v="2"/>
    <x v="8"/>
    <x v="8"/>
    <s v="Erfurt"/>
    <x v="1"/>
    <x v="0"/>
    <m/>
  </r>
  <r>
    <x v="2"/>
    <x v="8"/>
    <x v="8"/>
    <s v="Germany - South"/>
    <x v="1"/>
    <x v="0"/>
    <m/>
  </r>
  <r>
    <x v="2"/>
    <x v="8"/>
    <x v="8"/>
    <s v="Germany - West"/>
    <x v="1"/>
    <x v="0"/>
    <m/>
  </r>
  <r>
    <x v="2"/>
    <x v="8"/>
    <x v="9"/>
    <s v="Estonia"/>
    <x v="1"/>
    <x v="0"/>
    <m/>
  </r>
  <r>
    <x v="2"/>
    <x v="8"/>
    <x v="10"/>
    <s v="Ireland"/>
    <x v="1"/>
    <x v="0"/>
    <m/>
  </r>
  <r>
    <x v="2"/>
    <x v="8"/>
    <x v="10"/>
    <s v="Dublin"/>
    <x v="1"/>
    <x v="0"/>
    <m/>
  </r>
  <r>
    <x v="2"/>
    <x v="8"/>
    <x v="11"/>
    <s v="Greece"/>
    <x v="1"/>
    <x v="0"/>
    <m/>
  </r>
  <r>
    <x v="2"/>
    <x v="8"/>
    <x v="11"/>
    <s v="Athina"/>
    <x v="1"/>
    <x v="0"/>
    <m/>
  </r>
  <r>
    <x v="2"/>
    <x v="8"/>
    <x v="12"/>
    <s v="Spain"/>
    <x v="1"/>
    <x v="0"/>
    <m/>
  </r>
  <r>
    <x v="2"/>
    <x v="8"/>
    <x v="12"/>
    <s v="Madrid"/>
    <x v="1"/>
    <x v="0"/>
    <m/>
  </r>
  <r>
    <x v="2"/>
    <x v="8"/>
    <x v="13"/>
    <s v="France"/>
    <x v="1"/>
    <x v="0"/>
    <m/>
  </r>
  <r>
    <x v="2"/>
    <x v="8"/>
    <x v="13"/>
    <s v="Paris"/>
    <x v="1"/>
    <x v="0"/>
    <m/>
  </r>
  <r>
    <x v="2"/>
    <x v="8"/>
    <x v="13"/>
    <s v="Lille"/>
    <x v="1"/>
    <x v="0"/>
    <m/>
  </r>
  <r>
    <x v="2"/>
    <x v="8"/>
    <x v="13"/>
    <s v="Strasbourg"/>
    <x v="1"/>
    <x v="0"/>
    <m/>
  </r>
  <r>
    <x v="2"/>
    <x v="8"/>
    <x v="13"/>
    <s v="Toulouse"/>
    <x v="1"/>
    <x v="0"/>
    <m/>
  </r>
  <r>
    <x v="2"/>
    <x v="8"/>
    <x v="13"/>
    <s v="Lyon"/>
    <x v="1"/>
    <x v="0"/>
    <m/>
  </r>
  <r>
    <x v="2"/>
    <x v="8"/>
    <x v="13"/>
    <s v="Marseille"/>
    <x v="1"/>
    <x v="0"/>
    <m/>
  </r>
  <r>
    <x v="2"/>
    <x v="8"/>
    <x v="14"/>
    <s v="Croatia"/>
    <x v="1"/>
    <x v="0"/>
    <m/>
  </r>
  <r>
    <x v="2"/>
    <x v="8"/>
    <x v="15"/>
    <s v="Italy"/>
    <x v="1"/>
    <x v="0"/>
    <m/>
  </r>
  <r>
    <x v="2"/>
    <x v="8"/>
    <x v="15"/>
    <s v="Nord-Ovest, Nord-Est, Centro (IT) (NUTS 2006)"/>
    <x v="1"/>
    <x v="0"/>
    <m/>
  </r>
  <r>
    <x v="2"/>
    <x v="8"/>
    <x v="15"/>
    <s v="Sud, Isole"/>
    <x v="1"/>
    <x v="0"/>
    <m/>
  </r>
  <r>
    <x v="2"/>
    <x v="8"/>
    <x v="16"/>
    <s v="Cyprus"/>
    <x v="1"/>
    <x v="0"/>
    <m/>
  </r>
  <r>
    <x v="2"/>
    <x v="8"/>
    <x v="17"/>
    <s v="Latvia"/>
    <x v="1"/>
    <x v="0"/>
    <m/>
  </r>
  <r>
    <x v="2"/>
    <x v="8"/>
    <x v="18"/>
    <s v="Lithuania"/>
    <x v="1"/>
    <x v="0"/>
    <m/>
  </r>
  <r>
    <x v="2"/>
    <x v="8"/>
    <x v="19"/>
    <s v="Luxembourg"/>
    <x v="1"/>
    <x v="0"/>
    <m/>
  </r>
  <r>
    <x v="2"/>
    <x v="8"/>
    <x v="20"/>
    <s v="Hungary"/>
    <x v="1"/>
    <x v="0"/>
    <m/>
  </r>
  <r>
    <x v="2"/>
    <x v="8"/>
    <x v="21"/>
    <s v="Malta"/>
    <x v="1"/>
    <x v="0"/>
    <m/>
  </r>
  <r>
    <x v="2"/>
    <x v="8"/>
    <x v="22"/>
    <s v="Netherlands"/>
    <x v="1"/>
    <x v="0"/>
    <m/>
  </r>
  <r>
    <x v="2"/>
    <x v="8"/>
    <x v="22"/>
    <s v="Noord-Holland"/>
    <x v="1"/>
    <x v="0"/>
    <m/>
  </r>
  <r>
    <x v="2"/>
    <x v="8"/>
    <x v="22"/>
    <s v="Rotterdam"/>
    <x v="1"/>
    <x v="0"/>
    <m/>
  </r>
  <r>
    <x v="2"/>
    <x v="8"/>
    <x v="22"/>
    <s v="Noord-Brabant"/>
    <x v="1"/>
    <x v="0"/>
    <m/>
  </r>
  <r>
    <x v="2"/>
    <x v="8"/>
    <x v="23"/>
    <s v="Austria"/>
    <x v="1"/>
    <x v="0"/>
    <m/>
  </r>
  <r>
    <x v="2"/>
    <x v="8"/>
    <x v="23"/>
    <s v="Wien, Oberösterreich, Tirol"/>
    <x v="1"/>
    <x v="0"/>
    <m/>
  </r>
  <r>
    <x v="2"/>
    <x v="8"/>
    <x v="24"/>
    <s v="Poland"/>
    <x v="1"/>
    <x v="0"/>
    <m/>
  </r>
  <r>
    <x v="2"/>
    <x v="8"/>
    <x v="25"/>
    <s v="Portugal"/>
    <x v="1"/>
    <x v="0"/>
    <m/>
  </r>
  <r>
    <x v="2"/>
    <x v="8"/>
    <x v="25"/>
    <s v="Lisboa"/>
    <x v="1"/>
    <x v="0"/>
    <m/>
  </r>
  <r>
    <x v="2"/>
    <x v="8"/>
    <x v="26"/>
    <s v="Região Autónoma dos Açores (PT)"/>
    <x v="1"/>
    <x v="0"/>
    <m/>
  </r>
  <r>
    <x v="2"/>
    <x v="8"/>
    <x v="27"/>
    <s v="Romania"/>
    <x v="1"/>
    <x v="0"/>
    <m/>
  </r>
  <r>
    <x v="2"/>
    <x v="8"/>
    <x v="28"/>
    <s v="Slovenia"/>
    <x v="1"/>
    <x v="0"/>
    <m/>
  </r>
  <r>
    <x v="2"/>
    <x v="8"/>
    <x v="29"/>
    <s v="Slovakia"/>
    <x v="1"/>
    <x v="0"/>
    <m/>
  </r>
  <r>
    <x v="2"/>
    <x v="8"/>
    <x v="30"/>
    <s v="Finland"/>
    <x v="1"/>
    <x v="0"/>
    <m/>
  </r>
  <r>
    <x v="2"/>
    <x v="8"/>
    <x v="31"/>
    <s v="Sweden"/>
    <x v="1"/>
    <x v="0"/>
    <m/>
  </r>
  <r>
    <x v="2"/>
    <x v="8"/>
    <x v="32"/>
    <s v="United Kingdom"/>
    <x v="1"/>
    <x v="0"/>
    <m/>
  </r>
  <r>
    <x v="2"/>
    <x v="8"/>
    <x v="32"/>
    <s v="Leeds"/>
    <x v="1"/>
    <x v="0"/>
    <m/>
  </r>
  <r>
    <x v="2"/>
    <x v="8"/>
    <x v="32"/>
    <s v="Birmingham"/>
    <x v="1"/>
    <x v="0"/>
    <m/>
  </r>
  <r>
    <x v="2"/>
    <x v="8"/>
    <x v="32"/>
    <s v="London"/>
    <x v="1"/>
    <x v="0"/>
    <m/>
  </r>
  <r>
    <x v="2"/>
    <x v="8"/>
    <x v="32"/>
    <s v="Glasgow"/>
    <x v="1"/>
    <x v="0"/>
    <m/>
  </r>
  <r>
    <x v="2"/>
    <x v="8"/>
    <x v="33"/>
    <s v="Norway"/>
    <x v="1"/>
    <x v="0"/>
    <m/>
  </r>
  <r>
    <x v="2"/>
    <x v="8"/>
    <x v="34"/>
    <s v="Turkey"/>
    <x v="1"/>
    <x v="0"/>
    <m/>
  </r>
  <r>
    <x v="2"/>
    <x v="8"/>
    <x v="0"/>
    <s v="European Union (27 countries)"/>
    <x v="2"/>
    <x v="0"/>
    <m/>
  </r>
  <r>
    <x v="2"/>
    <x v="8"/>
    <x v="1"/>
    <s v="European Union (25 countries)"/>
    <x v="2"/>
    <x v="0"/>
    <m/>
  </r>
  <r>
    <x v="2"/>
    <x v="8"/>
    <x v="2"/>
    <s v="European Union (15 countries)"/>
    <x v="2"/>
    <x v="0"/>
    <m/>
  </r>
  <r>
    <x v="2"/>
    <x v="8"/>
    <x v="3"/>
    <s v="Euro area (EA11-2000, EA12-2006, EA13-2007, EA15-2008, EA16-2010, EA17)"/>
    <x v="2"/>
    <x v="0"/>
    <m/>
  </r>
  <r>
    <x v="2"/>
    <x v="8"/>
    <x v="4"/>
    <s v="Belgium"/>
    <x v="2"/>
    <x v="0"/>
    <m/>
  </r>
  <r>
    <x v="2"/>
    <x v="8"/>
    <x v="5"/>
    <s v="Bulgaria"/>
    <x v="2"/>
    <x v="0"/>
    <m/>
  </r>
  <r>
    <x v="2"/>
    <x v="8"/>
    <x v="6"/>
    <s v="Czech Republic"/>
    <x v="2"/>
    <x v="0"/>
    <m/>
  </r>
  <r>
    <x v="2"/>
    <x v="8"/>
    <x v="7"/>
    <s v="Denmark"/>
    <x v="2"/>
    <x v="0"/>
    <n v="4.0599999999999997E-2"/>
  </r>
  <r>
    <x v="2"/>
    <x v="8"/>
    <x v="7"/>
    <s v="København"/>
    <x v="2"/>
    <x v="0"/>
    <m/>
  </r>
  <r>
    <x v="2"/>
    <x v="8"/>
    <x v="8"/>
    <s v="Germany (until 1990 former territory of the FRG)"/>
    <x v="2"/>
    <x v="0"/>
    <m/>
  </r>
  <r>
    <x v="2"/>
    <x v="8"/>
    <x v="8"/>
    <s v="Stuttgart"/>
    <x v="2"/>
    <x v="0"/>
    <m/>
  </r>
  <r>
    <x v="2"/>
    <x v="8"/>
    <x v="8"/>
    <s v="München"/>
    <x v="2"/>
    <x v="0"/>
    <m/>
  </r>
  <r>
    <x v="2"/>
    <x v="8"/>
    <x v="8"/>
    <s v="Hamburg"/>
    <x v="2"/>
    <x v="0"/>
    <m/>
  </r>
  <r>
    <x v="2"/>
    <x v="8"/>
    <x v="8"/>
    <s v="Frankfurt am Main"/>
    <x v="2"/>
    <x v="0"/>
    <m/>
  </r>
  <r>
    <x v="2"/>
    <x v="8"/>
    <x v="8"/>
    <s v="Rostock"/>
    <x v="2"/>
    <x v="0"/>
    <m/>
  </r>
  <r>
    <x v="2"/>
    <x v="8"/>
    <x v="8"/>
    <s v="Hannover"/>
    <x v="2"/>
    <x v="0"/>
    <m/>
  </r>
  <r>
    <x v="2"/>
    <x v="8"/>
    <x v="8"/>
    <s v="Düsseldorf"/>
    <x v="2"/>
    <x v="0"/>
    <m/>
  </r>
  <r>
    <x v="2"/>
    <x v="8"/>
    <x v="8"/>
    <s v="Leipzig"/>
    <x v="2"/>
    <x v="0"/>
    <m/>
  </r>
  <r>
    <x v="2"/>
    <x v="8"/>
    <x v="8"/>
    <s v="Erfurt"/>
    <x v="2"/>
    <x v="0"/>
    <m/>
  </r>
  <r>
    <x v="2"/>
    <x v="8"/>
    <x v="8"/>
    <s v="Germany - South"/>
    <x v="2"/>
    <x v="0"/>
    <m/>
  </r>
  <r>
    <x v="2"/>
    <x v="8"/>
    <x v="8"/>
    <s v="Germany - West"/>
    <x v="2"/>
    <x v="0"/>
    <m/>
  </r>
  <r>
    <x v="2"/>
    <x v="8"/>
    <x v="9"/>
    <s v="Estonia"/>
    <x v="2"/>
    <x v="0"/>
    <m/>
  </r>
  <r>
    <x v="2"/>
    <x v="8"/>
    <x v="10"/>
    <s v="Ireland"/>
    <x v="2"/>
    <x v="0"/>
    <m/>
  </r>
  <r>
    <x v="2"/>
    <x v="8"/>
    <x v="10"/>
    <s v="Dublin"/>
    <x v="2"/>
    <x v="0"/>
    <m/>
  </r>
  <r>
    <x v="2"/>
    <x v="8"/>
    <x v="11"/>
    <s v="Greece"/>
    <x v="2"/>
    <x v="0"/>
    <m/>
  </r>
  <r>
    <x v="2"/>
    <x v="8"/>
    <x v="11"/>
    <s v="Athina"/>
    <x v="2"/>
    <x v="0"/>
    <m/>
  </r>
  <r>
    <x v="2"/>
    <x v="8"/>
    <x v="12"/>
    <s v="Spain"/>
    <x v="2"/>
    <x v="0"/>
    <m/>
  </r>
  <r>
    <x v="2"/>
    <x v="8"/>
    <x v="12"/>
    <s v="Madrid"/>
    <x v="2"/>
    <x v="0"/>
    <m/>
  </r>
  <r>
    <x v="2"/>
    <x v="8"/>
    <x v="13"/>
    <s v="France"/>
    <x v="2"/>
    <x v="0"/>
    <m/>
  </r>
  <r>
    <x v="2"/>
    <x v="8"/>
    <x v="13"/>
    <s v="Paris"/>
    <x v="2"/>
    <x v="0"/>
    <m/>
  </r>
  <r>
    <x v="2"/>
    <x v="8"/>
    <x v="13"/>
    <s v="Lille"/>
    <x v="2"/>
    <x v="0"/>
    <m/>
  </r>
  <r>
    <x v="2"/>
    <x v="8"/>
    <x v="13"/>
    <s v="Strasbourg"/>
    <x v="2"/>
    <x v="0"/>
    <m/>
  </r>
  <r>
    <x v="2"/>
    <x v="8"/>
    <x v="13"/>
    <s v="Toulouse"/>
    <x v="2"/>
    <x v="0"/>
    <m/>
  </r>
  <r>
    <x v="2"/>
    <x v="8"/>
    <x v="13"/>
    <s v="Lyon"/>
    <x v="2"/>
    <x v="0"/>
    <m/>
  </r>
  <r>
    <x v="2"/>
    <x v="8"/>
    <x v="13"/>
    <s v="Marseille"/>
    <x v="2"/>
    <x v="0"/>
    <m/>
  </r>
  <r>
    <x v="2"/>
    <x v="8"/>
    <x v="14"/>
    <s v="Croatia"/>
    <x v="2"/>
    <x v="0"/>
    <m/>
  </r>
  <r>
    <x v="2"/>
    <x v="8"/>
    <x v="15"/>
    <s v="Italy"/>
    <x v="2"/>
    <x v="0"/>
    <m/>
  </r>
  <r>
    <x v="2"/>
    <x v="8"/>
    <x v="15"/>
    <s v="Nord-Ovest, Nord-Est, Centro (IT) (NUTS 2006)"/>
    <x v="2"/>
    <x v="0"/>
    <m/>
  </r>
  <r>
    <x v="2"/>
    <x v="8"/>
    <x v="15"/>
    <s v="Sud, Isole"/>
    <x v="2"/>
    <x v="0"/>
    <m/>
  </r>
  <r>
    <x v="2"/>
    <x v="8"/>
    <x v="16"/>
    <s v="Cyprus"/>
    <x v="2"/>
    <x v="0"/>
    <m/>
  </r>
  <r>
    <x v="2"/>
    <x v="8"/>
    <x v="17"/>
    <s v="Latvia"/>
    <x v="2"/>
    <x v="0"/>
    <m/>
  </r>
  <r>
    <x v="2"/>
    <x v="8"/>
    <x v="18"/>
    <s v="Lithuania"/>
    <x v="2"/>
    <x v="0"/>
    <m/>
  </r>
  <r>
    <x v="2"/>
    <x v="8"/>
    <x v="19"/>
    <s v="Luxembourg"/>
    <x v="2"/>
    <x v="0"/>
    <m/>
  </r>
  <r>
    <x v="2"/>
    <x v="8"/>
    <x v="20"/>
    <s v="Hungary"/>
    <x v="2"/>
    <x v="0"/>
    <m/>
  </r>
  <r>
    <x v="2"/>
    <x v="8"/>
    <x v="21"/>
    <s v="Malta"/>
    <x v="2"/>
    <x v="0"/>
    <m/>
  </r>
  <r>
    <x v="2"/>
    <x v="8"/>
    <x v="22"/>
    <s v="Netherlands"/>
    <x v="2"/>
    <x v="0"/>
    <m/>
  </r>
  <r>
    <x v="2"/>
    <x v="8"/>
    <x v="22"/>
    <s v="Noord-Holland"/>
    <x v="2"/>
    <x v="0"/>
    <m/>
  </r>
  <r>
    <x v="2"/>
    <x v="8"/>
    <x v="22"/>
    <s v="Rotterdam"/>
    <x v="2"/>
    <x v="0"/>
    <m/>
  </r>
  <r>
    <x v="2"/>
    <x v="8"/>
    <x v="22"/>
    <s v="Noord-Brabant"/>
    <x v="2"/>
    <x v="0"/>
    <m/>
  </r>
  <r>
    <x v="2"/>
    <x v="8"/>
    <x v="23"/>
    <s v="Austria"/>
    <x v="2"/>
    <x v="0"/>
    <m/>
  </r>
  <r>
    <x v="2"/>
    <x v="8"/>
    <x v="23"/>
    <s v="Wien, Oberösterreich, Tirol"/>
    <x v="2"/>
    <x v="0"/>
    <m/>
  </r>
  <r>
    <x v="2"/>
    <x v="8"/>
    <x v="24"/>
    <s v="Poland"/>
    <x v="2"/>
    <x v="0"/>
    <m/>
  </r>
  <r>
    <x v="2"/>
    <x v="8"/>
    <x v="25"/>
    <s v="Portugal"/>
    <x v="2"/>
    <x v="0"/>
    <m/>
  </r>
  <r>
    <x v="2"/>
    <x v="8"/>
    <x v="25"/>
    <s v="Lisboa"/>
    <x v="2"/>
    <x v="0"/>
    <m/>
  </r>
  <r>
    <x v="2"/>
    <x v="8"/>
    <x v="26"/>
    <s v="Região Autónoma dos Açores (PT)"/>
    <x v="2"/>
    <x v="0"/>
    <m/>
  </r>
  <r>
    <x v="2"/>
    <x v="8"/>
    <x v="27"/>
    <s v="Romania"/>
    <x v="2"/>
    <x v="0"/>
    <m/>
  </r>
  <r>
    <x v="2"/>
    <x v="8"/>
    <x v="28"/>
    <s v="Slovenia"/>
    <x v="2"/>
    <x v="0"/>
    <m/>
  </r>
  <r>
    <x v="2"/>
    <x v="8"/>
    <x v="29"/>
    <s v="Slovakia"/>
    <x v="2"/>
    <x v="0"/>
    <m/>
  </r>
  <r>
    <x v="2"/>
    <x v="8"/>
    <x v="30"/>
    <s v="Finland"/>
    <x v="2"/>
    <x v="0"/>
    <m/>
  </r>
  <r>
    <x v="2"/>
    <x v="8"/>
    <x v="31"/>
    <s v="Sweden"/>
    <x v="2"/>
    <x v="0"/>
    <m/>
  </r>
  <r>
    <x v="2"/>
    <x v="8"/>
    <x v="32"/>
    <s v="United Kingdom"/>
    <x v="2"/>
    <x v="0"/>
    <m/>
  </r>
  <r>
    <x v="2"/>
    <x v="8"/>
    <x v="32"/>
    <s v="Leeds"/>
    <x v="2"/>
    <x v="0"/>
    <m/>
  </r>
  <r>
    <x v="2"/>
    <x v="8"/>
    <x v="32"/>
    <s v="Birmingham"/>
    <x v="2"/>
    <x v="0"/>
    <m/>
  </r>
  <r>
    <x v="2"/>
    <x v="8"/>
    <x v="32"/>
    <s v="London"/>
    <x v="2"/>
    <x v="0"/>
    <m/>
  </r>
  <r>
    <x v="2"/>
    <x v="8"/>
    <x v="32"/>
    <s v="Glasgow"/>
    <x v="2"/>
    <x v="0"/>
    <m/>
  </r>
  <r>
    <x v="2"/>
    <x v="8"/>
    <x v="33"/>
    <s v="Norway"/>
    <x v="2"/>
    <x v="0"/>
    <m/>
  </r>
  <r>
    <x v="2"/>
    <x v="8"/>
    <x v="34"/>
    <s v="Turkey"/>
    <x v="2"/>
    <x v="0"/>
    <m/>
  </r>
  <r>
    <x v="2"/>
    <x v="8"/>
    <x v="0"/>
    <s v="European Union (27 countries)"/>
    <x v="3"/>
    <x v="0"/>
    <m/>
  </r>
  <r>
    <x v="2"/>
    <x v="8"/>
    <x v="1"/>
    <s v="European Union (25 countries)"/>
    <x v="3"/>
    <x v="0"/>
    <m/>
  </r>
  <r>
    <x v="2"/>
    <x v="8"/>
    <x v="2"/>
    <s v="European Union (15 countries)"/>
    <x v="3"/>
    <x v="0"/>
    <m/>
  </r>
  <r>
    <x v="2"/>
    <x v="8"/>
    <x v="3"/>
    <s v="Euro area (EA11-2000, EA12-2006, EA13-2007, EA15-2008, EA16-2010, EA17)"/>
    <x v="3"/>
    <x v="0"/>
    <m/>
  </r>
  <r>
    <x v="2"/>
    <x v="8"/>
    <x v="4"/>
    <s v="Belgium"/>
    <x v="3"/>
    <x v="0"/>
    <m/>
  </r>
  <r>
    <x v="2"/>
    <x v="8"/>
    <x v="5"/>
    <s v="Bulgaria"/>
    <x v="3"/>
    <x v="0"/>
    <m/>
  </r>
  <r>
    <x v="2"/>
    <x v="8"/>
    <x v="6"/>
    <s v="Czech Republic"/>
    <x v="3"/>
    <x v="0"/>
    <m/>
  </r>
  <r>
    <x v="2"/>
    <x v="8"/>
    <x v="7"/>
    <s v="Denmark"/>
    <x v="3"/>
    <x v="0"/>
    <n v="4.7399999999999998E-2"/>
  </r>
  <r>
    <x v="2"/>
    <x v="8"/>
    <x v="7"/>
    <s v="København"/>
    <x v="3"/>
    <x v="0"/>
    <m/>
  </r>
  <r>
    <x v="2"/>
    <x v="8"/>
    <x v="8"/>
    <s v="Germany (until 1990 former territory of the FRG)"/>
    <x v="3"/>
    <x v="0"/>
    <m/>
  </r>
  <r>
    <x v="2"/>
    <x v="8"/>
    <x v="8"/>
    <s v="Stuttgart"/>
    <x v="3"/>
    <x v="0"/>
    <m/>
  </r>
  <r>
    <x v="2"/>
    <x v="8"/>
    <x v="8"/>
    <s v="München"/>
    <x v="3"/>
    <x v="0"/>
    <m/>
  </r>
  <r>
    <x v="2"/>
    <x v="8"/>
    <x v="8"/>
    <s v="Hamburg"/>
    <x v="3"/>
    <x v="0"/>
    <m/>
  </r>
  <r>
    <x v="2"/>
    <x v="8"/>
    <x v="8"/>
    <s v="Frankfurt am Main"/>
    <x v="3"/>
    <x v="0"/>
    <m/>
  </r>
  <r>
    <x v="2"/>
    <x v="8"/>
    <x v="8"/>
    <s v="Rostock"/>
    <x v="3"/>
    <x v="0"/>
    <m/>
  </r>
  <r>
    <x v="2"/>
    <x v="8"/>
    <x v="8"/>
    <s v="Hannover"/>
    <x v="3"/>
    <x v="0"/>
    <m/>
  </r>
  <r>
    <x v="2"/>
    <x v="8"/>
    <x v="8"/>
    <s v="Düsseldorf"/>
    <x v="3"/>
    <x v="0"/>
    <m/>
  </r>
  <r>
    <x v="2"/>
    <x v="8"/>
    <x v="8"/>
    <s v="Leipzig"/>
    <x v="3"/>
    <x v="0"/>
    <m/>
  </r>
  <r>
    <x v="2"/>
    <x v="8"/>
    <x v="8"/>
    <s v="Erfurt"/>
    <x v="3"/>
    <x v="0"/>
    <m/>
  </r>
  <r>
    <x v="2"/>
    <x v="8"/>
    <x v="8"/>
    <s v="Germany - South"/>
    <x v="3"/>
    <x v="0"/>
    <m/>
  </r>
  <r>
    <x v="2"/>
    <x v="8"/>
    <x v="8"/>
    <s v="Germany - West"/>
    <x v="3"/>
    <x v="0"/>
    <m/>
  </r>
  <r>
    <x v="2"/>
    <x v="8"/>
    <x v="9"/>
    <s v="Estonia"/>
    <x v="3"/>
    <x v="0"/>
    <m/>
  </r>
  <r>
    <x v="2"/>
    <x v="8"/>
    <x v="10"/>
    <s v="Ireland"/>
    <x v="3"/>
    <x v="0"/>
    <m/>
  </r>
  <r>
    <x v="2"/>
    <x v="8"/>
    <x v="10"/>
    <s v="Dublin"/>
    <x v="3"/>
    <x v="0"/>
    <m/>
  </r>
  <r>
    <x v="2"/>
    <x v="8"/>
    <x v="11"/>
    <s v="Greece"/>
    <x v="3"/>
    <x v="0"/>
    <m/>
  </r>
  <r>
    <x v="2"/>
    <x v="8"/>
    <x v="11"/>
    <s v="Athina"/>
    <x v="3"/>
    <x v="0"/>
    <m/>
  </r>
  <r>
    <x v="2"/>
    <x v="8"/>
    <x v="12"/>
    <s v="Spain"/>
    <x v="3"/>
    <x v="0"/>
    <m/>
  </r>
  <r>
    <x v="2"/>
    <x v="8"/>
    <x v="12"/>
    <s v="Madrid"/>
    <x v="3"/>
    <x v="0"/>
    <m/>
  </r>
  <r>
    <x v="2"/>
    <x v="8"/>
    <x v="13"/>
    <s v="France"/>
    <x v="3"/>
    <x v="0"/>
    <m/>
  </r>
  <r>
    <x v="2"/>
    <x v="8"/>
    <x v="13"/>
    <s v="Paris"/>
    <x v="3"/>
    <x v="0"/>
    <m/>
  </r>
  <r>
    <x v="2"/>
    <x v="8"/>
    <x v="13"/>
    <s v="Lille"/>
    <x v="3"/>
    <x v="0"/>
    <m/>
  </r>
  <r>
    <x v="2"/>
    <x v="8"/>
    <x v="13"/>
    <s v="Strasbourg"/>
    <x v="3"/>
    <x v="0"/>
    <m/>
  </r>
  <r>
    <x v="2"/>
    <x v="8"/>
    <x v="13"/>
    <s v="Toulouse"/>
    <x v="3"/>
    <x v="0"/>
    <m/>
  </r>
  <r>
    <x v="2"/>
    <x v="8"/>
    <x v="13"/>
    <s v="Lyon"/>
    <x v="3"/>
    <x v="0"/>
    <m/>
  </r>
  <r>
    <x v="2"/>
    <x v="8"/>
    <x v="13"/>
    <s v="Marseille"/>
    <x v="3"/>
    <x v="0"/>
    <m/>
  </r>
  <r>
    <x v="2"/>
    <x v="8"/>
    <x v="14"/>
    <s v="Croatia"/>
    <x v="3"/>
    <x v="0"/>
    <m/>
  </r>
  <r>
    <x v="2"/>
    <x v="8"/>
    <x v="15"/>
    <s v="Italy"/>
    <x v="3"/>
    <x v="0"/>
    <m/>
  </r>
  <r>
    <x v="2"/>
    <x v="8"/>
    <x v="15"/>
    <s v="Nord-Ovest, Nord-Est, Centro (IT) (NUTS 2006)"/>
    <x v="3"/>
    <x v="0"/>
    <m/>
  </r>
  <r>
    <x v="2"/>
    <x v="8"/>
    <x v="15"/>
    <s v="Sud, Isole"/>
    <x v="3"/>
    <x v="0"/>
    <m/>
  </r>
  <r>
    <x v="2"/>
    <x v="8"/>
    <x v="16"/>
    <s v="Cyprus"/>
    <x v="3"/>
    <x v="0"/>
    <m/>
  </r>
  <r>
    <x v="2"/>
    <x v="8"/>
    <x v="17"/>
    <s v="Latvia"/>
    <x v="3"/>
    <x v="0"/>
    <m/>
  </r>
  <r>
    <x v="2"/>
    <x v="8"/>
    <x v="18"/>
    <s v="Lithuania"/>
    <x v="3"/>
    <x v="0"/>
    <m/>
  </r>
  <r>
    <x v="2"/>
    <x v="8"/>
    <x v="19"/>
    <s v="Luxembourg"/>
    <x v="3"/>
    <x v="0"/>
    <m/>
  </r>
  <r>
    <x v="2"/>
    <x v="8"/>
    <x v="20"/>
    <s v="Hungary"/>
    <x v="3"/>
    <x v="0"/>
    <m/>
  </r>
  <r>
    <x v="2"/>
    <x v="8"/>
    <x v="21"/>
    <s v="Malta"/>
    <x v="3"/>
    <x v="0"/>
    <m/>
  </r>
  <r>
    <x v="2"/>
    <x v="8"/>
    <x v="22"/>
    <s v="Netherlands"/>
    <x v="3"/>
    <x v="0"/>
    <m/>
  </r>
  <r>
    <x v="2"/>
    <x v="8"/>
    <x v="22"/>
    <s v="Noord-Holland"/>
    <x v="3"/>
    <x v="0"/>
    <m/>
  </r>
  <r>
    <x v="2"/>
    <x v="8"/>
    <x v="22"/>
    <s v="Rotterdam"/>
    <x v="3"/>
    <x v="0"/>
    <m/>
  </r>
  <r>
    <x v="2"/>
    <x v="8"/>
    <x v="22"/>
    <s v="Noord-Brabant"/>
    <x v="3"/>
    <x v="0"/>
    <m/>
  </r>
  <r>
    <x v="2"/>
    <x v="8"/>
    <x v="23"/>
    <s v="Austria"/>
    <x v="3"/>
    <x v="0"/>
    <m/>
  </r>
  <r>
    <x v="2"/>
    <x v="8"/>
    <x v="23"/>
    <s v="Wien, Oberösterreich, Tirol"/>
    <x v="3"/>
    <x v="0"/>
    <m/>
  </r>
  <r>
    <x v="2"/>
    <x v="8"/>
    <x v="24"/>
    <s v="Poland"/>
    <x v="3"/>
    <x v="0"/>
    <m/>
  </r>
  <r>
    <x v="2"/>
    <x v="8"/>
    <x v="25"/>
    <s v="Portugal"/>
    <x v="3"/>
    <x v="0"/>
    <m/>
  </r>
  <r>
    <x v="2"/>
    <x v="8"/>
    <x v="25"/>
    <s v="Lisboa"/>
    <x v="3"/>
    <x v="0"/>
    <m/>
  </r>
  <r>
    <x v="2"/>
    <x v="8"/>
    <x v="26"/>
    <s v="Região Autónoma dos Açores (PT)"/>
    <x v="3"/>
    <x v="0"/>
    <m/>
  </r>
  <r>
    <x v="2"/>
    <x v="8"/>
    <x v="27"/>
    <s v="Romania"/>
    <x v="3"/>
    <x v="0"/>
    <m/>
  </r>
  <r>
    <x v="2"/>
    <x v="8"/>
    <x v="28"/>
    <s v="Slovenia"/>
    <x v="3"/>
    <x v="0"/>
    <m/>
  </r>
  <r>
    <x v="2"/>
    <x v="8"/>
    <x v="29"/>
    <s v="Slovakia"/>
    <x v="3"/>
    <x v="0"/>
    <m/>
  </r>
  <r>
    <x v="2"/>
    <x v="8"/>
    <x v="30"/>
    <s v="Finland"/>
    <x v="3"/>
    <x v="0"/>
    <m/>
  </r>
  <r>
    <x v="2"/>
    <x v="8"/>
    <x v="31"/>
    <s v="Sweden"/>
    <x v="3"/>
    <x v="0"/>
    <m/>
  </r>
  <r>
    <x v="2"/>
    <x v="8"/>
    <x v="32"/>
    <s v="United Kingdom"/>
    <x v="3"/>
    <x v="0"/>
    <m/>
  </r>
  <r>
    <x v="2"/>
    <x v="8"/>
    <x v="32"/>
    <s v="Leeds"/>
    <x v="3"/>
    <x v="0"/>
    <m/>
  </r>
  <r>
    <x v="2"/>
    <x v="8"/>
    <x v="32"/>
    <s v="Birmingham"/>
    <x v="3"/>
    <x v="0"/>
    <m/>
  </r>
  <r>
    <x v="2"/>
    <x v="8"/>
    <x v="32"/>
    <s v="London"/>
    <x v="3"/>
    <x v="0"/>
    <m/>
  </r>
  <r>
    <x v="2"/>
    <x v="8"/>
    <x v="32"/>
    <s v="Glasgow"/>
    <x v="3"/>
    <x v="0"/>
    <m/>
  </r>
  <r>
    <x v="2"/>
    <x v="8"/>
    <x v="33"/>
    <s v="Norway"/>
    <x v="3"/>
    <x v="0"/>
    <m/>
  </r>
  <r>
    <x v="2"/>
    <x v="8"/>
    <x v="34"/>
    <s v="Turkey"/>
    <x v="3"/>
    <x v="0"/>
    <m/>
  </r>
  <r>
    <x v="2"/>
    <x v="8"/>
    <x v="0"/>
    <s v="European Union (27 countries)"/>
    <x v="4"/>
    <x v="0"/>
    <m/>
  </r>
  <r>
    <x v="2"/>
    <x v="8"/>
    <x v="1"/>
    <s v="European Union (25 countries)"/>
    <x v="4"/>
    <x v="0"/>
    <m/>
  </r>
  <r>
    <x v="2"/>
    <x v="8"/>
    <x v="2"/>
    <s v="European Union (15 countries)"/>
    <x v="4"/>
    <x v="0"/>
    <m/>
  </r>
  <r>
    <x v="2"/>
    <x v="8"/>
    <x v="3"/>
    <s v="Euro area (EA11-2000, EA12-2006, EA13-2007, EA15-2008, EA16-2010, EA17)"/>
    <x v="4"/>
    <x v="0"/>
    <m/>
  </r>
  <r>
    <x v="2"/>
    <x v="8"/>
    <x v="4"/>
    <s v="Belgium"/>
    <x v="4"/>
    <x v="0"/>
    <m/>
  </r>
  <r>
    <x v="2"/>
    <x v="8"/>
    <x v="5"/>
    <s v="Bulgaria"/>
    <x v="4"/>
    <x v="0"/>
    <m/>
  </r>
  <r>
    <x v="2"/>
    <x v="8"/>
    <x v="6"/>
    <s v="Czech Republic"/>
    <x v="4"/>
    <x v="0"/>
    <m/>
  </r>
  <r>
    <x v="2"/>
    <x v="8"/>
    <x v="7"/>
    <s v="Denmark"/>
    <x v="4"/>
    <x v="0"/>
    <n v="5.6899999999999999E-2"/>
  </r>
  <r>
    <x v="2"/>
    <x v="8"/>
    <x v="7"/>
    <s v="København"/>
    <x v="4"/>
    <x v="0"/>
    <m/>
  </r>
  <r>
    <x v="2"/>
    <x v="8"/>
    <x v="8"/>
    <s v="Germany (until 1990 former territory of the FRG)"/>
    <x v="4"/>
    <x v="0"/>
    <m/>
  </r>
  <r>
    <x v="2"/>
    <x v="8"/>
    <x v="8"/>
    <s v="Stuttgart"/>
    <x v="4"/>
    <x v="0"/>
    <m/>
  </r>
  <r>
    <x v="2"/>
    <x v="8"/>
    <x v="8"/>
    <s v="München"/>
    <x v="4"/>
    <x v="0"/>
    <m/>
  </r>
  <r>
    <x v="2"/>
    <x v="8"/>
    <x v="8"/>
    <s v="Hamburg"/>
    <x v="4"/>
    <x v="0"/>
    <m/>
  </r>
  <r>
    <x v="2"/>
    <x v="8"/>
    <x v="8"/>
    <s v="Frankfurt am Main"/>
    <x v="4"/>
    <x v="0"/>
    <m/>
  </r>
  <r>
    <x v="2"/>
    <x v="8"/>
    <x v="8"/>
    <s v="Rostock"/>
    <x v="4"/>
    <x v="0"/>
    <m/>
  </r>
  <r>
    <x v="2"/>
    <x v="8"/>
    <x v="8"/>
    <s v="Hannover"/>
    <x v="4"/>
    <x v="0"/>
    <m/>
  </r>
  <r>
    <x v="2"/>
    <x v="8"/>
    <x v="8"/>
    <s v="Düsseldorf"/>
    <x v="4"/>
    <x v="0"/>
    <m/>
  </r>
  <r>
    <x v="2"/>
    <x v="8"/>
    <x v="8"/>
    <s v="Leipzig"/>
    <x v="4"/>
    <x v="0"/>
    <m/>
  </r>
  <r>
    <x v="2"/>
    <x v="8"/>
    <x v="8"/>
    <s v="Erfurt"/>
    <x v="4"/>
    <x v="0"/>
    <m/>
  </r>
  <r>
    <x v="2"/>
    <x v="8"/>
    <x v="8"/>
    <s v="Germany - South"/>
    <x v="4"/>
    <x v="0"/>
    <m/>
  </r>
  <r>
    <x v="2"/>
    <x v="8"/>
    <x v="8"/>
    <s v="Germany - West"/>
    <x v="4"/>
    <x v="0"/>
    <m/>
  </r>
  <r>
    <x v="2"/>
    <x v="8"/>
    <x v="9"/>
    <s v="Estonia"/>
    <x v="4"/>
    <x v="0"/>
    <m/>
  </r>
  <r>
    <x v="2"/>
    <x v="8"/>
    <x v="10"/>
    <s v="Ireland"/>
    <x v="4"/>
    <x v="0"/>
    <m/>
  </r>
  <r>
    <x v="2"/>
    <x v="8"/>
    <x v="10"/>
    <s v="Dublin"/>
    <x v="4"/>
    <x v="0"/>
    <m/>
  </r>
  <r>
    <x v="2"/>
    <x v="8"/>
    <x v="11"/>
    <s v="Greece"/>
    <x v="4"/>
    <x v="0"/>
    <m/>
  </r>
  <r>
    <x v="2"/>
    <x v="8"/>
    <x v="11"/>
    <s v="Athina"/>
    <x v="4"/>
    <x v="0"/>
    <m/>
  </r>
  <r>
    <x v="2"/>
    <x v="8"/>
    <x v="12"/>
    <s v="Spain"/>
    <x v="4"/>
    <x v="0"/>
    <m/>
  </r>
  <r>
    <x v="2"/>
    <x v="8"/>
    <x v="12"/>
    <s v="Madrid"/>
    <x v="4"/>
    <x v="0"/>
    <m/>
  </r>
  <r>
    <x v="2"/>
    <x v="8"/>
    <x v="13"/>
    <s v="France"/>
    <x v="4"/>
    <x v="0"/>
    <m/>
  </r>
  <r>
    <x v="2"/>
    <x v="8"/>
    <x v="13"/>
    <s v="Paris"/>
    <x v="4"/>
    <x v="0"/>
    <m/>
  </r>
  <r>
    <x v="2"/>
    <x v="8"/>
    <x v="13"/>
    <s v="Lille"/>
    <x v="4"/>
    <x v="0"/>
    <m/>
  </r>
  <r>
    <x v="2"/>
    <x v="8"/>
    <x v="13"/>
    <s v="Strasbourg"/>
    <x v="4"/>
    <x v="0"/>
    <m/>
  </r>
  <r>
    <x v="2"/>
    <x v="8"/>
    <x v="13"/>
    <s v="Toulouse"/>
    <x v="4"/>
    <x v="0"/>
    <m/>
  </r>
  <r>
    <x v="2"/>
    <x v="8"/>
    <x v="13"/>
    <s v="Lyon"/>
    <x v="4"/>
    <x v="0"/>
    <m/>
  </r>
  <r>
    <x v="2"/>
    <x v="8"/>
    <x v="13"/>
    <s v="Marseille"/>
    <x v="4"/>
    <x v="0"/>
    <m/>
  </r>
  <r>
    <x v="2"/>
    <x v="8"/>
    <x v="14"/>
    <s v="Croatia"/>
    <x v="4"/>
    <x v="0"/>
    <m/>
  </r>
  <r>
    <x v="2"/>
    <x v="8"/>
    <x v="15"/>
    <s v="Italy"/>
    <x v="4"/>
    <x v="0"/>
    <m/>
  </r>
  <r>
    <x v="2"/>
    <x v="8"/>
    <x v="15"/>
    <s v="Nord-Ovest, Nord-Est, Centro (IT) (NUTS 2006)"/>
    <x v="4"/>
    <x v="0"/>
    <m/>
  </r>
  <r>
    <x v="2"/>
    <x v="8"/>
    <x v="15"/>
    <s v="Sud, Isole"/>
    <x v="4"/>
    <x v="0"/>
    <m/>
  </r>
  <r>
    <x v="2"/>
    <x v="8"/>
    <x v="16"/>
    <s v="Cyprus"/>
    <x v="4"/>
    <x v="0"/>
    <m/>
  </r>
  <r>
    <x v="2"/>
    <x v="8"/>
    <x v="17"/>
    <s v="Latvia"/>
    <x v="4"/>
    <x v="0"/>
    <m/>
  </r>
  <r>
    <x v="2"/>
    <x v="8"/>
    <x v="18"/>
    <s v="Lithuania"/>
    <x v="4"/>
    <x v="0"/>
    <m/>
  </r>
  <r>
    <x v="2"/>
    <x v="8"/>
    <x v="19"/>
    <s v="Luxembourg"/>
    <x v="4"/>
    <x v="0"/>
    <m/>
  </r>
  <r>
    <x v="2"/>
    <x v="8"/>
    <x v="20"/>
    <s v="Hungary"/>
    <x v="4"/>
    <x v="0"/>
    <m/>
  </r>
  <r>
    <x v="2"/>
    <x v="8"/>
    <x v="21"/>
    <s v="Malta"/>
    <x v="4"/>
    <x v="0"/>
    <m/>
  </r>
  <r>
    <x v="2"/>
    <x v="8"/>
    <x v="22"/>
    <s v="Netherlands"/>
    <x v="4"/>
    <x v="0"/>
    <m/>
  </r>
  <r>
    <x v="2"/>
    <x v="8"/>
    <x v="22"/>
    <s v="Noord-Holland"/>
    <x v="4"/>
    <x v="0"/>
    <m/>
  </r>
  <r>
    <x v="2"/>
    <x v="8"/>
    <x v="22"/>
    <s v="Rotterdam"/>
    <x v="4"/>
    <x v="0"/>
    <m/>
  </r>
  <r>
    <x v="2"/>
    <x v="8"/>
    <x v="22"/>
    <s v="Noord-Brabant"/>
    <x v="4"/>
    <x v="0"/>
    <m/>
  </r>
  <r>
    <x v="2"/>
    <x v="8"/>
    <x v="23"/>
    <s v="Austria"/>
    <x v="4"/>
    <x v="0"/>
    <m/>
  </r>
  <r>
    <x v="2"/>
    <x v="8"/>
    <x v="23"/>
    <s v="Wien, Oberösterreich, Tirol"/>
    <x v="4"/>
    <x v="0"/>
    <m/>
  </r>
  <r>
    <x v="2"/>
    <x v="8"/>
    <x v="24"/>
    <s v="Poland"/>
    <x v="4"/>
    <x v="0"/>
    <m/>
  </r>
  <r>
    <x v="2"/>
    <x v="8"/>
    <x v="25"/>
    <s v="Portugal"/>
    <x v="4"/>
    <x v="0"/>
    <m/>
  </r>
  <r>
    <x v="2"/>
    <x v="8"/>
    <x v="25"/>
    <s v="Lisboa"/>
    <x v="4"/>
    <x v="0"/>
    <m/>
  </r>
  <r>
    <x v="2"/>
    <x v="8"/>
    <x v="26"/>
    <s v="Região Autónoma dos Açores (PT)"/>
    <x v="4"/>
    <x v="0"/>
    <m/>
  </r>
  <r>
    <x v="2"/>
    <x v="8"/>
    <x v="27"/>
    <s v="Romania"/>
    <x v="4"/>
    <x v="0"/>
    <m/>
  </r>
  <r>
    <x v="2"/>
    <x v="8"/>
    <x v="28"/>
    <s v="Slovenia"/>
    <x v="4"/>
    <x v="0"/>
    <m/>
  </r>
  <r>
    <x v="2"/>
    <x v="8"/>
    <x v="29"/>
    <s v="Slovakia"/>
    <x v="4"/>
    <x v="0"/>
    <m/>
  </r>
  <r>
    <x v="2"/>
    <x v="8"/>
    <x v="30"/>
    <s v="Finland"/>
    <x v="4"/>
    <x v="0"/>
    <m/>
  </r>
  <r>
    <x v="2"/>
    <x v="8"/>
    <x v="31"/>
    <s v="Sweden"/>
    <x v="4"/>
    <x v="0"/>
    <m/>
  </r>
  <r>
    <x v="2"/>
    <x v="8"/>
    <x v="32"/>
    <s v="United Kingdom"/>
    <x v="4"/>
    <x v="0"/>
    <m/>
  </r>
  <r>
    <x v="2"/>
    <x v="8"/>
    <x v="32"/>
    <s v="Leeds"/>
    <x v="4"/>
    <x v="0"/>
    <m/>
  </r>
  <r>
    <x v="2"/>
    <x v="8"/>
    <x v="32"/>
    <s v="Birmingham"/>
    <x v="4"/>
    <x v="0"/>
    <m/>
  </r>
  <r>
    <x v="2"/>
    <x v="8"/>
    <x v="32"/>
    <s v="London"/>
    <x v="4"/>
    <x v="0"/>
    <m/>
  </r>
  <r>
    <x v="2"/>
    <x v="8"/>
    <x v="32"/>
    <s v="Glasgow"/>
    <x v="4"/>
    <x v="0"/>
    <m/>
  </r>
  <r>
    <x v="2"/>
    <x v="8"/>
    <x v="33"/>
    <s v="Norway"/>
    <x v="4"/>
    <x v="0"/>
    <m/>
  </r>
  <r>
    <x v="2"/>
    <x v="8"/>
    <x v="34"/>
    <s v="Turkey"/>
    <x v="4"/>
    <x v="0"/>
    <m/>
  </r>
  <r>
    <x v="2"/>
    <x v="8"/>
    <x v="0"/>
    <s v="European Union (27 countries)"/>
    <x v="5"/>
    <x v="0"/>
    <m/>
  </r>
  <r>
    <x v="2"/>
    <x v="8"/>
    <x v="1"/>
    <s v="European Union (25 countries)"/>
    <x v="5"/>
    <x v="0"/>
    <m/>
  </r>
  <r>
    <x v="2"/>
    <x v="8"/>
    <x v="2"/>
    <s v="European Union (15 countries)"/>
    <x v="5"/>
    <x v="0"/>
    <m/>
  </r>
  <r>
    <x v="2"/>
    <x v="8"/>
    <x v="3"/>
    <s v="Euro area (EA11-2000, EA12-2006, EA13-2007, EA15-2008, EA16-2010, EA17)"/>
    <x v="5"/>
    <x v="0"/>
    <m/>
  </r>
  <r>
    <x v="2"/>
    <x v="8"/>
    <x v="4"/>
    <s v="Belgium"/>
    <x v="5"/>
    <x v="0"/>
    <m/>
  </r>
  <r>
    <x v="2"/>
    <x v="8"/>
    <x v="5"/>
    <s v="Bulgaria"/>
    <x v="5"/>
    <x v="0"/>
    <m/>
  </r>
  <r>
    <x v="2"/>
    <x v="8"/>
    <x v="6"/>
    <s v="Czech Republic"/>
    <x v="5"/>
    <x v="0"/>
    <m/>
  </r>
  <r>
    <x v="2"/>
    <x v="8"/>
    <x v="7"/>
    <s v="Denmark"/>
    <x v="5"/>
    <x v="0"/>
    <n v="6.0499999999999998E-2"/>
  </r>
  <r>
    <x v="2"/>
    <x v="8"/>
    <x v="7"/>
    <s v="København"/>
    <x v="5"/>
    <x v="0"/>
    <m/>
  </r>
  <r>
    <x v="2"/>
    <x v="8"/>
    <x v="8"/>
    <s v="Germany (until 1990 former territory of the FRG)"/>
    <x v="5"/>
    <x v="0"/>
    <m/>
  </r>
  <r>
    <x v="2"/>
    <x v="8"/>
    <x v="8"/>
    <s v="Stuttgart"/>
    <x v="5"/>
    <x v="0"/>
    <m/>
  </r>
  <r>
    <x v="2"/>
    <x v="8"/>
    <x v="8"/>
    <s v="München"/>
    <x v="5"/>
    <x v="0"/>
    <m/>
  </r>
  <r>
    <x v="2"/>
    <x v="8"/>
    <x v="8"/>
    <s v="Hamburg"/>
    <x v="5"/>
    <x v="0"/>
    <m/>
  </r>
  <r>
    <x v="2"/>
    <x v="8"/>
    <x v="8"/>
    <s v="Frankfurt am Main"/>
    <x v="5"/>
    <x v="0"/>
    <m/>
  </r>
  <r>
    <x v="2"/>
    <x v="8"/>
    <x v="8"/>
    <s v="Rostock"/>
    <x v="5"/>
    <x v="0"/>
    <m/>
  </r>
  <r>
    <x v="2"/>
    <x v="8"/>
    <x v="8"/>
    <s v="Hannover"/>
    <x v="5"/>
    <x v="0"/>
    <m/>
  </r>
  <r>
    <x v="2"/>
    <x v="8"/>
    <x v="8"/>
    <s v="Düsseldorf"/>
    <x v="5"/>
    <x v="0"/>
    <m/>
  </r>
  <r>
    <x v="2"/>
    <x v="8"/>
    <x v="8"/>
    <s v="Leipzig"/>
    <x v="5"/>
    <x v="0"/>
    <m/>
  </r>
  <r>
    <x v="2"/>
    <x v="8"/>
    <x v="8"/>
    <s v="Erfurt"/>
    <x v="5"/>
    <x v="0"/>
    <m/>
  </r>
  <r>
    <x v="2"/>
    <x v="8"/>
    <x v="8"/>
    <s v="Germany - South"/>
    <x v="5"/>
    <x v="0"/>
    <m/>
  </r>
  <r>
    <x v="2"/>
    <x v="8"/>
    <x v="8"/>
    <s v="Germany - West"/>
    <x v="5"/>
    <x v="0"/>
    <m/>
  </r>
  <r>
    <x v="2"/>
    <x v="8"/>
    <x v="9"/>
    <s v="Estonia"/>
    <x v="5"/>
    <x v="0"/>
    <m/>
  </r>
  <r>
    <x v="2"/>
    <x v="8"/>
    <x v="10"/>
    <s v="Ireland"/>
    <x v="5"/>
    <x v="0"/>
    <m/>
  </r>
  <r>
    <x v="2"/>
    <x v="8"/>
    <x v="10"/>
    <s v="Dublin"/>
    <x v="5"/>
    <x v="0"/>
    <m/>
  </r>
  <r>
    <x v="2"/>
    <x v="8"/>
    <x v="11"/>
    <s v="Greece"/>
    <x v="5"/>
    <x v="0"/>
    <m/>
  </r>
  <r>
    <x v="2"/>
    <x v="8"/>
    <x v="11"/>
    <s v="Athina"/>
    <x v="5"/>
    <x v="0"/>
    <m/>
  </r>
  <r>
    <x v="2"/>
    <x v="8"/>
    <x v="12"/>
    <s v="Spain"/>
    <x v="5"/>
    <x v="0"/>
    <m/>
  </r>
  <r>
    <x v="2"/>
    <x v="8"/>
    <x v="12"/>
    <s v="Madrid"/>
    <x v="5"/>
    <x v="0"/>
    <m/>
  </r>
  <r>
    <x v="2"/>
    <x v="8"/>
    <x v="13"/>
    <s v="France"/>
    <x v="5"/>
    <x v="0"/>
    <m/>
  </r>
  <r>
    <x v="2"/>
    <x v="8"/>
    <x v="13"/>
    <s v="Paris"/>
    <x v="5"/>
    <x v="0"/>
    <m/>
  </r>
  <r>
    <x v="2"/>
    <x v="8"/>
    <x v="13"/>
    <s v="Lille"/>
    <x v="5"/>
    <x v="0"/>
    <m/>
  </r>
  <r>
    <x v="2"/>
    <x v="8"/>
    <x v="13"/>
    <s v="Strasbourg"/>
    <x v="5"/>
    <x v="0"/>
    <m/>
  </r>
  <r>
    <x v="2"/>
    <x v="8"/>
    <x v="13"/>
    <s v="Toulouse"/>
    <x v="5"/>
    <x v="0"/>
    <m/>
  </r>
  <r>
    <x v="2"/>
    <x v="8"/>
    <x v="13"/>
    <s v="Lyon"/>
    <x v="5"/>
    <x v="0"/>
    <m/>
  </r>
  <r>
    <x v="2"/>
    <x v="8"/>
    <x v="13"/>
    <s v="Marseille"/>
    <x v="5"/>
    <x v="0"/>
    <m/>
  </r>
  <r>
    <x v="2"/>
    <x v="8"/>
    <x v="14"/>
    <s v="Croatia"/>
    <x v="5"/>
    <x v="0"/>
    <m/>
  </r>
  <r>
    <x v="2"/>
    <x v="8"/>
    <x v="15"/>
    <s v="Italy"/>
    <x v="5"/>
    <x v="0"/>
    <m/>
  </r>
  <r>
    <x v="2"/>
    <x v="8"/>
    <x v="15"/>
    <s v="Nord-Ovest, Nord-Est, Centro (IT) (NUTS 2006)"/>
    <x v="5"/>
    <x v="0"/>
    <m/>
  </r>
  <r>
    <x v="2"/>
    <x v="8"/>
    <x v="15"/>
    <s v="Sud, Isole"/>
    <x v="5"/>
    <x v="0"/>
    <m/>
  </r>
  <r>
    <x v="2"/>
    <x v="8"/>
    <x v="16"/>
    <s v="Cyprus"/>
    <x v="5"/>
    <x v="0"/>
    <m/>
  </r>
  <r>
    <x v="2"/>
    <x v="8"/>
    <x v="17"/>
    <s v="Latvia"/>
    <x v="5"/>
    <x v="0"/>
    <m/>
  </r>
  <r>
    <x v="2"/>
    <x v="8"/>
    <x v="18"/>
    <s v="Lithuania"/>
    <x v="5"/>
    <x v="0"/>
    <m/>
  </r>
  <r>
    <x v="2"/>
    <x v="8"/>
    <x v="19"/>
    <s v="Luxembourg"/>
    <x v="5"/>
    <x v="0"/>
    <m/>
  </r>
  <r>
    <x v="2"/>
    <x v="8"/>
    <x v="20"/>
    <s v="Hungary"/>
    <x v="5"/>
    <x v="0"/>
    <m/>
  </r>
  <r>
    <x v="2"/>
    <x v="8"/>
    <x v="21"/>
    <s v="Malta"/>
    <x v="5"/>
    <x v="0"/>
    <m/>
  </r>
  <r>
    <x v="2"/>
    <x v="8"/>
    <x v="22"/>
    <s v="Netherlands"/>
    <x v="5"/>
    <x v="0"/>
    <m/>
  </r>
  <r>
    <x v="2"/>
    <x v="8"/>
    <x v="22"/>
    <s v="Noord-Holland"/>
    <x v="5"/>
    <x v="0"/>
    <m/>
  </r>
  <r>
    <x v="2"/>
    <x v="8"/>
    <x v="22"/>
    <s v="Rotterdam"/>
    <x v="5"/>
    <x v="0"/>
    <m/>
  </r>
  <r>
    <x v="2"/>
    <x v="8"/>
    <x v="22"/>
    <s v="Noord-Brabant"/>
    <x v="5"/>
    <x v="0"/>
    <m/>
  </r>
  <r>
    <x v="2"/>
    <x v="8"/>
    <x v="23"/>
    <s v="Austria"/>
    <x v="5"/>
    <x v="0"/>
    <m/>
  </r>
  <r>
    <x v="2"/>
    <x v="8"/>
    <x v="23"/>
    <s v="Wien, Oberösterreich, Tirol"/>
    <x v="5"/>
    <x v="0"/>
    <m/>
  </r>
  <r>
    <x v="2"/>
    <x v="8"/>
    <x v="24"/>
    <s v="Poland"/>
    <x v="5"/>
    <x v="0"/>
    <m/>
  </r>
  <r>
    <x v="2"/>
    <x v="8"/>
    <x v="25"/>
    <s v="Portugal"/>
    <x v="5"/>
    <x v="0"/>
    <m/>
  </r>
  <r>
    <x v="2"/>
    <x v="8"/>
    <x v="25"/>
    <s v="Lisboa"/>
    <x v="5"/>
    <x v="0"/>
    <m/>
  </r>
  <r>
    <x v="2"/>
    <x v="8"/>
    <x v="26"/>
    <s v="Região Autónoma dos Açores (PT)"/>
    <x v="5"/>
    <x v="0"/>
    <m/>
  </r>
  <r>
    <x v="2"/>
    <x v="8"/>
    <x v="27"/>
    <s v="Romania"/>
    <x v="5"/>
    <x v="0"/>
    <m/>
  </r>
  <r>
    <x v="2"/>
    <x v="8"/>
    <x v="28"/>
    <s v="Slovenia"/>
    <x v="5"/>
    <x v="0"/>
    <m/>
  </r>
  <r>
    <x v="2"/>
    <x v="8"/>
    <x v="29"/>
    <s v="Slovakia"/>
    <x v="5"/>
    <x v="0"/>
    <m/>
  </r>
  <r>
    <x v="2"/>
    <x v="8"/>
    <x v="30"/>
    <s v="Finland"/>
    <x v="5"/>
    <x v="0"/>
    <m/>
  </r>
  <r>
    <x v="2"/>
    <x v="8"/>
    <x v="31"/>
    <s v="Sweden"/>
    <x v="5"/>
    <x v="0"/>
    <m/>
  </r>
  <r>
    <x v="2"/>
    <x v="8"/>
    <x v="32"/>
    <s v="United Kingdom"/>
    <x v="5"/>
    <x v="0"/>
    <m/>
  </r>
  <r>
    <x v="2"/>
    <x v="8"/>
    <x v="32"/>
    <s v="Leeds"/>
    <x v="5"/>
    <x v="0"/>
    <m/>
  </r>
  <r>
    <x v="2"/>
    <x v="8"/>
    <x v="32"/>
    <s v="Birmingham"/>
    <x v="5"/>
    <x v="0"/>
    <m/>
  </r>
  <r>
    <x v="2"/>
    <x v="8"/>
    <x v="32"/>
    <s v="London"/>
    <x v="5"/>
    <x v="0"/>
    <m/>
  </r>
  <r>
    <x v="2"/>
    <x v="8"/>
    <x v="32"/>
    <s v="Glasgow"/>
    <x v="5"/>
    <x v="0"/>
    <m/>
  </r>
  <r>
    <x v="2"/>
    <x v="8"/>
    <x v="33"/>
    <s v="Norway"/>
    <x v="5"/>
    <x v="0"/>
    <m/>
  </r>
  <r>
    <x v="2"/>
    <x v="8"/>
    <x v="34"/>
    <s v="Turkey"/>
    <x v="5"/>
    <x v="0"/>
    <m/>
  </r>
  <r>
    <x v="2"/>
    <x v="8"/>
    <x v="0"/>
    <s v="European Union (27 countries)"/>
    <x v="6"/>
    <x v="0"/>
    <m/>
  </r>
  <r>
    <x v="2"/>
    <x v="8"/>
    <x v="1"/>
    <s v="European Union (25 countries)"/>
    <x v="6"/>
    <x v="0"/>
    <m/>
  </r>
  <r>
    <x v="2"/>
    <x v="8"/>
    <x v="2"/>
    <s v="European Union (15 countries)"/>
    <x v="6"/>
    <x v="0"/>
    <m/>
  </r>
  <r>
    <x v="2"/>
    <x v="8"/>
    <x v="3"/>
    <s v="Euro area (EA11-2000, EA12-2006, EA13-2007, EA15-2008, EA16-2010, EA17)"/>
    <x v="6"/>
    <x v="0"/>
    <m/>
  </r>
  <r>
    <x v="2"/>
    <x v="8"/>
    <x v="4"/>
    <s v="Belgium"/>
    <x v="6"/>
    <x v="0"/>
    <n v="4.8800000000000003E-2"/>
  </r>
  <r>
    <x v="2"/>
    <x v="8"/>
    <x v="5"/>
    <s v="Bulgaria"/>
    <x v="6"/>
    <x v="0"/>
    <m/>
  </r>
  <r>
    <x v="2"/>
    <x v="8"/>
    <x v="6"/>
    <s v="Czech Republic"/>
    <x v="6"/>
    <x v="0"/>
    <m/>
  </r>
  <r>
    <x v="2"/>
    <x v="8"/>
    <x v="7"/>
    <s v="Denmark"/>
    <x v="6"/>
    <x v="0"/>
    <n v="5.8000000000000003E-2"/>
  </r>
  <r>
    <x v="2"/>
    <x v="8"/>
    <x v="7"/>
    <s v="København"/>
    <x v="6"/>
    <x v="0"/>
    <m/>
  </r>
  <r>
    <x v="2"/>
    <x v="8"/>
    <x v="8"/>
    <s v="Germany (until 1990 former territory of the FRG)"/>
    <x v="6"/>
    <x v="0"/>
    <m/>
  </r>
  <r>
    <x v="2"/>
    <x v="8"/>
    <x v="8"/>
    <s v="Stuttgart"/>
    <x v="6"/>
    <x v="0"/>
    <m/>
  </r>
  <r>
    <x v="2"/>
    <x v="8"/>
    <x v="8"/>
    <s v="München"/>
    <x v="6"/>
    <x v="0"/>
    <m/>
  </r>
  <r>
    <x v="2"/>
    <x v="8"/>
    <x v="8"/>
    <s v="Hamburg"/>
    <x v="6"/>
    <x v="0"/>
    <m/>
  </r>
  <r>
    <x v="2"/>
    <x v="8"/>
    <x v="8"/>
    <s v="Frankfurt am Main"/>
    <x v="6"/>
    <x v="0"/>
    <m/>
  </r>
  <r>
    <x v="2"/>
    <x v="8"/>
    <x v="8"/>
    <s v="Rostock"/>
    <x v="6"/>
    <x v="0"/>
    <m/>
  </r>
  <r>
    <x v="2"/>
    <x v="8"/>
    <x v="8"/>
    <s v="Hannover"/>
    <x v="6"/>
    <x v="0"/>
    <m/>
  </r>
  <r>
    <x v="2"/>
    <x v="8"/>
    <x v="8"/>
    <s v="Düsseldorf"/>
    <x v="6"/>
    <x v="0"/>
    <m/>
  </r>
  <r>
    <x v="2"/>
    <x v="8"/>
    <x v="8"/>
    <s v="Leipzig"/>
    <x v="6"/>
    <x v="0"/>
    <m/>
  </r>
  <r>
    <x v="2"/>
    <x v="8"/>
    <x v="8"/>
    <s v="Erfurt"/>
    <x v="6"/>
    <x v="0"/>
    <m/>
  </r>
  <r>
    <x v="2"/>
    <x v="8"/>
    <x v="8"/>
    <s v="Germany - South"/>
    <x v="6"/>
    <x v="0"/>
    <m/>
  </r>
  <r>
    <x v="2"/>
    <x v="8"/>
    <x v="8"/>
    <s v="Germany - West"/>
    <x v="6"/>
    <x v="0"/>
    <m/>
  </r>
  <r>
    <x v="2"/>
    <x v="8"/>
    <x v="9"/>
    <s v="Estonia"/>
    <x v="6"/>
    <x v="0"/>
    <m/>
  </r>
  <r>
    <x v="2"/>
    <x v="8"/>
    <x v="10"/>
    <s v="Ireland"/>
    <x v="6"/>
    <x v="0"/>
    <m/>
  </r>
  <r>
    <x v="2"/>
    <x v="8"/>
    <x v="10"/>
    <s v="Dublin"/>
    <x v="6"/>
    <x v="0"/>
    <m/>
  </r>
  <r>
    <x v="2"/>
    <x v="8"/>
    <x v="11"/>
    <s v="Greece"/>
    <x v="6"/>
    <x v="0"/>
    <m/>
  </r>
  <r>
    <x v="2"/>
    <x v="8"/>
    <x v="11"/>
    <s v="Athina"/>
    <x v="6"/>
    <x v="0"/>
    <n v="5.4899999999999997E-2"/>
  </r>
  <r>
    <x v="2"/>
    <x v="8"/>
    <x v="12"/>
    <s v="Spain"/>
    <x v="6"/>
    <x v="0"/>
    <m/>
  </r>
  <r>
    <x v="2"/>
    <x v="8"/>
    <x v="12"/>
    <s v="Madrid"/>
    <x v="6"/>
    <x v="0"/>
    <n v="7.9399999999999998E-2"/>
  </r>
  <r>
    <x v="2"/>
    <x v="8"/>
    <x v="13"/>
    <s v="France"/>
    <x v="6"/>
    <x v="0"/>
    <m/>
  </r>
  <r>
    <x v="2"/>
    <x v="8"/>
    <x v="13"/>
    <s v="Paris"/>
    <x v="6"/>
    <x v="0"/>
    <m/>
  </r>
  <r>
    <x v="2"/>
    <x v="8"/>
    <x v="13"/>
    <s v="Lille"/>
    <x v="6"/>
    <x v="0"/>
    <m/>
  </r>
  <r>
    <x v="2"/>
    <x v="8"/>
    <x v="13"/>
    <s v="Strasbourg"/>
    <x v="6"/>
    <x v="0"/>
    <m/>
  </r>
  <r>
    <x v="2"/>
    <x v="8"/>
    <x v="13"/>
    <s v="Toulouse"/>
    <x v="6"/>
    <x v="0"/>
    <m/>
  </r>
  <r>
    <x v="2"/>
    <x v="8"/>
    <x v="13"/>
    <s v="Lyon"/>
    <x v="6"/>
    <x v="0"/>
    <m/>
  </r>
  <r>
    <x v="2"/>
    <x v="8"/>
    <x v="13"/>
    <s v="Marseille"/>
    <x v="6"/>
    <x v="0"/>
    <m/>
  </r>
  <r>
    <x v="2"/>
    <x v="8"/>
    <x v="14"/>
    <s v="Croatia"/>
    <x v="6"/>
    <x v="0"/>
    <m/>
  </r>
  <r>
    <x v="2"/>
    <x v="8"/>
    <x v="15"/>
    <s v="Italy"/>
    <x v="6"/>
    <x v="0"/>
    <m/>
  </r>
  <r>
    <x v="2"/>
    <x v="8"/>
    <x v="15"/>
    <s v="Nord-Ovest, Nord-Est, Centro (IT) (NUTS 2006)"/>
    <x v="6"/>
    <x v="0"/>
    <m/>
  </r>
  <r>
    <x v="2"/>
    <x v="8"/>
    <x v="15"/>
    <s v="Sud, Isole"/>
    <x v="6"/>
    <x v="0"/>
    <m/>
  </r>
  <r>
    <x v="2"/>
    <x v="8"/>
    <x v="16"/>
    <s v="Cyprus"/>
    <x v="6"/>
    <x v="0"/>
    <m/>
  </r>
  <r>
    <x v="2"/>
    <x v="8"/>
    <x v="17"/>
    <s v="Latvia"/>
    <x v="6"/>
    <x v="0"/>
    <m/>
  </r>
  <r>
    <x v="2"/>
    <x v="8"/>
    <x v="18"/>
    <s v="Lithuania"/>
    <x v="6"/>
    <x v="0"/>
    <m/>
  </r>
  <r>
    <x v="2"/>
    <x v="8"/>
    <x v="19"/>
    <s v="Luxembourg"/>
    <x v="6"/>
    <x v="0"/>
    <m/>
  </r>
  <r>
    <x v="2"/>
    <x v="8"/>
    <x v="20"/>
    <s v="Hungary"/>
    <x v="6"/>
    <x v="0"/>
    <m/>
  </r>
  <r>
    <x v="2"/>
    <x v="8"/>
    <x v="21"/>
    <s v="Malta"/>
    <x v="6"/>
    <x v="0"/>
    <m/>
  </r>
  <r>
    <x v="2"/>
    <x v="8"/>
    <x v="22"/>
    <s v="Netherlands"/>
    <x v="6"/>
    <x v="0"/>
    <m/>
  </r>
  <r>
    <x v="2"/>
    <x v="8"/>
    <x v="22"/>
    <s v="Noord-Holland"/>
    <x v="6"/>
    <x v="0"/>
    <m/>
  </r>
  <r>
    <x v="2"/>
    <x v="8"/>
    <x v="22"/>
    <s v="Rotterdam"/>
    <x v="6"/>
    <x v="0"/>
    <m/>
  </r>
  <r>
    <x v="2"/>
    <x v="8"/>
    <x v="22"/>
    <s v="Noord-Brabant"/>
    <x v="6"/>
    <x v="0"/>
    <m/>
  </r>
  <r>
    <x v="2"/>
    <x v="8"/>
    <x v="23"/>
    <s v="Austria"/>
    <x v="6"/>
    <x v="0"/>
    <m/>
  </r>
  <r>
    <x v="2"/>
    <x v="8"/>
    <x v="23"/>
    <s v="Wien, Oberösterreich, Tirol"/>
    <x v="6"/>
    <x v="0"/>
    <m/>
  </r>
  <r>
    <x v="2"/>
    <x v="8"/>
    <x v="24"/>
    <s v="Poland"/>
    <x v="6"/>
    <x v="0"/>
    <m/>
  </r>
  <r>
    <x v="2"/>
    <x v="8"/>
    <x v="25"/>
    <s v="Portugal"/>
    <x v="6"/>
    <x v="0"/>
    <m/>
  </r>
  <r>
    <x v="2"/>
    <x v="8"/>
    <x v="25"/>
    <s v="Lisboa"/>
    <x v="6"/>
    <x v="0"/>
    <m/>
  </r>
  <r>
    <x v="2"/>
    <x v="8"/>
    <x v="26"/>
    <s v="Região Autónoma dos Açores (PT)"/>
    <x v="6"/>
    <x v="0"/>
    <m/>
  </r>
  <r>
    <x v="2"/>
    <x v="8"/>
    <x v="27"/>
    <s v="Romania"/>
    <x v="6"/>
    <x v="0"/>
    <m/>
  </r>
  <r>
    <x v="2"/>
    <x v="8"/>
    <x v="28"/>
    <s v="Slovenia"/>
    <x v="6"/>
    <x v="0"/>
    <m/>
  </r>
  <r>
    <x v="2"/>
    <x v="8"/>
    <x v="29"/>
    <s v="Slovakia"/>
    <x v="6"/>
    <x v="0"/>
    <m/>
  </r>
  <r>
    <x v="2"/>
    <x v="8"/>
    <x v="30"/>
    <s v="Finland"/>
    <x v="6"/>
    <x v="0"/>
    <m/>
  </r>
  <r>
    <x v="2"/>
    <x v="8"/>
    <x v="31"/>
    <s v="Sweden"/>
    <x v="6"/>
    <x v="0"/>
    <m/>
  </r>
  <r>
    <x v="2"/>
    <x v="8"/>
    <x v="32"/>
    <s v="United Kingdom"/>
    <x v="6"/>
    <x v="0"/>
    <m/>
  </r>
  <r>
    <x v="2"/>
    <x v="8"/>
    <x v="32"/>
    <s v="Leeds"/>
    <x v="6"/>
    <x v="0"/>
    <m/>
  </r>
  <r>
    <x v="2"/>
    <x v="8"/>
    <x v="32"/>
    <s v="Birmingham"/>
    <x v="6"/>
    <x v="0"/>
    <m/>
  </r>
  <r>
    <x v="2"/>
    <x v="8"/>
    <x v="32"/>
    <s v="London"/>
    <x v="6"/>
    <x v="0"/>
    <m/>
  </r>
  <r>
    <x v="2"/>
    <x v="8"/>
    <x v="32"/>
    <s v="Glasgow"/>
    <x v="6"/>
    <x v="0"/>
    <m/>
  </r>
  <r>
    <x v="2"/>
    <x v="8"/>
    <x v="33"/>
    <s v="Norway"/>
    <x v="6"/>
    <x v="0"/>
    <m/>
  </r>
  <r>
    <x v="2"/>
    <x v="8"/>
    <x v="34"/>
    <s v="Turkey"/>
    <x v="6"/>
    <x v="0"/>
    <m/>
  </r>
  <r>
    <x v="2"/>
    <x v="8"/>
    <x v="0"/>
    <s v="European Union (27 countries)"/>
    <x v="6"/>
    <x v="1"/>
    <m/>
  </r>
  <r>
    <x v="2"/>
    <x v="8"/>
    <x v="1"/>
    <s v="European Union (25 countries)"/>
    <x v="6"/>
    <x v="1"/>
    <m/>
  </r>
  <r>
    <x v="2"/>
    <x v="8"/>
    <x v="2"/>
    <s v="European Union (15 countries)"/>
    <x v="6"/>
    <x v="1"/>
    <m/>
  </r>
  <r>
    <x v="2"/>
    <x v="8"/>
    <x v="3"/>
    <s v="Euro area (EA11-2000, EA12-2006, EA13-2007, EA15-2008, EA16-2010, EA17)"/>
    <x v="6"/>
    <x v="1"/>
    <m/>
  </r>
  <r>
    <x v="2"/>
    <x v="8"/>
    <x v="4"/>
    <s v="Belgium"/>
    <x v="6"/>
    <x v="1"/>
    <n v="4.87E-2"/>
  </r>
  <r>
    <x v="2"/>
    <x v="8"/>
    <x v="5"/>
    <s v="Bulgaria"/>
    <x v="6"/>
    <x v="1"/>
    <m/>
  </r>
  <r>
    <x v="2"/>
    <x v="8"/>
    <x v="6"/>
    <s v="Czech Republic"/>
    <x v="6"/>
    <x v="1"/>
    <m/>
  </r>
  <r>
    <x v="2"/>
    <x v="8"/>
    <x v="7"/>
    <s v="Denmark"/>
    <x v="6"/>
    <x v="1"/>
    <n v="5.79E-2"/>
  </r>
  <r>
    <x v="2"/>
    <x v="8"/>
    <x v="7"/>
    <s v="København"/>
    <x v="6"/>
    <x v="1"/>
    <m/>
  </r>
  <r>
    <x v="2"/>
    <x v="8"/>
    <x v="8"/>
    <s v="Germany (until 1990 former territory of the FRG)"/>
    <x v="6"/>
    <x v="1"/>
    <m/>
  </r>
  <r>
    <x v="2"/>
    <x v="8"/>
    <x v="8"/>
    <s v="Stuttgart"/>
    <x v="6"/>
    <x v="1"/>
    <n v="7.9299999999999995E-2"/>
  </r>
  <r>
    <x v="2"/>
    <x v="8"/>
    <x v="8"/>
    <s v="München"/>
    <x v="6"/>
    <x v="1"/>
    <n v="8.1600000000000006E-2"/>
  </r>
  <r>
    <x v="2"/>
    <x v="8"/>
    <x v="8"/>
    <s v="Hamburg"/>
    <x v="6"/>
    <x v="1"/>
    <n v="8.9200000000000002E-2"/>
  </r>
  <r>
    <x v="2"/>
    <x v="8"/>
    <x v="8"/>
    <s v="Frankfurt am Main"/>
    <x v="6"/>
    <x v="1"/>
    <n v="7.8200000000000006E-2"/>
  </r>
  <r>
    <x v="2"/>
    <x v="8"/>
    <x v="8"/>
    <s v="Rostock"/>
    <x v="6"/>
    <x v="1"/>
    <m/>
  </r>
  <r>
    <x v="2"/>
    <x v="8"/>
    <x v="8"/>
    <s v="Hannover"/>
    <x v="6"/>
    <x v="1"/>
    <n v="8.4699999999999998E-2"/>
  </r>
  <r>
    <x v="2"/>
    <x v="8"/>
    <x v="8"/>
    <s v="Düsseldorf"/>
    <x v="6"/>
    <x v="1"/>
    <n v="7.46E-2"/>
  </r>
  <r>
    <x v="2"/>
    <x v="8"/>
    <x v="8"/>
    <s v="Leipzig"/>
    <x v="6"/>
    <x v="1"/>
    <m/>
  </r>
  <r>
    <x v="2"/>
    <x v="8"/>
    <x v="8"/>
    <s v="Erfurt"/>
    <x v="6"/>
    <x v="1"/>
    <m/>
  </r>
  <r>
    <x v="2"/>
    <x v="8"/>
    <x v="8"/>
    <s v="Germany - South"/>
    <x v="6"/>
    <x v="1"/>
    <n v="7.8E-2"/>
  </r>
  <r>
    <x v="2"/>
    <x v="8"/>
    <x v="8"/>
    <s v="Germany - West"/>
    <x v="6"/>
    <x v="1"/>
    <n v="6.8599999999999994E-2"/>
  </r>
  <r>
    <x v="2"/>
    <x v="8"/>
    <x v="9"/>
    <s v="Estonia"/>
    <x v="6"/>
    <x v="1"/>
    <m/>
  </r>
  <r>
    <x v="2"/>
    <x v="8"/>
    <x v="10"/>
    <s v="Ireland"/>
    <x v="6"/>
    <x v="1"/>
    <m/>
  </r>
  <r>
    <x v="2"/>
    <x v="8"/>
    <x v="10"/>
    <s v="Dublin"/>
    <x v="6"/>
    <x v="1"/>
    <n v="5.3800000000000001E-2"/>
  </r>
  <r>
    <x v="2"/>
    <x v="8"/>
    <x v="11"/>
    <s v="Greece"/>
    <x v="6"/>
    <x v="1"/>
    <m/>
  </r>
  <r>
    <x v="2"/>
    <x v="8"/>
    <x v="11"/>
    <s v="Athina"/>
    <x v="6"/>
    <x v="1"/>
    <n v="5.7299999999999997E-2"/>
  </r>
  <r>
    <x v="2"/>
    <x v="8"/>
    <x v="12"/>
    <s v="Spain"/>
    <x v="6"/>
    <x v="1"/>
    <m/>
  </r>
  <r>
    <x v="2"/>
    <x v="8"/>
    <x v="12"/>
    <s v="Madrid"/>
    <x v="6"/>
    <x v="1"/>
    <n v="7.9699999999999993E-2"/>
  </r>
  <r>
    <x v="2"/>
    <x v="8"/>
    <x v="13"/>
    <s v="France"/>
    <x v="6"/>
    <x v="1"/>
    <m/>
  </r>
  <r>
    <x v="2"/>
    <x v="8"/>
    <x v="13"/>
    <s v="Paris"/>
    <x v="6"/>
    <x v="1"/>
    <n v="4.99E-2"/>
  </r>
  <r>
    <x v="2"/>
    <x v="8"/>
    <x v="13"/>
    <s v="Lille"/>
    <x v="6"/>
    <x v="1"/>
    <n v="4.99E-2"/>
  </r>
  <r>
    <x v="2"/>
    <x v="8"/>
    <x v="13"/>
    <s v="Strasbourg"/>
    <x v="6"/>
    <x v="1"/>
    <n v="4.99E-2"/>
  </r>
  <r>
    <x v="2"/>
    <x v="8"/>
    <x v="13"/>
    <s v="Toulouse"/>
    <x v="6"/>
    <x v="1"/>
    <m/>
  </r>
  <r>
    <x v="2"/>
    <x v="8"/>
    <x v="13"/>
    <s v="Lyon"/>
    <x v="6"/>
    <x v="1"/>
    <n v="4.99E-2"/>
  </r>
  <r>
    <x v="2"/>
    <x v="8"/>
    <x v="13"/>
    <s v="Marseille"/>
    <x v="6"/>
    <x v="1"/>
    <m/>
  </r>
  <r>
    <x v="2"/>
    <x v="8"/>
    <x v="14"/>
    <s v="Croatia"/>
    <x v="6"/>
    <x v="1"/>
    <m/>
  </r>
  <r>
    <x v="2"/>
    <x v="8"/>
    <x v="15"/>
    <s v="Italy"/>
    <x v="6"/>
    <x v="1"/>
    <m/>
  </r>
  <r>
    <x v="2"/>
    <x v="8"/>
    <x v="15"/>
    <s v="Nord-Ovest, Nord-Est, Centro (IT) (NUTS 2006)"/>
    <x v="6"/>
    <x v="1"/>
    <n v="5.5399999999999998E-2"/>
  </r>
  <r>
    <x v="2"/>
    <x v="8"/>
    <x v="15"/>
    <s v="Sud, Isole"/>
    <x v="6"/>
    <x v="1"/>
    <n v="5.45E-2"/>
  </r>
  <r>
    <x v="2"/>
    <x v="8"/>
    <x v="16"/>
    <s v="Cyprus"/>
    <x v="6"/>
    <x v="1"/>
    <m/>
  </r>
  <r>
    <x v="2"/>
    <x v="8"/>
    <x v="17"/>
    <s v="Latvia"/>
    <x v="6"/>
    <x v="1"/>
    <m/>
  </r>
  <r>
    <x v="2"/>
    <x v="8"/>
    <x v="18"/>
    <s v="Lithuania"/>
    <x v="6"/>
    <x v="1"/>
    <m/>
  </r>
  <r>
    <x v="2"/>
    <x v="8"/>
    <x v="19"/>
    <s v="Luxembourg"/>
    <x v="6"/>
    <x v="1"/>
    <n v="4.2900000000000001E-2"/>
  </r>
  <r>
    <x v="2"/>
    <x v="8"/>
    <x v="20"/>
    <s v="Hungary"/>
    <x v="6"/>
    <x v="1"/>
    <m/>
  </r>
  <r>
    <x v="2"/>
    <x v="8"/>
    <x v="21"/>
    <s v="Malta"/>
    <x v="6"/>
    <x v="1"/>
    <m/>
  </r>
  <r>
    <x v="2"/>
    <x v="8"/>
    <x v="22"/>
    <s v="Netherlands"/>
    <x v="6"/>
    <x v="1"/>
    <m/>
  </r>
  <r>
    <x v="2"/>
    <x v="8"/>
    <x v="22"/>
    <s v="Noord-Holland"/>
    <x v="6"/>
    <x v="1"/>
    <n v="4.87E-2"/>
  </r>
  <r>
    <x v="2"/>
    <x v="8"/>
    <x v="22"/>
    <s v="Rotterdam"/>
    <x v="6"/>
    <x v="1"/>
    <n v="4.9599999999999998E-2"/>
  </r>
  <r>
    <x v="2"/>
    <x v="8"/>
    <x v="22"/>
    <s v="Noord-Brabant"/>
    <x v="6"/>
    <x v="1"/>
    <n v="4.7100000000000003E-2"/>
  </r>
  <r>
    <x v="2"/>
    <x v="8"/>
    <x v="23"/>
    <s v="Austria"/>
    <x v="6"/>
    <x v="1"/>
    <m/>
  </r>
  <r>
    <x v="2"/>
    <x v="8"/>
    <x v="23"/>
    <s v="Wien, Oberösterreich, Tirol"/>
    <x v="6"/>
    <x v="1"/>
    <m/>
  </r>
  <r>
    <x v="2"/>
    <x v="8"/>
    <x v="24"/>
    <s v="Poland"/>
    <x v="6"/>
    <x v="1"/>
    <m/>
  </r>
  <r>
    <x v="2"/>
    <x v="8"/>
    <x v="25"/>
    <s v="Portugal"/>
    <x v="6"/>
    <x v="1"/>
    <m/>
  </r>
  <r>
    <x v="2"/>
    <x v="8"/>
    <x v="25"/>
    <s v="Lisboa"/>
    <x v="6"/>
    <x v="1"/>
    <n v="7.6499999999999999E-2"/>
  </r>
  <r>
    <x v="2"/>
    <x v="8"/>
    <x v="26"/>
    <s v="Região Autónoma dos Açores (PT)"/>
    <x v="6"/>
    <x v="1"/>
    <m/>
  </r>
  <r>
    <x v="2"/>
    <x v="8"/>
    <x v="27"/>
    <s v="Romania"/>
    <x v="6"/>
    <x v="1"/>
    <m/>
  </r>
  <r>
    <x v="2"/>
    <x v="8"/>
    <x v="28"/>
    <s v="Slovenia"/>
    <x v="6"/>
    <x v="1"/>
    <m/>
  </r>
  <r>
    <x v="2"/>
    <x v="8"/>
    <x v="29"/>
    <s v="Slovakia"/>
    <x v="6"/>
    <x v="1"/>
    <m/>
  </r>
  <r>
    <x v="2"/>
    <x v="8"/>
    <x v="30"/>
    <s v="Finland"/>
    <x v="6"/>
    <x v="1"/>
    <m/>
  </r>
  <r>
    <x v="2"/>
    <x v="8"/>
    <x v="31"/>
    <s v="Sweden"/>
    <x v="6"/>
    <x v="1"/>
    <m/>
  </r>
  <r>
    <x v="2"/>
    <x v="8"/>
    <x v="32"/>
    <s v="United Kingdom"/>
    <x v="6"/>
    <x v="1"/>
    <m/>
  </r>
  <r>
    <x v="2"/>
    <x v="8"/>
    <x v="32"/>
    <s v="Leeds"/>
    <x v="6"/>
    <x v="1"/>
    <m/>
  </r>
  <r>
    <x v="2"/>
    <x v="8"/>
    <x v="32"/>
    <s v="Birmingham"/>
    <x v="6"/>
    <x v="1"/>
    <m/>
  </r>
  <r>
    <x v="2"/>
    <x v="8"/>
    <x v="32"/>
    <s v="London"/>
    <x v="6"/>
    <x v="1"/>
    <m/>
  </r>
  <r>
    <x v="2"/>
    <x v="8"/>
    <x v="32"/>
    <s v="Glasgow"/>
    <x v="6"/>
    <x v="1"/>
    <m/>
  </r>
  <r>
    <x v="2"/>
    <x v="8"/>
    <x v="33"/>
    <s v="Norway"/>
    <x v="6"/>
    <x v="1"/>
    <m/>
  </r>
  <r>
    <x v="2"/>
    <x v="8"/>
    <x v="34"/>
    <s v="Turkey"/>
    <x v="6"/>
    <x v="1"/>
    <m/>
  </r>
  <r>
    <x v="2"/>
    <x v="8"/>
    <x v="0"/>
    <s v="European Union (27 countries)"/>
    <x v="7"/>
    <x v="0"/>
    <m/>
  </r>
  <r>
    <x v="2"/>
    <x v="8"/>
    <x v="1"/>
    <s v="European Union (25 countries)"/>
    <x v="7"/>
    <x v="0"/>
    <m/>
  </r>
  <r>
    <x v="2"/>
    <x v="8"/>
    <x v="2"/>
    <s v="European Union (15 countries)"/>
    <x v="7"/>
    <x v="0"/>
    <m/>
  </r>
  <r>
    <x v="2"/>
    <x v="8"/>
    <x v="3"/>
    <s v="Euro area (EA11-2000, EA12-2006, EA13-2007, EA15-2008, EA16-2010, EA17)"/>
    <x v="7"/>
    <x v="0"/>
    <m/>
  </r>
  <r>
    <x v="2"/>
    <x v="8"/>
    <x v="4"/>
    <s v="Belgium"/>
    <x v="7"/>
    <x v="0"/>
    <n v="4.8099999999999997E-2"/>
  </r>
  <r>
    <x v="2"/>
    <x v="8"/>
    <x v="5"/>
    <s v="Bulgaria"/>
    <x v="7"/>
    <x v="0"/>
    <m/>
  </r>
  <r>
    <x v="2"/>
    <x v="8"/>
    <x v="6"/>
    <s v="Czech Republic"/>
    <x v="7"/>
    <x v="0"/>
    <m/>
  </r>
  <r>
    <x v="2"/>
    <x v="8"/>
    <x v="7"/>
    <s v="Denmark"/>
    <x v="7"/>
    <x v="0"/>
    <n v="5.7099999999999998E-2"/>
  </r>
  <r>
    <x v="2"/>
    <x v="8"/>
    <x v="7"/>
    <s v="København"/>
    <x v="7"/>
    <x v="0"/>
    <m/>
  </r>
  <r>
    <x v="2"/>
    <x v="8"/>
    <x v="8"/>
    <s v="Germany (until 1990 former territory of the FRG)"/>
    <x v="7"/>
    <x v="0"/>
    <m/>
  </r>
  <r>
    <x v="2"/>
    <x v="8"/>
    <x v="8"/>
    <s v="Stuttgart"/>
    <x v="7"/>
    <x v="0"/>
    <n v="7.9799999999999996E-2"/>
  </r>
  <r>
    <x v="2"/>
    <x v="8"/>
    <x v="8"/>
    <s v="München"/>
    <x v="7"/>
    <x v="0"/>
    <n v="8.2100000000000006E-2"/>
  </r>
  <r>
    <x v="2"/>
    <x v="8"/>
    <x v="8"/>
    <s v="Hamburg"/>
    <x v="7"/>
    <x v="0"/>
    <n v="9.0300000000000005E-2"/>
  </r>
  <r>
    <x v="2"/>
    <x v="8"/>
    <x v="8"/>
    <s v="Frankfurt am Main"/>
    <x v="7"/>
    <x v="0"/>
    <n v="8.1000000000000003E-2"/>
  </r>
  <r>
    <x v="2"/>
    <x v="8"/>
    <x v="8"/>
    <s v="Rostock"/>
    <x v="7"/>
    <x v="0"/>
    <m/>
  </r>
  <r>
    <x v="2"/>
    <x v="8"/>
    <x v="8"/>
    <s v="Hannover"/>
    <x v="7"/>
    <x v="0"/>
    <n v="8.5099999999999995E-2"/>
  </r>
  <r>
    <x v="2"/>
    <x v="8"/>
    <x v="8"/>
    <s v="Düsseldorf"/>
    <x v="7"/>
    <x v="0"/>
    <n v="7.4899999999999994E-2"/>
  </r>
  <r>
    <x v="2"/>
    <x v="8"/>
    <x v="8"/>
    <s v="Leipzig"/>
    <x v="7"/>
    <x v="0"/>
    <m/>
  </r>
  <r>
    <x v="2"/>
    <x v="8"/>
    <x v="8"/>
    <s v="Erfurt"/>
    <x v="7"/>
    <x v="0"/>
    <m/>
  </r>
  <r>
    <x v="2"/>
    <x v="8"/>
    <x v="8"/>
    <s v="Germany - South"/>
    <x v="7"/>
    <x v="0"/>
    <n v="7.85E-2"/>
  </r>
  <r>
    <x v="2"/>
    <x v="8"/>
    <x v="8"/>
    <s v="Germany - West"/>
    <x v="7"/>
    <x v="0"/>
    <n v="6.8900000000000003E-2"/>
  </r>
  <r>
    <x v="2"/>
    <x v="8"/>
    <x v="9"/>
    <s v="Estonia"/>
    <x v="7"/>
    <x v="0"/>
    <m/>
  </r>
  <r>
    <x v="2"/>
    <x v="8"/>
    <x v="10"/>
    <s v="Ireland"/>
    <x v="7"/>
    <x v="0"/>
    <m/>
  </r>
  <r>
    <x v="2"/>
    <x v="8"/>
    <x v="10"/>
    <s v="Dublin"/>
    <x v="7"/>
    <x v="0"/>
    <n v="5.3900000000000003E-2"/>
  </r>
  <r>
    <x v="2"/>
    <x v="8"/>
    <x v="11"/>
    <s v="Greece"/>
    <x v="7"/>
    <x v="0"/>
    <m/>
  </r>
  <r>
    <x v="2"/>
    <x v="8"/>
    <x v="11"/>
    <s v="Athina"/>
    <x v="7"/>
    <x v="0"/>
    <n v="5.79E-2"/>
  </r>
  <r>
    <x v="2"/>
    <x v="8"/>
    <x v="12"/>
    <s v="Spain"/>
    <x v="7"/>
    <x v="0"/>
    <m/>
  </r>
  <r>
    <x v="2"/>
    <x v="8"/>
    <x v="12"/>
    <s v="Madrid"/>
    <x v="7"/>
    <x v="0"/>
    <n v="8.0799999999999997E-2"/>
  </r>
  <r>
    <x v="2"/>
    <x v="8"/>
    <x v="13"/>
    <s v="France"/>
    <x v="7"/>
    <x v="0"/>
    <m/>
  </r>
  <r>
    <x v="2"/>
    <x v="8"/>
    <x v="13"/>
    <s v="Paris"/>
    <x v="7"/>
    <x v="0"/>
    <n v="0.05"/>
  </r>
  <r>
    <x v="2"/>
    <x v="8"/>
    <x v="13"/>
    <s v="Lille"/>
    <x v="7"/>
    <x v="0"/>
    <n v="0.05"/>
  </r>
  <r>
    <x v="2"/>
    <x v="8"/>
    <x v="13"/>
    <s v="Strasbourg"/>
    <x v="7"/>
    <x v="0"/>
    <n v="0.05"/>
  </r>
  <r>
    <x v="2"/>
    <x v="8"/>
    <x v="13"/>
    <s v="Toulouse"/>
    <x v="7"/>
    <x v="0"/>
    <n v="0.05"/>
  </r>
  <r>
    <x v="2"/>
    <x v="8"/>
    <x v="13"/>
    <s v="Lyon"/>
    <x v="7"/>
    <x v="0"/>
    <n v="0.05"/>
  </r>
  <r>
    <x v="2"/>
    <x v="8"/>
    <x v="13"/>
    <s v="Marseille"/>
    <x v="7"/>
    <x v="0"/>
    <n v="0.05"/>
  </r>
  <r>
    <x v="2"/>
    <x v="8"/>
    <x v="14"/>
    <s v="Croatia"/>
    <x v="7"/>
    <x v="0"/>
    <m/>
  </r>
  <r>
    <x v="2"/>
    <x v="8"/>
    <x v="15"/>
    <s v="Italy"/>
    <x v="7"/>
    <x v="0"/>
    <m/>
  </r>
  <r>
    <x v="2"/>
    <x v="8"/>
    <x v="15"/>
    <s v="Nord-Ovest, Nord-Est, Centro (IT) (NUTS 2006)"/>
    <x v="7"/>
    <x v="0"/>
    <n v="6.1499999999999999E-2"/>
  </r>
  <r>
    <x v="2"/>
    <x v="8"/>
    <x v="15"/>
    <s v="Sud, Isole"/>
    <x v="7"/>
    <x v="0"/>
    <n v="6.0600000000000001E-2"/>
  </r>
  <r>
    <x v="2"/>
    <x v="8"/>
    <x v="16"/>
    <s v="Cyprus"/>
    <x v="7"/>
    <x v="0"/>
    <m/>
  </r>
  <r>
    <x v="2"/>
    <x v="8"/>
    <x v="17"/>
    <s v="Latvia"/>
    <x v="7"/>
    <x v="0"/>
    <m/>
  </r>
  <r>
    <x v="2"/>
    <x v="8"/>
    <x v="18"/>
    <s v="Lithuania"/>
    <x v="7"/>
    <x v="0"/>
    <m/>
  </r>
  <r>
    <x v="2"/>
    <x v="8"/>
    <x v="19"/>
    <s v="Luxembourg"/>
    <x v="7"/>
    <x v="0"/>
    <n v="4.2999999999999997E-2"/>
  </r>
  <r>
    <x v="2"/>
    <x v="8"/>
    <x v="20"/>
    <s v="Hungary"/>
    <x v="7"/>
    <x v="0"/>
    <n v="4.87E-2"/>
  </r>
  <r>
    <x v="2"/>
    <x v="8"/>
    <x v="21"/>
    <s v="Malta"/>
    <x v="7"/>
    <x v="0"/>
    <m/>
  </r>
  <r>
    <x v="2"/>
    <x v="8"/>
    <x v="22"/>
    <s v="Netherlands"/>
    <x v="7"/>
    <x v="0"/>
    <m/>
  </r>
  <r>
    <x v="2"/>
    <x v="8"/>
    <x v="22"/>
    <s v="Noord-Holland"/>
    <x v="7"/>
    <x v="0"/>
    <n v="4.65E-2"/>
  </r>
  <r>
    <x v="2"/>
    <x v="8"/>
    <x v="22"/>
    <s v="Rotterdam"/>
    <x v="7"/>
    <x v="0"/>
    <n v="4.5100000000000001E-2"/>
  </r>
  <r>
    <x v="2"/>
    <x v="8"/>
    <x v="22"/>
    <s v="Noord-Brabant"/>
    <x v="7"/>
    <x v="0"/>
    <n v="4.58E-2"/>
  </r>
  <r>
    <x v="2"/>
    <x v="8"/>
    <x v="23"/>
    <s v="Austria"/>
    <x v="7"/>
    <x v="0"/>
    <m/>
  </r>
  <r>
    <x v="2"/>
    <x v="8"/>
    <x v="23"/>
    <s v="Wien, Oberösterreich, Tirol"/>
    <x v="7"/>
    <x v="0"/>
    <m/>
  </r>
  <r>
    <x v="2"/>
    <x v="8"/>
    <x v="24"/>
    <s v="Poland"/>
    <x v="7"/>
    <x v="0"/>
    <m/>
  </r>
  <r>
    <x v="2"/>
    <x v="8"/>
    <x v="25"/>
    <s v="Portugal"/>
    <x v="7"/>
    <x v="0"/>
    <m/>
  </r>
  <r>
    <x v="2"/>
    <x v="8"/>
    <x v="25"/>
    <s v="Lisboa"/>
    <x v="7"/>
    <x v="0"/>
    <n v="7.6799999999999993E-2"/>
  </r>
  <r>
    <x v="2"/>
    <x v="8"/>
    <x v="26"/>
    <s v="Região Autónoma dos Açores (PT)"/>
    <x v="7"/>
    <x v="0"/>
    <m/>
  </r>
  <r>
    <x v="2"/>
    <x v="8"/>
    <x v="27"/>
    <s v="Romania"/>
    <x v="7"/>
    <x v="0"/>
    <m/>
  </r>
  <r>
    <x v="2"/>
    <x v="8"/>
    <x v="28"/>
    <s v="Slovenia"/>
    <x v="7"/>
    <x v="0"/>
    <n v="3.7499999999999999E-2"/>
  </r>
  <r>
    <x v="2"/>
    <x v="8"/>
    <x v="29"/>
    <s v="Slovakia"/>
    <x v="7"/>
    <x v="0"/>
    <m/>
  </r>
  <r>
    <x v="2"/>
    <x v="8"/>
    <x v="30"/>
    <s v="Finland"/>
    <x v="7"/>
    <x v="0"/>
    <m/>
  </r>
  <r>
    <x v="2"/>
    <x v="8"/>
    <x v="31"/>
    <s v="Sweden"/>
    <x v="7"/>
    <x v="0"/>
    <m/>
  </r>
  <r>
    <x v="2"/>
    <x v="8"/>
    <x v="32"/>
    <s v="United Kingdom"/>
    <x v="7"/>
    <x v="0"/>
    <m/>
  </r>
  <r>
    <x v="2"/>
    <x v="8"/>
    <x v="32"/>
    <s v="Leeds"/>
    <x v="7"/>
    <x v="0"/>
    <m/>
  </r>
  <r>
    <x v="2"/>
    <x v="8"/>
    <x v="32"/>
    <s v="Birmingham"/>
    <x v="7"/>
    <x v="0"/>
    <m/>
  </r>
  <r>
    <x v="2"/>
    <x v="8"/>
    <x v="32"/>
    <s v="London"/>
    <x v="7"/>
    <x v="0"/>
    <m/>
  </r>
  <r>
    <x v="2"/>
    <x v="8"/>
    <x v="32"/>
    <s v="Glasgow"/>
    <x v="7"/>
    <x v="0"/>
    <m/>
  </r>
  <r>
    <x v="2"/>
    <x v="8"/>
    <x v="33"/>
    <s v="Norway"/>
    <x v="7"/>
    <x v="0"/>
    <m/>
  </r>
  <r>
    <x v="2"/>
    <x v="8"/>
    <x v="34"/>
    <s v="Turkey"/>
    <x v="7"/>
    <x v="0"/>
    <m/>
  </r>
  <r>
    <x v="2"/>
    <x v="8"/>
    <x v="0"/>
    <s v="European Union (27 countries)"/>
    <x v="7"/>
    <x v="1"/>
    <m/>
  </r>
  <r>
    <x v="2"/>
    <x v="8"/>
    <x v="1"/>
    <s v="European Union (25 countries)"/>
    <x v="7"/>
    <x v="1"/>
    <m/>
  </r>
  <r>
    <x v="2"/>
    <x v="8"/>
    <x v="2"/>
    <s v="European Union (15 countries)"/>
    <x v="7"/>
    <x v="1"/>
    <m/>
  </r>
  <r>
    <x v="2"/>
    <x v="8"/>
    <x v="3"/>
    <s v="Euro area (EA11-2000, EA12-2006, EA13-2007, EA15-2008, EA16-2010, EA17)"/>
    <x v="7"/>
    <x v="1"/>
    <m/>
  </r>
  <r>
    <x v="2"/>
    <x v="8"/>
    <x v="4"/>
    <s v="Belgium"/>
    <x v="7"/>
    <x v="1"/>
    <n v="4.99E-2"/>
  </r>
  <r>
    <x v="2"/>
    <x v="8"/>
    <x v="5"/>
    <s v="Bulgaria"/>
    <x v="7"/>
    <x v="1"/>
    <m/>
  </r>
  <r>
    <x v="2"/>
    <x v="8"/>
    <x v="6"/>
    <s v="Czech Republic"/>
    <x v="7"/>
    <x v="1"/>
    <m/>
  </r>
  <r>
    <x v="2"/>
    <x v="8"/>
    <x v="7"/>
    <s v="Denmark"/>
    <x v="7"/>
    <x v="1"/>
    <n v="5.8799999999999998E-2"/>
  </r>
  <r>
    <x v="2"/>
    <x v="8"/>
    <x v="7"/>
    <s v="København"/>
    <x v="7"/>
    <x v="1"/>
    <m/>
  </r>
  <r>
    <x v="2"/>
    <x v="8"/>
    <x v="8"/>
    <s v="Germany (until 1990 former territory of the FRG)"/>
    <x v="7"/>
    <x v="1"/>
    <m/>
  </r>
  <r>
    <x v="2"/>
    <x v="8"/>
    <x v="8"/>
    <s v="Stuttgart"/>
    <x v="7"/>
    <x v="1"/>
    <n v="7.9699999999999993E-2"/>
  </r>
  <r>
    <x v="2"/>
    <x v="8"/>
    <x v="8"/>
    <s v="München"/>
    <x v="7"/>
    <x v="1"/>
    <n v="8.2000000000000003E-2"/>
  </r>
  <r>
    <x v="2"/>
    <x v="8"/>
    <x v="8"/>
    <s v="Hamburg"/>
    <x v="7"/>
    <x v="1"/>
    <n v="9.3700000000000006E-2"/>
  </r>
  <r>
    <x v="2"/>
    <x v="8"/>
    <x v="8"/>
    <s v="Frankfurt am Main"/>
    <x v="7"/>
    <x v="1"/>
    <n v="8.09E-2"/>
  </r>
  <r>
    <x v="2"/>
    <x v="8"/>
    <x v="8"/>
    <s v="Rostock"/>
    <x v="7"/>
    <x v="1"/>
    <n v="6.8599999999999994E-2"/>
  </r>
  <r>
    <x v="2"/>
    <x v="8"/>
    <x v="8"/>
    <s v="Hannover"/>
    <x v="7"/>
    <x v="1"/>
    <n v="8.4900000000000003E-2"/>
  </r>
  <r>
    <x v="2"/>
    <x v="8"/>
    <x v="8"/>
    <s v="Düsseldorf"/>
    <x v="7"/>
    <x v="1"/>
    <n v="7.6999999999999999E-2"/>
  </r>
  <r>
    <x v="2"/>
    <x v="8"/>
    <x v="8"/>
    <s v="Leipzig"/>
    <x v="7"/>
    <x v="1"/>
    <n v="6.93E-2"/>
  </r>
  <r>
    <x v="2"/>
    <x v="8"/>
    <x v="8"/>
    <s v="Erfurt"/>
    <x v="7"/>
    <x v="1"/>
    <n v="7.9600000000000004E-2"/>
  </r>
  <r>
    <x v="2"/>
    <x v="8"/>
    <x v="8"/>
    <s v="Germany - South"/>
    <x v="7"/>
    <x v="1"/>
    <n v="7.8399999999999997E-2"/>
  </r>
  <r>
    <x v="2"/>
    <x v="8"/>
    <x v="8"/>
    <s v="Germany - West"/>
    <x v="7"/>
    <x v="1"/>
    <n v="6.88E-2"/>
  </r>
  <r>
    <x v="2"/>
    <x v="8"/>
    <x v="9"/>
    <s v="Estonia"/>
    <x v="7"/>
    <x v="1"/>
    <m/>
  </r>
  <r>
    <x v="2"/>
    <x v="8"/>
    <x v="10"/>
    <s v="Ireland"/>
    <x v="7"/>
    <x v="1"/>
    <m/>
  </r>
  <r>
    <x v="2"/>
    <x v="8"/>
    <x v="10"/>
    <s v="Dublin"/>
    <x v="7"/>
    <x v="1"/>
    <n v="5.3900000000000003E-2"/>
  </r>
  <r>
    <x v="2"/>
    <x v="8"/>
    <x v="11"/>
    <s v="Greece"/>
    <x v="7"/>
    <x v="1"/>
    <m/>
  </r>
  <r>
    <x v="2"/>
    <x v="8"/>
    <x v="11"/>
    <s v="Athina"/>
    <x v="7"/>
    <x v="1"/>
    <n v="5.4399999999999997E-2"/>
  </r>
  <r>
    <x v="2"/>
    <x v="8"/>
    <x v="12"/>
    <s v="Spain"/>
    <x v="7"/>
    <x v="1"/>
    <m/>
  </r>
  <r>
    <x v="2"/>
    <x v="8"/>
    <x v="12"/>
    <s v="Madrid"/>
    <x v="7"/>
    <x v="1"/>
    <n v="8.0299999999999996E-2"/>
  </r>
  <r>
    <x v="2"/>
    <x v="8"/>
    <x v="13"/>
    <s v="France"/>
    <x v="7"/>
    <x v="1"/>
    <m/>
  </r>
  <r>
    <x v="2"/>
    <x v="8"/>
    <x v="13"/>
    <s v="Paris"/>
    <x v="7"/>
    <x v="1"/>
    <n v="5.1200000000000002E-2"/>
  </r>
  <r>
    <x v="2"/>
    <x v="8"/>
    <x v="13"/>
    <s v="Lille"/>
    <x v="7"/>
    <x v="1"/>
    <n v="5.1200000000000002E-2"/>
  </r>
  <r>
    <x v="2"/>
    <x v="8"/>
    <x v="13"/>
    <s v="Strasbourg"/>
    <x v="7"/>
    <x v="1"/>
    <n v="5.1200000000000002E-2"/>
  </r>
  <r>
    <x v="2"/>
    <x v="8"/>
    <x v="13"/>
    <s v="Toulouse"/>
    <x v="7"/>
    <x v="1"/>
    <n v="5.1200000000000002E-2"/>
  </r>
  <r>
    <x v="2"/>
    <x v="8"/>
    <x v="13"/>
    <s v="Lyon"/>
    <x v="7"/>
    <x v="1"/>
    <n v="5.1200000000000002E-2"/>
  </r>
  <r>
    <x v="2"/>
    <x v="8"/>
    <x v="13"/>
    <s v="Marseille"/>
    <x v="7"/>
    <x v="1"/>
    <n v="5.1200000000000002E-2"/>
  </r>
  <r>
    <x v="2"/>
    <x v="8"/>
    <x v="14"/>
    <s v="Croatia"/>
    <x v="7"/>
    <x v="1"/>
    <m/>
  </r>
  <r>
    <x v="2"/>
    <x v="8"/>
    <x v="15"/>
    <s v="Italy"/>
    <x v="7"/>
    <x v="1"/>
    <m/>
  </r>
  <r>
    <x v="2"/>
    <x v="8"/>
    <x v="15"/>
    <s v="Nord-Ovest, Nord-Est, Centro (IT) (NUTS 2006)"/>
    <x v="7"/>
    <x v="1"/>
    <n v="6.0199999999999997E-2"/>
  </r>
  <r>
    <x v="2"/>
    <x v="8"/>
    <x v="15"/>
    <s v="Sud, Isole"/>
    <x v="7"/>
    <x v="1"/>
    <n v="5.9299999999999999E-2"/>
  </r>
  <r>
    <x v="2"/>
    <x v="8"/>
    <x v="16"/>
    <s v="Cyprus"/>
    <x v="7"/>
    <x v="1"/>
    <m/>
  </r>
  <r>
    <x v="2"/>
    <x v="8"/>
    <x v="17"/>
    <s v="Latvia"/>
    <x v="7"/>
    <x v="1"/>
    <m/>
  </r>
  <r>
    <x v="2"/>
    <x v="8"/>
    <x v="18"/>
    <s v="Lithuania"/>
    <x v="7"/>
    <x v="1"/>
    <m/>
  </r>
  <r>
    <x v="2"/>
    <x v="8"/>
    <x v="19"/>
    <s v="Luxembourg"/>
    <x v="7"/>
    <x v="1"/>
    <n v="4.3299999999999998E-2"/>
  </r>
  <r>
    <x v="2"/>
    <x v="8"/>
    <x v="20"/>
    <s v="Hungary"/>
    <x v="7"/>
    <x v="1"/>
    <n v="4.4699999999999997E-2"/>
  </r>
  <r>
    <x v="2"/>
    <x v="8"/>
    <x v="21"/>
    <s v="Malta"/>
    <x v="7"/>
    <x v="1"/>
    <m/>
  </r>
  <r>
    <x v="2"/>
    <x v="8"/>
    <x v="22"/>
    <s v="Netherlands"/>
    <x v="7"/>
    <x v="1"/>
    <m/>
  </r>
  <r>
    <x v="2"/>
    <x v="8"/>
    <x v="22"/>
    <s v="Noord-Holland"/>
    <x v="7"/>
    <x v="1"/>
    <n v="4.7800000000000002E-2"/>
  </r>
  <r>
    <x v="2"/>
    <x v="8"/>
    <x v="22"/>
    <s v="Rotterdam"/>
    <x v="7"/>
    <x v="1"/>
    <n v="4.65E-2"/>
  </r>
  <r>
    <x v="2"/>
    <x v="8"/>
    <x v="22"/>
    <s v="Noord-Brabant"/>
    <x v="7"/>
    <x v="1"/>
    <n v="4.7300000000000002E-2"/>
  </r>
  <r>
    <x v="2"/>
    <x v="8"/>
    <x v="23"/>
    <s v="Austria"/>
    <x v="7"/>
    <x v="1"/>
    <m/>
  </r>
  <r>
    <x v="2"/>
    <x v="8"/>
    <x v="23"/>
    <s v="Wien, Oberösterreich, Tirol"/>
    <x v="7"/>
    <x v="1"/>
    <m/>
  </r>
  <r>
    <x v="2"/>
    <x v="8"/>
    <x v="24"/>
    <s v="Poland"/>
    <x v="7"/>
    <x v="1"/>
    <m/>
  </r>
  <r>
    <x v="2"/>
    <x v="8"/>
    <x v="25"/>
    <s v="Portugal"/>
    <x v="7"/>
    <x v="1"/>
    <m/>
  </r>
  <r>
    <x v="2"/>
    <x v="8"/>
    <x v="25"/>
    <s v="Lisboa"/>
    <x v="7"/>
    <x v="1"/>
    <n v="8.0500000000000002E-2"/>
  </r>
  <r>
    <x v="2"/>
    <x v="8"/>
    <x v="26"/>
    <s v="Região Autónoma dos Açores (PT)"/>
    <x v="7"/>
    <x v="1"/>
    <m/>
  </r>
  <r>
    <x v="2"/>
    <x v="8"/>
    <x v="27"/>
    <s v="Romania"/>
    <x v="7"/>
    <x v="1"/>
    <m/>
  </r>
  <r>
    <x v="2"/>
    <x v="8"/>
    <x v="28"/>
    <s v="Slovenia"/>
    <x v="7"/>
    <x v="1"/>
    <n v="3.56E-2"/>
  </r>
  <r>
    <x v="2"/>
    <x v="8"/>
    <x v="29"/>
    <s v="Slovakia"/>
    <x v="7"/>
    <x v="1"/>
    <m/>
  </r>
  <r>
    <x v="2"/>
    <x v="8"/>
    <x v="30"/>
    <s v="Finland"/>
    <x v="7"/>
    <x v="1"/>
    <m/>
  </r>
  <r>
    <x v="2"/>
    <x v="8"/>
    <x v="31"/>
    <s v="Sweden"/>
    <x v="7"/>
    <x v="1"/>
    <m/>
  </r>
  <r>
    <x v="2"/>
    <x v="8"/>
    <x v="32"/>
    <s v="United Kingdom"/>
    <x v="7"/>
    <x v="1"/>
    <m/>
  </r>
  <r>
    <x v="2"/>
    <x v="8"/>
    <x v="32"/>
    <s v="Leeds"/>
    <x v="7"/>
    <x v="1"/>
    <m/>
  </r>
  <r>
    <x v="2"/>
    <x v="8"/>
    <x v="32"/>
    <s v="Birmingham"/>
    <x v="7"/>
    <x v="1"/>
    <m/>
  </r>
  <r>
    <x v="2"/>
    <x v="8"/>
    <x v="32"/>
    <s v="London"/>
    <x v="7"/>
    <x v="1"/>
    <m/>
  </r>
  <r>
    <x v="2"/>
    <x v="8"/>
    <x v="32"/>
    <s v="Glasgow"/>
    <x v="7"/>
    <x v="1"/>
    <m/>
  </r>
  <r>
    <x v="2"/>
    <x v="8"/>
    <x v="33"/>
    <s v="Norway"/>
    <x v="7"/>
    <x v="1"/>
    <m/>
  </r>
  <r>
    <x v="2"/>
    <x v="8"/>
    <x v="34"/>
    <s v="Turkey"/>
    <x v="7"/>
    <x v="1"/>
    <m/>
  </r>
  <r>
    <x v="2"/>
    <x v="8"/>
    <x v="0"/>
    <s v="European Union (27 countries)"/>
    <x v="8"/>
    <x v="0"/>
    <m/>
  </r>
  <r>
    <x v="2"/>
    <x v="8"/>
    <x v="1"/>
    <s v="European Union (25 countries)"/>
    <x v="8"/>
    <x v="0"/>
    <m/>
  </r>
  <r>
    <x v="2"/>
    <x v="8"/>
    <x v="2"/>
    <s v="European Union (15 countries)"/>
    <x v="8"/>
    <x v="0"/>
    <m/>
  </r>
  <r>
    <x v="2"/>
    <x v="8"/>
    <x v="3"/>
    <s v="Euro area (EA11-2000, EA12-2006, EA13-2007, EA15-2008, EA16-2010, EA17)"/>
    <x v="8"/>
    <x v="0"/>
    <m/>
  </r>
  <r>
    <x v="2"/>
    <x v="8"/>
    <x v="4"/>
    <s v="Belgium"/>
    <x v="8"/>
    <x v="0"/>
    <n v="5.21E-2"/>
  </r>
  <r>
    <x v="2"/>
    <x v="8"/>
    <x v="5"/>
    <s v="Bulgaria"/>
    <x v="8"/>
    <x v="0"/>
    <m/>
  </r>
  <r>
    <x v="2"/>
    <x v="8"/>
    <x v="6"/>
    <s v="Czech Republic"/>
    <x v="8"/>
    <x v="0"/>
    <m/>
  </r>
  <r>
    <x v="2"/>
    <x v="8"/>
    <x v="7"/>
    <s v="Denmark"/>
    <x v="8"/>
    <x v="0"/>
    <n v="6.5699999999999995E-2"/>
  </r>
  <r>
    <x v="2"/>
    <x v="8"/>
    <x v="7"/>
    <s v="København"/>
    <x v="8"/>
    <x v="0"/>
    <m/>
  </r>
  <r>
    <x v="2"/>
    <x v="8"/>
    <x v="8"/>
    <s v="Germany (until 1990 former territory of the FRG)"/>
    <x v="8"/>
    <x v="0"/>
    <m/>
  </r>
  <r>
    <x v="2"/>
    <x v="8"/>
    <x v="8"/>
    <s v="Stuttgart"/>
    <x v="8"/>
    <x v="0"/>
    <n v="8.3699999999999997E-2"/>
  </r>
  <r>
    <x v="2"/>
    <x v="8"/>
    <x v="8"/>
    <s v="München"/>
    <x v="8"/>
    <x v="0"/>
    <n v="8.6099999999999996E-2"/>
  </r>
  <r>
    <x v="2"/>
    <x v="8"/>
    <x v="8"/>
    <s v="Hamburg"/>
    <x v="8"/>
    <x v="0"/>
    <n v="9.7299999999999998E-2"/>
  </r>
  <r>
    <x v="2"/>
    <x v="8"/>
    <x v="8"/>
    <s v="Frankfurt am Main"/>
    <x v="8"/>
    <x v="0"/>
    <n v="8.4900000000000003E-2"/>
  </r>
  <r>
    <x v="2"/>
    <x v="8"/>
    <x v="8"/>
    <s v="Rostock"/>
    <x v="8"/>
    <x v="0"/>
    <n v="7.22E-2"/>
  </r>
  <r>
    <x v="2"/>
    <x v="8"/>
    <x v="8"/>
    <s v="Hannover"/>
    <x v="8"/>
    <x v="0"/>
    <n v="8.9200000000000002E-2"/>
  </r>
  <r>
    <x v="2"/>
    <x v="8"/>
    <x v="8"/>
    <s v="Düsseldorf"/>
    <x v="8"/>
    <x v="0"/>
    <n v="8.09E-2"/>
  </r>
  <r>
    <x v="2"/>
    <x v="8"/>
    <x v="8"/>
    <s v="Leipzig"/>
    <x v="8"/>
    <x v="0"/>
    <n v="7.2900000000000006E-2"/>
  </r>
  <r>
    <x v="2"/>
    <x v="8"/>
    <x v="8"/>
    <s v="Erfurt"/>
    <x v="8"/>
    <x v="0"/>
    <n v="8.3699999999999997E-2"/>
  </r>
  <r>
    <x v="2"/>
    <x v="8"/>
    <x v="8"/>
    <s v="Germany - South"/>
    <x v="8"/>
    <x v="0"/>
    <n v="8.2299999999999998E-2"/>
  </r>
  <r>
    <x v="2"/>
    <x v="8"/>
    <x v="8"/>
    <s v="Germany - West"/>
    <x v="8"/>
    <x v="0"/>
    <n v="7.2300000000000003E-2"/>
  </r>
  <r>
    <x v="2"/>
    <x v="8"/>
    <x v="9"/>
    <s v="Estonia"/>
    <x v="8"/>
    <x v="0"/>
    <m/>
  </r>
  <r>
    <x v="2"/>
    <x v="8"/>
    <x v="10"/>
    <s v="Ireland"/>
    <x v="8"/>
    <x v="0"/>
    <m/>
  </r>
  <r>
    <x v="2"/>
    <x v="8"/>
    <x v="10"/>
    <s v="Dublin"/>
    <x v="8"/>
    <x v="0"/>
    <n v="5.57E-2"/>
  </r>
  <r>
    <x v="2"/>
    <x v="8"/>
    <x v="11"/>
    <s v="Greece"/>
    <x v="8"/>
    <x v="0"/>
    <m/>
  </r>
  <r>
    <x v="2"/>
    <x v="8"/>
    <x v="11"/>
    <s v="Athina"/>
    <x v="8"/>
    <x v="0"/>
    <n v="5.21E-2"/>
  </r>
  <r>
    <x v="2"/>
    <x v="8"/>
    <x v="12"/>
    <s v="Spain"/>
    <x v="8"/>
    <x v="0"/>
    <m/>
  </r>
  <r>
    <x v="2"/>
    <x v="8"/>
    <x v="12"/>
    <s v="Madrid"/>
    <x v="8"/>
    <x v="0"/>
    <n v="7.6999999999999999E-2"/>
  </r>
  <r>
    <x v="2"/>
    <x v="8"/>
    <x v="13"/>
    <s v="France"/>
    <x v="8"/>
    <x v="0"/>
    <m/>
  </r>
  <r>
    <x v="2"/>
    <x v="8"/>
    <x v="13"/>
    <s v="Paris"/>
    <x v="8"/>
    <x v="0"/>
    <n v="5.3199999999999997E-2"/>
  </r>
  <r>
    <x v="2"/>
    <x v="8"/>
    <x v="13"/>
    <s v="Lille"/>
    <x v="8"/>
    <x v="0"/>
    <n v="5.3199999999999997E-2"/>
  </r>
  <r>
    <x v="2"/>
    <x v="8"/>
    <x v="13"/>
    <s v="Strasbourg"/>
    <x v="8"/>
    <x v="0"/>
    <n v="5.3199999999999997E-2"/>
  </r>
  <r>
    <x v="2"/>
    <x v="8"/>
    <x v="13"/>
    <s v="Toulouse"/>
    <x v="8"/>
    <x v="0"/>
    <n v="5.3199999999999997E-2"/>
  </r>
  <r>
    <x v="2"/>
    <x v="8"/>
    <x v="13"/>
    <s v="Lyon"/>
    <x v="8"/>
    <x v="0"/>
    <n v="5.3199999999999997E-2"/>
  </r>
  <r>
    <x v="2"/>
    <x v="8"/>
    <x v="13"/>
    <s v="Marseille"/>
    <x v="8"/>
    <x v="0"/>
    <n v="5.3199999999999997E-2"/>
  </r>
  <r>
    <x v="2"/>
    <x v="8"/>
    <x v="14"/>
    <s v="Croatia"/>
    <x v="8"/>
    <x v="0"/>
    <m/>
  </r>
  <r>
    <x v="2"/>
    <x v="8"/>
    <x v="15"/>
    <s v="Italy"/>
    <x v="8"/>
    <x v="0"/>
    <m/>
  </r>
  <r>
    <x v="2"/>
    <x v="8"/>
    <x v="15"/>
    <s v="Nord-Ovest, Nord-Est, Centro (IT) (NUTS 2006)"/>
    <x v="8"/>
    <x v="0"/>
    <n v="5.3800000000000001E-2"/>
  </r>
  <r>
    <x v="2"/>
    <x v="8"/>
    <x v="15"/>
    <s v="Sud, Isole"/>
    <x v="8"/>
    <x v="0"/>
    <n v="5.2999999999999999E-2"/>
  </r>
  <r>
    <x v="2"/>
    <x v="8"/>
    <x v="16"/>
    <s v="Cyprus"/>
    <x v="8"/>
    <x v="0"/>
    <m/>
  </r>
  <r>
    <x v="2"/>
    <x v="8"/>
    <x v="17"/>
    <s v="Latvia"/>
    <x v="8"/>
    <x v="0"/>
    <m/>
  </r>
  <r>
    <x v="2"/>
    <x v="8"/>
    <x v="18"/>
    <s v="Lithuania"/>
    <x v="8"/>
    <x v="0"/>
    <m/>
  </r>
  <r>
    <x v="2"/>
    <x v="8"/>
    <x v="19"/>
    <s v="Luxembourg"/>
    <x v="8"/>
    <x v="0"/>
    <n v="4.5400000000000003E-2"/>
  </r>
  <r>
    <x v="2"/>
    <x v="8"/>
    <x v="20"/>
    <s v="Hungary"/>
    <x v="8"/>
    <x v="0"/>
    <n v="4.8300000000000003E-2"/>
  </r>
  <r>
    <x v="2"/>
    <x v="8"/>
    <x v="21"/>
    <s v="Malta"/>
    <x v="8"/>
    <x v="0"/>
    <m/>
  </r>
  <r>
    <x v="2"/>
    <x v="8"/>
    <x v="22"/>
    <s v="Netherlands"/>
    <x v="8"/>
    <x v="0"/>
    <m/>
  </r>
  <r>
    <x v="2"/>
    <x v="8"/>
    <x v="22"/>
    <s v="Noord-Holland"/>
    <x v="8"/>
    <x v="0"/>
    <n v="4.9099999999999998E-2"/>
  </r>
  <r>
    <x v="2"/>
    <x v="8"/>
    <x v="22"/>
    <s v="Rotterdam"/>
    <x v="8"/>
    <x v="0"/>
    <n v="4.9099999999999998E-2"/>
  </r>
  <r>
    <x v="2"/>
    <x v="8"/>
    <x v="22"/>
    <s v="Noord-Brabant"/>
    <x v="8"/>
    <x v="0"/>
    <n v="4.9399999999999999E-2"/>
  </r>
  <r>
    <x v="2"/>
    <x v="8"/>
    <x v="23"/>
    <s v="Austria"/>
    <x v="8"/>
    <x v="0"/>
    <m/>
  </r>
  <r>
    <x v="2"/>
    <x v="8"/>
    <x v="23"/>
    <s v="Wien, Oberösterreich, Tirol"/>
    <x v="8"/>
    <x v="0"/>
    <m/>
  </r>
  <r>
    <x v="2"/>
    <x v="8"/>
    <x v="24"/>
    <s v="Poland"/>
    <x v="8"/>
    <x v="0"/>
    <m/>
  </r>
  <r>
    <x v="2"/>
    <x v="8"/>
    <x v="25"/>
    <s v="Portugal"/>
    <x v="8"/>
    <x v="0"/>
    <m/>
  </r>
  <r>
    <x v="2"/>
    <x v="8"/>
    <x v="25"/>
    <s v="Lisboa"/>
    <x v="8"/>
    <x v="0"/>
    <n v="7.9000000000000001E-2"/>
  </r>
  <r>
    <x v="2"/>
    <x v="8"/>
    <x v="26"/>
    <s v="Região Autónoma dos Açores (PT)"/>
    <x v="8"/>
    <x v="0"/>
    <m/>
  </r>
  <r>
    <x v="2"/>
    <x v="8"/>
    <x v="27"/>
    <s v="Romania"/>
    <x v="8"/>
    <x v="0"/>
    <m/>
  </r>
  <r>
    <x v="2"/>
    <x v="8"/>
    <x v="28"/>
    <s v="Slovenia"/>
    <x v="8"/>
    <x v="0"/>
    <n v="3.6499999999999998E-2"/>
  </r>
  <r>
    <x v="2"/>
    <x v="8"/>
    <x v="29"/>
    <s v="Slovakia"/>
    <x v="8"/>
    <x v="0"/>
    <m/>
  </r>
  <r>
    <x v="2"/>
    <x v="8"/>
    <x v="30"/>
    <s v="Finland"/>
    <x v="8"/>
    <x v="0"/>
    <m/>
  </r>
  <r>
    <x v="2"/>
    <x v="8"/>
    <x v="31"/>
    <s v="Sweden"/>
    <x v="8"/>
    <x v="0"/>
    <m/>
  </r>
  <r>
    <x v="2"/>
    <x v="8"/>
    <x v="32"/>
    <s v="United Kingdom"/>
    <x v="8"/>
    <x v="0"/>
    <m/>
  </r>
  <r>
    <x v="2"/>
    <x v="8"/>
    <x v="32"/>
    <s v="Leeds"/>
    <x v="8"/>
    <x v="0"/>
    <m/>
  </r>
  <r>
    <x v="2"/>
    <x v="8"/>
    <x v="32"/>
    <s v="Birmingham"/>
    <x v="8"/>
    <x v="0"/>
    <m/>
  </r>
  <r>
    <x v="2"/>
    <x v="8"/>
    <x v="32"/>
    <s v="London"/>
    <x v="8"/>
    <x v="0"/>
    <m/>
  </r>
  <r>
    <x v="2"/>
    <x v="8"/>
    <x v="32"/>
    <s v="Glasgow"/>
    <x v="8"/>
    <x v="0"/>
    <m/>
  </r>
  <r>
    <x v="2"/>
    <x v="8"/>
    <x v="33"/>
    <s v="Norway"/>
    <x v="8"/>
    <x v="0"/>
    <m/>
  </r>
  <r>
    <x v="2"/>
    <x v="8"/>
    <x v="34"/>
    <s v="Turkey"/>
    <x v="8"/>
    <x v="0"/>
    <m/>
  </r>
  <r>
    <x v="2"/>
    <x v="8"/>
    <x v="0"/>
    <s v="European Union (27 countries)"/>
    <x v="8"/>
    <x v="1"/>
    <m/>
  </r>
  <r>
    <x v="2"/>
    <x v="8"/>
    <x v="1"/>
    <s v="European Union (25 countries)"/>
    <x v="8"/>
    <x v="1"/>
    <m/>
  </r>
  <r>
    <x v="2"/>
    <x v="8"/>
    <x v="2"/>
    <s v="European Union (15 countries)"/>
    <x v="8"/>
    <x v="1"/>
    <m/>
  </r>
  <r>
    <x v="2"/>
    <x v="8"/>
    <x v="3"/>
    <s v="Euro area (EA11-2000, EA12-2006, EA13-2007, EA15-2008, EA16-2010, EA17)"/>
    <x v="8"/>
    <x v="1"/>
    <m/>
  </r>
  <r>
    <x v="2"/>
    <x v="8"/>
    <x v="4"/>
    <s v="Belgium"/>
    <x v="8"/>
    <x v="1"/>
    <n v="5.21E-2"/>
  </r>
  <r>
    <x v="2"/>
    <x v="8"/>
    <x v="5"/>
    <s v="Bulgaria"/>
    <x v="8"/>
    <x v="1"/>
    <m/>
  </r>
  <r>
    <x v="2"/>
    <x v="8"/>
    <x v="6"/>
    <s v="Czech Republic"/>
    <x v="8"/>
    <x v="1"/>
    <m/>
  </r>
  <r>
    <x v="2"/>
    <x v="8"/>
    <x v="7"/>
    <s v="Denmark"/>
    <x v="8"/>
    <x v="1"/>
    <n v="6.5500000000000003E-2"/>
  </r>
  <r>
    <x v="2"/>
    <x v="8"/>
    <x v="7"/>
    <s v="København"/>
    <x v="8"/>
    <x v="1"/>
    <m/>
  </r>
  <r>
    <x v="2"/>
    <x v="8"/>
    <x v="8"/>
    <s v="Germany (until 1990 former territory of the FRG)"/>
    <x v="8"/>
    <x v="1"/>
    <m/>
  </r>
  <r>
    <x v="2"/>
    <x v="8"/>
    <x v="8"/>
    <s v="Stuttgart"/>
    <x v="8"/>
    <x v="1"/>
    <n v="8.4000000000000005E-2"/>
  </r>
  <r>
    <x v="2"/>
    <x v="8"/>
    <x v="8"/>
    <s v="München"/>
    <x v="8"/>
    <x v="1"/>
    <n v="8.6400000000000005E-2"/>
  </r>
  <r>
    <x v="2"/>
    <x v="8"/>
    <x v="8"/>
    <s v="Hamburg"/>
    <x v="8"/>
    <x v="1"/>
    <n v="9.7600000000000006E-2"/>
  </r>
  <r>
    <x v="2"/>
    <x v="8"/>
    <x v="8"/>
    <s v="Frankfurt am Main"/>
    <x v="8"/>
    <x v="1"/>
    <n v="8.5199999999999998E-2"/>
  </r>
  <r>
    <x v="2"/>
    <x v="8"/>
    <x v="8"/>
    <s v="Rostock"/>
    <x v="8"/>
    <x v="1"/>
    <n v="7.2700000000000001E-2"/>
  </r>
  <r>
    <x v="2"/>
    <x v="8"/>
    <x v="8"/>
    <s v="Hannover"/>
    <x v="8"/>
    <x v="1"/>
    <n v="8.9499999999999996E-2"/>
  </r>
  <r>
    <x v="2"/>
    <x v="8"/>
    <x v="8"/>
    <s v="Düsseldorf"/>
    <x v="8"/>
    <x v="1"/>
    <n v="8.1199999999999994E-2"/>
  </r>
  <r>
    <x v="2"/>
    <x v="8"/>
    <x v="8"/>
    <s v="Leipzig"/>
    <x v="8"/>
    <x v="1"/>
    <n v="7.3099999999999998E-2"/>
  </r>
  <r>
    <x v="2"/>
    <x v="8"/>
    <x v="8"/>
    <s v="Erfurt"/>
    <x v="8"/>
    <x v="1"/>
    <n v="8.4000000000000005E-2"/>
  </r>
  <r>
    <x v="2"/>
    <x v="8"/>
    <x v="8"/>
    <s v="Germany - South"/>
    <x v="8"/>
    <x v="1"/>
    <n v="8.2600000000000007E-2"/>
  </r>
  <r>
    <x v="2"/>
    <x v="8"/>
    <x v="8"/>
    <s v="Germany - West"/>
    <x v="8"/>
    <x v="1"/>
    <n v="7.2499999999999995E-2"/>
  </r>
  <r>
    <x v="2"/>
    <x v="8"/>
    <x v="9"/>
    <s v="Estonia"/>
    <x v="8"/>
    <x v="1"/>
    <m/>
  </r>
  <r>
    <x v="2"/>
    <x v="8"/>
    <x v="10"/>
    <s v="Ireland"/>
    <x v="8"/>
    <x v="1"/>
    <m/>
  </r>
  <r>
    <x v="2"/>
    <x v="8"/>
    <x v="10"/>
    <s v="Dublin"/>
    <x v="8"/>
    <x v="1"/>
    <n v="5.1200000000000002E-2"/>
  </r>
  <r>
    <x v="2"/>
    <x v="8"/>
    <x v="11"/>
    <s v="Greece"/>
    <x v="8"/>
    <x v="1"/>
    <m/>
  </r>
  <r>
    <x v="2"/>
    <x v="8"/>
    <x v="11"/>
    <s v="Athina"/>
    <x v="8"/>
    <x v="1"/>
    <n v="5.11E-2"/>
  </r>
  <r>
    <x v="2"/>
    <x v="8"/>
    <x v="12"/>
    <s v="Spain"/>
    <x v="8"/>
    <x v="1"/>
    <m/>
  </r>
  <r>
    <x v="2"/>
    <x v="8"/>
    <x v="12"/>
    <s v="Madrid"/>
    <x v="8"/>
    <x v="1"/>
    <n v="6.9900000000000004E-2"/>
  </r>
  <r>
    <x v="2"/>
    <x v="8"/>
    <x v="13"/>
    <s v="France"/>
    <x v="8"/>
    <x v="1"/>
    <m/>
  </r>
  <r>
    <x v="2"/>
    <x v="8"/>
    <x v="13"/>
    <s v="Paris"/>
    <x v="8"/>
    <x v="1"/>
    <n v="5.3699999999999998E-2"/>
  </r>
  <r>
    <x v="2"/>
    <x v="8"/>
    <x v="13"/>
    <s v="Lille"/>
    <x v="8"/>
    <x v="1"/>
    <n v="5.3699999999999998E-2"/>
  </r>
  <r>
    <x v="2"/>
    <x v="8"/>
    <x v="13"/>
    <s v="Strasbourg"/>
    <x v="8"/>
    <x v="1"/>
    <n v="5.3699999999999998E-2"/>
  </r>
  <r>
    <x v="2"/>
    <x v="8"/>
    <x v="13"/>
    <s v="Toulouse"/>
    <x v="8"/>
    <x v="1"/>
    <n v="5.3699999999999998E-2"/>
  </r>
  <r>
    <x v="2"/>
    <x v="8"/>
    <x v="13"/>
    <s v="Lyon"/>
    <x v="8"/>
    <x v="1"/>
    <n v="5.3699999999999998E-2"/>
  </r>
  <r>
    <x v="2"/>
    <x v="8"/>
    <x v="13"/>
    <s v="Marseille"/>
    <x v="8"/>
    <x v="1"/>
    <n v="5.3699999999999998E-2"/>
  </r>
  <r>
    <x v="2"/>
    <x v="8"/>
    <x v="14"/>
    <s v="Croatia"/>
    <x v="8"/>
    <x v="1"/>
    <m/>
  </r>
  <r>
    <x v="2"/>
    <x v="8"/>
    <x v="15"/>
    <s v="Italy"/>
    <x v="8"/>
    <x v="1"/>
    <m/>
  </r>
  <r>
    <x v="2"/>
    <x v="8"/>
    <x v="15"/>
    <s v="Nord-Ovest, Nord-Est, Centro (IT) (NUTS 2006)"/>
    <x v="8"/>
    <x v="1"/>
    <n v="5.6899999999999999E-2"/>
  </r>
  <r>
    <x v="2"/>
    <x v="8"/>
    <x v="15"/>
    <s v="Sud, Isole"/>
    <x v="8"/>
    <x v="1"/>
    <n v="5.6099999999999997E-2"/>
  </r>
  <r>
    <x v="2"/>
    <x v="8"/>
    <x v="16"/>
    <s v="Cyprus"/>
    <x v="8"/>
    <x v="1"/>
    <m/>
  </r>
  <r>
    <x v="2"/>
    <x v="8"/>
    <x v="17"/>
    <s v="Latvia"/>
    <x v="8"/>
    <x v="1"/>
    <m/>
  </r>
  <r>
    <x v="2"/>
    <x v="8"/>
    <x v="18"/>
    <s v="Lithuania"/>
    <x v="8"/>
    <x v="1"/>
    <m/>
  </r>
  <r>
    <x v="2"/>
    <x v="8"/>
    <x v="19"/>
    <s v="Luxembourg"/>
    <x v="8"/>
    <x v="1"/>
    <n v="4.58E-2"/>
  </r>
  <r>
    <x v="2"/>
    <x v="8"/>
    <x v="20"/>
    <s v="Hungary"/>
    <x v="8"/>
    <x v="1"/>
    <n v="4.4499999999999998E-2"/>
  </r>
  <r>
    <x v="2"/>
    <x v="8"/>
    <x v="21"/>
    <s v="Malta"/>
    <x v="8"/>
    <x v="1"/>
    <m/>
  </r>
  <r>
    <x v="2"/>
    <x v="8"/>
    <x v="22"/>
    <s v="Netherlands"/>
    <x v="8"/>
    <x v="1"/>
    <m/>
  </r>
  <r>
    <x v="2"/>
    <x v="8"/>
    <x v="22"/>
    <s v="Noord-Holland"/>
    <x v="8"/>
    <x v="1"/>
    <n v="4.8099999999999997E-2"/>
  </r>
  <r>
    <x v="2"/>
    <x v="8"/>
    <x v="22"/>
    <s v="Rotterdam"/>
    <x v="8"/>
    <x v="1"/>
    <n v="4.82E-2"/>
  </r>
  <r>
    <x v="2"/>
    <x v="8"/>
    <x v="22"/>
    <s v="Noord-Brabant"/>
    <x v="8"/>
    <x v="1"/>
    <n v="4.8500000000000001E-2"/>
  </r>
  <r>
    <x v="2"/>
    <x v="8"/>
    <x v="23"/>
    <s v="Austria"/>
    <x v="8"/>
    <x v="1"/>
    <m/>
  </r>
  <r>
    <x v="2"/>
    <x v="8"/>
    <x v="23"/>
    <s v="Wien, Oberösterreich, Tirol"/>
    <x v="8"/>
    <x v="1"/>
    <m/>
  </r>
  <r>
    <x v="2"/>
    <x v="8"/>
    <x v="24"/>
    <s v="Poland"/>
    <x v="8"/>
    <x v="1"/>
    <m/>
  </r>
  <r>
    <x v="2"/>
    <x v="8"/>
    <x v="25"/>
    <s v="Portugal"/>
    <x v="8"/>
    <x v="1"/>
    <m/>
  </r>
  <r>
    <x v="2"/>
    <x v="8"/>
    <x v="25"/>
    <s v="Lisboa"/>
    <x v="8"/>
    <x v="1"/>
    <n v="7.3099999999999998E-2"/>
  </r>
  <r>
    <x v="2"/>
    <x v="8"/>
    <x v="26"/>
    <s v="Região Autónoma dos Açores (PT)"/>
    <x v="8"/>
    <x v="1"/>
    <m/>
  </r>
  <r>
    <x v="2"/>
    <x v="8"/>
    <x v="27"/>
    <s v="Romania"/>
    <x v="8"/>
    <x v="1"/>
    <m/>
  </r>
  <r>
    <x v="2"/>
    <x v="8"/>
    <x v="28"/>
    <s v="Slovenia"/>
    <x v="8"/>
    <x v="1"/>
    <n v="3.5000000000000003E-2"/>
  </r>
  <r>
    <x v="2"/>
    <x v="8"/>
    <x v="29"/>
    <s v="Slovakia"/>
    <x v="8"/>
    <x v="1"/>
    <m/>
  </r>
  <r>
    <x v="2"/>
    <x v="8"/>
    <x v="30"/>
    <s v="Finland"/>
    <x v="8"/>
    <x v="1"/>
    <m/>
  </r>
  <r>
    <x v="2"/>
    <x v="8"/>
    <x v="31"/>
    <s v="Sweden"/>
    <x v="8"/>
    <x v="1"/>
    <m/>
  </r>
  <r>
    <x v="2"/>
    <x v="8"/>
    <x v="32"/>
    <s v="United Kingdom"/>
    <x v="8"/>
    <x v="1"/>
    <m/>
  </r>
  <r>
    <x v="2"/>
    <x v="8"/>
    <x v="32"/>
    <s v="Leeds"/>
    <x v="8"/>
    <x v="1"/>
    <m/>
  </r>
  <r>
    <x v="2"/>
    <x v="8"/>
    <x v="32"/>
    <s v="Birmingham"/>
    <x v="8"/>
    <x v="1"/>
    <m/>
  </r>
  <r>
    <x v="2"/>
    <x v="8"/>
    <x v="32"/>
    <s v="London"/>
    <x v="8"/>
    <x v="1"/>
    <m/>
  </r>
  <r>
    <x v="2"/>
    <x v="8"/>
    <x v="32"/>
    <s v="Glasgow"/>
    <x v="8"/>
    <x v="1"/>
    <m/>
  </r>
  <r>
    <x v="2"/>
    <x v="8"/>
    <x v="33"/>
    <s v="Norway"/>
    <x v="8"/>
    <x v="1"/>
    <m/>
  </r>
  <r>
    <x v="2"/>
    <x v="8"/>
    <x v="34"/>
    <s v="Turkey"/>
    <x v="8"/>
    <x v="1"/>
    <m/>
  </r>
  <r>
    <x v="2"/>
    <x v="8"/>
    <x v="0"/>
    <s v="European Union (27 countries)"/>
    <x v="9"/>
    <x v="0"/>
    <m/>
  </r>
  <r>
    <x v="2"/>
    <x v="8"/>
    <x v="1"/>
    <s v="European Union (25 countries)"/>
    <x v="9"/>
    <x v="0"/>
    <m/>
  </r>
  <r>
    <x v="2"/>
    <x v="8"/>
    <x v="2"/>
    <s v="European Union (15 countries)"/>
    <x v="9"/>
    <x v="0"/>
    <m/>
  </r>
  <r>
    <x v="2"/>
    <x v="8"/>
    <x v="3"/>
    <s v="Euro area (EA11-2000, EA12-2006, EA13-2007, EA15-2008, EA16-2010, EA17)"/>
    <x v="9"/>
    <x v="0"/>
    <m/>
  </r>
  <r>
    <x v="2"/>
    <x v="8"/>
    <x v="4"/>
    <s v="Belgium"/>
    <x v="9"/>
    <x v="0"/>
    <n v="5.0799999999999998E-2"/>
  </r>
  <r>
    <x v="2"/>
    <x v="8"/>
    <x v="5"/>
    <s v="Bulgaria"/>
    <x v="9"/>
    <x v="0"/>
    <m/>
  </r>
  <r>
    <x v="2"/>
    <x v="8"/>
    <x v="6"/>
    <s v="Czech Republic"/>
    <x v="9"/>
    <x v="0"/>
    <m/>
  </r>
  <r>
    <x v="2"/>
    <x v="8"/>
    <x v="7"/>
    <s v="Denmark"/>
    <x v="9"/>
    <x v="0"/>
    <n v="6.7000000000000004E-2"/>
  </r>
  <r>
    <x v="2"/>
    <x v="8"/>
    <x v="7"/>
    <s v="København"/>
    <x v="9"/>
    <x v="0"/>
    <m/>
  </r>
  <r>
    <x v="2"/>
    <x v="8"/>
    <x v="8"/>
    <s v="Germany (until 1990 former territory of the FRG)"/>
    <x v="9"/>
    <x v="0"/>
    <m/>
  </r>
  <r>
    <x v="2"/>
    <x v="8"/>
    <x v="8"/>
    <s v="Stuttgart"/>
    <x v="9"/>
    <x v="0"/>
    <n v="8.5199999999999998E-2"/>
  </r>
  <r>
    <x v="2"/>
    <x v="8"/>
    <x v="8"/>
    <s v="München"/>
    <x v="9"/>
    <x v="0"/>
    <n v="8.7400000000000005E-2"/>
  </r>
  <r>
    <x v="2"/>
    <x v="8"/>
    <x v="8"/>
    <s v="Hamburg"/>
    <x v="9"/>
    <x v="0"/>
    <n v="9.8699999999999996E-2"/>
  </r>
  <r>
    <x v="2"/>
    <x v="8"/>
    <x v="8"/>
    <s v="Frankfurt am Main"/>
    <x v="9"/>
    <x v="0"/>
    <n v="8.6400000000000005E-2"/>
  </r>
  <r>
    <x v="2"/>
    <x v="8"/>
    <x v="8"/>
    <s v="Rostock"/>
    <x v="9"/>
    <x v="0"/>
    <n v="7.3099999999999998E-2"/>
  </r>
  <r>
    <x v="2"/>
    <x v="8"/>
    <x v="8"/>
    <s v="Hannover"/>
    <x v="9"/>
    <x v="0"/>
    <n v="9.0899999999999995E-2"/>
  </r>
  <r>
    <x v="2"/>
    <x v="8"/>
    <x v="8"/>
    <s v="Düsseldorf"/>
    <x v="9"/>
    <x v="0"/>
    <n v="8.2500000000000004E-2"/>
  </r>
  <r>
    <x v="2"/>
    <x v="8"/>
    <x v="8"/>
    <s v="Leipzig"/>
    <x v="9"/>
    <x v="0"/>
    <n v="7.3599999999999999E-2"/>
  </r>
  <r>
    <x v="2"/>
    <x v="8"/>
    <x v="8"/>
    <s v="Erfurt"/>
    <x v="9"/>
    <x v="0"/>
    <n v="8.4400000000000003E-2"/>
  </r>
  <r>
    <x v="2"/>
    <x v="8"/>
    <x v="8"/>
    <s v="Germany - South"/>
    <x v="9"/>
    <x v="0"/>
    <n v="8.3599999999999994E-2"/>
  </r>
  <r>
    <x v="2"/>
    <x v="8"/>
    <x v="8"/>
    <s v="Germany - West"/>
    <x v="9"/>
    <x v="0"/>
    <n v="7.3599999999999999E-2"/>
  </r>
  <r>
    <x v="2"/>
    <x v="8"/>
    <x v="9"/>
    <s v="Estonia"/>
    <x v="9"/>
    <x v="0"/>
    <m/>
  </r>
  <r>
    <x v="2"/>
    <x v="8"/>
    <x v="10"/>
    <s v="Ireland"/>
    <x v="9"/>
    <x v="0"/>
    <m/>
  </r>
  <r>
    <x v="2"/>
    <x v="8"/>
    <x v="10"/>
    <s v="Dublin"/>
    <x v="9"/>
    <x v="0"/>
    <n v="5.3100000000000001E-2"/>
  </r>
  <r>
    <x v="2"/>
    <x v="8"/>
    <x v="11"/>
    <s v="Greece"/>
    <x v="9"/>
    <x v="0"/>
    <m/>
  </r>
  <r>
    <x v="2"/>
    <x v="8"/>
    <x v="11"/>
    <s v="Athina"/>
    <x v="9"/>
    <x v="0"/>
    <n v="4.8899999999999999E-2"/>
  </r>
  <r>
    <x v="2"/>
    <x v="8"/>
    <x v="12"/>
    <s v="Spain"/>
    <x v="9"/>
    <x v="0"/>
    <m/>
  </r>
  <r>
    <x v="2"/>
    <x v="8"/>
    <x v="12"/>
    <s v="Madrid"/>
    <x v="9"/>
    <x v="0"/>
    <n v="6.6900000000000001E-2"/>
  </r>
  <r>
    <x v="2"/>
    <x v="8"/>
    <x v="13"/>
    <s v="France"/>
    <x v="9"/>
    <x v="0"/>
    <m/>
  </r>
  <r>
    <x v="2"/>
    <x v="8"/>
    <x v="13"/>
    <s v="Paris"/>
    <x v="9"/>
    <x v="0"/>
    <n v="5.3999999999999999E-2"/>
  </r>
  <r>
    <x v="2"/>
    <x v="8"/>
    <x v="13"/>
    <s v="Lille"/>
    <x v="9"/>
    <x v="0"/>
    <n v="5.3999999999999999E-2"/>
  </r>
  <r>
    <x v="2"/>
    <x v="8"/>
    <x v="13"/>
    <s v="Strasbourg"/>
    <x v="9"/>
    <x v="0"/>
    <n v="5.3999999999999999E-2"/>
  </r>
  <r>
    <x v="2"/>
    <x v="8"/>
    <x v="13"/>
    <s v="Toulouse"/>
    <x v="9"/>
    <x v="0"/>
    <n v="5.3999999999999999E-2"/>
  </r>
  <r>
    <x v="2"/>
    <x v="8"/>
    <x v="13"/>
    <s v="Lyon"/>
    <x v="9"/>
    <x v="0"/>
    <n v="5.3999999999999999E-2"/>
  </r>
  <r>
    <x v="2"/>
    <x v="8"/>
    <x v="13"/>
    <s v="Marseille"/>
    <x v="9"/>
    <x v="0"/>
    <n v="5.3999999999999999E-2"/>
  </r>
  <r>
    <x v="2"/>
    <x v="8"/>
    <x v="14"/>
    <s v="Croatia"/>
    <x v="9"/>
    <x v="0"/>
    <m/>
  </r>
  <r>
    <x v="2"/>
    <x v="8"/>
    <x v="15"/>
    <s v="Italy"/>
    <x v="9"/>
    <x v="0"/>
    <n v="5.4300000000000001E-2"/>
  </r>
  <r>
    <x v="2"/>
    <x v="8"/>
    <x v="15"/>
    <s v="Nord-Ovest, Nord-Est, Centro (IT) (NUTS 2006)"/>
    <x v="9"/>
    <x v="0"/>
    <m/>
  </r>
  <r>
    <x v="2"/>
    <x v="8"/>
    <x v="15"/>
    <s v="Sud, Isole"/>
    <x v="9"/>
    <x v="0"/>
    <m/>
  </r>
  <r>
    <x v="2"/>
    <x v="8"/>
    <x v="16"/>
    <s v="Cyprus"/>
    <x v="9"/>
    <x v="0"/>
    <m/>
  </r>
  <r>
    <x v="2"/>
    <x v="8"/>
    <x v="17"/>
    <s v="Latvia"/>
    <x v="9"/>
    <x v="0"/>
    <m/>
  </r>
  <r>
    <x v="2"/>
    <x v="8"/>
    <x v="18"/>
    <s v="Lithuania"/>
    <x v="9"/>
    <x v="0"/>
    <m/>
  </r>
  <r>
    <x v="2"/>
    <x v="8"/>
    <x v="19"/>
    <s v="Luxembourg"/>
    <x v="9"/>
    <x v="0"/>
    <n v="4.5699999999999998E-2"/>
  </r>
  <r>
    <x v="2"/>
    <x v="8"/>
    <x v="20"/>
    <s v="Hungary"/>
    <x v="9"/>
    <x v="0"/>
    <n v="4.0500000000000001E-2"/>
  </r>
  <r>
    <x v="2"/>
    <x v="8"/>
    <x v="21"/>
    <s v="Malta"/>
    <x v="9"/>
    <x v="0"/>
    <m/>
  </r>
  <r>
    <x v="2"/>
    <x v="8"/>
    <x v="22"/>
    <s v="Netherlands"/>
    <x v="9"/>
    <x v="0"/>
    <m/>
  </r>
  <r>
    <x v="2"/>
    <x v="8"/>
    <x v="22"/>
    <s v="Noord-Holland"/>
    <x v="9"/>
    <x v="0"/>
    <n v="4.9099999999999998E-2"/>
  </r>
  <r>
    <x v="2"/>
    <x v="8"/>
    <x v="22"/>
    <s v="Rotterdam"/>
    <x v="9"/>
    <x v="0"/>
    <n v="5.0999999999999997E-2"/>
  </r>
  <r>
    <x v="2"/>
    <x v="8"/>
    <x v="22"/>
    <s v="Noord-Brabant"/>
    <x v="9"/>
    <x v="0"/>
    <n v="4.99E-2"/>
  </r>
  <r>
    <x v="2"/>
    <x v="8"/>
    <x v="23"/>
    <s v="Austria"/>
    <x v="9"/>
    <x v="0"/>
    <m/>
  </r>
  <r>
    <x v="2"/>
    <x v="8"/>
    <x v="23"/>
    <s v="Wien, Oberösterreich, Tirol"/>
    <x v="9"/>
    <x v="0"/>
    <m/>
  </r>
  <r>
    <x v="2"/>
    <x v="8"/>
    <x v="24"/>
    <s v="Poland"/>
    <x v="9"/>
    <x v="0"/>
    <m/>
  </r>
  <r>
    <x v="2"/>
    <x v="8"/>
    <x v="25"/>
    <s v="Portugal"/>
    <x v="9"/>
    <x v="0"/>
    <m/>
  </r>
  <r>
    <x v="2"/>
    <x v="8"/>
    <x v="25"/>
    <s v="Lisboa"/>
    <x v="9"/>
    <x v="0"/>
    <n v="6.2799999999999995E-2"/>
  </r>
  <r>
    <x v="2"/>
    <x v="8"/>
    <x v="26"/>
    <s v="Região Autónoma dos Açores (PT)"/>
    <x v="9"/>
    <x v="0"/>
    <m/>
  </r>
  <r>
    <x v="2"/>
    <x v="8"/>
    <x v="27"/>
    <s v="Romania"/>
    <x v="9"/>
    <x v="0"/>
    <m/>
  </r>
  <r>
    <x v="2"/>
    <x v="8"/>
    <x v="28"/>
    <s v="Slovenia"/>
    <x v="9"/>
    <x v="0"/>
    <n v="3.5200000000000002E-2"/>
  </r>
  <r>
    <x v="2"/>
    <x v="8"/>
    <x v="29"/>
    <s v="Slovakia"/>
    <x v="9"/>
    <x v="0"/>
    <m/>
  </r>
  <r>
    <x v="2"/>
    <x v="8"/>
    <x v="30"/>
    <s v="Finland"/>
    <x v="9"/>
    <x v="0"/>
    <m/>
  </r>
  <r>
    <x v="2"/>
    <x v="8"/>
    <x v="31"/>
    <s v="Sweden"/>
    <x v="9"/>
    <x v="0"/>
    <m/>
  </r>
  <r>
    <x v="2"/>
    <x v="8"/>
    <x v="32"/>
    <s v="United Kingdom"/>
    <x v="9"/>
    <x v="0"/>
    <m/>
  </r>
  <r>
    <x v="2"/>
    <x v="8"/>
    <x v="32"/>
    <s v="Leeds"/>
    <x v="9"/>
    <x v="0"/>
    <m/>
  </r>
  <r>
    <x v="2"/>
    <x v="8"/>
    <x v="32"/>
    <s v="Birmingham"/>
    <x v="9"/>
    <x v="0"/>
    <m/>
  </r>
  <r>
    <x v="2"/>
    <x v="8"/>
    <x v="32"/>
    <s v="London"/>
    <x v="9"/>
    <x v="0"/>
    <n v="6.6500000000000004E-2"/>
  </r>
  <r>
    <x v="2"/>
    <x v="8"/>
    <x v="32"/>
    <s v="Glasgow"/>
    <x v="9"/>
    <x v="0"/>
    <m/>
  </r>
  <r>
    <x v="2"/>
    <x v="8"/>
    <x v="33"/>
    <s v="Norway"/>
    <x v="9"/>
    <x v="0"/>
    <m/>
  </r>
  <r>
    <x v="2"/>
    <x v="8"/>
    <x v="34"/>
    <s v="Turkey"/>
    <x v="9"/>
    <x v="0"/>
    <m/>
  </r>
  <r>
    <x v="2"/>
    <x v="8"/>
    <x v="0"/>
    <s v="European Union (27 countries)"/>
    <x v="9"/>
    <x v="1"/>
    <m/>
  </r>
  <r>
    <x v="2"/>
    <x v="8"/>
    <x v="1"/>
    <s v="European Union (25 countries)"/>
    <x v="9"/>
    <x v="1"/>
    <m/>
  </r>
  <r>
    <x v="2"/>
    <x v="8"/>
    <x v="2"/>
    <s v="European Union (15 countries)"/>
    <x v="9"/>
    <x v="1"/>
    <m/>
  </r>
  <r>
    <x v="2"/>
    <x v="8"/>
    <x v="3"/>
    <s v="Euro area (EA11-2000, EA12-2006, EA13-2007, EA15-2008, EA16-2010, EA17)"/>
    <x v="9"/>
    <x v="1"/>
    <m/>
  </r>
  <r>
    <x v="2"/>
    <x v="8"/>
    <x v="4"/>
    <s v="Belgium"/>
    <x v="9"/>
    <x v="1"/>
    <n v="5.2400000000000002E-2"/>
  </r>
  <r>
    <x v="2"/>
    <x v="8"/>
    <x v="5"/>
    <s v="Bulgaria"/>
    <x v="9"/>
    <x v="1"/>
    <m/>
  </r>
  <r>
    <x v="2"/>
    <x v="8"/>
    <x v="6"/>
    <s v="Czech Republic"/>
    <x v="9"/>
    <x v="1"/>
    <m/>
  </r>
  <r>
    <x v="2"/>
    <x v="8"/>
    <x v="7"/>
    <s v="Denmark"/>
    <x v="9"/>
    <x v="1"/>
    <n v="6.6799999999999998E-2"/>
  </r>
  <r>
    <x v="2"/>
    <x v="8"/>
    <x v="7"/>
    <s v="København"/>
    <x v="9"/>
    <x v="1"/>
    <m/>
  </r>
  <r>
    <x v="2"/>
    <x v="8"/>
    <x v="8"/>
    <s v="Germany (until 1990 former territory of the FRG)"/>
    <x v="9"/>
    <x v="1"/>
    <m/>
  </r>
  <r>
    <x v="2"/>
    <x v="8"/>
    <x v="8"/>
    <s v="Stuttgart"/>
    <x v="9"/>
    <x v="1"/>
    <n v="8.6300000000000002E-2"/>
  </r>
  <r>
    <x v="2"/>
    <x v="8"/>
    <x v="8"/>
    <s v="München"/>
    <x v="9"/>
    <x v="1"/>
    <n v="8.8499999999999995E-2"/>
  </r>
  <r>
    <x v="2"/>
    <x v="8"/>
    <x v="8"/>
    <s v="Hamburg"/>
    <x v="9"/>
    <x v="1"/>
    <n v="9.9900000000000003E-2"/>
  </r>
  <r>
    <x v="2"/>
    <x v="8"/>
    <x v="8"/>
    <s v="Frankfurt am Main"/>
    <x v="9"/>
    <x v="1"/>
    <n v="9.0899999999999995E-2"/>
  </r>
  <r>
    <x v="2"/>
    <x v="8"/>
    <x v="8"/>
    <s v="Rostock"/>
    <x v="9"/>
    <x v="1"/>
    <n v="7.3999999999999996E-2"/>
  </r>
  <r>
    <x v="2"/>
    <x v="8"/>
    <x v="8"/>
    <s v="Hannover"/>
    <x v="9"/>
    <x v="1"/>
    <n v="9.1999999999999998E-2"/>
  </r>
  <r>
    <x v="2"/>
    <x v="8"/>
    <x v="8"/>
    <s v="Düsseldorf"/>
    <x v="9"/>
    <x v="1"/>
    <n v="8.3500000000000005E-2"/>
  </r>
  <r>
    <x v="2"/>
    <x v="8"/>
    <x v="8"/>
    <s v="Leipzig"/>
    <x v="9"/>
    <x v="1"/>
    <n v="7.4499999999999997E-2"/>
  </r>
  <r>
    <x v="2"/>
    <x v="8"/>
    <x v="8"/>
    <s v="Erfurt"/>
    <x v="9"/>
    <x v="1"/>
    <n v="8.5400000000000004E-2"/>
  </r>
  <r>
    <x v="2"/>
    <x v="8"/>
    <x v="8"/>
    <s v="Germany - South"/>
    <x v="9"/>
    <x v="1"/>
    <n v="8.4599999999999995E-2"/>
  </r>
  <r>
    <x v="2"/>
    <x v="8"/>
    <x v="8"/>
    <s v="Germany - West"/>
    <x v="9"/>
    <x v="1"/>
    <n v="7.3499999999999996E-2"/>
  </r>
  <r>
    <x v="2"/>
    <x v="8"/>
    <x v="9"/>
    <s v="Estonia"/>
    <x v="9"/>
    <x v="1"/>
    <m/>
  </r>
  <r>
    <x v="2"/>
    <x v="8"/>
    <x v="10"/>
    <s v="Ireland"/>
    <x v="9"/>
    <x v="1"/>
    <m/>
  </r>
  <r>
    <x v="2"/>
    <x v="8"/>
    <x v="10"/>
    <s v="Dublin"/>
    <x v="9"/>
    <x v="1"/>
    <n v="5.16E-2"/>
  </r>
  <r>
    <x v="2"/>
    <x v="8"/>
    <x v="11"/>
    <s v="Greece"/>
    <x v="9"/>
    <x v="1"/>
    <m/>
  </r>
  <r>
    <x v="2"/>
    <x v="8"/>
    <x v="11"/>
    <s v="Athina"/>
    <x v="9"/>
    <x v="1"/>
    <n v="4.7E-2"/>
  </r>
  <r>
    <x v="2"/>
    <x v="8"/>
    <x v="12"/>
    <s v="Spain"/>
    <x v="9"/>
    <x v="1"/>
    <m/>
  </r>
  <r>
    <x v="2"/>
    <x v="8"/>
    <x v="12"/>
    <s v="Madrid"/>
    <x v="9"/>
    <x v="1"/>
    <n v="6.7400000000000002E-2"/>
  </r>
  <r>
    <x v="2"/>
    <x v="8"/>
    <x v="13"/>
    <s v="France"/>
    <x v="9"/>
    <x v="1"/>
    <m/>
  </r>
  <r>
    <x v="2"/>
    <x v="8"/>
    <x v="13"/>
    <s v="Paris"/>
    <x v="9"/>
    <x v="1"/>
    <n v="5.4100000000000002E-2"/>
  </r>
  <r>
    <x v="2"/>
    <x v="8"/>
    <x v="13"/>
    <s v="Lille"/>
    <x v="9"/>
    <x v="1"/>
    <n v="5.4100000000000002E-2"/>
  </r>
  <r>
    <x v="2"/>
    <x v="8"/>
    <x v="13"/>
    <s v="Strasbourg"/>
    <x v="9"/>
    <x v="1"/>
    <n v="5.4100000000000002E-2"/>
  </r>
  <r>
    <x v="2"/>
    <x v="8"/>
    <x v="13"/>
    <s v="Toulouse"/>
    <x v="9"/>
    <x v="1"/>
    <n v="5.4100000000000002E-2"/>
  </r>
  <r>
    <x v="2"/>
    <x v="8"/>
    <x v="13"/>
    <s v="Lyon"/>
    <x v="9"/>
    <x v="1"/>
    <n v="5.4100000000000002E-2"/>
  </r>
  <r>
    <x v="2"/>
    <x v="8"/>
    <x v="13"/>
    <s v="Marseille"/>
    <x v="9"/>
    <x v="1"/>
    <n v="5.4100000000000002E-2"/>
  </r>
  <r>
    <x v="2"/>
    <x v="8"/>
    <x v="14"/>
    <s v="Croatia"/>
    <x v="9"/>
    <x v="1"/>
    <m/>
  </r>
  <r>
    <x v="2"/>
    <x v="8"/>
    <x v="15"/>
    <s v="Italy"/>
    <x v="9"/>
    <x v="1"/>
    <n v="5.3900000000000003E-2"/>
  </r>
  <r>
    <x v="2"/>
    <x v="8"/>
    <x v="15"/>
    <s v="Nord-Ovest, Nord-Est, Centro (IT) (NUTS 2006)"/>
    <x v="9"/>
    <x v="1"/>
    <m/>
  </r>
  <r>
    <x v="2"/>
    <x v="8"/>
    <x v="15"/>
    <s v="Sud, Isole"/>
    <x v="9"/>
    <x v="1"/>
    <m/>
  </r>
  <r>
    <x v="2"/>
    <x v="8"/>
    <x v="16"/>
    <s v="Cyprus"/>
    <x v="9"/>
    <x v="1"/>
    <m/>
  </r>
  <r>
    <x v="2"/>
    <x v="8"/>
    <x v="17"/>
    <s v="Latvia"/>
    <x v="9"/>
    <x v="1"/>
    <m/>
  </r>
  <r>
    <x v="2"/>
    <x v="8"/>
    <x v="18"/>
    <s v="Lithuania"/>
    <x v="9"/>
    <x v="1"/>
    <m/>
  </r>
  <r>
    <x v="2"/>
    <x v="8"/>
    <x v="19"/>
    <s v="Luxembourg"/>
    <x v="9"/>
    <x v="1"/>
    <n v="4.6399999999999997E-2"/>
  </r>
  <r>
    <x v="2"/>
    <x v="8"/>
    <x v="20"/>
    <s v="Hungary"/>
    <x v="9"/>
    <x v="1"/>
    <n v="3.4700000000000002E-2"/>
  </r>
  <r>
    <x v="2"/>
    <x v="8"/>
    <x v="21"/>
    <s v="Malta"/>
    <x v="9"/>
    <x v="1"/>
    <m/>
  </r>
  <r>
    <x v="2"/>
    <x v="8"/>
    <x v="22"/>
    <s v="Netherlands"/>
    <x v="9"/>
    <x v="1"/>
    <m/>
  </r>
  <r>
    <x v="2"/>
    <x v="8"/>
    <x v="22"/>
    <s v="Noord-Holland"/>
    <x v="9"/>
    <x v="1"/>
    <n v="4.6800000000000001E-2"/>
  </r>
  <r>
    <x v="2"/>
    <x v="8"/>
    <x v="22"/>
    <s v="Rotterdam"/>
    <x v="9"/>
    <x v="1"/>
    <n v="5.0599999999999999E-2"/>
  </r>
  <r>
    <x v="2"/>
    <x v="8"/>
    <x v="22"/>
    <s v="Noord-Brabant"/>
    <x v="9"/>
    <x v="1"/>
    <n v="4.7699999999999999E-2"/>
  </r>
  <r>
    <x v="2"/>
    <x v="8"/>
    <x v="23"/>
    <s v="Austria"/>
    <x v="9"/>
    <x v="1"/>
    <m/>
  </r>
  <r>
    <x v="2"/>
    <x v="8"/>
    <x v="23"/>
    <s v="Wien, Oberösterreich, Tirol"/>
    <x v="9"/>
    <x v="1"/>
    <m/>
  </r>
  <r>
    <x v="2"/>
    <x v="8"/>
    <x v="24"/>
    <s v="Poland"/>
    <x v="9"/>
    <x v="1"/>
    <m/>
  </r>
  <r>
    <x v="2"/>
    <x v="8"/>
    <x v="25"/>
    <s v="Portugal"/>
    <x v="9"/>
    <x v="1"/>
    <m/>
  </r>
  <r>
    <x v="2"/>
    <x v="8"/>
    <x v="25"/>
    <s v="Lisboa"/>
    <x v="9"/>
    <x v="1"/>
    <n v="6.25E-2"/>
  </r>
  <r>
    <x v="2"/>
    <x v="8"/>
    <x v="26"/>
    <s v="Região Autónoma dos Açores (PT)"/>
    <x v="9"/>
    <x v="1"/>
    <m/>
  </r>
  <r>
    <x v="2"/>
    <x v="8"/>
    <x v="27"/>
    <s v="Romania"/>
    <x v="9"/>
    <x v="1"/>
    <m/>
  </r>
  <r>
    <x v="2"/>
    <x v="8"/>
    <x v="28"/>
    <s v="Slovenia"/>
    <x v="9"/>
    <x v="1"/>
    <n v="4.1399999999999999E-2"/>
  </r>
  <r>
    <x v="2"/>
    <x v="8"/>
    <x v="29"/>
    <s v="Slovakia"/>
    <x v="9"/>
    <x v="1"/>
    <m/>
  </r>
  <r>
    <x v="2"/>
    <x v="8"/>
    <x v="30"/>
    <s v="Finland"/>
    <x v="9"/>
    <x v="1"/>
    <m/>
  </r>
  <r>
    <x v="2"/>
    <x v="8"/>
    <x v="31"/>
    <s v="Sweden"/>
    <x v="9"/>
    <x v="1"/>
    <m/>
  </r>
  <r>
    <x v="2"/>
    <x v="8"/>
    <x v="32"/>
    <s v="United Kingdom"/>
    <x v="9"/>
    <x v="1"/>
    <m/>
  </r>
  <r>
    <x v="2"/>
    <x v="8"/>
    <x v="32"/>
    <s v="Leeds"/>
    <x v="9"/>
    <x v="1"/>
    <m/>
  </r>
  <r>
    <x v="2"/>
    <x v="8"/>
    <x v="32"/>
    <s v="Birmingham"/>
    <x v="9"/>
    <x v="1"/>
    <m/>
  </r>
  <r>
    <x v="2"/>
    <x v="8"/>
    <x v="32"/>
    <s v="London"/>
    <x v="9"/>
    <x v="1"/>
    <n v="4.7300000000000002E-2"/>
  </r>
  <r>
    <x v="2"/>
    <x v="8"/>
    <x v="32"/>
    <s v="Glasgow"/>
    <x v="9"/>
    <x v="1"/>
    <m/>
  </r>
  <r>
    <x v="2"/>
    <x v="8"/>
    <x v="33"/>
    <s v="Norway"/>
    <x v="9"/>
    <x v="1"/>
    <m/>
  </r>
  <r>
    <x v="2"/>
    <x v="8"/>
    <x v="34"/>
    <s v="Turkey"/>
    <x v="9"/>
    <x v="1"/>
    <m/>
  </r>
  <r>
    <x v="2"/>
    <x v="8"/>
    <x v="0"/>
    <s v="European Union (27 countries)"/>
    <x v="10"/>
    <x v="0"/>
    <m/>
  </r>
  <r>
    <x v="2"/>
    <x v="8"/>
    <x v="1"/>
    <s v="European Union (25 countries)"/>
    <x v="10"/>
    <x v="0"/>
    <m/>
  </r>
  <r>
    <x v="2"/>
    <x v="8"/>
    <x v="2"/>
    <s v="European Union (15 countries)"/>
    <x v="10"/>
    <x v="0"/>
    <m/>
  </r>
  <r>
    <x v="2"/>
    <x v="8"/>
    <x v="3"/>
    <s v="Euro area (EA11-2000, EA12-2006, EA13-2007, EA15-2008, EA16-2010, EA17)"/>
    <x v="10"/>
    <x v="0"/>
    <m/>
  </r>
  <r>
    <x v="2"/>
    <x v="8"/>
    <x v="4"/>
    <s v="Belgium"/>
    <x v="10"/>
    <x v="0"/>
    <n v="5.5199999999999999E-2"/>
  </r>
  <r>
    <x v="2"/>
    <x v="8"/>
    <x v="5"/>
    <s v="Bulgaria"/>
    <x v="10"/>
    <x v="0"/>
    <m/>
  </r>
  <r>
    <x v="2"/>
    <x v="8"/>
    <x v="6"/>
    <s v="Czech Republic"/>
    <x v="10"/>
    <x v="0"/>
    <m/>
  </r>
  <r>
    <x v="2"/>
    <x v="8"/>
    <x v="7"/>
    <s v="Denmark"/>
    <x v="10"/>
    <x v="0"/>
    <n v="6.9500000000000006E-2"/>
  </r>
  <r>
    <x v="2"/>
    <x v="8"/>
    <x v="7"/>
    <s v="København"/>
    <x v="10"/>
    <x v="0"/>
    <m/>
  </r>
  <r>
    <x v="2"/>
    <x v="8"/>
    <x v="8"/>
    <s v="Germany (until 1990 former territory of the FRG)"/>
    <x v="10"/>
    <x v="0"/>
    <m/>
  </r>
  <r>
    <x v="2"/>
    <x v="8"/>
    <x v="8"/>
    <s v="Stuttgart"/>
    <x v="10"/>
    <x v="0"/>
    <n v="8.6999999999999994E-2"/>
  </r>
  <r>
    <x v="2"/>
    <x v="8"/>
    <x v="8"/>
    <s v="München"/>
    <x v="10"/>
    <x v="0"/>
    <n v="8.9300000000000004E-2"/>
  </r>
  <r>
    <x v="2"/>
    <x v="8"/>
    <x v="8"/>
    <s v="Hamburg"/>
    <x v="10"/>
    <x v="0"/>
    <n v="0.10050000000000001"/>
  </r>
  <r>
    <x v="2"/>
    <x v="8"/>
    <x v="8"/>
    <s v="Frankfurt am Main"/>
    <x v="10"/>
    <x v="0"/>
    <n v="9.1600000000000001E-2"/>
  </r>
  <r>
    <x v="2"/>
    <x v="8"/>
    <x v="8"/>
    <s v="Rostock"/>
    <x v="10"/>
    <x v="0"/>
    <n v="7.46E-2"/>
  </r>
  <r>
    <x v="2"/>
    <x v="8"/>
    <x v="8"/>
    <s v="Hannover"/>
    <x v="10"/>
    <x v="0"/>
    <n v="9.2799999999999994E-2"/>
  </r>
  <r>
    <x v="2"/>
    <x v="8"/>
    <x v="8"/>
    <s v="Düsseldorf"/>
    <x v="10"/>
    <x v="0"/>
    <n v="8.4199999999999997E-2"/>
  </r>
  <r>
    <x v="2"/>
    <x v="8"/>
    <x v="8"/>
    <s v="Leipzig"/>
    <x v="10"/>
    <x v="0"/>
    <n v="7.5200000000000003E-2"/>
  </r>
  <r>
    <x v="2"/>
    <x v="8"/>
    <x v="8"/>
    <s v="Erfurt"/>
    <x v="10"/>
    <x v="0"/>
    <n v="8.6199999999999999E-2"/>
  </r>
  <r>
    <x v="2"/>
    <x v="8"/>
    <x v="8"/>
    <s v="Germany - South"/>
    <x v="10"/>
    <x v="0"/>
    <n v="8.5400000000000004E-2"/>
  </r>
  <r>
    <x v="2"/>
    <x v="8"/>
    <x v="8"/>
    <s v="Germany - West"/>
    <x v="10"/>
    <x v="0"/>
    <n v="7.4099999999999999E-2"/>
  </r>
  <r>
    <x v="2"/>
    <x v="8"/>
    <x v="9"/>
    <s v="Estonia"/>
    <x v="10"/>
    <x v="0"/>
    <m/>
  </r>
  <r>
    <x v="2"/>
    <x v="8"/>
    <x v="10"/>
    <s v="Ireland"/>
    <x v="10"/>
    <x v="0"/>
    <m/>
  </r>
  <r>
    <x v="2"/>
    <x v="8"/>
    <x v="10"/>
    <s v="Dublin"/>
    <x v="10"/>
    <x v="0"/>
    <n v="5.1799999999999999E-2"/>
  </r>
  <r>
    <x v="2"/>
    <x v="8"/>
    <x v="11"/>
    <s v="Greece"/>
    <x v="10"/>
    <x v="0"/>
    <m/>
  </r>
  <r>
    <x v="2"/>
    <x v="8"/>
    <x v="11"/>
    <s v="Athina"/>
    <x v="10"/>
    <x v="0"/>
    <n v="4.6100000000000002E-2"/>
  </r>
  <r>
    <x v="2"/>
    <x v="8"/>
    <x v="12"/>
    <s v="Spain"/>
    <x v="10"/>
    <x v="0"/>
    <m/>
  </r>
  <r>
    <x v="2"/>
    <x v="8"/>
    <x v="12"/>
    <s v="Madrid"/>
    <x v="10"/>
    <x v="0"/>
    <n v="6.4199999999999993E-2"/>
  </r>
  <r>
    <x v="2"/>
    <x v="8"/>
    <x v="13"/>
    <s v="France"/>
    <x v="10"/>
    <x v="0"/>
    <m/>
  </r>
  <r>
    <x v="2"/>
    <x v="8"/>
    <x v="13"/>
    <s v="Paris"/>
    <x v="10"/>
    <x v="0"/>
    <n v="5.4100000000000002E-2"/>
  </r>
  <r>
    <x v="2"/>
    <x v="8"/>
    <x v="13"/>
    <s v="Lille"/>
    <x v="10"/>
    <x v="0"/>
    <n v="5.4100000000000002E-2"/>
  </r>
  <r>
    <x v="2"/>
    <x v="8"/>
    <x v="13"/>
    <s v="Strasbourg"/>
    <x v="10"/>
    <x v="0"/>
    <n v="5.4100000000000002E-2"/>
  </r>
  <r>
    <x v="2"/>
    <x v="8"/>
    <x v="13"/>
    <s v="Toulouse"/>
    <x v="10"/>
    <x v="0"/>
    <n v="5.4100000000000002E-2"/>
  </r>
  <r>
    <x v="2"/>
    <x v="8"/>
    <x v="13"/>
    <s v="Lyon"/>
    <x v="10"/>
    <x v="0"/>
    <n v="5.4100000000000002E-2"/>
  </r>
  <r>
    <x v="2"/>
    <x v="8"/>
    <x v="13"/>
    <s v="Marseille"/>
    <x v="10"/>
    <x v="0"/>
    <n v="5.4100000000000002E-2"/>
  </r>
  <r>
    <x v="2"/>
    <x v="8"/>
    <x v="14"/>
    <s v="Croatia"/>
    <x v="10"/>
    <x v="0"/>
    <m/>
  </r>
  <r>
    <x v="2"/>
    <x v="8"/>
    <x v="15"/>
    <s v="Italy"/>
    <x v="10"/>
    <x v="0"/>
    <n v="5.4100000000000002E-2"/>
  </r>
  <r>
    <x v="2"/>
    <x v="8"/>
    <x v="15"/>
    <s v="Nord-Ovest, Nord-Est, Centro (IT) (NUTS 2006)"/>
    <x v="10"/>
    <x v="0"/>
    <m/>
  </r>
  <r>
    <x v="2"/>
    <x v="8"/>
    <x v="15"/>
    <s v="Sud, Isole"/>
    <x v="10"/>
    <x v="0"/>
    <m/>
  </r>
  <r>
    <x v="2"/>
    <x v="8"/>
    <x v="16"/>
    <s v="Cyprus"/>
    <x v="10"/>
    <x v="0"/>
    <m/>
  </r>
  <r>
    <x v="2"/>
    <x v="8"/>
    <x v="17"/>
    <s v="Latvia"/>
    <x v="10"/>
    <x v="0"/>
    <m/>
  </r>
  <r>
    <x v="2"/>
    <x v="8"/>
    <x v="18"/>
    <s v="Lithuania"/>
    <x v="10"/>
    <x v="0"/>
    <m/>
  </r>
  <r>
    <x v="2"/>
    <x v="8"/>
    <x v="19"/>
    <s v="Luxembourg"/>
    <x v="10"/>
    <x v="0"/>
    <n v="4.6899999999999997E-2"/>
  </r>
  <r>
    <x v="2"/>
    <x v="8"/>
    <x v="20"/>
    <s v="Hungary"/>
    <x v="10"/>
    <x v="0"/>
    <n v="2.8799999999999999E-2"/>
  </r>
  <r>
    <x v="2"/>
    <x v="8"/>
    <x v="21"/>
    <s v="Malta"/>
    <x v="10"/>
    <x v="0"/>
    <m/>
  </r>
  <r>
    <x v="2"/>
    <x v="8"/>
    <x v="22"/>
    <s v="Netherlands"/>
    <x v="10"/>
    <x v="0"/>
    <m/>
  </r>
  <r>
    <x v="2"/>
    <x v="8"/>
    <x v="22"/>
    <s v="Noord-Holland"/>
    <x v="10"/>
    <x v="0"/>
    <n v="5.0999999999999997E-2"/>
  </r>
  <r>
    <x v="2"/>
    <x v="8"/>
    <x v="22"/>
    <s v="Rotterdam"/>
    <x v="10"/>
    <x v="0"/>
    <n v="5.4600000000000003E-2"/>
  </r>
  <r>
    <x v="2"/>
    <x v="8"/>
    <x v="22"/>
    <s v="Noord-Brabant"/>
    <x v="10"/>
    <x v="0"/>
    <n v="5.4800000000000001E-2"/>
  </r>
  <r>
    <x v="2"/>
    <x v="8"/>
    <x v="23"/>
    <s v="Austria"/>
    <x v="10"/>
    <x v="0"/>
    <m/>
  </r>
  <r>
    <x v="2"/>
    <x v="8"/>
    <x v="23"/>
    <s v="Wien, Oberösterreich, Tirol"/>
    <x v="10"/>
    <x v="0"/>
    <n v="7.4800000000000005E-2"/>
  </r>
  <r>
    <x v="2"/>
    <x v="8"/>
    <x v="24"/>
    <s v="Poland"/>
    <x v="10"/>
    <x v="0"/>
    <m/>
  </r>
  <r>
    <x v="2"/>
    <x v="8"/>
    <x v="25"/>
    <s v="Portugal"/>
    <x v="10"/>
    <x v="0"/>
    <m/>
  </r>
  <r>
    <x v="2"/>
    <x v="8"/>
    <x v="25"/>
    <s v="Lisboa"/>
    <x v="10"/>
    <x v="0"/>
    <n v="5.91E-2"/>
  </r>
  <r>
    <x v="2"/>
    <x v="8"/>
    <x v="26"/>
    <s v="Região Autónoma dos Açores (PT)"/>
    <x v="10"/>
    <x v="0"/>
    <m/>
  </r>
  <r>
    <x v="2"/>
    <x v="8"/>
    <x v="27"/>
    <s v="Romania"/>
    <x v="10"/>
    <x v="0"/>
    <m/>
  </r>
  <r>
    <x v="2"/>
    <x v="8"/>
    <x v="28"/>
    <s v="Slovenia"/>
    <x v="10"/>
    <x v="0"/>
    <n v="4.2200000000000001E-2"/>
  </r>
  <r>
    <x v="2"/>
    <x v="8"/>
    <x v="29"/>
    <s v="Slovakia"/>
    <x v="10"/>
    <x v="0"/>
    <m/>
  </r>
  <r>
    <x v="2"/>
    <x v="8"/>
    <x v="30"/>
    <s v="Finland"/>
    <x v="10"/>
    <x v="0"/>
    <m/>
  </r>
  <r>
    <x v="2"/>
    <x v="8"/>
    <x v="31"/>
    <s v="Sweden"/>
    <x v="10"/>
    <x v="0"/>
    <m/>
  </r>
  <r>
    <x v="2"/>
    <x v="8"/>
    <x v="32"/>
    <s v="United Kingdom"/>
    <x v="10"/>
    <x v="0"/>
    <m/>
  </r>
  <r>
    <x v="2"/>
    <x v="8"/>
    <x v="32"/>
    <s v="Leeds"/>
    <x v="10"/>
    <x v="0"/>
    <m/>
  </r>
  <r>
    <x v="2"/>
    <x v="8"/>
    <x v="32"/>
    <s v="Birmingham"/>
    <x v="10"/>
    <x v="0"/>
    <m/>
  </r>
  <r>
    <x v="2"/>
    <x v="8"/>
    <x v="32"/>
    <s v="London"/>
    <x v="10"/>
    <x v="0"/>
    <n v="5.9700000000000003E-2"/>
  </r>
  <r>
    <x v="2"/>
    <x v="8"/>
    <x v="32"/>
    <s v="Glasgow"/>
    <x v="10"/>
    <x v="0"/>
    <m/>
  </r>
  <r>
    <x v="2"/>
    <x v="8"/>
    <x v="33"/>
    <s v="Norway"/>
    <x v="10"/>
    <x v="0"/>
    <n v="3.2800000000000003E-2"/>
  </r>
  <r>
    <x v="2"/>
    <x v="8"/>
    <x v="34"/>
    <s v="Turkey"/>
    <x v="10"/>
    <x v="0"/>
    <m/>
  </r>
  <r>
    <x v="2"/>
    <x v="8"/>
    <x v="0"/>
    <s v="European Union (27 countries)"/>
    <x v="10"/>
    <x v="1"/>
    <m/>
  </r>
  <r>
    <x v="2"/>
    <x v="8"/>
    <x v="1"/>
    <s v="European Union (25 countries)"/>
    <x v="10"/>
    <x v="1"/>
    <m/>
  </r>
  <r>
    <x v="2"/>
    <x v="8"/>
    <x v="2"/>
    <s v="European Union (15 countries)"/>
    <x v="10"/>
    <x v="1"/>
    <m/>
  </r>
  <r>
    <x v="2"/>
    <x v="8"/>
    <x v="3"/>
    <s v="Euro area (EA11-2000, EA12-2006, EA13-2007, EA15-2008, EA16-2010, EA17)"/>
    <x v="10"/>
    <x v="1"/>
    <m/>
  </r>
  <r>
    <x v="2"/>
    <x v="8"/>
    <x v="4"/>
    <s v="Belgium"/>
    <x v="10"/>
    <x v="1"/>
    <n v="5.4899999999999997E-2"/>
  </r>
  <r>
    <x v="2"/>
    <x v="8"/>
    <x v="5"/>
    <s v="Bulgaria"/>
    <x v="10"/>
    <x v="1"/>
    <m/>
  </r>
  <r>
    <x v="2"/>
    <x v="8"/>
    <x v="6"/>
    <s v="Czech Republic"/>
    <x v="10"/>
    <x v="1"/>
    <m/>
  </r>
  <r>
    <x v="2"/>
    <x v="8"/>
    <x v="7"/>
    <s v="Denmark"/>
    <x v="10"/>
    <x v="1"/>
    <n v="7.1599999999999997E-2"/>
  </r>
  <r>
    <x v="2"/>
    <x v="8"/>
    <x v="7"/>
    <s v="København"/>
    <x v="10"/>
    <x v="1"/>
    <m/>
  </r>
  <r>
    <x v="2"/>
    <x v="8"/>
    <x v="8"/>
    <s v="Germany (until 1990 former territory of the FRG)"/>
    <x v="10"/>
    <x v="1"/>
    <m/>
  </r>
  <r>
    <x v="2"/>
    <x v="8"/>
    <x v="8"/>
    <s v="Stuttgart"/>
    <x v="10"/>
    <x v="1"/>
    <n v="8.8599999999999998E-2"/>
  </r>
  <r>
    <x v="2"/>
    <x v="8"/>
    <x v="8"/>
    <s v="München"/>
    <x v="10"/>
    <x v="1"/>
    <n v="9.0899999999999995E-2"/>
  </r>
  <r>
    <x v="2"/>
    <x v="8"/>
    <x v="8"/>
    <s v="Hamburg"/>
    <x v="10"/>
    <x v="1"/>
    <n v="8.6300000000000002E-2"/>
  </r>
  <r>
    <x v="2"/>
    <x v="8"/>
    <x v="8"/>
    <s v="Frankfurt am Main"/>
    <x v="10"/>
    <x v="1"/>
    <n v="9.3299999999999994E-2"/>
  </r>
  <r>
    <x v="2"/>
    <x v="8"/>
    <x v="8"/>
    <s v="Rostock"/>
    <x v="10"/>
    <x v="1"/>
    <n v="7.5999999999999998E-2"/>
  </r>
  <r>
    <x v="2"/>
    <x v="8"/>
    <x v="8"/>
    <s v="Hannover"/>
    <x v="10"/>
    <x v="1"/>
    <n v="9.4500000000000001E-2"/>
  </r>
  <r>
    <x v="2"/>
    <x v="8"/>
    <x v="8"/>
    <s v="Düsseldorf"/>
    <x v="10"/>
    <x v="1"/>
    <n v="8.5699999999999998E-2"/>
  </r>
  <r>
    <x v="2"/>
    <x v="8"/>
    <x v="8"/>
    <s v="Leipzig"/>
    <x v="10"/>
    <x v="1"/>
    <n v="7.6499999999999999E-2"/>
  </r>
  <r>
    <x v="2"/>
    <x v="8"/>
    <x v="8"/>
    <s v="Erfurt"/>
    <x v="10"/>
    <x v="1"/>
    <n v="8.77E-2"/>
  </r>
  <r>
    <x v="2"/>
    <x v="8"/>
    <x v="8"/>
    <s v="Germany - South"/>
    <x v="10"/>
    <x v="1"/>
    <n v="8.6900000000000005E-2"/>
  </r>
  <r>
    <x v="2"/>
    <x v="8"/>
    <x v="8"/>
    <s v="Germany - West"/>
    <x v="10"/>
    <x v="1"/>
    <n v="7.5399999999999995E-2"/>
  </r>
  <r>
    <x v="2"/>
    <x v="8"/>
    <x v="9"/>
    <s v="Estonia"/>
    <x v="10"/>
    <x v="1"/>
    <m/>
  </r>
  <r>
    <x v="2"/>
    <x v="8"/>
    <x v="10"/>
    <s v="Ireland"/>
    <x v="10"/>
    <x v="1"/>
    <m/>
  </r>
  <r>
    <x v="2"/>
    <x v="8"/>
    <x v="10"/>
    <s v="Dublin"/>
    <x v="10"/>
    <x v="1"/>
    <n v="5.04E-2"/>
  </r>
  <r>
    <x v="2"/>
    <x v="8"/>
    <x v="11"/>
    <s v="Greece"/>
    <x v="10"/>
    <x v="1"/>
    <m/>
  </r>
  <r>
    <x v="2"/>
    <x v="8"/>
    <x v="11"/>
    <s v="Athina"/>
    <x v="10"/>
    <x v="1"/>
    <n v="4.7600000000000003E-2"/>
  </r>
  <r>
    <x v="2"/>
    <x v="8"/>
    <x v="12"/>
    <s v="Spain"/>
    <x v="10"/>
    <x v="1"/>
    <m/>
  </r>
  <r>
    <x v="2"/>
    <x v="8"/>
    <x v="12"/>
    <s v="Madrid"/>
    <x v="10"/>
    <x v="1"/>
    <n v="6.5600000000000006E-2"/>
  </r>
  <r>
    <x v="2"/>
    <x v="8"/>
    <x v="13"/>
    <s v="France"/>
    <x v="10"/>
    <x v="1"/>
    <m/>
  </r>
  <r>
    <x v="2"/>
    <x v="8"/>
    <x v="13"/>
    <s v="Paris"/>
    <x v="10"/>
    <x v="1"/>
    <n v="5.45E-2"/>
  </r>
  <r>
    <x v="2"/>
    <x v="8"/>
    <x v="13"/>
    <s v="Lille"/>
    <x v="10"/>
    <x v="1"/>
    <n v="5.45E-2"/>
  </r>
  <r>
    <x v="2"/>
    <x v="8"/>
    <x v="13"/>
    <s v="Strasbourg"/>
    <x v="10"/>
    <x v="1"/>
    <n v="5.45E-2"/>
  </r>
  <r>
    <x v="2"/>
    <x v="8"/>
    <x v="13"/>
    <s v="Toulouse"/>
    <x v="10"/>
    <x v="1"/>
    <n v="5.45E-2"/>
  </r>
  <r>
    <x v="2"/>
    <x v="8"/>
    <x v="13"/>
    <s v="Lyon"/>
    <x v="10"/>
    <x v="1"/>
    <n v="5.45E-2"/>
  </r>
  <r>
    <x v="2"/>
    <x v="8"/>
    <x v="13"/>
    <s v="Marseille"/>
    <x v="10"/>
    <x v="1"/>
    <n v="5.45E-2"/>
  </r>
  <r>
    <x v="2"/>
    <x v="8"/>
    <x v="14"/>
    <s v="Croatia"/>
    <x v="10"/>
    <x v="1"/>
    <m/>
  </r>
  <r>
    <x v="2"/>
    <x v="8"/>
    <x v="15"/>
    <s v="Italy"/>
    <x v="10"/>
    <x v="1"/>
    <n v="5.2299999999999999E-2"/>
  </r>
  <r>
    <x v="2"/>
    <x v="8"/>
    <x v="15"/>
    <s v="Nord-Ovest, Nord-Est, Centro (IT) (NUTS 2006)"/>
    <x v="10"/>
    <x v="1"/>
    <m/>
  </r>
  <r>
    <x v="2"/>
    <x v="8"/>
    <x v="15"/>
    <s v="Sud, Isole"/>
    <x v="10"/>
    <x v="1"/>
    <m/>
  </r>
  <r>
    <x v="2"/>
    <x v="8"/>
    <x v="16"/>
    <s v="Cyprus"/>
    <x v="10"/>
    <x v="1"/>
    <m/>
  </r>
  <r>
    <x v="2"/>
    <x v="8"/>
    <x v="17"/>
    <s v="Latvia"/>
    <x v="10"/>
    <x v="1"/>
    <m/>
  </r>
  <r>
    <x v="2"/>
    <x v="8"/>
    <x v="18"/>
    <s v="Lithuania"/>
    <x v="10"/>
    <x v="1"/>
    <m/>
  </r>
  <r>
    <x v="2"/>
    <x v="8"/>
    <x v="19"/>
    <s v="Luxembourg"/>
    <x v="10"/>
    <x v="1"/>
    <n v="4.7800000000000002E-2"/>
  </r>
  <r>
    <x v="2"/>
    <x v="8"/>
    <x v="20"/>
    <s v="Hungary"/>
    <x v="10"/>
    <x v="1"/>
    <n v="3.3700000000000001E-2"/>
  </r>
  <r>
    <x v="2"/>
    <x v="8"/>
    <x v="21"/>
    <s v="Malta"/>
    <x v="10"/>
    <x v="1"/>
    <m/>
  </r>
  <r>
    <x v="2"/>
    <x v="8"/>
    <x v="22"/>
    <s v="Netherlands"/>
    <x v="10"/>
    <x v="1"/>
    <m/>
  </r>
  <r>
    <x v="2"/>
    <x v="8"/>
    <x v="22"/>
    <s v="Noord-Holland"/>
    <x v="10"/>
    <x v="1"/>
    <n v="5.1900000000000002E-2"/>
  </r>
  <r>
    <x v="2"/>
    <x v="8"/>
    <x v="22"/>
    <s v="Rotterdam"/>
    <x v="10"/>
    <x v="1"/>
    <n v="5.5300000000000002E-2"/>
  </r>
  <r>
    <x v="2"/>
    <x v="8"/>
    <x v="22"/>
    <s v="Noord-Brabant"/>
    <x v="10"/>
    <x v="1"/>
    <n v="5.4600000000000003E-2"/>
  </r>
  <r>
    <x v="2"/>
    <x v="8"/>
    <x v="23"/>
    <s v="Austria"/>
    <x v="10"/>
    <x v="1"/>
    <m/>
  </r>
  <r>
    <x v="2"/>
    <x v="8"/>
    <x v="23"/>
    <s v="Wien, Oberösterreich, Tirol"/>
    <x v="10"/>
    <x v="1"/>
    <n v="7.6100000000000001E-2"/>
  </r>
  <r>
    <x v="2"/>
    <x v="8"/>
    <x v="24"/>
    <s v="Poland"/>
    <x v="10"/>
    <x v="1"/>
    <m/>
  </r>
  <r>
    <x v="2"/>
    <x v="8"/>
    <x v="25"/>
    <s v="Portugal"/>
    <x v="10"/>
    <x v="1"/>
    <m/>
  </r>
  <r>
    <x v="2"/>
    <x v="8"/>
    <x v="25"/>
    <s v="Lisboa"/>
    <x v="10"/>
    <x v="1"/>
    <n v="5.91E-2"/>
  </r>
  <r>
    <x v="2"/>
    <x v="8"/>
    <x v="26"/>
    <s v="Região Autónoma dos Açores (PT)"/>
    <x v="10"/>
    <x v="1"/>
    <m/>
  </r>
  <r>
    <x v="2"/>
    <x v="8"/>
    <x v="27"/>
    <s v="Romania"/>
    <x v="10"/>
    <x v="1"/>
    <m/>
  </r>
  <r>
    <x v="2"/>
    <x v="8"/>
    <x v="28"/>
    <s v="Slovenia"/>
    <x v="10"/>
    <x v="1"/>
    <n v="4.9599999999999998E-2"/>
  </r>
  <r>
    <x v="2"/>
    <x v="8"/>
    <x v="29"/>
    <s v="Slovakia"/>
    <x v="10"/>
    <x v="1"/>
    <m/>
  </r>
  <r>
    <x v="2"/>
    <x v="8"/>
    <x v="30"/>
    <s v="Finland"/>
    <x v="10"/>
    <x v="1"/>
    <m/>
  </r>
  <r>
    <x v="2"/>
    <x v="8"/>
    <x v="31"/>
    <s v="Sweden"/>
    <x v="10"/>
    <x v="1"/>
    <m/>
  </r>
  <r>
    <x v="2"/>
    <x v="8"/>
    <x v="32"/>
    <s v="United Kingdom"/>
    <x v="10"/>
    <x v="1"/>
    <n v="4.99E-2"/>
  </r>
  <r>
    <x v="2"/>
    <x v="8"/>
    <x v="32"/>
    <s v="Leeds"/>
    <x v="10"/>
    <x v="1"/>
    <m/>
  </r>
  <r>
    <x v="2"/>
    <x v="8"/>
    <x v="32"/>
    <s v="Birmingham"/>
    <x v="10"/>
    <x v="1"/>
    <m/>
  </r>
  <r>
    <x v="2"/>
    <x v="8"/>
    <x v="32"/>
    <s v="London"/>
    <x v="10"/>
    <x v="1"/>
    <m/>
  </r>
  <r>
    <x v="2"/>
    <x v="8"/>
    <x v="32"/>
    <s v="Glasgow"/>
    <x v="10"/>
    <x v="1"/>
    <m/>
  </r>
  <r>
    <x v="2"/>
    <x v="8"/>
    <x v="33"/>
    <s v="Norway"/>
    <x v="10"/>
    <x v="1"/>
    <n v="3.0099999999999998E-2"/>
  </r>
  <r>
    <x v="2"/>
    <x v="8"/>
    <x v="34"/>
    <s v="Turkey"/>
    <x v="10"/>
    <x v="1"/>
    <m/>
  </r>
  <r>
    <x v="2"/>
    <x v="8"/>
    <x v="0"/>
    <s v="European Union (27 countries)"/>
    <x v="11"/>
    <x v="0"/>
    <m/>
  </r>
  <r>
    <x v="2"/>
    <x v="8"/>
    <x v="1"/>
    <s v="European Union (25 countries)"/>
    <x v="11"/>
    <x v="0"/>
    <m/>
  </r>
  <r>
    <x v="2"/>
    <x v="8"/>
    <x v="2"/>
    <s v="European Union (15 countries)"/>
    <x v="11"/>
    <x v="0"/>
    <m/>
  </r>
  <r>
    <x v="2"/>
    <x v="8"/>
    <x v="3"/>
    <s v="Euro area (EA11-2000, EA12-2006, EA13-2007, EA15-2008, EA16-2010, EA17)"/>
    <x v="11"/>
    <x v="0"/>
    <m/>
  </r>
  <r>
    <x v="2"/>
    <x v="8"/>
    <x v="4"/>
    <s v="Belgium"/>
    <x v="11"/>
    <x v="0"/>
    <n v="5.4699999999999999E-2"/>
  </r>
  <r>
    <x v="2"/>
    <x v="8"/>
    <x v="5"/>
    <s v="Bulgaria"/>
    <x v="11"/>
    <x v="0"/>
    <m/>
  </r>
  <r>
    <x v="2"/>
    <x v="8"/>
    <x v="6"/>
    <s v="Czech Republic"/>
    <x v="11"/>
    <x v="0"/>
    <m/>
  </r>
  <r>
    <x v="2"/>
    <x v="8"/>
    <x v="7"/>
    <s v="Denmark"/>
    <x v="11"/>
    <x v="0"/>
    <n v="7.6100000000000001E-2"/>
  </r>
  <r>
    <x v="2"/>
    <x v="8"/>
    <x v="7"/>
    <s v="København"/>
    <x v="11"/>
    <x v="0"/>
    <m/>
  </r>
  <r>
    <x v="2"/>
    <x v="8"/>
    <x v="8"/>
    <s v="Germany (until 1990 former territory of the FRG)"/>
    <x v="11"/>
    <x v="0"/>
    <m/>
  </r>
  <r>
    <x v="2"/>
    <x v="8"/>
    <x v="8"/>
    <s v="Stuttgart"/>
    <x v="11"/>
    <x v="0"/>
    <n v="7.8E-2"/>
  </r>
  <r>
    <x v="2"/>
    <x v="8"/>
    <x v="8"/>
    <s v="München"/>
    <x v="11"/>
    <x v="0"/>
    <n v="7.7700000000000005E-2"/>
  </r>
  <r>
    <x v="2"/>
    <x v="8"/>
    <x v="8"/>
    <s v="Hamburg"/>
    <x v="11"/>
    <x v="0"/>
    <n v="7.8399999999999997E-2"/>
  </r>
  <r>
    <x v="2"/>
    <x v="8"/>
    <x v="8"/>
    <s v="Frankfurt am Main"/>
    <x v="11"/>
    <x v="0"/>
    <n v="8.3699999999999997E-2"/>
  </r>
  <r>
    <x v="2"/>
    <x v="8"/>
    <x v="8"/>
    <s v="Rostock"/>
    <x v="11"/>
    <x v="0"/>
    <n v="7.5200000000000003E-2"/>
  </r>
  <r>
    <x v="2"/>
    <x v="8"/>
    <x v="8"/>
    <s v="Hannover"/>
    <x v="11"/>
    <x v="0"/>
    <n v="7.9500000000000001E-2"/>
  </r>
  <r>
    <x v="2"/>
    <x v="8"/>
    <x v="8"/>
    <s v="Düsseldorf"/>
    <x v="11"/>
    <x v="0"/>
    <n v="6.6199999999999995E-2"/>
  </r>
  <r>
    <x v="2"/>
    <x v="8"/>
    <x v="8"/>
    <s v="Leipzig"/>
    <x v="11"/>
    <x v="0"/>
    <n v="6.9900000000000004E-2"/>
  </r>
  <r>
    <x v="2"/>
    <x v="8"/>
    <x v="8"/>
    <s v="Erfurt"/>
    <x v="11"/>
    <x v="0"/>
    <n v="8.8599999999999998E-2"/>
  </r>
  <r>
    <x v="2"/>
    <x v="8"/>
    <x v="8"/>
    <s v="Germany - South"/>
    <x v="11"/>
    <x v="0"/>
    <n v="7.4700000000000003E-2"/>
  </r>
  <r>
    <x v="2"/>
    <x v="8"/>
    <x v="8"/>
    <s v="Germany - West"/>
    <x v="11"/>
    <x v="0"/>
    <n v="6.4899999999999999E-2"/>
  </r>
  <r>
    <x v="2"/>
    <x v="8"/>
    <x v="9"/>
    <s v="Estonia"/>
    <x v="11"/>
    <x v="0"/>
    <m/>
  </r>
  <r>
    <x v="2"/>
    <x v="8"/>
    <x v="10"/>
    <s v="Ireland"/>
    <x v="11"/>
    <x v="0"/>
    <m/>
  </r>
  <r>
    <x v="2"/>
    <x v="8"/>
    <x v="10"/>
    <s v="Dublin"/>
    <x v="11"/>
    <x v="0"/>
    <n v="5.0700000000000002E-2"/>
  </r>
  <r>
    <x v="2"/>
    <x v="8"/>
    <x v="11"/>
    <s v="Greece"/>
    <x v="11"/>
    <x v="0"/>
    <m/>
  </r>
  <r>
    <x v="2"/>
    <x v="8"/>
    <x v="11"/>
    <s v="Athina"/>
    <x v="11"/>
    <x v="0"/>
    <n v="4.6399999999999997E-2"/>
  </r>
  <r>
    <x v="2"/>
    <x v="8"/>
    <x v="12"/>
    <s v="Spain"/>
    <x v="11"/>
    <x v="0"/>
    <m/>
  </r>
  <r>
    <x v="2"/>
    <x v="8"/>
    <x v="12"/>
    <s v="Madrid"/>
    <x v="11"/>
    <x v="0"/>
    <n v="6.6400000000000001E-2"/>
  </r>
  <r>
    <x v="2"/>
    <x v="8"/>
    <x v="13"/>
    <s v="France"/>
    <x v="11"/>
    <x v="0"/>
    <m/>
  </r>
  <r>
    <x v="2"/>
    <x v="8"/>
    <x v="13"/>
    <s v="Paris"/>
    <x v="11"/>
    <x v="0"/>
    <n v="5.57E-2"/>
  </r>
  <r>
    <x v="2"/>
    <x v="8"/>
    <x v="13"/>
    <s v="Lille"/>
    <x v="11"/>
    <x v="0"/>
    <n v="5.57E-2"/>
  </r>
  <r>
    <x v="2"/>
    <x v="8"/>
    <x v="13"/>
    <s v="Strasbourg"/>
    <x v="11"/>
    <x v="0"/>
    <n v="5.57E-2"/>
  </r>
  <r>
    <x v="2"/>
    <x v="8"/>
    <x v="13"/>
    <s v="Toulouse"/>
    <x v="11"/>
    <x v="0"/>
    <n v="5.57E-2"/>
  </r>
  <r>
    <x v="2"/>
    <x v="8"/>
    <x v="13"/>
    <s v="Lyon"/>
    <x v="11"/>
    <x v="0"/>
    <n v="5.57E-2"/>
  </r>
  <r>
    <x v="2"/>
    <x v="8"/>
    <x v="13"/>
    <s v="Marseille"/>
    <x v="11"/>
    <x v="0"/>
    <n v="5.57E-2"/>
  </r>
  <r>
    <x v="2"/>
    <x v="8"/>
    <x v="14"/>
    <s v="Croatia"/>
    <x v="11"/>
    <x v="0"/>
    <m/>
  </r>
  <r>
    <x v="2"/>
    <x v="8"/>
    <x v="15"/>
    <s v="Italy"/>
    <x v="11"/>
    <x v="0"/>
    <n v="5.5300000000000002E-2"/>
  </r>
  <r>
    <x v="2"/>
    <x v="8"/>
    <x v="15"/>
    <s v="Nord-Ovest, Nord-Est, Centro (IT) (NUTS 2006)"/>
    <x v="11"/>
    <x v="0"/>
    <m/>
  </r>
  <r>
    <x v="2"/>
    <x v="8"/>
    <x v="15"/>
    <s v="Sud, Isole"/>
    <x v="11"/>
    <x v="0"/>
    <m/>
  </r>
  <r>
    <x v="2"/>
    <x v="8"/>
    <x v="16"/>
    <s v="Cyprus"/>
    <x v="11"/>
    <x v="0"/>
    <m/>
  </r>
  <r>
    <x v="2"/>
    <x v="8"/>
    <x v="17"/>
    <s v="Latvia"/>
    <x v="11"/>
    <x v="0"/>
    <m/>
  </r>
  <r>
    <x v="2"/>
    <x v="8"/>
    <x v="18"/>
    <s v="Lithuania"/>
    <x v="11"/>
    <x v="0"/>
    <m/>
  </r>
  <r>
    <x v="2"/>
    <x v="8"/>
    <x v="19"/>
    <s v="Luxembourg"/>
    <x v="11"/>
    <x v="0"/>
    <n v="4.7500000000000001E-2"/>
  </r>
  <r>
    <x v="2"/>
    <x v="8"/>
    <x v="20"/>
    <s v="Hungary"/>
    <x v="11"/>
    <x v="0"/>
    <n v="3.3700000000000001E-2"/>
  </r>
  <r>
    <x v="2"/>
    <x v="8"/>
    <x v="21"/>
    <s v="Malta"/>
    <x v="11"/>
    <x v="0"/>
    <m/>
  </r>
  <r>
    <x v="2"/>
    <x v="8"/>
    <x v="22"/>
    <s v="Netherlands"/>
    <x v="11"/>
    <x v="0"/>
    <m/>
  </r>
  <r>
    <x v="2"/>
    <x v="8"/>
    <x v="22"/>
    <s v="Noord-Holland"/>
    <x v="11"/>
    <x v="0"/>
    <n v="5.28E-2"/>
  </r>
  <r>
    <x v="2"/>
    <x v="8"/>
    <x v="22"/>
    <s v="Rotterdam"/>
    <x v="11"/>
    <x v="0"/>
    <n v="5.7299999999999997E-2"/>
  </r>
  <r>
    <x v="2"/>
    <x v="8"/>
    <x v="22"/>
    <s v="Noord-Brabant"/>
    <x v="11"/>
    <x v="0"/>
    <n v="5.45E-2"/>
  </r>
  <r>
    <x v="2"/>
    <x v="8"/>
    <x v="23"/>
    <s v="Austria"/>
    <x v="11"/>
    <x v="0"/>
    <m/>
  </r>
  <r>
    <x v="2"/>
    <x v="8"/>
    <x v="23"/>
    <s v="Wien, Oberösterreich, Tirol"/>
    <x v="11"/>
    <x v="0"/>
    <n v="7.4999999999999997E-2"/>
  </r>
  <r>
    <x v="2"/>
    <x v="8"/>
    <x v="24"/>
    <s v="Poland"/>
    <x v="11"/>
    <x v="0"/>
    <m/>
  </r>
  <r>
    <x v="2"/>
    <x v="8"/>
    <x v="25"/>
    <s v="Portugal"/>
    <x v="11"/>
    <x v="0"/>
    <m/>
  </r>
  <r>
    <x v="2"/>
    <x v="8"/>
    <x v="25"/>
    <s v="Lisboa"/>
    <x v="11"/>
    <x v="0"/>
    <n v="5.5800000000000002E-2"/>
  </r>
  <r>
    <x v="2"/>
    <x v="8"/>
    <x v="26"/>
    <s v="Região Autónoma dos Açores (PT)"/>
    <x v="11"/>
    <x v="0"/>
    <m/>
  </r>
  <r>
    <x v="2"/>
    <x v="8"/>
    <x v="27"/>
    <s v="Romania"/>
    <x v="11"/>
    <x v="0"/>
    <m/>
  </r>
  <r>
    <x v="2"/>
    <x v="8"/>
    <x v="28"/>
    <s v="Slovenia"/>
    <x v="11"/>
    <x v="0"/>
    <n v="4.5199999999999997E-2"/>
  </r>
  <r>
    <x v="2"/>
    <x v="8"/>
    <x v="29"/>
    <s v="Slovakia"/>
    <x v="11"/>
    <x v="0"/>
    <m/>
  </r>
  <r>
    <x v="2"/>
    <x v="8"/>
    <x v="30"/>
    <s v="Finland"/>
    <x v="11"/>
    <x v="0"/>
    <m/>
  </r>
  <r>
    <x v="2"/>
    <x v="8"/>
    <x v="31"/>
    <s v="Sweden"/>
    <x v="11"/>
    <x v="0"/>
    <n v="3.7499999999999999E-2"/>
  </r>
  <r>
    <x v="2"/>
    <x v="8"/>
    <x v="32"/>
    <s v="United Kingdom"/>
    <x v="11"/>
    <x v="0"/>
    <m/>
  </r>
  <r>
    <x v="2"/>
    <x v="8"/>
    <x v="32"/>
    <s v="Leeds"/>
    <x v="11"/>
    <x v="0"/>
    <m/>
  </r>
  <r>
    <x v="2"/>
    <x v="8"/>
    <x v="32"/>
    <s v="Birmingham"/>
    <x v="11"/>
    <x v="0"/>
    <m/>
  </r>
  <r>
    <x v="2"/>
    <x v="8"/>
    <x v="32"/>
    <s v="London"/>
    <x v="11"/>
    <x v="0"/>
    <m/>
  </r>
  <r>
    <x v="2"/>
    <x v="8"/>
    <x v="32"/>
    <s v="Glasgow"/>
    <x v="11"/>
    <x v="0"/>
    <m/>
  </r>
  <r>
    <x v="2"/>
    <x v="8"/>
    <x v="33"/>
    <s v="Norway"/>
    <x v="11"/>
    <x v="0"/>
    <n v="2.92E-2"/>
  </r>
  <r>
    <x v="2"/>
    <x v="8"/>
    <x v="34"/>
    <s v="Turkey"/>
    <x v="11"/>
    <x v="0"/>
    <m/>
  </r>
  <r>
    <x v="2"/>
    <x v="8"/>
    <x v="0"/>
    <s v="European Union (27 countries)"/>
    <x v="11"/>
    <x v="1"/>
    <m/>
  </r>
  <r>
    <x v="2"/>
    <x v="8"/>
    <x v="1"/>
    <s v="European Union (25 countries)"/>
    <x v="11"/>
    <x v="1"/>
    <m/>
  </r>
  <r>
    <x v="2"/>
    <x v="8"/>
    <x v="2"/>
    <s v="European Union (15 countries)"/>
    <x v="11"/>
    <x v="1"/>
    <m/>
  </r>
  <r>
    <x v="2"/>
    <x v="8"/>
    <x v="3"/>
    <s v="Euro area (EA11-2000, EA12-2006, EA13-2007, EA15-2008, EA16-2010, EA17)"/>
    <x v="11"/>
    <x v="1"/>
    <m/>
  </r>
  <r>
    <x v="2"/>
    <x v="8"/>
    <x v="4"/>
    <s v="Belgium"/>
    <x v="11"/>
    <x v="1"/>
    <n v="5.3600000000000002E-2"/>
  </r>
  <r>
    <x v="2"/>
    <x v="8"/>
    <x v="5"/>
    <s v="Bulgaria"/>
    <x v="11"/>
    <x v="1"/>
    <m/>
  </r>
  <r>
    <x v="2"/>
    <x v="8"/>
    <x v="6"/>
    <s v="Czech Republic"/>
    <x v="11"/>
    <x v="1"/>
    <m/>
  </r>
  <r>
    <x v="2"/>
    <x v="8"/>
    <x v="7"/>
    <s v="Denmark"/>
    <x v="11"/>
    <x v="1"/>
    <n v="7.5399999999999995E-2"/>
  </r>
  <r>
    <x v="2"/>
    <x v="8"/>
    <x v="7"/>
    <s v="København"/>
    <x v="11"/>
    <x v="1"/>
    <m/>
  </r>
  <r>
    <x v="2"/>
    <x v="8"/>
    <x v="8"/>
    <s v="Germany (until 1990 former territory of the FRG)"/>
    <x v="11"/>
    <x v="1"/>
    <m/>
  </r>
  <r>
    <x v="2"/>
    <x v="8"/>
    <x v="8"/>
    <s v="Stuttgart"/>
    <x v="11"/>
    <x v="1"/>
    <n v="7.6999999999999999E-2"/>
  </r>
  <r>
    <x v="2"/>
    <x v="8"/>
    <x v="8"/>
    <s v="München"/>
    <x v="11"/>
    <x v="1"/>
    <n v="7.6799999999999993E-2"/>
  </r>
  <r>
    <x v="2"/>
    <x v="8"/>
    <x v="8"/>
    <s v="Hamburg"/>
    <x v="11"/>
    <x v="1"/>
    <n v="7.1400000000000005E-2"/>
  </r>
  <r>
    <x v="2"/>
    <x v="8"/>
    <x v="8"/>
    <s v="Frankfurt am Main"/>
    <x v="11"/>
    <x v="1"/>
    <n v="8.2600000000000007E-2"/>
  </r>
  <r>
    <x v="2"/>
    <x v="8"/>
    <x v="8"/>
    <s v="Rostock"/>
    <x v="11"/>
    <x v="1"/>
    <n v="7.4300000000000005E-2"/>
  </r>
  <r>
    <x v="2"/>
    <x v="8"/>
    <x v="8"/>
    <s v="Hannover"/>
    <x v="11"/>
    <x v="1"/>
    <n v="7.2599999999999998E-2"/>
  </r>
  <r>
    <x v="2"/>
    <x v="8"/>
    <x v="8"/>
    <s v="Düsseldorf"/>
    <x v="11"/>
    <x v="1"/>
    <n v="6.54E-2"/>
  </r>
  <r>
    <x v="2"/>
    <x v="8"/>
    <x v="8"/>
    <s v="Leipzig"/>
    <x v="11"/>
    <x v="1"/>
    <n v="6.9099999999999995E-2"/>
  </r>
  <r>
    <x v="2"/>
    <x v="8"/>
    <x v="8"/>
    <s v="Erfurt"/>
    <x v="11"/>
    <x v="1"/>
    <n v="8.7499999999999994E-2"/>
  </r>
  <r>
    <x v="2"/>
    <x v="8"/>
    <x v="8"/>
    <s v="Germany - South"/>
    <x v="11"/>
    <x v="1"/>
    <n v="7.3800000000000004E-2"/>
  </r>
  <r>
    <x v="2"/>
    <x v="8"/>
    <x v="8"/>
    <s v="Germany - West"/>
    <x v="11"/>
    <x v="1"/>
    <n v="6.4100000000000004E-2"/>
  </r>
  <r>
    <x v="2"/>
    <x v="8"/>
    <x v="9"/>
    <s v="Estonia"/>
    <x v="11"/>
    <x v="1"/>
    <m/>
  </r>
  <r>
    <x v="2"/>
    <x v="8"/>
    <x v="10"/>
    <s v="Ireland"/>
    <x v="11"/>
    <x v="1"/>
    <m/>
  </r>
  <r>
    <x v="2"/>
    <x v="8"/>
    <x v="10"/>
    <s v="Dublin"/>
    <x v="11"/>
    <x v="1"/>
    <n v="5.3900000000000003E-2"/>
  </r>
  <r>
    <x v="2"/>
    <x v="8"/>
    <x v="11"/>
    <s v="Greece"/>
    <x v="11"/>
    <x v="1"/>
    <m/>
  </r>
  <r>
    <x v="2"/>
    <x v="8"/>
    <x v="11"/>
    <s v="Athina"/>
    <x v="11"/>
    <x v="1"/>
    <n v="4.7699999999999999E-2"/>
  </r>
  <r>
    <x v="2"/>
    <x v="8"/>
    <x v="12"/>
    <s v="Spain"/>
    <x v="11"/>
    <x v="1"/>
    <m/>
  </r>
  <r>
    <x v="2"/>
    <x v="8"/>
    <x v="12"/>
    <s v="Madrid"/>
    <x v="11"/>
    <x v="1"/>
    <n v="6.54E-2"/>
  </r>
  <r>
    <x v="2"/>
    <x v="8"/>
    <x v="13"/>
    <s v="France"/>
    <x v="11"/>
    <x v="1"/>
    <m/>
  </r>
  <r>
    <x v="2"/>
    <x v="8"/>
    <x v="13"/>
    <s v="Paris"/>
    <x v="11"/>
    <x v="1"/>
    <n v="5.4899999999999997E-2"/>
  </r>
  <r>
    <x v="2"/>
    <x v="8"/>
    <x v="13"/>
    <s v="Lille"/>
    <x v="11"/>
    <x v="1"/>
    <n v="5.4899999999999997E-2"/>
  </r>
  <r>
    <x v="2"/>
    <x v="8"/>
    <x v="13"/>
    <s v="Strasbourg"/>
    <x v="11"/>
    <x v="1"/>
    <n v="5.4899999999999997E-2"/>
  </r>
  <r>
    <x v="2"/>
    <x v="8"/>
    <x v="13"/>
    <s v="Toulouse"/>
    <x v="11"/>
    <x v="1"/>
    <n v="5.4899999999999997E-2"/>
  </r>
  <r>
    <x v="2"/>
    <x v="8"/>
    <x v="13"/>
    <s v="Lyon"/>
    <x v="11"/>
    <x v="1"/>
    <n v="5.4899999999999997E-2"/>
  </r>
  <r>
    <x v="2"/>
    <x v="8"/>
    <x v="13"/>
    <s v="Marseille"/>
    <x v="11"/>
    <x v="1"/>
    <n v="5.4899999999999997E-2"/>
  </r>
  <r>
    <x v="2"/>
    <x v="8"/>
    <x v="14"/>
    <s v="Croatia"/>
    <x v="11"/>
    <x v="1"/>
    <m/>
  </r>
  <r>
    <x v="2"/>
    <x v="8"/>
    <x v="15"/>
    <s v="Italy"/>
    <x v="11"/>
    <x v="1"/>
    <n v="5.8299999999999998E-2"/>
  </r>
  <r>
    <x v="2"/>
    <x v="8"/>
    <x v="15"/>
    <s v="Nord-Ovest, Nord-Est, Centro (IT) (NUTS 2006)"/>
    <x v="11"/>
    <x v="1"/>
    <m/>
  </r>
  <r>
    <x v="2"/>
    <x v="8"/>
    <x v="15"/>
    <s v="Sud, Isole"/>
    <x v="11"/>
    <x v="1"/>
    <m/>
  </r>
  <r>
    <x v="2"/>
    <x v="8"/>
    <x v="16"/>
    <s v="Cyprus"/>
    <x v="11"/>
    <x v="1"/>
    <m/>
  </r>
  <r>
    <x v="2"/>
    <x v="8"/>
    <x v="17"/>
    <s v="Latvia"/>
    <x v="11"/>
    <x v="1"/>
    <m/>
  </r>
  <r>
    <x v="2"/>
    <x v="8"/>
    <x v="18"/>
    <s v="Lithuania"/>
    <x v="11"/>
    <x v="1"/>
    <m/>
  </r>
  <r>
    <x v="2"/>
    <x v="8"/>
    <x v="19"/>
    <s v="Luxembourg"/>
    <x v="11"/>
    <x v="1"/>
    <n v="4.7699999999999999E-2"/>
  </r>
  <r>
    <x v="2"/>
    <x v="8"/>
    <x v="20"/>
    <s v="Hungary"/>
    <x v="11"/>
    <x v="1"/>
    <n v="3.7699999999999997E-2"/>
  </r>
  <r>
    <x v="2"/>
    <x v="8"/>
    <x v="21"/>
    <s v="Malta"/>
    <x v="11"/>
    <x v="1"/>
    <m/>
  </r>
  <r>
    <x v="2"/>
    <x v="8"/>
    <x v="22"/>
    <s v="Netherlands"/>
    <x v="11"/>
    <x v="1"/>
    <m/>
  </r>
  <r>
    <x v="2"/>
    <x v="8"/>
    <x v="22"/>
    <s v="Noord-Holland"/>
    <x v="11"/>
    <x v="1"/>
    <n v="5.11E-2"/>
  </r>
  <r>
    <x v="2"/>
    <x v="8"/>
    <x v="22"/>
    <s v="Rotterdam"/>
    <x v="11"/>
    <x v="1"/>
    <n v="5.5599999999999997E-2"/>
  </r>
  <r>
    <x v="2"/>
    <x v="8"/>
    <x v="22"/>
    <s v="Noord-Brabant"/>
    <x v="11"/>
    <x v="1"/>
    <n v="5.1999999999999998E-2"/>
  </r>
  <r>
    <x v="2"/>
    <x v="8"/>
    <x v="23"/>
    <s v="Austria"/>
    <x v="11"/>
    <x v="1"/>
    <m/>
  </r>
  <r>
    <x v="2"/>
    <x v="8"/>
    <x v="23"/>
    <s v="Wien, Oberösterreich, Tirol"/>
    <x v="11"/>
    <x v="1"/>
    <n v="7.9600000000000004E-2"/>
  </r>
  <r>
    <x v="2"/>
    <x v="8"/>
    <x v="24"/>
    <s v="Poland"/>
    <x v="11"/>
    <x v="1"/>
    <m/>
  </r>
  <r>
    <x v="2"/>
    <x v="8"/>
    <x v="25"/>
    <s v="Portugal"/>
    <x v="11"/>
    <x v="1"/>
    <m/>
  </r>
  <r>
    <x v="2"/>
    <x v="8"/>
    <x v="25"/>
    <s v="Lisboa"/>
    <x v="11"/>
    <x v="1"/>
    <n v="5.5599999999999997E-2"/>
  </r>
  <r>
    <x v="2"/>
    <x v="8"/>
    <x v="26"/>
    <s v="Região Autónoma dos Açores (PT)"/>
    <x v="11"/>
    <x v="1"/>
    <m/>
  </r>
  <r>
    <x v="2"/>
    <x v="8"/>
    <x v="27"/>
    <s v="Romania"/>
    <x v="11"/>
    <x v="1"/>
    <m/>
  </r>
  <r>
    <x v="2"/>
    <x v="8"/>
    <x v="28"/>
    <s v="Slovenia"/>
    <x v="11"/>
    <x v="1"/>
    <n v="4.7899999999999998E-2"/>
  </r>
  <r>
    <x v="2"/>
    <x v="8"/>
    <x v="29"/>
    <s v="Slovakia"/>
    <x v="11"/>
    <x v="1"/>
    <m/>
  </r>
  <r>
    <x v="2"/>
    <x v="8"/>
    <x v="30"/>
    <s v="Finland"/>
    <x v="11"/>
    <x v="1"/>
    <m/>
  </r>
  <r>
    <x v="2"/>
    <x v="8"/>
    <x v="31"/>
    <s v="Sweden"/>
    <x v="11"/>
    <x v="1"/>
    <n v="3.8699999999999998E-2"/>
  </r>
  <r>
    <x v="2"/>
    <x v="8"/>
    <x v="32"/>
    <s v="United Kingdom"/>
    <x v="11"/>
    <x v="1"/>
    <n v="5.1700000000000003E-2"/>
  </r>
  <r>
    <x v="2"/>
    <x v="8"/>
    <x v="32"/>
    <s v="Leeds"/>
    <x v="11"/>
    <x v="1"/>
    <m/>
  </r>
  <r>
    <x v="2"/>
    <x v="8"/>
    <x v="32"/>
    <s v="Birmingham"/>
    <x v="11"/>
    <x v="1"/>
    <m/>
  </r>
  <r>
    <x v="2"/>
    <x v="8"/>
    <x v="32"/>
    <s v="London"/>
    <x v="11"/>
    <x v="1"/>
    <m/>
  </r>
  <r>
    <x v="2"/>
    <x v="8"/>
    <x v="32"/>
    <s v="Glasgow"/>
    <x v="11"/>
    <x v="1"/>
    <m/>
  </r>
  <r>
    <x v="2"/>
    <x v="8"/>
    <x v="33"/>
    <s v="Norway"/>
    <x v="11"/>
    <x v="1"/>
    <n v="4.0899999999999999E-2"/>
  </r>
  <r>
    <x v="2"/>
    <x v="8"/>
    <x v="34"/>
    <s v="Turkey"/>
    <x v="11"/>
    <x v="1"/>
    <m/>
  </r>
  <r>
    <x v="2"/>
    <x v="8"/>
    <x v="0"/>
    <s v="European Union (27 countries)"/>
    <x v="12"/>
    <x v="0"/>
    <m/>
  </r>
  <r>
    <x v="2"/>
    <x v="8"/>
    <x v="1"/>
    <s v="European Union (25 countries)"/>
    <x v="12"/>
    <x v="0"/>
    <m/>
  </r>
  <r>
    <x v="2"/>
    <x v="8"/>
    <x v="2"/>
    <s v="European Union (15 countries)"/>
    <x v="12"/>
    <x v="0"/>
    <m/>
  </r>
  <r>
    <x v="2"/>
    <x v="8"/>
    <x v="3"/>
    <s v="Euro area (EA11-2000, EA12-2006, EA13-2007, EA15-2008, EA16-2010, EA17)"/>
    <x v="12"/>
    <x v="0"/>
    <m/>
  </r>
  <r>
    <x v="2"/>
    <x v="8"/>
    <x v="4"/>
    <s v="Belgium"/>
    <x v="12"/>
    <x v="0"/>
    <n v="5.2400000000000002E-2"/>
  </r>
  <r>
    <x v="2"/>
    <x v="8"/>
    <x v="5"/>
    <s v="Bulgaria"/>
    <x v="12"/>
    <x v="0"/>
    <m/>
  </r>
  <r>
    <x v="2"/>
    <x v="8"/>
    <x v="6"/>
    <s v="Czech Republic"/>
    <x v="12"/>
    <x v="0"/>
    <m/>
  </r>
  <r>
    <x v="2"/>
    <x v="8"/>
    <x v="7"/>
    <s v="Denmark"/>
    <x v="12"/>
    <x v="0"/>
    <n v="7.5600000000000001E-2"/>
  </r>
  <r>
    <x v="2"/>
    <x v="8"/>
    <x v="7"/>
    <s v="København"/>
    <x v="12"/>
    <x v="0"/>
    <m/>
  </r>
  <r>
    <x v="2"/>
    <x v="8"/>
    <x v="8"/>
    <s v="Germany (until 1990 former territory of the FRG)"/>
    <x v="12"/>
    <x v="0"/>
    <m/>
  </r>
  <r>
    <x v="2"/>
    <x v="8"/>
    <x v="8"/>
    <s v="Stuttgart"/>
    <x v="12"/>
    <x v="0"/>
    <n v="7.5499999999999998E-2"/>
  </r>
  <r>
    <x v="2"/>
    <x v="8"/>
    <x v="8"/>
    <s v="München"/>
    <x v="12"/>
    <x v="0"/>
    <n v="7.5200000000000003E-2"/>
  </r>
  <r>
    <x v="2"/>
    <x v="8"/>
    <x v="8"/>
    <s v="Hamburg"/>
    <x v="12"/>
    <x v="0"/>
    <n v="6.8699999999999997E-2"/>
  </r>
  <r>
    <x v="2"/>
    <x v="8"/>
    <x v="8"/>
    <s v="Frankfurt am Main"/>
    <x v="12"/>
    <x v="0"/>
    <n v="7.3300000000000004E-2"/>
  </r>
  <r>
    <x v="2"/>
    <x v="8"/>
    <x v="8"/>
    <s v="Rostock"/>
    <x v="12"/>
    <x v="0"/>
    <n v="7.3200000000000001E-2"/>
  </r>
  <r>
    <x v="2"/>
    <x v="8"/>
    <x v="8"/>
    <s v="Hannover"/>
    <x v="12"/>
    <x v="0"/>
    <n v="7.1199999999999999E-2"/>
  </r>
  <r>
    <x v="2"/>
    <x v="8"/>
    <x v="8"/>
    <s v="Düsseldorf"/>
    <x v="12"/>
    <x v="0"/>
    <n v="6.4100000000000004E-2"/>
  </r>
  <r>
    <x v="2"/>
    <x v="8"/>
    <x v="8"/>
    <s v="Leipzig"/>
    <x v="12"/>
    <x v="0"/>
    <n v="6.7699999999999996E-2"/>
  </r>
  <r>
    <x v="2"/>
    <x v="8"/>
    <x v="8"/>
    <s v="Erfurt"/>
    <x v="12"/>
    <x v="0"/>
    <n v="8.2799999999999999E-2"/>
  </r>
  <r>
    <x v="2"/>
    <x v="8"/>
    <x v="8"/>
    <s v="Germany - South"/>
    <x v="12"/>
    <x v="0"/>
    <n v="7.2300000000000003E-2"/>
  </r>
  <r>
    <x v="2"/>
    <x v="8"/>
    <x v="8"/>
    <s v="Germany - West"/>
    <x v="12"/>
    <x v="0"/>
    <n v="6.2799999999999995E-2"/>
  </r>
  <r>
    <x v="2"/>
    <x v="8"/>
    <x v="9"/>
    <s v="Estonia"/>
    <x v="12"/>
    <x v="0"/>
    <m/>
  </r>
  <r>
    <x v="2"/>
    <x v="8"/>
    <x v="10"/>
    <s v="Ireland"/>
    <x v="12"/>
    <x v="0"/>
    <m/>
  </r>
  <r>
    <x v="2"/>
    <x v="8"/>
    <x v="10"/>
    <s v="Dublin"/>
    <x v="12"/>
    <x v="0"/>
    <n v="5.7299999999999997E-2"/>
  </r>
  <r>
    <x v="2"/>
    <x v="8"/>
    <x v="11"/>
    <s v="Greece"/>
    <x v="12"/>
    <x v="0"/>
    <m/>
  </r>
  <r>
    <x v="2"/>
    <x v="8"/>
    <x v="11"/>
    <s v="Athina"/>
    <x v="12"/>
    <x v="0"/>
    <n v="4.7199999999999999E-2"/>
  </r>
  <r>
    <x v="2"/>
    <x v="8"/>
    <x v="12"/>
    <s v="Spain"/>
    <x v="12"/>
    <x v="0"/>
    <m/>
  </r>
  <r>
    <x v="2"/>
    <x v="8"/>
    <x v="12"/>
    <s v="Madrid"/>
    <x v="12"/>
    <x v="0"/>
    <n v="6.2700000000000006E-2"/>
  </r>
  <r>
    <x v="2"/>
    <x v="8"/>
    <x v="13"/>
    <s v="France"/>
    <x v="12"/>
    <x v="0"/>
    <m/>
  </r>
  <r>
    <x v="2"/>
    <x v="8"/>
    <x v="13"/>
    <s v="Paris"/>
    <x v="12"/>
    <x v="0"/>
    <n v="5.3999999999999999E-2"/>
  </r>
  <r>
    <x v="2"/>
    <x v="8"/>
    <x v="13"/>
    <s v="Lille"/>
    <x v="12"/>
    <x v="0"/>
    <n v="5.3999999999999999E-2"/>
  </r>
  <r>
    <x v="2"/>
    <x v="8"/>
    <x v="13"/>
    <s v="Strasbourg"/>
    <x v="12"/>
    <x v="0"/>
    <n v="5.3999999999999999E-2"/>
  </r>
  <r>
    <x v="2"/>
    <x v="8"/>
    <x v="13"/>
    <s v="Toulouse"/>
    <x v="12"/>
    <x v="0"/>
    <n v="5.3999999999999999E-2"/>
  </r>
  <r>
    <x v="2"/>
    <x v="8"/>
    <x v="13"/>
    <s v="Lyon"/>
    <x v="12"/>
    <x v="0"/>
    <n v="5.3999999999999999E-2"/>
  </r>
  <r>
    <x v="2"/>
    <x v="8"/>
    <x v="13"/>
    <s v="Marseille"/>
    <x v="12"/>
    <x v="0"/>
    <n v="5.3999999999999999E-2"/>
  </r>
  <r>
    <x v="2"/>
    <x v="8"/>
    <x v="14"/>
    <s v="Croatia"/>
    <x v="12"/>
    <x v="0"/>
    <m/>
  </r>
  <r>
    <x v="2"/>
    <x v="8"/>
    <x v="15"/>
    <s v="Italy"/>
    <x v="12"/>
    <x v="0"/>
    <n v="6.3299999999999995E-2"/>
  </r>
  <r>
    <x v="2"/>
    <x v="8"/>
    <x v="15"/>
    <s v="Nord-Ovest, Nord-Est, Centro (IT) (NUTS 2006)"/>
    <x v="12"/>
    <x v="0"/>
    <m/>
  </r>
  <r>
    <x v="2"/>
    <x v="8"/>
    <x v="15"/>
    <s v="Sud, Isole"/>
    <x v="12"/>
    <x v="0"/>
    <m/>
  </r>
  <r>
    <x v="2"/>
    <x v="8"/>
    <x v="16"/>
    <s v="Cyprus"/>
    <x v="12"/>
    <x v="0"/>
    <m/>
  </r>
  <r>
    <x v="2"/>
    <x v="8"/>
    <x v="17"/>
    <s v="Latvia"/>
    <x v="12"/>
    <x v="0"/>
    <m/>
  </r>
  <r>
    <x v="2"/>
    <x v="8"/>
    <x v="18"/>
    <s v="Lithuania"/>
    <x v="12"/>
    <x v="0"/>
    <m/>
  </r>
  <r>
    <x v="2"/>
    <x v="8"/>
    <x v="19"/>
    <s v="Luxembourg"/>
    <x v="12"/>
    <x v="0"/>
    <n v="4.7100000000000003E-2"/>
  </r>
  <r>
    <x v="2"/>
    <x v="8"/>
    <x v="20"/>
    <s v="Hungary"/>
    <x v="12"/>
    <x v="0"/>
    <n v="4.5400000000000003E-2"/>
  </r>
  <r>
    <x v="2"/>
    <x v="8"/>
    <x v="21"/>
    <s v="Malta"/>
    <x v="12"/>
    <x v="0"/>
    <m/>
  </r>
  <r>
    <x v="2"/>
    <x v="8"/>
    <x v="22"/>
    <s v="Netherlands"/>
    <x v="12"/>
    <x v="0"/>
    <m/>
  </r>
  <r>
    <x v="2"/>
    <x v="8"/>
    <x v="22"/>
    <s v="Noord-Holland"/>
    <x v="12"/>
    <x v="0"/>
    <n v="5.1200000000000002E-2"/>
  </r>
  <r>
    <x v="2"/>
    <x v="8"/>
    <x v="22"/>
    <s v="Rotterdam"/>
    <x v="12"/>
    <x v="0"/>
    <n v="5.4100000000000002E-2"/>
  </r>
  <r>
    <x v="2"/>
    <x v="8"/>
    <x v="22"/>
    <s v="Noord-Brabant"/>
    <x v="12"/>
    <x v="0"/>
    <n v="5.3400000000000003E-2"/>
  </r>
  <r>
    <x v="2"/>
    <x v="8"/>
    <x v="23"/>
    <s v="Austria"/>
    <x v="12"/>
    <x v="0"/>
    <m/>
  </r>
  <r>
    <x v="2"/>
    <x v="8"/>
    <x v="23"/>
    <s v="Wien, Oberösterreich, Tirol"/>
    <x v="12"/>
    <x v="0"/>
    <n v="7.8E-2"/>
  </r>
  <r>
    <x v="2"/>
    <x v="8"/>
    <x v="24"/>
    <s v="Poland"/>
    <x v="12"/>
    <x v="0"/>
    <m/>
  </r>
  <r>
    <x v="2"/>
    <x v="8"/>
    <x v="25"/>
    <s v="Portugal"/>
    <x v="12"/>
    <x v="0"/>
    <m/>
  </r>
  <r>
    <x v="2"/>
    <x v="8"/>
    <x v="25"/>
    <s v="Lisboa"/>
    <x v="12"/>
    <x v="0"/>
    <n v="5.3999999999999999E-2"/>
  </r>
  <r>
    <x v="2"/>
    <x v="8"/>
    <x v="26"/>
    <s v="Região Autónoma dos Açores (PT)"/>
    <x v="12"/>
    <x v="0"/>
    <m/>
  </r>
  <r>
    <x v="2"/>
    <x v="8"/>
    <x v="27"/>
    <s v="Romania"/>
    <x v="12"/>
    <x v="0"/>
    <m/>
  </r>
  <r>
    <x v="2"/>
    <x v="8"/>
    <x v="28"/>
    <s v="Slovenia"/>
    <x v="12"/>
    <x v="0"/>
    <n v="4.8000000000000001E-2"/>
  </r>
  <r>
    <x v="2"/>
    <x v="8"/>
    <x v="29"/>
    <s v="Slovakia"/>
    <x v="12"/>
    <x v="0"/>
    <m/>
  </r>
  <r>
    <x v="2"/>
    <x v="8"/>
    <x v="30"/>
    <s v="Finland"/>
    <x v="12"/>
    <x v="0"/>
    <m/>
  </r>
  <r>
    <x v="2"/>
    <x v="8"/>
    <x v="31"/>
    <s v="Sweden"/>
    <x v="12"/>
    <x v="0"/>
    <n v="4.24E-2"/>
  </r>
  <r>
    <x v="2"/>
    <x v="8"/>
    <x v="32"/>
    <s v="United Kingdom"/>
    <x v="12"/>
    <x v="0"/>
    <n v="5.6800000000000003E-2"/>
  </r>
  <r>
    <x v="2"/>
    <x v="8"/>
    <x v="32"/>
    <s v="Leeds"/>
    <x v="12"/>
    <x v="0"/>
    <m/>
  </r>
  <r>
    <x v="2"/>
    <x v="8"/>
    <x v="32"/>
    <s v="Birmingham"/>
    <x v="12"/>
    <x v="0"/>
    <m/>
  </r>
  <r>
    <x v="2"/>
    <x v="8"/>
    <x v="32"/>
    <s v="London"/>
    <x v="12"/>
    <x v="0"/>
    <m/>
  </r>
  <r>
    <x v="2"/>
    <x v="8"/>
    <x v="32"/>
    <s v="Glasgow"/>
    <x v="12"/>
    <x v="0"/>
    <m/>
  </r>
  <r>
    <x v="2"/>
    <x v="8"/>
    <x v="33"/>
    <s v="Norway"/>
    <x v="12"/>
    <x v="0"/>
    <n v="4.2200000000000001E-2"/>
  </r>
  <r>
    <x v="2"/>
    <x v="8"/>
    <x v="34"/>
    <s v="Turkey"/>
    <x v="12"/>
    <x v="0"/>
    <m/>
  </r>
  <r>
    <x v="2"/>
    <x v="8"/>
    <x v="0"/>
    <s v="European Union (27 countries)"/>
    <x v="12"/>
    <x v="1"/>
    <m/>
  </r>
  <r>
    <x v="2"/>
    <x v="8"/>
    <x v="1"/>
    <s v="European Union (25 countries)"/>
    <x v="12"/>
    <x v="1"/>
    <m/>
  </r>
  <r>
    <x v="2"/>
    <x v="8"/>
    <x v="2"/>
    <s v="European Union (15 countries)"/>
    <x v="12"/>
    <x v="1"/>
    <m/>
  </r>
  <r>
    <x v="2"/>
    <x v="8"/>
    <x v="3"/>
    <s v="Euro area (EA11-2000, EA12-2006, EA13-2007, EA15-2008, EA16-2010, EA17)"/>
    <x v="12"/>
    <x v="1"/>
    <m/>
  </r>
  <r>
    <x v="2"/>
    <x v="8"/>
    <x v="4"/>
    <s v="Belgium"/>
    <x v="12"/>
    <x v="1"/>
    <n v="5.28E-2"/>
  </r>
  <r>
    <x v="2"/>
    <x v="8"/>
    <x v="5"/>
    <s v="Bulgaria"/>
    <x v="12"/>
    <x v="1"/>
    <m/>
  </r>
  <r>
    <x v="2"/>
    <x v="8"/>
    <x v="6"/>
    <s v="Czech Republic"/>
    <x v="12"/>
    <x v="1"/>
    <m/>
  </r>
  <r>
    <x v="2"/>
    <x v="8"/>
    <x v="7"/>
    <s v="Denmark"/>
    <x v="12"/>
    <x v="1"/>
    <n v="7.46E-2"/>
  </r>
  <r>
    <x v="2"/>
    <x v="8"/>
    <x v="7"/>
    <s v="København"/>
    <x v="12"/>
    <x v="1"/>
    <m/>
  </r>
  <r>
    <x v="2"/>
    <x v="8"/>
    <x v="8"/>
    <s v="Germany (until 1990 former territory of the FRG)"/>
    <x v="12"/>
    <x v="1"/>
    <m/>
  </r>
  <r>
    <x v="2"/>
    <x v="8"/>
    <x v="8"/>
    <s v="Stuttgart"/>
    <x v="12"/>
    <x v="1"/>
    <n v="7.4399999999999994E-2"/>
  </r>
  <r>
    <x v="2"/>
    <x v="8"/>
    <x v="8"/>
    <s v="München"/>
    <x v="12"/>
    <x v="1"/>
    <n v="7.4099999999999999E-2"/>
  </r>
  <r>
    <x v="2"/>
    <x v="8"/>
    <x v="8"/>
    <s v="Hamburg"/>
    <x v="12"/>
    <x v="1"/>
    <n v="6.4799999999999996E-2"/>
  </r>
  <r>
    <x v="2"/>
    <x v="8"/>
    <x v="8"/>
    <s v="Frankfurt am Main"/>
    <x v="12"/>
    <x v="1"/>
    <n v="7.2300000000000003E-2"/>
  </r>
  <r>
    <x v="2"/>
    <x v="8"/>
    <x v="8"/>
    <s v="Rostock"/>
    <x v="12"/>
    <x v="1"/>
    <n v="7.2099999999999997E-2"/>
  </r>
  <r>
    <x v="2"/>
    <x v="8"/>
    <x v="8"/>
    <s v="Hannover"/>
    <x v="12"/>
    <x v="1"/>
    <n v="6.1400000000000003E-2"/>
  </r>
  <r>
    <x v="2"/>
    <x v="8"/>
    <x v="8"/>
    <s v="Düsseldorf"/>
    <x v="12"/>
    <x v="1"/>
    <n v="6.3100000000000003E-2"/>
  </r>
  <r>
    <x v="2"/>
    <x v="8"/>
    <x v="8"/>
    <s v="Leipzig"/>
    <x v="12"/>
    <x v="1"/>
    <n v="6.6699999999999995E-2"/>
  </r>
  <r>
    <x v="2"/>
    <x v="8"/>
    <x v="8"/>
    <s v="Erfurt"/>
    <x v="12"/>
    <x v="1"/>
    <n v="8.1600000000000006E-2"/>
  </r>
  <r>
    <x v="2"/>
    <x v="8"/>
    <x v="8"/>
    <s v="Germany - South"/>
    <x v="12"/>
    <x v="1"/>
    <n v="7.1300000000000002E-2"/>
  </r>
  <r>
    <x v="2"/>
    <x v="8"/>
    <x v="8"/>
    <s v="Germany - West"/>
    <x v="12"/>
    <x v="1"/>
    <n v="6.1899999999999997E-2"/>
  </r>
  <r>
    <x v="2"/>
    <x v="8"/>
    <x v="9"/>
    <s v="Estonia"/>
    <x v="12"/>
    <x v="1"/>
    <m/>
  </r>
  <r>
    <x v="2"/>
    <x v="8"/>
    <x v="10"/>
    <s v="Ireland"/>
    <x v="12"/>
    <x v="1"/>
    <m/>
  </r>
  <r>
    <x v="2"/>
    <x v="8"/>
    <x v="10"/>
    <s v="Dublin"/>
    <x v="12"/>
    <x v="1"/>
    <n v="5.8099999999999999E-2"/>
  </r>
  <r>
    <x v="2"/>
    <x v="8"/>
    <x v="11"/>
    <s v="Greece"/>
    <x v="12"/>
    <x v="1"/>
    <m/>
  </r>
  <r>
    <x v="2"/>
    <x v="8"/>
    <x v="11"/>
    <s v="Athina"/>
    <x v="12"/>
    <x v="1"/>
    <n v="4.65E-2"/>
  </r>
  <r>
    <x v="2"/>
    <x v="8"/>
    <x v="12"/>
    <s v="Spain"/>
    <x v="12"/>
    <x v="1"/>
    <m/>
  </r>
  <r>
    <x v="2"/>
    <x v="8"/>
    <x v="12"/>
    <s v="Madrid"/>
    <x v="12"/>
    <x v="1"/>
    <n v="6.1499999999999999E-2"/>
  </r>
  <r>
    <x v="2"/>
    <x v="8"/>
    <x v="13"/>
    <s v="France"/>
    <x v="12"/>
    <x v="1"/>
    <m/>
  </r>
  <r>
    <x v="2"/>
    <x v="8"/>
    <x v="13"/>
    <s v="Paris"/>
    <x v="12"/>
    <x v="1"/>
    <n v="5.0799999999999998E-2"/>
  </r>
  <r>
    <x v="2"/>
    <x v="8"/>
    <x v="13"/>
    <s v="Lille"/>
    <x v="12"/>
    <x v="1"/>
    <n v="5.0799999999999998E-2"/>
  </r>
  <r>
    <x v="2"/>
    <x v="8"/>
    <x v="13"/>
    <s v="Strasbourg"/>
    <x v="12"/>
    <x v="1"/>
    <n v="5.0799999999999998E-2"/>
  </r>
  <r>
    <x v="2"/>
    <x v="8"/>
    <x v="13"/>
    <s v="Toulouse"/>
    <x v="12"/>
    <x v="1"/>
    <n v="5.0799999999999998E-2"/>
  </r>
  <r>
    <x v="2"/>
    <x v="8"/>
    <x v="13"/>
    <s v="Lyon"/>
    <x v="12"/>
    <x v="1"/>
    <n v="5.0799999999999998E-2"/>
  </r>
  <r>
    <x v="2"/>
    <x v="8"/>
    <x v="13"/>
    <s v="Marseille"/>
    <x v="12"/>
    <x v="1"/>
    <n v="5.0799999999999998E-2"/>
  </r>
  <r>
    <x v="2"/>
    <x v="8"/>
    <x v="14"/>
    <s v="Croatia"/>
    <x v="12"/>
    <x v="1"/>
    <m/>
  </r>
  <r>
    <x v="2"/>
    <x v="8"/>
    <x v="15"/>
    <s v="Italy"/>
    <x v="12"/>
    <x v="1"/>
    <n v="6.2100000000000002E-2"/>
  </r>
  <r>
    <x v="2"/>
    <x v="8"/>
    <x v="15"/>
    <s v="Nord-Ovest, Nord-Est, Centro (IT) (NUTS 2006)"/>
    <x v="12"/>
    <x v="1"/>
    <m/>
  </r>
  <r>
    <x v="2"/>
    <x v="8"/>
    <x v="15"/>
    <s v="Sud, Isole"/>
    <x v="12"/>
    <x v="1"/>
    <m/>
  </r>
  <r>
    <x v="2"/>
    <x v="8"/>
    <x v="16"/>
    <s v="Cyprus"/>
    <x v="12"/>
    <x v="1"/>
    <m/>
  </r>
  <r>
    <x v="2"/>
    <x v="8"/>
    <x v="17"/>
    <s v="Latvia"/>
    <x v="12"/>
    <x v="1"/>
    <m/>
  </r>
  <r>
    <x v="2"/>
    <x v="8"/>
    <x v="18"/>
    <s v="Lithuania"/>
    <x v="12"/>
    <x v="1"/>
    <m/>
  </r>
  <r>
    <x v="2"/>
    <x v="8"/>
    <x v="19"/>
    <s v="Luxembourg"/>
    <x v="12"/>
    <x v="1"/>
    <n v="4.6300000000000001E-2"/>
  </r>
  <r>
    <x v="2"/>
    <x v="8"/>
    <x v="20"/>
    <s v="Hungary"/>
    <x v="12"/>
    <x v="1"/>
    <n v="4.6899999999999997E-2"/>
  </r>
  <r>
    <x v="2"/>
    <x v="8"/>
    <x v="21"/>
    <s v="Malta"/>
    <x v="12"/>
    <x v="1"/>
    <m/>
  </r>
  <r>
    <x v="2"/>
    <x v="8"/>
    <x v="22"/>
    <s v="Netherlands"/>
    <x v="12"/>
    <x v="1"/>
    <m/>
  </r>
  <r>
    <x v="2"/>
    <x v="8"/>
    <x v="22"/>
    <s v="Noord-Holland"/>
    <x v="12"/>
    <x v="1"/>
    <n v="5.0999999999999997E-2"/>
  </r>
  <r>
    <x v="2"/>
    <x v="8"/>
    <x v="22"/>
    <s v="Rotterdam"/>
    <x v="12"/>
    <x v="1"/>
    <n v="5.3999999999999999E-2"/>
  </r>
  <r>
    <x v="2"/>
    <x v="8"/>
    <x v="22"/>
    <s v="Noord-Brabant"/>
    <x v="12"/>
    <x v="1"/>
    <n v="5.2200000000000003E-2"/>
  </r>
  <r>
    <x v="2"/>
    <x v="8"/>
    <x v="23"/>
    <s v="Austria"/>
    <x v="12"/>
    <x v="1"/>
    <m/>
  </r>
  <r>
    <x v="2"/>
    <x v="8"/>
    <x v="23"/>
    <s v="Wien, Oberösterreich, Tirol"/>
    <x v="12"/>
    <x v="1"/>
    <n v="7.6999999999999999E-2"/>
  </r>
  <r>
    <x v="2"/>
    <x v="8"/>
    <x v="24"/>
    <s v="Poland"/>
    <x v="12"/>
    <x v="1"/>
    <m/>
  </r>
  <r>
    <x v="2"/>
    <x v="8"/>
    <x v="25"/>
    <s v="Portugal"/>
    <x v="12"/>
    <x v="1"/>
    <m/>
  </r>
  <r>
    <x v="2"/>
    <x v="8"/>
    <x v="25"/>
    <s v="Lisboa"/>
    <x v="12"/>
    <x v="1"/>
    <n v="5.2699999999999997E-2"/>
  </r>
  <r>
    <x v="2"/>
    <x v="8"/>
    <x v="26"/>
    <s v="Região Autónoma dos Açores (PT)"/>
    <x v="12"/>
    <x v="1"/>
    <m/>
  </r>
  <r>
    <x v="2"/>
    <x v="8"/>
    <x v="27"/>
    <s v="Romania"/>
    <x v="12"/>
    <x v="1"/>
    <m/>
  </r>
  <r>
    <x v="2"/>
    <x v="8"/>
    <x v="28"/>
    <s v="Slovenia"/>
    <x v="12"/>
    <x v="1"/>
    <n v="5.4399999999999997E-2"/>
  </r>
  <r>
    <x v="2"/>
    <x v="8"/>
    <x v="29"/>
    <s v="Slovakia"/>
    <x v="12"/>
    <x v="1"/>
    <m/>
  </r>
  <r>
    <x v="2"/>
    <x v="8"/>
    <x v="30"/>
    <s v="Finland"/>
    <x v="12"/>
    <x v="1"/>
    <m/>
  </r>
  <r>
    <x v="2"/>
    <x v="8"/>
    <x v="31"/>
    <s v="Sweden"/>
    <x v="12"/>
    <x v="1"/>
    <n v="4.0899999999999999E-2"/>
  </r>
  <r>
    <x v="2"/>
    <x v="8"/>
    <x v="32"/>
    <s v="United Kingdom"/>
    <x v="12"/>
    <x v="1"/>
    <n v="5.2499999999999998E-2"/>
  </r>
  <r>
    <x v="2"/>
    <x v="8"/>
    <x v="32"/>
    <s v="Leeds"/>
    <x v="12"/>
    <x v="1"/>
    <m/>
  </r>
  <r>
    <x v="2"/>
    <x v="8"/>
    <x v="32"/>
    <s v="Birmingham"/>
    <x v="12"/>
    <x v="1"/>
    <m/>
  </r>
  <r>
    <x v="2"/>
    <x v="8"/>
    <x v="32"/>
    <s v="London"/>
    <x v="12"/>
    <x v="1"/>
    <m/>
  </r>
  <r>
    <x v="2"/>
    <x v="8"/>
    <x v="32"/>
    <s v="Glasgow"/>
    <x v="12"/>
    <x v="1"/>
    <m/>
  </r>
  <r>
    <x v="2"/>
    <x v="8"/>
    <x v="33"/>
    <s v="Norway"/>
    <x v="12"/>
    <x v="1"/>
    <n v="2.9100000000000001E-2"/>
  </r>
  <r>
    <x v="2"/>
    <x v="8"/>
    <x v="34"/>
    <s v="Turkey"/>
    <x v="12"/>
    <x v="1"/>
    <m/>
  </r>
  <r>
    <x v="2"/>
    <x v="8"/>
    <x v="0"/>
    <s v="European Union (27 countries)"/>
    <x v="13"/>
    <x v="0"/>
    <m/>
  </r>
  <r>
    <x v="2"/>
    <x v="8"/>
    <x v="1"/>
    <s v="European Union (25 countries)"/>
    <x v="13"/>
    <x v="0"/>
    <m/>
  </r>
  <r>
    <x v="2"/>
    <x v="8"/>
    <x v="2"/>
    <s v="European Union (15 countries)"/>
    <x v="13"/>
    <x v="0"/>
    <m/>
  </r>
  <r>
    <x v="2"/>
    <x v="8"/>
    <x v="3"/>
    <s v="Euro area (EA11-2000, EA12-2006, EA13-2007, EA15-2008, EA16-2010, EA17)"/>
    <x v="13"/>
    <x v="0"/>
    <m/>
  </r>
  <r>
    <x v="2"/>
    <x v="8"/>
    <x v="4"/>
    <s v="Belgium"/>
    <x v="13"/>
    <x v="0"/>
    <n v="5.1799999999999999E-2"/>
  </r>
  <r>
    <x v="2"/>
    <x v="8"/>
    <x v="5"/>
    <s v="Bulgaria"/>
    <x v="13"/>
    <x v="0"/>
    <m/>
  </r>
  <r>
    <x v="2"/>
    <x v="8"/>
    <x v="6"/>
    <s v="Czech Republic"/>
    <x v="13"/>
    <x v="0"/>
    <m/>
  </r>
  <r>
    <x v="2"/>
    <x v="8"/>
    <x v="7"/>
    <s v="Denmark"/>
    <x v="13"/>
    <x v="0"/>
    <n v="8.09E-2"/>
  </r>
  <r>
    <x v="2"/>
    <x v="8"/>
    <x v="7"/>
    <s v="København"/>
    <x v="13"/>
    <x v="0"/>
    <m/>
  </r>
  <r>
    <x v="2"/>
    <x v="8"/>
    <x v="8"/>
    <s v="Germany (until 1990 former territory of the FRG)"/>
    <x v="13"/>
    <x v="0"/>
    <m/>
  </r>
  <r>
    <x v="2"/>
    <x v="8"/>
    <x v="8"/>
    <s v="Stuttgart"/>
    <x v="13"/>
    <x v="0"/>
    <n v="7.4499999999999997E-2"/>
  </r>
  <r>
    <x v="2"/>
    <x v="8"/>
    <x v="8"/>
    <s v="München"/>
    <x v="13"/>
    <x v="0"/>
    <n v="6.6699999999999995E-2"/>
  </r>
  <r>
    <x v="2"/>
    <x v="8"/>
    <x v="8"/>
    <s v="Hamburg"/>
    <x v="13"/>
    <x v="0"/>
    <n v="6.4899999999999999E-2"/>
  </r>
  <r>
    <x v="2"/>
    <x v="8"/>
    <x v="8"/>
    <s v="Frankfurt am Main"/>
    <x v="13"/>
    <x v="0"/>
    <n v="7.2400000000000006E-2"/>
  </r>
  <r>
    <x v="2"/>
    <x v="8"/>
    <x v="8"/>
    <s v="Rostock"/>
    <x v="13"/>
    <x v="0"/>
    <n v="7.22E-2"/>
  </r>
  <r>
    <x v="2"/>
    <x v="8"/>
    <x v="8"/>
    <s v="Hannover"/>
    <x v="13"/>
    <x v="0"/>
    <n v="6.1400000000000003E-2"/>
  </r>
  <r>
    <x v="2"/>
    <x v="8"/>
    <x v="8"/>
    <s v="Düsseldorf"/>
    <x v="13"/>
    <x v="0"/>
    <n v="6.3200000000000006E-2"/>
  </r>
  <r>
    <x v="2"/>
    <x v="8"/>
    <x v="8"/>
    <s v="Leipzig"/>
    <x v="13"/>
    <x v="0"/>
    <n v="6.6799999999999998E-2"/>
  </r>
  <r>
    <x v="2"/>
    <x v="8"/>
    <x v="8"/>
    <s v="Erfurt"/>
    <x v="13"/>
    <x v="0"/>
    <n v="8.1699999999999995E-2"/>
  </r>
  <r>
    <x v="2"/>
    <x v="8"/>
    <x v="8"/>
    <s v="Germany - South"/>
    <x v="13"/>
    <x v="0"/>
    <n v="7.1400000000000005E-2"/>
  </r>
  <r>
    <x v="2"/>
    <x v="8"/>
    <x v="8"/>
    <s v="Germany - West"/>
    <x v="13"/>
    <x v="0"/>
    <n v="6.2E-2"/>
  </r>
  <r>
    <x v="2"/>
    <x v="8"/>
    <x v="9"/>
    <s v="Estonia"/>
    <x v="13"/>
    <x v="0"/>
    <m/>
  </r>
  <r>
    <x v="2"/>
    <x v="8"/>
    <x v="10"/>
    <s v="Ireland"/>
    <x v="13"/>
    <x v="0"/>
    <m/>
  </r>
  <r>
    <x v="2"/>
    <x v="8"/>
    <x v="10"/>
    <s v="Dublin"/>
    <x v="13"/>
    <x v="0"/>
    <n v="5.4600000000000003E-2"/>
  </r>
  <r>
    <x v="2"/>
    <x v="8"/>
    <x v="11"/>
    <s v="Greece"/>
    <x v="13"/>
    <x v="0"/>
    <m/>
  </r>
  <r>
    <x v="2"/>
    <x v="8"/>
    <x v="11"/>
    <s v="Athina"/>
    <x v="13"/>
    <x v="0"/>
    <n v="4.7800000000000002E-2"/>
  </r>
  <r>
    <x v="2"/>
    <x v="8"/>
    <x v="12"/>
    <s v="Spain"/>
    <x v="13"/>
    <x v="0"/>
    <m/>
  </r>
  <r>
    <x v="2"/>
    <x v="8"/>
    <x v="12"/>
    <s v="Madrid"/>
    <x v="13"/>
    <x v="0"/>
    <n v="5.8799999999999998E-2"/>
  </r>
  <r>
    <x v="2"/>
    <x v="8"/>
    <x v="13"/>
    <s v="France"/>
    <x v="13"/>
    <x v="0"/>
    <m/>
  </r>
  <r>
    <x v="2"/>
    <x v="8"/>
    <x v="13"/>
    <s v="Paris"/>
    <x v="13"/>
    <x v="0"/>
    <n v="5.1200000000000002E-2"/>
  </r>
  <r>
    <x v="2"/>
    <x v="8"/>
    <x v="13"/>
    <s v="Lille"/>
    <x v="13"/>
    <x v="0"/>
    <n v="5.1200000000000002E-2"/>
  </r>
  <r>
    <x v="2"/>
    <x v="8"/>
    <x v="13"/>
    <s v="Strasbourg"/>
    <x v="13"/>
    <x v="0"/>
    <n v="5.1200000000000002E-2"/>
  </r>
  <r>
    <x v="2"/>
    <x v="8"/>
    <x v="13"/>
    <s v="Toulouse"/>
    <x v="13"/>
    <x v="0"/>
    <n v="5.1200000000000002E-2"/>
  </r>
  <r>
    <x v="2"/>
    <x v="8"/>
    <x v="13"/>
    <s v="Lyon"/>
    <x v="13"/>
    <x v="0"/>
    <n v="5.1200000000000002E-2"/>
  </r>
  <r>
    <x v="2"/>
    <x v="8"/>
    <x v="13"/>
    <s v="Marseille"/>
    <x v="13"/>
    <x v="0"/>
    <n v="5.1200000000000002E-2"/>
  </r>
  <r>
    <x v="2"/>
    <x v="8"/>
    <x v="14"/>
    <s v="Croatia"/>
    <x v="13"/>
    <x v="0"/>
    <m/>
  </r>
  <r>
    <x v="2"/>
    <x v="8"/>
    <x v="15"/>
    <s v="Italy"/>
    <x v="13"/>
    <x v="0"/>
    <n v="6.3700000000000007E-2"/>
  </r>
  <r>
    <x v="2"/>
    <x v="8"/>
    <x v="15"/>
    <s v="Nord-Ovest, Nord-Est, Centro (IT) (NUTS 2006)"/>
    <x v="13"/>
    <x v="0"/>
    <m/>
  </r>
  <r>
    <x v="2"/>
    <x v="8"/>
    <x v="15"/>
    <s v="Sud, Isole"/>
    <x v="13"/>
    <x v="0"/>
    <m/>
  </r>
  <r>
    <x v="2"/>
    <x v="8"/>
    <x v="16"/>
    <s v="Cyprus"/>
    <x v="13"/>
    <x v="0"/>
    <m/>
  </r>
  <r>
    <x v="2"/>
    <x v="8"/>
    <x v="17"/>
    <s v="Latvia"/>
    <x v="13"/>
    <x v="0"/>
    <m/>
  </r>
  <r>
    <x v="2"/>
    <x v="8"/>
    <x v="18"/>
    <s v="Lithuania"/>
    <x v="13"/>
    <x v="0"/>
    <m/>
  </r>
  <r>
    <x v="2"/>
    <x v="8"/>
    <x v="19"/>
    <s v="Luxembourg"/>
    <x v="13"/>
    <x v="0"/>
    <n v="4.4999999999999998E-2"/>
  </r>
  <r>
    <x v="2"/>
    <x v="8"/>
    <x v="20"/>
    <s v="Hungary"/>
    <x v="13"/>
    <x v="0"/>
    <n v="4.9700000000000001E-2"/>
  </r>
  <r>
    <x v="2"/>
    <x v="8"/>
    <x v="21"/>
    <s v="Malta"/>
    <x v="13"/>
    <x v="0"/>
    <m/>
  </r>
  <r>
    <x v="2"/>
    <x v="8"/>
    <x v="22"/>
    <s v="Netherlands"/>
    <x v="13"/>
    <x v="0"/>
    <m/>
  </r>
  <r>
    <x v="2"/>
    <x v="8"/>
    <x v="22"/>
    <s v="Noord-Holland"/>
    <x v="13"/>
    <x v="0"/>
    <n v="5.11E-2"/>
  </r>
  <r>
    <x v="2"/>
    <x v="8"/>
    <x v="22"/>
    <s v="Rotterdam"/>
    <x v="13"/>
    <x v="0"/>
    <n v="5.3800000000000001E-2"/>
  </r>
  <r>
    <x v="2"/>
    <x v="8"/>
    <x v="22"/>
    <s v="Noord-Brabant"/>
    <x v="13"/>
    <x v="0"/>
    <n v="5.2999999999999999E-2"/>
  </r>
  <r>
    <x v="2"/>
    <x v="8"/>
    <x v="23"/>
    <s v="Austria"/>
    <x v="13"/>
    <x v="0"/>
    <m/>
  </r>
  <r>
    <x v="2"/>
    <x v="8"/>
    <x v="23"/>
    <s v="Wien, Oberösterreich, Tirol"/>
    <x v="13"/>
    <x v="0"/>
    <n v="7.4800000000000005E-2"/>
  </r>
  <r>
    <x v="2"/>
    <x v="8"/>
    <x v="24"/>
    <s v="Poland"/>
    <x v="13"/>
    <x v="0"/>
    <m/>
  </r>
  <r>
    <x v="2"/>
    <x v="8"/>
    <x v="25"/>
    <s v="Portugal"/>
    <x v="13"/>
    <x v="0"/>
    <m/>
  </r>
  <r>
    <x v="2"/>
    <x v="8"/>
    <x v="25"/>
    <s v="Lisboa"/>
    <x v="13"/>
    <x v="0"/>
    <n v="5.0200000000000002E-2"/>
  </r>
  <r>
    <x v="2"/>
    <x v="8"/>
    <x v="26"/>
    <s v="Região Autónoma dos Açores (PT)"/>
    <x v="13"/>
    <x v="0"/>
    <m/>
  </r>
  <r>
    <x v="2"/>
    <x v="8"/>
    <x v="27"/>
    <s v="Romania"/>
    <x v="13"/>
    <x v="0"/>
    <m/>
  </r>
  <r>
    <x v="2"/>
    <x v="8"/>
    <x v="28"/>
    <s v="Slovenia"/>
    <x v="13"/>
    <x v="0"/>
    <n v="5.6800000000000003E-2"/>
  </r>
  <r>
    <x v="2"/>
    <x v="8"/>
    <x v="29"/>
    <s v="Slovakia"/>
    <x v="13"/>
    <x v="0"/>
    <m/>
  </r>
  <r>
    <x v="2"/>
    <x v="8"/>
    <x v="30"/>
    <s v="Finland"/>
    <x v="13"/>
    <x v="0"/>
    <m/>
  </r>
  <r>
    <x v="2"/>
    <x v="8"/>
    <x v="31"/>
    <s v="Sweden"/>
    <x v="13"/>
    <x v="0"/>
    <n v="3.8100000000000002E-2"/>
  </r>
  <r>
    <x v="2"/>
    <x v="8"/>
    <x v="32"/>
    <s v="United Kingdom"/>
    <x v="13"/>
    <x v="0"/>
    <n v="5.5800000000000002E-2"/>
  </r>
  <r>
    <x v="2"/>
    <x v="8"/>
    <x v="32"/>
    <s v="Leeds"/>
    <x v="13"/>
    <x v="0"/>
    <m/>
  </r>
  <r>
    <x v="2"/>
    <x v="8"/>
    <x v="32"/>
    <s v="Birmingham"/>
    <x v="13"/>
    <x v="0"/>
    <m/>
  </r>
  <r>
    <x v="2"/>
    <x v="8"/>
    <x v="32"/>
    <s v="London"/>
    <x v="13"/>
    <x v="0"/>
    <m/>
  </r>
  <r>
    <x v="2"/>
    <x v="8"/>
    <x v="32"/>
    <s v="Glasgow"/>
    <x v="13"/>
    <x v="0"/>
    <m/>
  </r>
  <r>
    <x v="2"/>
    <x v="8"/>
    <x v="33"/>
    <s v="Norway"/>
    <x v="13"/>
    <x v="0"/>
    <n v="2.9600000000000001E-2"/>
  </r>
  <r>
    <x v="2"/>
    <x v="8"/>
    <x v="34"/>
    <s v="Turkey"/>
    <x v="13"/>
    <x v="0"/>
    <m/>
  </r>
  <r>
    <x v="2"/>
    <x v="8"/>
    <x v="0"/>
    <s v="European Union (27 countries)"/>
    <x v="13"/>
    <x v="1"/>
    <m/>
  </r>
  <r>
    <x v="2"/>
    <x v="8"/>
    <x v="1"/>
    <s v="European Union (25 countries)"/>
    <x v="13"/>
    <x v="1"/>
    <m/>
  </r>
  <r>
    <x v="2"/>
    <x v="8"/>
    <x v="2"/>
    <s v="European Union (15 countries)"/>
    <x v="13"/>
    <x v="1"/>
    <m/>
  </r>
  <r>
    <x v="2"/>
    <x v="8"/>
    <x v="3"/>
    <s v="Euro area (EA11-2000, EA12-2006, EA13-2007, EA15-2008, EA16-2010, EA17)"/>
    <x v="13"/>
    <x v="1"/>
    <m/>
  </r>
  <r>
    <x v="2"/>
    <x v="8"/>
    <x v="4"/>
    <s v="Belgium"/>
    <x v="13"/>
    <x v="1"/>
    <n v="5.2900000000000003E-2"/>
  </r>
  <r>
    <x v="2"/>
    <x v="8"/>
    <x v="5"/>
    <s v="Bulgaria"/>
    <x v="13"/>
    <x v="1"/>
    <m/>
  </r>
  <r>
    <x v="2"/>
    <x v="8"/>
    <x v="6"/>
    <s v="Czech Republic"/>
    <x v="13"/>
    <x v="1"/>
    <m/>
  </r>
  <r>
    <x v="2"/>
    <x v="8"/>
    <x v="7"/>
    <s v="Denmark"/>
    <x v="13"/>
    <x v="1"/>
    <n v="8.09E-2"/>
  </r>
  <r>
    <x v="2"/>
    <x v="8"/>
    <x v="7"/>
    <s v="København"/>
    <x v="13"/>
    <x v="1"/>
    <m/>
  </r>
  <r>
    <x v="2"/>
    <x v="8"/>
    <x v="8"/>
    <s v="Germany (until 1990 former territory of the FRG)"/>
    <x v="13"/>
    <x v="1"/>
    <m/>
  </r>
  <r>
    <x v="2"/>
    <x v="8"/>
    <x v="8"/>
    <s v="Stuttgart"/>
    <x v="13"/>
    <x v="1"/>
    <m/>
  </r>
  <r>
    <x v="2"/>
    <x v="8"/>
    <x v="8"/>
    <s v="München"/>
    <x v="13"/>
    <x v="1"/>
    <n v="6.6900000000000001E-2"/>
  </r>
  <r>
    <x v="2"/>
    <x v="8"/>
    <x v="8"/>
    <s v="Hamburg"/>
    <x v="13"/>
    <x v="1"/>
    <n v="6.5500000000000003E-2"/>
  </r>
  <r>
    <x v="2"/>
    <x v="8"/>
    <x v="8"/>
    <s v="Frankfurt am Main"/>
    <x v="13"/>
    <x v="1"/>
    <n v="7.3099999999999998E-2"/>
  </r>
  <r>
    <x v="2"/>
    <x v="8"/>
    <x v="8"/>
    <s v="Rostock"/>
    <x v="13"/>
    <x v="1"/>
    <n v="7.2999999999999995E-2"/>
  </r>
  <r>
    <x v="2"/>
    <x v="8"/>
    <x v="8"/>
    <s v="Hannover"/>
    <x v="13"/>
    <x v="1"/>
    <n v="6.2100000000000002E-2"/>
  </r>
  <r>
    <x v="2"/>
    <x v="8"/>
    <x v="8"/>
    <s v="Düsseldorf"/>
    <x v="13"/>
    <x v="1"/>
    <n v="6.3899999999999998E-2"/>
  </r>
  <r>
    <x v="2"/>
    <x v="8"/>
    <x v="8"/>
    <s v="Leipzig"/>
    <x v="13"/>
    <x v="1"/>
    <n v="6.7500000000000004E-2"/>
  </r>
  <r>
    <x v="2"/>
    <x v="8"/>
    <x v="8"/>
    <s v="Erfurt"/>
    <x v="13"/>
    <x v="1"/>
    <n v="8.2600000000000007E-2"/>
  </r>
  <r>
    <x v="2"/>
    <x v="8"/>
    <x v="8"/>
    <s v="Germany - South"/>
    <x v="13"/>
    <x v="1"/>
    <n v="7.2099999999999997E-2"/>
  </r>
  <r>
    <x v="2"/>
    <x v="8"/>
    <x v="8"/>
    <s v="Germany - West"/>
    <x v="13"/>
    <x v="1"/>
    <n v="6.2600000000000003E-2"/>
  </r>
  <r>
    <x v="2"/>
    <x v="8"/>
    <x v="9"/>
    <s v="Estonia"/>
    <x v="13"/>
    <x v="1"/>
    <m/>
  </r>
  <r>
    <x v="2"/>
    <x v="8"/>
    <x v="10"/>
    <s v="Ireland"/>
    <x v="13"/>
    <x v="1"/>
    <m/>
  </r>
  <r>
    <x v="2"/>
    <x v="8"/>
    <x v="10"/>
    <s v="Dublin"/>
    <x v="13"/>
    <x v="1"/>
    <n v="5.4699999999999999E-2"/>
  </r>
  <r>
    <x v="2"/>
    <x v="8"/>
    <x v="11"/>
    <s v="Greece"/>
    <x v="13"/>
    <x v="1"/>
    <m/>
  </r>
  <r>
    <x v="2"/>
    <x v="8"/>
    <x v="11"/>
    <s v="Athina"/>
    <x v="13"/>
    <x v="1"/>
    <n v="4.5400000000000003E-2"/>
  </r>
  <r>
    <x v="2"/>
    <x v="8"/>
    <x v="12"/>
    <s v="Spain"/>
    <x v="13"/>
    <x v="1"/>
    <m/>
  </r>
  <r>
    <x v="2"/>
    <x v="8"/>
    <x v="12"/>
    <s v="Madrid"/>
    <x v="13"/>
    <x v="1"/>
    <n v="5.8799999999999998E-2"/>
  </r>
  <r>
    <x v="2"/>
    <x v="8"/>
    <x v="13"/>
    <s v="France"/>
    <x v="13"/>
    <x v="1"/>
    <m/>
  </r>
  <r>
    <x v="2"/>
    <x v="8"/>
    <x v="13"/>
    <s v="Paris"/>
    <x v="13"/>
    <x v="1"/>
    <n v="0.05"/>
  </r>
  <r>
    <x v="2"/>
    <x v="8"/>
    <x v="13"/>
    <s v="Lille"/>
    <x v="13"/>
    <x v="1"/>
    <n v="0.05"/>
  </r>
  <r>
    <x v="2"/>
    <x v="8"/>
    <x v="13"/>
    <s v="Strasbourg"/>
    <x v="13"/>
    <x v="1"/>
    <n v="0.05"/>
  </r>
  <r>
    <x v="2"/>
    <x v="8"/>
    <x v="13"/>
    <s v="Toulouse"/>
    <x v="13"/>
    <x v="1"/>
    <n v="0.05"/>
  </r>
  <r>
    <x v="2"/>
    <x v="8"/>
    <x v="13"/>
    <s v="Lyon"/>
    <x v="13"/>
    <x v="1"/>
    <n v="0.05"/>
  </r>
  <r>
    <x v="2"/>
    <x v="8"/>
    <x v="13"/>
    <s v="Marseille"/>
    <x v="13"/>
    <x v="1"/>
    <n v="0.05"/>
  </r>
  <r>
    <x v="2"/>
    <x v="8"/>
    <x v="14"/>
    <s v="Croatia"/>
    <x v="13"/>
    <x v="1"/>
    <m/>
  </r>
  <r>
    <x v="2"/>
    <x v="8"/>
    <x v="15"/>
    <s v="Italy"/>
    <x v="13"/>
    <x v="1"/>
    <n v="6.3700000000000007E-2"/>
  </r>
  <r>
    <x v="2"/>
    <x v="8"/>
    <x v="15"/>
    <s v="Nord-Ovest, Nord-Est, Centro (IT) (NUTS 2006)"/>
    <x v="13"/>
    <x v="1"/>
    <m/>
  </r>
  <r>
    <x v="2"/>
    <x v="8"/>
    <x v="15"/>
    <s v="Sud, Isole"/>
    <x v="13"/>
    <x v="1"/>
    <m/>
  </r>
  <r>
    <x v="2"/>
    <x v="8"/>
    <x v="16"/>
    <s v="Cyprus"/>
    <x v="13"/>
    <x v="1"/>
    <m/>
  </r>
  <r>
    <x v="2"/>
    <x v="8"/>
    <x v="17"/>
    <s v="Latvia"/>
    <x v="13"/>
    <x v="1"/>
    <m/>
  </r>
  <r>
    <x v="2"/>
    <x v="8"/>
    <x v="18"/>
    <s v="Lithuania"/>
    <x v="13"/>
    <x v="1"/>
    <m/>
  </r>
  <r>
    <x v="2"/>
    <x v="8"/>
    <x v="19"/>
    <s v="Luxembourg"/>
    <x v="13"/>
    <x v="1"/>
    <n v="4.4999999999999998E-2"/>
  </r>
  <r>
    <x v="2"/>
    <x v="8"/>
    <x v="20"/>
    <s v="Hungary"/>
    <x v="13"/>
    <x v="1"/>
    <n v="4.6600000000000003E-2"/>
  </r>
  <r>
    <x v="2"/>
    <x v="8"/>
    <x v="21"/>
    <s v="Malta"/>
    <x v="13"/>
    <x v="1"/>
    <m/>
  </r>
  <r>
    <x v="2"/>
    <x v="8"/>
    <x v="22"/>
    <s v="Netherlands"/>
    <x v="13"/>
    <x v="1"/>
    <m/>
  </r>
  <r>
    <x v="2"/>
    <x v="8"/>
    <x v="22"/>
    <s v="Noord-Holland"/>
    <x v="13"/>
    <x v="1"/>
    <n v="5.1299999999999998E-2"/>
  </r>
  <r>
    <x v="2"/>
    <x v="8"/>
    <x v="22"/>
    <s v="Rotterdam"/>
    <x v="13"/>
    <x v="1"/>
    <n v="5.3999999999999999E-2"/>
  </r>
  <r>
    <x v="2"/>
    <x v="8"/>
    <x v="22"/>
    <s v="Noord-Brabant"/>
    <x v="13"/>
    <x v="1"/>
    <n v="5.2999999999999999E-2"/>
  </r>
  <r>
    <x v="2"/>
    <x v="8"/>
    <x v="23"/>
    <s v="Austria"/>
    <x v="13"/>
    <x v="1"/>
    <m/>
  </r>
  <r>
    <x v="2"/>
    <x v="8"/>
    <x v="23"/>
    <s v="Wien, Oberösterreich, Tirol"/>
    <x v="13"/>
    <x v="1"/>
    <n v="7.22E-2"/>
  </r>
  <r>
    <x v="2"/>
    <x v="8"/>
    <x v="24"/>
    <s v="Poland"/>
    <x v="13"/>
    <x v="1"/>
    <m/>
  </r>
  <r>
    <x v="2"/>
    <x v="8"/>
    <x v="25"/>
    <s v="Portugal"/>
    <x v="13"/>
    <x v="1"/>
    <m/>
  </r>
  <r>
    <x v="2"/>
    <x v="8"/>
    <x v="25"/>
    <s v="Lisboa"/>
    <x v="13"/>
    <x v="1"/>
    <n v="5.0299999999999997E-2"/>
  </r>
  <r>
    <x v="2"/>
    <x v="8"/>
    <x v="26"/>
    <s v="Região Autónoma dos Açores (PT)"/>
    <x v="13"/>
    <x v="1"/>
    <m/>
  </r>
  <r>
    <x v="2"/>
    <x v="8"/>
    <x v="27"/>
    <s v="Romania"/>
    <x v="13"/>
    <x v="1"/>
    <m/>
  </r>
  <r>
    <x v="2"/>
    <x v="8"/>
    <x v="28"/>
    <s v="Slovenia"/>
    <x v="13"/>
    <x v="1"/>
    <n v="5.7000000000000002E-2"/>
  </r>
  <r>
    <x v="2"/>
    <x v="8"/>
    <x v="29"/>
    <s v="Slovakia"/>
    <x v="13"/>
    <x v="1"/>
    <m/>
  </r>
  <r>
    <x v="2"/>
    <x v="8"/>
    <x v="30"/>
    <s v="Finland"/>
    <x v="13"/>
    <x v="1"/>
    <n v="3.9100000000000003E-2"/>
  </r>
  <r>
    <x v="2"/>
    <x v="8"/>
    <x v="31"/>
    <s v="Sweden"/>
    <x v="13"/>
    <x v="1"/>
    <n v="3.5499999999999997E-2"/>
  </r>
  <r>
    <x v="2"/>
    <x v="8"/>
    <x v="32"/>
    <s v="United Kingdom"/>
    <x v="13"/>
    <x v="1"/>
    <n v="5.2999999999999999E-2"/>
  </r>
  <r>
    <x v="2"/>
    <x v="8"/>
    <x v="32"/>
    <s v="Leeds"/>
    <x v="13"/>
    <x v="1"/>
    <m/>
  </r>
  <r>
    <x v="2"/>
    <x v="8"/>
    <x v="32"/>
    <s v="Birmingham"/>
    <x v="13"/>
    <x v="1"/>
    <m/>
  </r>
  <r>
    <x v="2"/>
    <x v="8"/>
    <x v="32"/>
    <s v="London"/>
    <x v="13"/>
    <x v="1"/>
    <m/>
  </r>
  <r>
    <x v="2"/>
    <x v="8"/>
    <x v="32"/>
    <s v="Glasgow"/>
    <x v="13"/>
    <x v="1"/>
    <m/>
  </r>
  <r>
    <x v="2"/>
    <x v="8"/>
    <x v="33"/>
    <s v="Norway"/>
    <x v="13"/>
    <x v="1"/>
    <n v="2.75E-2"/>
  </r>
  <r>
    <x v="2"/>
    <x v="8"/>
    <x v="34"/>
    <s v="Turkey"/>
    <x v="13"/>
    <x v="1"/>
    <m/>
  </r>
  <r>
    <x v="2"/>
    <x v="8"/>
    <x v="0"/>
    <s v="European Union (27 countries)"/>
    <x v="14"/>
    <x v="0"/>
    <m/>
  </r>
  <r>
    <x v="2"/>
    <x v="8"/>
    <x v="1"/>
    <s v="European Union (25 countries)"/>
    <x v="14"/>
    <x v="0"/>
    <m/>
  </r>
  <r>
    <x v="2"/>
    <x v="8"/>
    <x v="2"/>
    <s v="European Union (15 countries)"/>
    <x v="14"/>
    <x v="0"/>
    <m/>
  </r>
  <r>
    <x v="2"/>
    <x v="8"/>
    <x v="3"/>
    <s v="Euro area (EA11-2000, EA12-2006, EA13-2007, EA15-2008, EA16-2010, EA17)"/>
    <x v="14"/>
    <x v="0"/>
    <m/>
  </r>
  <r>
    <x v="2"/>
    <x v="8"/>
    <x v="4"/>
    <s v="Belgium"/>
    <x v="14"/>
    <x v="0"/>
    <n v="5.0200000000000002E-2"/>
  </r>
  <r>
    <x v="2"/>
    <x v="8"/>
    <x v="5"/>
    <s v="Bulgaria"/>
    <x v="14"/>
    <x v="0"/>
    <m/>
  </r>
  <r>
    <x v="2"/>
    <x v="8"/>
    <x v="6"/>
    <s v="Czech Republic"/>
    <x v="14"/>
    <x v="0"/>
    <m/>
  </r>
  <r>
    <x v="2"/>
    <x v="8"/>
    <x v="7"/>
    <s v="Denmark"/>
    <x v="14"/>
    <x v="0"/>
    <n v="8.1199999999999994E-2"/>
  </r>
  <r>
    <x v="2"/>
    <x v="8"/>
    <x v="7"/>
    <s v="København"/>
    <x v="14"/>
    <x v="0"/>
    <m/>
  </r>
  <r>
    <x v="2"/>
    <x v="8"/>
    <x v="8"/>
    <s v="Germany (until 1990 former territory of the FRG)"/>
    <x v="14"/>
    <x v="0"/>
    <m/>
  </r>
  <r>
    <x v="2"/>
    <x v="8"/>
    <x v="8"/>
    <s v="Stuttgart"/>
    <x v="14"/>
    <x v="0"/>
    <m/>
  </r>
  <r>
    <x v="2"/>
    <x v="8"/>
    <x v="8"/>
    <s v="München"/>
    <x v="14"/>
    <x v="0"/>
    <n v="6.4799999999999996E-2"/>
  </r>
  <r>
    <x v="2"/>
    <x v="8"/>
    <x v="8"/>
    <s v="Hamburg"/>
    <x v="14"/>
    <x v="0"/>
    <n v="6.6100000000000006E-2"/>
  </r>
  <r>
    <x v="2"/>
    <x v="8"/>
    <x v="8"/>
    <s v="Frankfurt am Main"/>
    <x v="14"/>
    <x v="0"/>
    <n v="7.3800000000000004E-2"/>
  </r>
  <r>
    <x v="2"/>
    <x v="8"/>
    <x v="8"/>
    <s v="Rostock"/>
    <x v="14"/>
    <x v="0"/>
    <n v="7.3599999999999999E-2"/>
  </r>
  <r>
    <x v="2"/>
    <x v="8"/>
    <x v="8"/>
    <s v="Hannover"/>
    <x v="14"/>
    <x v="0"/>
    <n v="5.9200000000000003E-2"/>
  </r>
  <r>
    <x v="2"/>
    <x v="8"/>
    <x v="8"/>
    <s v="Düsseldorf"/>
    <x v="14"/>
    <x v="0"/>
    <n v="6.4399999999999999E-2"/>
  </r>
  <r>
    <x v="2"/>
    <x v="8"/>
    <x v="8"/>
    <s v="Leipzig"/>
    <x v="14"/>
    <x v="0"/>
    <n v="5.67E-2"/>
  </r>
  <r>
    <x v="2"/>
    <x v="8"/>
    <x v="8"/>
    <s v="Erfurt"/>
    <x v="14"/>
    <x v="0"/>
    <n v="8.3299999999999999E-2"/>
  </r>
  <r>
    <x v="2"/>
    <x v="8"/>
    <x v="8"/>
    <s v="Germany - South"/>
    <x v="14"/>
    <x v="0"/>
    <n v="5.96E-2"/>
  </r>
  <r>
    <x v="2"/>
    <x v="8"/>
    <x v="8"/>
    <s v="Germany - West"/>
    <x v="14"/>
    <x v="0"/>
    <n v="6.3200000000000006E-2"/>
  </r>
  <r>
    <x v="2"/>
    <x v="8"/>
    <x v="9"/>
    <s v="Estonia"/>
    <x v="14"/>
    <x v="0"/>
    <m/>
  </r>
  <r>
    <x v="2"/>
    <x v="8"/>
    <x v="10"/>
    <s v="Ireland"/>
    <x v="14"/>
    <x v="0"/>
    <m/>
  </r>
  <r>
    <x v="2"/>
    <x v="8"/>
    <x v="10"/>
    <s v="Dublin"/>
    <x v="14"/>
    <x v="0"/>
    <n v="5.45E-2"/>
  </r>
  <r>
    <x v="2"/>
    <x v="8"/>
    <x v="11"/>
    <s v="Greece"/>
    <x v="14"/>
    <x v="0"/>
    <m/>
  </r>
  <r>
    <x v="2"/>
    <x v="8"/>
    <x v="11"/>
    <s v="Athina"/>
    <x v="14"/>
    <x v="0"/>
    <n v="4.3400000000000001E-2"/>
  </r>
  <r>
    <x v="2"/>
    <x v="8"/>
    <x v="12"/>
    <s v="Spain"/>
    <x v="14"/>
    <x v="0"/>
    <m/>
  </r>
  <r>
    <x v="2"/>
    <x v="8"/>
    <x v="12"/>
    <s v="Madrid"/>
    <x v="14"/>
    <x v="0"/>
    <n v="5.9200000000000003E-2"/>
  </r>
  <r>
    <x v="2"/>
    <x v="8"/>
    <x v="13"/>
    <s v="France"/>
    <x v="14"/>
    <x v="0"/>
    <m/>
  </r>
  <r>
    <x v="2"/>
    <x v="8"/>
    <x v="13"/>
    <s v="Paris"/>
    <x v="14"/>
    <x v="0"/>
    <n v="4.8800000000000003E-2"/>
  </r>
  <r>
    <x v="2"/>
    <x v="8"/>
    <x v="13"/>
    <s v="Lille"/>
    <x v="14"/>
    <x v="0"/>
    <n v="4.8800000000000003E-2"/>
  </r>
  <r>
    <x v="2"/>
    <x v="8"/>
    <x v="13"/>
    <s v="Strasbourg"/>
    <x v="14"/>
    <x v="0"/>
    <n v="4.8800000000000003E-2"/>
  </r>
  <r>
    <x v="2"/>
    <x v="8"/>
    <x v="13"/>
    <s v="Toulouse"/>
    <x v="14"/>
    <x v="0"/>
    <n v="4.8800000000000003E-2"/>
  </r>
  <r>
    <x v="2"/>
    <x v="8"/>
    <x v="13"/>
    <s v="Lyon"/>
    <x v="14"/>
    <x v="0"/>
    <n v="4.8800000000000003E-2"/>
  </r>
  <r>
    <x v="2"/>
    <x v="8"/>
    <x v="13"/>
    <s v="Marseille"/>
    <x v="14"/>
    <x v="0"/>
    <n v="4.8800000000000003E-2"/>
  </r>
  <r>
    <x v="2"/>
    <x v="8"/>
    <x v="14"/>
    <s v="Croatia"/>
    <x v="14"/>
    <x v="0"/>
    <m/>
  </r>
  <r>
    <x v="2"/>
    <x v="8"/>
    <x v="15"/>
    <s v="Italy"/>
    <x v="14"/>
    <x v="0"/>
    <n v="5.9900000000000002E-2"/>
  </r>
  <r>
    <x v="2"/>
    <x v="8"/>
    <x v="15"/>
    <s v="Nord-Ovest, Nord-Est, Centro (IT) (NUTS 2006)"/>
    <x v="14"/>
    <x v="0"/>
    <m/>
  </r>
  <r>
    <x v="2"/>
    <x v="8"/>
    <x v="15"/>
    <s v="Sud, Isole"/>
    <x v="14"/>
    <x v="0"/>
    <m/>
  </r>
  <r>
    <x v="2"/>
    <x v="8"/>
    <x v="16"/>
    <s v="Cyprus"/>
    <x v="14"/>
    <x v="0"/>
    <n v="4.5100000000000001E-2"/>
  </r>
  <r>
    <x v="2"/>
    <x v="8"/>
    <x v="17"/>
    <s v="Latvia"/>
    <x v="14"/>
    <x v="0"/>
    <m/>
  </r>
  <r>
    <x v="2"/>
    <x v="8"/>
    <x v="18"/>
    <s v="Lithuania"/>
    <x v="14"/>
    <x v="0"/>
    <m/>
  </r>
  <r>
    <x v="2"/>
    <x v="8"/>
    <x v="19"/>
    <s v="Luxembourg"/>
    <x v="14"/>
    <x v="0"/>
    <n v="4.5999999999999999E-2"/>
  </r>
  <r>
    <x v="2"/>
    <x v="8"/>
    <x v="20"/>
    <s v="Hungary"/>
    <x v="14"/>
    <x v="0"/>
    <n v="5.04E-2"/>
  </r>
  <r>
    <x v="2"/>
    <x v="8"/>
    <x v="21"/>
    <s v="Malta"/>
    <x v="14"/>
    <x v="0"/>
    <m/>
  </r>
  <r>
    <x v="2"/>
    <x v="8"/>
    <x v="22"/>
    <s v="Netherlands"/>
    <x v="14"/>
    <x v="0"/>
    <m/>
  </r>
  <r>
    <x v="2"/>
    <x v="8"/>
    <x v="22"/>
    <s v="Noord-Holland"/>
    <x v="14"/>
    <x v="0"/>
    <n v="5.2999999999999999E-2"/>
  </r>
  <r>
    <x v="2"/>
    <x v="8"/>
    <x v="22"/>
    <s v="Rotterdam"/>
    <x v="14"/>
    <x v="0"/>
    <n v="5.3499999999999999E-2"/>
  </r>
  <r>
    <x v="2"/>
    <x v="8"/>
    <x v="22"/>
    <s v="Noord-Brabant"/>
    <x v="14"/>
    <x v="0"/>
    <n v="5.4800000000000001E-2"/>
  </r>
  <r>
    <x v="2"/>
    <x v="8"/>
    <x v="23"/>
    <s v="Austria"/>
    <x v="14"/>
    <x v="0"/>
    <m/>
  </r>
  <r>
    <x v="2"/>
    <x v="8"/>
    <x v="23"/>
    <s v="Wien, Oberösterreich, Tirol"/>
    <x v="14"/>
    <x v="0"/>
    <n v="7.0099999999999996E-2"/>
  </r>
  <r>
    <x v="2"/>
    <x v="8"/>
    <x v="24"/>
    <s v="Poland"/>
    <x v="14"/>
    <x v="0"/>
    <m/>
  </r>
  <r>
    <x v="2"/>
    <x v="8"/>
    <x v="25"/>
    <s v="Portugal"/>
    <x v="14"/>
    <x v="0"/>
    <m/>
  </r>
  <r>
    <x v="2"/>
    <x v="8"/>
    <x v="25"/>
    <s v="Lisboa"/>
    <x v="14"/>
    <x v="0"/>
    <n v="4.5600000000000002E-2"/>
  </r>
  <r>
    <x v="2"/>
    <x v="8"/>
    <x v="26"/>
    <s v="Região Autónoma dos Açores (PT)"/>
    <x v="14"/>
    <x v="0"/>
    <m/>
  </r>
  <r>
    <x v="2"/>
    <x v="8"/>
    <x v="27"/>
    <s v="Romania"/>
    <x v="14"/>
    <x v="0"/>
    <m/>
  </r>
  <r>
    <x v="2"/>
    <x v="8"/>
    <x v="28"/>
    <s v="Slovenia"/>
    <x v="14"/>
    <x v="0"/>
    <n v="5.5199999999999999E-2"/>
  </r>
  <r>
    <x v="2"/>
    <x v="8"/>
    <x v="29"/>
    <s v="Slovakia"/>
    <x v="14"/>
    <x v="0"/>
    <m/>
  </r>
  <r>
    <x v="2"/>
    <x v="8"/>
    <x v="30"/>
    <s v="Finland"/>
    <x v="14"/>
    <x v="0"/>
    <n v="3.7999999999999999E-2"/>
  </r>
  <r>
    <x v="2"/>
    <x v="8"/>
    <x v="31"/>
    <s v="Sweden"/>
    <x v="14"/>
    <x v="0"/>
    <n v="3.2099999999999997E-2"/>
  </r>
  <r>
    <x v="2"/>
    <x v="8"/>
    <x v="32"/>
    <s v="United Kingdom"/>
    <x v="14"/>
    <x v="0"/>
    <n v="5.8799999999999998E-2"/>
  </r>
  <r>
    <x v="2"/>
    <x v="8"/>
    <x v="32"/>
    <s v="Leeds"/>
    <x v="14"/>
    <x v="0"/>
    <m/>
  </r>
  <r>
    <x v="2"/>
    <x v="8"/>
    <x v="32"/>
    <s v="Birmingham"/>
    <x v="14"/>
    <x v="0"/>
    <m/>
  </r>
  <r>
    <x v="2"/>
    <x v="8"/>
    <x v="32"/>
    <s v="London"/>
    <x v="14"/>
    <x v="0"/>
    <m/>
  </r>
  <r>
    <x v="2"/>
    <x v="8"/>
    <x v="32"/>
    <s v="Glasgow"/>
    <x v="14"/>
    <x v="0"/>
    <m/>
  </r>
  <r>
    <x v="2"/>
    <x v="8"/>
    <x v="33"/>
    <s v="Norway"/>
    <x v="14"/>
    <x v="0"/>
    <n v="2.69E-2"/>
  </r>
  <r>
    <x v="2"/>
    <x v="8"/>
    <x v="34"/>
    <s v="Turkey"/>
    <x v="14"/>
    <x v="0"/>
    <m/>
  </r>
  <r>
    <x v="2"/>
    <x v="8"/>
    <x v="0"/>
    <s v="European Union (27 countries)"/>
    <x v="14"/>
    <x v="1"/>
    <m/>
  </r>
  <r>
    <x v="2"/>
    <x v="8"/>
    <x v="1"/>
    <s v="European Union (25 countries)"/>
    <x v="14"/>
    <x v="1"/>
    <m/>
  </r>
  <r>
    <x v="2"/>
    <x v="8"/>
    <x v="2"/>
    <s v="European Union (15 countries)"/>
    <x v="14"/>
    <x v="1"/>
    <m/>
  </r>
  <r>
    <x v="2"/>
    <x v="8"/>
    <x v="3"/>
    <s v="Euro area (EA11-2000, EA12-2006, EA13-2007, EA15-2008, EA16-2010, EA17)"/>
    <x v="14"/>
    <x v="1"/>
    <m/>
  </r>
  <r>
    <x v="2"/>
    <x v="8"/>
    <x v="4"/>
    <s v="Belgium"/>
    <x v="14"/>
    <x v="1"/>
    <n v="0.05"/>
  </r>
  <r>
    <x v="2"/>
    <x v="8"/>
    <x v="5"/>
    <s v="Bulgaria"/>
    <x v="14"/>
    <x v="1"/>
    <m/>
  </r>
  <r>
    <x v="2"/>
    <x v="8"/>
    <x v="6"/>
    <s v="Czech Republic"/>
    <x v="14"/>
    <x v="1"/>
    <m/>
  </r>
  <r>
    <x v="2"/>
    <x v="8"/>
    <x v="7"/>
    <s v="Denmark"/>
    <x v="14"/>
    <x v="1"/>
    <n v="7.9699999999999993E-2"/>
  </r>
  <r>
    <x v="2"/>
    <x v="8"/>
    <x v="7"/>
    <s v="København"/>
    <x v="14"/>
    <x v="1"/>
    <m/>
  </r>
  <r>
    <x v="2"/>
    <x v="8"/>
    <x v="8"/>
    <s v="Germany (until 1990 former territory of the FRG)"/>
    <x v="14"/>
    <x v="1"/>
    <m/>
  </r>
  <r>
    <x v="2"/>
    <x v="8"/>
    <x v="8"/>
    <s v="Stuttgart"/>
    <x v="14"/>
    <x v="1"/>
    <m/>
  </r>
  <r>
    <x v="2"/>
    <x v="8"/>
    <x v="8"/>
    <s v="München"/>
    <x v="14"/>
    <x v="1"/>
    <n v="5.3199999999999997E-2"/>
  </r>
  <r>
    <x v="2"/>
    <x v="8"/>
    <x v="8"/>
    <s v="Hamburg"/>
    <x v="14"/>
    <x v="1"/>
    <n v="6.8500000000000005E-2"/>
  </r>
  <r>
    <x v="2"/>
    <x v="8"/>
    <x v="8"/>
    <s v="Frankfurt am Main"/>
    <x v="14"/>
    <x v="1"/>
    <n v="6.6299999999999998E-2"/>
  </r>
  <r>
    <x v="2"/>
    <x v="8"/>
    <x v="8"/>
    <s v="Rostock"/>
    <x v="14"/>
    <x v="1"/>
    <n v="7.9200000000000007E-2"/>
  </r>
  <r>
    <x v="2"/>
    <x v="8"/>
    <x v="8"/>
    <s v="Hannover"/>
    <x v="14"/>
    <x v="1"/>
    <n v="6.1600000000000002E-2"/>
  </r>
  <r>
    <x v="2"/>
    <x v="8"/>
    <x v="8"/>
    <s v="Düsseldorf"/>
    <x v="14"/>
    <x v="1"/>
    <n v="7.4999999999999997E-2"/>
  </r>
  <r>
    <x v="2"/>
    <x v="8"/>
    <x v="8"/>
    <s v="Leipzig"/>
    <x v="14"/>
    <x v="1"/>
    <n v="5.8999999999999997E-2"/>
  </r>
  <r>
    <x v="2"/>
    <x v="8"/>
    <x v="8"/>
    <s v="Erfurt"/>
    <x v="14"/>
    <x v="1"/>
    <n v="8.5599999999999996E-2"/>
  </r>
  <r>
    <x v="2"/>
    <x v="8"/>
    <x v="8"/>
    <s v="Germany - South"/>
    <x v="14"/>
    <x v="1"/>
    <n v="6.1899999999999997E-2"/>
  </r>
  <r>
    <x v="2"/>
    <x v="8"/>
    <x v="8"/>
    <s v="Germany - West"/>
    <x v="14"/>
    <x v="1"/>
    <n v="6.5500000000000003E-2"/>
  </r>
  <r>
    <x v="2"/>
    <x v="8"/>
    <x v="9"/>
    <s v="Estonia"/>
    <x v="14"/>
    <x v="1"/>
    <m/>
  </r>
  <r>
    <x v="2"/>
    <x v="8"/>
    <x v="10"/>
    <s v="Ireland"/>
    <x v="14"/>
    <x v="1"/>
    <m/>
  </r>
  <r>
    <x v="2"/>
    <x v="8"/>
    <x v="10"/>
    <s v="Dublin"/>
    <x v="14"/>
    <x v="1"/>
    <n v="5.45E-2"/>
  </r>
  <r>
    <x v="2"/>
    <x v="8"/>
    <x v="11"/>
    <s v="Greece"/>
    <x v="14"/>
    <x v="1"/>
    <m/>
  </r>
  <r>
    <x v="2"/>
    <x v="8"/>
    <x v="11"/>
    <s v="Athina"/>
    <x v="14"/>
    <x v="1"/>
    <n v="4.3299999999999998E-2"/>
  </r>
  <r>
    <x v="2"/>
    <x v="8"/>
    <x v="12"/>
    <s v="Spain"/>
    <x v="14"/>
    <x v="1"/>
    <m/>
  </r>
  <r>
    <x v="2"/>
    <x v="8"/>
    <x v="12"/>
    <s v="Madrid"/>
    <x v="14"/>
    <x v="1"/>
    <n v="5.9200000000000003E-2"/>
  </r>
  <r>
    <x v="2"/>
    <x v="8"/>
    <x v="13"/>
    <s v="France"/>
    <x v="14"/>
    <x v="1"/>
    <m/>
  </r>
  <r>
    <x v="2"/>
    <x v="8"/>
    <x v="13"/>
    <s v="Paris"/>
    <x v="14"/>
    <x v="1"/>
    <n v="4.7399999999999998E-2"/>
  </r>
  <r>
    <x v="2"/>
    <x v="8"/>
    <x v="13"/>
    <s v="Lille"/>
    <x v="14"/>
    <x v="1"/>
    <n v="4.7399999999999998E-2"/>
  </r>
  <r>
    <x v="2"/>
    <x v="8"/>
    <x v="13"/>
    <s v="Strasbourg"/>
    <x v="14"/>
    <x v="1"/>
    <n v="4.7399999999999998E-2"/>
  </r>
  <r>
    <x v="2"/>
    <x v="8"/>
    <x v="13"/>
    <s v="Toulouse"/>
    <x v="14"/>
    <x v="1"/>
    <n v="4.7399999999999998E-2"/>
  </r>
  <r>
    <x v="2"/>
    <x v="8"/>
    <x v="13"/>
    <s v="Lyon"/>
    <x v="14"/>
    <x v="1"/>
    <n v="4.7399999999999998E-2"/>
  </r>
  <r>
    <x v="2"/>
    <x v="8"/>
    <x v="13"/>
    <s v="Marseille"/>
    <x v="14"/>
    <x v="1"/>
    <n v="4.7399999999999998E-2"/>
  </r>
  <r>
    <x v="2"/>
    <x v="8"/>
    <x v="14"/>
    <s v="Croatia"/>
    <x v="14"/>
    <x v="1"/>
    <m/>
  </r>
  <r>
    <x v="2"/>
    <x v="8"/>
    <x v="15"/>
    <s v="Italy"/>
    <x v="14"/>
    <x v="1"/>
    <n v="5.5800000000000002E-2"/>
  </r>
  <r>
    <x v="2"/>
    <x v="8"/>
    <x v="15"/>
    <s v="Nord-Ovest, Nord-Est, Centro (IT) (NUTS 2006)"/>
    <x v="14"/>
    <x v="1"/>
    <m/>
  </r>
  <r>
    <x v="2"/>
    <x v="8"/>
    <x v="15"/>
    <s v="Sud, Isole"/>
    <x v="14"/>
    <x v="1"/>
    <m/>
  </r>
  <r>
    <x v="2"/>
    <x v="8"/>
    <x v="16"/>
    <s v="Cyprus"/>
    <x v="14"/>
    <x v="1"/>
    <m/>
  </r>
  <r>
    <x v="2"/>
    <x v="8"/>
    <x v="17"/>
    <s v="Latvia"/>
    <x v="14"/>
    <x v="1"/>
    <m/>
  </r>
  <r>
    <x v="2"/>
    <x v="8"/>
    <x v="18"/>
    <s v="Lithuania"/>
    <x v="14"/>
    <x v="1"/>
    <m/>
  </r>
  <r>
    <x v="2"/>
    <x v="8"/>
    <x v="19"/>
    <s v="Luxembourg"/>
    <x v="14"/>
    <x v="1"/>
    <n v="4.5400000000000003E-2"/>
  </r>
  <r>
    <x v="2"/>
    <x v="8"/>
    <x v="20"/>
    <s v="Hungary"/>
    <x v="14"/>
    <x v="1"/>
    <n v="4.0099999999999997E-2"/>
  </r>
  <r>
    <x v="2"/>
    <x v="8"/>
    <x v="21"/>
    <s v="Malta"/>
    <x v="14"/>
    <x v="1"/>
    <m/>
  </r>
  <r>
    <x v="2"/>
    <x v="8"/>
    <x v="22"/>
    <s v="Netherlands"/>
    <x v="14"/>
    <x v="1"/>
    <m/>
  </r>
  <r>
    <x v="2"/>
    <x v="8"/>
    <x v="22"/>
    <s v="Noord-Holland"/>
    <x v="14"/>
    <x v="1"/>
    <m/>
  </r>
  <r>
    <x v="2"/>
    <x v="8"/>
    <x v="22"/>
    <s v="Rotterdam"/>
    <x v="14"/>
    <x v="1"/>
    <n v="5.3199999999999997E-2"/>
  </r>
  <r>
    <x v="2"/>
    <x v="8"/>
    <x v="22"/>
    <s v="Noord-Brabant"/>
    <x v="14"/>
    <x v="1"/>
    <n v="5.5500000000000001E-2"/>
  </r>
  <r>
    <x v="2"/>
    <x v="8"/>
    <x v="23"/>
    <s v="Austria"/>
    <x v="14"/>
    <x v="1"/>
    <m/>
  </r>
  <r>
    <x v="2"/>
    <x v="8"/>
    <x v="23"/>
    <s v="Wien, Oberösterreich, Tirol"/>
    <x v="14"/>
    <x v="1"/>
    <m/>
  </r>
  <r>
    <x v="2"/>
    <x v="8"/>
    <x v="24"/>
    <s v="Poland"/>
    <x v="14"/>
    <x v="1"/>
    <m/>
  </r>
  <r>
    <x v="2"/>
    <x v="8"/>
    <x v="25"/>
    <s v="Portugal"/>
    <x v="14"/>
    <x v="1"/>
    <m/>
  </r>
  <r>
    <x v="2"/>
    <x v="8"/>
    <x v="25"/>
    <s v="Lisboa"/>
    <x v="14"/>
    <x v="1"/>
    <n v="4.5600000000000002E-2"/>
  </r>
  <r>
    <x v="2"/>
    <x v="8"/>
    <x v="26"/>
    <s v="Região Autónoma dos Açores (PT)"/>
    <x v="14"/>
    <x v="1"/>
    <m/>
  </r>
  <r>
    <x v="2"/>
    <x v="8"/>
    <x v="27"/>
    <s v="Romania"/>
    <x v="14"/>
    <x v="1"/>
    <m/>
  </r>
  <r>
    <x v="2"/>
    <x v="8"/>
    <x v="28"/>
    <s v="Slovenia"/>
    <x v="14"/>
    <x v="1"/>
    <n v="5.74E-2"/>
  </r>
  <r>
    <x v="2"/>
    <x v="8"/>
    <x v="29"/>
    <s v="Slovakia"/>
    <x v="14"/>
    <x v="1"/>
    <m/>
  </r>
  <r>
    <x v="2"/>
    <x v="8"/>
    <x v="30"/>
    <s v="Finland"/>
    <x v="14"/>
    <x v="1"/>
    <n v="3.7100000000000001E-2"/>
  </r>
  <r>
    <x v="2"/>
    <x v="8"/>
    <x v="31"/>
    <s v="Sweden"/>
    <x v="14"/>
    <x v="1"/>
    <n v="3.2899999999999999E-2"/>
  </r>
  <r>
    <x v="2"/>
    <x v="8"/>
    <x v="32"/>
    <s v="United Kingdom"/>
    <x v="14"/>
    <x v="1"/>
    <n v="4.58E-2"/>
  </r>
  <r>
    <x v="2"/>
    <x v="8"/>
    <x v="32"/>
    <s v="Leeds"/>
    <x v="14"/>
    <x v="1"/>
    <m/>
  </r>
  <r>
    <x v="2"/>
    <x v="8"/>
    <x v="32"/>
    <s v="Birmingham"/>
    <x v="14"/>
    <x v="1"/>
    <m/>
  </r>
  <r>
    <x v="2"/>
    <x v="8"/>
    <x v="32"/>
    <s v="London"/>
    <x v="14"/>
    <x v="1"/>
    <m/>
  </r>
  <r>
    <x v="2"/>
    <x v="8"/>
    <x v="32"/>
    <s v="Glasgow"/>
    <x v="14"/>
    <x v="1"/>
    <m/>
  </r>
  <r>
    <x v="2"/>
    <x v="8"/>
    <x v="33"/>
    <s v="Norway"/>
    <x v="14"/>
    <x v="1"/>
    <n v="2.6599999999999999E-2"/>
  </r>
  <r>
    <x v="2"/>
    <x v="8"/>
    <x v="34"/>
    <s v="Turkey"/>
    <x v="14"/>
    <x v="1"/>
    <m/>
  </r>
  <r>
    <x v="2"/>
    <x v="8"/>
    <x v="0"/>
    <s v="European Union (27 countries)"/>
    <x v="15"/>
    <x v="0"/>
    <m/>
  </r>
  <r>
    <x v="2"/>
    <x v="8"/>
    <x v="1"/>
    <s v="European Union (25 countries)"/>
    <x v="15"/>
    <x v="0"/>
    <m/>
  </r>
  <r>
    <x v="2"/>
    <x v="8"/>
    <x v="2"/>
    <s v="European Union (15 countries)"/>
    <x v="15"/>
    <x v="0"/>
    <m/>
  </r>
  <r>
    <x v="2"/>
    <x v="8"/>
    <x v="3"/>
    <s v="Euro area (EA11-2000, EA12-2006, EA13-2007, EA15-2008, EA16-2010, EA17)"/>
    <x v="15"/>
    <x v="0"/>
    <m/>
  </r>
  <r>
    <x v="2"/>
    <x v="8"/>
    <x v="4"/>
    <s v="Belgium"/>
    <x v="15"/>
    <x v="0"/>
    <n v="5.0299999999999997E-2"/>
  </r>
  <r>
    <x v="2"/>
    <x v="8"/>
    <x v="5"/>
    <s v="Bulgaria"/>
    <x v="15"/>
    <x v="0"/>
    <m/>
  </r>
  <r>
    <x v="2"/>
    <x v="8"/>
    <x v="6"/>
    <s v="Czech Republic"/>
    <x v="15"/>
    <x v="0"/>
    <n v="4.0500000000000001E-2"/>
  </r>
  <r>
    <x v="2"/>
    <x v="8"/>
    <x v="7"/>
    <s v="Denmark"/>
    <x v="15"/>
    <x v="0"/>
    <m/>
  </r>
  <r>
    <x v="2"/>
    <x v="8"/>
    <x v="7"/>
    <s v="København"/>
    <x v="15"/>
    <x v="0"/>
    <m/>
  </r>
  <r>
    <x v="2"/>
    <x v="8"/>
    <x v="8"/>
    <s v="Germany (until 1990 former territory of the FRG)"/>
    <x v="15"/>
    <x v="0"/>
    <m/>
  </r>
  <r>
    <x v="2"/>
    <x v="8"/>
    <x v="8"/>
    <s v="Stuttgart"/>
    <x v="15"/>
    <x v="0"/>
    <m/>
  </r>
  <r>
    <x v="2"/>
    <x v="8"/>
    <x v="8"/>
    <s v="München"/>
    <x v="15"/>
    <x v="0"/>
    <n v="5.2299999999999999E-2"/>
  </r>
  <r>
    <x v="2"/>
    <x v="8"/>
    <x v="8"/>
    <s v="Hamburg"/>
    <x v="15"/>
    <x v="0"/>
    <n v="5.7200000000000001E-2"/>
  </r>
  <r>
    <x v="2"/>
    <x v="8"/>
    <x v="8"/>
    <s v="Frankfurt am Main"/>
    <x v="15"/>
    <x v="0"/>
    <n v="6.1400000000000003E-2"/>
  </r>
  <r>
    <x v="2"/>
    <x v="8"/>
    <x v="8"/>
    <s v="Rostock"/>
    <x v="15"/>
    <x v="0"/>
    <n v="7.1999999999999995E-2"/>
  </r>
  <r>
    <x v="2"/>
    <x v="8"/>
    <x v="8"/>
    <s v="Hannover"/>
    <x v="15"/>
    <x v="0"/>
    <n v="6.3700000000000007E-2"/>
  </r>
  <r>
    <x v="2"/>
    <x v="8"/>
    <x v="8"/>
    <s v="Düsseldorf"/>
    <x v="15"/>
    <x v="0"/>
    <n v="4.8500000000000001E-2"/>
  </r>
  <r>
    <x v="2"/>
    <x v="8"/>
    <x v="8"/>
    <s v="Leipzig"/>
    <x v="15"/>
    <x v="0"/>
    <m/>
  </r>
  <r>
    <x v="2"/>
    <x v="8"/>
    <x v="8"/>
    <s v="Erfurt"/>
    <x v="15"/>
    <x v="0"/>
    <n v="8.6300000000000002E-2"/>
  </r>
  <r>
    <x v="2"/>
    <x v="8"/>
    <x v="8"/>
    <s v="Germany - South"/>
    <x v="15"/>
    <x v="0"/>
    <n v="5.2499999999999998E-2"/>
  </r>
  <r>
    <x v="2"/>
    <x v="8"/>
    <x v="8"/>
    <s v="Germany - West"/>
    <x v="15"/>
    <x v="0"/>
    <n v="4.6399999999999997E-2"/>
  </r>
  <r>
    <x v="2"/>
    <x v="8"/>
    <x v="9"/>
    <s v="Estonia"/>
    <x v="15"/>
    <x v="0"/>
    <m/>
  </r>
  <r>
    <x v="2"/>
    <x v="8"/>
    <x v="10"/>
    <s v="Ireland"/>
    <x v="15"/>
    <x v="0"/>
    <m/>
  </r>
  <r>
    <x v="2"/>
    <x v="8"/>
    <x v="10"/>
    <s v="Dublin"/>
    <x v="15"/>
    <x v="0"/>
    <n v="5.45E-2"/>
  </r>
  <r>
    <x v="2"/>
    <x v="8"/>
    <x v="11"/>
    <s v="Greece"/>
    <x v="15"/>
    <x v="0"/>
    <m/>
  </r>
  <r>
    <x v="2"/>
    <x v="8"/>
    <x v="11"/>
    <s v="Athina"/>
    <x v="15"/>
    <x v="0"/>
    <n v="4.2500000000000003E-2"/>
  </r>
  <r>
    <x v="2"/>
    <x v="8"/>
    <x v="12"/>
    <s v="Spain"/>
    <x v="15"/>
    <x v="0"/>
    <m/>
  </r>
  <r>
    <x v="2"/>
    <x v="8"/>
    <x v="12"/>
    <s v="Madrid"/>
    <x v="15"/>
    <x v="0"/>
    <n v="6.0400000000000002E-2"/>
  </r>
  <r>
    <x v="2"/>
    <x v="8"/>
    <x v="13"/>
    <s v="France"/>
    <x v="15"/>
    <x v="0"/>
    <m/>
  </r>
  <r>
    <x v="2"/>
    <x v="8"/>
    <x v="13"/>
    <s v="Paris"/>
    <x v="15"/>
    <x v="0"/>
    <n v="4.7399999999999998E-2"/>
  </r>
  <r>
    <x v="2"/>
    <x v="8"/>
    <x v="13"/>
    <s v="Lille"/>
    <x v="15"/>
    <x v="0"/>
    <n v="4.7399999999999998E-2"/>
  </r>
  <r>
    <x v="2"/>
    <x v="8"/>
    <x v="13"/>
    <s v="Strasbourg"/>
    <x v="15"/>
    <x v="0"/>
    <n v="4.7399999999999998E-2"/>
  </r>
  <r>
    <x v="2"/>
    <x v="8"/>
    <x v="13"/>
    <s v="Toulouse"/>
    <x v="15"/>
    <x v="0"/>
    <n v="4.7399999999999998E-2"/>
  </r>
  <r>
    <x v="2"/>
    <x v="8"/>
    <x v="13"/>
    <s v="Lyon"/>
    <x v="15"/>
    <x v="0"/>
    <n v="4.7399999999999998E-2"/>
  </r>
  <r>
    <x v="2"/>
    <x v="8"/>
    <x v="13"/>
    <s v="Marseille"/>
    <x v="15"/>
    <x v="0"/>
    <n v="4.7399999999999998E-2"/>
  </r>
  <r>
    <x v="2"/>
    <x v="8"/>
    <x v="14"/>
    <s v="Croatia"/>
    <x v="15"/>
    <x v="0"/>
    <m/>
  </r>
  <r>
    <x v="2"/>
    <x v="8"/>
    <x v="15"/>
    <s v="Italy"/>
    <x v="15"/>
    <x v="0"/>
    <n v="6.5000000000000002E-2"/>
  </r>
  <r>
    <x v="2"/>
    <x v="8"/>
    <x v="15"/>
    <s v="Nord-Ovest, Nord-Est, Centro (IT) (NUTS 2006)"/>
    <x v="15"/>
    <x v="0"/>
    <m/>
  </r>
  <r>
    <x v="2"/>
    <x v="8"/>
    <x v="15"/>
    <s v="Sud, Isole"/>
    <x v="15"/>
    <x v="0"/>
    <m/>
  </r>
  <r>
    <x v="2"/>
    <x v="8"/>
    <x v="16"/>
    <s v="Cyprus"/>
    <x v="15"/>
    <x v="0"/>
    <n v="7.1599999999999997E-2"/>
  </r>
  <r>
    <x v="2"/>
    <x v="8"/>
    <x v="17"/>
    <s v="Latvia"/>
    <x v="15"/>
    <x v="0"/>
    <m/>
  </r>
  <r>
    <x v="2"/>
    <x v="8"/>
    <x v="18"/>
    <s v="Lithuania"/>
    <x v="15"/>
    <x v="0"/>
    <m/>
  </r>
  <r>
    <x v="2"/>
    <x v="8"/>
    <x v="19"/>
    <s v="Luxembourg"/>
    <x v="15"/>
    <x v="0"/>
    <n v="4.07E-2"/>
  </r>
  <r>
    <x v="2"/>
    <x v="8"/>
    <x v="20"/>
    <s v="Hungary"/>
    <x v="15"/>
    <x v="0"/>
    <n v="4.19E-2"/>
  </r>
  <r>
    <x v="2"/>
    <x v="8"/>
    <x v="21"/>
    <s v="Malta"/>
    <x v="15"/>
    <x v="0"/>
    <m/>
  </r>
  <r>
    <x v="2"/>
    <x v="8"/>
    <x v="22"/>
    <s v="Netherlands"/>
    <x v="15"/>
    <x v="0"/>
    <m/>
  </r>
  <r>
    <x v="2"/>
    <x v="8"/>
    <x v="22"/>
    <s v="Noord-Holland"/>
    <x v="15"/>
    <x v="0"/>
    <m/>
  </r>
  <r>
    <x v="2"/>
    <x v="8"/>
    <x v="22"/>
    <s v="Rotterdam"/>
    <x v="15"/>
    <x v="0"/>
    <m/>
  </r>
  <r>
    <x v="2"/>
    <x v="8"/>
    <x v="22"/>
    <s v="Noord-Brabant"/>
    <x v="15"/>
    <x v="0"/>
    <m/>
  </r>
  <r>
    <x v="2"/>
    <x v="8"/>
    <x v="23"/>
    <s v="Austria"/>
    <x v="15"/>
    <x v="0"/>
    <m/>
  </r>
  <r>
    <x v="2"/>
    <x v="8"/>
    <x v="23"/>
    <s v="Wien, Oberösterreich, Tirol"/>
    <x v="15"/>
    <x v="0"/>
    <m/>
  </r>
  <r>
    <x v="2"/>
    <x v="8"/>
    <x v="24"/>
    <s v="Poland"/>
    <x v="15"/>
    <x v="0"/>
    <m/>
  </r>
  <r>
    <x v="2"/>
    <x v="8"/>
    <x v="25"/>
    <s v="Portugal"/>
    <x v="15"/>
    <x v="0"/>
    <m/>
  </r>
  <r>
    <x v="2"/>
    <x v="8"/>
    <x v="25"/>
    <s v="Lisboa"/>
    <x v="15"/>
    <x v="0"/>
    <n v="4.53E-2"/>
  </r>
  <r>
    <x v="2"/>
    <x v="8"/>
    <x v="26"/>
    <s v="Região Autónoma dos Açores (PT)"/>
    <x v="15"/>
    <x v="0"/>
    <m/>
  </r>
  <r>
    <x v="2"/>
    <x v="8"/>
    <x v="27"/>
    <s v="Romania"/>
    <x v="15"/>
    <x v="0"/>
    <m/>
  </r>
  <r>
    <x v="2"/>
    <x v="8"/>
    <x v="28"/>
    <s v="Slovenia"/>
    <x v="15"/>
    <x v="0"/>
    <n v="5.4199999999999998E-2"/>
  </r>
  <r>
    <x v="2"/>
    <x v="8"/>
    <x v="29"/>
    <s v="Slovakia"/>
    <x v="15"/>
    <x v="0"/>
    <m/>
  </r>
  <r>
    <x v="2"/>
    <x v="8"/>
    <x v="30"/>
    <s v="Finland"/>
    <x v="15"/>
    <x v="0"/>
    <n v="3.6299999999999999E-2"/>
  </r>
  <r>
    <x v="2"/>
    <x v="8"/>
    <x v="31"/>
    <s v="Sweden"/>
    <x v="15"/>
    <x v="0"/>
    <n v="3.3599999999999998E-2"/>
  </r>
  <r>
    <x v="2"/>
    <x v="8"/>
    <x v="32"/>
    <s v="United Kingdom"/>
    <x v="15"/>
    <x v="0"/>
    <n v="5.8999999999999997E-2"/>
  </r>
  <r>
    <x v="2"/>
    <x v="8"/>
    <x v="32"/>
    <s v="Leeds"/>
    <x v="15"/>
    <x v="0"/>
    <m/>
  </r>
  <r>
    <x v="2"/>
    <x v="8"/>
    <x v="32"/>
    <s v="Birmingham"/>
    <x v="15"/>
    <x v="0"/>
    <m/>
  </r>
  <r>
    <x v="2"/>
    <x v="8"/>
    <x v="32"/>
    <s v="London"/>
    <x v="15"/>
    <x v="0"/>
    <m/>
  </r>
  <r>
    <x v="2"/>
    <x v="8"/>
    <x v="32"/>
    <s v="Glasgow"/>
    <x v="15"/>
    <x v="0"/>
    <m/>
  </r>
  <r>
    <x v="2"/>
    <x v="8"/>
    <x v="33"/>
    <s v="Norway"/>
    <x v="15"/>
    <x v="0"/>
    <n v="2.8000000000000001E-2"/>
  </r>
  <r>
    <x v="2"/>
    <x v="8"/>
    <x v="34"/>
    <s v="Turkey"/>
    <x v="15"/>
    <x v="0"/>
    <m/>
  </r>
  <r>
    <x v="2"/>
    <x v="8"/>
    <x v="0"/>
    <s v="European Union (27 countries)"/>
    <x v="15"/>
    <x v="1"/>
    <m/>
  </r>
  <r>
    <x v="2"/>
    <x v="8"/>
    <x v="1"/>
    <s v="European Union (25 countries)"/>
    <x v="15"/>
    <x v="1"/>
    <m/>
  </r>
  <r>
    <x v="2"/>
    <x v="8"/>
    <x v="2"/>
    <s v="European Union (15 countries)"/>
    <x v="15"/>
    <x v="1"/>
    <m/>
  </r>
  <r>
    <x v="2"/>
    <x v="8"/>
    <x v="3"/>
    <s v="Euro area (EA11-2000, EA12-2006, EA13-2007, EA15-2008, EA16-2010, EA17)"/>
    <x v="15"/>
    <x v="1"/>
    <m/>
  </r>
  <r>
    <x v="2"/>
    <x v="8"/>
    <x v="4"/>
    <s v="Belgium"/>
    <x v="15"/>
    <x v="1"/>
    <n v="5.3199999999999997E-2"/>
  </r>
  <r>
    <x v="2"/>
    <x v="8"/>
    <x v="5"/>
    <s v="Bulgaria"/>
    <x v="15"/>
    <x v="1"/>
    <m/>
  </r>
  <r>
    <x v="2"/>
    <x v="8"/>
    <x v="6"/>
    <s v="Czech Republic"/>
    <x v="15"/>
    <x v="1"/>
    <n v="3.5700000000000003E-2"/>
  </r>
  <r>
    <x v="2"/>
    <x v="8"/>
    <x v="7"/>
    <s v="Denmark"/>
    <x v="15"/>
    <x v="1"/>
    <m/>
  </r>
  <r>
    <x v="2"/>
    <x v="8"/>
    <x v="7"/>
    <s v="København"/>
    <x v="15"/>
    <x v="1"/>
    <m/>
  </r>
  <r>
    <x v="2"/>
    <x v="8"/>
    <x v="8"/>
    <s v="Germany (until 1990 former territory of the FRG)"/>
    <x v="15"/>
    <x v="1"/>
    <m/>
  </r>
  <r>
    <x v="2"/>
    <x v="8"/>
    <x v="8"/>
    <s v="Stuttgart"/>
    <x v="15"/>
    <x v="1"/>
    <m/>
  </r>
  <r>
    <x v="2"/>
    <x v="8"/>
    <x v="8"/>
    <s v="München"/>
    <x v="15"/>
    <x v="1"/>
    <n v="5.2299999999999999E-2"/>
  </r>
  <r>
    <x v="2"/>
    <x v="8"/>
    <x v="8"/>
    <s v="Hamburg"/>
    <x v="15"/>
    <x v="1"/>
    <n v="5.7200000000000001E-2"/>
  </r>
  <r>
    <x v="2"/>
    <x v="8"/>
    <x v="8"/>
    <s v="Frankfurt am Main"/>
    <x v="15"/>
    <x v="1"/>
    <n v="6.1400000000000003E-2"/>
  </r>
  <r>
    <x v="2"/>
    <x v="8"/>
    <x v="8"/>
    <s v="Rostock"/>
    <x v="15"/>
    <x v="1"/>
    <n v="7.1999999999999995E-2"/>
  </r>
  <r>
    <x v="2"/>
    <x v="8"/>
    <x v="8"/>
    <s v="Hannover"/>
    <x v="15"/>
    <x v="1"/>
    <n v="6.3700000000000007E-2"/>
  </r>
  <r>
    <x v="2"/>
    <x v="8"/>
    <x v="8"/>
    <s v="Düsseldorf"/>
    <x v="15"/>
    <x v="1"/>
    <n v="6.4399999999999999E-2"/>
  </r>
  <r>
    <x v="2"/>
    <x v="8"/>
    <x v="8"/>
    <s v="Leipzig"/>
    <x v="15"/>
    <x v="1"/>
    <n v="4.8300000000000003E-2"/>
  </r>
  <r>
    <x v="2"/>
    <x v="8"/>
    <x v="8"/>
    <s v="Erfurt"/>
    <x v="15"/>
    <x v="1"/>
    <n v="8.6300000000000002E-2"/>
  </r>
  <r>
    <x v="2"/>
    <x v="8"/>
    <x v="8"/>
    <s v="Germany - South"/>
    <x v="15"/>
    <x v="1"/>
    <n v="5.2600000000000001E-2"/>
  </r>
  <r>
    <x v="2"/>
    <x v="8"/>
    <x v="8"/>
    <s v="Germany - West"/>
    <x v="15"/>
    <x v="1"/>
    <n v="4.6399999999999997E-2"/>
  </r>
  <r>
    <x v="2"/>
    <x v="8"/>
    <x v="9"/>
    <s v="Estonia"/>
    <x v="15"/>
    <x v="1"/>
    <m/>
  </r>
  <r>
    <x v="2"/>
    <x v="8"/>
    <x v="10"/>
    <s v="Ireland"/>
    <x v="15"/>
    <x v="1"/>
    <m/>
  </r>
  <r>
    <x v="2"/>
    <x v="8"/>
    <x v="10"/>
    <s v="Dublin"/>
    <x v="15"/>
    <x v="1"/>
    <n v="5.45E-2"/>
  </r>
  <r>
    <x v="2"/>
    <x v="8"/>
    <x v="11"/>
    <s v="Greece"/>
    <x v="15"/>
    <x v="1"/>
    <m/>
  </r>
  <r>
    <x v="2"/>
    <x v="8"/>
    <x v="11"/>
    <s v="Athina"/>
    <x v="15"/>
    <x v="1"/>
    <n v="4.1799999999999997E-2"/>
  </r>
  <r>
    <x v="2"/>
    <x v="8"/>
    <x v="12"/>
    <s v="Spain"/>
    <x v="15"/>
    <x v="1"/>
    <m/>
  </r>
  <r>
    <x v="2"/>
    <x v="8"/>
    <x v="12"/>
    <s v="Madrid"/>
    <x v="15"/>
    <x v="1"/>
    <n v="6.0400000000000002E-2"/>
  </r>
  <r>
    <x v="2"/>
    <x v="8"/>
    <x v="13"/>
    <s v="France"/>
    <x v="15"/>
    <x v="1"/>
    <m/>
  </r>
  <r>
    <x v="2"/>
    <x v="8"/>
    <x v="13"/>
    <s v="Paris"/>
    <x v="15"/>
    <x v="1"/>
    <m/>
  </r>
  <r>
    <x v="2"/>
    <x v="8"/>
    <x v="13"/>
    <s v="Lille"/>
    <x v="15"/>
    <x v="1"/>
    <m/>
  </r>
  <r>
    <x v="2"/>
    <x v="8"/>
    <x v="13"/>
    <s v="Strasbourg"/>
    <x v="15"/>
    <x v="1"/>
    <m/>
  </r>
  <r>
    <x v="2"/>
    <x v="8"/>
    <x v="13"/>
    <s v="Toulouse"/>
    <x v="15"/>
    <x v="1"/>
    <m/>
  </r>
  <r>
    <x v="2"/>
    <x v="8"/>
    <x v="13"/>
    <s v="Lyon"/>
    <x v="15"/>
    <x v="1"/>
    <m/>
  </r>
  <r>
    <x v="2"/>
    <x v="8"/>
    <x v="13"/>
    <s v="Marseille"/>
    <x v="15"/>
    <x v="1"/>
    <m/>
  </r>
  <r>
    <x v="2"/>
    <x v="8"/>
    <x v="14"/>
    <s v="Croatia"/>
    <x v="15"/>
    <x v="1"/>
    <m/>
  </r>
  <r>
    <x v="2"/>
    <x v="8"/>
    <x v="15"/>
    <s v="Italy"/>
    <x v="15"/>
    <x v="1"/>
    <n v="7.3300000000000004E-2"/>
  </r>
  <r>
    <x v="2"/>
    <x v="8"/>
    <x v="15"/>
    <s v="Nord-Ovest, Nord-Est, Centro (IT) (NUTS 2006)"/>
    <x v="15"/>
    <x v="1"/>
    <m/>
  </r>
  <r>
    <x v="2"/>
    <x v="8"/>
    <x v="15"/>
    <s v="Sud, Isole"/>
    <x v="15"/>
    <x v="1"/>
    <m/>
  </r>
  <r>
    <x v="2"/>
    <x v="8"/>
    <x v="16"/>
    <s v="Cyprus"/>
    <x v="15"/>
    <x v="1"/>
    <m/>
  </r>
  <r>
    <x v="2"/>
    <x v="8"/>
    <x v="17"/>
    <s v="Latvia"/>
    <x v="15"/>
    <x v="1"/>
    <m/>
  </r>
  <r>
    <x v="2"/>
    <x v="8"/>
    <x v="18"/>
    <s v="Lithuania"/>
    <x v="15"/>
    <x v="1"/>
    <m/>
  </r>
  <r>
    <x v="2"/>
    <x v="8"/>
    <x v="19"/>
    <s v="Luxembourg"/>
    <x v="15"/>
    <x v="1"/>
    <n v="4.0899999999999999E-2"/>
  </r>
  <r>
    <x v="2"/>
    <x v="8"/>
    <x v="20"/>
    <s v="Hungary"/>
    <x v="15"/>
    <x v="1"/>
    <n v="4.1000000000000002E-2"/>
  </r>
  <r>
    <x v="2"/>
    <x v="8"/>
    <x v="21"/>
    <s v="Malta"/>
    <x v="15"/>
    <x v="1"/>
    <m/>
  </r>
  <r>
    <x v="2"/>
    <x v="8"/>
    <x v="22"/>
    <s v="Netherlands"/>
    <x v="15"/>
    <x v="1"/>
    <m/>
  </r>
  <r>
    <x v="2"/>
    <x v="8"/>
    <x v="22"/>
    <s v="Noord-Holland"/>
    <x v="15"/>
    <x v="1"/>
    <m/>
  </r>
  <r>
    <x v="2"/>
    <x v="8"/>
    <x v="22"/>
    <s v="Rotterdam"/>
    <x v="15"/>
    <x v="1"/>
    <m/>
  </r>
  <r>
    <x v="2"/>
    <x v="8"/>
    <x v="22"/>
    <s v="Noord-Brabant"/>
    <x v="15"/>
    <x v="1"/>
    <m/>
  </r>
  <r>
    <x v="2"/>
    <x v="8"/>
    <x v="23"/>
    <s v="Austria"/>
    <x v="15"/>
    <x v="1"/>
    <m/>
  </r>
  <r>
    <x v="2"/>
    <x v="8"/>
    <x v="23"/>
    <s v="Wien, Oberösterreich, Tirol"/>
    <x v="15"/>
    <x v="1"/>
    <m/>
  </r>
  <r>
    <x v="2"/>
    <x v="8"/>
    <x v="24"/>
    <s v="Poland"/>
    <x v="15"/>
    <x v="1"/>
    <n v="4.8099999999999997E-2"/>
  </r>
  <r>
    <x v="2"/>
    <x v="8"/>
    <x v="25"/>
    <s v="Portugal"/>
    <x v="15"/>
    <x v="1"/>
    <m/>
  </r>
  <r>
    <x v="2"/>
    <x v="8"/>
    <x v="25"/>
    <s v="Lisboa"/>
    <x v="15"/>
    <x v="1"/>
    <n v="4.53E-2"/>
  </r>
  <r>
    <x v="2"/>
    <x v="8"/>
    <x v="26"/>
    <s v="Região Autónoma dos Açores (PT)"/>
    <x v="15"/>
    <x v="1"/>
    <m/>
  </r>
  <r>
    <x v="2"/>
    <x v="8"/>
    <x v="27"/>
    <s v="Romania"/>
    <x v="15"/>
    <x v="1"/>
    <m/>
  </r>
  <r>
    <x v="2"/>
    <x v="8"/>
    <x v="28"/>
    <s v="Slovenia"/>
    <x v="15"/>
    <x v="1"/>
    <n v="5.3699999999999998E-2"/>
  </r>
  <r>
    <x v="2"/>
    <x v="8"/>
    <x v="29"/>
    <s v="Slovakia"/>
    <x v="15"/>
    <x v="1"/>
    <m/>
  </r>
  <r>
    <x v="2"/>
    <x v="8"/>
    <x v="30"/>
    <s v="Finland"/>
    <x v="15"/>
    <x v="1"/>
    <n v="3.6499999999999998E-2"/>
  </r>
  <r>
    <x v="2"/>
    <x v="8"/>
    <x v="31"/>
    <s v="Sweden"/>
    <x v="15"/>
    <x v="1"/>
    <n v="3.5999999999999997E-2"/>
  </r>
  <r>
    <x v="2"/>
    <x v="8"/>
    <x v="32"/>
    <s v="United Kingdom"/>
    <x v="15"/>
    <x v="1"/>
    <n v="5.8200000000000002E-2"/>
  </r>
  <r>
    <x v="2"/>
    <x v="8"/>
    <x v="32"/>
    <s v="Leeds"/>
    <x v="15"/>
    <x v="1"/>
    <m/>
  </r>
  <r>
    <x v="2"/>
    <x v="8"/>
    <x v="32"/>
    <s v="Birmingham"/>
    <x v="15"/>
    <x v="1"/>
    <m/>
  </r>
  <r>
    <x v="2"/>
    <x v="8"/>
    <x v="32"/>
    <s v="London"/>
    <x v="15"/>
    <x v="1"/>
    <m/>
  </r>
  <r>
    <x v="2"/>
    <x v="8"/>
    <x v="32"/>
    <s v="Glasgow"/>
    <x v="15"/>
    <x v="1"/>
    <m/>
  </r>
  <r>
    <x v="2"/>
    <x v="8"/>
    <x v="33"/>
    <s v="Norway"/>
    <x v="15"/>
    <x v="1"/>
    <n v="2.4500000000000001E-2"/>
  </r>
  <r>
    <x v="2"/>
    <x v="8"/>
    <x v="34"/>
    <s v="Turkey"/>
    <x v="15"/>
    <x v="1"/>
    <m/>
  </r>
  <r>
    <x v="2"/>
    <x v="8"/>
    <x v="0"/>
    <s v="European Union (27 countries)"/>
    <x v="16"/>
    <x v="0"/>
    <m/>
  </r>
  <r>
    <x v="2"/>
    <x v="8"/>
    <x v="1"/>
    <s v="European Union (25 countries)"/>
    <x v="16"/>
    <x v="0"/>
    <m/>
  </r>
  <r>
    <x v="2"/>
    <x v="8"/>
    <x v="2"/>
    <s v="European Union (15 countries)"/>
    <x v="16"/>
    <x v="0"/>
    <m/>
  </r>
  <r>
    <x v="2"/>
    <x v="8"/>
    <x v="3"/>
    <s v="Euro area (EA11-2000, EA12-2006, EA13-2007, EA15-2008, EA16-2010, EA17)"/>
    <x v="16"/>
    <x v="0"/>
    <m/>
  </r>
  <r>
    <x v="2"/>
    <x v="8"/>
    <x v="4"/>
    <s v="Belgium"/>
    <x v="16"/>
    <x v="0"/>
    <n v="5.28E-2"/>
  </r>
  <r>
    <x v="2"/>
    <x v="8"/>
    <x v="5"/>
    <s v="Bulgaria"/>
    <x v="16"/>
    <x v="0"/>
    <m/>
  </r>
  <r>
    <x v="2"/>
    <x v="8"/>
    <x v="6"/>
    <s v="Czech Republic"/>
    <x v="16"/>
    <x v="0"/>
    <n v="4.2099999999999999E-2"/>
  </r>
  <r>
    <x v="2"/>
    <x v="8"/>
    <x v="7"/>
    <s v="Denmark"/>
    <x v="16"/>
    <x v="0"/>
    <m/>
  </r>
  <r>
    <x v="2"/>
    <x v="8"/>
    <x v="7"/>
    <s v="København"/>
    <x v="16"/>
    <x v="0"/>
    <m/>
  </r>
  <r>
    <x v="2"/>
    <x v="8"/>
    <x v="8"/>
    <s v="Germany (until 1990 former territory of the FRG)"/>
    <x v="16"/>
    <x v="0"/>
    <m/>
  </r>
  <r>
    <x v="2"/>
    <x v="8"/>
    <x v="8"/>
    <s v="Stuttgart"/>
    <x v="16"/>
    <x v="0"/>
    <m/>
  </r>
  <r>
    <x v="2"/>
    <x v="8"/>
    <x v="8"/>
    <s v="München"/>
    <x v="16"/>
    <x v="0"/>
    <n v="5.9400000000000001E-2"/>
  </r>
  <r>
    <x v="2"/>
    <x v="8"/>
    <x v="8"/>
    <s v="Hamburg"/>
    <x v="16"/>
    <x v="0"/>
    <n v="6.59E-2"/>
  </r>
  <r>
    <x v="2"/>
    <x v="8"/>
    <x v="8"/>
    <s v="Frankfurt am Main"/>
    <x v="16"/>
    <x v="0"/>
    <n v="5.6800000000000003E-2"/>
  </r>
  <r>
    <x v="2"/>
    <x v="8"/>
    <x v="8"/>
    <s v="Rostock"/>
    <x v="16"/>
    <x v="0"/>
    <n v="7.2599999999999998E-2"/>
  </r>
  <r>
    <x v="2"/>
    <x v="8"/>
    <x v="8"/>
    <s v="Hannover"/>
    <x v="16"/>
    <x v="0"/>
    <n v="7.0099999999999996E-2"/>
  </r>
  <r>
    <x v="2"/>
    <x v="8"/>
    <x v="8"/>
    <s v="Düsseldorf"/>
    <x v="16"/>
    <x v="0"/>
    <n v="5.8700000000000002E-2"/>
  </r>
  <r>
    <x v="2"/>
    <x v="8"/>
    <x v="8"/>
    <s v="Leipzig"/>
    <x v="16"/>
    <x v="0"/>
    <n v="3.9800000000000002E-2"/>
  </r>
  <r>
    <x v="2"/>
    <x v="8"/>
    <x v="8"/>
    <s v="Erfurt"/>
    <x v="16"/>
    <x v="0"/>
    <n v="9.2200000000000004E-2"/>
  </r>
  <r>
    <x v="2"/>
    <x v="8"/>
    <x v="8"/>
    <s v="Germany - South"/>
    <x v="16"/>
    <x v="0"/>
    <n v="5.9200000000000003E-2"/>
  </r>
  <r>
    <x v="2"/>
    <x v="8"/>
    <x v="8"/>
    <s v="Germany - West"/>
    <x v="16"/>
    <x v="0"/>
    <n v="4.7E-2"/>
  </r>
  <r>
    <x v="2"/>
    <x v="8"/>
    <x v="9"/>
    <s v="Estonia"/>
    <x v="16"/>
    <x v="0"/>
    <m/>
  </r>
  <r>
    <x v="2"/>
    <x v="8"/>
    <x v="10"/>
    <s v="Ireland"/>
    <x v="16"/>
    <x v="0"/>
    <m/>
  </r>
  <r>
    <x v="2"/>
    <x v="8"/>
    <x v="10"/>
    <s v="Dublin"/>
    <x v="16"/>
    <x v="0"/>
    <n v="5.45E-2"/>
  </r>
  <r>
    <x v="2"/>
    <x v="8"/>
    <x v="11"/>
    <s v="Greece"/>
    <x v="16"/>
    <x v="0"/>
    <m/>
  </r>
  <r>
    <x v="2"/>
    <x v="8"/>
    <x v="11"/>
    <s v="Athina"/>
    <x v="16"/>
    <x v="0"/>
    <n v="4.2500000000000003E-2"/>
  </r>
  <r>
    <x v="2"/>
    <x v="8"/>
    <x v="12"/>
    <s v="Spain"/>
    <x v="16"/>
    <x v="0"/>
    <m/>
  </r>
  <r>
    <x v="2"/>
    <x v="8"/>
    <x v="12"/>
    <s v="Madrid"/>
    <x v="16"/>
    <x v="0"/>
    <n v="5.7000000000000002E-2"/>
  </r>
  <r>
    <x v="2"/>
    <x v="8"/>
    <x v="13"/>
    <s v="France"/>
    <x v="16"/>
    <x v="0"/>
    <m/>
  </r>
  <r>
    <x v="2"/>
    <x v="8"/>
    <x v="13"/>
    <s v="Paris"/>
    <x v="16"/>
    <x v="0"/>
    <m/>
  </r>
  <r>
    <x v="2"/>
    <x v="8"/>
    <x v="13"/>
    <s v="Lille"/>
    <x v="16"/>
    <x v="0"/>
    <m/>
  </r>
  <r>
    <x v="2"/>
    <x v="8"/>
    <x v="13"/>
    <s v="Strasbourg"/>
    <x v="16"/>
    <x v="0"/>
    <m/>
  </r>
  <r>
    <x v="2"/>
    <x v="8"/>
    <x v="13"/>
    <s v="Toulouse"/>
    <x v="16"/>
    <x v="0"/>
    <m/>
  </r>
  <r>
    <x v="2"/>
    <x v="8"/>
    <x v="13"/>
    <s v="Lyon"/>
    <x v="16"/>
    <x v="0"/>
    <m/>
  </r>
  <r>
    <x v="2"/>
    <x v="8"/>
    <x v="13"/>
    <s v="Marseille"/>
    <x v="16"/>
    <x v="0"/>
    <m/>
  </r>
  <r>
    <x v="2"/>
    <x v="8"/>
    <x v="14"/>
    <s v="Croatia"/>
    <x v="16"/>
    <x v="0"/>
    <m/>
  </r>
  <r>
    <x v="2"/>
    <x v="8"/>
    <x v="15"/>
    <s v="Italy"/>
    <x v="16"/>
    <x v="0"/>
    <n v="8.1600000000000006E-2"/>
  </r>
  <r>
    <x v="2"/>
    <x v="8"/>
    <x v="15"/>
    <s v="Nord-Ovest, Nord-Est, Centro (IT) (NUTS 2006)"/>
    <x v="16"/>
    <x v="0"/>
    <m/>
  </r>
  <r>
    <x v="2"/>
    <x v="8"/>
    <x v="15"/>
    <s v="Sud, Isole"/>
    <x v="16"/>
    <x v="0"/>
    <m/>
  </r>
  <r>
    <x v="2"/>
    <x v="8"/>
    <x v="16"/>
    <s v="Cyprus"/>
    <x v="16"/>
    <x v="0"/>
    <n v="9.1300000000000006E-2"/>
  </r>
  <r>
    <x v="2"/>
    <x v="8"/>
    <x v="17"/>
    <s v="Latvia"/>
    <x v="16"/>
    <x v="0"/>
    <m/>
  </r>
  <r>
    <x v="2"/>
    <x v="8"/>
    <x v="18"/>
    <s v="Lithuania"/>
    <x v="16"/>
    <x v="0"/>
    <m/>
  </r>
  <r>
    <x v="2"/>
    <x v="8"/>
    <x v="19"/>
    <s v="Luxembourg"/>
    <x v="16"/>
    <x v="0"/>
    <n v="3.9899999999999998E-2"/>
  </r>
  <r>
    <x v="2"/>
    <x v="8"/>
    <x v="20"/>
    <s v="Hungary"/>
    <x v="16"/>
    <x v="0"/>
    <n v="4.2700000000000002E-2"/>
  </r>
  <r>
    <x v="2"/>
    <x v="8"/>
    <x v="21"/>
    <s v="Malta"/>
    <x v="16"/>
    <x v="0"/>
    <m/>
  </r>
  <r>
    <x v="2"/>
    <x v="8"/>
    <x v="22"/>
    <s v="Netherlands"/>
    <x v="16"/>
    <x v="0"/>
    <m/>
  </r>
  <r>
    <x v="2"/>
    <x v="8"/>
    <x v="22"/>
    <s v="Noord-Holland"/>
    <x v="16"/>
    <x v="0"/>
    <m/>
  </r>
  <r>
    <x v="2"/>
    <x v="8"/>
    <x v="22"/>
    <s v="Rotterdam"/>
    <x v="16"/>
    <x v="0"/>
    <m/>
  </r>
  <r>
    <x v="2"/>
    <x v="8"/>
    <x v="22"/>
    <s v="Noord-Brabant"/>
    <x v="16"/>
    <x v="0"/>
    <m/>
  </r>
  <r>
    <x v="2"/>
    <x v="8"/>
    <x v="23"/>
    <s v="Austria"/>
    <x v="16"/>
    <x v="0"/>
    <m/>
  </r>
  <r>
    <x v="2"/>
    <x v="8"/>
    <x v="23"/>
    <s v="Wien, Oberösterreich, Tirol"/>
    <x v="16"/>
    <x v="0"/>
    <m/>
  </r>
  <r>
    <x v="2"/>
    <x v="8"/>
    <x v="24"/>
    <s v="Poland"/>
    <x v="16"/>
    <x v="0"/>
    <n v="5.0500000000000003E-2"/>
  </r>
  <r>
    <x v="2"/>
    <x v="8"/>
    <x v="25"/>
    <s v="Portugal"/>
    <x v="16"/>
    <x v="0"/>
    <m/>
  </r>
  <r>
    <x v="2"/>
    <x v="8"/>
    <x v="25"/>
    <s v="Lisboa"/>
    <x v="16"/>
    <x v="0"/>
    <n v="4.58E-2"/>
  </r>
  <r>
    <x v="2"/>
    <x v="8"/>
    <x v="26"/>
    <s v="Região Autónoma dos Açores (PT)"/>
    <x v="16"/>
    <x v="0"/>
    <m/>
  </r>
  <r>
    <x v="2"/>
    <x v="8"/>
    <x v="27"/>
    <s v="Romania"/>
    <x v="16"/>
    <x v="0"/>
    <m/>
  </r>
  <r>
    <x v="2"/>
    <x v="8"/>
    <x v="28"/>
    <s v="Slovenia"/>
    <x v="16"/>
    <x v="0"/>
    <n v="5.3100000000000001E-2"/>
  </r>
  <r>
    <x v="2"/>
    <x v="8"/>
    <x v="29"/>
    <s v="Slovakia"/>
    <x v="16"/>
    <x v="0"/>
    <m/>
  </r>
  <r>
    <x v="2"/>
    <x v="8"/>
    <x v="30"/>
    <s v="Finland"/>
    <x v="16"/>
    <x v="0"/>
    <n v="3.6200000000000003E-2"/>
  </r>
  <r>
    <x v="2"/>
    <x v="8"/>
    <x v="31"/>
    <s v="Sweden"/>
    <x v="16"/>
    <x v="0"/>
    <n v="2.9000000000000001E-2"/>
  </r>
  <r>
    <x v="2"/>
    <x v="8"/>
    <x v="32"/>
    <s v="United Kingdom"/>
    <x v="16"/>
    <x v="0"/>
    <n v="5.79E-2"/>
  </r>
  <r>
    <x v="2"/>
    <x v="8"/>
    <x v="32"/>
    <s v="Leeds"/>
    <x v="16"/>
    <x v="0"/>
    <m/>
  </r>
  <r>
    <x v="2"/>
    <x v="8"/>
    <x v="32"/>
    <s v="Birmingham"/>
    <x v="16"/>
    <x v="0"/>
    <m/>
  </r>
  <r>
    <x v="2"/>
    <x v="8"/>
    <x v="32"/>
    <s v="London"/>
    <x v="16"/>
    <x v="0"/>
    <m/>
  </r>
  <r>
    <x v="2"/>
    <x v="8"/>
    <x v="32"/>
    <s v="Glasgow"/>
    <x v="16"/>
    <x v="0"/>
    <m/>
  </r>
  <r>
    <x v="2"/>
    <x v="8"/>
    <x v="33"/>
    <s v="Norway"/>
    <x v="16"/>
    <x v="0"/>
    <n v="2.7199999999999998E-2"/>
  </r>
  <r>
    <x v="2"/>
    <x v="8"/>
    <x v="34"/>
    <s v="Turkey"/>
    <x v="16"/>
    <x v="0"/>
    <m/>
  </r>
  <r>
    <x v="2"/>
    <x v="8"/>
    <x v="0"/>
    <s v="European Union (27 countries)"/>
    <x v="16"/>
    <x v="1"/>
    <m/>
  </r>
  <r>
    <x v="2"/>
    <x v="8"/>
    <x v="1"/>
    <s v="European Union (25 countries)"/>
    <x v="16"/>
    <x v="1"/>
    <m/>
  </r>
  <r>
    <x v="2"/>
    <x v="8"/>
    <x v="2"/>
    <s v="European Union (15 countries)"/>
    <x v="16"/>
    <x v="1"/>
    <m/>
  </r>
  <r>
    <x v="2"/>
    <x v="8"/>
    <x v="3"/>
    <s v="Euro area (EA11-2000, EA12-2006, EA13-2007, EA15-2008, EA16-2010, EA17)"/>
    <x v="16"/>
    <x v="1"/>
    <m/>
  </r>
  <r>
    <x v="2"/>
    <x v="8"/>
    <x v="4"/>
    <s v="Belgium"/>
    <x v="16"/>
    <x v="1"/>
    <n v="5.4800000000000001E-2"/>
  </r>
  <r>
    <x v="2"/>
    <x v="8"/>
    <x v="5"/>
    <s v="Bulgaria"/>
    <x v="16"/>
    <x v="1"/>
    <m/>
  </r>
  <r>
    <x v="2"/>
    <x v="8"/>
    <x v="6"/>
    <s v="Czech Republic"/>
    <x v="16"/>
    <x v="1"/>
    <n v="3.8100000000000002E-2"/>
  </r>
  <r>
    <x v="2"/>
    <x v="8"/>
    <x v="7"/>
    <s v="Denmark"/>
    <x v="16"/>
    <x v="1"/>
    <m/>
  </r>
  <r>
    <x v="2"/>
    <x v="8"/>
    <x v="7"/>
    <s v="København"/>
    <x v="16"/>
    <x v="1"/>
    <m/>
  </r>
  <r>
    <x v="2"/>
    <x v="8"/>
    <x v="8"/>
    <s v="Germany (until 1990 former territory of the FRG)"/>
    <x v="16"/>
    <x v="1"/>
    <m/>
  </r>
  <r>
    <x v="2"/>
    <x v="8"/>
    <x v="8"/>
    <s v="Stuttgart"/>
    <x v="16"/>
    <x v="1"/>
    <m/>
  </r>
  <r>
    <x v="2"/>
    <x v="8"/>
    <x v="8"/>
    <s v="München"/>
    <x v="16"/>
    <x v="1"/>
    <n v="5.9400000000000001E-2"/>
  </r>
  <r>
    <x v="2"/>
    <x v="8"/>
    <x v="8"/>
    <s v="Hamburg"/>
    <x v="16"/>
    <x v="1"/>
    <n v="6.59E-2"/>
  </r>
  <r>
    <x v="2"/>
    <x v="8"/>
    <x v="8"/>
    <s v="Frankfurt am Main"/>
    <x v="16"/>
    <x v="1"/>
    <n v="5.6800000000000003E-2"/>
  </r>
  <r>
    <x v="2"/>
    <x v="8"/>
    <x v="8"/>
    <s v="Rostock"/>
    <x v="16"/>
    <x v="1"/>
    <n v="7.1400000000000005E-2"/>
  </r>
  <r>
    <x v="2"/>
    <x v="8"/>
    <x v="8"/>
    <s v="Hannover"/>
    <x v="16"/>
    <x v="1"/>
    <n v="5.5899999999999998E-2"/>
  </r>
  <r>
    <x v="2"/>
    <x v="8"/>
    <x v="8"/>
    <s v="Düsseldorf"/>
    <x v="16"/>
    <x v="1"/>
    <n v="5.8700000000000002E-2"/>
  </r>
  <r>
    <x v="2"/>
    <x v="8"/>
    <x v="8"/>
    <s v="Leipzig"/>
    <x v="16"/>
    <x v="1"/>
    <n v="3.9899999999999998E-2"/>
  </r>
  <r>
    <x v="2"/>
    <x v="8"/>
    <x v="8"/>
    <s v="Erfurt"/>
    <x v="16"/>
    <x v="1"/>
    <n v="8.2100000000000006E-2"/>
  </r>
  <r>
    <x v="2"/>
    <x v="8"/>
    <x v="8"/>
    <s v="Germany - South"/>
    <x v="16"/>
    <x v="1"/>
    <m/>
  </r>
  <r>
    <x v="2"/>
    <x v="8"/>
    <x v="8"/>
    <s v="Germany - West"/>
    <x v="16"/>
    <x v="1"/>
    <n v="5.9799999999999999E-2"/>
  </r>
  <r>
    <x v="2"/>
    <x v="8"/>
    <x v="9"/>
    <s v="Estonia"/>
    <x v="16"/>
    <x v="1"/>
    <m/>
  </r>
  <r>
    <x v="2"/>
    <x v="8"/>
    <x v="10"/>
    <s v="Ireland"/>
    <x v="16"/>
    <x v="1"/>
    <m/>
  </r>
  <r>
    <x v="2"/>
    <x v="8"/>
    <x v="10"/>
    <s v="Dublin"/>
    <x v="16"/>
    <x v="1"/>
    <n v="5.45E-2"/>
  </r>
  <r>
    <x v="2"/>
    <x v="8"/>
    <x v="11"/>
    <s v="Greece"/>
    <x v="16"/>
    <x v="1"/>
    <m/>
  </r>
  <r>
    <x v="2"/>
    <x v="8"/>
    <x v="11"/>
    <s v="Athina"/>
    <x v="16"/>
    <x v="1"/>
    <n v="4.3999999999999997E-2"/>
  </r>
  <r>
    <x v="2"/>
    <x v="8"/>
    <x v="12"/>
    <s v="Spain"/>
    <x v="16"/>
    <x v="1"/>
    <m/>
  </r>
  <r>
    <x v="2"/>
    <x v="8"/>
    <x v="12"/>
    <s v="Madrid"/>
    <x v="16"/>
    <x v="1"/>
    <n v="5.7000000000000002E-2"/>
  </r>
  <r>
    <x v="2"/>
    <x v="8"/>
    <x v="13"/>
    <s v="France"/>
    <x v="16"/>
    <x v="1"/>
    <m/>
  </r>
  <r>
    <x v="2"/>
    <x v="8"/>
    <x v="13"/>
    <s v="Paris"/>
    <x v="16"/>
    <x v="1"/>
    <m/>
  </r>
  <r>
    <x v="2"/>
    <x v="8"/>
    <x v="13"/>
    <s v="Lille"/>
    <x v="16"/>
    <x v="1"/>
    <m/>
  </r>
  <r>
    <x v="2"/>
    <x v="8"/>
    <x v="13"/>
    <s v="Strasbourg"/>
    <x v="16"/>
    <x v="1"/>
    <m/>
  </r>
  <r>
    <x v="2"/>
    <x v="8"/>
    <x v="13"/>
    <s v="Toulouse"/>
    <x v="16"/>
    <x v="1"/>
    <m/>
  </r>
  <r>
    <x v="2"/>
    <x v="8"/>
    <x v="13"/>
    <s v="Lyon"/>
    <x v="16"/>
    <x v="1"/>
    <m/>
  </r>
  <r>
    <x v="2"/>
    <x v="8"/>
    <x v="13"/>
    <s v="Marseille"/>
    <x v="16"/>
    <x v="1"/>
    <m/>
  </r>
  <r>
    <x v="2"/>
    <x v="8"/>
    <x v="14"/>
    <s v="Croatia"/>
    <x v="16"/>
    <x v="1"/>
    <m/>
  </r>
  <r>
    <x v="2"/>
    <x v="8"/>
    <x v="15"/>
    <s v="Italy"/>
    <x v="16"/>
    <x v="1"/>
    <n v="7.7799999999999994E-2"/>
  </r>
  <r>
    <x v="2"/>
    <x v="8"/>
    <x v="15"/>
    <s v="Nord-Ovest, Nord-Est, Centro (IT) (NUTS 2006)"/>
    <x v="16"/>
    <x v="1"/>
    <m/>
  </r>
  <r>
    <x v="2"/>
    <x v="8"/>
    <x v="15"/>
    <s v="Sud, Isole"/>
    <x v="16"/>
    <x v="1"/>
    <m/>
  </r>
  <r>
    <x v="2"/>
    <x v="8"/>
    <x v="16"/>
    <s v="Cyprus"/>
    <x v="16"/>
    <x v="1"/>
    <m/>
  </r>
  <r>
    <x v="2"/>
    <x v="8"/>
    <x v="17"/>
    <s v="Latvia"/>
    <x v="16"/>
    <x v="1"/>
    <m/>
  </r>
  <r>
    <x v="2"/>
    <x v="8"/>
    <x v="18"/>
    <s v="Lithuania"/>
    <x v="16"/>
    <x v="1"/>
    <m/>
  </r>
  <r>
    <x v="2"/>
    <x v="8"/>
    <x v="19"/>
    <s v="Luxembourg"/>
    <x v="16"/>
    <x v="1"/>
    <n v="4.02E-2"/>
  </r>
  <r>
    <x v="2"/>
    <x v="8"/>
    <x v="20"/>
    <s v="Hungary"/>
    <x v="16"/>
    <x v="1"/>
    <n v="4.5400000000000003E-2"/>
  </r>
  <r>
    <x v="2"/>
    <x v="8"/>
    <x v="21"/>
    <s v="Malta"/>
    <x v="16"/>
    <x v="1"/>
    <m/>
  </r>
  <r>
    <x v="2"/>
    <x v="8"/>
    <x v="22"/>
    <s v="Netherlands"/>
    <x v="16"/>
    <x v="1"/>
    <m/>
  </r>
  <r>
    <x v="2"/>
    <x v="8"/>
    <x v="22"/>
    <s v="Noord-Holland"/>
    <x v="16"/>
    <x v="1"/>
    <m/>
  </r>
  <r>
    <x v="2"/>
    <x v="8"/>
    <x v="22"/>
    <s v="Rotterdam"/>
    <x v="16"/>
    <x v="1"/>
    <m/>
  </r>
  <r>
    <x v="2"/>
    <x v="8"/>
    <x v="22"/>
    <s v="Noord-Brabant"/>
    <x v="16"/>
    <x v="1"/>
    <m/>
  </r>
  <r>
    <x v="2"/>
    <x v="8"/>
    <x v="23"/>
    <s v="Austria"/>
    <x v="16"/>
    <x v="1"/>
    <m/>
  </r>
  <r>
    <x v="2"/>
    <x v="8"/>
    <x v="23"/>
    <s v="Wien, Oberösterreich, Tirol"/>
    <x v="16"/>
    <x v="1"/>
    <m/>
  </r>
  <r>
    <x v="2"/>
    <x v="8"/>
    <x v="24"/>
    <s v="Poland"/>
    <x v="16"/>
    <x v="1"/>
    <n v="6.08E-2"/>
  </r>
  <r>
    <x v="2"/>
    <x v="8"/>
    <x v="25"/>
    <s v="Portugal"/>
    <x v="16"/>
    <x v="1"/>
    <m/>
  </r>
  <r>
    <x v="2"/>
    <x v="8"/>
    <x v="25"/>
    <s v="Lisboa"/>
    <x v="16"/>
    <x v="1"/>
    <n v="4.58E-2"/>
  </r>
  <r>
    <x v="2"/>
    <x v="8"/>
    <x v="26"/>
    <s v="Região Autónoma dos Açores (PT)"/>
    <x v="16"/>
    <x v="1"/>
    <m/>
  </r>
  <r>
    <x v="2"/>
    <x v="8"/>
    <x v="27"/>
    <s v="Romania"/>
    <x v="16"/>
    <x v="1"/>
    <m/>
  </r>
  <r>
    <x v="2"/>
    <x v="8"/>
    <x v="28"/>
    <s v="Slovenia"/>
    <x v="16"/>
    <x v="1"/>
    <n v="5.1999999999999998E-2"/>
  </r>
  <r>
    <x v="2"/>
    <x v="8"/>
    <x v="29"/>
    <s v="Slovakia"/>
    <x v="16"/>
    <x v="1"/>
    <m/>
  </r>
  <r>
    <x v="2"/>
    <x v="8"/>
    <x v="30"/>
    <s v="Finland"/>
    <x v="16"/>
    <x v="1"/>
    <n v="3.7100000000000001E-2"/>
  </r>
  <r>
    <x v="2"/>
    <x v="8"/>
    <x v="31"/>
    <s v="Sweden"/>
    <x v="16"/>
    <x v="1"/>
    <n v="3.7499999999999999E-2"/>
  </r>
  <r>
    <x v="2"/>
    <x v="8"/>
    <x v="32"/>
    <s v="United Kingdom"/>
    <x v="16"/>
    <x v="1"/>
    <n v="6.2100000000000002E-2"/>
  </r>
  <r>
    <x v="2"/>
    <x v="8"/>
    <x v="32"/>
    <s v="Leeds"/>
    <x v="16"/>
    <x v="1"/>
    <m/>
  </r>
  <r>
    <x v="2"/>
    <x v="8"/>
    <x v="32"/>
    <s v="Birmingham"/>
    <x v="16"/>
    <x v="1"/>
    <m/>
  </r>
  <r>
    <x v="2"/>
    <x v="8"/>
    <x v="32"/>
    <s v="London"/>
    <x v="16"/>
    <x v="1"/>
    <m/>
  </r>
  <r>
    <x v="2"/>
    <x v="8"/>
    <x v="32"/>
    <s v="Glasgow"/>
    <x v="16"/>
    <x v="1"/>
    <m/>
  </r>
  <r>
    <x v="2"/>
    <x v="8"/>
    <x v="33"/>
    <s v="Norway"/>
    <x v="16"/>
    <x v="1"/>
    <n v="3.4099999999999998E-2"/>
  </r>
  <r>
    <x v="2"/>
    <x v="8"/>
    <x v="34"/>
    <s v="Turkey"/>
    <x v="16"/>
    <x v="1"/>
    <m/>
  </r>
  <r>
    <x v="2"/>
    <x v="8"/>
    <x v="0"/>
    <s v="European Union (27 countries)"/>
    <x v="17"/>
    <x v="0"/>
    <m/>
  </r>
  <r>
    <x v="2"/>
    <x v="8"/>
    <x v="1"/>
    <s v="European Union (25 countries)"/>
    <x v="17"/>
    <x v="0"/>
    <m/>
  </r>
  <r>
    <x v="2"/>
    <x v="8"/>
    <x v="2"/>
    <s v="European Union (15 countries)"/>
    <x v="17"/>
    <x v="0"/>
    <m/>
  </r>
  <r>
    <x v="2"/>
    <x v="8"/>
    <x v="3"/>
    <s v="Euro area (EA11-2000, EA12-2006, EA13-2007, EA15-2008, EA16-2010, EA17)"/>
    <x v="17"/>
    <x v="0"/>
    <m/>
  </r>
  <r>
    <x v="2"/>
    <x v="8"/>
    <x v="4"/>
    <s v="Belgium"/>
    <x v="17"/>
    <x v="0"/>
    <n v="5.45E-2"/>
  </r>
  <r>
    <x v="2"/>
    <x v="8"/>
    <x v="5"/>
    <s v="Bulgaria"/>
    <x v="17"/>
    <x v="0"/>
    <m/>
  </r>
  <r>
    <x v="2"/>
    <x v="8"/>
    <x v="6"/>
    <s v="Czech Republic"/>
    <x v="17"/>
    <x v="0"/>
    <n v="4.58E-2"/>
  </r>
  <r>
    <x v="2"/>
    <x v="8"/>
    <x v="7"/>
    <s v="Denmark"/>
    <x v="17"/>
    <x v="0"/>
    <m/>
  </r>
  <r>
    <x v="2"/>
    <x v="8"/>
    <x v="7"/>
    <s v="København"/>
    <x v="17"/>
    <x v="0"/>
    <m/>
  </r>
  <r>
    <x v="2"/>
    <x v="8"/>
    <x v="8"/>
    <s v="Germany (until 1990 former territory of the FRG)"/>
    <x v="17"/>
    <x v="0"/>
    <m/>
  </r>
  <r>
    <x v="2"/>
    <x v="8"/>
    <x v="8"/>
    <s v="Stuttgart"/>
    <x v="17"/>
    <x v="0"/>
    <m/>
  </r>
  <r>
    <x v="2"/>
    <x v="8"/>
    <x v="8"/>
    <s v="München"/>
    <x v="17"/>
    <x v="0"/>
    <n v="5.8799999999999998E-2"/>
  </r>
  <r>
    <x v="2"/>
    <x v="8"/>
    <x v="8"/>
    <s v="Hamburg"/>
    <x v="17"/>
    <x v="0"/>
    <n v="6.0900000000000003E-2"/>
  </r>
  <r>
    <x v="2"/>
    <x v="8"/>
    <x v="8"/>
    <s v="Frankfurt am Main"/>
    <x v="17"/>
    <x v="0"/>
    <n v="5.3900000000000003E-2"/>
  </r>
  <r>
    <x v="2"/>
    <x v="8"/>
    <x v="8"/>
    <s v="Rostock"/>
    <x v="17"/>
    <x v="0"/>
    <n v="7.5300000000000006E-2"/>
  </r>
  <r>
    <x v="2"/>
    <x v="8"/>
    <x v="8"/>
    <s v="Hannover"/>
    <x v="17"/>
    <x v="0"/>
    <n v="5.6500000000000002E-2"/>
  </r>
  <r>
    <x v="2"/>
    <x v="8"/>
    <x v="8"/>
    <s v="Düsseldorf"/>
    <x v="17"/>
    <x v="0"/>
    <n v="5.9299999999999999E-2"/>
  </r>
  <r>
    <x v="2"/>
    <x v="8"/>
    <x v="8"/>
    <s v="Leipzig"/>
    <x v="17"/>
    <x v="0"/>
    <n v="4.6300000000000001E-2"/>
  </r>
  <r>
    <x v="2"/>
    <x v="8"/>
    <x v="8"/>
    <s v="Erfurt"/>
    <x v="17"/>
    <x v="0"/>
    <n v="8.2799999999999999E-2"/>
  </r>
  <r>
    <x v="2"/>
    <x v="8"/>
    <x v="8"/>
    <s v="Germany - South"/>
    <x v="17"/>
    <x v="0"/>
    <n v="5.9700000000000003E-2"/>
  </r>
  <r>
    <x v="2"/>
    <x v="8"/>
    <x v="8"/>
    <s v="Germany - West"/>
    <x v="17"/>
    <x v="0"/>
    <n v="5.8900000000000001E-2"/>
  </r>
  <r>
    <x v="2"/>
    <x v="8"/>
    <x v="9"/>
    <s v="Estonia"/>
    <x v="17"/>
    <x v="0"/>
    <m/>
  </r>
  <r>
    <x v="2"/>
    <x v="8"/>
    <x v="10"/>
    <s v="Ireland"/>
    <x v="17"/>
    <x v="0"/>
    <n v="5.9299999999999999E-2"/>
  </r>
  <r>
    <x v="2"/>
    <x v="8"/>
    <x v="10"/>
    <s v="Dublin"/>
    <x v="17"/>
    <x v="0"/>
    <n v="6.4600000000000005E-2"/>
  </r>
  <r>
    <x v="2"/>
    <x v="8"/>
    <x v="11"/>
    <s v="Greece"/>
    <x v="17"/>
    <x v="0"/>
    <m/>
  </r>
  <r>
    <x v="2"/>
    <x v="8"/>
    <x v="11"/>
    <s v="Athina"/>
    <x v="17"/>
    <x v="0"/>
    <n v="4.3999999999999997E-2"/>
  </r>
  <r>
    <x v="2"/>
    <x v="8"/>
    <x v="12"/>
    <s v="Spain"/>
    <x v="17"/>
    <x v="0"/>
    <m/>
  </r>
  <r>
    <x v="2"/>
    <x v="8"/>
    <x v="12"/>
    <s v="Madrid"/>
    <x v="17"/>
    <x v="0"/>
    <n v="5.4699999999999999E-2"/>
  </r>
  <r>
    <x v="2"/>
    <x v="8"/>
    <x v="13"/>
    <s v="France"/>
    <x v="17"/>
    <x v="0"/>
    <m/>
  </r>
  <r>
    <x v="2"/>
    <x v="8"/>
    <x v="13"/>
    <s v="Paris"/>
    <x v="17"/>
    <x v="0"/>
    <m/>
  </r>
  <r>
    <x v="2"/>
    <x v="8"/>
    <x v="13"/>
    <s v="Lille"/>
    <x v="17"/>
    <x v="0"/>
    <m/>
  </r>
  <r>
    <x v="2"/>
    <x v="8"/>
    <x v="13"/>
    <s v="Strasbourg"/>
    <x v="17"/>
    <x v="0"/>
    <m/>
  </r>
  <r>
    <x v="2"/>
    <x v="8"/>
    <x v="13"/>
    <s v="Toulouse"/>
    <x v="17"/>
    <x v="0"/>
    <m/>
  </r>
  <r>
    <x v="2"/>
    <x v="8"/>
    <x v="13"/>
    <s v="Lyon"/>
    <x v="17"/>
    <x v="0"/>
    <m/>
  </r>
  <r>
    <x v="2"/>
    <x v="8"/>
    <x v="13"/>
    <s v="Marseille"/>
    <x v="17"/>
    <x v="0"/>
    <m/>
  </r>
  <r>
    <x v="2"/>
    <x v="8"/>
    <x v="14"/>
    <s v="Croatia"/>
    <x v="17"/>
    <x v="0"/>
    <m/>
  </r>
  <r>
    <x v="2"/>
    <x v="8"/>
    <x v="15"/>
    <s v="Italy"/>
    <x v="17"/>
    <x v="0"/>
    <n v="7.9399999999999998E-2"/>
  </r>
  <r>
    <x v="2"/>
    <x v="8"/>
    <x v="15"/>
    <s v="Nord-Ovest, Nord-Est, Centro (IT) (NUTS 2006)"/>
    <x v="17"/>
    <x v="0"/>
    <m/>
  </r>
  <r>
    <x v="2"/>
    <x v="8"/>
    <x v="15"/>
    <s v="Sud, Isole"/>
    <x v="17"/>
    <x v="0"/>
    <m/>
  </r>
  <r>
    <x v="2"/>
    <x v="8"/>
    <x v="16"/>
    <s v="Cyprus"/>
    <x v="17"/>
    <x v="0"/>
    <n v="7.5200000000000003E-2"/>
  </r>
  <r>
    <x v="2"/>
    <x v="8"/>
    <x v="17"/>
    <s v="Latvia"/>
    <x v="17"/>
    <x v="0"/>
    <m/>
  </r>
  <r>
    <x v="2"/>
    <x v="8"/>
    <x v="18"/>
    <s v="Lithuania"/>
    <x v="17"/>
    <x v="0"/>
    <m/>
  </r>
  <r>
    <x v="2"/>
    <x v="8"/>
    <x v="19"/>
    <s v="Luxembourg"/>
    <x v="17"/>
    <x v="0"/>
    <n v="4.0500000000000001E-2"/>
  </r>
  <r>
    <x v="2"/>
    <x v="8"/>
    <x v="20"/>
    <s v="Hungary"/>
    <x v="17"/>
    <x v="0"/>
    <n v="4.8599999999999997E-2"/>
  </r>
  <r>
    <x v="2"/>
    <x v="8"/>
    <x v="21"/>
    <s v="Malta"/>
    <x v="17"/>
    <x v="0"/>
    <m/>
  </r>
  <r>
    <x v="2"/>
    <x v="8"/>
    <x v="22"/>
    <s v="Netherlands"/>
    <x v="17"/>
    <x v="0"/>
    <m/>
  </r>
  <r>
    <x v="2"/>
    <x v="8"/>
    <x v="22"/>
    <s v="Noord-Holland"/>
    <x v="17"/>
    <x v="0"/>
    <m/>
  </r>
  <r>
    <x v="2"/>
    <x v="8"/>
    <x v="22"/>
    <s v="Rotterdam"/>
    <x v="17"/>
    <x v="0"/>
    <m/>
  </r>
  <r>
    <x v="2"/>
    <x v="8"/>
    <x v="22"/>
    <s v="Noord-Brabant"/>
    <x v="17"/>
    <x v="0"/>
    <m/>
  </r>
  <r>
    <x v="2"/>
    <x v="8"/>
    <x v="23"/>
    <s v="Austria"/>
    <x v="17"/>
    <x v="0"/>
    <m/>
  </r>
  <r>
    <x v="2"/>
    <x v="8"/>
    <x v="23"/>
    <s v="Wien, Oberösterreich, Tirol"/>
    <x v="17"/>
    <x v="0"/>
    <m/>
  </r>
  <r>
    <x v="2"/>
    <x v="8"/>
    <x v="24"/>
    <s v="Poland"/>
    <x v="17"/>
    <x v="0"/>
    <n v="6.0400000000000002E-2"/>
  </r>
  <r>
    <x v="2"/>
    <x v="8"/>
    <x v="25"/>
    <s v="Portugal"/>
    <x v="17"/>
    <x v="0"/>
    <m/>
  </r>
  <r>
    <x v="2"/>
    <x v="8"/>
    <x v="25"/>
    <s v="Lisboa"/>
    <x v="17"/>
    <x v="0"/>
    <n v="4.8899999999999999E-2"/>
  </r>
  <r>
    <x v="2"/>
    <x v="8"/>
    <x v="26"/>
    <s v="Região Autónoma dos Açores (PT)"/>
    <x v="17"/>
    <x v="0"/>
    <m/>
  </r>
  <r>
    <x v="2"/>
    <x v="8"/>
    <x v="27"/>
    <s v="Romania"/>
    <x v="17"/>
    <x v="0"/>
    <m/>
  </r>
  <r>
    <x v="2"/>
    <x v="8"/>
    <x v="28"/>
    <s v="Slovenia"/>
    <x v="17"/>
    <x v="0"/>
    <m/>
  </r>
  <r>
    <x v="2"/>
    <x v="8"/>
    <x v="29"/>
    <s v="Slovakia"/>
    <x v="17"/>
    <x v="0"/>
    <m/>
  </r>
  <r>
    <x v="2"/>
    <x v="8"/>
    <x v="30"/>
    <s v="Finland"/>
    <x v="17"/>
    <x v="0"/>
    <n v="0.04"/>
  </r>
  <r>
    <x v="2"/>
    <x v="8"/>
    <x v="31"/>
    <s v="Sweden"/>
    <x v="17"/>
    <x v="0"/>
    <n v="3.1800000000000002E-2"/>
  </r>
  <r>
    <x v="2"/>
    <x v="8"/>
    <x v="32"/>
    <s v="United Kingdom"/>
    <x v="17"/>
    <x v="0"/>
    <n v="5.33E-2"/>
  </r>
  <r>
    <x v="2"/>
    <x v="8"/>
    <x v="32"/>
    <s v="Leeds"/>
    <x v="17"/>
    <x v="0"/>
    <m/>
  </r>
  <r>
    <x v="2"/>
    <x v="8"/>
    <x v="32"/>
    <s v="Birmingham"/>
    <x v="17"/>
    <x v="0"/>
    <m/>
  </r>
  <r>
    <x v="2"/>
    <x v="8"/>
    <x v="32"/>
    <s v="London"/>
    <x v="17"/>
    <x v="0"/>
    <m/>
  </r>
  <r>
    <x v="2"/>
    <x v="8"/>
    <x v="32"/>
    <s v="Glasgow"/>
    <x v="17"/>
    <x v="0"/>
    <m/>
  </r>
  <r>
    <x v="2"/>
    <x v="8"/>
    <x v="33"/>
    <s v="Norway"/>
    <x v="17"/>
    <x v="0"/>
    <n v="3.5099999999999999E-2"/>
  </r>
  <r>
    <x v="2"/>
    <x v="8"/>
    <x v="34"/>
    <s v="Turkey"/>
    <x v="17"/>
    <x v="0"/>
    <m/>
  </r>
  <r>
    <x v="2"/>
    <x v="8"/>
    <x v="0"/>
    <s v="European Union (27 countries)"/>
    <x v="17"/>
    <x v="1"/>
    <m/>
  </r>
  <r>
    <x v="2"/>
    <x v="8"/>
    <x v="1"/>
    <s v="European Union (25 countries)"/>
    <x v="17"/>
    <x v="1"/>
    <m/>
  </r>
  <r>
    <x v="2"/>
    <x v="8"/>
    <x v="2"/>
    <s v="European Union (15 countries)"/>
    <x v="17"/>
    <x v="1"/>
    <m/>
  </r>
  <r>
    <x v="2"/>
    <x v="8"/>
    <x v="3"/>
    <s v="Euro area (EA11-2000, EA12-2006, EA13-2007, EA15-2008, EA16-2010, EA17)"/>
    <x v="17"/>
    <x v="1"/>
    <m/>
  </r>
  <r>
    <x v="2"/>
    <x v="8"/>
    <x v="4"/>
    <s v="Belgium"/>
    <x v="17"/>
    <x v="1"/>
    <n v="5.3999999999999999E-2"/>
  </r>
  <r>
    <x v="2"/>
    <x v="8"/>
    <x v="5"/>
    <s v="Bulgaria"/>
    <x v="17"/>
    <x v="1"/>
    <m/>
  </r>
  <r>
    <x v="2"/>
    <x v="8"/>
    <x v="6"/>
    <s v="Czech Republic"/>
    <x v="17"/>
    <x v="1"/>
    <n v="4.5999999999999999E-2"/>
  </r>
  <r>
    <x v="2"/>
    <x v="8"/>
    <x v="7"/>
    <s v="Denmark"/>
    <x v="17"/>
    <x v="1"/>
    <m/>
  </r>
  <r>
    <x v="2"/>
    <x v="8"/>
    <x v="7"/>
    <s v="København"/>
    <x v="17"/>
    <x v="1"/>
    <m/>
  </r>
  <r>
    <x v="2"/>
    <x v="8"/>
    <x v="8"/>
    <s v="Germany (until 1990 former territory of the FRG)"/>
    <x v="17"/>
    <x v="1"/>
    <m/>
  </r>
  <r>
    <x v="2"/>
    <x v="8"/>
    <x v="8"/>
    <s v="Stuttgart"/>
    <x v="17"/>
    <x v="1"/>
    <m/>
  </r>
  <r>
    <x v="2"/>
    <x v="8"/>
    <x v="8"/>
    <s v="München"/>
    <x v="17"/>
    <x v="1"/>
    <n v="5.8799999999999998E-2"/>
  </r>
  <r>
    <x v="2"/>
    <x v="8"/>
    <x v="8"/>
    <s v="Hamburg"/>
    <x v="17"/>
    <x v="1"/>
    <n v="6.13E-2"/>
  </r>
  <r>
    <x v="2"/>
    <x v="8"/>
    <x v="8"/>
    <s v="Frankfurt am Main"/>
    <x v="17"/>
    <x v="1"/>
    <n v="5.3900000000000003E-2"/>
  </r>
  <r>
    <x v="2"/>
    <x v="8"/>
    <x v="8"/>
    <s v="Rostock"/>
    <x v="17"/>
    <x v="1"/>
    <n v="7.5300000000000006E-2"/>
  </r>
  <r>
    <x v="2"/>
    <x v="8"/>
    <x v="8"/>
    <s v="Hannover"/>
    <x v="17"/>
    <x v="1"/>
    <n v="5.6500000000000002E-2"/>
  </r>
  <r>
    <x v="2"/>
    <x v="8"/>
    <x v="8"/>
    <s v="Düsseldorf"/>
    <x v="17"/>
    <x v="1"/>
    <n v="5.7200000000000001E-2"/>
  </r>
  <r>
    <x v="2"/>
    <x v="8"/>
    <x v="8"/>
    <s v="Leipzig"/>
    <x v="17"/>
    <x v="1"/>
    <n v="4.4299999999999999E-2"/>
  </r>
  <r>
    <x v="2"/>
    <x v="8"/>
    <x v="8"/>
    <s v="Erfurt"/>
    <x v="17"/>
    <x v="1"/>
    <n v="8.1500000000000003E-2"/>
  </r>
  <r>
    <x v="2"/>
    <x v="8"/>
    <x v="8"/>
    <s v="Germany - South"/>
    <x v="17"/>
    <x v="1"/>
    <n v="5.9700000000000003E-2"/>
  </r>
  <r>
    <x v="2"/>
    <x v="8"/>
    <x v="8"/>
    <s v="Germany - West"/>
    <x v="17"/>
    <x v="1"/>
    <n v="5.7799999999999997E-2"/>
  </r>
  <r>
    <x v="2"/>
    <x v="8"/>
    <x v="9"/>
    <s v="Estonia"/>
    <x v="17"/>
    <x v="1"/>
    <m/>
  </r>
  <r>
    <x v="2"/>
    <x v="8"/>
    <x v="10"/>
    <s v="Ireland"/>
    <x v="17"/>
    <x v="1"/>
    <m/>
  </r>
  <r>
    <x v="2"/>
    <x v="8"/>
    <x v="10"/>
    <s v="Dublin"/>
    <x v="17"/>
    <x v="1"/>
    <n v="6.4600000000000005E-2"/>
  </r>
  <r>
    <x v="2"/>
    <x v="8"/>
    <x v="11"/>
    <s v="Greece"/>
    <x v="17"/>
    <x v="1"/>
    <m/>
  </r>
  <r>
    <x v="2"/>
    <x v="8"/>
    <x v="11"/>
    <s v="Athina"/>
    <x v="17"/>
    <x v="1"/>
    <n v="4.3999999999999997E-2"/>
  </r>
  <r>
    <x v="2"/>
    <x v="8"/>
    <x v="12"/>
    <s v="Spain"/>
    <x v="17"/>
    <x v="1"/>
    <m/>
  </r>
  <r>
    <x v="2"/>
    <x v="8"/>
    <x v="12"/>
    <s v="Madrid"/>
    <x v="17"/>
    <x v="1"/>
    <n v="5.4699999999999999E-2"/>
  </r>
  <r>
    <x v="2"/>
    <x v="8"/>
    <x v="13"/>
    <s v="France"/>
    <x v="17"/>
    <x v="1"/>
    <m/>
  </r>
  <r>
    <x v="2"/>
    <x v="8"/>
    <x v="13"/>
    <s v="Paris"/>
    <x v="17"/>
    <x v="1"/>
    <m/>
  </r>
  <r>
    <x v="2"/>
    <x v="8"/>
    <x v="13"/>
    <s v="Lille"/>
    <x v="17"/>
    <x v="1"/>
    <m/>
  </r>
  <r>
    <x v="2"/>
    <x v="8"/>
    <x v="13"/>
    <s v="Strasbourg"/>
    <x v="17"/>
    <x v="1"/>
    <m/>
  </r>
  <r>
    <x v="2"/>
    <x v="8"/>
    <x v="13"/>
    <s v="Toulouse"/>
    <x v="17"/>
    <x v="1"/>
    <m/>
  </r>
  <r>
    <x v="2"/>
    <x v="8"/>
    <x v="13"/>
    <s v="Lyon"/>
    <x v="17"/>
    <x v="1"/>
    <m/>
  </r>
  <r>
    <x v="2"/>
    <x v="8"/>
    <x v="13"/>
    <s v="Marseille"/>
    <x v="17"/>
    <x v="1"/>
    <m/>
  </r>
  <r>
    <x v="2"/>
    <x v="8"/>
    <x v="14"/>
    <s v="Croatia"/>
    <x v="17"/>
    <x v="1"/>
    <m/>
  </r>
  <r>
    <x v="2"/>
    <x v="8"/>
    <x v="15"/>
    <s v="Italy"/>
    <x v="17"/>
    <x v="1"/>
    <n v="8.4000000000000005E-2"/>
  </r>
  <r>
    <x v="2"/>
    <x v="8"/>
    <x v="15"/>
    <s v="Nord-Ovest, Nord-Est, Centro (IT) (NUTS 2006)"/>
    <x v="17"/>
    <x v="1"/>
    <m/>
  </r>
  <r>
    <x v="2"/>
    <x v="8"/>
    <x v="15"/>
    <s v="Sud, Isole"/>
    <x v="17"/>
    <x v="1"/>
    <m/>
  </r>
  <r>
    <x v="2"/>
    <x v="8"/>
    <x v="16"/>
    <s v="Cyprus"/>
    <x v="17"/>
    <x v="1"/>
    <n v="8.09E-2"/>
  </r>
  <r>
    <x v="2"/>
    <x v="8"/>
    <x v="17"/>
    <s v="Latvia"/>
    <x v="17"/>
    <x v="1"/>
    <m/>
  </r>
  <r>
    <x v="2"/>
    <x v="8"/>
    <x v="18"/>
    <s v="Lithuania"/>
    <x v="17"/>
    <x v="1"/>
    <m/>
  </r>
  <r>
    <x v="2"/>
    <x v="8"/>
    <x v="19"/>
    <s v="Luxembourg"/>
    <x v="17"/>
    <x v="1"/>
    <n v="4.0399999999999998E-2"/>
  </r>
  <r>
    <x v="2"/>
    <x v="8"/>
    <x v="20"/>
    <s v="Hungary"/>
    <x v="17"/>
    <x v="1"/>
    <n v="4.8099999999999997E-2"/>
  </r>
  <r>
    <x v="2"/>
    <x v="8"/>
    <x v="21"/>
    <s v="Malta"/>
    <x v="17"/>
    <x v="1"/>
    <n v="5.8299999999999998E-2"/>
  </r>
  <r>
    <x v="2"/>
    <x v="8"/>
    <x v="22"/>
    <s v="Netherlands"/>
    <x v="17"/>
    <x v="1"/>
    <m/>
  </r>
  <r>
    <x v="2"/>
    <x v="8"/>
    <x v="22"/>
    <s v="Noord-Holland"/>
    <x v="17"/>
    <x v="1"/>
    <m/>
  </r>
  <r>
    <x v="2"/>
    <x v="8"/>
    <x v="22"/>
    <s v="Rotterdam"/>
    <x v="17"/>
    <x v="1"/>
    <m/>
  </r>
  <r>
    <x v="2"/>
    <x v="8"/>
    <x v="22"/>
    <s v="Noord-Brabant"/>
    <x v="17"/>
    <x v="1"/>
    <m/>
  </r>
  <r>
    <x v="2"/>
    <x v="8"/>
    <x v="23"/>
    <s v="Austria"/>
    <x v="17"/>
    <x v="1"/>
    <m/>
  </r>
  <r>
    <x v="2"/>
    <x v="8"/>
    <x v="23"/>
    <s v="Wien, Oberösterreich, Tirol"/>
    <x v="17"/>
    <x v="1"/>
    <m/>
  </r>
  <r>
    <x v="2"/>
    <x v="8"/>
    <x v="24"/>
    <s v="Poland"/>
    <x v="17"/>
    <x v="1"/>
    <n v="5.7299999999999997E-2"/>
  </r>
  <r>
    <x v="2"/>
    <x v="8"/>
    <x v="25"/>
    <s v="Portugal"/>
    <x v="17"/>
    <x v="1"/>
    <m/>
  </r>
  <r>
    <x v="2"/>
    <x v="8"/>
    <x v="25"/>
    <s v="Lisboa"/>
    <x v="17"/>
    <x v="1"/>
    <n v="4.8899999999999999E-2"/>
  </r>
  <r>
    <x v="2"/>
    <x v="8"/>
    <x v="26"/>
    <s v="Região Autónoma dos Açores (PT)"/>
    <x v="17"/>
    <x v="1"/>
    <m/>
  </r>
  <r>
    <x v="2"/>
    <x v="8"/>
    <x v="27"/>
    <s v="Romania"/>
    <x v="17"/>
    <x v="1"/>
    <m/>
  </r>
  <r>
    <x v="2"/>
    <x v="8"/>
    <x v="28"/>
    <s v="Slovenia"/>
    <x v="17"/>
    <x v="1"/>
    <m/>
  </r>
  <r>
    <x v="2"/>
    <x v="8"/>
    <x v="29"/>
    <s v="Slovakia"/>
    <x v="17"/>
    <x v="1"/>
    <m/>
  </r>
  <r>
    <x v="2"/>
    <x v="8"/>
    <x v="30"/>
    <s v="Finland"/>
    <x v="17"/>
    <x v="1"/>
    <n v="4.0099999999999997E-2"/>
  </r>
  <r>
    <x v="2"/>
    <x v="8"/>
    <x v="31"/>
    <s v="Sweden"/>
    <x v="17"/>
    <x v="1"/>
    <n v="3.1099999999999999E-2"/>
  </r>
  <r>
    <x v="2"/>
    <x v="8"/>
    <x v="32"/>
    <s v="United Kingdom"/>
    <x v="17"/>
    <x v="1"/>
    <n v="5.3199999999999997E-2"/>
  </r>
  <r>
    <x v="2"/>
    <x v="8"/>
    <x v="32"/>
    <s v="Leeds"/>
    <x v="17"/>
    <x v="1"/>
    <m/>
  </r>
  <r>
    <x v="2"/>
    <x v="8"/>
    <x v="32"/>
    <s v="Birmingham"/>
    <x v="17"/>
    <x v="1"/>
    <m/>
  </r>
  <r>
    <x v="2"/>
    <x v="8"/>
    <x v="32"/>
    <s v="London"/>
    <x v="17"/>
    <x v="1"/>
    <m/>
  </r>
  <r>
    <x v="2"/>
    <x v="8"/>
    <x v="32"/>
    <s v="Glasgow"/>
    <x v="17"/>
    <x v="1"/>
    <m/>
  </r>
  <r>
    <x v="2"/>
    <x v="8"/>
    <x v="33"/>
    <s v="Norway"/>
    <x v="17"/>
    <x v="1"/>
    <n v="3.5900000000000001E-2"/>
  </r>
  <r>
    <x v="2"/>
    <x v="8"/>
    <x v="34"/>
    <s v="Turkey"/>
    <x v="17"/>
    <x v="1"/>
    <m/>
  </r>
  <r>
    <x v="2"/>
    <x v="8"/>
    <x v="0"/>
    <s v="European Union (27 countries)"/>
    <x v="18"/>
    <x v="0"/>
    <m/>
  </r>
  <r>
    <x v="2"/>
    <x v="8"/>
    <x v="1"/>
    <s v="European Union (25 countries)"/>
    <x v="18"/>
    <x v="0"/>
    <m/>
  </r>
  <r>
    <x v="2"/>
    <x v="8"/>
    <x v="2"/>
    <s v="European Union (15 countries)"/>
    <x v="18"/>
    <x v="0"/>
    <m/>
  </r>
  <r>
    <x v="2"/>
    <x v="8"/>
    <x v="3"/>
    <s v="Euro area (EA11-2000, EA12-2006, EA13-2007, EA15-2008, EA16-2010, EA17)"/>
    <x v="18"/>
    <x v="0"/>
    <m/>
  </r>
  <r>
    <x v="2"/>
    <x v="8"/>
    <x v="4"/>
    <s v="Belgium"/>
    <x v="18"/>
    <x v="0"/>
    <n v="5.45E-2"/>
  </r>
  <r>
    <x v="2"/>
    <x v="8"/>
    <x v="5"/>
    <s v="Bulgaria"/>
    <x v="18"/>
    <x v="0"/>
    <m/>
  </r>
  <r>
    <x v="2"/>
    <x v="8"/>
    <x v="6"/>
    <s v="Czech Republic"/>
    <x v="18"/>
    <x v="0"/>
    <n v="4.3799999999999999E-2"/>
  </r>
  <r>
    <x v="2"/>
    <x v="8"/>
    <x v="7"/>
    <s v="Denmark"/>
    <x v="18"/>
    <x v="0"/>
    <m/>
  </r>
  <r>
    <x v="2"/>
    <x v="8"/>
    <x v="7"/>
    <s v="København"/>
    <x v="18"/>
    <x v="0"/>
    <m/>
  </r>
  <r>
    <x v="2"/>
    <x v="8"/>
    <x v="8"/>
    <s v="Germany (until 1990 former territory of the FRG)"/>
    <x v="18"/>
    <x v="0"/>
    <m/>
  </r>
  <r>
    <x v="2"/>
    <x v="8"/>
    <x v="8"/>
    <s v="Stuttgart"/>
    <x v="18"/>
    <x v="0"/>
    <m/>
  </r>
  <r>
    <x v="2"/>
    <x v="8"/>
    <x v="8"/>
    <s v="München"/>
    <x v="18"/>
    <x v="0"/>
    <n v="6.8900000000000003E-2"/>
  </r>
  <r>
    <x v="2"/>
    <x v="8"/>
    <x v="8"/>
    <s v="Hamburg"/>
    <x v="18"/>
    <x v="0"/>
    <n v="6.0100000000000001E-2"/>
  </r>
  <r>
    <x v="2"/>
    <x v="8"/>
    <x v="8"/>
    <s v="Frankfurt am Main"/>
    <x v="18"/>
    <x v="0"/>
    <n v="6.9099999999999995E-2"/>
  </r>
  <r>
    <x v="2"/>
    <x v="8"/>
    <x v="8"/>
    <s v="Rostock"/>
    <x v="18"/>
    <x v="0"/>
    <m/>
  </r>
  <r>
    <x v="2"/>
    <x v="8"/>
    <x v="8"/>
    <s v="Hannover"/>
    <x v="18"/>
    <x v="0"/>
    <n v="6.6600000000000006E-2"/>
  </r>
  <r>
    <x v="2"/>
    <x v="8"/>
    <x v="8"/>
    <s v="Düsseldorf"/>
    <x v="18"/>
    <x v="0"/>
    <n v="7.5800000000000006E-2"/>
  </r>
  <r>
    <x v="2"/>
    <x v="8"/>
    <x v="8"/>
    <s v="Leipzig"/>
    <x v="18"/>
    <x v="0"/>
    <n v="9.8000000000000004E-2"/>
  </r>
  <r>
    <x v="2"/>
    <x v="8"/>
    <x v="8"/>
    <s v="Erfurt"/>
    <x v="18"/>
    <x v="0"/>
    <n v="9.2399999999999996E-2"/>
  </r>
  <r>
    <x v="2"/>
    <x v="8"/>
    <x v="8"/>
    <s v="Germany - South"/>
    <x v="18"/>
    <x v="0"/>
    <n v="7.6600000000000001E-2"/>
  </r>
  <r>
    <x v="2"/>
    <x v="8"/>
    <x v="8"/>
    <s v="Germany - West"/>
    <x v="18"/>
    <x v="0"/>
    <n v="6.9699999999999998E-2"/>
  </r>
  <r>
    <x v="2"/>
    <x v="8"/>
    <x v="9"/>
    <s v="Estonia"/>
    <x v="18"/>
    <x v="0"/>
    <n v="3.3799999999999997E-2"/>
  </r>
  <r>
    <x v="2"/>
    <x v="8"/>
    <x v="10"/>
    <s v="Ireland"/>
    <x v="18"/>
    <x v="0"/>
    <m/>
  </r>
  <r>
    <x v="2"/>
    <x v="8"/>
    <x v="10"/>
    <s v="Dublin"/>
    <x v="18"/>
    <x v="0"/>
    <n v="6.4799999999999996E-2"/>
  </r>
  <r>
    <x v="2"/>
    <x v="8"/>
    <x v="11"/>
    <s v="Greece"/>
    <x v="18"/>
    <x v="0"/>
    <m/>
  </r>
  <r>
    <x v="2"/>
    <x v="8"/>
    <x v="11"/>
    <s v="Athina"/>
    <x v="18"/>
    <x v="0"/>
    <n v="4.5699999999999998E-2"/>
  </r>
  <r>
    <x v="2"/>
    <x v="8"/>
    <x v="12"/>
    <s v="Spain"/>
    <x v="18"/>
    <x v="0"/>
    <m/>
  </r>
  <r>
    <x v="2"/>
    <x v="8"/>
    <x v="12"/>
    <s v="Madrid"/>
    <x v="18"/>
    <x v="0"/>
    <n v="5.5800000000000002E-2"/>
  </r>
  <r>
    <x v="2"/>
    <x v="8"/>
    <x v="13"/>
    <s v="France"/>
    <x v="18"/>
    <x v="0"/>
    <m/>
  </r>
  <r>
    <x v="2"/>
    <x v="8"/>
    <x v="13"/>
    <s v="Paris"/>
    <x v="18"/>
    <x v="0"/>
    <m/>
  </r>
  <r>
    <x v="2"/>
    <x v="8"/>
    <x v="13"/>
    <s v="Lille"/>
    <x v="18"/>
    <x v="0"/>
    <m/>
  </r>
  <r>
    <x v="2"/>
    <x v="8"/>
    <x v="13"/>
    <s v="Strasbourg"/>
    <x v="18"/>
    <x v="0"/>
    <m/>
  </r>
  <r>
    <x v="2"/>
    <x v="8"/>
    <x v="13"/>
    <s v="Toulouse"/>
    <x v="18"/>
    <x v="0"/>
    <m/>
  </r>
  <r>
    <x v="2"/>
    <x v="8"/>
    <x v="13"/>
    <s v="Lyon"/>
    <x v="18"/>
    <x v="0"/>
    <m/>
  </r>
  <r>
    <x v="2"/>
    <x v="8"/>
    <x v="13"/>
    <s v="Marseille"/>
    <x v="18"/>
    <x v="0"/>
    <m/>
  </r>
  <r>
    <x v="2"/>
    <x v="8"/>
    <x v="14"/>
    <s v="Croatia"/>
    <x v="18"/>
    <x v="0"/>
    <m/>
  </r>
  <r>
    <x v="2"/>
    <x v="8"/>
    <x v="15"/>
    <s v="Italy"/>
    <x v="18"/>
    <x v="0"/>
    <n v="8.6599999999999996E-2"/>
  </r>
  <r>
    <x v="2"/>
    <x v="8"/>
    <x v="15"/>
    <s v="Nord-Ovest, Nord-Est, Centro (IT) (NUTS 2006)"/>
    <x v="18"/>
    <x v="0"/>
    <m/>
  </r>
  <r>
    <x v="2"/>
    <x v="8"/>
    <x v="15"/>
    <s v="Sud, Isole"/>
    <x v="18"/>
    <x v="0"/>
    <m/>
  </r>
  <r>
    <x v="2"/>
    <x v="8"/>
    <x v="16"/>
    <s v="Cyprus"/>
    <x v="18"/>
    <x v="0"/>
    <n v="8.6499999999999994E-2"/>
  </r>
  <r>
    <x v="2"/>
    <x v="8"/>
    <x v="17"/>
    <s v="Latvia"/>
    <x v="18"/>
    <x v="0"/>
    <m/>
  </r>
  <r>
    <x v="2"/>
    <x v="8"/>
    <x v="18"/>
    <s v="Lithuania"/>
    <x v="18"/>
    <x v="0"/>
    <m/>
  </r>
  <r>
    <x v="2"/>
    <x v="8"/>
    <x v="19"/>
    <s v="Luxembourg"/>
    <x v="18"/>
    <x v="0"/>
    <n v="4.2500000000000003E-2"/>
  </r>
  <r>
    <x v="2"/>
    <x v="8"/>
    <x v="20"/>
    <s v="Hungary"/>
    <x v="18"/>
    <x v="0"/>
    <n v="4.9299999999999997E-2"/>
  </r>
  <r>
    <x v="2"/>
    <x v="8"/>
    <x v="21"/>
    <s v="Malta"/>
    <x v="18"/>
    <x v="0"/>
    <n v="5.7799999999999997E-2"/>
  </r>
  <r>
    <x v="2"/>
    <x v="8"/>
    <x v="22"/>
    <s v="Netherlands"/>
    <x v="18"/>
    <x v="0"/>
    <m/>
  </r>
  <r>
    <x v="2"/>
    <x v="8"/>
    <x v="22"/>
    <s v="Noord-Holland"/>
    <x v="18"/>
    <x v="0"/>
    <m/>
  </r>
  <r>
    <x v="2"/>
    <x v="8"/>
    <x v="22"/>
    <s v="Rotterdam"/>
    <x v="18"/>
    <x v="0"/>
    <m/>
  </r>
  <r>
    <x v="2"/>
    <x v="8"/>
    <x v="22"/>
    <s v="Noord-Brabant"/>
    <x v="18"/>
    <x v="0"/>
    <m/>
  </r>
  <r>
    <x v="2"/>
    <x v="8"/>
    <x v="23"/>
    <s v="Austria"/>
    <x v="18"/>
    <x v="0"/>
    <m/>
  </r>
  <r>
    <x v="2"/>
    <x v="8"/>
    <x v="23"/>
    <s v="Wien, Oberösterreich, Tirol"/>
    <x v="18"/>
    <x v="0"/>
    <m/>
  </r>
  <r>
    <x v="2"/>
    <x v="8"/>
    <x v="24"/>
    <s v="Poland"/>
    <x v="18"/>
    <x v="0"/>
    <n v="5.8700000000000002E-2"/>
  </r>
  <r>
    <x v="2"/>
    <x v="8"/>
    <x v="25"/>
    <s v="Portugal"/>
    <x v="18"/>
    <x v="0"/>
    <m/>
  </r>
  <r>
    <x v="2"/>
    <x v="8"/>
    <x v="25"/>
    <s v="Lisboa"/>
    <x v="18"/>
    <x v="0"/>
    <n v="5.0299999999999997E-2"/>
  </r>
  <r>
    <x v="2"/>
    <x v="8"/>
    <x v="26"/>
    <s v="Região Autónoma dos Açores (PT)"/>
    <x v="18"/>
    <x v="0"/>
    <m/>
  </r>
  <r>
    <x v="2"/>
    <x v="8"/>
    <x v="27"/>
    <s v="Romania"/>
    <x v="18"/>
    <x v="0"/>
    <n v="4.4200000000000003E-2"/>
  </r>
  <r>
    <x v="2"/>
    <x v="8"/>
    <x v="28"/>
    <s v="Slovenia"/>
    <x v="18"/>
    <x v="0"/>
    <m/>
  </r>
  <r>
    <x v="2"/>
    <x v="8"/>
    <x v="29"/>
    <s v="Slovakia"/>
    <x v="18"/>
    <x v="0"/>
    <m/>
  </r>
  <r>
    <x v="2"/>
    <x v="8"/>
    <x v="30"/>
    <s v="Finland"/>
    <x v="18"/>
    <x v="0"/>
    <n v="5.7799999999999997E-2"/>
  </r>
  <r>
    <x v="2"/>
    <x v="8"/>
    <x v="31"/>
    <s v="Sweden"/>
    <x v="18"/>
    <x v="0"/>
    <n v="7.6600000000000001E-2"/>
  </r>
  <r>
    <x v="2"/>
    <x v="8"/>
    <x v="32"/>
    <s v="United Kingdom"/>
    <x v="18"/>
    <x v="0"/>
    <m/>
  </r>
  <r>
    <x v="2"/>
    <x v="8"/>
    <x v="32"/>
    <s v="Leeds"/>
    <x v="18"/>
    <x v="0"/>
    <m/>
  </r>
  <r>
    <x v="2"/>
    <x v="8"/>
    <x v="32"/>
    <s v="Birmingham"/>
    <x v="18"/>
    <x v="0"/>
    <m/>
  </r>
  <r>
    <x v="2"/>
    <x v="8"/>
    <x v="32"/>
    <s v="London"/>
    <x v="18"/>
    <x v="0"/>
    <m/>
  </r>
  <r>
    <x v="2"/>
    <x v="8"/>
    <x v="32"/>
    <s v="Glasgow"/>
    <x v="18"/>
    <x v="0"/>
    <m/>
  </r>
  <r>
    <x v="2"/>
    <x v="8"/>
    <x v="33"/>
    <s v="Norway"/>
    <x v="18"/>
    <x v="0"/>
    <n v="4.6600000000000003E-2"/>
  </r>
  <r>
    <x v="2"/>
    <x v="8"/>
    <x v="34"/>
    <s v="Turkey"/>
    <x v="18"/>
    <x v="0"/>
    <m/>
  </r>
  <r>
    <x v="2"/>
    <x v="8"/>
    <x v="0"/>
    <s v="European Union (27 countries)"/>
    <x v="18"/>
    <x v="1"/>
    <m/>
  </r>
  <r>
    <x v="2"/>
    <x v="8"/>
    <x v="1"/>
    <s v="European Union (25 countries)"/>
    <x v="18"/>
    <x v="1"/>
    <m/>
  </r>
  <r>
    <x v="2"/>
    <x v="8"/>
    <x v="2"/>
    <s v="European Union (15 countries)"/>
    <x v="18"/>
    <x v="1"/>
    <m/>
  </r>
  <r>
    <x v="2"/>
    <x v="8"/>
    <x v="3"/>
    <s v="Euro area (EA11-2000, EA12-2006, EA13-2007, EA15-2008, EA16-2010, EA17)"/>
    <x v="18"/>
    <x v="1"/>
    <m/>
  </r>
  <r>
    <x v="2"/>
    <x v="8"/>
    <x v="4"/>
    <s v="Belgium"/>
    <x v="18"/>
    <x v="1"/>
    <n v="5.4100000000000002E-2"/>
  </r>
  <r>
    <x v="2"/>
    <x v="8"/>
    <x v="5"/>
    <s v="Bulgaria"/>
    <x v="18"/>
    <x v="1"/>
    <m/>
  </r>
  <r>
    <x v="2"/>
    <x v="8"/>
    <x v="6"/>
    <s v="Czech Republic"/>
    <x v="18"/>
    <x v="1"/>
    <n v="4.3299999999999998E-2"/>
  </r>
  <r>
    <x v="2"/>
    <x v="8"/>
    <x v="7"/>
    <s v="Denmark"/>
    <x v="18"/>
    <x v="1"/>
    <m/>
  </r>
  <r>
    <x v="2"/>
    <x v="8"/>
    <x v="7"/>
    <s v="København"/>
    <x v="18"/>
    <x v="1"/>
    <m/>
  </r>
  <r>
    <x v="2"/>
    <x v="8"/>
    <x v="8"/>
    <s v="Germany (until 1990 former territory of the FRG)"/>
    <x v="18"/>
    <x v="1"/>
    <m/>
  </r>
  <r>
    <x v="2"/>
    <x v="8"/>
    <x v="8"/>
    <s v="Stuttgart"/>
    <x v="18"/>
    <x v="1"/>
    <m/>
  </r>
  <r>
    <x v="2"/>
    <x v="8"/>
    <x v="8"/>
    <s v="München"/>
    <x v="18"/>
    <x v="1"/>
    <n v="7.6799999999999993E-2"/>
  </r>
  <r>
    <x v="2"/>
    <x v="8"/>
    <x v="8"/>
    <s v="Hamburg"/>
    <x v="18"/>
    <x v="1"/>
    <n v="7.6799999999999993E-2"/>
  </r>
  <r>
    <x v="2"/>
    <x v="8"/>
    <x v="8"/>
    <s v="Frankfurt am Main"/>
    <x v="18"/>
    <x v="1"/>
    <n v="6.9099999999999995E-2"/>
  </r>
  <r>
    <x v="2"/>
    <x v="8"/>
    <x v="8"/>
    <s v="Rostock"/>
    <x v="18"/>
    <x v="1"/>
    <n v="9.2299999999999993E-2"/>
  </r>
  <r>
    <x v="2"/>
    <x v="8"/>
    <x v="8"/>
    <s v="Hannover"/>
    <x v="18"/>
    <x v="1"/>
    <n v="6.8199999999999997E-2"/>
  </r>
  <r>
    <x v="2"/>
    <x v="8"/>
    <x v="8"/>
    <s v="Düsseldorf"/>
    <x v="18"/>
    <x v="1"/>
    <n v="7.2599999999999998E-2"/>
  </r>
  <r>
    <x v="2"/>
    <x v="8"/>
    <x v="8"/>
    <s v="Leipzig"/>
    <x v="18"/>
    <x v="1"/>
    <n v="0.1099"/>
  </r>
  <r>
    <x v="2"/>
    <x v="8"/>
    <x v="8"/>
    <s v="Erfurt"/>
    <x v="18"/>
    <x v="1"/>
    <n v="9.2399999999999996E-2"/>
  </r>
  <r>
    <x v="2"/>
    <x v="8"/>
    <x v="8"/>
    <s v="Germany - South"/>
    <x v="18"/>
    <x v="1"/>
    <m/>
  </r>
  <r>
    <x v="2"/>
    <x v="8"/>
    <x v="8"/>
    <s v="Germany - West"/>
    <x v="18"/>
    <x v="1"/>
    <n v="0.08"/>
  </r>
  <r>
    <x v="2"/>
    <x v="8"/>
    <x v="9"/>
    <s v="Estonia"/>
    <x v="18"/>
    <x v="1"/>
    <m/>
  </r>
  <r>
    <x v="2"/>
    <x v="8"/>
    <x v="10"/>
    <s v="Ireland"/>
    <x v="18"/>
    <x v="1"/>
    <m/>
  </r>
  <r>
    <x v="2"/>
    <x v="8"/>
    <x v="10"/>
    <s v="Dublin"/>
    <x v="18"/>
    <x v="1"/>
    <n v="6.4799999999999996E-2"/>
  </r>
  <r>
    <x v="2"/>
    <x v="8"/>
    <x v="11"/>
    <s v="Greece"/>
    <x v="18"/>
    <x v="1"/>
    <m/>
  </r>
  <r>
    <x v="2"/>
    <x v="8"/>
    <x v="11"/>
    <s v="Athina"/>
    <x v="18"/>
    <x v="1"/>
    <n v="4.5699999999999998E-2"/>
  </r>
  <r>
    <x v="2"/>
    <x v="8"/>
    <x v="12"/>
    <s v="Spain"/>
    <x v="18"/>
    <x v="1"/>
    <m/>
  </r>
  <r>
    <x v="2"/>
    <x v="8"/>
    <x v="12"/>
    <s v="Madrid"/>
    <x v="18"/>
    <x v="1"/>
    <n v="5.5800000000000002E-2"/>
  </r>
  <r>
    <x v="2"/>
    <x v="8"/>
    <x v="13"/>
    <s v="France"/>
    <x v="18"/>
    <x v="1"/>
    <m/>
  </r>
  <r>
    <x v="2"/>
    <x v="8"/>
    <x v="13"/>
    <s v="Paris"/>
    <x v="18"/>
    <x v="1"/>
    <m/>
  </r>
  <r>
    <x v="2"/>
    <x v="8"/>
    <x v="13"/>
    <s v="Lille"/>
    <x v="18"/>
    <x v="1"/>
    <m/>
  </r>
  <r>
    <x v="2"/>
    <x v="8"/>
    <x v="13"/>
    <s v="Strasbourg"/>
    <x v="18"/>
    <x v="1"/>
    <m/>
  </r>
  <r>
    <x v="2"/>
    <x v="8"/>
    <x v="13"/>
    <s v="Toulouse"/>
    <x v="18"/>
    <x v="1"/>
    <m/>
  </r>
  <r>
    <x v="2"/>
    <x v="8"/>
    <x v="13"/>
    <s v="Lyon"/>
    <x v="18"/>
    <x v="1"/>
    <m/>
  </r>
  <r>
    <x v="2"/>
    <x v="8"/>
    <x v="13"/>
    <s v="Marseille"/>
    <x v="18"/>
    <x v="1"/>
    <m/>
  </r>
  <r>
    <x v="2"/>
    <x v="8"/>
    <x v="14"/>
    <s v="Croatia"/>
    <x v="18"/>
    <x v="1"/>
    <m/>
  </r>
  <r>
    <x v="2"/>
    <x v="8"/>
    <x v="15"/>
    <s v="Italy"/>
    <x v="18"/>
    <x v="1"/>
    <n v="8.5599999999999996E-2"/>
  </r>
  <r>
    <x v="2"/>
    <x v="8"/>
    <x v="15"/>
    <s v="Nord-Ovest, Nord-Est, Centro (IT) (NUTS 2006)"/>
    <x v="18"/>
    <x v="1"/>
    <m/>
  </r>
  <r>
    <x v="2"/>
    <x v="8"/>
    <x v="15"/>
    <s v="Sud, Isole"/>
    <x v="18"/>
    <x v="1"/>
    <m/>
  </r>
  <r>
    <x v="2"/>
    <x v="8"/>
    <x v="16"/>
    <s v="Cyprus"/>
    <x v="18"/>
    <x v="1"/>
    <n v="8.6800000000000002E-2"/>
  </r>
  <r>
    <x v="2"/>
    <x v="8"/>
    <x v="17"/>
    <s v="Latvia"/>
    <x v="18"/>
    <x v="1"/>
    <m/>
  </r>
  <r>
    <x v="2"/>
    <x v="8"/>
    <x v="18"/>
    <s v="Lithuania"/>
    <x v="18"/>
    <x v="1"/>
    <m/>
  </r>
  <r>
    <x v="2"/>
    <x v="8"/>
    <x v="19"/>
    <s v="Luxembourg"/>
    <x v="18"/>
    <x v="1"/>
    <n v="4.2500000000000003E-2"/>
  </r>
  <r>
    <x v="2"/>
    <x v="8"/>
    <x v="20"/>
    <s v="Hungary"/>
    <x v="18"/>
    <x v="1"/>
    <n v="5.0700000000000002E-2"/>
  </r>
  <r>
    <x v="2"/>
    <x v="8"/>
    <x v="21"/>
    <s v="Malta"/>
    <x v="18"/>
    <x v="1"/>
    <n v="5.67E-2"/>
  </r>
  <r>
    <x v="2"/>
    <x v="8"/>
    <x v="22"/>
    <s v="Netherlands"/>
    <x v="18"/>
    <x v="1"/>
    <m/>
  </r>
  <r>
    <x v="2"/>
    <x v="8"/>
    <x v="22"/>
    <s v="Noord-Holland"/>
    <x v="18"/>
    <x v="1"/>
    <m/>
  </r>
  <r>
    <x v="2"/>
    <x v="8"/>
    <x v="22"/>
    <s v="Rotterdam"/>
    <x v="18"/>
    <x v="1"/>
    <m/>
  </r>
  <r>
    <x v="2"/>
    <x v="8"/>
    <x v="22"/>
    <s v="Noord-Brabant"/>
    <x v="18"/>
    <x v="1"/>
    <m/>
  </r>
  <r>
    <x v="2"/>
    <x v="8"/>
    <x v="23"/>
    <s v="Austria"/>
    <x v="18"/>
    <x v="1"/>
    <m/>
  </r>
  <r>
    <x v="2"/>
    <x v="8"/>
    <x v="23"/>
    <s v="Wien, Oberösterreich, Tirol"/>
    <x v="18"/>
    <x v="1"/>
    <n v="6.3799999999999996E-2"/>
  </r>
  <r>
    <x v="2"/>
    <x v="8"/>
    <x v="24"/>
    <s v="Poland"/>
    <x v="18"/>
    <x v="1"/>
    <m/>
  </r>
  <r>
    <x v="2"/>
    <x v="8"/>
    <x v="25"/>
    <s v="Portugal"/>
    <x v="18"/>
    <x v="1"/>
    <m/>
  </r>
  <r>
    <x v="2"/>
    <x v="8"/>
    <x v="25"/>
    <s v="Lisboa"/>
    <x v="18"/>
    <x v="1"/>
    <n v="5.0099999999999999E-2"/>
  </r>
  <r>
    <x v="2"/>
    <x v="8"/>
    <x v="26"/>
    <s v="Região Autónoma dos Açores (PT)"/>
    <x v="18"/>
    <x v="1"/>
    <m/>
  </r>
  <r>
    <x v="2"/>
    <x v="8"/>
    <x v="27"/>
    <s v="Romania"/>
    <x v="18"/>
    <x v="1"/>
    <n v="4.6199999999999998E-2"/>
  </r>
  <r>
    <x v="2"/>
    <x v="8"/>
    <x v="28"/>
    <s v="Slovenia"/>
    <x v="18"/>
    <x v="1"/>
    <m/>
  </r>
  <r>
    <x v="2"/>
    <x v="8"/>
    <x v="29"/>
    <s v="Slovakia"/>
    <x v="18"/>
    <x v="1"/>
    <m/>
  </r>
  <r>
    <x v="2"/>
    <x v="8"/>
    <x v="30"/>
    <s v="Finland"/>
    <x v="18"/>
    <x v="1"/>
    <n v="5.5500000000000001E-2"/>
  </r>
  <r>
    <x v="2"/>
    <x v="8"/>
    <x v="31"/>
    <s v="Sweden"/>
    <x v="18"/>
    <x v="1"/>
    <n v="4.5400000000000003E-2"/>
  </r>
  <r>
    <x v="2"/>
    <x v="8"/>
    <x v="32"/>
    <s v="United Kingdom"/>
    <x v="18"/>
    <x v="1"/>
    <n v="4.3400000000000001E-2"/>
  </r>
  <r>
    <x v="2"/>
    <x v="8"/>
    <x v="32"/>
    <s v="Leeds"/>
    <x v="18"/>
    <x v="1"/>
    <m/>
  </r>
  <r>
    <x v="2"/>
    <x v="8"/>
    <x v="32"/>
    <s v="Birmingham"/>
    <x v="18"/>
    <x v="1"/>
    <m/>
  </r>
  <r>
    <x v="2"/>
    <x v="8"/>
    <x v="32"/>
    <s v="London"/>
    <x v="18"/>
    <x v="1"/>
    <m/>
  </r>
  <r>
    <x v="2"/>
    <x v="8"/>
    <x v="32"/>
    <s v="Glasgow"/>
    <x v="18"/>
    <x v="1"/>
    <m/>
  </r>
  <r>
    <x v="2"/>
    <x v="8"/>
    <x v="33"/>
    <s v="Norway"/>
    <x v="18"/>
    <x v="1"/>
    <n v="4.1099999999999998E-2"/>
  </r>
  <r>
    <x v="2"/>
    <x v="8"/>
    <x v="34"/>
    <s v="Turkey"/>
    <x v="18"/>
    <x v="1"/>
    <m/>
  </r>
  <r>
    <x v="2"/>
    <x v="8"/>
    <x v="0"/>
    <s v="European Union (27 countries)"/>
    <x v="19"/>
    <x v="0"/>
    <m/>
  </r>
  <r>
    <x v="2"/>
    <x v="8"/>
    <x v="1"/>
    <s v="European Union (25 countries)"/>
    <x v="19"/>
    <x v="0"/>
    <m/>
  </r>
  <r>
    <x v="2"/>
    <x v="8"/>
    <x v="2"/>
    <s v="European Union (15 countries)"/>
    <x v="19"/>
    <x v="0"/>
    <m/>
  </r>
  <r>
    <x v="2"/>
    <x v="8"/>
    <x v="3"/>
    <s v="Euro area (EA11-2000, EA12-2006, EA13-2007, EA15-2008, EA16-2010, EA17)"/>
    <x v="19"/>
    <x v="0"/>
    <m/>
  </r>
  <r>
    <x v="2"/>
    <x v="8"/>
    <x v="4"/>
    <s v="Belgium"/>
    <x v="19"/>
    <x v="0"/>
    <n v="5.7099999999999998E-2"/>
  </r>
  <r>
    <x v="2"/>
    <x v="8"/>
    <x v="5"/>
    <s v="Bulgaria"/>
    <x v="19"/>
    <x v="0"/>
    <n v="3.9399999999999998E-2"/>
  </r>
  <r>
    <x v="2"/>
    <x v="8"/>
    <x v="6"/>
    <s v="Czech Republic"/>
    <x v="19"/>
    <x v="0"/>
    <n v="4.3099999999999999E-2"/>
  </r>
  <r>
    <x v="2"/>
    <x v="8"/>
    <x v="7"/>
    <s v="Denmark"/>
    <x v="19"/>
    <x v="0"/>
    <m/>
  </r>
  <r>
    <x v="2"/>
    <x v="8"/>
    <x v="7"/>
    <s v="København"/>
    <x v="19"/>
    <x v="0"/>
    <m/>
  </r>
  <r>
    <x v="2"/>
    <x v="8"/>
    <x v="8"/>
    <s v="Germany (until 1990 former territory of the FRG)"/>
    <x v="19"/>
    <x v="0"/>
    <n v="8.2400000000000001E-2"/>
  </r>
  <r>
    <x v="2"/>
    <x v="8"/>
    <x v="8"/>
    <s v="Stuttgart"/>
    <x v="19"/>
    <x v="0"/>
    <m/>
  </r>
  <r>
    <x v="2"/>
    <x v="8"/>
    <x v="8"/>
    <s v="München"/>
    <x v="19"/>
    <x v="0"/>
    <m/>
  </r>
  <r>
    <x v="2"/>
    <x v="8"/>
    <x v="8"/>
    <s v="Hamburg"/>
    <x v="19"/>
    <x v="0"/>
    <m/>
  </r>
  <r>
    <x v="2"/>
    <x v="8"/>
    <x v="8"/>
    <s v="Frankfurt am Main"/>
    <x v="19"/>
    <x v="0"/>
    <m/>
  </r>
  <r>
    <x v="2"/>
    <x v="8"/>
    <x v="8"/>
    <s v="Rostock"/>
    <x v="19"/>
    <x v="0"/>
    <m/>
  </r>
  <r>
    <x v="2"/>
    <x v="8"/>
    <x v="8"/>
    <s v="Hannover"/>
    <x v="19"/>
    <x v="0"/>
    <m/>
  </r>
  <r>
    <x v="2"/>
    <x v="8"/>
    <x v="8"/>
    <s v="Düsseldorf"/>
    <x v="19"/>
    <x v="0"/>
    <m/>
  </r>
  <r>
    <x v="2"/>
    <x v="8"/>
    <x v="8"/>
    <s v="Leipzig"/>
    <x v="19"/>
    <x v="0"/>
    <m/>
  </r>
  <r>
    <x v="2"/>
    <x v="8"/>
    <x v="8"/>
    <s v="Erfurt"/>
    <x v="19"/>
    <x v="0"/>
    <m/>
  </r>
  <r>
    <x v="2"/>
    <x v="8"/>
    <x v="8"/>
    <s v="Germany - South"/>
    <x v="19"/>
    <x v="0"/>
    <m/>
  </r>
  <r>
    <x v="2"/>
    <x v="8"/>
    <x v="8"/>
    <s v="Germany - West"/>
    <x v="19"/>
    <x v="0"/>
    <m/>
  </r>
  <r>
    <x v="2"/>
    <x v="8"/>
    <x v="9"/>
    <s v="Estonia"/>
    <x v="19"/>
    <x v="0"/>
    <n v="3.3799999999999997E-2"/>
  </r>
  <r>
    <x v="2"/>
    <x v="8"/>
    <x v="10"/>
    <s v="Ireland"/>
    <x v="19"/>
    <x v="0"/>
    <m/>
  </r>
  <r>
    <x v="2"/>
    <x v="8"/>
    <x v="10"/>
    <s v="Dublin"/>
    <x v="19"/>
    <x v="0"/>
    <n v="6.6900000000000001E-2"/>
  </r>
  <r>
    <x v="2"/>
    <x v="8"/>
    <x v="11"/>
    <s v="Greece"/>
    <x v="19"/>
    <x v="0"/>
    <m/>
  </r>
  <r>
    <x v="2"/>
    <x v="8"/>
    <x v="11"/>
    <s v="Athina"/>
    <x v="19"/>
    <x v="0"/>
    <n v="4.6899999999999997E-2"/>
  </r>
  <r>
    <x v="2"/>
    <x v="8"/>
    <x v="12"/>
    <s v="Spain"/>
    <x v="19"/>
    <x v="0"/>
    <m/>
  </r>
  <r>
    <x v="2"/>
    <x v="8"/>
    <x v="12"/>
    <s v="Madrid"/>
    <x v="19"/>
    <x v="0"/>
    <n v="5.6500000000000002E-2"/>
  </r>
  <r>
    <x v="2"/>
    <x v="8"/>
    <x v="13"/>
    <s v="France"/>
    <x v="19"/>
    <x v="0"/>
    <m/>
  </r>
  <r>
    <x v="2"/>
    <x v="8"/>
    <x v="13"/>
    <s v="Paris"/>
    <x v="19"/>
    <x v="0"/>
    <m/>
  </r>
  <r>
    <x v="2"/>
    <x v="8"/>
    <x v="13"/>
    <s v="Lille"/>
    <x v="19"/>
    <x v="0"/>
    <m/>
  </r>
  <r>
    <x v="2"/>
    <x v="8"/>
    <x v="13"/>
    <s v="Strasbourg"/>
    <x v="19"/>
    <x v="0"/>
    <m/>
  </r>
  <r>
    <x v="2"/>
    <x v="8"/>
    <x v="13"/>
    <s v="Toulouse"/>
    <x v="19"/>
    <x v="0"/>
    <m/>
  </r>
  <r>
    <x v="2"/>
    <x v="8"/>
    <x v="13"/>
    <s v="Lyon"/>
    <x v="19"/>
    <x v="0"/>
    <m/>
  </r>
  <r>
    <x v="2"/>
    <x v="8"/>
    <x v="13"/>
    <s v="Marseille"/>
    <x v="19"/>
    <x v="0"/>
    <m/>
  </r>
  <r>
    <x v="2"/>
    <x v="8"/>
    <x v="14"/>
    <s v="Croatia"/>
    <x v="19"/>
    <x v="0"/>
    <m/>
  </r>
  <r>
    <x v="2"/>
    <x v="8"/>
    <x v="15"/>
    <s v="Italy"/>
    <x v="19"/>
    <x v="0"/>
    <n v="8.3599999999999994E-2"/>
  </r>
  <r>
    <x v="2"/>
    <x v="8"/>
    <x v="15"/>
    <s v="Nord-Ovest, Nord-Est, Centro (IT) (NUTS 2006)"/>
    <x v="19"/>
    <x v="0"/>
    <m/>
  </r>
  <r>
    <x v="2"/>
    <x v="8"/>
    <x v="15"/>
    <s v="Sud, Isole"/>
    <x v="19"/>
    <x v="0"/>
    <m/>
  </r>
  <r>
    <x v="2"/>
    <x v="8"/>
    <x v="16"/>
    <s v="Cyprus"/>
    <x v="19"/>
    <x v="0"/>
    <n v="8.5900000000000004E-2"/>
  </r>
  <r>
    <x v="2"/>
    <x v="8"/>
    <x v="17"/>
    <s v="Latvia"/>
    <x v="19"/>
    <x v="0"/>
    <n v="4.1500000000000002E-2"/>
  </r>
  <r>
    <x v="2"/>
    <x v="8"/>
    <x v="18"/>
    <s v="Lithuania"/>
    <x v="19"/>
    <x v="0"/>
    <m/>
  </r>
  <r>
    <x v="2"/>
    <x v="8"/>
    <x v="19"/>
    <s v="Luxembourg"/>
    <x v="19"/>
    <x v="0"/>
    <n v="4.3499999999999997E-2"/>
  </r>
  <r>
    <x v="2"/>
    <x v="8"/>
    <x v="20"/>
    <s v="Hungary"/>
    <x v="19"/>
    <x v="0"/>
    <n v="5.96E-2"/>
  </r>
  <r>
    <x v="2"/>
    <x v="8"/>
    <x v="21"/>
    <s v="Malta"/>
    <x v="19"/>
    <x v="0"/>
    <n v="5.6399999999999999E-2"/>
  </r>
  <r>
    <x v="2"/>
    <x v="8"/>
    <x v="22"/>
    <s v="Netherlands"/>
    <x v="19"/>
    <x v="0"/>
    <m/>
  </r>
  <r>
    <x v="2"/>
    <x v="8"/>
    <x v="22"/>
    <s v="Noord-Holland"/>
    <x v="19"/>
    <x v="0"/>
    <m/>
  </r>
  <r>
    <x v="2"/>
    <x v="8"/>
    <x v="22"/>
    <s v="Rotterdam"/>
    <x v="19"/>
    <x v="0"/>
    <m/>
  </r>
  <r>
    <x v="2"/>
    <x v="8"/>
    <x v="22"/>
    <s v="Noord-Brabant"/>
    <x v="19"/>
    <x v="0"/>
    <m/>
  </r>
  <r>
    <x v="2"/>
    <x v="8"/>
    <x v="23"/>
    <s v="Austria"/>
    <x v="19"/>
    <x v="0"/>
    <m/>
  </r>
  <r>
    <x v="2"/>
    <x v="8"/>
    <x v="23"/>
    <s v="Wien, Oberösterreich, Tirol"/>
    <x v="19"/>
    <x v="0"/>
    <n v="6.9900000000000004E-2"/>
  </r>
  <r>
    <x v="2"/>
    <x v="8"/>
    <x v="24"/>
    <s v="Poland"/>
    <x v="19"/>
    <x v="0"/>
    <n v="5.0200000000000002E-2"/>
  </r>
  <r>
    <x v="2"/>
    <x v="8"/>
    <x v="25"/>
    <s v="Portugal"/>
    <x v="19"/>
    <x v="0"/>
    <m/>
  </r>
  <r>
    <x v="2"/>
    <x v="8"/>
    <x v="25"/>
    <s v="Lisboa"/>
    <x v="19"/>
    <x v="0"/>
    <n v="5.1200000000000002E-2"/>
  </r>
  <r>
    <x v="2"/>
    <x v="8"/>
    <x v="26"/>
    <s v="Região Autónoma dos Açores (PT)"/>
    <x v="19"/>
    <x v="0"/>
    <m/>
  </r>
  <r>
    <x v="2"/>
    <x v="8"/>
    <x v="27"/>
    <s v="Romania"/>
    <x v="19"/>
    <x v="0"/>
    <n v="5.1900000000000002E-2"/>
  </r>
  <r>
    <x v="2"/>
    <x v="8"/>
    <x v="28"/>
    <s v="Slovenia"/>
    <x v="19"/>
    <x v="0"/>
    <m/>
  </r>
  <r>
    <x v="2"/>
    <x v="8"/>
    <x v="29"/>
    <s v="Slovakia"/>
    <x v="19"/>
    <x v="0"/>
    <m/>
  </r>
  <r>
    <x v="2"/>
    <x v="8"/>
    <x v="30"/>
    <s v="Finland"/>
    <x v="19"/>
    <x v="0"/>
    <n v="5.7099999999999998E-2"/>
  </r>
  <r>
    <x v="2"/>
    <x v="8"/>
    <x v="31"/>
    <s v="Sweden"/>
    <x v="19"/>
    <x v="0"/>
    <n v="5.3600000000000002E-2"/>
  </r>
  <r>
    <x v="2"/>
    <x v="8"/>
    <x v="32"/>
    <s v="United Kingdom"/>
    <x v="19"/>
    <x v="0"/>
    <n v="4.2299999999999997E-2"/>
  </r>
  <r>
    <x v="2"/>
    <x v="8"/>
    <x v="32"/>
    <s v="Leeds"/>
    <x v="19"/>
    <x v="0"/>
    <m/>
  </r>
  <r>
    <x v="2"/>
    <x v="8"/>
    <x v="32"/>
    <s v="Birmingham"/>
    <x v="19"/>
    <x v="0"/>
    <m/>
  </r>
  <r>
    <x v="2"/>
    <x v="8"/>
    <x v="32"/>
    <s v="London"/>
    <x v="19"/>
    <x v="0"/>
    <m/>
  </r>
  <r>
    <x v="2"/>
    <x v="8"/>
    <x v="32"/>
    <s v="Glasgow"/>
    <x v="19"/>
    <x v="0"/>
    <m/>
  </r>
  <r>
    <x v="2"/>
    <x v="8"/>
    <x v="33"/>
    <s v="Norway"/>
    <x v="19"/>
    <x v="0"/>
    <n v="4.4600000000000001E-2"/>
  </r>
  <r>
    <x v="2"/>
    <x v="8"/>
    <x v="34"/>
    <s v="Turkey"/>
    <x v="19"/>
    <x v="0"/>
    <m/>
  </r>
  <r>
    <x v="2"/>
    <x v="8"/>
    <x v="0"/>
    <s v="European Union (27 countries)"/>
    <x v="19"/>
    <x v="1"/>
    <m/>
  </r>
  <r>
    <x v="2"/>
    <x v="8"/>
    <x v="1"/>
    <s v="European Union (25 countries)"/>
    <x v="19"/>
    <x v="1"/>
    <m/>
  </r>
  <r>
    <x v="2"/>
    <x v="8"/>
    <x v="2"/>
    <s v="European Union (15 countries)"/>
    <x v="19"/>
    <x v="1"/>
    <m/>
  </r>
  <r>
    <x v="2"/>
    <x v="8"/>
    <x v="3"/>
    <s v="Euro area (EA11-2000, EA12-2006, EA13-2007, EA15-2008, EA16-2010, EA17)"/>
    <x v="19"/>
    <x v="1"/>
    <m/>
  </r>
  <r>
    <x v="2"/>
    <x v="8"/>
    <x v="4"/>
    <s v="Belgium"/>
    <x v="19"/>
    <x v="1"/>
    <n v="6.0299999999999999E-2"/>
  </r>
  <r>
    <x v="2"/>
    <x v="8"/>
    <x v="5"/>
    <s v="Bulgaria"/>
    <x v="19"/>
    <x v="1"/>
    <n v="3.73E-2"/>
  </r>
  <r>
    <x v="2"/>
    <x v="8"/>
    <x v="6"/>
    <s v="Czech Republic"/>
    <x v="19"/>
    <x v="1"/>
    <n v="4.3700000000000003E-2"/>
  </r>
  <r>
    <x v="2"/>
    <x v="8"/>
    <x v="7"/>
    <s v="Denmark"/>
    <x v="19"/>
    <x v="1"/>
    <m/>
  </r>
  <r>
    <x v="2"/>
    <x v="8"/>
    <x v="7"/>
    <s v="København"/>
    <x v="19"/>
    <x v="1"/>
    <m/>
  </r>
  <r>
    <x v="2"/>
    <x v="8"/>
    <x v="8"/>
    <s v="Germany (until 1990 former territory of the FRG)"/>
    <x v="19"/>
    <x v="1"/>
    <n v="8.5400000000000004E-2"/>
  </r>
  <r>
    <x v="2"/>
    <x v="8"/>
    <x v="8"/>
    <s v="Stuttgart"/>
    <x v="19"/>
    <x v="1"/>
    <m/>
  </r>
  <r>
    <x v="2"/>
    <x v="8"/>
    <x v="8"/>
    <s v="München"/>
    <x v="19"/>
    <x v="1"/>
    <m/>
  </r>
  <r>
    <x v="2"/>
    <x v="8"/>
    <x v="8"/>
    <s v="Hamburg"/>
    <x v="19"/>
    <x v="1"/>
    <m/>
  </r>
  <r>
    <x v="2"/>
    <x v="8"/>
    <x v="8"/>
    <s v="Frankfurt am Main"/>
    <x v="19"/>
    <x v="1"/>
    <m/>
  </r>
  <r>
    <x v="2"/>
    <x v="8"/>
    <x v="8"/>
    <s v="Rostock"/>
    <x v="19"/>
    <x v="1"/>
    <m/>
  </r>
  <r>
    <x v="2"/>
    <x v="8"/>
    <x v="8"/>
    <s v="Hannover"/>
    <x v="19"/>
    <x v="1"/>
    <m/>
  </r>
  <r>
    <x v="2"/>
    <x v="8"/>
    <x v="8"/>
    <s v="Düsseldorf"/>
    <x v="19"/>
    <x v="1"/>
    <m/>
  </r>
  <r>
    <x v="2"/>
    <x v="8"/>
    <x v="8"/>
    <s v="Leipzig"/>
    <x v="19"/>
    <x v="1"/>
    <m/>
  </r>
  <r>
    <x v="2"/>
    <x v="8"/>
    <x v="8"/>
    <s v="Erfurt"/>
    <x v="19"/>
    <x v="1"/>
    <m/>
  </r>
  <r>
    <x v="2"/>
    <x v="8"/>
    <x v="8"/>
    <s v="Germany - South"/>
    <x v="19"/>
    <x v="1"/>
    <m/>
  </r>
  <r>
    <x v="2"/>
    <x v="8"/>
    <x v="8"/>
    <s v="Germany - West"/>
    <x v="19"/>
    <x v="1"/>
    <m/>
  </r>
  <r>
    <x v="2"/>
    <x v="8"/>
    <x v="9"/>
    <s v="Estonia"/>
    <x v="19"/>
    <x v="1"/>
    <n v="3.8899999999999997E-2"/>
  </r>
  <r>
    <x v="2"/>
    <x v="8"/>
    <x v="10"/>
    <s v="Ireland"/>
    <x v="19"/>
    <x v="1"/>
    <n v="6.6900000000000001E-2"/>
  </r>
  <r>
    <x v="2"/>
    <x v="8"/>
    <x v="10"/>
    <s v="Dublin"/>
    <x v="19"/>
    <x v="1"/>
    <m/>
  </r>
  <r>
    <x v="2"/>
    <x v="8"/>
    <x v="11"/>
    <s v="Greece"/>
    <x v="19"/>
    <x v="1"/>
    <n v="4.6899999999999997E-2"/>
  </r>
  <r>
    <x v="2"/>
    <x v="8"/>
    <x v="11"/>
    <s v="Athina"/>
    <x v="19"/>
    <x v="1"/>
    <n v="4.6899999999999997E-2"/>
  </r>
  <r>
    <x v="2"/>
    <x v="8"/>
    <x v="12"/>
    <s v="Spain"/>
    <x v="19"/>
    <x v="1"/>
    <m/>
  </r>
  <r>
    <x v="2"/>
    <x v="8"/>
    <x v="12"/>
    <s v="Madrid"/>
    <x v="19"/>
    <x v="1"/>
    <n v="5.6500000000000002E-2"/>
  </r>
  <r>
    <x v="2"/>
    <x v="8"/>
    <x v="13"/>
    <s v="France"/>
    <x v="19"/>
    <x v="1"/>
    <m/>
  </r>
  <r>
    <x v="2"/>
    <x v="8"/>
    <x v="13"/>
    <s v="Paris"/>
    <x v="19"/>
    <x v="1"/>
    <m/>
  </r>
  <r>
    <x v="2"/>
    <x v="8"/>
    <x v="13"/>
    <s v="Lille"/>
    <x v="19"/>
    <x v="1"/>
    <m/>
  </r>
  <r>
    <x v="2"/>
    <x v="8"/>
    <x v="13"/>
    <s v="Strasbourg"/>
    <x v="19"/>
    <x v="1"/>
    <m/>
  </r>
  <r>
    <x v="2"/>
    <x v="8"/>
    <x v="13"/>
    <s v="Toulouse"/>
    <x v="19"/>
    <x v="1"/>
    <m/>
  </r>
  <r>
    <x v="2"/>
    <x v="8"/>
    <x v="13"/>
    <s v="Lyon"/>
    <x v="19"/>
    <x v="1"/>
    <m/>
  </r>
  <r>
    <x v="2"/>
    <x v="8"/>
    <x v="13"/>
    <s v="Marseille"/>
    <x v="19"/>
    <x v="1"/>
    <m/>
  </r>
  <r>
    <x v="2"/>
    <x v="8"/>
    <x v="14"/>
    <s v="Croatia"/>
    <x v="19"/>
    <x v="1"/>
    <m/>
  </r>
  <r>
    <x v="2"/>
    <x v="8"/>
    <x v="15"/>
    <s v="Italy"/>
    <x v="19"/>
    <x v="1"/>
    <n v="8.3699999999999997E-2"/>
  </r>
  <r>
    <x v="2"/>
    <x v="8"/>
    <x v="15"/>
    <s v="Nord-Ovest, Nord-Est, Centro (IT) (NUTS 2006)"/>
    <x v="19"/>
    <x v="1"/>
    <m/>
  </r>
  <r>
    <x v="2"/>
    <x v="8"/>
    <x v="15"/>
    <s v="Sud, Isole"/>
    <x v="19"/>
    <x v="1"/>
    <m/>
  </r>
  <r>
    <x v="2"/>
    <x v="8"/>
    <x v="16"/>
    <s v="Cyprus"/>
    <x v="19"/>
    <x v="1"/>
    <n v="8.6800000000000002E-2"/>
  </r>
  <r>
    <x v="2"/>
    <x v="8"/>
    <x v="17"/>
    <s v="Latvia"/>
    <x v="19"/>
    <x v="1"/>
    <n v="4.0899999999999999E-2"/>
  </r>
  <r>
    <x v="2"/>
    <x v="8"/>
    <x v="18"/>
    <s v="Lithuania"/>
    <x v="19"/>
    <x v="1"/>
    <m/>
  </r>
  <r>
    <x v="2"/>
    <x v="8"/>
    <x v="19"/>
    <s v="Luxembourg"/>
    <x v="19"/>
    <x v="1"/>
    <n v="4.3499999999999997E-2"/>
  </r>
  <r>
    <x v="2"/>
    <x v="8"/>
    <x v="20"/>
    <s v="Hungary"/>
    <x v="19"/>
    <x v="1"/>
    <n v="6.3100000000000003E-2"/>
  </r>
  <r>
    <x v="2"/>
    <x v="8"/>
    <x v="21"/>
    <s v="Malta"/>
    <x v="19"/>
    <x v="1"/>
    <n v="5.6899999999999999E-2"/>
  </r>
  <r>
    <x v="2"/>
    <x v="8"/>
    <x v="22"/>
    <s v="Netherlands"/>
    <x v="19"/>
    <x v="1"/>
    <m/>
  </r>
  <r>
    <x v="2"/>
    <x v="8"/>
    <x v="22"/>
    <s v="Noord-Holland"/>
    <x v="19"/>
    <x v="1"/>
    <m/>
  </r>
  <r>
    <x v="2"/>
    <x v="8"/>
    <x v="22"/>
    <s v="Rotterdam"/>
    <x v="19"/>
    <x v="1"/>
    <m/>
  </r>
  <r>
    <x v="2"/>
    <x v="8"/>
    <x v="22"/>
    <s v="Noord-Brabant"/>
    <x v="19"/>
    <x v="1"/>
    <m/>
  </r>
  <r>
    <x v="2"/>
    <x v="8"/>
    <x v="23"/>
    <s v="Austria"/>
    <x v="19"/>
    <x v="1"/>
    <n v="7.0599999999999996E-2"/>
  </r>
  <r>
    <x v="2"/>
    <x v="8"/>
    <x v="23"/>
    <s v="Wien, Oberösterreich, Tirol"/>
    <x v="19"/>
    <x v="1"/>
    <m/>
  </r>
  <r>
    <x v="2"/>
    <x v="8"/>
    <x v="24"/>
    <s v="Poland"/>
    <x v="19"/>
    <x v="1"/>
    <n v="5.2499999999999998E-2"/>
  </r>
  <r>
    <x v="2"/>
    <x v="8"/>
    <x v="25"/>
    <s v="Portugal"/>
    <x v="19"/>
    <x v="1"/>
    <m/>
  </r>
  <r>
    <x v="2"/>
    <x v="8"/>
    <x v="25"/>
    <s v="Lisboa"/>
    <x v="19"/>
    <x v="1"/>
    <n v="5.0700000000000002E-2"/>
  </r>
  <r>
    <x v="2"/>
    <x v="8"/>
    <x v="26"/>
    <s v="Região Autónoma dos Açores (PT)"/>
    <x v="19"/>
    <x v="1"/>
    <m/>
  </r>
  <r>
    <x v="2"/>
    <x v="8"/>
    <x v="27"/>
    <s v="Romania"/>
    <x v="19"/>
    <x v="1"/>
    <n v="3.6400000000000002E-2"/>
  </r>
  <r>
    <x v="2"/>
    <x v="8"/>
    <x v="28"/>
    <s v="Slovenia"/>
    <x v="19"/>
    <x v="1"/>
    <m/>
  </r>
  <r>
    <x v="2"/>
    <x v="8"/>
    <x v="29"/>
    <s v="Slovakia"/>
    <x v="19"/>
    <x v="1"/>
    <m/>
  </r>
  <r>
    <x v="2"/>
    <x v="8"/>
    <x v="30"/>
    <s v="Finland"/>
    <x v="19"/>
    <x v="1"/>
    <n v="5.5199999999999999E-2"/>
  </r>
  <r>
    <x v="2"/>
    <x v="8"/>
    <x v="31"/>
    <s v="Sweden"/>
    <x v="19"/>
    <x v="1"/>
    <n v="4.5499999999999999E-2"/>
  </r>
  <r>
    <x v="2"/>
    <x v="8"/>
    <x v="32"/>
    <s v="United Kingdom"/>
    <x v="19"/>
    <x v="1"/>
    <n v="4.0599999999999997E-2"/>
  </r>
  <r>
    <x v="2"/>
    <x v="8"/>
    <x v="32"/>
    <s v="Leeds"/>
    <x v="19"/>
    <x v="1"/>
    <m/>
  </r>
  <r>
    <x v="2"/>
    <x v="8"/>
    <x v="32"/>
    <s v="Birmingham"/>
    <x v="19"/>
    <x v="1"/>
    <m/>
  </r>
  <r>
    <x v="2"/>
    <x v="8"/>
    <x v="32"/>
    <s v="London"/>
    <x v="19"/>
    <x v="1"/>
    <m/>
  </r>
  <r>
    <x v="2"/>
    <x v="8"/>
    <x v="32"/>
    <s v="Glasgow"/>
    <x v="19"/>
    <x v="1"/>
    <m/>
  </r>
  <r>
    <x v="2"/>
    <x v="8"/>
    <x v="33"/>
    <s v="Norway"/>
    <x v="19"/>
    <x v="1"/>
    <n v="5.3900000000000003E-2"/>
  </r>
  <r>
    <x v="2"/>
    <x v="8"/>
    <x v="34"/>
    <s v="Turkey"/>
    <x v="19"/>
    <x v="1"/>
    <m/>
  </r>
  <r>
    <x v="2"/>
    <x v="8"/>
    <x v="0"/>
    <s v="European Union (27 countries)"/>
    <x v="20"/>
    <x v="0"/>
    <m/>
  </r>
  <r>
    <x v="2"/>
    <x v="8"/>
    <x v="1"/>
    <s v="European Union (25 countries)"/>
    <x v="20"/>
    <x v="0"/>
    <m/>
  </r>
  <r>
    <x v="2"/>
    <x v="8"/>
    <x v="2"/>
    <s v="European Union (15 countries)"/>
    <x v="20"/>
    <x v="0"/>
    <m/>
  </r>
  <r>
    <x v="2"/>
    <x v="8"/>
    <x v="3"/>
    <s v="Euro area (EA11-2000, EA12-2006, EA13-2007, EA15-2008, EA16-2010, EA17)"/>
    <x v="20"/>
    <x v="0"/>
    <m/>
  </r>
  <r>
    <x v="2"/>
    <x v="8"/>
    <x v="4"/>
    <s v="Belgium"/>
    <x v="20"/>
    <x v="0"/>
    <n v="6.0900000000000003E-2"/>
  </r>
  <r>
    <x v="2"/>
    <x v="8"/>
    <x v="5"/>
    <s v="Bulgaria"/>
    <x v="20"/>
    <x v="0"/>
    <n v="4.0899999999999999E-2"/>
  </r>
  <r>
    <x v="2"/>
    <x v="8"/>
    <x v="6"/>
    <s v="Czech Republic"/>
    <x v="20"/>
    <x v="0"/>
    <n v="5.1499999999999997E-2"/>
  </r>
  <r>
    <x v="2"/>
    <x v="8"/>
    <x v="7"/>
    <s v="Denmark"/>
    <x v="20"/>
    <x v="0"/>
    <m/>
  </r>
  <r>
    <x v="2"/>
    <x v="8"/>
    <x v="7"/>
    <s v="København"/>
    <x v="20"/>
    <x v="0"/>
    <m/>
  </r>
  <r>
    <x v="2"/>
    <x v="8"/>
    <x v="8"/>
    <s v="Germany (until 1990 former territory of the FRG)"/>
    <x v="20"/>
    <x v="0"/>
    <n v="9.06E-2"/>
  </r>
  <r>
    <x v="2"/>
    <x v="8"/>
    <x v="8"/>
    <s v="Stuttgart"/>
    <x v="20"/>
    <x v="0"/>
    <m/>
  </r>
  <r>
    <x v="2"/>
    <x v="8"/>
    <x v="8"/>
    <s v="München"/>
    <x v="20"/>
    <x v="0"/>
    <m/>
  </r>
  <r>
    <x v="2"/>
    <x v="8"/>
    <x v="8"/>
    <s v="Hamburg"/>
    <x v="20"/>
    <x v="0"/>
    <m/>
  </r>
  <r>
    <x v="2"/>
    <x v="8"/>
    <x v="8"/>
    <s v="Frankfurt am Main"/>
    <x v="20"/>
    <x v="0"/>
    <m/>
  </r>
  <r>
    <x v="2"/>
    <x v="8"/>
    <x v="8"/>
    <s v="Rostock"/>
    <x v="20"/>
    <x v="0"/>
    <m/>
  </r>
  <r>
    <x v="2"/>
    <x v="8"/>
    <x v="8"/>
    <s v="Hannover"/>
    <x v="20"/>
    <x v="0"/>
    <m/>
  </r>
  <r>
    <x v="2"/>
    <x v="8"/>
    <x v="8"/>
    <s v="Düsseldorf"/>
    <x v="20"/>
    <x v="0"/>
    <m/>
  </r>
  <r>
    <x v="2"/>
    <x v="8"/>
    <x v="8"/>
    <s v="Leipzig"/>
    <x v="20"/>
    <x v="0"/>
    <m/>
  </r>
  <r>
    <x v="2"/>
    <x v="8"/>
    <x v="8"/>
    <s v="Erfurt"/>
    <x v="20"/>
    <x v="0"/>
    <m/>
  </r>
  <r>
    <x v="2"/>
    <x v="8"/>
    <x v="8"/>
    <s v="Germany - South"/>
    <x v="20"/>
    <x v="0"/>
    <m/>
  </r>
  <r>
    <x v="2"/>
    <x v="8"/>
    <x v="8"/>
    <s v="Germany - West"/>
    <x v="20"/>
    <x v="0"/>
    <m/>
  </r>
  <r>
    <x v="2"/>
    <x v="8"/>
    <x v="9"/>
    <s v="Estonia"/>
    <x v="20"/>
    <x v="0"/>
    <n v="3.8899999999999997E-2"/>
  </r>
  <r>
    <x v="2"/>
    <x v="8"/>
    <x v="10"/>
    <s v="Ireland"/>
    <x v="20"/>
    <x v="0"/>
    <n v="8.0500000000000002E-2"/>
  </r>
  <r>
    <x v="2"/>
    <x v="8"/>
    <x v="10"/>
    <s v="Dublin"/>
    <x v="20"/>
    <x v="0"/>
    <m/>
  </r>
  <r>
    <x v="2"/>
    <x v="8"/>
    <x v="11"/>
    <s v="Greece"/>
    <x v="20"/>
    <x v="0"/>
    <n v="4.8099999999999997E-2"/>
  </r>
  <r>
    <x v="2"/>
    <x v="8"/>
    <x v="11"/>
    <s v="Athina"/>
    <x v="20"/>
    <x v="0"/>
    <n v="4.8099999999999997E-2"/>
  </r>
  <r>
    <x v="2"/>
    <x v="8"/>
    <x v="12"/>
    <s v="Spain"/>
    <x v="20"/>
    <x v="0"/>
    <n v="6.5199999999999994E-2"/>
  </r>
  <r>
    <x v="2"/>
    <x v="8"/>
    <x v="12"/>
    <s v="Madrid"/>
    <x v="20"/>
    <x v="0"/>
    <m/>
  </r>
  <r>
    <x v="2"/>
    <x v="8"/>
    <x v="13"/>
    <s v="France"/>
    <x v="20"/>
    <x v="0"/>
    <m/>
  </r>
  <r>
    <x v="2"/>
    <x v="8"/>
    <x v="13"/>
    <s v="Paris"/>
    <x v="20"/>
    <x v="0"/>
    <m/>
  </r>
  <r>
    <x v="2"/>
    <x v="8"/>
    <x v="13"/>
    <s v="Lille"/>
    <x v="20"/>
    <x v="0"/>
    <m/>
  </r>
  <r>
    <x v="2"/>
    <x v="8"/>
    <x v="13"/>
    <s v="Strasbourg"/>
    <x v="20"/>
    <x v="0"/>
    <m/>
  </r>
  <r>
    <x v="2"/>
    <x v="8"/>
    <x v="13"/>
    <s v="Toulouse"/>
    <x v="20"/>
    <x v="0"/>
    <m/>
  </r>
  <r>
    <x v="2"/>
    <x v="8"/>
    <x v="13"/>
    <s v="Lyon"/>
    <x v="20"/>
    <x v="0"/>
    <m/>
  </r>
  <r>
    <x v="2"/>
    <x v="8"/>
    <x v="13"/>
    <s v="Marseille"/>
    <x v="20"/>
    <x v="0"/>
    <m/>
  </r>
  <r>
    <x v="2"/>
    <x v="8"/>
    <x v="14"/>
    <s v="Croatia"/>
    <x v="20"/>
    <x v="0"/>
    <n v="4.24E-2"/>
  </r>
  <r>
    <x v="2"/>
    <x v="8"/>
    <x v="15"/>
    <s v="Italy"/>
    <x v="20"/>
    <x v="0"/>
    <n v="9.5500000000000002E-2"/>
  </r>
  <r>
    <x v="2"/>
    <x v="8"/>
    <x v="15"/>
    <s v="Nord-Ovest, Nord-Est, Centro (IT) (NUTS 2006)"/>
    <x v="20"/>
    <x v="0"/>
    <m/>
  </r>
  <r>
    <x v="2"/>
    <x v="8"/>
    <x v="15"/>
    <s v="Sud, Isole"/>
    <x v="20"/>
    <x v="0"/>
    <m/>
  </r>
  <r>
    <x v="2"/>
    <x v="8"/>
    <x v="16"/>
    <s v="Cyprus"/>
    <x v="20"/>
    <x v="0"/>
    <n v="8.2500000000000004E-2"/>
  </r>
  <r>
    <x v="2"/>
    <x v="8"/>
    <x v="17"/>
    <s v="Latvia"/>
    <x v="20"/>
    <x v="0"/>
    <n v="3.8600000000000002E-2"/>
  </r>
  <r>
    <x v="2"/>
    <x v="8"/>
    <x v="18"/>
    <s v="Lithuania"/>
    <x v="20"/>
    <x v="0"/>
    <n v="5.8000000000000003E-2"/>
  </r>
  <r>
    <x v="2"/>
    <x v="8"/>
    <x v="19"/>
    <s v="Luxembourg"/>
    <x v="20"/>
    <x v="0"/>
    <m/>
  </r>
  <r>
    <x v="2"/>
    <x v="8"/>
    <x v="20"/>
    <s v="Hungary"/>
    <x v="20"/>
    <x v="0"/>
    <n v="6.3899999999999998E-2"/>
  </r>
  <r>
    <x v="2"/>
    <x v="8"/>
    <x v="21"/>
    <s v="Malta"/>
    <x v="20"/>
    <x v="0"/>
    <n v="5.91E-2"/>
  </r>
  <r>
    <x v="2"/>
    <x v="8"/>
    <x v="22"/>
    <s v="Netherlands"/>
    <x v="20"/>
    <x v="0"/>
    <n v="6.5299999999999997E-2"/>
  </r>
  <r>
    <x v="2"/>
    <x v="8"/>
    <x v="22"/>
    <s v="Noord-Holland"/>
    <x v="20"/>
    <x v="0"/>
    <m/>
  </r>
  <r>
    <x v="2"/>
    <x v="8"/>
    <x v="22"/>
    <s v="Rotterdam"/>
    <x v="20"/>
    <x v="0"/>
    <m/>
  </r>
  <r>
    <x v="2"/>
    <x v="8"/>
    <x v="22"/>
    <s v="Noord-Brabant"/>
    <x v="20"/>
    <x v="0"/>
    <m/>
  </r>
  <r>
    <x v="2"/>
    <x v="8"/>
    <x v="23"/>
    <s v="Austria"/>
    <x v="20"/>
    <x v="0"/>
    <n v="7.6700000000000004E-2"/>
  </r>
  <r>
    <x v="2"/>
    <x v="8"/>
    <x v="23"/>
    <s v="Wien, Oberösterreich, Tirol"/>
    <x v="20"/>
    <x v="0"/>
    <m/>
  </r>
  <r>
    <x v="2"/>
    <x v="8"/>
    <x v="24"/>
    <s v="Poland"/>
    <x v="20"/>
    <x v="0"/>
    <n v="5.9299999999999999E-2"/>
  </r>
  <r>
    <x v="2"/>
    <x v="8"/>
    <x v="25"/>
    <s v="Portugal"/>
    <x v="20"/>
    <x v="0"/>
    <n v="5.3600000000000002E-2"/>
  </r>
  <r>
    <x v="2"/>
    <x v="8"/>
    <x v="25"/>
    <s v="Lisboa"/>
    <x v="20"/>
    <x v="0"/>
    <m/>
  </r>
  <r>
    <x v="2"/>
    <x v="8"/>
    <x v="26"/>
    <s v="Região Autónoma dos Açores (PT)"/>
    <x v="20"/>
    <x v="0"/>
    <m/>
  </r>
  <r>
    <x v="2"/>
    <x v="8"/>
    <x v="27"/>
    <s v="Romania"/>
    <x v="20"/>
    <x v="0"/>
    <n v="7.4999999999999997E-2"/>
  </r>
  <r>
    <x v="2"/>
    <x v="8"/>
    <x v="28"/>
    <s v="Slovenia"/>
    <x v="20"/>
    <x v="0"/>
    <m/>
  </r>
  <r>
    <x v="2"/>
    <x v="8"/>
    <x v="29"/>
    <s v="Slovakia"/>
    <x v="20"/>
    <x v="0"/>
    <m/>
  </r>
  <r>
    <x v="2"/>
    <x v="8"/>
    <x v="30"/>
    <s v="Finland"/>
    <x v="20"/>
    <x v="0"/>
    <n v="5.62E-2"/>
  </r>
  <r>
    <x v="2"/>
    <x v="8"/>
    <x v="31"/>
    <s v="Sweden"/>
    <x v="20"/>
    <x v="0"/>
    <n v="3.6400000000000002E-2"/>
  </r>
  <r>
    <x v="2"/>
    <x v="8"/>
    <x v="32"/>
    <s v="United Kingdom"/>
    <x v="20"/>
    <x v="0"/>
    <m/>
  </r>
  <r>
    <x v="2"/>
    <x v="8"/>
    <x v="32"/>
    <s v="Leeds"/>
    <x v="20"/>
    <x v="0"/>
    <m/>
  </r>
  <r>
    <x v="2"/>
    <x v="8"/>
    <x v="32"/>
    <s v="Birmingham"/>
    <x v="20"/>
    <x v="0"/>
    <m/>
  </r>
  <r>
    <x v="2"/>
    <x v="8"/>
    <x v="32"/>
    <s v="London"/>
    <x v="20"/>
    <x v="0"/>
    <m/>
  </r>
  <r>
    <x v="2"/>
    <x v="8"/>
    <x v="32"/>
    <s v="Glasgow"/>
    <x v="20"/>
    <x v="0"/>
    <m/>
  </r>
  <r>
    <x v="2"/>
    <x v="8"/>
    <x v="33"/>
    <s v="Norway"/>
    <x v="20"/>
    <x v="0"/>
    <n v="5.8799999999999998E-2"/>
  </r>
  <r>
    <x v="2"/>
    <x v="8"/>
    <x v="34"/>
    <s v="Turkey"/>
    <x v="20"/>
    <x v="0"/>
    <m/>
  </r>
  <r>
    <x v="2"/>
    <x v="8"/>
    <x v="0"/>
    <s v="European Union (27 countries)"/>
    <x v="20"/>
    <x v="1"/>
    <m/>
  </r>
  <r>
    <x v="2"/>
    <x v="8"/>
    <x v="1"/>
    <s v="European Union (25 countries)"/>
    <x v="20"/>
    <x v="1"/>
    <m/>
  </r>
  <r>
    <x v="2"/>
    <x v="8"/>
    <x v="2"/>
    <s v="European Union (15 countries)"/>
    <x v="20"/>
    <x v="1"/>
    <m/>
  </r>
  <r>
    <x v="2"/>
    <x v="8"/>
    <x v="3"/>
    <s v="Euro area (EA11-2000, EA12-2006, EA13-2007, EA15-2008, EA16-2010, EA17)"/>
    <x v="20"/>
    <x v="1"/>
    <m/>
  </r>
  <r>
    <x v="2"/>
    <x v="8"/>
    <x v="4"/>
    <s v="Belgium"/>
    <x v="20"/>
    <x v="1"/>
    <n v="7.17E-2"/>
  </r>
  <r>
    <x v="2"/>
    <x v="8"/>
    <x v="5"/>
    <s v="Bulgaria"/>
    <x v="20"/>
    <x v="1"/>
    <n v="4.24E-2"/>
  </r>
  <r>
    <x v="2"/>
    <x v="8"/>
    <x v="6"/>
    <s v="Czech Republic"/>
    <x v="20"/>
    <x v="1"/>
    <n v="5.1700000000000003E-2"/>
  </r>
  <r>
    <x v="2"/>
    <x v="8"/>
    <x v="7"/>
    <s v="Denmark"/>
    <x v="20"/>
    <x v="1"/>
    <m/>
  </r>
  <r>
    <x v="2"/>
    <x v="8"/>
    <x v="7"/>
    <s v="København"/>
    <x v="20"/>
    <x v="1"/>
    <m/>
  </r>
  <r>
    <x v="2"/>
    <x v="8"/>
    <x v="8"/>
    <s v="Germany (until 1990 former territory of the FRG)"/>
    <x v="20"/>
    <x v="1"/>
    <n v="9.5299999999999996E-2"/>
  </r>
  <r>
    <x v="2"/>
    <x v="8"/>
    <x v="8"/>
    <s v="Stuttgart"/>
    <x v="20"/>
    <x v="1"/>
    <m/>
  </r>
  <r>
    <x v="2"/>
    <x v="8"/>
    <x v="8"/>
    <s v="München"/>
    <x v="20"/>
    <x v="1"/>
    <m/>
  </r>
  <r>
    <x v="2"/>
    <x v="8"/>
    <x v="8"/>
    <s v="Hamburg"/>
    <x v="20"/>
    <x v="1"/>
    <m/>
  </r>
  <r>
    <x v="2"/>
    <x v="8"/>
    <x v="8"/>
    <s v="Frankfurt am Main"/>
    <x v="20"/>
    <x v="1"/>
    <m/>
  </r>
  <r>
    <x v="2"/>
    <x v="8"/>
    <x v="8"/>
    <s v="Rostock"/>
    <x v="20"/>
    <x v="1"/>
    <m/>
  </r>
  <r>
    <x v="2"/>
    <x v="8"/>
    <x v="8"/>
    <s v="Hannover"/>
    <x v="20"/>
    <x v="1"/>
    <m/>
  </r>
  <r>
    <x v="2"/>
    <x v="8"/>
    <x v="8"/>
    <s v="Düsseldorf"/>
    <x v="20"/>
    <x v="1"/>
    <m/>
  </r>
  <r>
    <x v="2"/>
    <x v="8"/>
    <x v="8"/>
    <s v="Leipzig"/>
    <x v="20"/>
    <x v="1"/>
    <m/>
  </r>
  <r>
    <x v="2"/>
    <x v="8"/>
    <x v="8"/>
    <s v="Erfurt"/>
    <x v="20"/>
    <x v="1"/>
    <m/>
  </r>
  <r>
    <x v="2"/>
    <x v="8"/>
    <x v="8"/>
    <s v="Germany - South"/>
    <x v="20"/>
    <x v="1"/>
    <m/>
  </r>
  <r>
    <x v="2"/>
    <x v="8"/>
    <x v="8"/>
    <s v="Germany - West"/>
    <x v="20"/>
    <x v="1"/>
    <m/>
  </r>
  <r>
    <x v="2"/>
    <x v="8"/>
    <x v="9"/>
    <s v="Estonia"/>
    <x v="20"/>
    <x v="1"/>
    <n v="3.8899999999999997E-2"/>
  </r>
  <r>
    <x v="2"/>
    <x v="8"/>
    <x v="10"/>
    <s v="Ireland"/>
    <x v="20"/>
    <x v="1"/>
    <n v="8.0500000000000002E-2"/>
  </r>
  <r>
    <x v="2"/>
    <x v="8"/>
    <x v="10"/>
    <s v="Dublin"/>
    <x v="20"/>
    <x v="1"/>
    <m/>
  </r>
  <r>
    <x v="2"/>
    <x v="8"/>
    <x v="11"/>
    <s v="Greece"/>
    <x v="20"/>
    <x v="1"/>
    <n v="4.8500000000000001E-2"/>
  </r>
  <r>
    <x v="2"/>
    <x v="8"/>
    <x v="11"/>
    <s v="Athina"/>
    <x v="20"/>
    <x v="1"/>
    <m/>
  </r>
  <r>
    <x v="2"/>
    <x v="8"/>
    <x v="12"/>
    <s v="Spain"/>
    <x v="20"/>
    <x v="1"/>
    <n v="6.5199999999999994E-2"/>
  </r>
  <r>
    <x v="2"/>
    <x v="8"/>
    <x v="12"/>
    <s v="Madrid"/>
    <x v="20"/>
    <x v="1"/>
    <m/>
  </r>
  <r>
    <x v="2"/>
    <x v="8"/>
    <x v="13"/>
    <s v="France"/>
    <x v="20"/>
    <x v="1"/>
    <m/>
  </r>
  <r>
    <x v="2"/>
    <x v="8"/>
    <x v="13"/>
    <s v="Paris"/>
    <x v="20"/>
    <x v="1"/>
    <m/>
  </r>
  <r>
    <x v="2"/>
    <x v="8"/>
    <x v="13"/>
    <s v="Lille"/>
    <x v="20"/>
    <x v="1"/>
    <m/>
  </r>
  <r>
    <x v="2"/>
    <x v="8"/>
    <x v="13"/>
    <s v="Strasbourg"/>
    <x v="20"/>
    <x v="1"/>
    <m/>
  </r>
  <r>
    <x v="2"/>
    <x v="8"/>
    <x v="13"/>
    <s v="Toulouse"/>
    <x v="20"/>
    <x v="1"/>
    <m/>
  </r>
  <r>
    <x v="2"/>
    <x v="8"/>
    <x v="13"/>
    <s v="Lyon"/>
    <x v="20"/>
    <x v="1"/>
    <m/>
  </r>
  <r>
    <x v="2"/>
    <x v="8"/>
    <x v="13"/>
    <s v="Marseille"/>
    <x v="20"/>
    <x v="1"/>
    <m/>
  </r>
  <r>
    <x v="2"/>
    <x v="8"/>
    <x v="14"/>
    <s v="Croatia"/>
    <x v="20"/>
    <x v="1"/>
    <n v="4.3799999999999999E-2"/>
  </r>
  <r>
    <x v="2"/>
    <x v="8"/>
    <x v="15"/>
    <s v="Italy"/>
    <x v="20"/>
    <x v="1"/>
    <n v="9.06E-2"/>
  </r>
  <r>
    <x v="2"/>
    <x v="8"/>
    <x v="15"/>
    <s v="Nord-Ovest, Nord-Est, Centro (IT) (NUTS 2006)"/>
    <x v="20"/>
    <x v="1"/>
    <m/>
  </r>
  <r>
    <x v="2"/>
    <x v="8"/>
    <x v="15"/>
    <s v="Sud, Isole"/>
    <x v="20"/>
    <x v="1"/>
    <m/>
  </r>
  <r>
    <x v="2"/>
    <x v="8"/>
    <x v="16"/>
    <s v="Cyprus"/>
    <x v="20"/>
    <x v="1"/>
    <n v="0.10440000000000001"/>
  </r>
  <r>
    <x v="2"/>
    <x v="8"/>
    <x v="17"/>
    <s v="Latvia"/>
    <x v="20"/>
    <x v="1"/>
    <n v="3.8600000000000002E-2"/>
  </r>
  <r>
    <x v="2"/>
    <x v="8"/>
    <x v="18"/>
    <s v="Lithuania"/>
    <x v="20"/>
    <x v="1"/>
    <n v="5.8000000000000003E-2"/>
  </r>
  <r>
    <x v="2"/>
    <x v="8"/>
    <x v="19"/>
    <s v="Luxembourg"/>
    <x v="20"/>
    <x v="1"/>
    <m/>
  </r>
  <r>
    <x v="2"/>
    <x v="8"/>
    <x v="20"/>
    <s v="Hungary"/>
    <x v="20"/>
    <x v="1"/>
    <n v="6.5299999999999997E-2"/>
  </r>
  <r>
    <x v="2"/>
    <x v="8"/>
    <x v="21"/>
    <s v="Malta"/>
    <x v="20"/>
    <x v="1"/>
    <n v="5.9499999999999997E-2"/>
  </r>
  <r>
    <x v="2"/>
    <x v="8"/>
    <x v="22"/>
    <s v="Netherlands"/>
    <x v="20"/>
    <x v="1"/>
    <n v="6.54E-2"/>
  </r>
  <r>
    <x v="2"/>
    <x v="8"/>
    <x v="22"/>
    <s v="Noord-Holland"/>
    <x v="20"/>
    <x v="1"/>
    <m/>
  </r>
  <r>
    <x v="2"/>
    <x v="8"/>
    <x v="22"/>
    <s v="Rotterdam"/>
    <x v="20"/>
    <x v="1"/>
    <m/>
  </r>
  <r>
    <x v="2"/>
    <x v="8"/>
    <x v="22"/>
    <s v="Noord-Brabant"/>
    <x v="20"/>
    <x v="1"/>
    <m/>
  </r>
  <r>
    <x v="2"/>
    <x v="8"/>
    <x v="23"/>
    <s v="Austria"/>
    <x v="20"/>
    <x v="1"/>
    <n v="7.6899999999999996E-2"/>
  </r>
  <r>
    <x v="2"/>
    <x v="8"/>
    <x v="23"/>
    <s v="Wien, Oberösterreich, Tirol"/>
    <x v="20"/>
    <x v="1"/>
    <m/>
  </r>
  <r>
    <x v="2"/>
    <x v="8"/>
    <x v="24"/>
    <s v="Poland"/>
    <x v="20"/>
    <x v="1"/>
    <n v="5.6099999999999997E-2"/>
  </r>
  <r>
    <x v="2"/>
    <x v="8"/>
    <x v="25"/>
    <s v="Portugal"/>
    <x v="20"/>
    <x v="1"/>
    <n v="5.5800000000000002E-2"/>
  </r>
  <r>
    <x v="2"/>
    <x v="8"/>
    <x v="25"/>
    <s v="Lisboa"/>
    <x v="20"/>
    <x v="1"/>
    <m/>
  </r>
  <r>
    <x v="2"/>
    <x v="8"/>
    <x v="26"/>
    <s v="Região Autónoma dos Açores (PT)"/>
    <x v="20"/>
    <x v="1"/>
    <m/>
  </r>
  <r>
    <x v="2"/>
    <x v="8"/>
    <x v="27"/>
    <s v="Romania"/>
    <x v="20"/>
    <x v="1"/>
    <n v="8.5099999999999995E-2"/>
  </r>
  <r>
    <x v="2"/>
    <x v="8"/>
    <x v="28"/>
    <s v="Slovenia"/>
    <x v="20"/>
    <x v="1"/>
    <m/>
  </r>
  <r>
    <x v="2"/>
    <x v="8"/>
    <x v="29"/>
    <s v="Slovakia"/>
    <x v="20"/>
    <x v="1"/>
    <m/>
  </r>
  <r>
    <x v="2"/>
    <x v="8"/>
    <x v="30"/>
    <s v="Finland"/>
    <x v="20"/>
    <x v="1"/>
    <n v="5.3600000000000002E-2"/>
  </r>
  <r>
    <x v="2"/>
    <x v="8"/>
    <x v="31"/>
    <s v="Sweden"/>
    <x v="20"/>
    <x v="1"/>
    <n v="4.5499999999999999E-2"/>
  </r>
  <r>
    <x v="2"/>
    <x v="8"/>
    <x v="32"/>
    <s v="United Kingdom"/>
    <x v="20"/>
    <x v="1"/>
    <n v="5.74E-2"/>
  </r>
  <r>
    <x v="2"/>
    <x v="8"/>
    <x v="32"/>
    <s v="Leeds"/>
    <x v="20"/>
    <x v="1"/>
    <m/>
  </r>
  <r>
    <x v="2"/>
    <x v="8"/>
    <x v="32"/>
    <s v="Birmingham"/>
    <x v="20"/>
    <x v="1"/>
    <m/>
  </r>
  <r>
    <x v="2"/>
    <x v="8"/>
    <x v="32"/>
    <s v="London"/>
    <x v="20"/>
    <x v="1"/>
    <m/>
  </r>
  <r>
    <x v="2"/>
    <x v="8"/>
    <x v="32"/>
    <s v="Glasgow"/>
    <x v="20"/>
    <x v="1"/>
    <m/>
  </r>
  <r>
    <x v="2"/>
    <x v="8"/>
    <x v="33"/>
    <s v="Norway"/>
    <x v="20"/>
    <x v="1"/>
    <n v="5.9499999999999997E-2"/>
  </r>
  <r>
    <x v="2"/>
    <x v="8"/>
    <x v="34"/>
    <s v="Turkey"/>
    <x v="20"/>
    <x v="1"/>
    <m/>
  </r>
  <r>
    <x v="2"/>
    <x v="8"/>
    <x v="0"/>
    <s v="European Union (27 countries)"/>
    <x v="21"/>
    <x v="0"/>
    <m/>
  </r>
  <r>
    <x v="2"/>
    <x v="8"/>
    <x v="1"/>
    <s v="European Union (25 countries)"/>
    <x v="21"/>
    <x v="0"/>
    <m/>
  </r>
  <r>
    <x v="2"/>
    <x v="8"/>
    <x v="2"/>
    <s v="European Union (15 countries)"/>
    <x v="21"/>
    <x v="0"/>
    <m/>
  </r>
  <r>
    <x v="2"/>
    <x v="8"/>
    <x v="3"/>
    <s v="Euro area (EA11-2000, EA12-2006, EA13-2007, EA15-2008, EA16-2010, EA17)"/>
    <x v="21"/>
    <x v="0"/>
    <m/>
  </r>
  <r>
    <x v="2"/>
    <x v="8"/>
    <x v="4"/>
    <s v="Belgium"/>
    <x v="21"/>
    <x v="0"/>
    <n v="8.1299999999999997E-2"/>
  </r>
  <r>
    <x v="2"/>
    <x v="8"/>
    <x v="5"/>
    <s v="Bulgaria"/>
    <x v="21"/>
    <x v="0"/>
    <n v="4.19E-2"/>
  </r>
  <r>
    <x v="2"/>
    <x v="8"/>
    <x v="6"/>
    <s v="Czech Republic"/>
    <x v="21"/>
    <x v="0"/>
    <n v="6.13E-2"/>
  </r>
  <r>
    <x v="2"/>
    <x v="8"/>
    <x v="7"/>
    <s v="Denmark"/>
    <x v="21"/>
    <x v="0"/>
    <m/>
  </r>
  <r>
    <x v="2"/>
    <x v="8"/>
    <x v="7"/>
    <s v="København"/>
    <x v="21"/>
    <x v="0"/>
    <m/>
  </r>
  <r>
    <x v="2"/>
    <x v="8"/>
    <x v="8"/>
    <s v="Germany (until 1990 former territory of the FRG)"/>
    <x v="21"/>
    <x v="0"/>
    <n v="0.10150000000000001"/>
  </r>
  <r>
    <x v="2"/>
    <x v="8"/>
    <x v="8"/>
    <s v="Stuttgart"/>
    <x v="21"/>
    <x v="0"/>
    <m/>
  </r>
  <r>
    <x v="2"/>
    <x v="8"/>
    <x v="8"/>
    <s v="München"/>
    <x v="21"/>
    <x v="0"/>
    <m/>
  </r>
  <r>
    <x v="2"/>
    <x v="8"/>
    <x v="8"/>
    <s v="Hamburg"/>
    <x v="21"/>
    <x v="0"/>
    <m/>
  </r>
  <r>
    <x v="2"/>
    <x v="8"/>
    <x v="8"/>
    <s v="Frankfurt am Main"/>
    <x v="21"/>
    <x v="0"/>
    <m/>
  </r>
  <r>
    <x v="2"/>
    <x v="8"/>
    <x v="8"/>
    <s v="Rostock"/>
    <x v="21"/>
    <x v="0"/>
    <m/>
  </r>
  <r>
    <x v="2"/>
    <x v="8"/>
    <x v="8"/>
    <s v="Hannover"/>
    <x v="21"/>
    <x v="0"/>
    <m/>
  </r>
  <r>
    <x v="2"/>
    <x v="8"/>
    <x v="8"/>
    <s v="Düsseldorf"/>
    <x v="21"/>
    <x v="0"/>
    <m/>
  </r>
  <r>
    <x v="2"/>
    <x v="8"/>
    <x v="8"/>
    <s v="Leipzig"/>
    <x v="21"/>
    <x v="0"/>
    <m/>
  </r>
  <r>
    <x v="2"/>
    <x v="8"/>
    <x v="8"/>
    <s v="Erfurt"/>
    <x v="21"/>
    <x v="0"/>
    <m/>
  </r>
  <r>
    <x v="2"/>
    <x v="8"/>
    <x v="8"/>
    <s v="Germany - South"/>
    <x v="21"/>
    <x v="0"/>
    <m/>
  </r>
  <r>
    <x v="2"/>
    <x v="8"/>
    <x v="8"/>
    <s v="Germany - West"/>
    <x v="21"/>
    <x v="0"/>
    <m/>
  </r>
  <r>
    <x v="2"/>
    <x v="8"/>
    <x v="9"/>
    <s v="Estonia"/>
    <x v="21"/>
    <x v="0"/>
    <n v="3.6900000000000002E-2"/>
  </r>
  <r>
    <x v="2"/>
    <x v="8"/>
    <x v="10"/>
    <s v="Ireland"/>
    <x v="21"/>
    <x v="0"/>
    <n v="9.5299999999999996E-2"/>
  </r>
  <r>
    <x v="2"/>
    <x v="8"/>
    <x v="10"/>
    <s v="Dublin"/>
    <x v="21"/>
    <x v="0"/>
    <m/>
  </r>
  <r>
    <x v="2"/>
    <x v="8"/>
    <x v="11"/>
    <s v="Greece"/>
    <x v="21"/>
    <x v="0"/>
    <n v="5.0099999999999999E-2"/>
  </r>
  <r>
    <x v="2"/>
    <x v="8"/>
    <x v="11"/>
    <s v="Athina"/>
    <x v="21"/>
    <x v="0"/>
    <m/>
  </r>
  <r>
    <x v="2"/>
    <x v="8"/>
    <x v="12"/>
    <s v="Spain"/>
    <x v="21"/>
    <x v="0"/>
    <n v="6.8500000000000005E-2"/>
  </r>
  <r>
    <x v="2"/>
    <x v="8"/>
    <x v="12"/>
    <s v="Madrid"/>
    <x v="21"/>
    <x v="0"/>
    <m/>
  </r>
  <r>
    <x v="2"/>
    <x v="8"/>
    <x v="13"/>
    <s v="France"/>
    <x v="21"/>
    <x v="0"/>
    <m/>
  </r>
  <r>
    <x v="2"/>
    <x v="8"/>
    <x v="13"/>
    <s v="Paris"/>
    <x v="21"/>
    <x v="0"/>
    <m/>
  </r>
  <r>
    <x v="2"/>
    <x v="8"/>
    <x v="13"/>
    <s v="Lille"/>
    <x v="21"/>
    <x v="0"/>
    <m/>
  </r>
  <r>
    <x v="2"/>
    <x v="8"/>
    <x v="13"/>
    <s v="Strasbourg"/>
    <x v="21"/>
    <x v="0"/>
    <m/>
  </r>
  <r>
    <x v="2"/>
    <x v="8"/>
    <x v="13"/>
    <s v="Toulouse"/>
    <x v="21"/>
    <x v="0"/>
    <m/>
  </r>
  <r>
    <x v="2"/>
    <x v="8"/>
    <x v="13"/>
    <s v="Lyon"/>
    <x v="21"/>
    <x v="0"/>
    <m/>
  </r>
  <r>
    <x v="2"/>
    <x v="8"/>
    <x v="13"/>
    <s v="Marseille"/>
    <x v="21"/>
    <x v="0"/>
    <m/>
  </r>
  <r>
    <x v="2"/>
    <x v="8"/>
    <x v="14"/>
    <s v="Croatia"/>
    <x v="21"/>
    <x v="0"/>
    <n v="4.6100000000000002E-2"/>
  </r>
  <r>
    <x v="2"/>
    <x v="8"/>
    <x v="15"/>
    <s v="Italy"/>
    <x v="21"/>
    <x v="0"/>
    <n v="0.1086"/>
  </r>
  <r>
    <x v="2"/>
    <x v="8"/>
    <x v="15"/>
    <s v="Nord-Ovest, Nord-Est, Centro (IT) (NUTS 2006)"/>
    <x v="21"/>
    <x v="0"/>
    <m/>
  </r>
  <r>
    <x v="2"/>
    <x v="8"/>
    <x v="15"/>
    <s v="Sud, Isole"/>
    <x v="21"/>
    <x v="0"/>
    <m/>
  </r>
  <r>
    <x v="2"/>
    <x v="8"/>
    <x v="16"/>
    <s v="Cyprus"/>
    <x v="21"/>
    <x v="0"/>
    <n v="0.11990000000000001"/>
  </r>
  <r>
    <x v="2"/>
    <x v="8"/>
    <x v="17"/>
    <s v="Latvia"/>
    <x v="21"/>
    <x v="0"/>
    <n v="3.8600000000000002E-2"/>
  </r>
  <r>
    <x v="2"/>
    <x v="8"/>
    <x v="18"/>
    <s v="Lithuania"/>
    <x v="21"/>
    <x v="0"/>
    <n v="5.8000000000000003E-2"/>
  </r>
  <r>
    <x v="2"/>
    <x v="8"/>
    <x v="19"/>
    <s v="Luxembourg"/>
    <x v="21"/>
    <x v="0"/>
    <m/>
  </r>
  <r>
    <x v="2"/>
    <x v="8"/>
    <x v="20"/>
    <s v="Hungary"/>
    <x v="21"/>
    <x v="0"/>
    <n v="6.2300000000000001E-2"/>
  </r>
  <r>
    <x v="2"/>
    <x v="8"/>
    <x v="21"/>
    <s v="Malta"/>
    <x v="21"/>
    <x v="0"/>
    <n v="5.9499999999999997E-2"/>
  </r>
  <r>
    <x v="2"/>
    <x v="8"/>
    <x v="22"/>
    <s v="Netherlands"/>
    <x v="21"/>
    <x v="0"/>
    <n v="6.93E-2"/>
  </r>
  <r>
    <x v="2"/>
    <x v="8"/>
    <x v="22"/>
    <s v="Noord-Holland"/>
    <x v="21"/>
    <x v="0"/>
    <m/>
  </r>
  <r>
    <x v="2"/>
    <x v="8"/>
    <x v="22"/>
    <s v="Rotterdam"/>
    <x v="21"/>
    <x v="0"/>
    <m/>
  </r>
  <r>
    <x v="2"/>
    <x v="8"/>
    <x v="22"/>
    <s v="Noord-Brabant"/>
    <x v="21"/>
    <x v="0"/>
    <m/>
  </r>
  <r>
    <x v="2"/>
    <x v="8"/>
    <x v="23"/>
    <s v="Austria"/>
    <x v="21"/>
    <x v="0"/>
    <n v="8.2199999999999995E-2"/>
  </r>
  <r>
    <x v="2"/>
    <x v="8"/>
    <x v="23"/>
    <s v="Wien, Oberösterreich, Tirol"/>
    <x v="21"/>
    <x v="0"/>
    <m/>
  </r>
  <r>
    <x v="2"/>
    <x v="8"/>
    <x v="24"/>
    <s v="Poland"/>
    <x v="21"/>
    <x v="0"/>
    <n v="6.3600000000000004E-2"/>
  </r>
  <r>
    <x v="2"/>
    <x v="8"/>
    <x v="25"/>
    <s v="Portugal"/>
    <x v="21"/>
    <x v="0"/>
    <n v="6.1100000000000002E-2"/>
  </r>
  <r>
    <x v="2"/>
    <x v="8"/>
    <x v="25"/>
    <s v="Lisboa"/>
    <x v="21"/>
    <x v="0"/>
    <m/>
  </r>
  <r>
    <x v="2"/>
    <x v="8"/>
    <x v="26"/>
    <s v="Região Autónoma dos Açores (PT)"/>
    <x v="21"/>
    <x v="0"/>
    <m/>
  </r>
  <r>
    <x v="2"/>
    <x v="8"/>
    <x v="27"/>
    <s v="Romania"/>
    <x v="21"/>
    <x v="0"/>
    <n v="5.28E-2"/>
  </r>
  <r>
    <x v="2"/>
    <x v="8"/>
    <x v="28"/>
    <s v="Slovenia"/>
    <x v="21"/>
    <x v="0"/>
    <m/>
  </r>
  <r>
    <x v="2"/>
    <x v="8"/>
    <x v="29"/>
    <s v="Slovakia"/>
    <x v="21"/>
    <x v="0"/>
    <n v="7.5499999999999998E-2"/>
  </r>
  <r>
    <x v="2"/>
    <x v="8"/>
    <x v="30"/>
    <s v="Finland"/>
    <x v="21"/>
    <x v="0"/>
    <n v="5.5199999999999999E-2"/>
  </r>
  <r>
    <x v="2"/>
    <x v="8"/>
    <x v="31"/>
    <s v="Sweden"/>
    <x v="21"/>
    <x v="0"/>
    <n v="4.9399999999999999E-2"/>
  </r>
  <r>
    <x v="2"/>
    <x v="8"/>
    <x v="32"/>
    <s v="United Kingdom"/>
    <x v="21"/>
    <x v="0"/>
    <n v="7.2300000000000003E-2"/>
  </r>
  <r>
    <x v="2"/>
    <x v="8"/>
    <x v="32"/>
    <s v="Leeds"/>
    <x v="21"/>
    <x v="0"/>
    <m/>
  </r>
  <r>
    <x v="2"/>
    <x v="8"/>
    <x v="32"/>
    <s v="Birmingham"/>
    <x v="21"/>
    <x v="0"/>
    <m/>
  </r>
  <r>
    <x v="2"/>
    <x v="8"/>
    <x v="32"/>
    <s v="London"/>
    <x v="21"/>
    <x v="0"/>
    <m/>
  </r>
  <r>
    <x v="2"/>
    <x v="8"/>
    <x v="32"/>
    <s v="Glasgow"/>
    <x v="21"/>
    <x v="0"/>
    <m/>
  </r>
  <r>
    <x v="2"/>
    <x v="8"/>
    <x v="33"/>
    <s v="Norway"/>
    <x v="21"/>
    <x v="0"/>
    <n v="5.8200000000000002E-2"/>
  </r>
  <r>
    <x v="2"/>
    <x v="8"/>
    <x v="34"/>
    <s v="Turkey"/>
    <x v="21"/>
    <x v="0"/>
    <m/>
  </r>
  <r>
    <x v="2"/>
    <x v="8"/>
    <x v="0"/>
    <s v="European Union (27 countries)"/>
    <x v="21"/>
    <x v="1"/>
    <m/>
  </r>
  <r>
    <x v="2"/>
    <x v="8"/>
    <x v="1"/>
    <s v="European Union (25 countries)"/>
    <x v="21"/>
    <x v="1"/>
    <m/>
  </r>
  <r>
    <x v="2"/>
    <x v="8"/>
    <x v="2"/>
    <s v="European Union (15 countries)"/>
    <x v="21"/>
    <x v="1"/>
    <m/>
  </r>
  <r>
    <x v="2"/>
    <x v="8"/>
    <x v="3"/>
    <s v="Euro area (EA11-2000, EA12-2006, EA13-2007, EA15-2008, EA16-2010, EA17)"/>
    <x v="21"/>
    <x v="1"/>
    <m/>
  </r>
  <r>
    <x v="2"/>
    <x v="8"/>
    <x v="4"/>
    <s v="Belgium"/>
    <x v="21"/>
    <x v="1"/>
    <n v="8.9700000000000002E-2"/>
  </r>
  <r>
    <x v="2"/>
    <x v="8"/>
    <x v="5"/>
    <s v="Bulgaria"/>
    <x v="21"/>
    <x v="1"/>
    <n v="3.8899999999999997E-2"/>
  </r>
  <r>
    <x v="2"/>
    <x v="8"/>
    <x v="6"/>
    <s v="Czech Republic"/>
    <x v="21"/>
    <x v="1"/>
    <n v="6.1899999999999997E-2"/>
  </r>
  <r>
    <x v="2"/>
    <x v="8"/>
    <x v="7"/>
    <s v="Denmark"/>
    <x v="21"/>
    <x v="1"/>
    <m/>
  </r>
  <r>
    <x v="2"/>
    <x v="8"/>
    <x v="7"/>
    <s v="København"/>
    <x v="21"/>
    <x v="1"/>
    <m/>
  </r>
  <r>
    <x v="2"/>
    <x v="8"/>
    <x v="8"/>
    <s v="Germany (until 1990 former territory of the FRG)"/>
    <x v="21"/>
    <x v="1"/>
    <n v="0.10249999999999999"/>
  </r>
  <r>
    <x v="2"/>
    <x v="8"/>
    <x v="8"/>
    <s v="Stuttgart"/>
    <x v="21"/>
    <x v="1"/>
    <m/>
  </r>
  <r>
    <x v="2"/>
    <x v="8"/>
    <x v="8"/>
    <s v="München"/>
    <x v="21"/>
    <x v="1"/>
    <m/>
  </r>
  <r>
    <x v="2"/>
    <x v="8"/>
    <x v="8"/>
    <s v="Hamburg"/>
    <x v="21"/>
    <x v="1"/>
    <m/>
  </r>
  <r>
    <x v="2"/>
    <x v="8"/>
    <x v="8"/>
    <s v="Frankfurt am Main"/>
    <x v="21"/>
    <x v="1"/>
    <m/>
  </r>
  <r>
    <x v="2"/>
    <x v="8"/>
    <x v="8"/>
    <s v="Rostock"/>
    <x v="21"/>
    <x v="1"/>
    <m/>
  </r>
  <r>
    <x v="2"/>
    <x v="8"/>
    <x v="8"/>
    <s v="Hannover"/>
    <x v="21"/>
    <x v="1"/>
    <m/>
  </r>
  <r>
    <x v="2"/>
    <x v="8"/>
    <x v="8"/>
    <s v="Düsseldorf"/>
    <x v="21"/>
    <x v="1"/>
    <m/>
  </r>
  <r>
    <x v="2"/>
    <x v="8"/>
    <x v="8"/>
    <s v="Leipzig"/>
    <x v="21"/>
    <x v="1"/>
    <m/>
  </r>
  <r>
    <x v="2"/>
    <x v="8"/>
    <x v="8"/>
    <s v="Erfurt"/>
    <x v="21"/>
    <x v="1"/>
    <m/>
  </r>
  <r>
    <x v="2"/>
    <x v="8"/>
    <x v="8"/>
    <s v="Germany - South"/>
    <x v="21"/>
    <x v="1"/>
    <m/>
  </r>
  <r>
    <x v="2"/>
    <x v="8"/>
    <x v="8"/>
    <s v="Germany - West"/>
    <x v="21"/>
    <x v="1"/>
    <m/>
  </r>
  <r>
    <x v="2"/>
    <x v="8"/>
    <x v="9"/>
    <s v="Estonia"/>
    <x v="21"/>
    <x v="1"/>
    <n v="3.56E-2"/>
  </r>
  <r>
    <x v="2"/>
    <x v="8"/>
    <x v="10"/>
    <s v="Ireland"/>
    <x v="21"/>
    <x v="1"/>
    <n v="9.5299999999999996E-2"/>
  </r>
  <r>
    <x v="2"/>
    <x v="8"/>
    <x v="10"/>
    <s v="Dublin"/>
    <x v="21"/>
    <x v="1"/>
    <m/>
  </r>
  <r>
    <x v="2"/>
    <x v="8"/>
    <x v="11"/>
    <s v="Greece"/>
    <x v="21"/>
    <x v="1"/>
    <n v="5.0099999999999999E-2"/>
  </r>
  <r>
    <x v="2"/>
    <x v="8"/>
    <x v="11"/>
    <s v="Athina"/>
    <x v="21"/>
    <x v="1"/>
    <m/>
  </r>
  <r>
    <x v="2"/>
    <x v="8"/>
    <x v="12"/>
    <s v="Spain"/>
    <x v="21"/>
    <x v="1"/>
    <n v="7.2599999999999998E-2"/>
  </r>
  <r>
    <x v="2"/>
    <x v="8"/>
    <x v="12"/>
    <s v="Madrid"/>
    <x v="21"/>
    <x v="1"/>
    <m/>
  </r>
  <r>
    <x v="2"/>
    <x v="8"/>
    <x v="13"/>
    <s v="France"/>
    <x v="21"/>
    <x v="1"/>
    <m/>
  </r>
  <r>
    <x v="2"/>
    <x v="8"/>
    <x v="13"/>
    <s v="Paris"/>
    <x v="21"/>
    <x v="1"/>
    <m/>
  </r>
  <r>
    <x v="2"/>
    <x v="8"/>
    <x v="13"/>
    <s v="Lille"/>
    <x v="21"/>
    <x v="1"/>
    <m/>
  </r>
  <r>
    <x v="2"/>
    <x v="8"/>
    <x v="13"/>
    <s v="Strasbourg"/>
    <x v="21"/>
    <x v="1"/>
    <m/>
  </r>
  <r>
    <x v="2"/>
    <x v="8"/>
    <x v="13"/>
    <s v="Toulouse"/>
    <x v="21"/>
    <x v="1"/>
    <m/>
  </r>
  <r>
    <x v="2"/>
    <x v="8"/>
    <x v="13"/>
    <s v="Lyon"/>
    <x v="21"/>
    <x v="1"/>
    <m/>
  </r>
  <r>
    <x v="2"/>
    <x v="8"/>
    <x v="13"/>
    <s v="Marseille"/>
    <x v="21"/>
    <x v="1"/>
    <m/>
  </r>
  <r>
    <x v="2"/>
    <x v="8"/>
    <x v="14"/>
    <s v="Croatia"/>
    <x v="21"/>
    <x v="1"/>
    <n v="4.6899999999999997E-2"/>
  </r>
  <r>
    <x v="2"/>
    <x v="8"/>
    <x v="15"/>
    <s v="Italy"/>
    <x v="21"/>
    <x v="1"/>
    <n v="0.113"/>
  </r>
  <r>
    <x v="2"/>
    <x v="8"/>
    <x v="15"/>
    <s v="Nord-Ovest, Nord-Est, Centro (IT) (NUTS 2006)"/>
    <x v="21"/>
    <x v="1"/>
    <m/>
  </r>
  <r>
    <x v="2"/>
    <x v="8"/>
    <x v="15"/>
    <s v="Sud, Isole"/>
    <x v="21"/>
    <x v="1"/>
    <m/>
  </r>
  <r>
    <x v="2"/>
    <x v="8"/>
    <x v="16"/>
    <s v="Cyprus"/>
    <x v="21"/>
    <x v="1"/>
    <n v="0.1216"/>
  </r>
  <r>
    <x v="2"/>
    <x v="8"/>
    <x v="17"/>
    <s v="Latvia"/>
    <x v="21"/>
    <x v="1"/>
    <n v="4.1799999999999997E-2"/>
  </r>
  <r>
    <x v="2"/>
    <x v="8"/>
    <x v="18"/>
    <s v="Lithuania"/>
    <x v="21"/>
    <x v="1"/>
    <n v="5.8000000000000003E-2"/>
  </r>
  <r>
    <x v="2"/>
    <x v="8"/>
    <x v="19"/>
    <s v="Luxembourg"/>
    <x v="21"/>
    <x v="1"/>
    <m/>
  </r>
  <r>
    <x v="2"/>
    <x v="8"/>
    <x v="20"/>
    <s v="Hungary"/>
    <x v="21"/>
    <x v="1"/>
    <n v="6.2100000000000002E-2"/>
  </r>
  <r>
    <x v="2"/>
    <x v="8"/>
    <x v="21"/>
    <s v="Malta"/>
    <x v="21"/>
    <x v="1"/>
    <n v="0.06"/>
  </r>
  <r>
    <x v="2"/>
    <x v="8"/>
    <x v="22"/>
    <s v="Netherlands"/>
    <x v="21"/>
    <x v="1"/>
    <n v="7.0999999999999994E-2"/>
  </r>
  <r>
    <x v="2"/>
    <x v="8"/>
    <x v="22"/>
    <s v="Noord-Holland"/>
    <x v="21"/>
    <x v="1"/>
    <m/>
  </r>
  <r>
    <x v="2"/>
    <x v="8"/>
    <x v="22"/>
    <s v="Rotterdam"/>
    <x v="21"/>
    <x v="1"/>
    <m/>
  </r>
  <r>
    <x v="2"/>
    <x v="8"/>
    <x v="22"/>
    <s v="Noord-Brabant"/>
    <x v="21"/>
    <x v="1"/>
    <m/>
  </r>
  <r>
    <x v="2"/>
    <x v="8"/>
    <x v="23"/>
    <s v="Austria"/>
    <x v="21"/>
    <x v="1"/>
    <n v="8.6999999999999994E-2"/>
  </r>
  <r>
    <x v="2"/>
    <x v="8"/>
    <x v="23"/>
    <s v="Wien, Oberösterreich, Tirol"/>
    <x v="21"/>
    <x v="1"/>
    <m/>
  </r>
  <r>
    <x v="2"/>
    <x v="8"/>
    <x v="24"/>
    <s v="Poland"/>
    <x v="21"/>
    <x v="1"/>
    <n v="6.0600000000000001E-2"/>
  </r>
  <r>
    <x v="2"/>
    <x v="8"/>
    <x v="25"/>
    <s v="Portugal"/>
    <x v="21"/>
    <x v="1"/>
    <n v="0.06"/>
  </r>
  <r>
    <x v="2"/>
    <x v="8"/>
    <x v="25"/>
    <s v="Lisboa"/>
    <x v="21"/>
    <x v="1"/>
    <m/>
  </r>
  <r>
    <x v="2"/>
    <x v="8"/>
    <x v="26"/>
    <s v="Região Autónoma dos Açores (PT)"/>
    <x v="21"/>
    <x v="1"/>
    <m/>
  </r>
  <r>
    <x v="2"/>
    <x v="8"/>
    <x v="27"/>
    <s v="Romania"/>
    <x v="21"/>
    <x v="1"/>
    <n v="5.4800000000000001E-2"/>
  </r>
  <r>
    <x v="2"/>
    <x v="8"/>
    <x v="28"/>
    <s v="Slovenia"/>
    <x v="21"/>
    <x v="1"/>
    <m/>
  </r>
  <r>
    <x v="2"/>
    <x v="8"/>
    <x v="29"/>
    <s v="Slovakia"/>
    <x v="21"/>
    <x v="1"/>
    <n v="7.4499999999999997E-2"/>
  </r>
  <r>
    <x v="2"/>
    <x v="8"/>
    <x v="30"/>
    <s v="Finland"/>
    <x v="21"/>
    <x v="1"/>
    <n v="5.7500000000000002E-2"/>
  </r>
  <r>
    <x v="2"/>
    <x v="8"/>
    <x v="31"/>
    <s v="Sweden"/>
    <x v="21"/>
    <x v="1"/>
    <n v="6.0499999999999998E-2"/>
  </r>
  <r>
    <x v="2"/>
    <x v="8"/>
    <x v="32"/>
    <s v="United Kingdom"/>
    <x v="21"/>
    <x v="1"/>
    <n v="7.8E-2"/>
  </r>
  <r>
    <x v="2"/>
    <x v="8"/>
    <x v="32"/>
    <s v="Leeds"/>
    <x v="21"/>
    <x v="1"/>
    <m/>
  </r>
  <r>
    <x v="2"/>
    <x v="8"/>
    <x v="32"/>
    <s v="Birmingham"/>
    <x v="21"/>
    <x v="1"/>
    <m/>
  </r>
  <r>
    <x v="2"/>
    <x v="8"/>
    <x v="32"/>
    <s v="London"/>
    <x v="21"/>
    <x v="1"/>
    <m/>
  </r>
  <r>
    <x v="2"/>
    <x v="8"/>
    <x v="32"/>
    <s v="Glasgow"/>
    <x v="21"/>
    <x v="1"/>
    <m/>
  </r>
  <r>
    <x v="2"/>
    <x v="8"/>
    <x v="33"/>
    <s v="Norway"/>
    <x v="21"/>
    <x v="1"/>
    <n v="6.3899999999999998E-2"/>
  </r>
  <r>
    <x v="2"/>
    <x v="8"/>
    <x v="34"/>
    <s v="Turkey"/>
    <x v="21"/>
    <x v="1"/>
    <m/>
  </r>
  <r>
    <x v="2"/>
    <x v="8"/>
    <x v="0"/>
    <s v="European Union (27 countries)"/>
    <x v="22"/>
    <x v="0"/>
    <m/>
  </r>
  <r>
    <x v="2"/>
    <x v="8"/>
    <x v="1"/>
    <s v="European Union (25 countries)"/>
    <x v="22"/>
    <x v="0"/>
    <m/>
  </r>
  <r>
    <x v="2"/>
    <x v="8"/>
    <x v="2"/>
    <s v="European Union (15 countries)"/>
    <x v="22"/>
    <x v="0"/>
    <m/>
  </r>
  <r>
    <x v="2"/>
    <x v="8"/>
    <x v="3"/>
    <s v="Euro area (EA11-2000, EA12-2006, EA13-2007, EA15-2008, EA16-2010, EA17)"/>
    <x v="22"/>
    <x v="0"/>
    <m/>
  </r>
  <r>
    <x v="2"/>
    <x v="8"/>
    <x v="4"/>
    <s v="Belgium"/>
    <x v="22"/>
    <x v="0"/>
    <n v="8.1299999999999997E-2"/>
  </r>
  <r>
    <x v="2"/>
    <x v="8"/>
    <x v="5"/>
    <s v="Bulgaria"/>
    <x v="22"/>
    <x v="0"/>
    <n v="4.0899999999999999E-2"/>
  </r>
  <r>
    <x v="2"/>
    <x v="8"/>
    <x v="6"/>
    <s v="Czech Republic"/>
    <x v="22"/>
    <x v="0"/>
    <n v="6.8599999999999994E-2"/>
  </r>
  <r>
    <x v="2"/>
    <x v="8"/>
    <x v="7"/>
    <s v="Denmark"/>
    <x v="22"/>
    <x v="0"/>
    <m/>
  </r>
  <r>
    <x v="2"/>
    <x v="8"/>
    <x v="7"/>
    <s v="København"/>
    <x v="22"/>
    <x v="0"/>
    <m/>
  </r>
  <r>
    <x v="2"/>
    <x v="8"/>
    <x v="8"/>
    <s v="Germany (until 1990 former territory of the FRG)"/>
    <x v="22"/>
    <x v="0"/>
    <n v="0.1129"/>
  </r>
  <r>
    <x v="2"/>
    <x v="8"/>
    <x v="8"/>
    <s v="Stuttgart"/>
    <x v="22"/>
    <x v="0"/>
    <m/>
  </r>
  <r>
    <x v="2"/>
    <x v="8"/>
    <x v="8"/>
    <s v="München"/>
    <x v="22"/>
    <x v="0"/>
    <m/>
  </r>
  <r>
    <x v="2"/>
    <x v="8"/>
    <x v="8"/>
    <s v="Hamburg"/>
    <x v="22"/>
    <x v="0"/>
    <m/>
  </r>
  <r>
    <x v="2"/>
    <x v="8"/>
    <x v="8"/>
    <s v="Frankfurt am Main"/>
    <x v="22"/>
    <x v="0"/>
    <m/>
  </r>
  <r>
    <x v="2"/>
    <x v="8"/>
    <x v="8"/>
    <s v="Rostock"/>
    <x v="22"/>
    <x v="0"/>
    <m/>
  </r>
  <r>
    <x v="2"/>
    <x v="8"/>
    <x v="8"/>
    <s v="Hannover"/>
    <x v="22"/>
    <x v="0"/>
    <m/>
  </r>
  <r>
    <x v="2"/>
    <x v="8"/>
    <x v="8"/>
    <s v="Düsseldorf"/>
    <x v="22"/>
    <x v="0"/>
    <m/>
  </r>
  <r>
    <x v="2"/>
    <x v="8"/>
    <x v="8"/>
    <s v="Leipzig"/>
    <x v="22"/>
    <x v="0"/>
    <m/>
  </r>
  <r>
    <x v="2"/>
    <x v="8"/>
    <x v="8"/>
    <s v="Erfurt"/>
    <x v="22"/>
    <x v="0"/>
    <m/>
  </r>
  <r>
    <x v="2"/>
    <x v="8"/>
    <x v="8"/>
    <s v="Germany - South"/>
    <x v="22"/>
    <x v="0"/>
    <m/>
  </r>
  <r>
    <x v="2"/>
    <x v="8"/>
    <x v="8"/>
    <s v="Germany - West"/>
    <x v="22"/>
    <x v="0"/>
    <m/>
  </r>
  <r>
    <x v="2"/>
    <x v="8"/>
    <x v="9"/>
    <s v="Estonia"/>
    <x v="22"/>
    <x v="0"/>
    <n v="3.4799999999999998E-2"/>
  </r>
  <r>
    <x v="2"/>
    <x v="8"/>
    <x v="10"/>
    <s v="Ireland"/>
    <x v="22"/>
    <x v="0"/>
    <n v="0.1157"/>
  </r>
  <r>
    <x v="2"/>
    <x v="8"/>
    <x v="10"/>
    <s v="Dublin"/>
    <x v="22"/>
    <x v="0"/>
    <m/>
  </r>
  <r>
    <x v="2"/>
    <x v="8"/>
    <x v="11"/>
    <s v="Greece"/>
    <x v="22"/>
    <x v="0"/>
    <n v="5.2400000000000002E-2"/>
  </r>
  <r>
    <x v="2"/>
    <x v="8"/>
    <x v="11"/>
    <s v="Athina"/>
    <x v="22"/>
    <x v="0"/>
    <m/>
  </r>
  <r>
    <x v="2"/>
    <x v="8"/>
    <x v="12"/>
    <s v="Spain"/>
    <x v="22"/>
    <x v="0"/>
    <n v="7.8799999999999995E-2"/>
  </r>
  <r>
    <x v="2"/>
    <x v="8"/>
    <x v="12"/>
    <s v="Madrid"/>
    <x v="22"/>
    <x v="0"/>
    <m/>
  </r>
  <r>
    <x v="2"/>
    <x v="8"/>
    <x v="13"/>
    <s v="France"/>
    <x v="22"/>
    <x v="0"/>
    <m/>
  </r>
  <r>
    <x v="2"/>
    <x v="8"/>
    <x v="13"/>
    <s v="Paris"/>
    <x v="22"/>
    <x v="0"/>
    <m/>
  </r>
  <r>
    <x v="2"/>
    <x v="8"/>
    <x v="13"/>
    <s v="Lille"/>
    <x v="22"/>
    <x v="0"/>
    <m/>
  </r>
  <r>
    <x v="2"/>
    <x v="8"/>
    <x v="13"/>
    <s v="Strasbourg"/>
    <x v="22"/>
    <x v="0"/>
    <m/>
  </r>
  <r>
    <x v="2"/>
    <x v="8"/>
    <x v="13"/>
    <s v="Toulouse"/>
    <x v="22"/>
    <x v="0"/>
    <m/>
  </r>
  <r>
    <x v="2"/>
    <x v="8"/>
    <x v="13"/>
    <s v="Lyon"/>
    <x v="22"/>
    <x v="0"/>
    <m/>
  </r>
  <r>
    <x v="2"/>
    <x v="8"/>
    <x v="13"/>
    <s v="Marseille"/>
    <x v="22"/>
    <x v="0"/>
    <m/>
  </r>
  <r>
    <x v="2"/>
    <x v="8"/>
    <x v="14"/>
    <s v="Croatia"/>
    <x v="22"/>
    <x v="0"/>
    <n v="4.6100000000000002E-2"/>
  </r>
  <r>
    <x v="2"/>
    <x v="8"/>
    <x v="15"/>
    <s v="Italy"/>
    <x v="22"/>
    <x v="0"/>
    <n v="0.1176"/>
  </r>
  <r>
    <x v="2"/>
    <x v="8"/>
    <x v="15"/>
    <s v="Nord-Ovest, Nord-Est, Centro (IT) (NUTS 2006)"/>
    <x v="22"/>
    <x v="0"/>
    <m/>
  </r>
  <r>
    <x v="2"/>
    <x v="8"/>
    <x v="15"/>
    <s v="Sud, Isole"/>
    <x v="22"/>
    <x v="0"/>
    <m/>
  </r>
  <r>
    <x v="2"/>
    <x v="8"/>
    <x v="16"/>
    <s v="Cyprus"/>
    <x v="22"/>
    <x v="0"/>
    <n v="0.1124"/>
  </r>
  <r>
    <x v="2"/>
    <x v="8"/>
    <x v="17"/>
    <s v="Latvia"/>
    <x v="22"/>
    <x v="0"/>
    <n v="4.19E-2"/>
  </r>
  <r>
    <x v="2"/>
    <x v="8"/>
    <x v="18"/>
    <s v="Lithuania"/>
    <x v="22"/>
    <x v="0"/>
    <n v="6.3700000000000007E-2"/>
  </r>
  <r>
    <x v="2"/>
    <x v="8"/>
    <x v="19"/>
    <s v="Luxembourg"/>
    <x v="22"/>
    <x v="0"/>
    <m/>
  </r>
  <r>
    <x v="2"/>
    <x v="8"/>
    <x v="20"/>
    <s v="Hungary"/>
    <x v="22"/>
    <x v="0"/>
    <n v="7.9100000000000004E-2"/>
  </r>
  <r>
    <x v="2"/>
    <x v="8"/>
    <x v="21"/>
    <s v="Malta"/>
    <x v="22"/>
    <x v="0"/>
    <n v="0.06"/>
  </r>
  <r>
    <x v="2"/>
    <x v="8"/>
    <x v="22"/>
    <s v="Netherlands"/>
    <x v="22"/>
    <x v="0"/>
    <n v="7.3700000000000002E-2"/>
  </r>
  <r>
    <x v="2"/>
    <x v="8"/>
    <x v="22"/>
    <s v="Noord-Holland"/>
    <x v="22"/>
    <x v="0"/>
    <m/>
  </r>
  <r>
    <x v="2"/>
    <x v="8"/>
    <x v="22"/>
    <s v="Rotterdam"/>
    <x v="22"/>
    <x v="0"/>
    <m/>
  </r>
  <r>
    <x v="2"/>
    <x v="8"/>
    <x v="22"/>
    <s v="Noord-Brabant"/>
    <x v="22"/>
    <x v="0"/>
    <m/>
  </r>
  <r>
    <x v="2"/>
    <x v="8"/>
    <x v="23"/>
    <s v="Austria"/>
    <x v="22"/>
    <x v="0"/>
    <n v="9.1800000000000007E-2"/>
  </r>
  <r>
    <x v="2"/>
    <x v="8"/>
    <x v="23"/>
    <s v="Wien, Oberösterreich, Tirol"/>
    <x v="22"/>
    <x v="0"/>
    <m/>
  </r>
  <r>
    <x v="2"/>
    <x v="8"/>
    <x v="24"/>
    <s v="Poland"/>
    <x v="22"/>
    <x v="0"/>
    <n v="6.4000000000000001E-2"/>
  </r>
  <r>
    <x v="2"/>
    <x v="8"/>
    <x v="25"/>
    <s v="Portugal"/>
    <x v="22"/>
    <x v="0"/>
    <n v="6.4299999999999996E-2"/>
  </r>
  <r>
    <x v="2"/>
    <x v="8"/>
    <x v="25"/>
    <s v="Lisboa"/>
    <x v="22"/>
    <x v="0"/>
    <m/>
  </r>
  <r>
    <x v="2"/>
    <x v="8"/>
    <x v="26"/>
    <s v="Região Autónoma dos Açores (PT)"/>
    <x v="22"/>
    <x v="0"/>
    <m/>
  </r>
  <r>
    <x v="2"/>
    <x v="8"/>
    <x v="27"/>
    <s v="Romania"/>
    <x v="22"/>
    <x v="0"/>
    <n v="5.8200000000000002E-2"/>
  </r>
  <r>
    <x v="2"/>
    <x v="8"/>
    <x v="28"/>
    <s v="Slovenia"/>
    <x v="22"/>
    <x v="0"/>
    <m/>
  </r>
  <r>
    <x v="2"/>
    <x v="8"/>
    <x v="29"/>
    <s v="Slovakia"/>
    <x v="22"/>
    <x v="0"/>
    <n v="8.9200000000000002E-2"/>
  </r>
  <r>
    <x v="2"/>
    <x v="8"/>
    <x v="30"/>
    <s v="Finland"/>
    <x v="22"/>
    <x v="0"/>
    <n v="5.3999999999999999E-2"/>
  </r>
  <r>
    <x v="2"/>
    <x v="8"/>
    <x v="31"/>
    <s v="Sweden"/>
    <x v="22"/>
    <x v="0"/>
    <n v="5.28E-2"/>
  </r>
  <r>
    <x v="2"/>
    <x v="8"/>
    <x v="32"/>
    <s v="United Kingdom"/>
    <x v="22"/>
    <x v="0"/>
    <n v="8.6599999999999996E-2"/>
  </r>
  <r>
    <x v="2"/>
    <x v="8"/>
    <x v="32"/>
    <s v="Leeds"/>
    <x v="22"/>
    <x v="0"/>
    <m/>
  </r>
  <r>
    <x v="2"/>
    <x v="8"/>
    <x v="32"/>
    <s v="Birmingham"/>
    <x v="22"/>
    <x v="0"/>
    <m/>
  </r>
  <r>
    <x v="2"/>
    <x v="8"/>
    <x v="32"/>
    <s v="London"/>
    <x v="22"/>
    <x v="0"/>
    <m/>
  </r>
  <r>
    <x v="2"/>
    <x v="8"/>
    <x v="32"/>
    <s v="Glasgow"/>
    <x v="22"/>
    <x v="0"/>
    <m/>
  </r>
  <r>
    <x v="2"/>
    <x v="8"/>
    <x v="33"/>
    <s v="Norway"/>
    <x v="22"/>
    <x v="0"/>
    <n v="6.7199999999999996E-2"/>
  </r>
  <r>
    <x v="2"/>
    <x v="8"/>
    <x v="34"/>
    <s v="Turkey"/>
    <x v="22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66">
  <r>
    <x v="0"/>
    <x v="0"/>
    <x v="0"/>
    <x v="0"/>
    <x v="0"/>
    <n v="0.14829999999999999"/>
  </r>
  <r>
    <x v="0"/>
    <x v="0"/>
    <x v="0"/>
    <x v="1"/>
    <x v="0"/>
    <n v="0.14760000000000001"/>
  </r>
  <r>
    <x v="0"/>
    <x v="0"/>
    <x v="0"/>
    <x v="2"/>
    <x v="0"/>
    <n v="0.12759999999999999"/>
  </r>
  <r>
    <x v="0"/>
    <x v="0"/>
    <x v="0"/>
    <x v="3"/>
    <x v="0"/>
    <n v="0.1111"/>
  </r>
  <r>
    <x v="0"/>
    <x v="0"/>
    <x v="0"/>
    <x v="4"/>
    <x v="0"/>
    <n v="0.1011"/>
  </r>
  <r>
    <x v="0"/>
    <x v="0"/>
    <x v="0"/>
    <x v="5"/>
    <x v="0"/>
    <n v="9.1600000000000001E-2"/>
  </r>
  <r>
    <x v="0"/>
    <x v="0"/>
    <x v="1"/>
    <x v="0"/>
    <x v="0"/>
    <n v="0.1236"/>
  </r>
  <r>
    <x v="0"/>
    <x v="0"/>
    <x v="1"/>
    <x v="1"/>
    <x v="0"/>
    <n v="0.123"/>
  </r>
  <r>
    <x v="0"/>
    <x v="0"/>
    <x v="1"/>
    <x v="2"/>
    <x v="0"/>
    <n v="0.10639999999999999"/>
  </r>
  <r>
    <x v="0"/>
    <x v="0"/>
    <x v="1"/>
    <x v="3"/>
    <x v="0"/>
    <n v="9.2600000000000002E-2"/>
  </r>
  <r>
    <x v="0"/>
    <x v="0"/>
    <x v="1"/>
    <x v="4"/>
    <x v="0"/>
    <n v="8.43E-2"/>
  </r>
  <r>
    <x v="0"/>
    <x v="0"/>
    <x v="1"/>
    <x v="5"/>
    <x v="0"/>
    <n v="7.6300000000000007E-2"/>
  </r>
  <r>
    <x v="0"/>
    <x v="0"/>
    <x v="2"/>
    <x v="0"/>
    <x v="0"/>
    <n v="0.10780000000000001"/>
  </r>
  <r>
    <x v="0"/>
    <x v="0"/>
    <x v="2"/>
    <x v="1"/>
    <x v="0"/>
    <n v="0.1074"/>
  </r>
  <r>
    <x v="0"/>
    <x v="0"/>
    <x v="2"/>
    <x v="2"/>
    <x v="0"/>
    <n v="8.9700000000000002E-2"/>
  </r>
  <r>
    <x v="0"/>
    <x v="0"/>
    <x v="2"/>
    <x v="3"/>
    <x v="0"/>
    <n v="7.6799999999999993E-2"/>
  </r>
  <r>
    <x v="0"/>
    <x v="0"/>
    <x v="2"/>
    <x v="4"/>
    <x v="0"/>
    <n v="6.9099999999999995E-2"/>
  </r>
  <r>
    <x v="0"/>
    <x v="0"/>
    <x v="2"/>
    <x v="5"/>
    <x v="0"/>
    <n v="6.1199999999999997E-2"/>
  </r>
  <r>
    <x v="0"/>
    <x v="1"/>
    <x v="0"/>
    <x v="0"/>
    <x v="0"/>
    <n v="0.1605"/>
  </r>
  <r>
    <x v="0"/>
    <x v="1"/>
    <x v="0"/>
    <x v="1"/>
    <x v="0"/>
    <n v="0.14399999999999999"/>
  </r>
  <r>
    <x v="0"/>
    <x v="1"/>
    <x v="0"/>
    <x v="2"/>
    <x v="0"/>
    <n v="0.12859999999999999"/>
  </r>
  <r>
    <x v="0"/>
    <x v="1"/>
    <x v="0"/>
    <x v="3"/>
    <x v="0"/>
    <n v="0.1158"/>
  </r>
  <r>
    <x v="0"/>
    <x v="1"/>
    <x v="0"/>
    <x v="4"/>
    <x v="0"/>
    <n v="0.1135"/>
  </r>
  <r>
    <x v="0"/>
    <x v="1"/>
    <x v="0"/>
    <x v="5"/>
    <x v="0"/>
    <n v="0.10630000000000001"/>
  </r>
  <r>
    <x v="0"/>
    <x v="1"/>
    <x v="0"/>
    <x v="6"/>
    <x v="0"/>
    <n v="0.1056"/>
  </r>
  <r>
    <x v="0"/>
    <x v="1"/>
    <x v="1"/>
    <x v="0"/>
    <x v="0"/>
    <n v="0.13370000000000001"/>
  </r>
  <r>
    <x v="0"/>
    <x v="1"/>
    <x v="1"/>
    <x v="1"/>
    <x v="0"/>
    <n v="0.12"/>
  </r>
  <r>
    <x v="0"/>
    <x v="1"/>
    <x v="1"/>
    <x v="2"/>
    <x v="0"/>
    <n v="0.1072"/>
  </r>
  <r>
    <x v="0"/>
    <x v="1"/>
    <x v="1"/>
    <x v="3"/>
    <x v="0"/>
    <n v="9.6500000000000002E-2"/>
  </r>
  <r>
    <x v="0"/>
    <x v="1"/>
    <x v="1"/>
    <x v="4"/>
    <x v="0"/>
    <n v="9.4600000000000004E-2"/>
  </r>
  <r>
    <x v="0"/>
    <x v="1"/>
    <x v="1"/>
    <x v="5"/>
    <x v="0"/>
    <n v="8.8599999999999998E-2"/>
  </r>
  <r>
    <x v="0"/>
    <x v="1"/>
    <x v="1"/>
    <x v="6"/>
    <x v="0"/>
    <n v="8.7999999999999995E-2"/>
  </r>
  <r>
    <x v="0"/>
    <x v="1"/>
    <x v="2"/>
    <x v="0"/>
    <x v="0"/>
    <n v="0.1157"/>
  </r>
  <r>
    <x v="0"/>
    <x v="1"/>
    <x v="2"/>
    <x v="1"/>
    <x v="0"/>
    <n v="0.10440000000000001"/>
  </r>
  <r>
    <x v="0"/>
    <x v="1"/>
    <x v="2"/>
    <x v="2"/>
    <x v="0"/>
    <n v="9.0499999999999997E-2"/>
  </r>
  <r>
    <x v="0"/>
    <x v="1"/>
    <x v="2"/>
    <x v="3"/>
    <x v="0"/>
    <n v="8.1299999999999997E-2"/>
  </r>
  <r>
    <x v="0"/>
    <x v="1"/>
    <x v="2"/>
    <x v="4"/>
    <x v="0"/>
    <n v="7.9399999999999998E-2"/>
  </r>
  <r>
    <x v="0"/>
    <x v="1"/>
    <x v="2"/>
    <x v="5"/>
    <x v="0"/>
    <n v="7.3499999999999996E-2"/>
  </r>
  <r>
    <x v="0"/>
    <x v="1"/>
    <x v="2"/>
    <x v="6"/>
    <x v="0"/>
    <n v="7.2999999999999995E-2"/>
  </r>
  <r>
    <x v="0"/>
    <x v="0"/>
    <x v="0"/>
    <x v="0"/>
    <x v="1"/>
    <n v="0.2031"/>
  </r>
  <r>
    <x v="0"/>
    <x v="0"/>
    <x v="0"/>
    <x v="1"/>
    <x v="1"/>
    <n v="0.1706"/>
  </r>
  <r>
    <x v="0"/>
    <x v="0"/>
    <x v="0"/>
    <x v="2"/>
    <x v="1"/>
    <n v="0.1293"/>
  </r>
  <r>
    <x v="0"/>
    <x v="0"/>
    <x v="0"/>
    <x v="3"/>
    <x v="1"/>
    <n v="0.113"/>
  </r>
  <r>
    <x v="0"/>
    <x v="0"/>
    <x v="0"/>
    <x v="4"/>
    <x v="1"/>
    <n v="9.7500000000000003E-2"/>
  </r>
  <r>
    <x v="0"/>
    <x v="0"/>
    <x v="0"/>
    <x v="5"/>
    <x v="1"/>
    <n v="8.77E-2"/>
  </r>
  <r>
    <x v="0"/>
    <x v="0"/>
    <x v="1"/>
    <x v="0"/>
    <x v="1"/>
    <n v="0.1678"/>
  </r>
  <r>
    <x v="0"/>
    <x v="0"/>
    <x v="1"/>
    <x v="1"/>
    <x v="1"/>
    <n v="0.1411"/>
  </r>
  <r>
    <x v="0"/>
    <x v="0"/>
    <x v="1"/>
    <x v="2"/>
    <x v="1"/>
    <n v="0.1069"/>
  </r>
  <r>
    <x v="0"/>
    <x v="0"/>
    <x v="1"/>
    <x v="3"/>
    <x v="1"/>
    <n v="9.3399999999999997E-2"/>
  </r>
  <r>
    <x v="0"/>
    <x v="0"/>
    <x v="1"/>
    <x v="4"/>
    <x v="1"/>
    <n v="8.0600000000000005E-2"/>
  </r>
  <r>
    <x v="0"/>
    <x v="0"/>
    <x v="1"/>
    <x v="5"/>
    <x v="1"/>
    <n v="7.2499999999999995E-2"/>
  </r>
  <r>
    <x v="0"/>
    <x v="0"/>
    <x v="2"/>
    <x v="0"/>
    <x v="1"/>
    <n v="0.155"/>
  </r>
  <r>
    <x v="0"/>
    <x v="0"/>
    <x v="2"/>
    <x v="1"/>
    <x v="1"/>
    <n v="0.1303"/>
  </r>
  <r>
    <x v="0"/>
    <x v="0"/>
    <x v="2"/>
    <x v="2"/>
    <x v="1"/>
    <n v="9.8799999999999999E-2"/>
  </r>
  <r>
    <x v="0"/>
    <x v="0"/>
    <x v="2"/>
    <x v="3"/>
    <x v="1"/>
    <n v="8.5599999999999996E-2"/>
  </r>
  <r>
    <x v="0"/>
    <x v="0"/>
    <x v="2"/>
    <x v="4"/>
    <x v="1"/>
    <n v="7.2700000000000001E-2"/>
  </r>
  <r>
    <x v="0"/>
    <x v="0"/>
    <x v="2"/>
    <x v="5"/>
    <x v="1"/>
    <n v="6.6600000000000006E-2"/>
  </r>
  <r>
    <x v="0"/>
    <x v="1"/>
    <x v="0"/>
    <x v="0"/>
    <x v="1"/>
    <n v="0.2072"/>
  </r>
  <r>
    <x v="0"/>
    <x v="1"/>
    <x v="0"/>
    <x v="1"/>
    <x v="1"/>
    <n v="0.17280000000000001"/>
  </r>
  <r>
    <x v="0"/>
    <x v="1"/>
    <x v="0"/>
    <x v="2"/>
    <x v="1"/>
    <n v="0.1163"/>
  </r>
  <r>
    <x v="0"/>
    <x v="1"/>
    <x v="0"/>
    <x v="3"/>
    <x v="1"/>
    <n v="0.11650000000000001"/>
  </r>
  <r>
    <x v="0"/>
    <x v="1"/>
    <x v="0"/>
    <x v="4"/>
    <x v="1"/>
    <n v="9.8599999999999993E-2"/>
  </r>
  <r>
    <x v="0"/>
    <x v="1"/>
    <x v="0"/>
    <x v="5"/>
    <x v="1"/>
    <n v="8.9700000000000002E-2"/>
  </r>
  <r>
    <x v="0"/>
    <x v="1"/>
    <x v="1"/>
    <x v="0"/>
    <x v="1"/>
    <n v="0.17130000000000001"/>
  </r>
  <r>
    <x v="0"/>
    <x v="1"/>
    <x v="1"/>
    <x v="1"/>
    <x v="1"/>
    <n v="0.14280000000000001"/>
  </r>
  <r>
    <x v="0"/>
    <x v="1"/>
    <x v="1"/>
    <x v="2"/>
    <x v="1"/>
    <n v="9.6100000000000005E-2"/>
  </r>
  <r>
    <x v="0"/>
    <x v="1"/>
    <x v="1"/>
    <x v="3"/>
    <x v="1"/>
    <n v="9.6199999999999994E-2"/>
  </r>
  <r>
    <x v="0"/>
    <x v="1"/>
    <x v="1"/>
    <x v="4"/>
    <x v="1"/>
    <n v="8.1699999999999995E-2"/>
  </r>
  <r>
    <x v="0"/>
    <x v="1"/>
    <x v="1"/>
    <x v="5"/>
    <x v="1"/>
    <n v="7.4099999999999999E-2"/>
  </r>
  <r>
    <x v="0"/>
    <x v="1"/>
    <x v="2"/>
    <x v="0"/>
    <x v="1"/>
    <n v="0.15570000000000001"/>
  </r>
  <r>
    <x v="0"/>
    <x v="1"/>
    <x v="2"/>
    <x v="1"/>
    <x v="1"/>
    <n v="0.129"/>
  </r>
  <r>
    <x v="0"/>
    <x v="1"/>
    <x v="2"/>
    <x v="2"/>
    <x v="1"/>
    <n v="8.5900000000000004E-2"/>
  </r>
  <r>
    <x v="0"/>
    <x v="1"/>
    <x v="2"/>
    <x v="3"/>
    <x v="1"/>
    <n v="8.3799999999999999E-2"/>
  </r>
  <r>
    <x v="0"/>
    <x v="1"/>
    <x v="2"/>
    <x v="4"/>
    <x v="1"/>
    <n v="7.3200000000000001E-2"/>
  </r>
  <r>
    <x v="0"/>
    <x v="1"/>
    <x v="2"/>
    <x v="5"/>
    <x v="1"/>
    <n v="6.9500000000000006E-2"/>
  </r>
  <r>
    <x v="0"/>
    <x v="0"/>
    <x v="0"/>
    <x v="0"/>
    <x v="2"/>
    <n v="8.2299999999999998E-2"/>
  </r>
  <r>
    <x v="0"/>
    <x v="0"/>
    <x v="0"/>
    <x v="1"/>
    <x v="2"/>
    <n v="7.6700000000000004E-2"/>
  </r>
  <r>
    <x v="0"/>
    <x v="0"/>
    <x v="0"/>
    <x v="2"/>
    <x v="2"/>
    <n v="6.7500000000000004E-2"/>
  </r>
  <r>
    <x v="0"/>
    <x v="0"/>
    <x v="0"/>
    <x v="3"/>
    <x v="2"/>
    <n v="5.9299999999999999E-2"/>
  </r>
  <r>
    <x v="0"/>
    <x v="0"/>
    <x v="0"/>
    <x v="4"/>
    <x v="2"/>
    <n v="4.9099999999999998E-2"/>
  </r>
  <r>
    <x v="0"/>
    <x v="0"/>
    <x v="0"/>
    <x v="5"/>
    <x v="2"/>
    <n v="4.24E-2"/>
  </r>
  <r>
    <x v="0"/>
    <x v="0"/>
    <x v="0"/>
    <x v="6"/>
    <x v="2"/>
    <n v="4.19E-2"/>
  </r>
  <r>
    <x v="0"/>
    <x v="0"/>
    <x v="1"/>
    <x v="0"/>
    <x v="2"/>
    <n v="6.8500000000000005E-2"/>
  </r>
  <r>
    <x v="0"/>
    <x v="0"/>
    <x v="1"/>
    <x v="1"/>
    <x v="2"/>
    <n v="6.3899999999999998E-2"/>
  </r>
  <r>
    <x v="0"/>
    <x v="0"/>
    <x v="1"/>
    <x v="2"/>
    <x v="2"/>
    <n v="5.62E-2"/>
  </r>
  <r>
    <x v="0"/>
    <x v="0"/>
    <x v="1"/>
    <x v="3"/>
    <x v="2"/>
    <n v="4.9599999999999998E-2"/>
  </r>
  <r>
    <x v="0"/>
    <x v="0"/>
    <x v="1"/>
    <x v="4"/>
    <x v="2"/>
    <n v="4.0899999999999999E-2"/>
  </r>
  <r>
    <x v="0"/>
    <x v="0"/>
    <x v="1"/>
    <x v="5"/>
    <x v="2"/>
    <n v="3.5299999999999998E-2"/>
  </r>
  <r>
    <x v="0"/>
    <x v="0"/>
    <x v="1"/>
    <x v="6"/>
    <x v="2"/>
    <n v="3.4799999999999998E-2"/>
  </r>
  <r>
    <x v="0"/>
    <x v="0"/>
    <x v="2"/>
    <x v="0"/>
    <x v="2"/>
    <n v="6.8000000000000005E-2"/>
  </r>
  <r>
    <x v="0"/>
    <x v="0"/>
    <x v="2"/>
    <x v="1"/>
    <x v="2"/>
    <n v="6.3399999999999998E-2"/>
  </r>
  <r>
    <x v="0"/>
    <x v="0"/>
    <x v="2"/>
    <x v="2"/>
    <x v="2"/>
    <n v="5.57E-2"/>
  </r>
  <r>
    <x v="0"/>
    <x v="0"/>
    <x v="2"/>
    <x v="3"/>
    <x v="2"/>
    <n v="4.9099999999999998E-2"/>
  </r>
  <r>
    <x v="0"/>
    <x v="0"/>
    <x v="2"/>
    <x v="4"/>
    <x v="2"/>
    <n v="4.0399999999999998E-2"/>
  </r>
  <r>
    <x v="0"/>
    <x v="0"/>
    <x v="2"/>
    <x v="5"/>
    <x v="2"/>
    <n v="3.4799999999999998E-2"/>
  </r>
  <r>
    <x v="0"/>
    <x v="0"/>
    <x v="2"/>
    <x v="6"/>
    <x v="2"/>
    <n v="3.4299999999999997E-2"/>
  </r>
  <r>
    <x v="0"/>
    <x v="1"/>
    <x v="0"/>
    <x v="0"/>
    <x v="2"/>
    <n v="9.1999999999999998E-2"/>
  </r>
  <r>
    <x v="0"/>
    <x v="1"/>
    <x v="0"/>
    <x v="1"/>
    <x v="2"/>
    <n v="8.7400000000000005E-2"/>
  </r>
  <r>
    <x v="0"/>
    <x v="1"/>
    <x v="0"/>
    <x v="2"/>
    <x v="2"/>
    <n v="7.8200000000000006E-2"/>
  </r>
  <r>
    <x v="0"/>
    <x v="1"/>
    <x v="0"/>
    <x v="3"/>
    <x v="2"/>
    <n v="7.1099999999999997E-2"/>
  </r>
  <r>
    <x v="0"/>
    <x v="1"/>
    <x v="0"/>
    <x v="4"/>
    <x v="2"/>
    <n v="6.2399999999999997E-2"/>
  </r>
  <r>
    <x v="0"/>
    <x v="1"/>
    <x v="0"/>
    <x v="5"/>
    <x v="2"/>
    <n v="5.4699999999999999E-2"/>
  </r>
  <r>
    <x v="0"/>
    <x v="1"/>
    <x v="0"/>
    <x v="6"/>
    <x v="2"/>
    <n v="5.2699999999999997E-2"/>
  </r>
  <r>
    <x v="0"/>
    <x v="1"/>
    <x v="1"/>
    <x v="0"/>
    <x v="2"/>
    <n v="7.6700000000000004E-2"/>
  </r>
  <r>
    <x v="0"/>
    <x v="1"/>
    <x v="1"/>
    <x v="1"/>
    <x v="2"/>
    <n v="7.3099999999999998E-2"/>
  </r>
  <r>
    <x v="0"/>
    <x v="1"/>
    <x v="1"/>
    <x v="2"/>
    <x v="2"/>
    <n v="6.4899999999999999E-2"/>
  </r>
  <r>
    <x v="0"/>
    <x v="1"/>
    <x v="1"/>
    <x v="3"/>
    <x v="2"/>
    <n v="5.9299999999999999E-2"/>
  </r>
  <r>
    <x v="0"/>
    <x v="1"/>
    <x v="1"/>
    <x v="4"/>
    <x v="2"/>
    <n v="5.16E-2"/>
  </r>
  <r>
    <x v="0"/>
    <x v="1"/>
    <x v="1"/>
    <x v="5"/>
    <x v="2"/>
    <n v="4.5499999999999999E-2"/>
  </r>
  <r>
    <x v="0"/>
    <x v="1"/>
    <x v="1"/>
    <x v="6"/>
    <x v="2"/>
    <n v="4.3999999999999997E-2"/>
  </r>
  <r>
    <x v="0"/>
    <x v="1"/>
    <x v="2"/>
    <x v="0"/>
    <x v="2"/>
    <n v="7.6200000000000004E-2"/>
  </r>
  <r>
    <x v="0"/>
    <x v="1"/>
    <x v="2"/>
    <x v="1"/>
    <x v="2"/>
    <n v="7.2599999999999998E-2"/>
  </r>
  <r>
    <x v="0"/>
    <x v="1"/>
    <x v="2"/>
    <x v="2"/>
    <x v="2"/>
    <n v="6.4399999999999999E-2"/>
  </r>
  <r>
    <x v="0"/>
    <x v="1"/>
    <x v="2"/>
    <x v="3"/>
    <x v="2"/>
    <n v="5.8799999999999998E-2"/>
  </r>
  <r>
    <x v="0"/>
    <x v="1"/>
    <x v="2"/>
    <x v="4"/>
    <x v="2"/>
    <n v="5.11E-2"/>
  </r>
  <r>
    <x v="0"/>
    <x v="1"/>
    <x v="2"/>
    <x v="5"/>
    <x v="2"/>
    <n v="4.4999999999999998E-2"/>
  </r>
  <r>
    <x v="0"/>
    <x v="1"/>
    <x v="2"/>
    <x v="6"/>
    <x v="2"/>
    <n v="4.3499999999999997E-2"/>
  </r>
  <r>
    <x v="0"/>
    <x v="0"/>
    <x v="0"/>
    <x v="0"/>
    <x v="3"/>
    <n v="0.18959999999999999"/>
  </r>
  <r>
    <x v="0"/>
    <x v="0"/>
    <x v="0"/>
    <x v="1"/>
    <x v="3"/>
    <n v="0.19"/>
  </r>
  <r>
    <x v="0"/>
    <x v="0"/>
    <x v="0"/>
    <x v="2"/>
    <x v="3"/>
    <n v="0.1638"/>
  </r>
  <r>
    <x v="0"/>
    <x v="0"/>
    <x v="0"/>
    <x v="3"/>
    <x v="3"/>
    <n v="0.1512"/>
  </r>
  <r>
    <x v="0"/>
    <x v="0"/>
    <x v="0"/>
    <x v="4"/>
    <x v="3"/>
    <n v="0.13969999999999999"/>
  </r>
  <r>
    <x v="0"/>
    <x v="0"/>
    <x v="0"/>
    <x v="5"/>
    <x v="3"/>
    <n v="0.14030000000000001"/>
  </r>
  <r>
    <x v="0"/>
    <x v="0"/>
    <x v="1"/>
    <x v="0"/>
    <x v="3"/>
    <n v="0.1651"/>
  </r>
  <r>
    <x v="0"/>
    <x v="0"/>
    <x v="1"/>
    <x v="1"/>
    <x v="3"/>
    <n v="0.16550000000000001"/>
  </r>
  <r>
    <x v="0"/>
    <x v="0"/>
    <x v="1"/>
    <x v="2"/>
    <x v="3"/>
    <n v="0.14269999999999999"/>
  </r>
  <r>
    <x v="0"/>
    <x v="0"/>
    <x v="1"/>
    <x v="3"/>
    <x v="3"/>
    <n v="0.13170000000000001"/>
  </r>
  <r>
    <x v="0"/>
    <x v="0"/>
    <x v="1"/>
    <x v="4"/>
    <x v="3"/>
    <n v="0.12180000000000001"/>
  </r>
  <r>
    <x v="0"/>
    <x v="0"/>
    <x v="1"/>
    <x v="5"/>
    <x v="3"/>
    <n v="0.12230000000000001"/>
  </r>
  <r>
    <x v="0"/>
    <x v="0"/>
    <x v="2"/>
    <x v="0"/>
    <x v="3"/>
    <n v="0.16289999999999999"/>
  </r>
  <r>
    <x v="0"/>
    <x v="0"/>
    <x v="2"/>
    <x v="1"/>
    <x v="3"/>
    <n v="0.1633"/>
  </r>
  <r>
    <x v="0"/>
    <x v="0"/>
    <x v="2"/>
    <x v="2"/>
    <x v="3"/>
    <n v="0.14050000000000001"/>
  </r>
  <r>
    <x v="0"/>
    <x v="0"/>
    <x v="2"/>
    <x v="3"/>
    <x v="3"/>
    <n v="0.1295"/>
  </r>
  <r>
    <x v="0"/>
    <x v="0"/>
    <x v="2"/>
    <x v="4"/>
    <x v="3"/>
    <n v="0.1196"/>
  </r>
  <r>
    <x v="0"/>
    <x v="0"/>
    <x v="2"/>
    <x v="5"/>
    <x v="3"/>
    <n v="0.1201"/>
  </r>
  <r>
    <x v="0"/>
    <x v="1"/>
    <x v="0"/>
    <x v="0"/>
    <x v="3"/>
    <n v="0.22140000000000001"/>
  </r>
  <r>
    <x v="0"/>
    <x v="1"/>
    <x v="0"/>
    <x v="1"/>
    <x v="3"/>
    <n v="0.2213"/>
  </r>
  <r>
    <x v="0"/>
    <x v="1"/>
    <x v="0"/>
    <x v="2"/>
    <x v="3"/>
    <n v="0.20749999999999999"/>
  </r>
  <r>
    <x v="0"/>
    <x v="1"/>
    <x v="0"/>
    <x v="3"/>
    <x v="3"/>
    <n v="0.19700000000000001"/>
  </r>
  <r>
    <x v="0"/>
    <x v="1"/>
    <x v="0"/>
    <x v="4"/>
    <x v="3"/>
    <n v="0.17680000000000001"/>
  </r>
  <r>
    <x v="0"/>
    <x v="1"/>
    <x v="0"/>
    <x v="5"/>
    <x v="3"/>
    <n v="0.1782"/>
  </r>
  <r>
    <x v="0"/>
    <x v="1"/>
    <x v="1"/>
    <x v="0"/>
    <x v="3"/>
    <n v="0.1928"/>
  </r>
  <r>
    <x v="0"/>
    <x v="1"/>
    <x v="1"/>
    <x v="1"/>
    <x v="3"/>
    <n v="0.19270000000000001"/>
  </r>
  <r>
    <x v="0"/>
    <x v="1"/>
    <x v="1"/>
    <x v="2"/>
    <x v="3"/>
    <n v="0.1807"/>
  </r>
  <r>
    <x v="0"/>
    <x v="1"/>
    <x v="1"/>
    <x v="3"/>
    <x v="3"/>
    <n v="0.1716"/>
  </r>
  <r>
    <x v="0"/>
    <x v="1"/>
    <x v="1"/>
    <x v="4"/>
    <x v="3"/>
    <n v="0.154"/>
  </r>
  <r>
    <x v="0"/>
    <x v="1"/>
    <x v="1"/>
    <x v="5"/>
    <x v="3"/>
    <n v="0.1552"/>
  </r>
  <r>
    <x v="0"/>
    <x v="1"/>
    <x v="2"/>
    <x v="0"/>
    <x v="3"/>
    <n v="0.19059999999999999"/>
  </r>
  <r>
    <x v="0"/>
    <x v="1"/>
    <x v="2"/>
    <x v="1"/>
    <x v="3"/>
    <n v="0.1905"/>
  </r>
  <r>
    <x v="0"/>
    <x v="1"/>
    <x v="2"/>
    <x v="2"/>
    <x v="3"/>
    <n v="0.17849999999999999"/>
  </r>
  <r>
    <x v="0"/>
    <x v="1"/>
    <x v="2"/>
    <x v="3"/>
    <x v="3"/>
    <n v="0.1694"/>
  </r>
  <r>
    <x v="0"/>
    <x v="1"/>
    <x v="2"/>
    <x v="4"/>
    <x v="3"/>
    <n v="0.15179999999999999"/>
  </r>
  <r>
    <x v="0"/>
    <x v="1"/>
    <x v="2"/>
    <x v="5"/>
    <x v="3"/>
    <n v="0.153"/>
  </r>
  <r>
    <x v="0"/>
    <x v="0"/>
    <x v="0"/>
    <x v="0"/>
    <x v="4"/>
    <n v="0.1961"/>
  </r>
  <r>
    <x v="0"/>
    <x v="0"/>
    <x v="0"/>
    <x v="1"/>
    <x v="4"/>
    <n v="0.15640000000000001"/>
  </r>
  <r>
    <x v="0"/>
    <x v="0"/>
    <x v="0"/>
    <x v="2"/>
    <x v="4"/>
    <n v="0.1318"/>
  </r>
  <r>
    <x v="0"/>
    <x v="0"/>
    <x v="0"/>
    <x v="3"/>
    <x v="4"/>
    <n v="0.1099"/>
  </r>
  <r>
    <x v="0"/>
    <x v="0"/>
    <x v="0"/>
    <x v="4"/>
    <x v="4"/>
    <n v="9.7600000000000006E-2"/>
  </r>
  <r>
    <x v="0"/>
    <x v="0"/>
    <x v="0"/>
    <x v="5"/>
    <x v="4"/>
    <n v="9.9599999999999994E-2"/>
  </r>
  <r>
    <x v="0"/>
    <x v="0"/>
    <x v="1"/>
    <x v="0"/>
    <x v="4"/>
    <n v="0.16470000000000001"/>
  </r>
  <r>
    <x v="0"/>
    <x v="0"/>
    <x v="1"/>
    <x v="1"/>
    <x v="4"/>
    <n v="0.13139999999999999"/>
  </r>
  <r>
    <x v="0"/>
    <x v="0"/>
    <x v="1"/>
    <x v="2"/>
    <x v="4"/>
    <n v="0.11070000000000001"/>
  </r>
  <r>
    <x v="0"/>
    <x v="0"/>
    <x v="1"/>
    <x v="3"/>
    <x v="4"/>
    <n v="9.2499999999999999E-2"/>
  </r>
  <r>
    <x v="0"/>
    <x v="0"/>
    <x v="1"/>
    <x v="4"/>
    <x v="4"/>
    <n v="8.2199999999999995E-2"/>
  </r>
  <r>
    <x v="0"/>
    <x v="0"/>
    <x v="1"/>
    <x v="5"/>
    <x v="4"/>
    <n v="8.3699999999999997E-2"/>
  </r>
  <r>
    <x v="0"/>
    <x v="0"/>
    <x v="2"/>
    <x v="0"/>
    <x v="4"/>
    <n v="0.16350000000000001"/>
  </r>
  <r>
    <x v="0"/>
    <x v="0"/>
    <x v="2"/>
    <x v="1"/>
    <x v="4"/>
    <n v="0.13059999999999999"/>
  </r>
  <r>
    <x v="0"/>
    <x v="0"/>
    <x v="2"/>
    <x v="2"/>
    <x v="4"/>
    <n v="0.1095"/>
  </r>
  <r>
    <x v="0"/>
    <x v="0"/>
    <x v="2"/>
    <x v="3"/>
    <x v="4"/>
    <n v="9.1300000000000006E-2"/>
  </r>
  <r>
    <x v="0"/>
    <x v="0"/>
    <x v="2"/>
    <x v="4"/>
    <x v="4"/>
    <n v="8.1000000000000003E-2"/>
  </r>
  <r>
    <x v="0"/>
    <x v="0"/>
    <x v="2"/>
    <x v="5"/>
    <x v="4"/>
    <n v="8.2500000000000004E-2"/>
  </r>
  <r>
    <x v="0"/>
    <x v="1"/>
    <x v="0"/>
    <x v="0"/>
    <x v="4"/>
    <n v="0.19989999999999999"/>
  </r>
  <r>
    <x v="0"/>
    <x v="1"/>
    <x v="0"/>
    <x v="1"/>
    <x v="4"/>
    <n v="0.16020000000000001"/>
  </r>
  <r>
    <x v="0"/>
    <x v="1"/>
    <x v="0"/>
    <x v="2"/>
    <x v="4"/>
    <n v="0.13350000000000001"/>
  </r>
  <r>
    <x v="0"/>
    <x v="1"/>
    <x v="0"/>
    <x v="3"/>
    <x v="4"/>
    <n v="0.11210000000000001"/>
  </r>
  <r>
    <x v="0"/>
    <x v="1"/>
    <x v="0"/>
    <x v="4"/>
    <x v="4"/>
    <n v="9.9500000000000005E-2"/>
  </r>
  <r>
    <x v="0"/>
    <x v="1"/>
    <x v="0"/>
    <x v="5"/>
    <x v="4"/>
    <n v="0.10150000000000001"/>
  </r>
  <r>
    <x v="0"/>
    <x v="1"/>
    <x v="1"/>
    <x v="0"/>
    <x v="4"/>
    <n v="0.16789999999999999"/>
  </r>
  <r>
    <x v="0"/>
    <x v="1"/>
    <x v="1"/>
    <x v="1"/>
    <x v="4"/>
    <n v="0.13469999999999999"/>
  </r>
  <r>
    <x v="0"/>
    <x v="1"/>
    <x v="1"/>
    <x v="2"/>
    <x v="4"/>
    <n v="0.11210000000000001"/>
  </r>
  <r>
    <x v="0"/>
    <x v="1"/>
    <x v="1"/>
    <x v="3"/>
    <x v="4"/>
    <n v="9.3899999999999997E-2"/>
  </r>
  <r>
    <x v="0"/>
    <x v="1"/>
    <x v="1"/>
    <x v="4"/>
    <x v="4"/>
    <n v="8.3699999999999997E-2"/>
  </r>
  <r>
    <x v="0"/>
    <x v="1"/>
    <x v="1"/>
    <x v="5"/>
    <x v="4"/>
    <n v="8.5400000000000004E-2"/>
  </r>
  <r>
    <x v="0"/>
    <x v="1"/>
    <x v="2"/>
    <x v="0"/>
    <x v="4"/>
    <n v="0.16669999999999999"/>
  </r>
  <r>
    <x v="0"/>
    <x v="1"/>
    <x v="2"/>
    <x v="1"/>
    <x v="4"/>
    <n v="0.13350000000000001"/>
  </r>
  <r>
    <x v="0"/>
    <x v="1"/>
    <x v="2"/>
    <x v="2"/>
    <x v="4"/>
    <n v="0.1108"/>
  </r>
  <r>
    <x v="0"/>
    <x v="1"/>
    <x v="2"/>
    <x v="3"/>
    <x v="4"/>
    <n v="9.2999999999999999E-2"/>
  </r>
  <r>
    <x v="0"/>
    <x v="1"/>
    <x v="2"/>
    <x v="4"/>
    <x v="4"/>
    <n v="8.2500000000000004E-2"/>
  </r>
  <r>
    <x v="0"/>
    <x v="1"/>
    <x v="2"/>
    <x v="5"/>
    <x v="4"/>
    <n v="8.4099999999999994E-2"/>
  </r>
  <r>
    <x v="0"/>
    <x v="0"/>
    <x v="0"/>
    <x v="0"/>
    <x v="5"/>
    <n v="0.22950000000000001"/>
  </r>
  <r>
    <x v="0"/>
    <x v="0"/>
    <x v="0"/>
    <x v="1"/>
    <x v="5"/>
    <n v="0.1658"/>
  </r>
  <r>
    <x v="0"/>
    <x v="0"/>
    <x v="0"/>
    <x v="2"/>
    <x v="5"/>
    <n v="0.14099999999999999"/>
  </r>
  <r>
    <x v="0"/>
    <x v="0"/>
    <x v="0"/>
    <x v="3"/>
    <x v="5"/>
    <n v="0.12859999999999999"/>
  </r>
  <r>
    <x v="0"/>
    <x v="0"/>
    <x v="0"/>
    <x v="4"/>
    <x v="5"/>
    <n v="0.1217"/>
  </r>
  <r>
    <x v="0"/>
    <x v="0"/>
    <x v="0"/>
    <x v="5"/>
    <x v="5"/>
    <n v="0.11550000000000001"/>
  </r>
  <r>
    <x v="0"/>
    <x v="0"/>
    <x v="1"/>
    <x v="0"/>
    <x v="5"/>
    <n v="0.17680000000000001"/>
  </r>
  <r>
    <x v="0"/>
    <x v="0"/>
    <x v="1"/>
    <x v="1"/>
    <x v="5"/>
    <n v="0.12520000000000001"/>
  </r>
  <r>
    <x v="0"/>
    <x v="0"/>
    <x v="1"/>
    <x v="2"/>
    <x v="5"/>
    <n v="0.1053"/>
  </r>
  <r>
    <x v="0"/>
    <x v="0"/>
    <x v="1"/>
    <x v="3"/>
    <x v="5"/>
    <n v="9.5899999999999999E-2"/>
  </r>
  <r>
    <x v="0"/>
    <x v="0"/>
    <x v="1"/>
    <x v="4"/>
    <x v="5"/>
    <n v="0.09"/>
  </r>
  <r>
    <x v="0"/>
    <x v="0"/>
    <x v="1"/>
    <x v="5"/>
    <x v="5"/>
    <n v="8.5900000000000004E-2"/>
  </r>
  <r>
    <x v="0"/>
    <x v="0"/>
    <x v="2"/>
    <x v="0"/>
    <x v="5"/>
    <n v="0.1525"/>
  </r>
  <r>
    <x v="0"/>
    <x v="0"/>
    <x v="2"/>
    <x v="1"/>
    <x v="5"/>
    <n v="0.1115"/>
  </r>
  <r>
    <x v="0"/>
    <x v="0"/>
    <x v="2"/>
    <x v="2"/>
    <x v="5"/>
    <n v="9.2899999999999996E-2"/>
  </r>
  <r>
    <x v="0"/>
    <x v="0"/>
    <x v="2"/>
    <x v="3"/>
    <x v="5"/>
    <n v="8.3900000000000002E-2"/>
  </r>
  <r>
    <x v="0"/>
    <x v="0"/>
    <x v="2"/>
    <x v="4"/>
    <x v="5"/>
    <n v="7.9100000000000004E-2"/>
  </r>
  <r>
    <x v="0"/>
    <x v="0"/>
    <x v="2"/>
    <x v="5"/>
    <x v="5"/>
    <n v="7.7600000000000002E-2"/>
  </r>
  <r>
    <x v="0"/>
    <x v="1"/>
    <x v="0"/>
    <x v="0"/>
    <x v="5"/>
    <n v="0.22939999999999999"/>
  </r>
  <r>
    <x v="0"/>
    <x v="1"/>
    <x v="0"/>
    <x v="1"/>
    <x v="5"/>
    <n v="0.16800000000000001"/>
  </r>
  <r>
    <x v="0"/>
    <x v="1"/>
    <x v="0"/>
    <x v="2"/>
    <x v="5"/>
    <n v="0.14280000000000001"/>
  </r>
  <r>
    <x v="0"/>
    <x v="1"/>
    <x v="0"/>
    <x v="3"/>
    <x v="5"/>
    <n v="0.12770000000000001"/>
  </r>
  <r>
    <x v="0"/>
    <x v="1"/>
    <x v="0"/>
    <x v="4"/>
    <x v="5"/>
    <n v="0.11700000000000001"/>
  </r>
  <r>
    <x v="0"/>
    <x v="1"/>
    <x v="0"/>
    <x v="5"/>
    <x v="5"/>
    <n v="0.11609999999999999"/>
  </r>
  <r>
    <x v="0"/>
    <x v="1"/>
    <x v="1"/>
    <x v="0"/>
    <x v="5"/>
    <n v="0.18310000000000001"/>
  </r>
  <r>
    <x v="0"/>
    <x v="1"/>
    <x v="1"/>
    <x v="1"/>
    <x v="5"/>
    <n v="0.128"/>
  </r>
  <r>
    <x v="0"/>
    <x v="1"/>
    <x v="1"/>
    <x v="2"/>
    <x v="5"/>
    <n v="0.10780000000000001"/>
  </r>
  <r>
    <x v="0"/>
    <x v="1"/>
    <x v="1"/>
    <x v="3"/>
    <x v="5"/>
    <n v="9.5699999999999993E-2"/>
  </r>
  <r>
    <x v="0"/>
    <x v="1"/>
    <x v="1"/>
    <x v="4"/>
    <x v="5"/>
    <n v="8.9899999999999994E-2"/>
  </r>
  <r>
    <x v="0"/>
    <x v="1"/>
    <x v="1"/>
    <x v="5"/>
    <x v="5"/>
    <n v="8.5300000000000001E-2"/>
  </r>
  <r>
    <x v="0"/>
    <x v="1"/>
    <x v="2"/>
    <x v="0"/>
    <x v="5"/>
    <n v="0.1585"/>
  </r>
  <r>
    <x v="0"/>
    <x v="1"/>
    <x v="2"/>
    <x v="1"/>
    <x v="5"/>
    <n v="0.1138"/>
  </r>
  <r>
    <x v="0"/>
    <x v="1"/>
    <x v="2"/>
    <x v="2"/>
    <x v="5"/>
    <n v="9.5100000000000004E-2"/>
  </r>
  <r>
    <x v="0"/>
    <x v="1"/>
    <x v="2"/>
    <x v="3"/>
    <x v="5"/>
    <n v="8.3099999999999993E-2"/>
  </r>
  <r>
    <x v="0"/>
    <x v="1"/>
    <x v="2"/>
    <x v="4"/>
    <x v="5"/>
    <n v="7.9799999999999996E-2"/>
  </r>
  <r>
    <x v="0"/>
    <x v="1"/>
    <x v="2"/>
    <x v="5"/>
    <x v="5"/>
    <n v="7.5499999999999998E-2"/>
  </r>
  <r>
    <x v="0"/>
    <x v="0"/>
    <x v="0"/>
    <x v="0"/>
    <x v="6"/>
    <n v="0.2344"/>
  </r>
  <r>
    <x v="0"/>
    <x v="0"/>
    <x v="0"/>
    <x v="1"/>
    <x v="6"/>
    <n v="0.2208"/>
  </r>
  <r>
    <x v="0"/>
    <x v="0"/>
    <x v="0"/>
    <x v="2"/>
    <x v="6"/>
    <n v="0.21129999999999999"/>
  </r>
  <r>
    <x v="0"/>
    <x v="0"/>
    <x v="0"/>
    <x v="3"/>
    <x v="6"/>
    <n v="0.21110000000000001"/>
  </r>
  <r>
    <x v="0"/>
    <x v="0"/>
    <x v="0"/>
    <x v="4"/>
    <x v="6"/>
    <n v="0.2049"/>
  </r>
  <r>
    <x v="0"/>
    <x v="0"/>
    <x v="0"/>
    <x v="5"/>
    <x v="6"/>
    <n v="0.2049"/>
  </r>
  <r>
    <x v="0"/>
    <x v="0"/>
    <x v="1"/>
    <x v="0"/>
    <x v="6"/>
    <n v="0.1875"/>
  </r>
  <r>
    <x v="0"/>
    <x v="0"/>
    <x v="1"/>
    <x v="1"/>
    <x v="6"/>
    <n v="9.9000000000000005E-2"/>
  </r>
  <r>
    <x v="0"/>
    <x v="0"/>
    <x v="1"/>
    <x v="2"/>
    <x v="6"/>
    <n v="9.1300000000000006E-2"/>
  </r>
  <r>
    <x v="0"/>
    <x v="0"/>
    <x v="1"/>
    <x v="3"/>
    <x v="6"/>
    <n v="8.9800000000000005E-2"/>
  </r>
  <r>
    <x v="0"/>
    <x v="0"/>
    <x v="1"/>
    <x v="4"/>
    <x v="6"/>
    <n v="8.3500000000000005E-2"/>
  </r>
  <r>
    <x v="0"/>
    <x v="0"/>
    <x v="1"/>
    <x v="5"/>
    <x v="6"/>
    <n v="8.2199999999999995E-2"/>
  </r>
  <r>
    <x v="0"/>
    <x v="0"/>
    <x v="2"/>
    <x v="0"/>
    <x v="6"/>
    <n v="0.1036"/>
  </r>
  <r>
    <x v="0"/>
    <x v="0"/>
    <x v="2"/>
    <x v="1"/>
    <x v="6"/>
    <n v="8.6099999999999996E-2"/>
  </r>
  <r>
    <x v="0"/>
    <x v="0"/>
    <x v="2"/>
    <x v="2"/>
    <x v="6"/>
    <n v="7.85E-2"/>
  </r>
  <r>
    <x v="0"/>
    <x v="0"/>
    <x v="2"/>
    <x v="3"/>
    <x v="6"/>
    <n v="7.8299999999999995E-2"/>
  </r>
  <r>
    <x v="0"/>
    <x v="0"/>
    <x v="2"/>
    <x v="4"/>
    <x v="6"/>
    <n v="7.3400000000000007E-2"/>
  </r>
  <r>
    <x v="0"/>
    <x v="0"/>
    <x v="2"/>
    <x v="5"/>
    <x v="6"/>
    <n v="7.3400000000000007E-2"/>
  </r>
  <r>
    <x v="0"/>
    <x v="1"/>
    <x v="0"/>
    <x v="0"/>
    <x v="6"/>
    <n v="0.24940000000000001"/>
  </r>
  <r>
    <x v="0"/>
    <x v="1"/>
    <x v="0"/>
    <x v="1"/>
    <x v="6"/>
    <n v="0.2334"/>
  </r>
  <r>
    <x v="0"/>
    <x v="1"/>
    <x v="0"/>
    <x v="2"/>
    <x v="6"/>
    <n v="0.224"/>
  </r>
  <r>
    <x v="0"/>
    <x v="1"/>
    <x v="0"/>
    <x v="3"/>
    <x v="6"/>
    <n v="0.224"/>
  </r>
  <r>
    <x v="0"/>
    <x v="1"/>
    <x v="0"/>
    <x v="4"/>
    <x v="6"/>
    <n v="0.21859999999999999"/>
  </r>
  <r>
    <x v="0"/>
    <x v="1"/>
    <x v="0"/>
    <x v="5"/>
    <x v="6"/>
    <n v="0.21859999999999999"/>
  </r>
  <r>
    <x v="0"/>
    <x v="1"/>
    <x v="1"/>
    <x v="0"/>
    <x v="6"/>
    <n v="0.19950000000000001"/>
  </r>
  <r>
    <x v="0"/>
    <x v="1"/>
    <x v="1"/>
    <x v="1"/>
    <x v="6"/>
    <n v="0.11"/>
  </r>
  <r>
    <x v="0"/>
    <x v="1"/>
    <x v="1"/>
    <x v="2"/>
    <x v="6"/>
    <n v="0.1019"/>
  </r>
  <r>
    <x v="0"/>
    <x v="1"/>
    <x v="1"/>
    <x v="3"/>
    <x v="6"/>
    <n v="0.10059999999999999"/>
  </r>
  <r>
    <x v="0"/>
    <x v="1"/>
    <x v="1"/>
    <x v="4"/>
    <x v="6"/>
    <n v="9.3899999999999997E-2"/>
  </r>
  <r>
    <x v="0"/>
    <x v="1"/>
    <x v="1"/>
    <x v="5"/>
    <x v="6"/>
    <n v="9.2600000000000002E-2"/>
  </r>
  <r>
    <x v="0"/>
    <x v="1"/>
    <x v="2"/>
    <x v="0"/>
    <x v="6"/>
    <n v="0.1154"/>
  </r>
  <r>
    <x v="0"/>
    <x v="1"/>
    <x v="2"/>
    <x v="1"/>
    <x v="6"/>
    <n v="9.6600000000000005E-2"/>
  </r>
  <r>
    <x v="0"/>
    <x v="1"/>
    <x v="2"/>
    <x v="2"/>
    <x v="6"/>
    <n v="8.8499999999999995E-2"/>
  </r>
  <r>
    <x v="0"/>
    <x v="1"/>
    <x v="2"/>
    <x v="3"/>
    <x v="6"/>
    <n v="8.8499999999999995E-2"/>
  </r>
  <r>
    <x v="0"/>
    <x v="1"/>
    <x v="2"/>
    <x v="4"/>
    <x v="6"/>
    <n v="8.4500000000000006E-2"/>
  </r>
  <r>
    <x v="0"/>
    <x v="1"/>
    <x v="2"/>
    <x v="5"/>
    <x v="6"/>
    <n v="8.4500000000000006E-2"/>
  </r>
  <r>
    <x v="0"/>
    <x v="0"/>
    <x v="0"/>
    <x v="0"/>
    <x v="7"/>
    <n v="8.3599999999999994E-2"/>
  </r>
  <r>
    <x v="0"/>
    <x v="0"/>
    <x v="0"/>
    <x v="1"/>
    <x v="7"/>
    <n v="7.0900000000000005E-2"/>
  </r>
  <r>
    <x v="0"/>
    <x v="0"/>
    <x v="0"/>
    <x v="2"/>
    <x v="7"/>
    <n v="6.6900000000000001E-2"/>
  </r>
  <r>
    <x v="0"/>
    <x v="0"/>
    <x v="0"/>
    <x v="3"/>
    <x v="7"/>
    <n v="5.7099999999999998E-2"/>
  </r>
  <r>
    <x v="0"/>
    <x v="0"/>
    <x v="0"/>
    <x v="4"/>
    <x v="7"/>
    <n v="4.6699999999999998E-2"/>
  </r>
  <r>
    <x v="0"/>
    <x v="0"/>
    <x v="0"/>
    <x v="5"/>
    <x v="7"/>
    <n v="4.4499999999999998E-2"/>
  </r>
  <r>
    <x v="0"/>
    <x v="0"/>
    <x v="1"/>
    <x v="0"/>
    <x v="7"/>
    <n v="7.0900000000000005E-2"/>
  </r>
  <r>
    <x v="0"/>
    <x v="0"/>
    <x v="1"/>
    <x v="1"/>
    <x v="7"/>
    <n v="6.0100000000000001E-2"/>
  </r>
  <r>
    <x v="0"/>
    <x v="0"/>
    <x v="1"/>
    <x v="2"/>
    <x v="7"/>
    <n v="5.67E-2"/>
  </r>
  <r>
    <x v="0"/>
    <x v="0"/>
    <x v="1"/>
    <x v="3"/>
    <x v="7"/>
    <n v="4.8300000000000003E-2"/>
  </r>
  <r>
    <x v="0"/>
    <x v="0"/>
    <x v="1"/>
    <x v="4"/>
    <x v="7"/>
    <n v="3.9800000000000002E-2"/>
  </r>
  <r>
    <x v="0"/>
    <x v="0"/>
    <x v="1"/>
    <x v="5"/>
    <x v="7"/>
    <n v="3.78E-2"/>
  </r>
  <r>
    <x v="0"/>
    <x v="0"/>
    <x v="2"/>
    <x v="0"/>
    <x v="7"/>
    <n v="6.5699999999999995E-2"/>
  </r>
  <r>
    <x v="0"/>
    <x v="0"/>
    <x v="2"/>
    <x v="1"/>
    <x v="7"/>
    <n v="5.5E-2"/>
  </r>
  <r>
    <x v="0"/>
    <x v="0"/>
    <x v="2"/>
    <x v="2"/>
    <x v="7"/>
    <n v="5.1400000000000001E-2"/>
  </r>
  <r>
    <x v="0"/>
    <x v="0"/>
    <x v="2"/>
    <x v="3"/>
    <x v="7"/>
    <n v="4.3200000000000002E-2"/>
  </r>
  <r>
    <x v="0"/>
    <x v="0"/>
    <x v="2"/>
    <x v="4"/>
    <x v="7"/>
    <n v="3.5299999999999998E-2"/>
  </r>
  <r>
    <x v="0"/>
    <x v="0"/>
    <x v="2"/>
    <x v="5"/>
    <x v="7"/>
    <n v="3.3599999999999998E-2"/>
  </r>
  <r>
    <x v="0"/>
    <x v="1"/>
    <x v="0"/>
    <x v="0"/>
    <x v="7"/>
    <n v="8.8900000000000007E-2"/>
  </r>
  <r>
    <x v="0"/>
    <x v="1"/>
    <x v="0"/>
    <x v="1"/>
    <x v="7"/>
    <n v="7.6600000000000001E-2"/>
  </r>
  <r>
    <x v="0"/>
    <x v="1"/>
    <x v="0"/>
    <x v="2"/>
    <x v="7"/>
    <n v="7.1099999999999997E-2"/>
  </r>
  <r>
    <x v="0"/>
    <x v="1"/>
    <x v="0"/>
    <x v="3"/>
    <x v="7"/>
    <n v="6.1600000000000002E-2"/>
  </r>
  <r>
    <x v="0"/>
    <x v="1"/>
    <x v="0"/>
    <x v="4"/>
    <x v="7"/>
    <n v="5.16E-2"/>
  </r>
  <r>
    <x v="0"/>
    <x v="1"/>
    <x v="0"/>
    <x v="5"/>
    <x v="7"/>
    <n v="4.6699999999999998E-2"/>
  </r>
  <r>
    <x v="0"/>
    <x v="1"/>
    <x v="1"/>
    <x v="0"/>
    <x v="7"/>
    <n v="7.5399999999999995E-2"/>
  </r>
  <r>
    <x v="0"/>
    <x v="1"/>
    <x v="1"/>
    <x v="1"/>
    <x v="7"/>
    <n v="6.4899999999999999E-2"/>
  </r>
  <r>
    <x v="0"/>
    <x v="1"/>
    <x v="1"/>
    <x v="2"/>
    <x v="7"/>
    <n v="6.0100000000000001E-2"/>
  </r>
  <r>
    <x v="0"/>
    <x v="1"/>
    <x v="1"/>
    <x v="3"/>
    <x v="7"/>
    <n v="5.2299999999999999E-2"/>
  </r>
  <r>
    <x v="0"/>
    <x v="1"/>
    <x v="1"/>
    <x v="4"/>
    <x v="7"/>
    <n v="4.3700000000000003E-2"/>
  </r>
  <r>
    <x v="0"/>
    <x v="1"/>
    <x v="1"/>
    <x v="5"/>
    <x v="7"/>
    <n v="3.9600000000000003E-2"/>
  </r>
  <r>
    <x v="0"/>
    <x v="1"/>
    <x v="2"/>
    <x v="0"/>
    <x v="7"/>
    <n v="7.0199999999999999E-2"/>
  </r>
  <r>
    <x v="0"/>
    <x v="1"/>
    <x v="2"/>
    <x v="1"/>
    <x v="7"/>
    <n v="5.9799999999999999E-2"/>
  </r>
  <r>
    <x v="0"/>
    <x v="1"/>
    <x v="2"/>
    <x v="2"/>
    <x v="7"/>
    <n v="5.5E-2"/>
  </r>
  <r>
    <x v="0"/>
    <x v="1"/>
    <x v="2"/>
    <x v="3"/>
    <x v="7"/>
    <n v="4.7199999999999999E-2"/>
  </r>
  <r>
    <x v="0"/>
    <x v="1"/>
    <x v="2"/>
    <x v="4"/>
    <x v="7"/>
    <n v="3.9399999999999998E-2"/>
  </r>
  <r>
    <x v="0"/>
    <x v="1"/>
    <x v="2"/>
    <x v="5"/>
    <x v="7"/>
    <n v="3.6200000000000003E-2"/>
  </r>
  <r>
    <x v="0"/>
    <x v="0"/>
    <x v="0"/>
    <x v="0"/>
    <x v="8"/>
    <n v="0.1409"/>
  </r>
  <r>
    <x v="0"/>
    <x v="0"/>
    <x v="0"/>
    <x v="1"/>
    <x v="8"/>
    <n v="0.115"/>
  </r>
  <r>
    <x v="0"/>
    <x v="0"/>
    <x v="0"/>
    <x v="2"/>
    <x v="8"/>
    <n v="9.4100000000000003E-2"/>
  </r>
  <r>
    <x v="0"/>
    <x v="0"/>
    <x v="0"/>
    <x v="3"/>
    <x v="8"/>
    <n v="8.0600000000000005E-2"/>
  </r>
  <r>
    <x v="0"/>
    <x v="0"/>
    <x v="0"/>
    <x v="4"/>
    <x v="8"/>
    <n v="7.1599999999999997E-2"/>
  </r>
  <r>
    <x v="0"/>
    <x v="0"/>
    <x v="0"/>
    <x v="5"/>
    <x v="8"/>
    <n v="7.1099999999999997E-2"/>
  </r>
  <r>
    <x v="0"/>
    <x v="0"/>
    <x v="1"/>
    <x v="0"/>
    <x v="8"/>
    <n v="0.129"/>
  </r>
  <r>
    <x v="0"/>
    <x v="0"/>
    <x v="1"/>
    <x v="1"/>
    <x v="8"/>
    <n v="0.1052"/>
  </r>
  <r>
    <x v="0"/>
    <x v="0"/>
    <x v="1"/>
    <x v="2"/>
    <x v="8"/>
    <n v="8.6099999999999996E-2"/>
  </r>
  <r>
    <x v="0"/>
    <x v="0"/>
    <x v="1"/>
    <x v="3"/>
    <x v="8"/>
    <n v="7.3700000000000002E-2"/>
  </r>
  <r>
    <x v="0"/>
    <x v="0"/>
    <x v="1"/>
    <x v="4"/>
    <x v="8"/>
    <n v="6.54E-2"/>
  </r>
  <r>
    <x v="0"/>
    <x v="0"/>
    <x v="1"/>
    <x v="5"/>
    <x v="8"/>
    <n v="6.4899999999999999E-2"/>
  </r>
  <r>
    <x v="0"/>
    <x v="0"/>
    <x v="2"/>
    <x v="0"/>
    <x v="8"/>
    <n v="0.129"/>
  </r>
  <r>
    <x v="0"/>
    <x v="0"/>
    <x v="2"/>
    <x v="1"/>
    <x v="8"/>
    <n v="0.1052"/>
  </r>
  <r>
    <x v="0"/>
    <x v="0"/>
    <x v="2"/>
    <x v="2"/>
    <x v="8"/>
    <n v="8.6099999999999996E-2"/>
  </r>
  <r>
    <x v="0"/>
    <x v="0"/>
    <x v="2"/>
    <x v="3"/>
    <x v="8"/>
    <n v="7.3700000000000002E-2"/>
  </r>
  <r>
    <x v="0"/>
    <x v="0"/>
    <x v="2"/>
    <x v="4"/>
    <x v="8"/>
    <n v="6.54E-2"/>
  </r>
  <r>
    <x v="0"/>
    <x v="0"/>
    <x v="2"/>
    <x v="5"/>
    <x v="8"/>
    <n v="6.4899999999999999E-2"/>
  </r>
  <r>
    <x v="0"/>
    <x v="1"/>
    <x v="0"/>
    <x v="0"/>
    <x v="8"/>
    <n v="0.15049999999999999"/>
  </r>
  <r>
    <x v="0"/>
    <x v="1"/>
    <x v="0"/>
    <x v="1"/>
    <x v="8"/>
    <n v="0.1237"/>
  </r>
  <r>
    <x v="0"/>
    <x v="1"/>
    <x v="0"/>
    <x v="2"/>
    <x v="8"/>
    <n v="0.10059999999999999"/>
  </r>
  <r>
    <x v="0"/>
    <x v="1"/>
    <x v="0"/>
    <x v="3"/>
    <x v="8"/>
    <n v="8.7300000000000003E-2"/>
  </r>
  <r>
    <x v="0"/>
    <x v="1"/>
    <x v="0"/>
    <x v="4"/>
    <x v="8"/>
    <n v="7.9200000000000007E-2"/>
  </r>
  <r>
    <x v="0"/>
    <x v="1"/>
    <x v="0"/>
    <x v="5"/>
    <x v="8"/>
    <n v="7.2700000000000001E-2"/>
  </r>
  <r>
    <x v="0"/>
    <x v="1"/>
    <x v="1"/>
    <x v="0"/>
    <x v="8"/>
    <n v="0.13780000000000001"/>
  </r>
  <r>
    <x v="0"/>
    <x v="1"/>
    <x v="1"/>
    <x v="1"/>
    <x v="8"/>
    <n v="0.1132"/>
  </r>
  <r>
    <x v="0"/>
    <x v="1"/>
    <x v="1"/>
    <x v="2"/>
    <x v="8"/>
    <n v="9.1999999999999998E-2"/>
  </r>
  <r>
    <x v="0"/>
    <x v="1"/>
    <x v="1"/>
    <x v="3"/>
    <x v="8"/>
    <n v="7.9799999999999996E-2"/>
  </r>
  <r>
    <x v="0"/>
    <x v="1"/>
    <x v="1"/>
    <x v="4"/>
    <x v="8"/>
    <n v="7.2400000000000006E-2"/>
  </r>
  <r>
    <x v="0"/>
    <x v="1"/>
    <x v="1"/>
    <x v="5"/>
    <x v="8"/>
    <n v="6.6400000000000001E-2"/>
  </r>
  <r>
    <x v="0"/>
    <x v="1"/>
    <x v="2"/>
    <x v="0"/>
    <x v="8"/>
    <n v="0.13780000000000001"/>
  </r>
  <r>
    <x v="0"/>
    <x v="1"/>
    <x v="2"/>
    <x v="1"/>
    <x v="8"/>
    <n v="0.1132"/>
  </r>
  <r>
    <x v="0"/>
    <x v="1"/>
    <x v="2"/>
    <x v="2"/>
    <x v="8"/>
    <n v="9.1999999999999998E-2"/>
  </r>
  <r>
    <x v="0"/>
    <x v="1"/>
    <x v="2"/>
    <x v="3"/>
    <x v="8"/>
    <n v="7.9799999999999996E-2"/>
  </r>
  <r>
    <x v="0"/>
    <x v="1"/>
    <x v="2"/>
    <x v="4"/>
    <x v="8"/>
    <n v="7.2400000000000006E-2"/>
  </r>
  <r>
    <x v="0"/>
    <x v="1"/>
    <x v="2"/>
    <x v="5"/>
    <x v="8"/>
    <n v="6.6400000000000001E-2"/>
  </r>
  <r>
    <x v="0"/>
    <x v="0"/>
    <x v="0"/>
    <x v="0"/>
    <x v="9"/>
    <n v="0.15920000000000001"/>
  </r>
  <r>
    <x v="0"/>
    <x v="0"/>
    <x v="0"/>
    <x v="1"/>
    <x v="9"/>
    <n v="0.13500000000000001"/>
  </r>
  <r>
    <x v="0"/>
    <x v="0"/>
    <x v="0"/>
    <x v="2"/>
    <x v="9"/>
    <n v="0.1108"/>
  </r>
  <r>
    <x v="0"/>
    <x v="0"/>
    <x v="0"/>
    <x v="3"/>
    <x v="9"/>
    <n v="9.6799999999999997E-2"/>
  </r>
  <r>
    <x v="0"/>
    <x v="0"/>
    <x v="0"/>
    <x v="4"/>
    <x v="9"/>
    <n v="8.2500000000000004E-2"/>
  </r>
  <r>
    <x v="0"/>
    <x v="0"/>
    <x v="0"/>
    <x v="5"/>
    <x v="9"/>
    <n v="6.88E-2"/>
  </r>
  <r>
    <x v="0"/>
    <x v="0"/>
    <x v="0"/>
    <x v="6"/>
    <x v="9"/>
    <n v="5.1299999999999998E-2"/>
  </r>
  <r>
    <x v="0"/>
    <x v="0"/>
    <x v="1"/>
    <x v="0"/>
    <x v="9"/>
    <n v="0.13719999999999999"/>
  </r>
  <r>
    <x v="0"/>
    <x v="0"/>
    <x v="1"/>
    <x v="1"/>
    <x v="9"/>
    <n v="0.1168"/>
  </r>
  <r>
    <x v="0"/>
    <x v="0"/>
    <x v="1"/>
    <x v="2"/>
    <x v="9"/>
    <n v="9.6100000000000005E-2"/>
  </r>
  <r>
    <x v="0"/>
    <x v="0"/>
    <x v="1"/>
    <x v="3"/>
    <x v="9"/>
    <n v="8.3799999999999999E-2"/>
  </r>
  <r>
    <x v="0"/>
    <x v="0"/>
    <x v="1"/>
    <x v="4"/>
    <x v="9"/>
    <n v="7.1300000000000002E-2"/>
  </r>
  <r>
    <x v="0"/>
    <x v="0"/>
    <x v="1"/>
    <x v="5"/>
    <x v="9"/>
    <n v="5.9499999999999997E-2"/>
  </r>
  <r>
    <x v="0"/>
    <x v="0"/>
    <x v="1"/>
    <x v="6"/>
    <x v="9"/>
    <n v="4.4299999999999999E-2"/>
  </r>
  <r>
    <x v="0"/>
    <x v="0"/>
    <x v="2"/>
    <x v="0"/>
    <x v="9"/>
    <n v="0.1305"/>
  </r>
  <r>
    <x v="0"/>
    <x v="0"/>
    <x v="2"/>
    <x v="1"/>
    <x v="9"/>
    <n v="0.11119999999999999"/>
  </r>
  <r>
    <x v="0"/>
    <x v="0"/>
    <x v="2"/>
    <x v="2"/>
    <x v="9"/>
    <n v="9.1499999999999998E-2"/>
  </r>
  <r>
    <x v="0"/>
    <x v="0"/>
    <x v="2"/>
    <x v="3"/>
    <x v="9"/>
    <n v="7.9899999999999999E-2"/>
  </r>
  <r>
    <x v="0"/>
    <x v="0"/>
    <x v="2"/>
    <x v="4"/>
    <x v="9"/>
    <n v="6.8199999999999997E-2"/>
  </r>
  <r>
    <x v="0"/>
    <x v="0"/>
    <x v="2"/>
    <x v="5"/>
    <x v="9"/>
    <n v="5.6800000000000003E-2"/>
  </r>
  <r>
    <x v="0"/>
    <x v="0"/>
    <x v="2"/>
    <x v="6"/>
    <x v="9"/>
    <n v="4.2200000000000001E-2"/>
  </r>
  <r>
    <x v="0"/>
    <x v="1"/>
    <x v="0"/>
    <x v="0"/>
    <x v="9"/>
    <n v="0.15970000000000001"/>
  </r>
  <r>
    <x v="0"/>
    <x v="1"/>
    <x v="0"/>
    <x v="1"/>
    <x v="9"/>
    <n v="0.1459"/>
  </r>
  <r>
    <x v="0"/>
    <x v="1"/>
    <x v="0"/>
    <x v="2"/>
    <x v="9"/>
    <n v="0.12379999999999999"/>
  </r>
  <r>
    <x v="0"/>
    <x v="1"/>
    <x v="0"/>
    <x v="3"/>
    <x v="9"/>
    <n v="0.1033"/>
  </r>
  <r>
    <x v="0"/>
    <x v="1"/>
    <x v="0"/>
    <x v="4"/>
    <x v="9"/>
    <n v="9.06E-2"/>
  </r>
  <r>
    <x v="0"/>
    <x v="1"/>
    <x v="0"/>
    <x v="5"/>
    <x v="9"/>
    <n v="8.4099999999999994E-2"/>
  </r>
  <r>
    <x v="0"/>
    <x v="1"/>
    <x v="0"/>
    <x v="6"/>
    <x v="9"/>
    <n v="5.9700000000000003E-2"/>
  </r>
  <r>
    <x v="0"/>
    <x v="1"/>
    <x v="1"/>
    <x v="0"/>
    <x v="9"/>
    <n v="0.13769999999999999"/>
  </r>
  <r>
    <x v="0"/>
    <x v="1"/>
    <x v="1"/>
    <x v="1"/>
    <x v="9"/>
    <n v="0.1258"/>
  </r>
  <r>
    <x v="0"/>
    <x v="1"/>
    <x v="1"/>
    <x v="2"/>
    <x v="9"/>
    <n v="0.10680000000000001"/>
  </r>
  <r>
    <x v="0"/>
    <x v="1"/>
    <x v="1"/>
    <x v="3"/>
    <x v="9"/>
    <n v="8.9099999999999999E-2"/>
  </r>
  <r>
    <x v="0"/>
    <x v="1"/>
    <x v="1"/>
    <x v="4"/>
    <x v="9"/>
    <n v="7.8100000000000003E-2"/>
  </r>
  <r>
    <x v="0"/>
    <x v="1"/>
    <x v="1"/>
    <x v="5"/>
    <x v="9"/>
    <n v="7.2499999999999995E-2"/>
  </r>
  <r>
    <x v="0"/>
    <x v="1"/>
    <x v="1"/>
    <x v="6"/>
    <x v="9"/>
    <n v="5.1400000000000001E-2"/>
  </r>
  <r>
    <x v="0"/>
    <x v="1"/>
    <x v="2"/>
    <x v="0"/>
    <x v="9"/>
    <n v="0.13100000000000001"/>
  </r>
  <r>
    <x v="0"/>
    <x v="1"/>
    <x v="2"/>
    <x v="1"/>
    <x v="9"/>
    <n v="0.1197"/>
  </r>
  <r>
    <x v="0"/>
    <x v="1"/>
    <x v="2"/>
    <x v="2"/>
    <x v="9"/>
    <n v="0.1016"/>
  </r>
  <r>
    <x v="0"/>
    <x v="1"/>
    <x v="2"/>
    <x v="3"/>
    <x v="9"/>
    <n v="8.4699999999999998E-2"/>
  </r>
  <r>
    <x v="0"/>
    <x v="1"/>
    <x v="2"/>
    <x v="4"/>
    <x v="9"/>
    <n v="7.4300000000000005E-2"/>
  </r>
  <r>
    <x v="0"/>
    <x v="1"/>
    <x v="2"/>
    <x v="5"/>
    <x v="9"/>
    <n v="6.9000000000000006E-2"/>
  </r>
  <r>
    <x v="0"/>
    <x v="1"/>
    <x v="2"/>
    <x v="6"/>
    <x v="9"/>
    <n v="4.8899999999999999E-2"/>
  </r>
  <r>
    <x v="0"/>
    <x v="0"/>
    <x v="0"/>
    <x v="0"/>
    <x v="10"/>
    <n v="0.1804"/>
  </r>
  <r>
    <x v="0"/>
    <x v="0"/>
    <x v="0"/>
    <x v="1"/>
    <x v="10"/>
    <n v="0.14130000000000001"/>
  </r>
  <r>
    <x v="0"/>
    <x v="0"/>
    <x v="0"/>
    <x v="2"/>
    <x v="10"/>
    <n v="0.1197"/>
  </r>
  <r>
    <x v="0"/>
    <x v="0"/>
    <x v="0"/>
    <x v="3"/>
    <x v="10"/>
    <n v="0.1074"/>
  </r>
  <r>
    <x v="0"/>
    <x v="0"/>
    <x v="0"/>
    <x v="4"/>
    <x v="10"/>
    <n v="0.1"/>
  </r>
  <r>
    <x v="0"/>
    <x v="0"/>
    <x v="0"/>
    <x v="5"/>
    <x v="10"/>
    <n v="9.3299999999999994E-2"/>
  </r>
  <r>
    <x v="0"/>
    <x v="0"/>
    <x v="1"/>
    <x v="0"/>
    <x v="10"/>
    <n v="0.1487"/>
  </r>
  <r>
    <x v="0"/>
    <x v="0"/>
    <x v="1"/>
    <x v="1"/>
    <x v="10"/>
    <n v="0.11559999999999999"/>
  </r>
  <r>
    <x v="0"/>
    <x v="0"/>
    <x v="1"/>
    <x v="2"/>
    <x v="10"/>
    <n v="9.8100000000000007E-2"/>
  </r>
  <r>
    <x v="0"/>
    <x v="0"/>
    <x v="1"/>
    <x v="3"/>
    <x v="10"/>
    <n v="8.7999999999999995E-2"/>
  </r>
  <r>
    <x v="0"/>
    <x v="0"/>
    <x v="1"/>
    <x v="4"/>
    <x v="10"/>
    <n v="8.1799999999999998E-2"/>
  </r>
  <r>
    <x v="0"/>
    <x v="0"/>
    <x v="1"/>
    <x v="5"/>
    <x v="10"/>
    <n v="7.6499999999999999E-2"/>
  </r>
  <r>
    <x v="0"/>
    <x v="0"/>
    <x v="2"/>
    <x v="0"/>
    <x v="10"/>
    <n v="0.13339999999999999"/>
  </r>
  <r>
    <x v="0"/>
    <x v="0"/>
    <x v="2"/>
    <x v="1"/>
    <x v="10"/>
    <n v="0.1037"/>
  </r>
  <r>
    <x v="0"/>
    <x v="0"/>
    <x v="2"/>
    <x v="2"/>
    <x v="10"/>
    <n v="8.8099999999999998E-2"/>
  </r>
  <r>
    <x v="0"/>
    <x v="0"/>
    <x v="2"/>
    <x v="3"/>
    <x v="10"/>
    <n v="7.9299999999999995E-2"/>
  </r>
  <r>
    <x v="0"/>
    <x v="0"/>
    <x v="2"/>
    <x v="4"/>
    <x v="10"/>
    <n v="7.3800000000000004E-2"/>
  </r>
  <r>
    <x v="0"/>
    <x v="0"/>
    <x v="2"/>
    <x v="5"/>
    <x v="10"/>
    <n v="7.0199999999999999E-2"/>
  </r>
  <r>
    <x v="0"/>
    <x v="1"/>
    <x v="0"/>
    <x v="0"/>
    <x v="10"/>
    <n v="0.188"/>
  </r>
  <r>
    <x v="0"/>
    <x v="1"/>
    <x v="0"/>
    <x v="1"/>
    <x v="10"/>
    <n v="0.14560000000000001"/>
  </r>
  <r>
    <x v="0"/>
    <x v="1"/>
    <x v="0"/>
    <x v="2"/>
    <x v="10"/>
    <n v="0.125"/>
  </r>
  <r>
    <x v="0"/>
    <x v="1"/>
    <x v="0"/>
    <x v="3"/>
    <x v="10"/>
    <n v="0.1128"/>
  </r>
  <r>
    <x v="0"/>
    <x v="1"/>
    <x v="0"/>
    <x v="4"/>
    <x v="10"/>
    <n v="0.1031"/>
  </r>
  <r>
    <x v="0"/>
    <x v="1"/>
    <x v="0"/>
    <x v="5"/>
    <x v="10"/>
    <n v="9.8599999999999993E-2"/>
  </r>
  <r>
    <x v="0"/>
    <x v="1"/>
    <x v="1"/>
    <x v="0"/>
    <x v="10"/>
    <n v="0.15679999999999999"/>
  </r>
  <r>
    <x v="0"/>
    <x v="1"/>
    <x v="1"/>
    <x v="1"/>
    <x v="10"/>
    <n v="0.1195"/>
  </r>
  <r>
    <x v="0"/>
    <x v="1"/>
    <x v="1"/>
    <x v="2"/>
    <x v="10"/>
    <n v="0.1028"/>
  </r>
  <r>
    <x v="0"/>
    <x v="1"/>
    <x v="1"/>
    <x v="3"/>
    <x v="10"/>
    <n v="9.2899999999999996E-2"/>
  </r>
  <r>
    <x v="0"/>
    <x v="1"/>
    <x v="1"/>
    <x v="4"/>
    <x v="10"/>
    <n v="8.5300000000000001E-2"/>
  </r>
  <r>
    <x v="0"/>
    <x v="1"/>
    <x v="1"/>
    <x v="5"/>
    <x v="10"/>
    <n v="8.09E-2"/>
  </r>
  <r>
    <x v="0"/>
    <x v="1"/>
    <x v="2"/>
    <x v="0"/>
    <x v="10"/>
    <n v="0.14069999999999999"/>
  </r>
  <r>
    <x v="0"/>
    <x v="1"/>
    <x v="2"/>
    <x v="1"/>
    <x v="10"/>
    <n v="0.1074"/>
  </r>
  <r>
    <x v="0"/>
    <x v="1"/>
    <x v="2"/>
    <x v="2"/>
    <x v="10"/>
    <n v="9.2399999999999996E-2"/>
  </r>
  <r>
    <x v="0"/>
    <x v="1"/>
    <x v="2"/>
    <x v="3"/>
    <x v="10"/>
    <n v="8.3400000000000002E-2"/>
  </r>
  <r>
    <x v="0"/>
    <x v="1"/>
    <x v="2"/>
    <x v="4"/>
    <x v="10"/>
    <n v="7.7499999999999999E-2"/>
  </r>
  <r>
    <x v="0"/>
    <x v="1"/>
    <x v="2"/>
    <x v="5"/>
    <x v="10"/>
    <n v="7.4099999999999999E-2"/>
  </r>
  <r>
    <x v="0"/>
    <x v="0"/>
    <x v="0"/>
    <x v="0"/>
    <x v="11"/>
    <n v="0.1802"/>
  </r>
  <r>
    <x v="0"/>
    <x v="0"/>
    <x v="0"/>
    <x v="1"/>
    <x v="11"/>
    <n v="0.1411"/>
  </r>
  <r>
    <x v="0"/>
    <x v="0"/>
    <x v="0"/>
    <x v="2"/>
    <x v="11"/>
    <n v="0.1196"/>
  </r>
  <r>
    <x v="0"/>
    <x v="0"/>
    <x v="0"/>
    <x v="3"/>
    <x v="11"/>
    <n v="0.10730000000000001"/>
  </r>
  <r>
    <x v="0"/>
    <x v="0"/>
    <x v="0"/>
    <x v="4"/>
    <x v="11"/>
    <n v="9.9900000000000003E-2"/>
  </r>
  <r>
    <x v="0"/>
    <x v="0"/>
    <x v="0"/>
    <x v="5"/>
    <x v="11"/>
    <n v="9.3100000000000002E-2"/>
  </r>
  <r>
    <x v="0"/>
    <x v="0"/>
    <x v="1"/>
    <x v="0"/>
    <x v="11"/>
    <n v="0.14860000000000001"/>
  </r>
  <r>
    <x v="0"/>
    <x v="0"/>
    <x v="1"/>
    <x v="1"/>
    <x v="11"/>
    <n v="0.11550000000000001"/>
  </r>
  <r>
    <x v="0"/>
    <x v="0"/>
    <x v="1"/>
    <x v="2"/>
    <x v="11"/>
    <n v="9.8000000000000004E-2"/>
  </r>
  <r>
    <x v="0"/>
    <x v="0"/>
    <x v="1"/>
    <x v="3"/>
    <x v="11"/>
    <n v="8.7900000000000006E-2"/>
  </r>
  <r>
    <x v="0"/>
    <x v="0"/>
    <x v="1"/>
    <x v="4"/>
    <x v="11"/>
    <n v="8.1699999999999995E-2"/>
  </r>
  <r>
    <x v="0"/>
    <x v="0"/>
    <x v="1"/>
    <x v="5"/>
    <x v="11"/>
    <n v="7.6399999999999996E-2"/>
  </r>
  <r>
    <x v="0"/>
    <x v="0"/>
    <x v="2"/>
    <x v="0"/>
    <x v="11"/>
    <n v="0.13320000000000001"/>
  </r>
  <r>
    <x v="0"/>
    <x v="0"/>
    <x v="2"/>
    <x v="1"/>
    <x v="11"/>
    <n v="0.1036"/>
  </r>
  <r>
    <x v="0"/>
    <x v="0"/>
    <x v="2"/>
    <x v="2"/>
    <x v="11"/>
    <n v="8.8099999999999998E-2"/>
  </r>
  <r>
    <x v="0"/>
    <x v="0"/>
    <x v="2"/>
    <x v="3"/>
    <x v="11"/>
    <n v="7.9200000000000007E-2"/>
  </r>
  <r>
    <x v="0"/>
    <x v="0"/>
    <x v="2"/>
    <x v="4"/>
    <x v="11"/>
    <n v="7.3700000000000002E-2"/>
  </r>
  <r>
    <x v="0"/>
    <x v="0"/>
    <x v="2"/>
    <x v="5"/>
    <x v="11"/>
    <n v="7.0099999999999996E-2"/>
  </r>
  <r>
    <x v="0"/>
    <x v="1"/>
    <x v="0"/>
    <x v="0"/>
    <x v="11"/>
    <n v="0.18779999999999999"/>
  </r>
  <r>
    <x v="0"/>
    <x v="1"/>
    <x v="0"/>
    <x v="1"/>
    <x v="11"/>
    <n v="0.14549999999999999"/>
  </r>
  <r>
    <x v="0"/>
    <x v="1"/>
    <x v="0"/>
    <x v="2"/>
    <x v="11"/>
    <n v="0.1249"/>
  </r>
  <r>
    <x v="0"/>
    <x v="1"/>
    <x v="0"/>
    <x v="3"/>
    <x v="11"/>
    <n v="0.1128"/>
  </r>
  <r>
    <x v="0"/>
    <x v="1"/>
    <x v="0"/>
    <x v="4"/>
    <x v="11"/>
    <n v="0.10299999999999999"/>
  </r>
  <r>
    <x v="0"/>
    <x v="1"/>
    <x v="0"/>
    <x v="5"/>
    <x v="11"/>
    <n v="9.8500000000000004E-2"/>
  </r>
  <r>
    <x v="0"/>
    <x v="1"/>
    <x v="1"/>
    <x v="0"/>
    <x v="11"/>
    <n v="0.15659999999999999"/>
  </r>
  <r>
    <x v="0"/>
    <x v="1"/>
    <x v="1"/>
    <x v="1"/>
    <x v="11"/>
    <n v="0.11940000000000001"/>
  </r>
  <r>
    <x v="0"/>
    <x v="1"/>
    <x v="1"/>
    <x v="2"/>
    <x v="11"/>
    <n v="0.1027"/>
  </r>
  <r>
    <x v="0"/>
    <x v="1"/>
    <x v="1"/>
    <x v="3"/>
    <x v="11"/>
    <n v="9.2799999999999994E-2"/>
  </r>
  <r>
    <x v="0"/>
    <x v="1"/>
    <x v="1"/>
    <x v="4"/>
    <x v="11"/>
    <n v="8.5199999999999998E-2"/>
  </r>
  <r>
    <x v="0"/>
    <x v="1"/>
    <x v="1"/>
    <x v="5"/>
    <x v="11"/>
    <n v="8.0799999999999997E-2"/>
  </r>
  <r>
    <x v="0"/>
    <x v="1"/>
    <x v="2"/>
    <x v="0"/>
    <x v="11"/>
    <n v="0.1406"/>
  </r>
  <r>
    <x v="0"/>
    <x v="1"/>
    <x v="2"/>
    <x v="1"/>
    <x v="11"/>
    <n v="0.10730000000000001"/>
  </r>
  <r>
    <x v="0"/>
    <x v="1"/>
    <x v="2"/>
    <x v="2"/>
    <x v="11"/>
    <n v="9.2399999999999996E-2"/>
  </r>
  <r>
    <x v="0"/>
    <x v="1"/>
    <x v="2"/>
    <x v="3"/>
    <x v="11"/>
    <n v="8.3400000000000002E-2"/>
  </r>
  <r>
    <x v="0"/>
    <x v="1"/>
    <x v="2"/>
    <x v="4"/>
    <x v="11"/>
    <n v="7.7399999999999997E-2"/>
  </r>
  <r>
    <x v="0"/>
    <x v="1"/>
    <x v="2"/>
    <x v="5"/>
    <x v="11"/>
    <n v="7.3999999999999996E-2"/>
  </r>
  <r>
    <x v="0"/>
    <x v="0"/>
    <x v="0"/>
    <x v="0"/>
    <x v="12"/>
    <n v="9.3899999999999997E-2"/>
  </r>
  <r>
    <x v="0"/>
    <x v="0"/>
    <x v="0"/>
    <x v="1"/>
    <x v="12"/>
    <n v="8.7800000000000003E-2"/>
  </r>
  <r>
    <x v="0"/>
    <x v="0"/>
    <x v="0"/>
    <x v="2"/>
    <x v="12"/>
    <n v="7.8100000000000003E-2"/>
  </r>
  <r>
    <x v="0"/>
    <x v="0"/>
    <x v="0"/>
    <x v="3"/>
    <x v="12"/>
    <n v="7.4399999999999994E-2"/>
  </r>
  <r>
    <x v="0"/>
    <x v="0"/>
    <x v="0"/>
    <x v="4"/>
    <x v="12"/>
    <n v="6.4399999999999999E-2"/>
  </r>
  <r>
    <x v="0"/>
    <x v="0"/>
    <x v="0"/>
    <x v="5"/>
    <x v="12"/>
    <n v="6.25E-2"/>
  </r>
  <r>
    <x v="0"/>
    <x v="0"/>
    <x v="1"/>
    <x v="0"/>
    <x v="12"/>
    <n v="7.6999999999999999E-2"/>
  </r>
  <r>
    <x v="0"/>
    <x v="0"/>
    <x v="1"/>
    <x v="1"/>
    <x v="12"/>
    <n v="7.1999999999999995E-2"/>
  </r>
  <r>
    <x v="0"/>
    <x v="0"/>
    <x v="1"/>
    <x v="2"/>
    <x v="12"/>
    <n v="6.4000000000000001E-2"/>
  </r>
  <r>
    <x v="0"/>
    <x v="0"/>
    <x v="1"/>
    <x v="3"/>
    <x v="12"/>
    <n v="6.0999999999999999E-2"/>
  </r>
  <r>
    <x v="0"/>
    <x v="0"/>
    <x v="1"/>
    <x v="4"/>
    <x v="12"/>
    <n v="5.28E-2"/>
  </r>
  <r>
    <x v="0"/>
    <x v="0"/>
    <x v="1"/>
    <x v="5"/>
    <x v="12"/>
    <n v="5.1200000000000002E-2"/>
  </r>
  <r>
    <x v="0"/>
    <x v="0"/>
    <x v="2"/>
    <x v="0"/>
    <x v="12"/>
    <n v="7.4399999999999994E-2"/>
  </r>
  <r>
    <x v="0"/>
    <x v="0"/>
    <x v="2"/>
    <x v="1"/>
    <x v="12"/>
    <n v="6.9400000000000003E-2"/>
  </r>
  <r>
    <x v="0"/>
    <x v="0"/>
    <x v="2"/>
    <x v="2"/>
    <x v="12"/>
    <n v="6.1400000000000003E-2"/>
  </r>
  <r>
    <x v="0"/>
    <x v="0"/>
    <x v="2"/>
    <x v="3"/>
    <x v="12"/>
    <n v="5.8400000000000001E-2"/>
  </r>
  <r>
    <x v="0"/>
    <x v="0"/>
    <x v="2"/>
    <x v="4"/>
    <x v="12"/>
    <n v="5.0200000000000002E-2"/>
  </r>
  <r>
    <x v="0"/>
    <x v="0"/>
    <x v="2"/>
    <x v="5"/>
    <x v="12"/>
    <n v="4.8599999999999997E-2"/>
  </r>
  <r>
    <x v="0"/>
    <x v="1"/>
    <x v="0"/>
    <x v="0"/>
    <x v="12"/>
    <n v="9.9299999999999999E-2"/>
  </r>
  <r>
    <x v="0"/>
    <x v="1"/>
    <x v="0"/>
    <x v="1"/>
    <x v="12"/>
    <n v="9.2600000000000002E-2"/>
  </r>
  <r>
    <x v="0"/>
    <x v="1"/>
    <x v="0"/>
    <x v="2"/>
    <x v="12"/>
    <n v="8.2199999999999995E-2"/>
  </r>
  <r>
    <x v="0"/>
    <x v="1"/>
    <x v="0"/>
    <x v="3"/>
    <x v="12"/>
    <n v="7.8299999999999995E-2"/>
  </r>
  <r>
    <x v="0"/>
    <x v="1"/>
    <x v="0"/>
    <x v="4"/>
    <x v="12"/>
    <n v="6.9400000000000003E-2"/>
  </r>
  <r>
    <x v="0"/>
    <x v="1"/>
    <x v="0"/>
    <x v="5"/>
    <x v="12"/>
    <n v="6.8599999999999994E-2"/>
  </r>
  <r>
    <x v="0"/>
    <x v="1"/>
    <x v="1"/>
    <x v="0"/>
    <x v="12"/>
    <n v="8.14E-2"/>
  </r>
  <r>
    <x v="0"/>
    <x v="1"/>
    <x v="1"/>
    <x v="1"/>
    <x v="12"/>
    <n v="7.5899999999999995E-2"/>
  </r>
  <r>
    <x v="0"/>
    <x v="1"/>
    <x v="1"/>
    <x v="2"/>
    <x v="12"/>
    <n v="6.7400000000000002E-2"/>
  </r>
  <r>
    <x v="0"/>
    <x v="1"/>
    <x v="1"/>
    <x v="3"/>
    <x v="12"/>
    <n v="6.4199999999999993E-2"/>
  </r>
  <r>
    <x v="0"/>
    <x v="1"/>
    <x v="1"/>
    <x v="4"/>
    <x v="12"/>
    <n v="5.6899999999999999E-2"/>
  </r>
  <r>
    <x v="0"/>
    <x v="1"/>
    <x v="1"/>
    <x v="5"/>
    <x v="12"/>
    <n v="5.62E-2"/>
  </r>
  <r>
    <x v="0"/>
    <x v="1"/>
    <x v="2"/>
    <x v="0"/>
    <x v="12"/>
    <n v="7.8799999999999995E-2"/>
  </r>
  <r>
    <x v="0"/>
    <x v="1"/>
    <x v="2"/>
    <x v="1"/>
    <x v="12"/>
    <n v="7.3300000000000004E-2"/>
  </r>
  <r>
    <x v="0"/>
    <x v="1"/>
    <x v="2"/>
    <x v="2"/>
    <x v="12"/>
    <n v="6.4699999999999994E-2"/>
  </r>
  <r>
    <x v="0"/>
    <x v="1"/>
    <x v="2"/>
    <x v="3"/>
    <x v="12"/>
    <n v="6.1600000000000002E-2"/>
  </r>
  <r>
    <x v="0"/>
    <x v="1"/>
    <x v="2"/>
    <x v="4"/>
    <x v="12"/>
    <n v="5.4300000000000001E-2"/>
  </r>
  <r>
    <x v="0"/>
    <x v="1"/>
    <x v="2"/>
    <x v="5"/>
    <x v="12"/>
    <n v="5.3600000000000002E-2"/>
  </r>
  <r>
    <x v="0"/>
    <x v="0"/>
    <x v="0"/>
    <x v="0"/>
    <x v="13"/>
    <n v="0.1229"/>
  </r>
  <r>
    <x v="0"/>
    <x v="0"/>
    <x v="0"/>
    <x v="1"/>
    <x v="13"/>
    <n v="0.1019"/>
  </r>
  <r>
    <x v="0"/>
    <x v="0"/>
    <x v="0"/>
    <x v="2"/>
    <x v="13"/>
    <n v="7.7799999999999994E-2"/>
  </r>
  <r>
    <x v="0"/>
    <x v="0"/>
    <x v="0"/>
    <x v="3"/>
    <x v="13"/>
    <n v="6.9800000000000001E-2"/>
  </r>
  <r>
    <x v="0"/>
    <x v="0"/>
    <x v="0"/>
    <x v="4"/>
    <x v="13"/>
    <n v="7.5499999999999998E-2"/>
  </r>
  <r>
    <x v="0"/>
    <x v="0"/>
    <x v="0"/>
    <x v="5"/>
    <x v="13"/>
    <n v="7.2099999999999997E-2"/>
  </r>
  <r>
    <x v="0"/>
    <x v="0"/>
    <x v="1"/>
    <x v="0"/>
    <x v="13"/>
    <n v="0.1052"/>
  </r>
  <r>
    <x v="0"/>
    <x v="0"/>
    <x v="1"/>
    <x v="1"/>
    <x v="13"/>
    <n v="8.5800000000000001E-2"/>
  </r>
  <r>
    <x v="0"/>
    <x v="0"/>
    <x v="1"/>
    <x v="2"/>
    <x v="13"/>
    <n v="6.5100000000000005E-2"/>
  </r>
  <r>
    <x v="0"/>
    <x v="0"/>
    <x v="1"/>
    <x v="3"/>
    <x v="13"/>
    <n v="5.8400000000000001E-2"/>
  </r>
  <r>
    <x v="0"/>
    <x v="0"/>
    <x v="1"/>
    <x v="4"/>
    <x v="13"/>
    <n v="6.3299999999999995E-2"/>
  </r>
  <r>
    <x v="0"/>
    <x v="0"/>
    <x v="1"/>
    <x v="5"/>
    <x v="13"/>
    <n v="6.0400000000000002E-2"/>
  </r>
  <r>
    <x v="0"/>
    <x v="0"/>
    <x v="2"/>
    <x v="0"/>
    <x v="13"/>
    <n v="9.3100000000000002E-2"/>
  </r>
  <r>
    <x v="0"/>
    <x v="0"/>
    <x v="2"/>
    <x v="1"/>
    <x v="13"/>
    <n v="7.7200000000000005E-2"/>
  </r>
  <r>
    <x v="0"/>
    <x v="0"/>
    <x v="2"/>
    <x v="2"/>
    <x v="13"/>
    <n v="5.9900000000000002E-2"/>
  </r>
  <r>
    <x v="0"/>
    <x v="0"/>
    <x v="2"/>
    <x v="3"/>
    <x v="13"/>
    <n v="5.3400000000000003E-2"/>
  </r>
  <r>
    <x v="0"/>
    <x v="0"/>
    <x v="2"/>
    <x v="4"/>
    <x v="13"/>
    <n v="5.5399999999999998E-2"/>
  </r>
  <r>
    <x v="0"/>
    <x v="0"/>
    <x v="2"/>
    <x v="5"/>
    <x v="13"/>
    <n v="5.2200000000000003E-2"/>
  </r>
  <r>
    <x v="0"/>
    <x v="1"/>
    <x v="0"/>
    <x v="0"/>
    <x v="13"/>
    <n v="0.13200000000000001"/>
  </r>
  <r>
    <x v="0"/>
    <x v="1"/>
    <x v="0"/>
    <x v="1"/>
    <x v="13"/>
    <n v="9.4500000000000001E-2"/>
  </r>
  <r>
    <x v="0"/>
    <x v="1"/>
    <x v="0"/>
    <x v="2"/>
    <x v="13"/>
    <n v="7.3599999999999999E-2"/>
  </r>
  <r>
    <x v="0"/>
    <x v="1"/>
    <x v="0"/>
    <x v="3"/>
    <x v="13"/>
    <n v="6.7100000000000007E-2"/>
  </r>
  <r>
    <x v="0"/>
    <x v="1"/>
    <x v="0"/>
    <x v="4"/>
    <x v="13"/>
    <n v="7.0699999999999999E-2"/>
  </r>
  <r>
    <x v="0"/>
    <x v="1"/>
    <x v="0"/>
    <x v="5"/>
    <x v="13"/>
    <n v="6.4500000000000002E-2"/>
  </r>
  <r>
    <x v="0"/>
    <x v="1"/>
    <x v="1"/>
    <x v="0"/>
    <x v="13"/>
    <n v="0.1138"/>
  </r>
  <r>
    <x v="0"/>
    <x v="1"/>
    <x v="1"/>
    <x v="1"/>
    <x v="13"/>
    <n v="7.9600000000000004E-2"/>
  </r>
  <r>
    <x v="0"/>
    <x v="1"/>
    <x v="1"/>
    <x v="2"/>
    <x v="13"/>
    <n v="6.1699999999999998E-2"/>
  </r>
  <r>
    <x v="0"/>
    <x v="1"/>
    <x v="1"/>
    <x v="3"/>
    <x v="13"/>
    <n v="5.6099999999999997E-2"/>
  </r>
  <r>
    <x v="0"/>
    <x v="1"/>
    <x v="1"/>
    <x v="4"/>
    <x v="13"/>
    <n v="5.9200000000000003E-2"/>
  </r>
  <r>
    <x v="0"/>
    <x v="1"/>
    <x v="1"/>
    <x v="5"/>
    <x v="13"/>
    <n v="5.3999999999999999E-2"/>
  </r>
  <r>
    <x v="0"/>
    <x v="1"/>
    <x v="2"/>
    <x v="0"/>
    <x v="13"/>
    <n v="0.1012"/>
  </r>
  <r>
    <x v="0"/>
    <x v="1"/>
    <x v="2"/>
    <x v="1"/>
    <x v="13"/>
    <n v="7.1400000000000005E-2"/>
  </r>
  <r>
    <x v="0"/>
    <x v="1"/>
    <x v="2"/>
    <x v="2"/>
    <x v="13"/>
    <n v="5.62E-2"/>
  </r>
  <r>
    <x v="0"/>
    <x v="1"/>
    <x v="2"/>
    <x v="3"/>
    <x v="13"/>
    <n v="5.0799999999999998E-2"/>
  </r>
  <r>
    <x v="0"/>
    <x v="1"/>
    <x v="2"/>
    <x v="4"/>
    <x v="13"/>
    <n v="5.16E-2"/>
  </r>
  <r>
    <x v="0"/>
    <x v="1"/>
    <x v="2"/>
    <x v="5"/>
    <x v="13"/>
    <n v="4.65E-2"/>
  </r>
  <r>
    <x v="0"/>
    <x v="0"/>
    <x v="0"/>
    <x v="0"/>
    <x v="14"/>
    <n v="0.1532"/>
  </r>
  <r>
    <x v="0"/>
    <x v="0"/>
    <x v="0"/>
    <x v="1"/>
    <x v="14"/>
    <n v="0.13089999999999999"/>
  </r>
  <r>
    <x v="0"/>
    <x v="0"/>
    <x v="0"/>
    <x v="2"/>
    <x v="14"/>
    <n v="0.1147"/>
  </r>
  <r>
    <x v="0"/>
    <x v="0"/>
    <x v="0"/>
    <x v="3"/>
    <x v="14"/>
    <n v="0.10340000000000001"/>
  </r>
  <r>
    <x v="0"/>
    <x v="0"/>
    <x v="0"/>
    <x v="4"/>
    <x v="14"/>
    <n v="0.1003"/>
  </r>
  <r>
    <x v="0"/>
    <x v="0"/>
    <x v="0"/>
    <x v="5"/>
    <x v="14"/>
    <n v="0.10340000000000001"/>
  </r>
  <r>
    <x v="0"/>
    <x v="0"/>
    <x v="0"/>
    <x v="6"/>
    <x v="14"/>
    <n v="9.0999999999999998E-2"/>
  </r>
  <r>
    <x v="0"/>
    <x v="0"/>
    <x v="1"/>
    <x v="0"/>
    <x v="14"/>
    <n v="0.1303"/>
  </r>
  <r>
    <x v="0"/>
    <x v="0"/>
    <x v="1"/>
    <x v="1"/>
    <x v="14"/>
    <n v="0.1114"/>
  </r>
  <r>
    <x v="0"/>
    <x v="0"/>
    <x v="1"/>
    <x v="2"/>
    <x v="14"/>
    <n v="9.7699999999999995E-2"/>
  </r>
  <r>
    <x v="0"/>
    <x v="0"/>
    <x v="1"/>
    <x v="3"/>
    <x v="14"/>
    <n v="8.7999999999999995E-2"/>
  </r>
  <r>
    <x v="0"/>
    <x v="0"/>
    <x v="1"/>
    <x v="4"/>
    <x v="14"/>
    <n v="8.5300000000000001E-2"/>
  </r>
  <r>
    <x v="0"/>
    <x v="0"/>
    <x v="1"/>
    <x v="5"/>
    <x v="14"/>
    <n v="8.7999999999999995E-2"/>
  </r>
  <r>
    <x v="0"/>
    <x v="0"/>
    <x v="1"/>
    <x v="6"/>
    <x v="14"/>
    <n v="7.7399999999999997E-2"/>
  </r>
  <r>
    <x v="0"/>
    <x v="0"/>
    <x v="2"/>
    <x v="0"/>
    <x v="14"/>
    <n v="0.12659999999999999"/>
  </r>
  <r>
    <x v="0"/>
    <x v="0"/>
    <x v="2"/>
    <x v="1"/>
    <x v="14"/>
    <n v="0.1067"/>
  </r>
  <r>
    <x v="0"/>
    <x v="0"/>
    <x v="2"/>
    <x v="2"/>
    <x v="14"/>
    <n v="9.3700000000000006E-2"/>
  </r>
  <r>
    <x v="0"/>
    <x v="0"/>
    <x v="2"/>
    <x v="3"/>
    <x v="14"/>
    <n v="8.4400000000000003E-2"/>
  </r>
  <r>
    <x v="0"/>
    <x v="0"/>
    <x v="2"/>
    <x v="4"/>
    <x v="14"/>
    <n v="8.3000000000000004E-2"/>
  </r>
  <r>
    <x v="0"/>
    <x v="0"/>
    <x v="2"/>
    <x v="5"/>
    <x v="14"/>
    <n v="8.5699999999999998E-2"/>
  </r>
  <r>
    <x v="0"/>
    <x v="0"/>
    <x v="2"/>
    <x v="6"/>
    <x v="14"/>
    <n v="7.5899999999999995E-2"/>
  </r>
  <r>
    <x v="0"/>
    <x v="1"/>
    <x v="0"/>
    <x v="0"/>
    <x v="14"/>
    <n v="0.15859999999999999"/>
  </r>
  <r>
    <x v="0"/>
    <x v="1"/>
    <x v="0"/>
    <x v="1"/>
    <x v="14"/>
    <n v="0.1376"/>
  </r>
  <r>
    <x v="0"/>
    <x v="1"/>
    <x v="0"/>
    <x v="2"/>
    <x v="14"/>
    <n v="0.12790000000000001"/>
  </r>
  <r>
    <x v="0"/>
    <x v="1"/>
    <x v="0"/>
    <x v="3"/>
    <x v="14"/>
    <n v="0.1187"/>
  </r>
  <r>
    <x v="0"/>
    <x v="1"/>
    <x v="0"/>
    <x v="4"/>
    <x v="14"/>
    <n v="0.1148"/>
  </r>
  <r>
    <x v="0"/>
    <x v="1"/>
    <x v="0"/>
    <x v="5"/>
    <x v="14"/>
    <n v="0.1168"/>
  </r>
  <r>
    <x v="0"/>
    <x v="1"/>
    <x v="0"/>
    <x v="6"/>
    <x v="14"/>
    <n v="0.1012"/>
  </r>
  <r>
    <x v="0"/>
    <x v="1"/>
    <x v="1"/>
    <x v="0"/>
    <x v="14"/>
    <n v="0.13500000000000001"/>
  </r>
  <r>
    <x v="0"/>
    <x v="1"/>
    <x v="1"/>
    <x v="1"/>
    <x v="14"/>
    <n v="0.1171"/>
  </r>
  <r>
    <x v="0"/>
    <x v="1"/>
    <x v="1"/>
    <x v="2"/>
    <x v="14"/>
    <n v="0.10879999999999999"/>
  </r>
  <r>
    <x v="0"/>
    <x v="1"/>
    <x v="1"/>
    <x v="3"/>
    <x v="14"/>
    <n v="0.10100000000000001"/>
  </r>
  <r>
    <x v="0"/>
    <x v="1"/>
    <x v="1"/>
    <x v="4"/>
    <x v="14"/>
    <n v="9.7699999999999995E-2"/>
  </r>
  <r>
    <x v="0"/>
    <x v="1"/>
    <x v="1"/>
    <x v="5"/>
    <x v="14"/>
    <n v="9.9400000000000002E-2"/>
  </r>
  <r>
    <x v="0"/>
    <x v="1"/>
    <x v="1"/>
    <x v="6"/>
    <x v="14"/>
    <n v="8.6199999999999999E-2"/>
  </r>
  <r>
    <x v="0"/>
    <x v="1"/>
    <x v="2"/>
    <x v="0"/>
    <x v="14"/>
    <n v="0.13120000000000001"/>
  </r>
  <r>
    <x v="0"/>
    <x v="1"/>
    <x v="2"/>
    <x v="1"/>
    <x v="14"/>
    <n v="0.11260000000000001"/>
  </r>
  <r>
    <x v="0"/>
    <x v="1"/>
    <x v="2"/>
    <x v="2"/>
    <x v="14"/>
    <n v="0.105"/>
  </r>
  <r>
    <x v="0"/>
    <x v="1"/>
    <x v="2"/>
    <x v="3"/>
    <x v="14"/>
    <n v="9.7500000000000003E-2"/>
  </r>
  <r>
    <x v="0"/>
    <x v="1"/>
    <x v="2"/>
    <x v="4"/>
    <x v="14"/>
    <n v="9.5299999999999996E-2"/>
  </r>
  <r>
    <x v="0"/>
    <x v="1"/>
    <x v="2"/>
    <x v="5"/>
    <x v="14"/>
    <n v="9.6699999999999994E-2"/>
  </r>
  <r>
    <x v="0"/>
    <x v="1"/>
    <x v="2"/>
    <x v="6"/>
    <x v="14"/>
    <n v="8.48E-2"/>
  </r>
  <r>
    <x v="0"/>
    <x v="0"/>
    <x v="0"/>
    <x v="0"/>
    <x v="15"/>
    <n v="0.11550000000000001"/>
  </r>
  <r>
    <x v="0"/>
    <x v="0"/>
    <x v="0"/>
    <x v="1"/>
    <x v="15"/>
    <n v="9.6299999999999997E-2"/>
  </r>
  <r>
    <x v="0"/>
    <x v="0"/>
    <x v="0"/>
    <x v="2"/>
    <x v="15"/>
    <n v="9.2200000000000004E-2"/>
  </r>
  <r>
    <x v="0"/>
    <x v="0"/>
    <x v="0"/>
    <x v="3"/>
    <x v="15"/>
    <n v="7.5600000000000001E-2"/>
  </r>
  <r>
    <x v="0"/>
    <x v="0"/>
    <x v="0"/>
    <x v="4"/>
    <x v="15"/>
    <n v="6.4600000000000005E-2"/>
  </r>
  <r>
    <x v="0"/>
    <x v="0"/>
    <x v="0"/>
    <x v="5"/>
    <x v="15"/>
    <n v="5.0900000000000001E-2"/>
  </r>
  <r>
    <x v="0"/>
    <x v="0"/>
    <x v="0"/>
    <x v="6"/>
    <x v="15"/>
    <n v="5.6399999999999999E-2"/>
  </r>
  <r>
    <x v="0"/>
    <x v="0"/>
    <x v="1"/>
    <x v="0"/>
    <x v="15"/>
    <n v="9.4899999999999998E-2"/>
  </r>
  <r>
    <x v="0"/>
    <x v="0"/>
    <x v="1"/>
    <x v="1"/>
    <x v="15"/>
    <n v="7.9799999999999996E-2"/>
  </r>
  <r>
    <x v="0"/>
    <x v="0"/>
    <x v="1"/>
    <x v="2"/>
    <x v="15"/>
    <n v="7.5600000000000001E-2"/>
  </r>
  <r>
    <x v="0"/>
    <x v="0"/>
    <x v="1"/>
    <x v="3"/>
    <x v="15"/>
    <n v="6.1899999999999997E-2"/>
  </r>
  <r>
    <x v="0"/>
    <x v="0"/>
    <x v="1"/>
    <x v="4"/>
    <x v="15"/>
    <n v="5.3600000000000002E-2"/>
  </r>
  <r>
    <x v="0"/>
    <x v="0"/>
    <x v="1"/>
    <x v="5"/>
    <x v="15"/>
    <n v="4.1300000000000003E-2"/>
  </r>
  <r>
    <x v="0"/>
    <x v="0"/>
    <x v="1"/>
    <x v="6"/>
    <x v="15"/>
    <n v="4.6800000000000001E-2"/>
  </r>
  <r>
    <x v="0"/>
    <x v="0"/>
    <x v="2"/>
    <x v="0"/>
    <x v="15"/>
    <n v="9.35E-2"/>
  </r>
  <r>
    <x v="0"/>
    <x v="0"/>
    <x v="2"/>
    <x v="1"/>
    <x v="15"/>
    <n v="7.8399999999999997E-2"/>
  </r>
  <r>
    <x v="0"/>
    <x v="0"/>
    <x v="2"/>
    <x v="2"/>
    <x v="15"/>
    <n v="7.4300000000000005E-2"/>
  </r>
  <r>
    <x v="0"/>
    <x v="0"/>
    <x v="2"/>
    <x v="3"/>
    <x v="15"/>
    <n v="6.0499999999999998E-2"/>
  </r>
  <r>
    <x v="0"/>
    <x v="0"/>
    <x v="2"/>
    <x v="4"/>
    <x v="15"/>
    <n v="5.2299999999999999E-2"/>
  </r>
  <r>
    <x v="0"/>
    <x v="0"/>
    <x v="2"/>
    <x v="5"/>
    <x v="15"/>
    <n v="3.9899999999999998E-2"/>
  </r>
  <r>
    <x v="0"/>
    <x v="0"/>
    <x v="2"/>
    <x v="6"/>
    <x v="15"/>
    <n v="4.5400000000000003E-2"/>
  </r>
  <r>
    <x v="0"/>
    <x v="1"/>
    <x v="0"/>
    <x v="0"/>
    <x v="15"/>
    <n v="0.13650000000000001"/>
  </r>
  <r>
    <x v="0"/>
    <x v="1"/>
    <x v="0"/>
    <x v="1"/>
    <x v="15"/>
    <n v="0.1212"/>
  </r>
  <r>
    <x v="0"/>
    <x v="1"/>
    <x v="0"/>
    <x v="2"/>
    <x v="15"/>
    <n v="0.1142"/>
  </r>
  <r>
    <x v="0"/>
    <x v="1"/>
    <x v="0"/>
    <x v="3"/>
    <x v="15"/>
    <n v="9.7500000000000003E-2"/>
  </r>
  <r>
    <x v="0"/>
    <x v="1"/>
    <x v="0"/>
    <x v="4"/>
    <x v="15"/>
    <n v="7.0999999999999994E-2"/>
  </r>
  <r>
    <x v="0"/>
    <x v="1"/>
    <x v="0"/>
    <x v="5"/>
    <x v="15"/>
    <n v="6.4100000000000004E-2"/>
  </r>
  <r>
    <x v="0"/>
    <x v="1"/>
    <x v="0"/>
    <x v="6"/>
    <x v="15"/>
    <n v="6.9599999999999995E-2"/>
  </r>
  <r>
    <x v="0"/>
    <x v="1"/>
    <x v="1"/>
    <x v="0"/>
    <x v="15"/>
    <n v="0.1128"/>
  </r>
  <r>
    <x v="0"/>
    <x v="1"/>
    <x v="1"/>
    <x v="1"/>
    <x v="15"/>
    <n v="0.1003"/>
  </r>
  <r>
    <x v="0"/>
    <x v="1"/>
    <x v="1"/>
    <x v="2"/>
    <x v="15"/>
    <n v="9.4700000000000006E-2"/>
  </r>
  <r>
    <x v="0"/>
    <x v="1"/>
    <x v="1"/>
    <x v="3"/>
    <x v="15"/>
    <n v="8.0799999999999997E-2"/>
  </r>
  <r>
    <x v="0"/>
    <x v="1"/>
    <x v="1"/>
    <x v="4"/>
    <x v="15"/>
    <n v="5.9900000000000002E-2"/>
  </r>
  <r>
    <x v="0"/>
    <x v="1"/>
    <x v="1"/>
    <x v="5"/>
    <x v="15"/>
    <n v="5.4300000000000001E-2"/>
  </r>
  <r>
    <x v="0"/>
    <x v="1"/>
    <x v="1"/>
    <x v="6"/>
    <x v="15"/>
    <n v="5.8500000000000003E-2"/>
  </r>
  <r>
    <x v="0"/>
    <x v="1"/>
    <x v="2"/>
    <x v="0"/>
    <x v="15"/>
    <n v="0.1114"/>
  </r>
  <r>
    <x v="0"/>
    <x v="1"/>
    <x v="2"/>
    <x v="1"/>
    <x v="15"/>
    <n v="9.8900000000000002E-2"/>
  </r>
  <r>
    <x v="0"/>
    <x v="1"/>
    <x v="2"/>
    <x v="2"/>
    <x v="15"/>
    <n v="9.3299999999999994E-2"/>
  </r>
  <r>
    <x v="0"/>
    <x v="1"/>
    <x v="2"/>
    <x v="3"/>
    <x v="15"/>
    <n v="7.9399999999999998E-2"/>
  </r>
  <r>
    <x v="0"/>
    <x v="1"/>
    <x v="2"/>
    <x v="4"/>
    <x v="15"/>
    <n v="5.8500000000000003E-2"/>
  </r>
  <r>
    <x v="0"/>
    <x v="1"/>
    <x v="2"/>
    <x v="5"/>
    <x v="15"/>
    <n v="5.2900000000000003E-2"/>
  </r>
  <r>
    <x v="0"/>
    <x v="1"/>
    <x v="2"/>
    <x v="6"/>
    <x v="15"/>
    <n v="5.7099999999999998E-2"/>
  </r>
  <r>
    <x v="0"/>
    <x v="0"/>
    <x v="0"/>
    <x v="0"/>
    <x v="16"/>
    <n v="0.1784"/>
  </r>
  <r>
    <x v="0"/>
    <x v="0"/>
    <x v="0"/>
    <x v="1"/>
    <x v="16"/>
    <n v="0.1623"/>
  </r>
  <r>
    <x v="0"/>
    <x v="0"/>
    <x v="0"/>
    <x v="2"/>
    <x v="16"/>
    <n v="0.1371"/>
  </r>
  <r>
    <x v="0"/>
    <x v="0"/>
    <x v="0"/>
    <x v="3"/>
    <x v="16"/>
    <n v="0.11990000000000001"/>
  </r>
  <r>
    <x v="0"/>
    <x v="0"/>
    <x v="0"/>
    <x v="4"/>
    <x v="16"/>
    <n v="0.1066"/>
  </r>
  <r>
    <x v="0"/>
    <x v="0"/>
    <x v="0"/>
    <x v="5"/>
    <x v="16"/>
    <n v="9.3700000000000006E-2"/>
  </r>
  <r>
    <x v="0"/>
    <x v="0"/>
    <x v="0"/>
    <x v="6"/>
    <x v="16"/>
    <n v="9.2700000000000005E-2"/>
  </r>
  <r>
    <x v="0"/>
    <x v="0"/>
    <x v="1"/>
    <x v="0"/>
    <x v="16"/>
    <n v="0.1487"/>
  </r>
  <r>
    <x v="0"/>
    <x v="0"/>
    <x v="1"/>
    <x v="1"/>
    <x v="16"/>
    <n v="0.13519999999999999"/>
  </r>
  <r>
    <x v="0"/>
    <x v="0"/>
    <x v="1"/>
    <x v="2"/>
    <x v="16"/>
    <n v="0.1142"/>
  </r>
  <r>
    <x v="0"/>
    <x v="0"/>
    <x v="1"/>
    <x v="3"/>
    <x v="16"/>
    <n v="9.9900000000000003E-2"/>
  </r>
  <r>
    <x v="0"/>
    <x v="0"/>
    <x v="1"/>
    <x v="4"/>
    <x v="16"/>
    <n v="8.8800000000000004E-2"/>
  </r>
  <r>
    <x v="0"/>
    <x v="0"/>
    <x v="1"/>
    <x v="5"/>
    <x v="16"/>
    <n v="7.8100000000000003E-2"/>
  </r>
  <r>
    <x v="0"/>
    <x v="0"/>
    <x v="1"/>
    <x v="6"/>
    <x v="16"/>
    <n v="7.7299999999999994E-2"/>
  </r>
  <r>
    <x v="0"/>
    <x v="0"/>
    <x v="2"/>
    <x v="0"/>
    <x v="16"/>
    <n v="0.14630000000000001"/>
  </r>
  <r>
    <x v="0"/>
    <x v="0"/>
    <x v="2"/>
    <x v="1"/>
    <x v="16"/>
    <n v="0.13289999999999999"/>
  </r>
  <r>
    <x v="0"/>
    <x v="0"/>
    <x v="2"/>
    <x v="2"/>
    <x v="16"/>
    <n v="0.1119"/>
  </r>
  <r>
    <x v="0"/>
    <x v="0"/>
    <x v="2"/>
    <x v="3"/>
    <x v="16"/>
    <n v="9.7600000000000006E-2"/>
  </r>
  <r>
    <x v="0"/>
    <x v="0"/>
    <x v="2"/>
    <x v="4"/>
    <x v="16"/>
    <n v="8.6499999999999994E-2"/>
  </r>
  <r>
    <x v="0"/>
    <x v="0"/>
    <x v="2"/>
    <x v="5"/>
    <x v="16"/>
    <n v="7.5800000000000006E-2"/>
  </r>
  <r>
    <x v="0"/>
    <x v="0"/>
    <x v="2"/>
    <x v="6"/>
    <x v="16"/>
    <n v="7.4899999999999994E-2"/>
  </r>
  <r>
    <x v="0"/>
    <x v="1"/>
    <x v="0"/>
    <x v="0"/>
    <x v="16"/>
    <n v="0.17949999999999999"/>
  </r>
  <r>
    <x v="0"/>
    <x v="1"/>
    <x v="0"/>
    <x v="1"/>
    <x v="16"/>
    <n v="0.1641"/>
  </r>
  <r>
    <x v="0"/>
    <x v="1"/>
    <x v="0"/>
    <x v="2"/>
    <x v="16"/>
    <n v="0.14610000000000001"/>
  </r>
  <r>
    <x v="0"/>
    <x v="1"/>
    <x v="0"/>
    <x v="3"/>
    <x v="16"/>
    <n v="0.13059999999999999"/>
  </r>
  <r>
    <x v="0"/>
    <x v="1"/>
    <x v="0"/>
    <x v="4"/>
    <x v="16"/>
    <n v="0.11849999999999999"/>
  </r>
  <r>
    <x v="0"/>
    <x v="1"/>
    <x v="0"/>
    <x v="5"/>
    <x v="16"/>
    <n v="0.1077"/>
  </r>
  <r>
    <x v="0"/>
    <x v="1"/>
    <x v="0"/>
    <x v="6"/>
    <x v="16"/>
    <n v="9.8699999999999996E-2"/>
  </r>
  <r>
    <x v="0"/>
    <x v="1"/>
    <x v="1"/>
    <x v="0"/>
    <x v="16"/>
    <n v="0.14960000000000001"/>
  </r>
  <r>
    <x v="0"/>
    <x v="1"/>
    <x v="1"/>
    <x v="1"/>
    <x v="16"/>
    <n v="0.1368"/>
  </r>
  <r>
    <x v="0"/>
    <x v="1"/>
    <x v="1"/>
    <x v="2"/>
    <x v="16"/>
    <n v="0.12180000000000001"/>
  </r>
  <r>
    <x v="0"/>
    <x v="1"/>
    <x v="1"/>
    <x v="3"/>
    <x v="16"/>
    <n v="0.10879999999999999"/>
  </r>
  <r>
    <x v="0"/>
    <x v="1"/>
    <x v="1"/>
    <x v="4"/>
    <x v="16"/>
    <n v="9.8799999999999999E-2"/>
  </r>
  <r>
    <x v="0"/>
    <x v="1"/>
    <x v="1"/>
    <x v="5"/>
    <x v="16"/>
    <n v="8.9700000000000002E-2"/>
  </r>
  <r>
    <x v="0"/>
    <x v="1"/>
    <x v="1"/>
    <x v="6"/>
    <x v="16"/>
    <n v="8.2299999999999998E-2"/>
  </r>
  <r>
    <x v="0"/>
    <x v="1"/>
    <x v="2"/>
    <x v="0"/>
    <x v="16"/>
    <n v="0.1472"/>
  </r>
  <r>
    <x v="0"/>
    <x v="1"/>
    <x v="2"/>
    <x v="1"/>
    <x v="16"/>
    <n v="0.13439999999999999"/>
  </r>
  <r>
    <x v="0"/>
    <x v="1"/>
    <x v="2"/>
    <x v="2"/>
    <x v="16"/>
    <n v="0.1195"/>
  </r>
  <r>
    <x v="0"/>
    <x v="1"/>
    <x v="2"/>
    <x v="3"/>
    <x v="16"/>
    <n v="0.10639999999999999"/>
  </r>
  <r>
    <x v="0"/>
    <x v="1"/>
    <x v="2"/>
    <x v="4"/>
    <x v="16"/>
    <n v="9.64E-2"/>
  </r>
  <r>
    <x v="0"/>
    <x v="1"/>
    <x v="2"/>
    <x v="5"/>
    <x v="16"/>
    <n v="8.7400000000000005E-2"/>
  </r>
  <r>
    <x v="0"/>
    <x v="1"/>
    <x v="2"/>
    <x v="6"/>
    <x v="16"/>
    <n v="7.9899999999999999E-2"/>
  </r>
  <r>
    <x v="0"/>
    <x v="0"/>
    <x v="0"/>
    <x v="0"/>
    <x v="17"/>
    <n v="0.1676"/>
  </r>
  <r>
    <x v="0"/>
    <x v="0"/>
    <x v="0"/>
    <x v="1"/>
    <x v="17"/>
    <n v="0.15759999999999999"/>
  </r>
  <r>
    <x v="0"/>
    <x v="0"/>
    <x v="0"/>
    <x v="2"/>
    <x v="17"/>
    <n v="0.1489"/>
  </r>
  <r>
    <x v="0"/>
    <x v="0"/>
    <x v="0"/>
    <x v="3"/>
    <x v="17"/>
    <n v="0.13170000000000001"/>
  </r>
  <r>
    <x v="0"/>
    <x v="0"/>
    <x v="0"/>
    <x v="4"/>
    <x v="17"/>
    <n v="0.1326"/>
  </r>
  <r>
    <x v="0"/>
    <x v="0"/>
    <x v="1"/>
    <x v="0"/>
    <x v="17"/>
    <n v="0.1477"/>
  </r>
  <r>
    <x v="0"/>
    <x v="0"/>
    <x v="1"/>
    <x v="1"/>
    <x v="17"/>
    <n v="0.13900000000000001"/>
  </r>
  <r>
    <x v="0"/>
    <x v="0"/>
    <x v="1"/>
    <x v="2"/>
    <x v="17"/>
    <n v="0.13020000000000001"/>
  </r>
  <r>
    <x v="0"/>
    <x v="0"/>
    <x v="1"/>
    <x v="3"/>
    <x v="17"/>
    <n v="0.1201"/>
  </r>
  <r>
    <x v="0"/>
    <x v="0"/>
    <x v="1"/>
    <x v="4"/>
    <x v="17"/>
    <n v="0.1191"/>
  </r>
  <r>
    <x v="0"/>
    <x v="0"/>
    <x v="2"/>
    <x v="0"/>
    <x v="17"/>
    <n v="0.1477"/>
  </r>
  <r>
    <x v="0"/>
    <x v="0"/>
    <x v="2"/>
    <x v="1"/>
    <x v="17"/>
    <n v="0.13900000000000001"/>
  </r>
  <r>
    <x v="0"/>
    <x v="0"/>
    <x v="2"/>
    <x v="2"/>
    <x v="17"/>
    <n v="0.13020000000000001"/>
  </r>
  <r>
    <x v="0"/>
    <x v="0"/>
    <x v="2"/>
    <x v="3"/>
    <x v="17"/>
    <n v="0.1201"/>
  </r>
  <r>
    <x v="0"/>
    <x v="0"/>
    <x v="2"/>
    <x v="4"/>
    <x v="17"/>
    <n v="0.1191"/>
  </r>
  <r>
    <x v="0"/>
    <x v="1"/>
    <x v="0"/>
    <x v="0"/>
    <x v="17"/>
    <n v="0.19889999999999999"/>
  </r>
  <r>
    <x v="0"/>
    <x v="1"/>
    <x v="0"/>
    <x v="1"/>
    <x v="17"/>
    <n v="0.1757"/>
  </r>
  <r>
    <x v="0"/>
    <x v="1"/>
    <x v="0"/>
    <x v="2"/>
    <x v="17"/>
    <n v="0.16039999999999999"/>
  </r>
  <r>
    <x v="0"/>
    <x v="1"/>
    <x v="0"/>
    <x v="3"/>
    <x v="17"/>
    <n v="0.14349999999999999"/>
  </r>
  <r>
    <x v="0"/>
    <x v="1"/>
    <x v="0"/>
    <x v="4"/>
    <x v="17"/>
    <n v="0.1305"/>
  </r>
  <r>
    <x v="0"/>
    <x v="1"/>
    <x v="0"/>
    <x v="5"/>
    <x v="17"/>
    <n v="0.114"/>
  </r>
  <r>
    <x v="0"/>
    <x v="1"/>
    <x v="1"/>
    <x v="0"/>
    <x v="17"/>
    <n v="0.17530000000000001"/>
  </r>
  <r>
    <x v="0"/>
    <x v="1"/>
    <x v="1"/>
    <x v="1"/>
    <x v="17"/>
    <n v="0.15490000000000001"/>
  </r>
  <r>
    <x v="0"/>
    <x v="1"/>
    <x v="1"/>
    <x v="2"/>
    <x v="17"/>
    <n v="0.1419"/>
  </r>
  <r>
    <x v="0"/>
    <x v="1"/>
    <x v="1"/>
    <x v="3"/>
    <x v="17"/>
    <n v="0.12759999999999999"/>
  </r>
  <r>
    <x v="0"/>
    <x v="1"/>
    <x v="1"/>
    <x v="4"/>
    <x v="17"/>
    <n v="0.115"/>
  </r>
  <r>
    <x v="0"/>
    <x v="1"/>
    <x v="1"/>
    <x v="5"/>
    <x v="17"/>
    <n v="0.1004"/>
  </r>
  <r>
    <x v="0"/>
    <x v="1"/>
    <x v="2"/>
    <x v="0"/>
    <x v="17"/>
    <n v="0.17530000000000001"/>
  </r>
  <r>
    <x v="0"/>
    <x v="1"/>
    <x v="2"/>
    <x v="1"/>
    <x v="17"/>
    <n v="0.15490000000000001"/>
  </r>
  <r>
    <x v="0"/>
    <x v="1"/>
    <x v="2"/>
    <x v="2"/>
    <x v="17"/>
    <n v="0.1419"/>
  </r>
  <r>
    <x v="0"/>
    <x v="1"/>
    <x v="2"/>
    <x v="3"/>
    <x v="17"/>
    <n v="0.12759999999999999"/>
  </r>
  <r>
    <x v="0"/>
    <x v="1"/>
    <x v="2"/>
    <x v="4"/>
    <x v="17"/>
    <n v="0.115"/>
  </r>
  <r>
    <x v="0"/>
    <x v="1"/>
    <x v="2"/>
    <x v="5"/>
    <x v="17"/>
    <n v="0.1004"/>
  </r>
  <r>
    <x v="0"/>
    <x v="0"/>
    <x v="0"/>
    <x v="0"/>
    <x v="18"/>
    <n v="0.24929999999999999"/>
  </r>
  <r>
    <x v="0"/>
    <x v="0"/>
    <x v="0"/>
    <x v="1"/>
    <x v="18"/>
    <n v="0.17799999999999999"/>
  </r>
  <r>
    <x v="0"/>
    <x v="0"/>
    <x v="0"/>
    <x v="2"/>
    <x v="18"/>
    <n v="0.1565"/>
  </r>
  <r>
    <x v="0"/>
    <x v="0"/>
    <x v="0"/>
    <x v="3"/>
    <x v="18"/>
    <n v="0.13980000000000001"/>
  </r>
  <r>
    <x v="0"/>
    <x v="0"/>
    <x v="0"/>
    <x v="4"/>
    <x v="18"/>
    <n v="0.1293"/>
  </r>
  <r>
    <x v="0"/>
    <x v="0"/>
    <x v="0"/>
    <x v="5"/>
    <x v="18"/>
    <n v="0.1106"/>
  </r>
  <r>
    <x v="0"/>
    <x v="0"/>
    <x v="0"/>
    <x v="6"/>
    <x v="18"/>
    <n v="9.9900000000000003E-2"/>
  </r>
  <r>
    <x v="0"/>
    <x v="0"/>
    <x v="1"/>
    <x v="0"/>
    <x v="18"/>
    <n v="0.21049999999999999"/>
  </r>
  <r>
    <x v="0"/>
    <x v="0"/>
    <x v="1"/>
    <x v="1"/>
    <x v="18"/>
    <n v="0.15260000000000001"/>
  </r>
  <r>
    <x v="0"/>
    <x v="0"/>
    <x v="1"/>
    <x v="2"/>
    <x v="18"/>
    <n v="0.13850000000000001"/>
  </r>
  <r>
    <x v="0"/>
    <x v="0"/>
    <x v="1"/>
    <x v="3"/>
    <x v="18"/>
    <n v="0.12479999999999999"/>
  </r>
  <r>
    <x v="0"/>
    <x v="0"/>
    <x v="1"/>
    <x v="4"/>
    <x v="18"/>
    <n v="0.1164"/>
  </r>
  <r>
    <x v="0"/>
    <x v="0"/>
    <x v="1"/>
    <x v="5"/>
    <x v="18"/>
    <n v="0.10199999999999999"/>
  </r>
  <r>
    <x v="0"/>
    <x v="0"/>
    <x v="1"/>
    <x v="6"/>
    <x v="18"/>
    <n v="9.11E-2"/>
  </r>
  <r>
    <x v="0"/>
    <x v="1"/>
    <x v="0"/>
    <x v="0"/>
    <x v="18"/>
    <n v="0.2737"/>
  </r>
  <r>
    <x v="0"/>
    <x v="1"/>
    <x v="0"/>
    <x v="1"/>
    <x v="18"/>
    <n v="0.18990000000000001"/>
  </r>
  <r>
    <x v="0"/>
    <x v="1"/>
    <x v="0"/>
    <x v="2"/>
    <x v="18"/>
    <n v="0.1704"/>
  </r>
  <r>
    <x v="0"/>
    <x v="1"/>
    <x v="0"/>
    <x v="3"/>
    <x v="18"/>
    <n v="0.15820000000000001"/>
  </r>
  <r>
    <x v="0"/>
    <x v="1"/>
    <x v="0"/>
    <x v="4"/>
    <x v="18"/>
    <n v="0.13600000000000001"/>
  </r>
  <r>
    <x v="0"/>
    <x v="1"/>
    <x v="0"/>
    <x v="5"/>
    <x v="18"/>
    <n v="0.1234"/>
  </r>
  <r>
    <x v="0"/>
    <x v="1"/>
    <x v="0"/>
    <x v="6"/>
    <x v="18"/>
    <n v="0.1115"/>
  </r>
  <r>
    <x v="0"/>
    <x v="1"/>
    <x v="1"/>
    <x v="0"/>
    <x v="18"/>
    <n v="0.23219999999999999"/>
  </r>
  <r>
    <x v="0"/>
    <x v="1"/>
    <x v="1"/>
    <x v="1"/>
    <x v="18"/>
    <n v="0.16259999999999999"/>
  </r>
  <r>
    <x v="0"/>
    <x v="1"/>
    <x v="1"/>
    <x v="2"/>
    <x v="18"/>
    <n v="0.15"/>
  </r>
  <r>
    <x v="0"/>
    <x v="1"/>
    <x v="1"/>
    <x v="3"/>
    <x v="18"/>
    <n v="0.1421"/>
  </r>
  <r>
    <x v="0"/>
    <x v="1"/>
    <x v="1"/>
    <x v="4"/>
    <x v="18"/>
    <n v="0.1229"/>
  </r>
  <r>
    <x v="0"/>
    <x v="1"/>
    <x v="1"/>
    <x v="5"/>
    <x v="18"/>
    <n v="0.114"/>
  </r>
  <r>
    <x v="0"/>
    <x v="1"/>
    <x v="1"/>
    <x v="6"/>
    <x v="18"/>
    <n v="0.1011"/>
  </r>
  <r>
    <x v="0"/>
    <x v="0"/>
    <x v="0"/>
    <x v="0"/>
    <x v="19"/>
    <n v="0.1201"/>
  </r>
  <r>
    <x v="0"/>
    <x v="0"/>
    <x v="0"/>
    <x v="1"/>
    <x v="19"/>
    <n v="0.1113"/>
  </r>
  <r>
    <x v="0"/>
    <x v="0"/>
    <x v="0"/>
    <x v="2"/>
    <x v="19"/>
    <n v="9.7799999999999998E-2"/>
  </r>
  <r>
    <x v="0"/>
    <x v="0"/>
    <x v="0"/>
    <x v="3"/>
    <x v="19"/>
    <n v="8.2699999999999996E-2"/>
  </r>
  <r>
    <x v="0"/>
    <x v="0"/>
    <x v="0"/>
    <x v="4"/>
    <x v="19"/>
    <n v="7.8799999999999995E-2"/>
  </r>
  <r>
    <x v="0"/>
    <x v="0"/>
    <x v="0"/>
    <x v="5"/>
    <x v="19"/>
    <n v="7.4399999999999994E-2"/>
  </r>
  <r>
    <x v="0"/>
    <x v="0"/>
    <x v="1"/>
    <x v="0"/>
    <x v="19"/>
    <n v="0.1018"/>
  </r>
  <r>
    <x v="0"/>
    <x v="0"/>
    <x v="1"/>
    <x v="1"/>
    <x v="19"/>
    <n v="9.4299999999999995E-2"/>
  </r>
  <r>
    <x v="0"/>
    <x v="0"/>
    <x v="1"/>
    <x v="2"/>
    <x v="19"/>
    <n v="8.2900000000000001E-2"/>
  </r>
  <r>
    <x v="0"/>
    <x v="0"/>
    <x v="1"/>
    <x v="3"/>
    <x v="19"/>
    <n v="7.0099999999999996E-2"/>
  </r>
  <r>
    <x v="0"/>
    <x v="0"/>
    <x v="1"/>
    <x v="4"/>
    <x v="19"/>
    <n v="6.6799999999999998E-2"/>
  </r>
  <r>
    <x v="0"/>
    <x v="0"/>
    <x v="1"/>
    <x v="5"/>
    <x v="19"/>
    <n v="6.3E-2"/>
  </r>
  <r>
    <x v="0"/>
    <x v="0"/>
    <x v="2"/>
    <x v="0"/>
    <x v="19"/>
    <n v="0.1018"/>
  </r>
  <r>
    <x v="0"/>
    <x v="0"/>
    <x v="2"/>
    <x v="1"/>
    <x v="19"/>
    <n v="9.4299999999999995E-2"/>
  </r>
  <r>
    <x v="0"/>
    <x v="0"/>
    <x v="2"/>
    <x v="2"/>
    <x v="19"/>
    <n v="8.2900000000000001E-2"/>
  </r>
  <r>
    <x v="0"/>
    <x v="0"/>
    <x v="2"/>
    <x v="3"/>
    <x v="19"/>
    <n v="7.0099999999999996E-2"/>
  </r>
  <r>
    <x v="0"/>
    <x v="0"/>
    <x v="2"/>
    <x v="4"/>
    <x v="19"/>
    <n v="6.6799999999999998E-2"/>
  </r>
  <r>
    <x v="0"/>
    <x v="0"/>
    <x v="2"/>
    <x v="5"/>
    <x v="19"/>
    <n v="6.3E-2"/>
  </r>
  <r>
    <x v="0"/>
    <x v="1"/>
    <x v="0"/>
    <x v="0"/>
    <x v="19"/>
    <n v="0.12659999999999999"/>
  </r>
  <r>
    <x v="0"/>
    <x v="1"/>
    <x v="0"/>
    <x v="1"/>
    <x v="19"/>
    <n v="0.1123"/>
  </r>
  <r>
    <x v="0"/>
    <x v="1"/>
    <x v="0"/>
    <x v="2"/>
    <x v="19"/>
    <n v="9.9000000000000005E-2"/>
  </r>
  <r>
    <x v="0"/>
    <x v="1"/>
    <x v="0"/>
    <x v="3"/>
    <x v="19"/>
    <n v="8.3099999999999993E-2"/>
  </r>
  <r>
    <x v="0"/>
    <x v="1"/>
    <x v="0"/>
    <x v="4"/>
    <x v="19"/>
    <n v="7.8E-2"/>
  </r>
  <r>
    <x v="0"/>
    <x v="1"/>
    <x v="1"/>
    <x v="0"/>
    <x v="19"/>
    <n v="0.1072"/>
  </r>
  <r>
    <x v="0"/>
    <x v="1"/>
    <x v="1"/>
    <x v="1"/>
    <x v="19"/>
    <n v="9.5100000000000004E-2"/>
  </r>
  <r>
    <x v="0"/>
    <x v="1"/>
    <x v="1"/>
    <x v="2"/>
    <x v="19"/>
    <n v="8.3799999999999999E-2"/>
  </r>
  <r>
    <x v="0"/>
    <x v="1"/>
    <x v="1"/>
    <x v="3"/>
    <x v="19"/>
    <n v="7.0400000000000004E-2"/>
  </r>
  <r>
    <x v="0"/>
    <x v="1"/>
    <x v="1"/>
    <x v="4"/>
    <x v="19"/>
    <n v="6.6100000000000006E-2"/>
  </r>
  <r>
    <x v="0"/>
    <x v="1"/>
    <x v="2"/>
    <x v="0"/>
    <x v="19"/>
    <n v="0.1072"/>
  </r>
  <r>
    <x v="0"/>
    <x v="1"/>
    <x v="2"/>
    <x v="1"/>
    <x v="19"/>
    <n v="9.5100000000000004E-2"/>
  </r>
  <r>
    <x v="0"/>
    <x v="1"/>
    <x v="2"/>
    <x v="2"/>
    <x v="19"/>
    <n v="8.3799999999999999E-2"/>
  </r>
  <r>
    <x v="0"/>
    <x v="1"/>
    <x v="2"/>
    <x v="3"/>
    <x v="19"/>
    <n v="7.0400000000000004E-2"/>
  </r>
  <r>
    <x v="0"/>
    <x v="1"/>
    <x v="2"/>
    <x v="4"/>
    <x v="19"/>
    <n v="6.6100000000000006E-2"/>
  </r>
  <r>
    <x v="0"/>
    <x v="0"/>
    <x v="0"/>
    <x v="0"/>
    <x v="20"/>
    <n v="0.16589999999999999"/>
  </r>
  <r>
    <x v="0"/>
    <x v="0"/>
    <x v="0"/>
    <x v="1"/>
    <x v="20"/>
    <n v="0.1174"/>
  </r>
  <r>
    <x v="0"/>
    <x v="0"/>
    <x v="0"/>
    <x v="2"/>
    <x v="20"/>
    <n v="0.10349999999999999"/>
  </r>
  <r>
    <x v="0"/>
    <x v="0"/>
    <x v="1"/>
    <x v="0"/>
    <x v="20"/>
    <n v="0.15659999999999999"/>
  </r>
  <r>
    <x v="0"/>
    <x v="0"/>
    <x v="1"/>
    <x v="1"/>
    <x v="20"/>
    <n v="0.1108"/>
  </r>
  <r>
    <x v="0"/>
    <x v="0"/>
    <x v="1"/>
    <x v="2"/>
    <x v="20"/>
    <n v="9.7600000000000006E-2"/>
  </r>
  <r>
    <x v="0"/>
    <x v="0"/>
    <x v="2"/>
    <x v="0"/>
    <x v="20"/>
    <n v="0.14460000000000001"/>
  </r>
  <r>
    <x v="0"/>
    <x v="0"/>
    <x v="2"/>
    <x v="1"/>
    <x v="20"/>
    <n v="0.10639999999999999"/>
  </r>
  <r>
    <x v="0"/>
    <x v="0"/>
    <x v="2"/>
    <x v="2"/>
    <x v="20"/>
    <n v="9.2700000000000005E-2"/>
  </r>
  <r>
    <x v="0"/>
    <x v="1"/>
    <x v="0"/>
    <x v="0"/>
    <x v="20"/>
    <n v="0.16619999999999999"/>
  </r>
  <r>
    <x v="0"/>
    <x v="1"/>
    <x v="0"/>
    <x v="1"/>
    <x v="20"/>
    <n v="0.1178"/>
  </r>
  <r>
    <x v="0"/>
    <x v="1"/>
    <x v="0"/>
    <x v="2"/>
    <x v="20"/>
    <n v="0.1038"/>
  </r>
  <r>
    <x v="0"/>
    <x v="1"/>
    <x v="1"/>
    <x v="0"/>
    <x v="20"/>
    <n v="0.15659999999999999"/>
  </r>
  <r>
    <x v="0"/>
    <x v="1"/>
    <x v="1"/>
    <x v="1"/>
    <x v="20"/>
    <n v="0.1111"/>
  </r>
  <r>
    <x v="0"/>
    <x v="1"/>
    <x v="1"/>
    <x v="2"/>
    <x v="20"/>
    <n v="9.7900000000000001E-2"/>
  </r>
  <r>
    <x v="0"/>
    <x v="1"/>
    <x v="2"/>
    <x v="0"/>
    <x v="20"/>
    <n v="0.14460000000000001"/>
  </r>
  <r>
    <x v="0"/>
    <x v="1"/>
    <x v="2"/>
    <x v="1"/>
    <x v="20"/>
    <n v="0.10639999999999999"/>
  </r>
  <r>
    <x v="0"/>
    <x v="1"/>
    <x v="2"/>
    <x v="2"/>
    <x v="20"/>
    <n v="9.2700000000000005E-2"/>
  </r>
  <r>
    <x v="0"/>
    <x v="0"/>
    <x v="0"/>
    <x v="0"/>
    <x v="21"/>
    <n v="0.10489999999999999"/>
  </r>
  <r>
    <x v="0"/>
    <x v="0"/>
    <x v="0"/>
    <x v="1"/>
    <x v="21"/>
    <n v="9.0300000000000005E-2"/>
  </r>
  <r>
    <x v="0"/>
    <x v="0"/>
    <x v="0"/>
    <x v="2"/>
    <x v="21"/>
    <n v="7.7899999999999997E-2"/>
  </r>
  <r>
    <x v="0"/>
    <x v="0"/>
    <x v="0"/>
    <x v="3"/>
    <x v="21"/>
    <n v="6.9099999999999995E-2"/>
  </r>
  <r>
    <x v="0"/>
    <x v="0"/>
    <x v="0"/>
    <x v="4"/>
    <x v="21"/>
    <n v="6.1400000000000003E-2"/>
  </r>
  <r>
    <x v="0"/>
    <x v="0"/>
    <x v="0"/>
    <x v="5"/>
    <x v="21"/>
    <n v="6.13E-2"/>
  </r>
  <r>
    <x v="0"/>
    <x v="0"/>
    <x v="1"/>
    <x v="0"/>
    <x v="21"/>
    <n v="8.8900000000000007E-2"/>
  </r>
  <r>
    <x v="0"/>
    <x v="0"/>
    <x v="1"/>
    <x v="1"/>
    <x v="21"/>
    <n v="7.6399999999999996E-2"/>
  </r>
  <r>
    <x v="0"/>
    <x v="0"/>
    <x v="1"/>
    <x v="2"/>
    <x v="21"/>
    <n v="6.6000000000000003E-2"/>
  </r>
  <r>
    <x v="0"/>
    <x v="0"/>
    <x v="1"/>
    <x v="3"/>
    <x v="21"/>
    <n v="5.8599999999999999E-2"/>
  </r>
  <r>
    <x v="0"/>
    <x v="0"/>
    <x v="1"/>
    <x v="4"/>
    <x v="21"/>
    <n v="5.1999999999999998E-2"/>
  </r>
  <r>
    <x v="0"/>
    <x v="0"/>
    <x v="1"/>
    <x v="5"/>
    <x v="21"/>
    <n v="5.1999999999999998E-2"/>
  </r>
  <r>
    <x v="0"/>
    <x v="0"/>
    <x v="2"/>
    <x v="0"/>
    <x v="21"/>
    <n v="8.8900000000000007E-2"/>
  </r>
  <r>
    <x v="0"/>
    <x v="0"/>
    <x v="2"/>
    <x v="1"/>
    <x v="21"/>
    <n v="7.6399999999999996E-2"/>
  </r>
  <r>
    <x v="0"/>
    <x v="0"/>
    <x v="2"/>
    <x v="2"/>
    <x v="21"/>
    <n v="6.6000000000000003E-2"/>
  </r>
  <r>
    <x v="0"/>
    <x v="0"/>
    <x v="2"/>
    <x v="3"/>
    <x v="21"/>
    <n v="5.8599999999999999E-2"/>
  </r>
  <r>
    <x v="0"/>
    <x v="0"/>
    <x v="2"/>
    <x v="4"/>
    <x v="21"/>
    <n v="5.1999999999999998E-2"/>
  </r>
  <r>
    <x v="0"/>
    <x v="0"/>
    <x v="2"/>
    <x v="5"/>
    <x v="21"/>
    <n v="5.1999999999999998E-2"/>
  </r>
  <r>
    <x v="0"/>
    <x v="1"/>
    <x v="0"/>
    <x v="0"/>
    <x v="21"/>
    <n v="0.1187"/>
  </r>
  <r>
    <x v="0"/>
    <x v="1"/>
    <x v="0"/>
    <x v="1"/>
    <x v="21"/>
    <n v="0.1071"/>
  </r>
  <r>
    <x v="0"/>
    <x v="1"/>
    <x v="0"/>
    <x v="2"/>
    <x v="21"/>
    <n v="9.4E-2"/>
  </r>
  <r>
    <x v="0"/>
    <x v="1"/>
    <x v="0"/>
    <x v="3"/>
    <x v="21"/>
    <n v="8.3900000000000002E-2"/>
  </r>
  <r>
    <x v="0"/>
    <x v="1"/>
    <x v="0"/>
    <x v="4"/>
    <x v="21"/>
    <n v="8.09E-2"/>
  </r>
  <r>
    <x v="0"/>
    <x v="1"/>
    <x v="0"/>
    <x v="5"/>
    <x v="21"/>
    <n v="8.0699999999999994E-2"/>
  </r>
  <r>
    <x v="0"/>
    <x v="1"/>
    <x v="1"/>
    <x v="0"/>
    <x v="21"/>
    <n v="0.10059999999999999"/>
  </r>
  <r>
    <x v="0"/>
    <x v="1"/>
    <x v="1"/>
    <x v="1"/>
    <x v="21"/>
    <n v="9.0800000000000006E-2"/>
  </r>
  <r>
    <x v="0"/>
    <x v="1"/>
    <x v="1"/>
    <x v="2"/>
    <x v="21"/>
    <n v="7.9699999999999993E-2"/>
  </r>
  <r>
    <x v="0"/>
    <x v="1"/>
    <x v="1"/>
    <x v="3"/>
    <x v="21"/>
    <n v="7.1199999999999999E-2"/>
  </r>
  <r>
    <x v="0"/>
    <x v="1"/>
    <x v="1"/>
    <x v="4"/>
    <x v="21"/>
    <n v="6.8599999999999994E-2"/>
  </r>
  <r>
    <x v="0"/>
    <x v="1"/>
    <x v="1"/>
    <x v="5"/>
    <x v="21"/>
    <n v="6.83E-2"/>
  </r>
  <r>
    <x v="0"/>
    <x v="1"/>
    <x v="2"/>
    <x v="0"/>
    <x v="21"/>
    <n v="0.10059999999999999"/>
  </r>
  <r>
    <x v="0"/>
    <x v="1"/>
    <x v="2"/>
    <x v="1"/>
    <x v="21"/>
    <n v="9.0800000000000006E-2"/>
  </r>
  <r>
    <x v="0"/>
    <x v="1"/>
    <x v="2"/>
    <x v="2"/>
    <x v="21"/>
    <n v="7.9699999999999993E-2"/>
  </r>
  <r>
    <x v="0"/>
    <x v="1"/>
    <x v="2"/>
    <x v="3"/>
    <x v="21"/>
    <n v="7.1199999999999999E-2"/>
  </r>
  <r>
    <x v="0"/>
    <x v="1"/>
    <x v="2"/>
    <x v="4"/>
    <x v="21"/>
    <n v="6.8599999999999994E-2"/>
  </r>
  <r>
    <x v="0"/>
    <x v="1"/>
    <x v="2"/>
    <x v="5"/>
    <x v="21"/>
    <n v="6.83E-2"/>
  </r>
  <r>
    <x v="0"/>
    <x v="0"/>
    <x v="0"/>
    <x v="0"/>
    <x v="22"/>
    <n v="0.13719999999999999"/>
  </r>
  <r>
    <x v="0"/>
    <x v="0"/>
    <x v="0"/>
    <x v="1"/>
    <x v="22"/>
    <n v="0.13539999999999999"/>
  </r>
  <r>
    <x v="0"/>
    <x v="0"/>
    <x v="0"/>
    <x v="2"/>
    <x v="22"/>
    <n v="0.12820000000000001"/>
  </r>
  <r>
    <x v="0"/>
    <x v="0"/>
    <x v="0"/>
    <x v="3"/>
    <x v="22"/>
    <n v="9.6299999999999997E-2"/>
  </r>
  <r>
    <x v="0"/>
    <x v="0"/>
    <x v="0"/>
    <x v="4"/>
    <x v="22"/>
    <n v="6.0999999999999999E-2"/>
  </r>
  <r>
    <x v="0"/>
    <x v="0"/>
    <x v="0"/>
    <x v="5"/>
    <x v="22"/>
    <n v="6.0999999999999999E-2"/>
  </r>
  <r>
    <x v="0"/>
    <x v="0"/>
    <x v="0"/>
    <x v="6"/>
    <x v="22"/>
    <n v="6.0999999999999999E-2"/>
  </r>
  <r>
    <x v="0"/>
    <x v="0"/>
    <x v="1"/>
    <x v="0"/>
    <x v="22"/>
    <n v="0.13070000000000001"/>
  </r>
  <r>
    <x v="0"/>
    <x v="0"/>
    <x v="1"/>
    <x v="1"/>
    <x v="22"/>
    <n v="0.12889999999999999"/>
  </r>
  <r>
    <x v="0"/>
    <x v="0"/>
    <x v="1"/>
    <x v="2"/>
    <x v="22"/>
    <n v="0.1221"/>
  </r>
  <r>
    <x v="0"/>
    <x v="0"/>
    <x v="1"/>
    <x v="3"/>
    <x v="22"/>
    <n v="9.1800000000000007E-2"/>
  </r>
  <r>
    <x v="0"/>
    <x v="0"/>
    <x v="1"/>
    <x v="4"/>
    <x v="22"/>
    <n v="5.8099999999999999E-2"/>
  </r>
  <r>
    <x v="0"/>
    <x v="0"/>
    <x v="1"/>
    <x v="5"/>
    <x v="22"/>
    <n v="5.8099999999999999E-2"/>
  </r>
  <r>
    <x v="0"/>
    <x v="0"/>
    <x v="1"/>
    <x v="6"/>
    <x v="22"/>
    <n v="5.8099999999999999E-2"/>
  </r>
  <r>
    <x v="0"/>
    <x v="0"/>
    <x v="2"/>
    <x v="0"/>
    <x v="22"/>
    <n v="0.13070000000000001"/>
  </r>
  <r>
    <x v="0"/>
    <x v="0"/>
    <x v="2"/>
    <x v="1"/>
    <x v="22"/>
    <n v="0.12889999999999999"/>
  </r>
  <r>
    <x v="0"/>
    <x v="0"/>
    <x v="2"/>
    <x v="2"/>
    <x v="22"/>
    <n v="0.1221"/>
  </r>
  <r>
    <x v="0"/>
    <x v="0"/>
    <x v="2"/>
    <x v="3"/>
    <x v="22"/>
    <n v="9.1800000000000007E-2"/>
  </r>
  <r>
    <x v="0"/>
    <x v="0"/>
    <x v="2"/>
    <x v="4"/>
    <x v="22"/>
    <n v="5.8099999999999999E-2"/>
  </r>
  <r>
    <x v="0"/>
    <x v="0"/>
    <x v="2"/>
    <x v="5"/>
    <x v="22"/>
    <n v="5.8099999999999999E-2"/>
  </r>
  <r>
    <x v="0"/>
    <x v="0"/>
    <x v="2"/>
    <x v="6"/>
    <x v="22"/>
    <n v="5.8099999999999999E-2"/>
  </r>
  <r>
    <x v="0"/>
    <x v="1"/>
    <x v="0"/>
    <x v="0"/>
    <x v="22"/>
    <n v="0.1865"/>
  </r>
  <r>
    <x v="0"/>
    <x v="1"/>
    <x v="0"/>
    <x v="1"/>
    <x v="22"/>
    <n v="0.1852"/>
  </r>
  <r>
    <x v="0"/>
    <x v="1"/>
    <x v="0"/>
    <x v="2"/>
    <x v="22"/>
    <n v="0.17"/>
  </r>
  <r>
    <x v="0"/>
    <x v="1"/>
    <x v="0"/>
    <x v="3"/>
    <x v="22"/>
    <n v="0.1389"/>
  </r>
  <r>
    <x v="0"/>
    <x v="1"/>
    <x v="0"/>
    <x v="4"/>
    <x v="22"/>
    <n v="0.1389"/>
  </r>
  <r>
    <x v="0"/>
    <x v="1"/>
    <x v="0"/>
    <x v="5"/>
    <x v="22"/>
    <n v="0.1389"/>
  </r>
  <r>
    <x v="0"/>
    <x v="1"/>
    <x v="0"/>
    <x v="6"/>
    <x v="22"/>
    <n v="0.1389"/>
  </r>
  <r>
    <x v="0"/>
    <x v="1"/>
    <x v="1"/>
    <x v="0"/>
    <x v="22"/>
    <n v="0.17760000000000001"/>
  </r>
  <r>
    <x v="0"/>
    <x v="1"/>
    <x v="1"/>
    <x v="1"/>
    <x v="22"/>
    <n v="0.1764"/>
  </r>
  <r>
    <x v="0"/>
    <x v="1"/>
    <x v="1"/>
    <x v="2"/>
    <x v="22"/>
    <n v="0.16189999999999999"/>
  </r>
  <r>
    <x v="0"/>
    <x v="1"/>
    <x v="1"/>
    <x v="3"/>
    <x v="22"/>
    <n v="0.1323"/>
  </r>
  <r>
    <x v="0"/>
    <x v="1"/>
    <x v="1"/>
    <x v="4"/>
    <x v="22"/>
    <n v="0.1323"/>
  </r>
  <r>
    <x v="0"/>
    <x v="1"/>
    <x v="1"/>
    <x v="5"/>
    <x v="22"/>
    <n v="0.1323"/>
  </r>
  <r>
    <x v="0"/>
    <x v="1"/>
    <x v="1"/>
    <x v="6"/>
    <x v="22"/>
    <n v="0.1323"/>
  </r>
  <r>
    <x v="0"/>
    <x v="1"/>
    <x v="2"/>
    <x v="0"/>
    <x v="22"/>
    <n v="0.17760000000000001"/>
  </r>
  <r>
    <x v="0"/>
    <x v="1"/>
    <x v="2"/>
    <x v="1"/>
    <x v="22"/>
    <n v="0.1764"/>
  </r>
  <r>
    <x v="0"/>
    <x v="1"/>
    <x v="2"/>
    <x v="2"/>
    <x v="22"/>
    <n v="0.16189999999999999"/>
  </r>
  <r>
    <x v="0"/>
    <x v="1"/>
    <x v="2"/>
    <x v="3"/>
    <x v="22"/>
    <n v="0.1323"/>
  </r>
  <r>
    <x v="0"/>
    <x v="1"/>
    <x v="2"/>
    <x v="4"/>
    <x v="22"/>
    <n v="0.1323"/>
  </r>
  <r>
    <x v="0"/>
    <x v="1"/>
    <x v="2"/>
    <x v="5"/>
    <x v="22"/>
    <n v="0.1323"/>
  </r>
  <r>
    <x v="0"/>
    <x v="1"/>
    <x v="2"/>
    <x v="6"/>
    <x v="22"/>
    <n v="0.1323"/>
  </r>
  <r>
    <x v="0"/>
    <x v="0"/>
    <x v="0"/>
    <x v="0"/>
    <x v="23"/>
    <n v="0.18559999999999999"/>
  </r>
  <r>
    <x v="0"/>
    <x v="0"/>
    <x v="0"/>
    <x v="1"/>
    <x v="23"/>
    <n v="0.1489"/>
  </r>
  <r>
    <x v="0"/>
    <x v="0"/>
    <x v="0"/>
    <x v="2"/>
    <x v="23"/>
    <n v="0.12520000000000001"/>
  </r>
  <r>
    <x v="0"/>
    <x v="0"/>
    <x v="0"/>
    <x v="3"/>
    <x v="23"/>
    <n v="0.1074"/>
  </r>
  <r>
    <x v="0"/>
    <x v="0"/>
    <x v="0"/>
    <x v="4"/>
    <x v="23"/>
    <n v="0.1002"/>
  </r>
  <r>
    <x v="0"/>
    <x v="0"/>
    <x v="0"/>
    <x v="5"/>
    <x v="23"/>
    <n v="9.4600000000000004E-2"/>
  </r>
  <r>
    <x v="0"/>
    <x v="0"/>
    <x v="1"/>
    <x v="0"/>
    <x v="23"/>
    <n v="0.156"/>
  </r>
  <r>
    <x v="0"/>
    <x v="0"/>
    <x v="1"/>
    <x v="1"/>
    <x v="23"/>
    <n v="0.12509999999999999"/>
  </r>
  <r>
    <x v="0"/>
    <x v="0"/>
    <x v="1"/>
    <x v="2"/>
    <x v="23"/>
    <n v="0.1052"/>
  </r>
  <r>
    <x v="0"/>
    <x v="0"/>
    <x v="1"/>
    <x v="3"/>
    <x v="23"/>
    <n v="9.0300000000000005E-2"/>
  </r>
  <r>
    <x v="0"/>
    <x v="0"/>
    <x v="1"/>
    <x v="4"/>
    <x v="23"/>
    <n v="8.4199999999999997E-2"/>
  </r>
  <r>
    <x v="0"/>
    <x v="0"/>
    <x v="1"/>
    <x v="5"/>
    <x v="23"/>
    <n v="7.9500000000000001E-2"/>
  </r>
  <r>
    <x v="0"/>
    <x v="0"/>
    <x v="2"/>
    <x v="0"/>
    <x v="23"/>
    <n v="0.1201"/>
  </r>
  <r>
    <x v="0"/>
    <x v="0"/>
    <x v="2"/>
    <x v="1"/>
    <x v="23"/>
    <n v="0.10100000000000001"/>
  </r>
  <r>
    <x v="0"/>
    <x v="0"/>
    <x v="2"/>
    <x v="2"/>
    <x v="23"/>
    <n v="9.0999999999999998E-2"/>
  </r>
  <r>
    <x v="0"/>
    <x v="0"/>
    <x v="2"/>
    <x v="3"/>
    <x v="23"/>
    <n v="7.8700000000000006E-2"/>
  </r>
  <r>
    <x v="0"/>
    <x v="0"/>
    <x v="2"/>
    <x v="4"/>
    <x v="23"/>
    <n v="7.5499999999999998E-2"/>
  </r>
  <r>
    <x v="0"/>
    <x v="0"/>
    <x v="2"/>
    <x v="5"/>
    <x v="23"/>
    <n v="7.46E-2"/>
  </r>
  <r>
    <x v="0"/>
    <x v="1"/>
    <x v="0"/>
    <x v="0"/>
    <x v="23"/>
    <n v="0.1923"/>
  </r>
  <r>
    <x v="0"/>
    <x v="1"/>
    <x v="0"/>
    <x v="1"/>
    <x v="23"/>
    <n v="0.1431"/>
  </r>
  <r>
    <x v="0"/>
    <x v="1"/>
    <x v="0"/>
    <x v="2"/>
    <x v="23"/>
    <n v="0.1234"/>
  </r>
  <r>
    <x v="0"/>
    <x v="1"/>
    <x v="0"/>
    <x v="3"/>
    <x v="23"/>
    <n v="0.1089"/>
  </r>
  <r>
    <x v="0"/>
    <x v="1"/>
    <x v="0"/>
    <x v="4"/>
    <x v="23"/>
    <n v="0.1003"/>
  </r>
  <r>
    <x v="0"/>
    <x v="1"/>
    <x v="0"/>
    <x v="5"/>
    <x v="23"/>
    <n v="9.3100000000000002E-2"/>
  </r>
  <r>
    <x v="0"/>
    <x v="1"/>
    <x v="1"/>
    <x v="0"/>
    <x v="23"/>
    <n v="0.16159999999999999"/>
  </r>
  <r>
    <x v="0"/>
    <x v="1"/>
    <x v="1"/>
    <x v="1"/>
    <x v="23"/>
    <n v="0.1203"/>
  </r>
  <r>
    <x v="0"/>
    <x v="1"/>
    <x v="1"/>
    <x v="2"/>
    <x v="23"/>
    <n v="0.1037"/>
  </r>
  <r>
    <x v="0"/>
    <x v="1"/>
    <x v="1"/>
    <x v="3"/>
    <x v="23"/>
    <n v="9.1499999999999998E-2"/>
  </r>
  <r>
    <x v="0"/>
    <x v="1"/>
    <x v="1"/>
    <x v="4"/>
    <x v="23"/>
    <n v="8.43E-2"/>
  </r>
  <r>
    <x v="0"/>
    <x v="1"/>
    <x v="1"/>
    <x v="5"/>
    <x v="23"/>
    <n v="7.8200000000000006E-2"/>
  </r>
  <r>
    <x v="0"/>
    <x v="1"/>
    <x v="2"/>
    <x v="0"/>
    <x v="23"/>
    <n v="0.12379999999999999"/>
  </r>
  <r>
    <x v="0"/>
    <x v="1"/>
    <x v="2"/>
    <x v="1"/>
    <x v="23"/>
    <n v="0.104"/>
  </r>
  <r>
    <x v="0"/>
    <x v="1"/>
    <x v="2"/>
    <x v="2"/>
    <x v="23"/>
    <n v="9.2799999999999994E-2"/>
  </r>
  <r>
    <x v="0"/>
    <x v="1"/>
    <x v="2"/>
    <x v="3"/>
    <x v="23"/>
    <n v="8.1600000000000006E-2"/>
  </r>
  <r>
    <x v="0"/>
    <x v="1"/>
    <x v="2"/>
    <x v="4"/>
    <x v="23"/>
    <n v="8.0199999999999994E-2"/>
  </r>
  <r>
    <x v="0"/>
    <x v="1"/>
    <x v="2"/>
    <x v="5"/>
    <x v="23"/>
    <n v="7.5399999999999995E-2"/>
  </r>
  <r>
    <x v="0"/>
    <x v="0"/>
    <x v="0"/>
    <x v="0"/>
    <x v="24"/>
    <n v="0.16900000000000001"/>
  </r>
  <r>
    <x v="0"/>
    <x v="0"/>
    <x v="0"/>
    <x v="1"/>
    <x v="24"/>
    <n v="0.12609999999999999"/>
  </r>
  <r>
    <x v="0"/>
    <x v="0"/>
    <x v="0"/>
    <x v="2"/>
    <x v="24"/>
    <n v="0.1075"/>
  </r>
  <r>
    <x v="0"/>
    <x v="0"/>
    <x v="0"/>
    <x v="3"/>
    <x v="24"/>
    <n v="0.1018"/>
  </r>
  <r>
    <x v="0"/>
    <x v="0"/>
    <x v="0"/>
    <x v="4"/>
    <x v="24"/>
    <n v="9.0200000000000002E-2"/>
  </r>
  <r>
    <x v="0"/>
    <x v="0"/>
    <x v="0"/>
    <x v="5"/>
    <x v="24"/>
    <n v="8.1500000000000003E-2"/>
  </r>
  <r>
    <x v="0"/>
    <x v="0"/>
    <x v="1"/>
    <x v="0"/>
    <x v="24"/>
    <n v="0.13850000000000001"/>
  </r>
  <r>
    <x v="0"/>
    <x v="0"/>
    <x v="1"/>
    <x v="1"/>
    <x v="24"/>
    <n v="0.1033"/>
  </r>
  <r>
    <x v="0"/>
    <x v="0"/>
    <x v="1"/>
    <x v="2"/>
    <x v="24"/>
    <n v="8.8099999999999998E-2"/>
  </r>
  <r>
    <x v="0"/>
    <x v="0"/>
    <x v="1"/>
    <x v="3"/>
    <x v="24"/>
    <n v="8.3400000000000002E-2"/>
  </r>
  <r>
    <x v="0"/>
    <x v="0"/>
    <x v="1"/>
    <x v="4"/>
    <x v="24"/>
    <n v="7.3899999999999993E-2"/>
  </r>
  <r>
    <x v="0"/>
    <x v="0"/>
    <x v="1"/>
    <x v="5"/>
    <x v="24"/>
    <n v="6.6799999999999998E-2"/>
  </r>
  <r>
    <x v="0"/>
    <x v="0"/>
    <x v="2"/>
    <x v="0"/>
    <x v="24"/>
    <n v="0.13089999999999999"/>
  </r>
  <r>
    <x v="0"/>
    <x v="0"/>
    <x v="2"/>
    <x v="1"/>
    <x v="24"/>
    <n v="9.6600000000000005E-2"/>
  </r>
  <r>
    <x v="0"/>
    <x v="0"/>
    <x v="2"/>
    <x v="2"/>
    <x v="24"/>
    <n v="8.14E-2"/>
  </r>
  <r>
    <x v="0"/>
    <x v="0"/>
    <x v="2"/>
    <x v="3"/>
    <x v="24"/>
    <n v="7.6799999999999993E-2"/>
  </r>
  <r>
    <x v="0"/>
    <x v="0"/>
    <x v="2"/>
    <x v="4"/>
    <x v="24"/>
    <n v="6.6900000000000001E-2"/>
  </r>
  <r>
    <x v="0"/>
    <x v="0"/>
    <x v="2"/>
    <x v="5"/>
    <x v="24"/>
    <n v="6.1100000000000002E-2"/>
  </r>
  <r>
    <x v="0"/>
    <x v="1"/>
    <x v="0"/>
    <x v="0"/>
    <x v="24"/>
    <n v="0.18029999999999999"/>
  </r>
  <r>
    <x v="0"/>
    <x v="1"/>
    <x v="0"/>
    <x v="1"/>
    <x v="24"/>
    <n v="0.1295"/>
  </r>
  <r>
    <x v="0"/>
    <x v="1"/>
    <x v="0"/>
    <x v="2"/>
    <x v="24"/>
    <n v="0.111"/>
  </r>
  <r>
    <x v="0"/>
    <x v="1"/>
    <x v="0"/>
    <x v="3"/>
    <x v="24"/>
    <n v="9.69E-2"/>
  </r>
  <r>
    <x v="0"/>
    <x v="1"/>
    <x v="0"/>
    <x v="4"/>
    <x v="24"/>
    <n v="9.2899999999999996E-2"/>
  </r>
  <r>
    <x v="0"/>
    <x v="1"/>
    <x v="0"/>
    <x v="5"/>
    <x v="24"/>
    <n v="8.8300000000000003E-2"/>
  </r>
  <r>
    <x v="0"/>
    <x v="1"/>
    <x v="0"/>
    <x v="6"/>
    <x v="24"/>
    <n v="8.8099999999999998E-2"/>
  </r>
  <r>
    <x v="0"/>
    <x v="1"/>
    <x v="1"/>
    <x v="0"/>
    <x v="24"/>
    <n v="0.14779999999999999"/>
  </r>
  <r>
    <x v="0"/>
    <x v="1"/>
    <x v="1"/>
    <x v="1"/>
    <x v="24"/>
    <n v="0.1062"/>
  </r>
  <r>
    <x v="0"/>
    <x v="1"/>
    <x v="1"/>
    <x v="2"/>
    <x v="24"/>
    <n v="9.0999999999999998E-2"/>
  </r>
  <r>
    <x v="0"/>
    <x v="1"/>
    <x v="1"/>
    <x v="3"/>
    <x v="24"/>
    <n v="7.9399999999999998E-2"/>
  </r>
  <r>
    <x v="0"/>
    <x v="1"/>
    <x v="1"/>
    <x v="4"/>
    <x v="24"/>
    <n v="7.6100000000000001E-2"/>
  </r>
  <r>
    <x v="0"/>
    <x v="1"/>
    <x v="1"/>
    <x v="5"/>
    <x v="24"/>
    <n v="7.2400000000000006E-2"/>
  </r>
  <r>
    <x v="0"/>
    <x v="1"/>
    <x v="1"/>
    <x v="6"/>
    <x v="24"/>
    <n v="7.22E-2"/>
  </r>
  <r>
    <x v="0"/>
    <x v="1"/>
    <x v="2"/>
    <x v="0"/>
    <x v="24"/>
    <n v="0.1421"/>
  </r>
  <r>
    <x v="0"/>
    <x v="1"/>
    <x v="2"/>
    <x v="1"/>
    <x v="24"/>
    <n v="0.10050000000000001"/>
  </r>
  <r>
    <x v="0"/>
    <x v="1"/>
    <x v="2"/>
    <x v="2"/>
    <x v="24"/>
    <n v="8.5300000000000001E-2"/>
  </r>
  <r>
    <x v="0"/>
    <x v="1"/>
    <x v="2"/>
    <x v="3"/>
    <x v="24"/>
    <n v="7.3800000000000004E-2"/>
  </r>
  <r>
    <x v="0"/>
    <x v="1"/>
    <x v="2"/>
    <x v="4"/>
    <x v="24"/>
    <n v="7.0499999999999993E-2"/>
  </r>
  <r>
    <x v="0"/>
    <x v="1"/>
    <x v="2"/>
    <x v="5"/>
    <x v="24"/>
    <n v="6.6699999999999995E-2"/>
  </r>
  <r>
    <x v="0"/>
    <x v="1"/>
    <x v="2"/>
    <x v="6"/>
    <x v="24"/>
    <n v="6.6600000000000006E-2"/>
  </r>
  <r>
    <x v="0"/>
    <x v="0"/>
    <x v="0"/>
    <x v="0"/>
    <x v="25"/>
    <n v="0.1588"/>
  </r>
  <r>
    <x v="0"/>
    <x v="0"/>
    <x v="0"/>
    <x v="1"/>
    <x v="25"/>
    <n v="0.11409999999999999"/>
  </r>
  <r>
    <x v="0"/>
    <x v="0"/>
    <x v="0"/>
    <x v="2"/>
    <x v="25"/>
    <n v="9.3899999999999997E-2"/>
  </r>
  <r>
    <x v="0"/>
    <x v="0"/>
    <x v="0"/>
    <x v="3"/>
    <x v="25"/>
    <n v="8.4699999999999998E-2"/>
  </r>
  <r>
    <x v="0"/>
    <x v="0"/>
    <x v="0"/>
    <x v="4"/>
    <x v="25"/>
    <n v="7.1499999999999994E-2"/>
  </r>
  <r>
    <x v="0"/>
    <x v="0"/>
    <x v="0"/>
    <x v="5"/>
    <x v="25"/>
    <n v="6.3500000000000001E-2"/>
  </r>
  <r>
    <x v="0"/>
    <x v="0"/>
    <x v="1"/>
    <x v="0"/>
    <x v="25"/>
    <n v="0.15129999999999999"/>
  </r>
  <r>
    <x v="0"/>
    <x v="0"/>
    <x v="1"/>
    <x v="1"/>
    <x v="25"/>
    <n v="0.1087"/>
  </r>
  <r>
    <x v="0"/>
    <x v="0"/>
    <x v="1"/>
    <x v="2"/>
    <x v="25"/>
    <n v="8.9499999999999996E-2"/>
  </r>
  <r>
    <x v="0"/>
    <x v="0"/>
    <x v="1"/>
    <x v="3"/>
    <x v="25"/>
    <n v="8.0699999999999994E-2"/>
  </r>
  <r>
    <x v="0"/>
    <x v="0"/>
    <x v="1"/>
    <x v="4"/>
    <x v="25"/>
    <n v="6.8099999999999994E-2"/>
  </r>
  <r>
    <x v="0"/>
    <x v="0"/>
    <x v="1"/>
    <x v="5"/>
    <x v="25"/>
    <n v="6.0499999999999998E-2"/>
  </r>
  <r>
    <x v="0"/>
    <x v="0"/>
    <x v="2"/>
    <x v="0"/>
    <x v="25"/>
    <n v="0.111"/>
  </r>
  <r>
    <x v="0"/>
    <x v="0"/>
    <x v="2"/>
    <x v="1"/>
    <x v="25"/>
    <n v="8.3400000000000002E-2"/>
  </r>
  <r>
    <x v="0"/>
    <x v="0"/>
    <x v="2"/>
    <x v="2"/>
    <x v="25"/>
    <n v="7.8200000000000006E-2"/>
  </r>
  <r>
    <x v="0"/>
    <x v="0"/>
    <x v="2"/>
    <x v="3"/>
    <x v="25"/>
    <n v="6.9800000000000001E-2"/>
  </r>
  <r>
    <x v="0"/>
    <x v="0"/>
    <x v="2"/>
    <x v="4"/>
    <x v="25"/>
    <n v="5.6599999999999998E-2"/>
  </r>
  <r>
    <x v="0"/>
    <x v="0"/>
    <x v="2"/>
    <x v="5"/>
    <x v="25"/>
    <n v="4.9799999999999997E-2"/>
  </r>
  <r>
    <x v="0"/>
    <x v="1"/>
    <x v="0"/>
    <x v="0"/>
    <x v="25"/>
    <n v="0.1623"/>
  </r>
  <r>
    <x v="0"/>
    <x v="1"/>
    <x v="0"/>
    <x v="1"/>
    <x v="25"/>
    <n v="0.1152"/>
  </r>
  <r>
    <x v="0"/>
    <x v="1"/>
    <x v="0"/>
    <x v="2"/>
    <x v="25"/>
    <n v="9.4600000000000004E-2"/>
  </r>
  <r>
    <x v="0"/>
    <x v="1"/>
    <x v="0"/>
    <x v="3"/>
    <x v="25"/>
    <n v="8.5699999999999998E-2"/>
  </r>
  <r>
    <x v="0"/>
    <x v="1"/>
    <x v="0"/>
    <x v="4"/>
    <x v="25"/>
    <n v="7.2900000000000006E-2"/>
  </r>
  <r>
    <x v="0"/>
    <x v="1"/>
    <x v="0"/>
    <x v="5"/>
    <x v="25"/>
    <n v="6.4299999999999996E-2"/>
  </r>
  <r>
    <x v="0"/>
    <x v="1"/>
    <x v="1"/>
    <x v="0"/>
    <x v="25"/>
    <n v="0.1547"/>
  </r>
  <r>
    <x v="0"/>
    <x v="1"/>
    <x v="1"/>
    <x v="1"/>
    <x v="25"/>
    <n v="0.10979999999999999"/>
  </r>
  <r>
    <x v="0"/>
    <x v="1"/>
    <x v="1"/>
    <x v="2"/>
    <x v="25"/>
    <n v="9.01E-2"/>
  </r>
  <r>
    <x v="0"/>
    <x v="1"/>
    <x v="1"/>
    <x v="3"/>
    <x v="25"/>
    <n v="8.1699999999999995E-2"/>
  </r>
  <r>
    <x v="0"/>
    <x v="1"/>
    <x v="1"/>
    <x v="4"/>
    <x v="25"/>
    <n v="6.9400000000000003E-2"/>
  </r>
  <r>
    <x v="0"/>
    <x v="1"/>
    <x v="1"/>
    <x v="5"/>
    <x v="25"/>
    <n v="6.1199999999999997E-2"/>
  </r>
  <r>
    <x v="0"/>
    <x v="1"/>
    <x v="2"/>
    <x v="0"/>
    <x v="25"/>
    <n v="0.114"/>
  </r>
  <r>
    <x v="0"/>
    <x v="1"/>
    <x v="2"/>
    <x v="1"/>
    <x v="25"/>
    <n v="8.3099999999999993E-2"/>
  </r>
  <r>
    <x v="0"/>
    <x v="1"/>
    <x v="2"/>
    <x v="2"/>
    <x v="25"/>
    <n v="7.8100000000000003E-2"/>
  </r>
  <r>
    <x v="0"/>
    <x v="1"/>
    <x v="2"/>
    <x v="3"/>
    <x v="25"/>
    <n v="7.0400000000000004E-2"/>
  </r>
  <r>
    <x v="0"/>
    <x v="1"/>
    <x v="2"/>
    <x v="4"/>
    <x v="25"/>
    <n v="5.79E-2"/>
  </r>
  <r>
    <x v="0"/>
    <x v="1"/>
    <x v="2"/>
    <x v="5"/>
    <x v="25"/>
    <n v="5.0500000000000003E-2"/>
  </r>
  <r>
    <x v="0"/>
    <x v="0"/>
    <x v="0"/>
    <x v="0"/>
    <x v="26"/>
    <n v="0.129"/>
  </r>
  <r>
    <x v="0"/>
    <x v="0"/>
    <x v="0"/>
    <x v="1"/>
    <x v="26"/>
    <n v="0.1193"/>
  </r>
  <r>
    <x v="0"/>
    <x v="0"/>
    <x v="0"/>
    <x v="2"/>
    <x v="26"/>
    <n v="0.1057"/>
  </r>
  <r>
    <x v="0"/>
    <x v="0"/>
    <x v="0"/>
    <x v="3"/>
    <x v="26"/>
    <n v="9.3299999999999994E-2"/>
  </r>
  <r>
    <x v="0"/>
    <x v="0"/>
    <x v="0"/>
    <x v="4"/>
    <x v="26"/>
    <n v="8.3299999999999999E-2"/>
  </r>
  <r>
    <x v="0"/>
    <x v="0"/>
    <x v="0"/>
    <x v="5"/>
    <x v="26"/>
    <n v="7.3400000000000007E-2"/>
  </r>
  <r>
    <x v="0"/>
    <x v="0"/>
    <x v="1"/>
    <x v="0"/>
    <x v="26"/>
    <n v="0.1081"/>
  </r>
  <r>
    <x v="0"/>
    <x v="0"/>
    <x v="1"/>
    <x v="1"/>
    <x v="26"/>
    <n v="0.1"/>
  </r>
  <r>
    <x v="0"/>
    <x v="0"/>
    <x v="1"/>
    <x v="2"/>
    <x v="26"/>
    <n v="8.8599999999999998E-2"/>
  </r>
  <r>
    <x v="0"/>
    <x v="0"/>
    <x v="1"/>
    <x v="3"/>
    <x v="26"/>
    <n v="7.8299999999999995E-2"/>
  </r>
  <r>
    <x v="0"/>
    <x v="0"/>
    <x v="1"/>
    <x v="4"/>
    <x v="26"/>
    <n v="6.9900000000000004E-2"/>
  </r>
  <r>
    <x v="0"/>
    <x v="0"/>
    <x v="1"/>
    <x v="5"/>
    <x v="26"/>
    <n v="6.1699999999999998E-2"/>
  </r>
  <r>
    <x v="0"/>
    <x v="0"/>
    <x v="2"/>
    <x v="0"/>
    <x v="26"/>
    <n v="0.1081"/>
  </r>
  <r>
    <x v="0"/>
    <x v="0"/>
    <x v="2"/>
    <x v="1"/>
    <x v="26"/>
    <n v="0.1"/>
  </r>
  <r>
    <x v="0"/>
    <x v="0"/>
    <x v="2"/>
    <x v="2"/>
    <x v="26"/>
    <n v="8.8599999999999998E-2"/>
  </r>
  <r>
    <x v="0"/>
    <x v="0"/>
    <x v="2"/>
    <x v="3"/>
    <x v="26"/>
    <n v="7.8299999999999995E-2"/>
  </r>
  <r>
    <x v="0"/>
    <x v="0"/>
    <x v="2"/>
    <x v="4"/>
    <x v="26"/>
    <n v="6.9900000000000004E-2"/>
  </r>
  <r>
    <x v="0"/>
    <x v="0"/>
    <x v="2"/>
    <x v="5"/>
    <x v="26"/>
    <n v="6.1699999999999998E-2"/>
  </r>
  <r>
    <x v="0"/>
    <x v="1"/>
    <x v="0"/>
    <x v="0"/>
    <x v="26"/>
    <n v="0.1346"/>
  </r>
  <r>
    <x v="0"/>
    <x v="1"/>
    <x v="0"/>
    <x v="1"/>
    <x v="26"/>
    <n v="0.129"/>
  </r>
  <r>
    <x v="0"/>
    <x v="1"/>
    <x v="0"/>
    <x v="2"/>
    <x v="26"/>
    <n v="0.1134"/>
  </r>
  <r>
    <x v="0"/>
    <x v="1"/>
    <x v="0"/>
    <x v="3"/>
    <x v="26"/>
    <n v="9.5399999999999999E-2"/>
  </r>
  <r>
    <x v="0"/>
    <x v="1"/>
    <x v="0"/>
    <x v="4"/>
    <x v="26"/>
    <n v="8.1600000000000006E-2"/>
  </r>
  <r>
    <x v="0"/>
    <x v="1"/>
    <x v="0"/>
    <x v="5"/>
    <x v="26"/>
    <n v="6.5500000000000003E-2"/>
  </r>
  <r>
    <x v="0"/>
    <x v="1"/>
    <x v="1"/>
    <x v="0"/>
    <x v="26"/>
    <n v="0.1128"/>
  </r>
  <r>
    <x v="0"/>
    <x v="1"/>
    <x v="1"/>
    <x v="1"/>
    <x v="26"/>
    <n v="0.1081"/>
  </r>
  <r>
    <x v="0"/>
    <x v="1"/>
    <x v="1"/>
    <x v="2"/>
    <x v="26"/>
    <n v="9.5000000000000001E-2"/>
  </r>
  <r>
    <x v="0"/>
    <x v="1"/>
    <x v="1"/>
    <x v="3"/>
    <x v="26"/>
    <n v="7.9899999999999999E-2"/>
  </r>
  <r>
    <x v="0"/>
    <x v="1"/>
    <x v="1"/>
    <x v="4"/>
    <x v="26"/>
    <n v="6.83E-2"/>
  </r>
  <r>
    <x v="0"/>
    <x v="1"/>
    <x v="1"/>
    <x v="5"/>
    <x v="26"/>
    <n v="5.4800000000000001E-2"/>
  </r>
  <r>
    <x v="0"/>
    <x v="1"/>
    <x v="2"/>
    <x v="0"/>
    <x v="26"/>
    <n v="0.1128"/>
  </r>
  <r>
    <x v="0"/>
    <x v="1"/>
    <x v="2"/>
    <x v="1"/>
    <x v="26"/>
    <n v="0.1081"/>
  </r>
  <r>
    <x v="0"/>
    <x v="1"/>
    <x v="2"/>
    <x v="2"/>
    <x v="26"/>
    <n v="9.5000000000000001E-2"/>
  </r>
  <r>
    <x v="0"/>
    <x v="1"/>
    <x v="2"/>
    <x v="3"/>
    <x v="26"/>
    <n v="7.9899999999999999E-2"/>
  </r>
  <r>
    <x v="0"/>
    <x v="1"/>
    <x v="2"/>
    <x v="4"/>
    <x v="26"/>
    <n v="6.83E-2"/>
  </r>
  <r>
    <x v="0"/>
    <x v="1"/>
    <x v="2"/>
    <x v="5"/>
    <x v="26"/>
    <n v="5.4800000000000001E-2"/>
  </r>
  <r>
    <x v="0"/>
    <x v="0"/>
    <x v="0"/>
    <x v="0"/>
    <x v="27"/>
    <n v="0.13900000000000001"/>
  </r>
  <r>
    <x v="0"/>
    <x v="0"/>
    <x v="0"/>
    <x v="1"/>
    <x v="27"/>
    <n v="0.10059999999999999"/>
  </r>
  <r>
    <x v="0"/>
    <x v="0"/>
    <x v="0"/>
    <x v="2"/>
    <x v="27"/>
    <n v="8.6599999999999996E-2"/>
  </r>
  <r>
    <x v="0"/>
    <x v="0"/>
    <x v="0"/>
    <x v="3"/>
    <x v="27"/>
    <n v="7.7299999999999994E-2"/>
  </r>
  <r>
    <x v="0"/>
    <x v="0"/>
    <x v="0"/>
    <x v="4"/>
    <x v="27"/>
    <n v="6.9199999999999998E-2"/>
  </r>
  <r>
    <x v="0"/>
    <x v="0"/>
    <x v="0"/>
    <x v="5"/>
    <x v="27"/>
    <n v="6.9900000000000004E-2"/>
  </r>
  <r>
    <x v="0"/>
    <x v="0"/>
    <x v="1"/>
    <x v="0"/>
    <x v="27"/>
    <n v="0.11119999999999999"/>
  </r>
  <r>
    <x v="0"/>
    <x v="0"/>
    <x v="1"/>
    <x v="1"/>
    <x v="27"/>
    <n v="7.9799999999999996E-2"/>
  </r>
  <r>
    <x v="0"/>
    <x v="0"/>
    <x v="1"/>
    <x v="2"/>
    <x v="27"/>
    <n v="6.93E-2"/>
  </r>
  <r>
    <x v="0"/>
    <x v="0"/>
    <x v="1"/>
    <x v="3"/>
    <x v="27"/>
    <n v="6.2E-2"/>
  </r>
  <r>
    <x v="0"/>
    <x v="0"/>
    <x v="1"/>
    <x v="4"/>
    <x v="27"/>
    <n v="5.5500000000000001E-2"/>
  </r>
  <r>
    <x v="0"/>
    <x v="0"/>
    <x v="1"/>
    <x v="5"/>
    <x v="27"/>
    <n v="5.6000000000000001E-2"/>
  </r>
  <r>
    <x v="0"/>
    <x v="0"/>
    <x v="2"/>
    <x v="0"/>
    <x v="27"/>
    <n v="0.11070000000000001"/>
  </r>
  <r>
    <x v="0"/>
    <x v="0"/>
    <x v="2"/>
    <x v="1"/>
    <x v="27"/>
    <n v="7.9200000000000007E-2"/>
  </r>
  <r>
    <x v="0"/>
    <x v="0"/>
    <x v="2"/>
    <x v="2"/>
    <x v="27"/>
    <n v="6.88E-2"/>
  </r>
  <r>
    <x v="0"/>
    <x v="0"/>
    <x v="2"/>
    <x v="3"/>
    <x v="27"/>
    <n v="6.1400000000000003E-2"/>
  </r>
  <r>
    <x v="0"/>
    <x v="0"/>
    <x v="2"/>
    <x v="4"/>
    <x v="27"/>
    <n v="5.4899999999999997E-2"/>
  </r>
  <r>
    <x v="0"/>
    <x v="0"/>
    <x v="2"/>
    <x v="5"/>
    <x v="27"/>
    <n v="5.5500000000000001E-2"/>
  </r>
  <r>
    <x v="0"/>
    <x v="1"/>
    <x v="0"/>
    <x v="0"/>
    <x v="27"/>
    <n v="0.1484"/>
  </r>
  <r>
    <x v="0"/>
    <x v="1"/>
    <x v="0"/>
    <x v="1"/>
    <x v="27"/>
    <n v="0.1089"/>
  </r>
  <r>
    <x v="0"/>
    <x v="1"/>
    <x v="0"/>
    <x v="2"/>
    <x v="27"/>
    <n v="9.6500000000000002E-2"/>
  </r>
  <r>
    <x v="0"/>
    <x v="1"/>
    <x v="0"/>
    <x v="3"/>
    <x v="27"/>
    <n v="8.5599999999999996E-2"/>
  </r>
  <r>
    <x v="0"/>
    <x v="1"/>
    <x v="0"/>
    <x v="4"/>
    <x v="27"/>
    <n v="7.7299999999999994E-2"/>
  </r>
  <r>
    <x v="0"/>
    <x v="1"/>
    <x v="0"/>
    <x v="5"/>
    <x v="27"/>
    <n v="7.7799999999999994E-2"/>
  </r>
  <r>
    <x v="0"/>
    <x v="1"/>
    <x v="1"/>
    <x v="0"/>
    <x v="27"/>
    <n v="0.1188"/>
  </r>
  <r>
    <x v="0"/>
    <x v="1"/>
    <x v="1"/>
    <x v="1"/>
    <x v="27"/>
    <n v="8.7300000000000003E-2"/>
  </r>
  <r>
    <x v="0"/>
    <x v="1"/>
    <x v="1"/>
    <x v="2"/>
    <x v="27"/>
    <n v="7.7299999999999994E-2"/>
  </r>
  <r>
    <x v="0"/>
    <x v="1"/>
    <x v="1"/>
    <x v="3"/>
    <x v="27"/>
    <n v="6.8599999999999994E-2"/>
  </r>
  <r>
    <x v="0"/>
    <x v="1"/>
    <x v="1"/>
    <x v="4"/>
    <x v="27"/>
    <n v="6.2E-2"/>
  </r>
  <r>
    <x v="0"/>
    <x v="1"/>
    <x v="1"/>
    <x v="5"/>
    <x v="27"/>
    <n v="6.2300000000000001E-2"/>
  </r>
  <r>
    <x v="0"/>
    <x v="1"/>
    <x v="2"/>
    <x v="0"/>
    <x v="27"/>
    <n v="0.1183"/>
  </r>
  <r>
    <x v="0"/>
    <x v="1"/>
    <x v="2"/>
    <x v="1"/>
    <x v="27"/>
    <n v="8.6800000000000002E-2"/>
  </r>
  <r>
    <x v="0"/>
    <x v="1"/>
    <x v="2"/>
    <x v="2"/>
    <x v="27"/>
    <n v="7.6799999999999993E-2"/>
  </r>
  <r>
    <x v="0"/>
    <x v="1"/>
    <x v="2"/>
    <x v="3"/>
    <x v="27"/>
    <n v="6.8099999999999994E-2"/>
  </r>
  <r>
    <x v="0"/>
    <x v="1"/>
    <x v="2"/>
    <x v="4"/>
    <x v="27"/>
    <n v="6.1499999999999999E-2"/>
  </r>
  <r>
    <x v="0"/>
    <x v="1"/>
    <x v="2"/>
    <x v="5"/>
    <x v="27"/>
    <n v="6.1800000000000001E-2"/>
  </r>
  <r>
    <x v="0"/>
    <x v="0"/>
    <x v="0"/>
    <x v="0"/>
    <x v="28"/>
    <n v="0.1694"/>
  </r>
  <r>
    <x v="0"/>
    <x v="0"/>
    <x v="0"/>
    <x v="1"/>
    <x v="28"/>
    <n v="0.1477"/>
  </r>
  <r>
    <x v="0"/>
    <x v="0"/>
    <x v="0"/>
    <x v="2"/>
    <x v="28"/>
    <n v="0.1118"/>
  </r>
  <r>
    <x v="0"/>
    <x v="0"/>
    <x v="0"/>
    <x v="3"/>
    <x v="28"/>
    <n v="9.2100000000000001E-2"/>
  </r>
  <r>
    <x v="0"/>
    <x v="0"/>
    <x v="0"/>
    <x v="4"/>
    <x v="28"/>
    <n v="7.7399999999999997E-2"/>
  </r>
  <r>
    <x v="0"/>
    <x v="0"/>
    <x v="0"/>
    <x v="5"/>
    <x v="28"/>
    <n v="7.7399999999999997E-2"/>
  </r>
  <r>
    <x v="0"/>
    <x v="0"/>
    <x v="1"/>
    <x v="0"/>
    <x v="28"/>
    <n v="0.14119999999999999"/>
  </r>
  <r>
    <x v="0"/>
    <x v="0"/>
    <x v="1"/>
    <x v="1"/>
    <x v="28"/>
    <n v="0.1231"/>
  </r>
  <r>
    <x v="0"/>
    <x v="0"/>
    <x v="1"/>
    <x v="2"/>
    <x v="28"/>
    <n v="9.3200000000000005E-2"/>
  </r>
  <r>
    <x v="0"/>
    <x v="0"/>
    <x v="1"/>
    <x v="3"/>
    <x v="28"/>
    <n v="7.6700000000000004E-2"/>
  </r>
  <r>
    <x v="0"/>
    <x v="0"/>
    <x v="1"/>
    <x v="4"/>
    <x v="28"/>
    <n v="6.4500000000000002E-2"/>
  </r>
  <r>
    <x v="0"/>
    <x v="0"/>
    <x v="1"/>
    <x v="5"/>
    <x v="28"/>
    <n v="6.4500000000000002E-2"/>
  </r>
  <r>
    <x v="0"/>
    <x v="0"/>
    <x v="2"/>
    <x v="0"/>
    <x v="28"/>
    <n v="0.13739999999999999"/>
  </r>
  <r>
    <x v="0"/>
    <x v="0"/>
    <x v="2"/>
    <x v="1"/>
    <x v="28"/>
    <n v="0.12"/>
  </r>
  <r>
    <x v="0"/>
    <x v="0"/>
    <x v="2"/>
    <x v="2"/>
    <x v="28"/>
    <n v="9.0399999999999994E-2"/>
  </r>
  <r>
    <x v="0"/>
    <x v="0"/>
    <x v="2"/>
    <x v="3"/>
    <x v="28"/>
    <n v="7.4200000000000002E-2"/>
  </r>
  <r>
    <x v="0"/>
    <x v="0"/>
    <x v="2"/>
    <x v="4"/>
    <x v="28"/>
    <n v="6.1899999999999997E-2"/>
  </r>
  <r>
    <x v="0"/>
    <x v="0"/>
    <x v="2"/>
    <x v="5"/>
    <x v="28"/>
    <n v="6.2399999999999997E-2"/>
  </r>
  <r>
    <x v="0"/>
    <x v="1"/>
    <x v="0"/>
    <x v="0"/>
    <x v="28"/>
    <n v="0.1782"/>
  </r>
  <r>
    <x v="0"/>
    <x v="1"/>
    <x v="0"/>
    <x v="1"/>
    <x v="28"/>
    <n v="0.1542"/>
  </r>
  <r>
    <x v="0"/>
    <x v="1"/>
    <x v="0"/>
    <x v="2"/>
    <x v="28"/>
    <n v="0.1182"/>
  </r>
  <r>
    <x v="0"/>
    <x v="1"/>
    <x v="0"/>
    <x v="3"/>
    <x v="28"/>
    <n v="9.6299999999999997E-2"/>
  </r>
  <r>
    <x v="0"/>
    <x v="1"/>
    <x v="0"/>
    <x v="4"/>
    <x v="28"/>
    <n v="7.8700000000000006E-2"/>
  </r>
  <r>
    <x v="0"/>
    <x v="1"/>
    <x v="0"/>
    <x v="5"/>
    <x v="28"/>
    <n v="9.3100000000000002E-2"/>
  </r>
  <r>
    <x v="0"/>
    <x v="1"/>
    <x v="1"/>
    <x v="0"/>
    <x v="28"/>
    <n v="0.14849999999999999"/>
  </r>
  <r>
    <x v="0"/>
    <x v="1"/>
    <x v="1"/>
    <x v="1"/>
    <x v="28"/>
    <n v="0.1285"/>
  </r>
  <r>
    <x v="0"/>
    <x v="1"/>
    <x v="1"/>
    <x v="2"/>
    <x v="28"/>
    <n v="9.8500000000000004E-2"/>
  </r>
  <r>
    <x v="0"/>
    <x v="1"/>
    <x v="1"/>
    <x v="3"/>
    <x v="28"/>
    <n v="8.0299999999999996E-2"/>
  </r>
  <r>
    <x v="0"/>
    <x v="1"/>
    <x v="1"/>
    <x v="4"/>
    <x v="28"/>
    <n v="6.5500000000000003E-2"/>
  </r>
  <r>
    <x v="0"/>
    <x v="1"/>
    <x v="1"/>
    <x v="5"/>
    <x v="28"/>
    <n v="7.7600000000000002E-2"/>
  </r>
  <r>
    <x v="0"/>
    <x v="1"/>
    <x v="2"/>
    <x v="0"/>
    <x v="28"/>
    <n v="0.1444"/>
  </r>
  <r>
    <x v="0"/>
    <x v="1"/>
    <x v="2"/>
    <x v="1"/>
    <x v="28"/>
    <n v="0.125"/>
  </r>
  <r>
    <x v="0"/>
    <x v="1"/>
    <x v="2"/>
    <x v="2"/>
    <x v="28"/>
    <n v="9.5100000000000004E-2"/>
  </r>
  <r>
    <x v="0"/>
    <x v="1"/>
    <x v="2"/>
    <x v="3"/>
    <x v="28"/>
    <n v="7.6999999999999999E-2"/>
  </r>
  <r>
    <x v="0"/>
    <x v="1"/>
    <x v="2"/>
    <x v="4"/>
    <x v="28"/>
    <n v="6.2700000000000006E-2"/>
  </r>
  <r>
    <x v="0"/>
    <x v="1"/>
    <x v="2"/>
    <x v="5"/>
    <x v="28"/>
    <n v="7.4099999999999999E-2"/>
  </r>
  <r>
    <x v="0"/>
    <x v="0"/>
    <x v="0"/>
    <x v="0"/>
    <x v="29"/>
    <n v="0.20469999999999999"/>
  </r>
  <r>
    <x v="0"/>
    <x v="0"/>
    <x v="0"/>
    <x v="1"/>
    <x v="29"/>
    <n v="0.1694"/>
  </r>
  <r>
    <x v="0"/>
    <x v="0"/>
    <x v="0"/>
    <x v="2"/>
    <x v="29"/>
    <n v="0.1424"/>
  </r>
  <r>
    <x v="0"/>
    <x v="0"/>
    <x v="0"/>
    <x v="3"/>
    <x v="29"/>
    <n v="0.12870000000000001"/>
  </r>
  <r>
    <x v="0"/>
    <x v="0"/>
    <x v="0"/>
    <x v="4"/>
    <x v="29"/>
    <n v="0.11509999999999999"/>
  </r>
  <r>
    <x v="0"/>
    <x v="0"/>
    <x v="0"/>
    <x v="5"/>
    <x v="29"/>
    <n v="0.10489999999999999"/>
  </r>
  <r>
    <x v="0"/>
    <x v="0"/>
    <x v="0"/>
    <x v="6"/>
    <x v="29"/>
    <n v="0.1086"/>
  </r>
  <r>
    <x v="0"/>
    <x v="0"/>
    <x v="1"/>
    <x v="0"/>
    <x v="29"/>
    <n v="0.17219999999999999"/>
  </r>
  <r>
    <x v="0"/>
    <x v="0"/>
    <x v="1"/>
    <x v="1"/>
    <x v="29"/>
    <n v="0.1424"/>
  </r>
  <r>
    <x v="0"/>
    <x v="0"/>
    <x v="1"/>
    <x v="2"/>
    <x v="29"/>
    <n v="0.1197"/>
  </r>
  <r>
    <x v="0"/>
    <x v="0"/>
    <x v="1"/>
    <x v="3"/>
    <x v="29"/>
    <n v="0.10829999999999999"/>
  </r>
  <r>
    <x v="0"/>
    <x v="0"/>
    <x v="1"/>
    <x v="4"/>
    <x v="29"/>
    <n v="9.6799999999999997E-2"/>
  </r>
  <r>
    <x v="0"/>
    <x v="0"/>
    <x v="1"/>
    <x v="5"/>
    <x v="29"/>
    <n v="8.8099999999999998E-2"/>
  </r>
  <r>
    <x v="0"/>
    <x v="0"/>
    <x v="1"/>
    <x v="6"/>
    <x v="29"/>
    <n v="9.1200000000000003E-2"/>
  </r>
  <r>
    <x v="0"/>
    <x v="0"/>
    <x v="2"/>
    <x v="0"/>
    <x v="29"/>
    <n v="0.17219999999999999"/>
  </r>
  <r>
    <x v="0"/>
    <x v="0"/>
    <x v="2"/>
    <x v="1"/>
    <x v="29"/>
    <n v="0.1424"/>
  </r>
  <r>
    <x v="0"/>
    <x v="0"/>
    <x v="2"/>
    <x v="2"/>
    <x v="29"/>
    <n v="0.1197"/>
  </r>
  <r>
    <x v="0"/>
    <x v="0"/>
    <x v="2"/>
    <x v="3"/>
    <x v="29"/>
    <n v="0.10829999999999999"/>
  </r>
  <r>
    <x v="0"/>
    <x v="0"/>
    <x v="2"/>
    <x v="4"/>
    <x v="29"/>
    <n v="9.6799999999999997E-2"/>
  </r>
  <r>
    <x v="0"/>
    <x v="0"/>
    <x v="2"/>
    <x v="5"/>
    <x v="29"/>
    <n v="8.8099999999999998E-2"/>
  </r>
  <r>
    <x v="0"/>
    <x v="0"/>
    <x v="2"/>
    <x v="6"/>
    <x v="29"/>
    <n v="9.1200000000000003E-2"/>
  </r>
  <r>
    <x v="0"/>
    <x v="1"/>
    <x v="0"/>
    <x v="0"/>
    <x v="29"/>
    <n v="0.214"/>
  </r>
  <r>
    <x v="0"/>
    <x v="1"/>
    <x v="0"/>
    <x v="1"/>
    <x v="29"/>
    <n v="0.18099999999999999"/>
  </r>
  <r>
    <x v="0"/>
    <x v="1"/>
    <x v="0"/>
    <x v="2"/>
    <x v="29"/>
    <n v="0.15329999999999999"/>
  </r>
  <r>
    <x v="0"/>
    <x v="1"/>
    <x v="0"/>
    <x v="3"/>
    <x v="29"/>
    <n v="0.1391"/>
  </r>
  <r>
    <x v="0"/>
    <x v="1"/>
    <x v="0"/>
    <x v="4"/>
    <x v="29"/>
    <n v="0.11799999999999999"/>
  </r>
  <r>
    <x v="0"/>
    <x v="1"/>
    <x v="0"/>
    <x v="5"/>
    <x v="29"/>
    <n v="0.11210000000000001"/>
  </r>
  <r>
    <x v="0"/>
    <x v="1"/>
    <x v="0"/>
    <x v="6"/>
    <x v="29"/>
    <n v="0.1137"/>
  </r>
  <r>
    <x v="0"/>
    <x v="1"/>
    <x v="1"/>
    <x v="0"/>
    <x v="29"/>
    <n v="0.1797"/>
  </r>
  <r>
    <x v="0"/>
    <x v="1"/>
    <x v="1"/>
    <x v="1"/>
    <x v="29"/>
    <n v="0.152"/>
  </r>
  <r>
    <x v="0"/>
    <x v="1"/>
    <x v="1"/>
    <x v="2"/>
    <x v="29"/>
    <n v="0.12889999999999999"/>
  </r>
  <r>
    <x v="0"/>
    <x v="1"/>
    <x v="1"/>
    <x v="3"/>
    <x v="29"/>
    <n v="0.11700000000000001"/>
  </r>
  <r>
    <x v="0"/>
    <x v="1"/>
    <x v="1"/>
    <x v="4"/>
    <x v="29"/>
    <n v="9.9199999999999997E-2"/>
  </r>
  <r>
    <x v="0"/>
    <x v="1"/>
    <x v="1"/>
    <x v="5"/>
    <x v="29"/>
    <n v="9.4299999999999995E-2"/>
  </r>
  <r>
    <x v="0"/>
    <x v="1"/>
    <x v="1"/>
    <x v="6"/>
    <x v="29"/>
    <n v="9.5600000000000004E-2"/>
  </r>
  <r>
    <x v="0"/>
    <x v="1"/>
    <x v="2"/>
    <x v="0"/>
    <x v="29"/>
    <n v="0.17899999999999999"/>
  </r>
  <r>
    <x v="0"/>
    <x v="1"/>
    <x v="2"/>
    <x v="1"/>
    <x v="29"/>
    <n v="0.15129999999999999"/>
  </r>
  <r>
    <x v="0"/>
    <x v="1"/>
    <x v="2"/>
    <x v="2"/>
    <x v="29"/>
    <n v="0.1283"/>
  </r>
  <r>
    <x v="0"/>
    <x v="1"/>
    <x v="2"/>
    <x v="3"/>
    <x v="29"/>
    <n v="0.1164"/>
  </r>
  <r>
    <x v="0"/>
    <x v="1"/>
    <x v="2"/>
    <x v="4"/>
    <x v="29"/>
    <n v="9.8599999999999993E-2"/>
  </r>
  <r>
    <x v="0"/>
    <x v="1"/>
    <x v="2"/>
    <x v="5"/>
    <x v="29"/>
    <n v="9.3600000000000003E-2"/>
  </r>
  <r>
    <x v="0"/>
    <x v="1"/>
    <x v="2"/>
    <x v="6"/>
    <x v="29"/>
    <n v="9.5000000000000001E-2"/>
  </r>
  <r>
    <x v="0"/>
    <x v="0"/>
    <x v="0"/>
    <x v="0"/>
    <x v="30"/>
    <n v="0.18970000000000001"/>
  </r>
  <r>
    <x v="0"/>
    <x v="0"/>
    <x v="0"/>
    <x v="1"/>
    <x v="30"/>
    <n v="0.14630000000000001"/>
  </r>
  <r>
    <x v="0"/>
    <x v="0"/>
    <x v="0"/>
    <x v="2"/>
    <x v="30"/>
    <n v="0.1227"/>
  </r>
  <r>
    <x v="0"/>
    <x v="0"/>
    <x v="0"/>
    <x v="3"/>
    <x v="30"/>
    <n v="0.11"/>
  </r>
  <r>
    <x v="0"/>
    <x v="0"/>
    <x v="0"/>
    <x v="4"/>
    <x v="30"/>
    <n v="0.1027"/>
  </r>
  <r>
    <x v="0"/>
    <x v="0"/>
    <x v="0"/>
    <x v="5"/>
    <x v="30"/>
    <n v="9.4E-2"/>
  </r>
  <r>
    <x v="0"/>
    <x v="0"/>
    <x v="1"/>
    <x v="0"/>
    <x v="30"/>
    <n v="0.156"/>
  </r>
  <r>
    <x v="0"/>
    <x v="0"/>
    <x v="1"/>
    <x v="1"/>
    <x v="30"/>
    <n v="0.12"/>
  </r>
  <r>
    <x v="0"/>
    <x v="0"/>
    <x v="1"/>
    <x v="2"/>
    <x v="30"/>
    <n v="0.10100000000000001"/>
  </r>
  <r>
    <x v="0"/>
    <x v="0"/>
    <x v="1"/>
    <x v="3"/>
    <x v="30"/>
    <n v="9.0499999999999997E-2"/>
  </r>
  <r>
    <x v="0"/>
    <x v="0"/>
    <x v="1"/>
    <x v="4"/>
    <x v="30"/>
    <n v="8.4400000000000003E-2"/>
  </r>
  <r>
    <x v="0"/>
    <x v="0"/>
    <x v="1"/>
    <x v="5"/>
    <x v="30"/>
    <n v="7.7600000000000002E-2"/>
  </r>
  <r>
    <x v="0"/>
    <x v="0"/>
    <x v="2"/>
    <x v="0"/>
    <x v="30"/>
    <n v="0.13669999999999999"/>
  </r>
  <r>
    <x v="0"/>
    <x v="0"/>
    <x v="2"/>
    <x v="1"/>
    <x v="30"/>
    <n v="0.1047"/>
  </r>
  <r>
    <x v="0"/>
    <x v="0"/>
    <x v="2"/>
    <x v="2"/>
    <x v="30"/>
    <n v="8.8300000000000003E-2"/>
  </r>
  <r>
    <x v="0"/>
    <x v="0"/>
    <x v="2"/>
    <x v="3"/>
    <x v="30"/>
    <n v="7.9500000000000001E-2"/>
  </r>
  <r>
    <x v="0"/>
    <x v="0"/>
    <x v="2"/>
    <x v="4"/>
    <x v="30"/>
    <n v="7.4200000000000002E-2"/>
  </r>
  <r>
    <x v="0"/>
    <x v="0"/>
    <x v="2"/>
    <x v="5"/>
    <x v="30"/>
    <n v="6.9699999999999998E-2"/>
  </r>
  <r>
    <x v="0"/>
    <x v="1"/>
    <x v="0"/>
    <x v="0"/>
    <x v="30"/>
    <n v="0.19739999999999999"/>
  </r>
  <r>
    <x v="0"/>
    <x v="1"/>
    <x v="0"/>
    <x v="1"/>
    <x v="30"/>
    <n v="0.14949999999999999"/>
  </r>
  <r>
    <x v="0"/>
    <x v="1"/>
    <x v="0"/>
    <x v="2"/>
    <x v="30"/>
    <n v="0.1265"/>
  </r>
  <r>
    <x v="0"/>
    <x v="1"/>
    <x v="0"/>
    <x v="3"/>
    <x v="30"/>
    <n v="0.1143"/>
  </r>
  <r>
    <x v="0"/>
    <x v="1"/>
    <x v="0"/>
    <x v="4"/>
    <x v="30"/>
    <n v="0.1036"/>
  </r>
  <r>
    <x v="0"/>
    <x v="1"/>
    <x v="0"/>
    <x v="5"/>
    <x v="30"/>
    <n v="9.8000000000000004E-2"/>
  </r>
  <r>
    <x v="0"/>
    <x v="1"/>
    <x v="1"/>
    <x v="0"/>
    <x v="30"/>
    <n v="0.16470000000000001"/>
  </r>
  <r>
    <x v="0"/>
    <x v="1"/>
    <x v="1"/>
    <x v="1"/>
    <x v="30"/>
    <n v="0.123"/>
  </r>
  <r>
    <x v="0"/>
    <x v="1"/>
    <x v="1"/>
    <x v="2"/>
    <x v="30"/>
    <n v="0.10440000000000001"/>
  </r>
  <r>
    <x v="0"/>
    <x v="1"/>
    <x v="1"/>
    <x v="3"/>
    <x v="30"/>
    <n v="9.4600000000000004E-2"/>
  </r>
  <r>
    <x v="0"/>
    <x v="1"/>
    <x v="1"/>
    <x v="4"/>
    <x v="30"/>
    <n v="8.6499999999999994E-2"/>
  </r>
  <r>
    <x v="0"/>
    <x v="1"/>
    <x v="1"/>
    <x v="5"/>
    <x v="30"/>
    <n v="8.0799999999999997E-2"/>
  </r>
  <r>
    <x v="0"/>
    <x v="1"/>
    <x v="2"/>
    <x v="0"/>
    <x v="30"/>
    <n v="0.14449999999999999"/>
  </r>
  <r>
    <x v="0"/>
    <x v="1"/>
    <x v="2"/>
    <x v="1"/>
    <x v="30"/>
    <n v="0.1074"/>
  </r>
  <r>
    <x v="0"/>
    <x v="1"/>
    <x v="2"/>
    <x v="2"/>
    <x v="30"/>
    <n v="9.11E-2"/>
  </r>
  <r>
    <x v="0"/>
    <x v="1"/>
    <x v="2"/>
    <x v="3"/>
    <x v="30"/>
    <n v="8.2500000000000004E-2"/>
  </r>
  <r>
    <x v="0"/>
    <x v="1"/>
    <x v="2"/>
    <x v="4"/>
    <x v="30"/>
    <n v="7.6499999999999999E-2"/>
  </r>
  <r>
    <x v="0"/>
    <x v="1"/>
    <x v="2"/>
    <x v="5"/>
    <x v="30"/>
    <n v="7.2400000000000006E-2"/>
  </r>
  <r>
    <x v="1"/>
    <x v="0"/>
    <x v="0"/>
    <x v="0"/>
    <x v="30"/>
    <n v="0.2039"/>
  </r>
  <r>
    <x v="1"/>
    <x v="0"/>
    <x v="0"/>
    <x v="1"/>
    <x v="30"/>
    <n v="0.1575"/>
  </r>
  <r>
    <x v="1"/>
    <x v="0"/>
    <x v="0"/>
    <x v="2"/>
    <x v="30"/>
    <n v="0.13550000000000001"/>
  </r>
  <r>
    <x v="1"/>
    <x v="0"/>
    <x v="0"/>
    <x v="3"/>
    <x v="30"/>
    <n v="0.1195"/>
  </r>
  <r>
    <x v="1"/>
    <x v="0"/>
    <x v="0"/>
    <x v="4"/>
    <x v="30"/>
    <n v="0.1082"/>
  </r>
  <r>
    <x v="1"/>
    <x v="0"/>
    <x v="0"/>
    <x v="5"/>
    <x v="30"/>
    <n v="9.7900000000000001E-2"/>
  </r>
  <r>
    <x v="1"/>
    <x v="0"/>
    <x v="1"/>
    <x v="0"/>
    <x v="30"/>
    <n v="0.17"/>
  </r>
  <r>
    <x v="1"/>
    <x v="0"/>
    <x v="1"/>
    <x v="1"/>
    <x v="30"/>
    <n v="0.1293"/>
  </r>
  <r>
    <x v="1"/>
    <x v="0"/>
    <x v="1"/>
    <x v="2"/>
    <x v="30"/>
    <n v="0.1114"/>
  </r>
  <r>
    <x v="1"/>
    <x v="0"/>
    <x v="1"/>
    <x v="3"/>
    <x v="30"/>
    <n v="9.8599999999999993E-2"/>
  </r>
  <r>
    <x v="1"/>
    <x v="0"/>
    <x v="1"/>
    <x v="4"/>
    <x v="30"/>
    <n v="8.9800000000000005E-2"/>
  </r>
  <r>
    <x v="1"/>
    <x v="0"/>
    <x v="1"/>
    <x v="5"/>
    <x v="30"/>
    <n v="8.0699999999999994E-2"/>
  </r>
  <r>
    <x v="1"/>
    <x v="0"/>
    <x v="2"/>
    <x v="0"/>
    <x v="30"/>
    <n v="0.15140000000000001"/>
  </r>
  <r>
    <x v="1"/>
    <x v="0"/>
    <x v="2"/>
    <x v="1"/>
    <x v="30"/>
    <n v="0.11269999999999999"/>
  </r>
  <r>
    <x v="1"/>
    <x v="0"/>
    <x v="2"/>
    <x v="2"/>
    <x v="30"/>
    <n v="9.7199999999999995E-2"/>
  </r>
  <r>
    <x v="1"/>
    <x v="0"/>
    <x v="2"/>
    <x v="3"/>
    <x v="30"/>
    <n v="8.6099999999999996E-2"/>
  </r>
  <r>
    <x v="1"/>
    <x v="0"/>
    <x v="2"/>
    <x v="4"/>
    <x v="30"/>
    <n v="7.85E-2"/>
  </r>
  <r>
    <x v="1"/>
    <x v="0"/>
    <x v="2"/>
    <x v="5"/>
    <x v="30"/>
    <n v="7.2599999999999998E-2"/>
  </r>
  <r>
    <x v="1"/>
    <x v="1"/>
    <x v="0"/>
    <x v="0"/>
    <x v="30"/>
    <n v="0.20749999999999999"/>
  </r>
  <r>
    <x v="1"/>
    <x v="1"/>
    <x v="0"/>
    <x v="1"/>
    <x v="30"/>
    <n v="0.15290000000000001"/>
  </r>
  <r>
    <x v="1"/>
    <x v="1"/>
    <x v="0"/>
    <x v="2"/>
    <x v="30"/>
    <n v="0.12989999999999999"/>
  </r>
  <r>
    <x v="1"/>
    <x v="1"/>
    <x v="0"/>
    <x v="3"/>
    <x v="30"/>
    <n v="0.11559999999999999"/>
  </r>
  <r>
    <x v="1"/>
    <x v="1"/>
    <x v="0"/>
    <x v="4"/>
    <x v="30"/>
    <n v="0.104"/>
  </r>
  <r>
    <x v="1"/>
    <x v="1"/>
    <x v="0"/>
    <x v="5"/>
    <x v="30"/>
    <n v="9.4100000000000003E-2"/>
  </r>
  <r>
    <x v="1"/>
    <x v="1"/>
    <x v="1"/>
    <x v="0"/>
    <x v="30"/>
    <n v="0.17280000000000001"/>
  </r>
  <r>
    <x v="1"/>
    <x v="1"/>
    <x v="1"/>
    <x v="1"/>
    <x v="30"/>
    <n v="0.12520000000000001"/>
  </r>
  <r>
    <x v="1"/>
    <x v="1"/>
    <x v="1"/>
    <x v="2"/>
    <x v="30"/>
    <n v="0.1065"/>
  </r>
  <r>
    <x v="1"/>
    <x v="1"/>
    <x v="1"/>
    <x v="3"/>
    <x v="30"/>
    <n v="9.5000000000000001E-2"/>
  </r>
  <r>
    <x v="1"/>
    <x v="1"/>
    <x v="1"/>
    <x v="4"/>
    <x v="30"/>
    <n v="8.5800000000000001E-2"/>
  </r>
  <r>
    <x v="1"/>
    <x v="1"/>
    <x v="1"/>
    <x v="5"/>
    <x v="30"/>
    <n v="7.6499999999999999E-2"/>
  </r>
  <r>
    <x v="1"/>
    <x v="1"/>
    <x v="2"/>
    <x v="0"/>
    <x v="30"/>
    <n v="0.15279999999999999"/>
  </r>
  <r>
    <x v="1"/>
    <x v="1"/>
    <x v="2"/>
    <x v="1"/>
    <x v="30"/>
    <n v="0.10879999999999999"/>
  </r>
  <r>
    <x v="1"/>
    <x v="1"/>
    <x v="2"/>
    <x v="2"/>
    <x v="30"/>
    <n v="9.2499999999999999E-2"/>
  </r>
  <r>
    <x v="1"/>
    <x v="1"/>
    <x v="2"/>
    <x v="3"/>
    <x v="30"/>
    <n v="8.2500000000000004E-2"/>
  </r>
  <r>
    <x v="1"/>
    <x v="1"/>
    <x v="2"/>
    <x v="4"/>
    <x v="30"/>
    <n v="7.5200000000000003E-2"/>
  </r>
  <r>
    <x v="1"/>
    <x v="1"/>
    <x v="2"/>
    <x v="5"/>
    <x v="30"/>
    <n v="6.8099999999999994E-2"/>
  </r>
  <r>
    <x v="1"/>
    <x v="0"/>
    <x v="0"/>
    <x v="0"/>
    <x v="29"/>
    <n v="0.25800000000000001"/>
  </r>
  <r>
    <x v="1"/>
    <x v="0"/>
    <x v="0"/>
    <x v="1"/>
    <x v="29"/>
    <n v="0.19939999999999999"/>
  </r>
  <r>
    <x v="1"/>
    <x v="0"/>
    <x v="0"/>
    <x v="2"/>
    <x v="29"/>
    <n v="0.16930000000000001"/>
  </r>
  <r>
    <x v="1"/>
    <x v="0"/>
    <x v="0"/>
    <x v="3"/>
    <x v="29"/>
    <n v="0.15110000000000001"/>
  </r>
  <r>
    <x v="1"/>
    <x v="0"/>
    <x v="0"/>
    <x v="4"/>
    <x v="29"/>
    <n v="0.13139999999999999"/>
  </r>
  <r>
    <x v="1"/>
    <x v="0"/>
    <x v="0"/>
    <x v="5"/>
    <x v="29"/>
    <n v="0.1133"/>
  </r>
  <r>
    <x v="1"/>
    <x v="0"/>
    <x v="0"/>
    <x v="6"/>
    <x v="29"/>
    <n v="0.1144"/>
  </r>
  <r>
    <x v="1"/>
    <x v="0"/>
    <x v="1"/>
    <x v="0"/>
    <x v="29"/>
    <n v="0.21679999999999999"/>
  </r>
  <r>
    <x v="1"/>
    <x v="0"/>
    <x v="1"/>
    <x v="1"/>
    <x v="29"/>
    <n v="0.1676"/>
  </r>
  <r>
    <x v="1"/>
    <x v="0"/>
    <x v="1"/>
    <x v="2"/>
    <x v="29"/>
    <n v="0.14230000000000001"/>
  </r>
  <r>
    <x v="1"/>
    <x v="0"/>
    <x v="1"/>
    <x v="3"/>
    <x v="29"/>
    <n v="0.127"/>
  </r>
  <r>
    <x v="1"/>
    <x v="0"/>
    <x v="1"/>
    <x v="4"/>
    <x v="29"/>
    <n v="0.1104"/>
  </r>
  <r>
    <x v="1"/>
    <x v="0"/>
    <x v="1"/>
    <x v="5"/>
    <x v="29"/>
    <n v="9.5200000000000007E-2"/>
  </r>
  <r>
    <x v="1"/>
    <x v="0"/>
    <x v="1"/>
    <x v="6"/>
    <x v="29"/>
    <n v="9.6100000000000005E-2"/>
  </r>
  <r>
    <x v="1"/>
    <x v="0"/>
    <x v="2"/>
    <x v="0"/>
    <x v="29"/>
    <n v="0.21609999999999999"/>
  </r>
  <r>
    <x v="1"/>
    <x v="0"/>
    <x v="2"/>
    <x v="1"/>
    <x v="29"/>
    <n v="0.16689999999999999"/>
  </r>
  <r>
    <x v="1"/>
    <x v="0"/>
    <x v="2"/>
    <x v="2"/>
    <x v="29"/>
    <n v="0.1416"/>
  </r>
  <r>
    <x v="1"/>
    <x v="0"/>
    <x v="2"/>
    <x v="3"/>
    <x v="29"/>
    <n v="0.1263"/>
  </r>
  <r>
    <x v="1"/>
    <x v="0"/>
    <x v="2"/>
    <x v="4"/>
    <x v="29"/>
    <n v="0.10970000000000001"/>
  </r>
  <r>
    <x v="1"/>
    <x v="0"/>
    <x v="2"/>
    <x v="5"/>
    <x v="29"/>
    <n v="9.4500000000000001E-2"/>
  </r>
  <r>
    <x v="1"/>
    <x v="0"/>
    <x v="2"/>
    <x v="6"/>
    <x v="29"/>
    <n v="9.5399999999999999E-2"/>
  </r>
  <r>
    <x v="1"/>
    <x v="1"/>
    <x v="0"/>
    <x v="0"/>
    <x v="29"/>
    <n v="0.25940000000000002"/>
  </r>
  <r>
    <x v="1"/>
    <x v="1"/>
    <x v="0"/>
    <x v="1"/>
    <x v="29"/>
    <n v="0.1991"/>
  </r>
  <r>
    <x v="1"/>
    <x v="1"/>
    <x v="0"/>
    <x v="2"/>
    <x v="29"/>
    <n v="0.16700000000000001"/>
  </r>
  <r>
    <x v="1"/>
    <x v="1"/>
    <x v="0"/>
    <x v="3"/>
    <x v="29"/>
    <n v="0.15029999999999999"/>
  </r>
  <r>
    <x v="1"/>
    <x v="1"/>
    <x v="0"/>
    <x v="4"/>
    <x v="29"/>
    <n v="0.13020000000000001"/>
  </r>
  <r>
    <x v="1"/>
    <x v="1"/>
    <x v="0"/>
    <x v="5"/>
    <x v="29"/>
    <n v="0.1203"/>
  </r>
  <r>
    <x v="1"/>
    <x v="1"/>
    <x v="0"/>
    <x v="6"/>
    <x v="29"/>
    <n v="0.1075"/>
  </r>
  <r>
    <x v="1"/>
    <x v="1"/>
    <x v="1"/>
    <x v="0"/>
    <x v="29"/>
    <n v="0.218"/>
  </r>
  <r>
    <x v="1"/>
    <x v="1"/>
    <x v="1"/>
    <x v="1"/>
    <x v="29"/>
    <n v="0.1673"/>
  </r>
  <r>
    <x v="1"/>
    <x v="1"/>
    <x v="1"/>
    <x v="2"/>
    <x v="29"/>
    <n v="0.14030000000000001"/>
  </r>
  <r>
    <x v="1"/>
    <x v="1"/>
    <x v="1"/>
    <x v="3"/>
    <x v="29"/>
    <n v="0.1263"/>
  </r>
  <r>
    <x v="1"/>
    <x v="1"/>
    <x v="1"/>
    <x v="4"/>
    <x v="29"/>
    <n v="0.1094"/>
  </r>
  <r>
    <x v="1"/>
    <x v="1"/>
    <x v="1"/>
    <x v="5"/>
    <x v="29"/>
    <n v="0.1011"/>
  </r>
  <r>
    <x v="1"/>
    <x v="1"/>
    <x v="1"/>
    <x v="6"/>
    <x v="29"/>
    <n v="9.0300000000000005E-2"/>
  </r>
  <r>
    <x v="1"/>
    <x v="1"/>
    <x v="2"/>
    <x v="0"/>
    <x v="29"/>
    <n v="0.21729999999999999"/>
  </r>
  <r>
    <x v="1"/>
    <x v="1"/>
    <x v="2"/>
    <x v="1"/>
    <x v="29"/>
    <n v="0.1666"/>
  </r>
  <r>
    <x v="1"/>
    <x v="1"/>
    <x v="2"/>
    <x v="2"/>
    <x v="29"/>
    <n v="0.1396"/>
  </r>
  <r>
    <x v="1"/>
    <x v="1"/>
    <x v="2"/>
    <x v="3"/>
    <x v="29"/>
    <n v="0.12559999999999999"/>
  </r>
  <r>
    <x v="1"/>
    <x v="1"/>
    <x v="2"/>
    <x v="4"/>
    <x v="29"/>
    <n v="0.1087"/>
  </r>
  <r>
    <x v="1"/>
    <x v="1"/>
    <x v="2"/>
    <x v="5"/>
    <x v="29"/>
    <n v="0.1004"/>
  </r>
  <r>
    <x v="1"/>
    <x v="1"/>
    <x v="2"/>
    <x v="6"/>
    <x v="29"/>
    <n v="8.9599999999999999E-2"/>
  </r>
  <r>
    <x v="1"/>
    <x v="0"/>
    <x v="0"/>
    <x v="0"/>
    <x v="28"/>
    <n v="0.20019999999999999"/>
  </r>
  <r>
    <x v="1"/>
    <x v="0"/>
    <x v="0"/>
    <x v="1"/>
    <x v="28"/>
    <n v="0.15859999999999999"/>
  </r>
  <r>
    <x v="1"/>
    <x v="0"/>
    <x v="0"/>
    <x v="2"/>
    <x v="28"/>
    <n v="0.1235"/>
  </r>
  <r>
    <x v="1"/>
    <x v="0"/>
    <x v="0"/>
    <x v="3"/>
    <x v="28"/>
    <n v="9.7199999999999995E-2"/>
  </r>
  <r>
    <x v="1"/>
    <x v="0"/>
    <x v="0"/>
    <x v="4"/>
    <x v="28"/>
    <n v="7.6600000000000001E-2"/>
  </r>
  <r>
    <x v="1"/>
    <x v="0"/>
    <x v="0"/>
    <x v="5"/>
    <x v="28"/>
    <n v="8.3400000000000002E-2"/>
  </r>
  <r>
    <x v="1"/>
    <x v="0"/>
    <x v="1"/>
    <x v="0"/>
    <x v="28"/>
    <n v="0.1668"/>
  </r>
  <r>
    <x v="1"/>
    <x v="0"/>
    <x v="1"/>
    <x v="1"/>
    <x v="28"/>
    <n v="0.1321"/>
  </r>
  <r>
    <x v="1"/>
    <x v="0"/>
    <x v="1"/>
    <x v="2"/>
    <x v="28"/>
    <n v="0.10290000000000001"/>
  </r>
  <r>
    <x v="1"/>
    <x v="0"/>
    <x v="1"/>
    <x v="3"/>
    <x v="28"/>
    <n v="8.1000000000000003E-2"/>
  </r>
  <r>
    <x v="1"/>
    <x v="0"/>
    <x v="1"/>
    <x v="4"/>
    <x v="28"/>
    <n v="6.3799999999999996E-2"/>
  </r>
  <r>
    <x v="1"/>
    <x v="0"/>
    <x v="1"/>
    <x v="5"/>
    <x v="28"/>
    <n v="6.9500000000000006E-2"/>
  </r>
  <r>
    <x v="1"/>
    <x v="0"/>
    <x v="2"/>
    <x v="0"/>
    <x v="28"/>
    <n v="0.15840000000000001"/>
  </r>
  <r>
    <x v="1"/>
    <x v="0"/>
    <x v="2"/>
    <x v="1"/>
    <x v="28"/>
    <n v="0.12839999999999999"/>
  </r>
  <r>
    <x v="1"/>
    <x v="0"/>
    <x v="2"/>
    <x v="2"/>
    <x v="28"/>
    <n v="9.8699999999999996E-2"/>
  </r>
  <r>
    <x v="1"/>
    <x v="0"/>
    <x v="2"/>
    <x v="3"/>
    <x v="28"/>
    <n v="7.7299999999999994E-2"/>
  </r>
  <r>
    <x v="1"/>
    <x v="0"/>
    <x v="2"/>
    <x v="4"/>
    <x v="28"/>
    <n v="6.0999999999999999E-2"/>
  </r>
  <r>
    <x v="1"/>
    <x v="0"/>
    <x v="2"/>
    <x v="5"/>
    <x v="28"/>
    <n v="6.7400000000000002E-2"/>
  </r>
  <r>
    <x v="1"/>
    <x v="1"/>
    <x v="0"/>
    <x v="0"/>
    <x v="28"/>
    <n v="0.19689999999999999"/>
  </r>
  <r>
    <x v="1"/>
    <x v="1"/>
    <x v="0"/>
    <x v="1"/>
    <x v="28"/>
    <n v="0.1532"/>
  </r>
  <r>
    <x v="1"/>
    <x v="1"/>
    <x v="0"/>
    <x v="2"/>
    <x v="28"/>
    <n v="0.11550000000000001"/>
  </r>
  <r>
    <x v="1"/>
    <x v="1"/>
    <x v="0"/>
    <x v="3"/>
    <x v="28"/>
    <n v="9.5699999999999993E-2"/>
  </r>
  <r>
    <x v="1"/>
    <x v="1"/>
    <x v="0"/>
    <x v="4"/>
    <x v="28"/>
    <n v="8.9800000000000005E-2"/>
  </r>
  <r>
    <x v="1"/>
    <x v="1"/>
    <x v="0"/>
    <x v="5"/>
    <x v="28"/>
    <n v="9.0999999999999998E-2"/>
  </r>
  <r>
    <x v="1"/>
    <x v="1"/>
    <x v="1"/>
    <x v="0"/>
    <x v="28"/>
    <n v="0.1641"/>
  </r>
  <r>
    <x v="1"/>
    <x v="1"/>
    <x v="1"/>
    <x v="1"/>
    <x v="28"/>
    <n v="0.12759999999999999"/>
  </r>
  <r>
    <x v="1"/>
    <x v="1"/>
    <x v="1"/>
    <x v="2"/>
    <x v="28"/>
    <n v="9.6199999999999994E-2"/>
  </r>
  <r>
    <x v="1"/>
    <x v="1"/>
    <x v="1"/>
    <x v="3"/>
    <x v="28"/>
    <n v="7.9799999999999996E-2"/>
  </r>
  <r>
    <x v="1"/>
    <x v="1"/>
    <x v="1"/>
    <x v="4"/>
    <x v="28"/>
    <n v="7.4800000000000005E-2"/>
  </r>
  <r>
    <x v="1"/>
    <x v="1"/>
    <x v="1"/>
    <x v="5"/>
    <x v="28"/>
    <n v="7.5800000000000006E-2"/>
  </r>
  <r>
    <x v="1"/>
    <x v="1"/>
    <x v="2"/>
    <x v="0"/>
    <x v="28"/>
    <n v="0.15490000000000001"/>
  </r>
  <r>
    <x v="1"/>
    <x v="1"/>
    <x v="2"/>
    <x v="1"/>
    <x v="28"/>
    <n v="0.12379999999999999"/>
  </r>
  <r>
    <x v="1"/>
    <x v="1"/>
    <x v="2"/>
    <x v="2"/>
    <x v="28"/>
    <n v="9.2100000000000001E-2"/>
  </r>
  <r>
    <x v="1"/>
    <x v="1"/>
    <x v="2"/>
    <x v="3"/>
    <x v="28"/>
    <n v="7.5999999999999998E-2"/>
  </r>
  <r>
    <x v="1"/>
    <x v="1"/>
    <x v="2"/>
    <x v="4"/>
    <x v="28"/>
    <n v="7.1599999999999997E-2"/>
  </r>
  <r>
    <x v="1"/>
    <x v="1"/>
    <x v="2"/>
    <x v="5"/>
    <x v="28"/>
    <n v="7.3300000000000004E-2"/>
  </r>
  <r>
    <x v="1"/>
    <x v="0"/>
    <x v="0"/>
    <x v="0"/>
    <x v="27"/>
    <n v="0.14230000000000001"/>
  </r>
  <r>
    <x v="1"/>
    <x v="0"/>
    <x v="0"/>
    <x v="1"/>
    <x v="27"/>
    <n v="9.5200000000000007E-2"/>
  </r>
  <r>
    <x v="1"/>
    <x v="0"/>
    <x v="0"/>
    <x v="2"/>
    <x v="27"/>
    <n v="8.3199999999999996E-2"/>
  </r>
  <r>
    <x v="1"/>
    <x v="0"/>
    <x v="0"/>
    <x v="3"/>
    <x v="27"/>
    <n v="7.3800000000000004E-2"/>
  </r>
  <r>
    <x v="1"/>
    <x v="0"/>
    <x v="0"/>
    <x v="4"/>
    <x v="27"/>
    <n v="6.5600000000000006E-2"/>
  </r>
  <r>
    <x v="1"/>
    <x v="0"/>
    <x v="0"/>
    <x v="5"/>
    <x v="27"/>
    <n v="6.1800000000000001E-2"/>
  </r>
  <r>
    <x v="1"/>
    <x v="0"/>
    <x v="1"/>
    <x v="0"/>
    <x v="27"/>
    <n v="0.1139"/>
  </r>
  <r>
    <x v="1"/>
    <x v="0"/>
    <x v="1"/>
    <x v="1"/>
    <x v="27"/>
    <n v="7.6200000000000004E-2"/>
  </r>
  <r>
    <x v="1"/>
    <x v="0"/>
    <x v="1"/>
    <x v="2"/>
    <x v="27"/>
    <n v="6.6699999999999995E-2"/>
  </r>
  <r>
    <x v="1"/>
    <x v="0"/>
    <x v="1"/>
    <x v="3"/>
    <x v="27"/>
    <n v="5.91E-2"/>
  </r>
  <r>
    <x v="1"/>
    <x v="0"/>
    <x v="1"/>
    <x v="4"/>
    <x v="27"/>
    <n v="5.2699999999999997E-2"/>
  </r>
  <r>
    <x v="1"/>
    <x v="0"/>
    <x v="1"/>
    <x v="5"/>
    <x v="27"/>
    <n v="4.9500000000000002E-2"/>
  </r>
  <r>
    <x v="1"/>
    <x v="0"/>
    <x v="2"/>
    <x v="0"/>
    <x v="27"/>
    <n v="0.1134"/>
  </r>
  <r>
    <x v="1"/>
    <x v="0"/>
    <x v="2"/>
    <x v="1"/>
    <x v="27"/>
    <n v="7.5800000000000006E-2"/>
  </r>
  <r>
    <x v="1"/>
    <x v="0"/>
    <x v="2"/>
    <x v="2"/>
    <x v="27"/>
    <n v="6.6199999999999995E-2"/>
  </r>
  <r>
    <x v="1"/>
    <x v="0"/>
    <x v="2"/>
    <x v="3"/>
    <x v="27"/>
    <n v="5.8700000000000002E-2"/>
  </r>
  <r>
    <x v="1"/>
    <x v="0"/>
    <x v="2"/>
    <x v="4"/>
    <x v="27"/>
    <n v="5.2200000000000003E-2"/>
  </r>
  <r>
    <x v="1"/>
    <x v="0"/>
    <x v="2"/>
    <x v="5"/>
    <x v="27"/>
    <n v="4.9099999999999998E-2"/>
  </r>
  <r>
    <x v="1"/>
    <x v="1"/>
    <x v="0"/>
    <x v="0"/>
    <x v="27"/>
    <n v="0.1457"/>
  </r>
  <r>
    <x v="1"/>
    <x v="1"/>
    <x v="0"/>
    <x v="1"/>
    <x v="27"/>
    <n v="9.7299999999999998E-2"/>
  </r>
  <r>
    <x v="1"/>
    <x v="1"/>
    <x v="0"/>
    <x v="2"/>
    <x v="27"/>
    <n v="8.6099999999999996E-2"/>
  </r>
  <r>
    <x v="1"/>
    <x v="1"/>
    <x v="0"/>
    <x v="3"/>
    <x v="27"/>
    <n v="7.4999999999999997E-2"/>
  </r>
  <r>
    <x v="1"/>
    <x v="1"/>
    <x v="0"/>
    <x v="4"/>
    <x v="27"/>
    <n v="6.9900000000000004E-2"/>
  </r>
  <r>
    <x v="1"/>
    <x v="1"/>
    <x v="0"/>
    <x v="5"/>
    <x v="27"/>
    <n v="6.2600000000000003E-2"/>
  </r>
  <r>
    <x v="1"/>
    <x v="1"/>
    <x v="1"/>
    <x v="0"/>
    <x v="27"/>
    <n v="0.1166"/>
  </r>
  <r>
    <x v="1"/>
    <x v="1"/>
    <x v="1"/>
    <x v="1"/>
    <x v="27"/>
    <n v="7.8E-2"/>
  </r>
  <r>
    <x v="1"/>
    <x v="1"/>
    <x v="1"/>
    <x v="2"/>
    <x v="27"/>
    <n v="6.8900000000000003E-2"/>
  </r>
  <r>
    <x v="1"/>
    <x v="1"/>
    <x v="1"/>
    <x v="3"/>
    <x v="27"/>
    <n v="6.0100000000000001E-2"/>
  </r>
  <r>
    <x v="1"/>
    <x v="1"/>
    <x v="1"/>
    <x v="4"/>
    <x v="27"/>
    <n v="5.6000000000000001E-2"/>
  </r>
  <r>
    <x v="1"/>
    <x v="1"/>
    <x v="1"/>
    <x v="5"/>
    <x v="27"/>
    <n v="5.0200000000000002E-2"/>
  </r>
  <r>
    <x v="1"/>
    <x v="1"/>
    <x v="2"/>
    <x v="0"/>
    <x v="27"/>
    <n v="0.11609999999999999"/>
  </r>
  <r>
    <x v="1"/>
    <x v="1"/>
    <x v="2"/>
    <x v="1"/>
    <x v="27"/>
    <n v="7.7499999999999999E-2"/>
  </r>
  <r>
    <x v="1"/>
    <x v="1"/>
    <x v="2"/>
    <x v="2"/>
    <x v="27"/>
    <n v="6.8400000000000002E-2"/>
  </r>
  <r>
    <x v="1"/>
    <x v="1"/>
    <x v="2"/>
    <x v="3"/>
    <x v="27"/>
    <n v="5.96E-2"/>
  </r>
  <r>
    <x v="1"/>
    <x v="1"/>
    <x v="2"/>
    <x v="4"/>
    <x v="27"/>
    <n v="5.5500000000000001E-2"/>
  </r>
  <r>
    <x v="1"/>
    <x v="1"/>
    <x v="2"/>
    <x v="5"/>
    <x v="27"/>
    <n v="4.9700000000000001E-2"/>
  </r>
  <r>
    <x v="1"/>
    <x v="0"/>
    <x v="0"/>
    <x v="0"/>
    <x v="26"/>
    <n v="0.1203"/>
  </r>
  <r>
    <x v="1"/>
    <x v="0"/>
    <x v="0"/>
    <x v="1"/>
    <x v="26"/>
    <n v="0.1158"/>
  </r>
  <r>
    <x v="1"/>
    <x v="0"/>
    <x v="0"/>
    <x v="2"/>
    <x v="26"/>
    <n v="9.7000000000000003E-2"/>
  </r>
  <r>
    <x v="1"/>
    <x v="0"/>
    <x v="0"/>
    <x v="3"/>
    <x v="26"/>
    <n v="8.7800000000000003E-2"/>
  </r>
  <r>
    <x v="1"/>
    <x v="0"/>
    <x v="0"/>
    <x v="4"/>
    <x v="26"/>
    <n v="7.9399999999999998E-2"/>
  </r>
  <r>
    <x v="1"/>
    <x v="0"/>
    <x v="0"/>
    <x v="5"/>
    <x v="26"/>
    <n v="7.0999999999999994E-2"/>
  </r>
  <r>
    <x v="1"/>
    <x v="0"/>
    <x v="1"/>
    <x v="0"/>
    <x v="26"/>
    <n v="0.10059999999999999"/>
  </r>
  <r>
    <x v="1"/>
    <x v="0"/>
    <x v="1"/>
    <x v="1"/>
    <x v="26"/>
    <n v="9.7000000000000003E-2"/>
  </r>
  <r>
    <x v="1"/>
    <x v="0"/>
    <x v="1"/>
    <x v="2"/>
    <x v="26"/>
    <n v="8.1100000000000005E-2"/>
  </r>
  <r>
    <x v="1"/>
    <x v="0"/>
    <x v="1"/>
    <x v="3"/>
    <x v="26"/>
    <n v="7.3400000000000007E-2"/>
  </r>
  <r>
    <x v="1"/>
    <x v="0"/>
    <x v="1"/>
    <x v="4"/>
    <x v="26"/>
    <n v="6.6299999999999998E-2"/>
  </r>
  <r>
    <x v="1"/>
    <x v="0"/>
    <x v="1"/>
    <x v="5"/>
    <x v="26"/>
    <n v="5.9299999999999999E-2"/>
  </r>
  <r>
    <x v="1"/>
    <x v="0"/>
    <x v="2"/>
    <x v="0"/>
    <x v="26"/>
    <n v="0.10059999999999999"/>
  </r>
  <r>
    <x v="1"/>
    <x v="0"/>
    <x v="2"/>
    <x v="1"/>
    <x v="26"/>
    <n v="9.7000000000000003E-2"/>
  </r>
  <r>
    <x v="1"/>
    <x v="0"/>
    <x v="2"/>
    <x v="2"/>
    <x v="26"/>
    <n v="8.1100000000000005E-2"/>
  </r>
  <r>
    <x v="1"/>
    <x v="0"/>
    <x v="2"/>
    <x v="3"/>
    <x v="26"/>
    <n v="7.3400000000000007E-2"/>
  </r>
  <r>
    <x v="1"/>
    <x v="0"/>
    <x v="2"/>
    <x v="4"/>
    <x v="26"/>
    <n v="6.6299999999999998E-2"/>
  </r>
  <r>
    <x v="1"/>
    <x v="0"/>
    <x v="2"/>
    <x v="5"/>
    <x v="26"/>
    <n v="5.9299999999999999E-2"/>
  </r>
  <r>
    <x v="1"/>
    <x v="1"/>
    <x v="0"/>
    <x v="0"/>
    <x v="26"/>
    <n v="0.12180000000000001"/>
  </r>
  <r>
    <x v="1"/>
    <x v="1"/>
    <x v="0"/>
    <x v="1"/>
    <x v="26"/>
    <n v="0.1158"/>
  </r>
  <r>
    <x v="1"/>
    <x v="1"/>
    <x v="0"/>
    <x v="2"/>
    <x v="26"/>
    <n v="9.9000000000000005E-2"/>
  </r>
  <r>
    <x v="1"/>
    <x v="1"/>
    <x v="0"/>
    <x v="3"/>
    <x v="26"/>
    <n v="8.5400000000000004E-2"/>
  </r>
  <r>
    <x v="1"/>
    <x v="1"/>
    <x v="0"/>
    <x v="4"/>
    <x v="26"/>
    <n v="7.4800000000000005E-2"/>
  </r>
  <r>
    <x v="1"/>
    <x v="1"/>
    <x v="0"/>
    <x v="5"/>
    <x v="26"/>
    <n v="6.8400000000000002E-2"/>
  </r>
  <r>
    <x v="1"/>
    <x v="1"/>
    <x v="1"/>
    <x v="0"/>
    <x v="26"/>
    <n v="0.10199999999999999"/>
  </r>
  <r>
    <x v="1"/>
    <x v="1"/>
    <x v="1"/>
    <x v="1"/>
    <x v="26"/>
    <n v="9.7000000000000003E-2"/>
  </r>
  <r>
    <x v="1"/>
    <x v="1"/>
    <x v="1"/>
    <x v="2"/>
    <x v="26"/>
    <n v="8.2799999999999999E-2"/>
  </r>
  <r>
    <x v="1"/>
    <x v="1"/>
    <x v="1"/>
    <x v="3"/>
    <x v="26"/>
    <n v="7.1400000000000005E-2"/>
  </r>
  <r>
    <x v="1"/>
    <x v="1"/>
    <x v="1"/>
    <x v="4"/>
    <x v="26"/>
    <n v="6.25E-2"/>
  </r>
  <r>
    <x v="1"/>
    <x v="1"/>
    <x v="1"/>
    <x v="5"/>
    <x v="26"/>
    <n v="5.7099999999999998E-2"/>
  </r>
  <r>
    <x v="1"/>
    <x v="1"/>
    <x v="2"/>
    <x v="0"/>
    <x v="26"/>
    <n v="0.10199999999999999"/>
  </r>
  <r>
    <x v="1"/>
    <x v="1"/>
    <x v="2"/>
    <x v="1"/>
    <x v="26"/>
    <n v="9.7000000000000003E-2"/>
  </r>
  <r>
    <x v="1"/>
    <x v="1"/>
    <x v="2"/>
    <x v="2"/>
    <x v="26"/>
    <n v="8.2799999999999999E-2"/>
  </r>
  <r>
    <x v="1"/>
    <x v="1"/>
    <x v="2"/>
    <x v="3"/>
    <x v="26"/>
    <n v="7.1400000000000005E-2"/>
  </r>
  <r>
    <x v="1"/>
    <x v="1"/>
    <x v="2"/>
    <x v="4"/>
    <x v="26"/>
    <n v="6.25E-2"/>
  </r>
  <r>
    <x v="1"/>
    <x v="1"/>
    <x v="2"/>
    <x v="5"/>
    <x v="26"/>
    <n v="5.7099999999999998E-2"/>
  </r>
  <r>
    <x v="1"/>
    <x v="0"/>
    <x v="0"/>
    <x v="0"/>
    <x v="25"/>
    <n v="0.16220000000000001"/>
  </r>
  <r>
    <x v="1"/>
    <x v="0"/>
    <x v="0"/>
    <x v="1"/>
    <x v="25"/>
    <n v="0.1186"/>
  </r>
  <r>
    <x v="1"/>
    <x v="0"/>
    <x v="0"/>
    <x v="2"/>
    <x v="25"/>
    <n v="9.8400000000000001E-2"/>
  </r>
  <r>
    <x v="1"/>
    <x v="0"/>
    <x v="0"/>
    <x v="3"/>
    <x v="25"/>
    <n v="8.8200000000000001E-2"/>
  </r>
  <r>
    <x v="1"/>
    <x v="0"/>
    <x v="0"/>
    <x v="4"/>
    <x v="25"/>
    <n v="7.1300000000000002E-2"/>
  </r>
  <r>
    <x v="1"/>
    <x v="0"/>
    <x v="0"/>
    <x v="5"/>
    <x v="25"/>
    <n v="6.7400000000000002E-2"/>
  </r>
  <r>
    <x v="1"/>
    <x v="0"/>
    <x v="1"/>
    <x v="0"/>
    <x v="25"/>
    <n v="0.1545"/>
  </r>
  <r>
    <x v="1"/>
    <x v="0"/>
    <x v="1"/>
    <x v="1"/>
    <x v="25"/>
    <n v="0.113"/>
  </r>
  <r>
    <x v="1"/>
    <x v="0"/>
    <x v="1"/>
    <x v="2"/>
    <x v="25"/>
    <n v="9.4299999999999995E-2"/>
  </r>
  <r>
    <x v="1"/>
    <x v="0"/>
    <x v="1"/>
    <x v="3"/>
    <x v="25"/>
    <n v="8.4400000000000003E-2"/>
  </r>
  <r>
    <x v="1"/>
    <x v="0"/>
    <x v="1"/>
    <x v="4"/>
    <x v="25"/>
    <n v="6.8500000000000005E-2"/>
  </r>
  <r>
    <x v="1"/>
    <x v="0"/>
    <x v="1"/>
    <x v="5"/>
    <x v="25"/>
    <n v="6.4199999999999993E-2"/>
  </r>
  <r>
    <x v="1"/>
    <x v="0"/>
    <x v="2"/>
    <x v="0"/>
    <x v="25"/>
    <n v="0.13650000000000001"/>
  </r>
  <r>
    <x v="1"/>
    <x v="0"/>
    <x v="2"/>
    <x v="1"/>
    <x v="25"/>
    <n v="0.1026"/>
  </r>
  <r>
    <x v="1"/>
    <x v="0"/>
    <x v="2"/>
    <x v="2"/>
    <x v="25"/>
    <n v="9.1899999999999996E-2"/>
  </r>
  <r>
    <x v="1"/>
    <x v="0"/>
    <x v="2"/>
    <x v="3"/>
    <x v="25"/>
    <n v="8.3000000000000004E-2"/>
  </r>
  <r>
    <x v="1"/>
    <x v="0"/>
    <x v="2"/>
    <x v="4"/>
    <x v="25"/>
    <n v="6.6699999999999995E-2"/>
  </r>
  <r>
    <x v="1"/>
    <x v="0"/>
    <x v="2"/>
    <x v="5"/>
    <x v="25"/>
    <n v="6.3500000000000001E-2"/>
  </r>
  <r>
    <x v="1"/>
    <x v="1"/>
    <x v="0"/>
    <x v="0"/>
    <x v="25"/>
    <n v="0.16919999999999999"/>
  </r>
  <r>
    <x v="1"/>
    <x v="1"/>
    <x v="0"/>
    <x v="1"/>
    <x v="25"/>
    <n v="0.12039999999999999"/>
  </r>
  <r>
    <x v="1"/>
    <x v="1"/>
    <x v="0"/>
    <x v="2"/>
    <x v="25"/>
    <n v="9.8900000000000002E-2"/>
  </r>
  <r>
    <x v="1"/>
    <x v="1"/>
    <x v="0"/>
    <x v="3"/>
    <x v="25"/>
    <n v="8.6199999999999999E-2"/>
  </r>
  <r>
    <x v="1"/>
    <x v="1"/>
    <x v="0"/>
    <x v="4"/>
    <x v="25"/>
    <n v="7.22E-2"/>
  </r>
  <r>
    <x v="1"/>
    <x v="1"/>
    <x v="0"/>
    <x v="5"/>
    <x v="25"/>
    <n v="5.3900000000000003E-2"/>
  </r>
  <r>
    <x v="1"/>
    <x v="1"/>
    <x v="1"/>
    <x v="0"/>
    <x v="25"/>
    <n v="0.1613"/>
  </r>
  <r>
    <x v="1"/>
    <x v="1"/>
    <x v="1"/>
    <x v="1"/>
    <x v="25"/>
    <n v="0.1148"/>
  </r>
  <r>
    <x v="1"/>
    <x v="1"/>
    <x v="1"/>
    <x v="2"/>
    <x v="25"/>
    <n v="9.4399999999999998E-2"/>
  </r>
  <r>
    <x v="1"/>
    <x v="1"/>
    <x v="1"/>
    <x v="3"/>
    <x v="25"/>
    <n v="8.2699999999999996E-2"/>
  </r>
  <r>
    <x v="1"/>
    <x v="1"/>
    <x v="1"/>
    <x v="4"/>
    <x v="25"/>
    <n v="6.9199999999999998E-2"/>
  </r>
  <r>
    <x v="1"/>
    <x v="1"/>
    <x v="1"/>
    <x v="5"/>
    <x v="25"/>
    <n v="5.4399999999999997E-2"/>
  </r>
  <r>
    <x v="1"/>
    <x v="1"/>
    <x v="2"/>
    <x v="0"/>
    <x v="25"/>
    <n v="0.14649999999999999"/>
  </r>
  <r>
    <x v="1"/>
    <x v="1"/>
    <x v="2"/>
    <x v="1"/>
    <x v="25"/>
    <n v="0.1062"/>
  </r>
  <r>
    <x v="1"/>
    <x v="1"/>
    <x v="2"/>
    <x v="2"/>
    <x v="25"/>
    <n v="9.3200000000000005E-2"/>
  </r>
  <r>
    <x v="1"/>
    <x v="1"/>
    <x v="2"/>
    <x v="3"/>
    <x v="25"/>
    <n v="8.2199999999999995E-2"/>
  </r>
  <r>
    <x v="1"/>
    <x v="1"/>
    <x v="2"/>
    <x v="4"/>
    <x v="25"/>
    <n v="6.8400000000000002E-2"/>
  </r>
  <r>
    <x v="1"/>
    <x v="1"/>
    <x v="2"/>
    <x v="5"/>
    <x v="25"/>
    <n v="5.16E-2"/>
  </r>
  <r>
    <x v="1"/>
    <x v="0"/>
    <x v="0"/>
    <x v="0"/>
    <x v="24"/>
    <n v="0.16370000000000001"/>
  </r>
  <r>
    <x v="1"/>
    <x v="0"/>
    <x v="0"/>
    <x v="1"/>
    <x v="24"/>
    <n v="0.1275"/>
  </r>
  <r>
    <x v="1"/>
    <x v="0"/>
    <x v="0"/>
    <x v="2"/>
    <x v="24"/>
    <n v="0.11"/>
  </r>
  <r>
    <x v="1"/>
    <x v="0"/>
    <x v="0"/>
    <x v="3"/>
    <x v="24"/>
    <n v="9.8199999999999996E-2"/>
  </r>
  <r>
    <x v="1"/>
    <x v="0"/>
    <x v="0"/>
    <x v="4"/>
    <x v="24"/>
    <n v="9.1899999999999996E-2"/>
  </r>
  <r>
    <x v="1"/>
    <x v="0"/>
    <x v="0"/>
    <x v="5"/>
    <x v="24"/>
    <n v="8.9700000000000002E-2"/>
  </r>
  <r>
    <x v="1"/>
    <x v="0"/>
    <x v="0"/>
    <x v="6"/>
    <x v="24"/>
    <n v="9.1200000000000003E-2"/>
  </r>
  <r>
    <x v="1"/>
    <x v="0"/>
    <x v="1"/>
    <x v="0"/>
    <x v="24"/>
    <n v="0.13420000000000001"/>
  </r>
  <r>
    <x v="1"/>
    <x v="0"/>
    <x v="1"/>
    <x v="1"/>
    <x v="24"/>
    <n v="0.1045"/>
  </r>
  <r>
    <x v="1"/>
    <x v="0"/>
    <x v="1"/>
    <x v="2"/>
    <x v="24"/>
    <n v="9.0200000000000002E-2"/>
  </r>
  <r>
    <x v="1"/>
    <x v="0"/>
    <x v="1"/>
    <x v="3"/>
    <x v="24"/>
    <n v="8.0500000000000002E-2"/>
  </r>
  <r>
    <x v="1"/>
    <x v="0"/>
    <x v="1"/>
    <x v="4"/>
    <x v="24"/>
    <n v="7.5300000000000006E-2"/>
  </r>
  <r>
    <x v="1"/>
    <x v="0"/>
    <x v="1"/>
    <x v="5"/>
    <x v="24"/>
    <n v="7.3499999999999996E-2"/>
  </r>
  <r>
    <x v="1"/>
    <x v="0"/>
    <x v="1"/>
    <x v="6"/>
    <x v="24"/>
    <n v="7.4800000000000005E-2"/>
  </r>
  <r>
    <x v="1"/>
    <x v="0"/>
    <x v="2"/>
    <x v="0"/>
    <x v="24"/>
    <n v="0.12970000000000001"/>
  </r>
  <r>
    <x v="1"/>
    <x v="0"/>
    <x v="2"/>
    <x v="1"/>
    <x v="24"/>
    <n v="0.1"/>
  </r>
  <r>
    <x v="1"/>
    <x v="0"/>
    <x v="2"/>
    <x v="2"/>
    <x v="24"/>
    <n v="8.5699999999999998E-2"/>
  </r>
  <r>
    <x v="1"/>
    <x v="0"/>
    <x v="2"/>
    <x v="3"/>
    <x v="24"/>
    <n v="7.6100000000000001E-2"/>
  </r>
  <r>
    <x v="1"/>
    <x v="0"/>
    <x v="2"/>
    <x v="4"/>
    <x v="24"/>
    <n v="7.0900000000000005E-2"/>
  </r>
  <r>
    <x v="1"/>
    <x v="0"/>
    <x v="2"/>
    <x v="5"/>
    <x v="24"/>
    <n v="6.9000000000000006E-2"/>
  </r>
  <r>
    <x v="1"/>
    <x v="0"/>
    <x v="2"/>
    <x v="6"/>
    <x v="24"/>
    <n v="7.0300000000000001E-2"/>
  </r>
  <r>
    <x v="1"/>
    <x v="1"/>
    <x v="0"/>
    <x v="0"/>
    <x v="24"/>
    <n v="0.17749999999999999"/>
  </r>
  <r>
    <x v="1"/>
    <x v="1"/>
    <x v="0"/>
    <x v="1"/>
    <x v="24"/>
    <n v="0.1361"/>
  </r>
  <r>
    <x v="1"/>
    <x v="1"/>
    <x v="0"/>
    <x v="2"/>
    <x v="24"/>
    <n v="0.1139"/>
  </r>
  <r>
    <x v="1"/>
    <x v="1"/>
    <x v="0"/>
    <x v="3"/>
    <x v="24"/>
    <n v="0.1027"/>
  </r>
  <r>
    <x v="1"/>
    <x v="1"/>
    <x v="0"/>
    <x v="4"/>
    <x v="24"/>
    <n v="9.8000000000000004E-2"/>
  </r>
  <r>
    <x v="1"/>
    <x v="1"/>
    <x v="0"/>
    <x v="5"/>
    <x v="24"/>
    <n v="8.9099999999999999E-2"/>
  </r>
  <r>
    <x v="1"/>
    <x v="1"/>
    <x v="0"/>
    <x v="6"/>
    <x v="24"/>
    <n v="9.5000000000000001E-2"/>
  </r>
  <r>
    <x v="1"/>
    <x v="1"/>
    <x v="1"/>
    <x v="0"/>
    <x v="24"/>
    <n v="0.14549999999999999"/>
  </r>
  <r>
    <x v="1"/>
    <x v="1"/>
    <x v="1"/>
    <x v="1"/>
    <x v="24"/>
    <n v="0.1115"/>
  </r>
  <r>
    <x v="1"/>
    <x v="1"/>
    <x v="1"/>
    <x v="2"/>
    <x v="24"/>
    <n v="9.3299999999999994E-2"/>
  </r>
  <r>
    <x v="1"/>
    <x v="1"/>
    <x v="1"/>
    <x v="3"/>
    <x v="24"/>
    <n v="8.4199999999999997E-2"/>
  </r>
  <r>
    <x v="1"/>
    <x v="1"/>
    <x v="1"/>
    <x v="4"/>
    <x v="24"/>
    <n v="8.0299999999999996E-2"/>
  </r>
  <r>
    <x v="1"/>
    <x v="1"/>
    <x v="1"/>
    <x v="5"/>
    <x v="24"/>
    <n v="7.3099999999999998E-2"/>
  </r>
  <r>
    <x v="1"/>
    <x v="1"/>
    <x v="1"/>
    <x v="6"/>
    <x v="24"/>
    <n v="7.7899999999999997E-2"/>
  </r>
  <r>
    <x v="1"/>
    <x v="1"/>
    <x v="2"/>
    <x v="0"/>
    <x v="24"/>
    <n v="0.14069999999999999"/>
  </r>
  <r>
    <x v="1"/>
    <x v="1"/>
    <x v="2"/>
    <x v="1"/>
    <x v="24"/>
    <n v="0.10680000000000001"/>
  </r>
  <r>
    <x v="1"/>
    <x v="1"/>
    <x v="2"/>
    <x v="2"/>
    <x v="24"/>
    <n v="8.8599999999999998E-2"/>
  </r>
  <r>
    <x v="1"/>
    <x v="1"/>
    <x v="2"/>
    <x v="3"/>
    <x v="24"/>
    <n v="7.9399999999999998E-2"/>
  </r>
  <r>
    <x v="1"/>
    <x v="1"/>
    <x v="2"/>
    <x v="4"/>
    <x v="24"/>
    <n v="7.5600000000000001E-2"/>
  </r>
  <r>
    <x v="1"/>
    <x v="1"/>
    <x v="2"/>
    <x v="5"/>
    <x v="24"/>
    <n v="6.83E-2"/>
  </r>
  <r>
    <x v="1"/>
    <x v="1"/>
    <x v="2"/>
    <x v="6"/>
    <x v="24"/>
    <n v="7.3099999999999998E-2"/>
  </r>
  <r>
    <x v="1"/>
    <x v="0"/>
    <x v="0"/>
    <x v="0"/>
    <x v="23"/>
    <n v="0.1928"/>
  </r>
  <r>
    <x v="1"/>
    <x v="0"/>
    <x v="0"/>
    <x v="1"/>
    <x v="23"/>
    <n v="0.17219999999999999"/>
  </r>
  <r>
    <x v="1"/>
    <x v="0"/>
    <x v="0"/>
    <x v="2"/>
    <x v="23"/>
    <n v="0.1351"/>
  </r>
  <r>
    <x v="1"/>
    <x v="0"/>
    <x v="0"/>
    <x v="3"/>
    <x v="23"/>
    <n v="0.1203"/>
  </r>
  <r>
    <x v="1"/>
    <x v="0"/>
    <x v="0"/>
    <x v="4"/>
    <x v="23"/>
    <n v="0.1124"/>
  </r>
  <r>
    <x v="1"/>
    <x v="0"/>
    <x v="0"/>
    <x v="5"/>
    <x v="23"/>
    <n v="0.1028"/>
  </r>
  <r>
    <x v="1"/>
    <x v="0"/>
    <x v="1"/>
    <x v="0"/>
    <x v="23"/>
    <n v="0.16200000000000001"/>
  </r>
  <r>
    <x v="1"/>
    <x v="0"/>
    <x v="1"/>
    <x v="1"/>
    <x v="23"/>
    <n v="0.1447"/>
  </r>
  <r>
    <x v="1"/>
    <x v="0"/>
    <x v="1"/>
    <x v="2"/>
    <x v="23"/>
    <n v="0.1135"/>
  </r>
  <r>
    <x v="1"/>
    <x v="0"/>
    <x v="1"/>
    <x v="3"/>
    <x v="23"/>
    <n v="0.1011"/>
  </r>
  <r>
    <x v="1"/>
    <x v="0"/>
    <x v="1"/>
    <x v="4"/>
    <x v="23"/>
    <n v="9.4500000000000001E-2"/>
  </r>
  <r>
    <x v="1"/>
    <x v="0"/>
    <x v="1"/>
    <x v="5"/>
    <x v="23"/>
    <n v="8.6400000000000005E-2"/>
  </r>
  <r>
    <x v="1"/>
    <x v="0"/>
    <x v="2"/>
    <x v="0"/>
    <x v="23"/>
    <n v="0.13350000000000001"/>
  </r>
  <r>
    <x v="1"/>
    <x v="0"/>
    <x v="2"/>
    <x v="1"/>
    <x v="23"/>
    <n v="0.1134"/>
  </r>
  <r>
    <x v="1"/>
    <x v="0"/>
    <x v="2"/>
    <x v="2"/>
    <x v="23"/>
    <n v="9.8500000000000004E-2"/>
  </r>
  <r>
    <x v="1"/>
    <x v="0"/>
    <x v="2"/>
    <x v="3"/>
    <x v="23"/>
    <n v="8.9099999999999999E-2"/>
  </r>
  <r>
    <x v="1"/>
    <x v="0"/>
    <x v="2"/>
    <x v="4"/>
    <x v="23"/>
    <n v="8.6199999999999999E-2"/>
  </r>
  <r>
    <x v="1"/>
    <x v="0"/>
    <x v="2"/>
    <x v="5"/>
    <x v="23"/>
    <n v="8.3500000000000005E-2"/>
  </r>
  <r>
    <x v="1"/>
    <x v="1"/>
    <x v="0"/>
    <x v="0"/>
    <x v="23"/>
    <n v="0.18659999999999999"/>
  </r>
  <r>
    <x v="1"/>
    <x v="1"/>
    <x v="0"/>
    <x v="1"/>
    <x v="23"/>
    <n v="0.15670000000000001"/>
  </r>
  <r>
    <x v="1"/>
    <x v="1"/>
    <x v="0"/>
    <x v="2"/>
    <x v="23"/>
    <n v="0.13120000000000001"/>
  </r>
  <r>
    <x v="1"/>
    <x v="1"/>
    <x v="0"/>
    <x v="3"/>
    <x v="23"/>
    <n v="0.1173"/>
  </r>
  <r>
    <x v="1"/>
    <x v="1"/>
    <x v="0"/>
    <x v="4"/>
    <x v="23"/>
    <n v="0.1051"/>
  </r>
  <r>
    <x v="1"/>
    <x v="1"/>
    <x v="0"/>
    <x v="5"/>
    <x v="23"/>
    <n v="9.9199999999999997E-2"/>
  </r>
  <r>
    <x v="1"/>
    <x v="1"/>
    <x v="1"/>
    <x v="0"/>
    <x v="23"/>
    <n v="0.15679999999999999"/>
  </r>
  <r>
    <x v="1"/>
    <x v="1"/>
    <x v="1"/>
    <x v="1"/>
    <x v="23"/>
    <n v="0.13170000000000001"/>
  </r>
  <r>
    <x v="1"/>
    <x v="1"/>
    <x v="1"/>
    <x v="2"/>
    <x v="23"/>
    <n v="0.11020000000000001"/>
  </r>
  <r>
    <x v="1"/>
    <x v="1"/>
    <x v="1"/>
    <x v="3"/>
    <x v="23"/>
    <n v="9.8500000000000004E-2"/>
  </r>
  <r>
    <x v="1"/>
    <x v="1"/>
    <x v="1"/>
    <x v="4"/>
    <x v="23"/>
    <n v="8.8300000000000003E-2"/>
  </r>
  <r>
    <x v="1"/>
    <x v="1"/>
    <x v="1"/>
    <x v="5"/>
    <x v="23"/>
    <n v="8.3400000000000002E-2"/>
  </r>
  <r>
    <x v="1"/>
    <x v="1"/>
    <x v="2"/>
    <x v="0"/>
    <x v="23"/>
    <n v="0.1268"/>
  </r>
  <r>
    <x v="1"/>
    <x v="1"/>
    <x v="2"/>
    <x v="1"/>
    <x v="23"/>
    <n v="0.11119999999999999"/>
  </r>
  <r>
    <x v="1"/>
    <x v="1"/>
    <x v="2"/>
    <x v="2"/>
    <x v="23"/>
    <n v="9.9299999999999999E-2"/>
  </r>
  <r>
    <x v="1"/>
    <x v="1"/>
    <x v="2"/>
    <x v="3"/>
    <x v="23"/>
    <n v="8.8700000000000001E-2"/>
  </r>
  <r>
    <x v="1"/>
    <x v="1"/>
    <x v="2"/>
    <x v="4"/>
    <x v="23"/>
    <n v="8.4099999999999994E-2"/>
  </r>
  <r>
    <x v="1"/>
    <x v="1"/>
    <x v="2"/>
    <x v="5"/>
    <x v="23"/>
    <n v="8.1699999999999995E-2"/>
  </r>
  <r>
    <x v="1"/>
    <x v="0"/>
    <x v="0"/>
    <x v="0"/>
    <x v="22"/>
    <n v="0.1759"/>
  </r>
  <r>
    <x v="1"/>
    <x v="0"/>
    <x v="0"/>
    <x v="1"/>
    <x v="22"/>
    <n v="0.17219999999999999"/>
  </r>
  <r>
    <x v="1"/>
    <x v="0"/>
    <x v="0"/>
    <x v="2"/>
    <x v="22"/>
    <n v="0.15809999999999999"/>
  </r>
  <r>
    <x v="1"/>
    <x v="0"/>
    <x v="0"/>
    <x v="3"/>
    <x v="22"/>
    <n v="0.12920000000000001"/>
  </r>
  <r>
    <x v="1"/>
    <x v="0"/>
    <x v="0"/>
    <x v="4"/>
    <x v="22"/>
    <n v="0.12920000000000001"/>
  </r>
  <r>
    <x v="1"/>
    <x v="0"/>
    <x v="0"/>
    <x v="5"/>
    <x v="22"/>
    <n v="0.12920000000000001"/>
  </r>
  <r>
    <x v="1"/>
    <x v="0"/>
    <x v="0"/>
    <x v="6"/>
    <x v="22"/>
    <n v="0.12920000000000001"/>
  </r>
  <r>
    <x v="1"/>
    <x v="0"/>
    <x v="1"/>
    <x v="0"/>
    <x v="22"/>
    <n v="0.16750000000000001"/>
  </r>
  <r>
    <x v="1"/>
    <x v="0"/>
    <x v="1"/>
    <x v="1"/>
    <x v="22"/>
    <n v="0.16400000000000001"/>
  </r>
  <r>
    <x v="1"/>
    <x v="0"/>
    <x v="1"/>
    <x v="2"/>
    <x v="22"/>
    <n v="0.15060000000000001"/>
  </r>
  <r>
    <x v="1"/>
    <x v="0"/>
    <x v="1"/>
    <x v="3"/>
    <x v="22"/>
    <n v="0.123"/>
  </r>
  <r>
    <x v="1"/>
    <x v="0"/>
    <x v="1"/>
    <x v="4"/>
    <x v="22"/>
    <n v="0.123"/>
  </r>
  <r>
    <x v="1"/>
    <x v="0"/>
    <x v="1"/>
    <x v="5"/>
    <x v="22"/>
    <n v="0.123"/>
  </r>
  <r>
    <x v="1"/>
    <x v="0"/>
    <x v="1"/>
    <x v="6"/>
    <x v="22"/>
    <n v="0.123"/>
  </r>
  <r>
    <x v="1"/>
    <x v="0"/>
    <x v="2"/>
    <x v="0"/>
    <x v="22"/>
    <n v="0.16750000000000001"/>
  </r>
  <r>
    <x v="1"/>
    <x v="0"/>
    <x v="2"/>
    <x v="1"/>
    <x v="22"/>
    <n v="0.16400000000000001"/>
  </r>
  <r>
    <x v="1"/>
    <x v="0"/>
    <x v="2"/>
    <x v="2"/>
    <x v="22"/>
    <n v="0.15060000000000001"/>
  </r>
  <r>
    <x v="1"/>
    <x v="0"/>
    <x v="2"/>
    <x v="3"/>
    <x v="22"/>
    <n v="0.123"/>
  </r>
  <r>
    <x v="1"/>
    <x v="0"/>
    <x v="2"/>
    <x v="4"/>
    <x v="22"/>
    <n v="0.123"/>
  </r>
  <r>
    <x v="1"/>
    <x v="0"/>
    <x v="2"/>
    <x v="5"/>
    <x v="22"/>
    <n v="0.123"/>
  </r>
  <r>
    <x v="1"/>
    <x v="0"/>
    <x v="2"/>
    <x v="6"/>
    <x v="22"/>
    <n v="0.123"/>
  </r>
  <r>
    <x v="1"/>
    <x v="1"/>
    <x v="0"/>
    <x v="0"/>
    <x v="22"/>
    <n v="0.15329999999999999"/>
  </r>
  <r>
    <x v="1"/>
    <x v="1"/>
    <x v="0"/>
    <x v="1"/>
    <x v="22"/>
    <n v="0.14960000000000001"/>
  </r>
  <r>
    <x v="1"/>
    <x v="1"/>
    <x v="0"/>
    <x v="2"/>
    <x v="22"/>
    <n v="0.1356"/>
  </r>
  <r>
    <x v="1"/>
    <x v="1"/>
    <x v="0"/>
    <x v="3"/>
    <x v="22"/>
    <n v="9.0300000000000005E-2"/>
  </r>
  <r>
    <x v="1"/>
    <x v="1"/>
    <x v="0"/>
    <x v="4"/>
    <x v="22"/>
    <n v="9.0300000000000005E-2"/>
  </r>
  <r>
    <x v="1"/>
    <x v="1"/>
    <x v="0"/>
    <x v="5"/>
    <x v="22"/>
    <n v="9.0300000000000005E-2"/>
  </r>
  <r>
    <x v="1"/>
    <x v="1"/>
    <x v="0"/>
    <x v="6"/>
    <x v="22"/>
    <n v="9.0300000000000005E-2"/>
  </r>
  <r>
    <x v="1"/>
    <x v="1"/>
    <x v="1"/>
    <x v="0"/>
    <x v="22"/>
    <n v="0.14599999999999999"/>
  </r>
  <r>
    <x v="1"/>
    <x v="1"/>
    <x v="1"/>
    <x v="1"/>
    <x v="22"/>
    <n v="0.14249999999999999"/>
  </r>
  <r>
    <x v="1"/>
    <x v="1"/>
    <x v="1"/>
    <x v="2"/>
    <x v="22"/>
    <n v="0.12909999999999999"/>
  </r>
  <r>
    <x v="1"/>
    <x v="1"/>
    <x v="1"/>
    <x v="3"/>
    <x v="22"/>
    <n v="8.5999999999999993E-2"/>
  </r>
  <r>
    <x v="1"/>
    <x v="1"/>
    <x v="1"/>
    <x v="4"/>
    <x v="22"/>
    <n v="8.5999999999999993E-2"/>
  </r>
  <r>
    <x v="1"/>
    <x v="1"/>
    <x v="1"/>
    <x v="5"/>
    <x v="22"/>
    <n v="8.5999999999999993E-2"/>
  </r>
  <r>
    <x v="1"/>
    <x v="1"/>
    <x v="1"/>
    <x v="6"/>
    <x v="22"/>
    <n v="8.5999999999999993E-2"/>
  </r>
  <r>
    <x v="1"/>
    <x v="1"/>
    <x v="2"/>
    <x v="0"/>
    <x v="22"/>
    <n v="0.14599999999999999"/>
  </r>
  <r>
    <x v="1"/>
    <x v="1"/>
    <x v="2"/>
    <x v="1"/>
    <x v="22"/>
    <n v="0.14249999999999999"/>
  </r>
  <r>
    <x v="1"/>
    <x v="1"/>
    <x v="2"/>
    <x v="2"/>
    <x v="22"/>
    <n v="0.12909999999999999"/>
  </r>
  <r>
    <x v="1"/>
    <x v="1"/>
    <x v="2"/>
    <x v="3"/>
    <x v="22"/>
    <n v="8.5999999999999993E-2"/>
  </r>
  <r>
    <x v="1"/>
    <x v="1"/>
    <x v="2"/>
    <x v="4"/>
    <x v="22"/>
    <n v="8.5999999999999993E-2"/>
  </r>
  <r>
    <x v="1"/>
    <x v="1"/>
    <x v="2"/>
    <x v="5"/>
    <x v="22"/>
    <n v="8.5999999999999993E-2"/>
  </r>
  <r>
    <x v="1"/>
    <x v="1"/>
    <x v="2"/>
    <x v="6"/>
    <x v="22"/>
    <n v="8.5999999999999993E-2"/>
  </r>
  <r>
    <x v="1"/>
    <x v="0"/>
    <x v="0"/>
    <x v="0"/>
    <x v="21"/>
    <n v="0.1389"/>
  </r>
  <r>
    <x v="1"/>
    <x v="0"/>
    <x v="0"/>
    <x v="1"/>
    <x v="21"/>
    <n v="0.11609999999999999"/>
  </r>
  <r>
    <x v="1"/>
    <x v="0"/>
    <x v="0"/>
    <x v="2"/>
    <x v="21"/>
    <n v="0.1085"/>
  </r>
  <r>
    <x v="1"/>
    <x v="0"/>
    <x v="0"/>
    <x v="3"/>
    <x v="21"/>
    <n v="0.1028"/>
  </r>
  <r>
    <x v="1"/>
    <x v="0"/>
    <x v="0"/>
    <x v="4"/>
    <x v="21"/>
    <n v="9.9500000000000005E-2"/>
  </r>
  <r>
    <x v="1"/>
    <x v="0"/>
    <x v="0"/>
    <x v="5"/>
    <x v="21"/>
    <n v="8.8200000000000001E-2"/>
  </r>
  <r>
    <x v="1"/>
    <x v="0"/>
    <x v="1"/>
    <x v="0"/>
    <x v="21"/>
    <n v="0.1148"/>
  </r>
  <r>
    <x v="1"/>
    <x v="0"/>
    <x v="1"/>
    <x v="1"/>
    <x v="21"/>
    <n v="9.6000000000000002E-2"/>
  </r>
  <r>
    <x v="1"/>
    <x v="0"/>
    <x v="1"/>
    <x v="2"/>
    <x v="21"/>
    <n v="8.9599999999999999E-2"/>
  </r>
  <r>
    <x v="1"/>
    <x v="0"/>
    <x v="1"/>
    <x v="3"/>
    <x v="21"/>
    <n v="8.4900000000000003E-2"/>
  </r>
  <r>
    <x v="1"/>
    <x v="0"/>
    <x v="1"/>
    <x v="4"/>
    <x v="21"/>
    <n v="8.2299999999999998E-2"/>
  </r>
  <r>
    <x v="1"/>
    <x v="0"/>
    <x v="1"/>
    <x v="5"/>
    <x v="21"/>
    <n v="7.2900000000000006E-2"/>
  </r>
  <r>
    <x v="1"/>
    <x v="0"/>
    <x v="2"/>
    <x v="0"/>
    <x v="21"/>
    <n v="0.1148"/>
  </r>
  <r>
    <x v="1"/>
    <x v="0"/>
    <x v="2"/>
    <x v="1"/>
    <x v="21"/>
    <n v="9.6000000000000002E-2"/>
  </r>
  <r>
    <x v="1"/>
    <x v="0"/>
    <x v="2"/>
    <x v="2"/>
    <x v="21"/>
    <n v="8.9599999999999999E-2"/>
  </r>
  <r>
    <x v="1"/>
    <x v="0"/>
    <x v="2"/>
    <x v="3"/>
    <x v="21"/>
    <n v="8.4900000000000003E-2"/>
  </r>
  <r>
    <x v="1"/>
    <x v="0"/>
    <x v="2"/>
    <x v="4"/>
    <x v="21"/>
    <n v="8.2299999999999998E-2"/>
  </r>
  <r>
    <x v="1"/>
    <x v="0"/>
    <x v="2"/>
    <x v="5"/>
    <x v="21"/>
    <n v="7.2900000000000006E-2"/>
  </r>
  <r>
    <x v="1"/>
    <x v="1"/>
    <x v="0"/>
    <x v="0"/>
    <x v="21"/>
    <n v="0.14050000000000001"/>
  </r>
  <r>
    <x v="1"/>
    <x v="1"/>
    <x v="0"/>
    <x v="1"/>
    <x v="21"/>
    <n v="0.11700000000000001"/>
  </r>
  <r>
    <x v="1"/>
    <x v="1"/>
    <x v="0"/>
    <x v="2"/>
    <x v="21"/>
    <n v="0.1082"/>
  </r>
  <r>
    <x v="1"/>
    <x v="1"/>
    <x v="0"/>
    <x v="3"/>
    <x v="21"/>
    <n v="0.1017"/>
  </r>
  <r>
    <x v="1"/>
    <x v="1"/>
    <x v="0"/>
    <x v="4"/>
    <x v="21"/>
    <n v="9.2700000000000005E-2"/>
  </r>
  <r>
    <x v="1"/>
    <x v="1"/>
    <x v="0"/>
    <x v="5"/>
    <x v="21"/>
    <n v="8.6199999999999999E-2"/>
  </r>
  <r>
    <x v="1"/>
    <x v="1"/>
    <x v="1"/>
    <x v="0"/>
    <x v="21"/>
    <n v="0.11609999999999999"/>
  </r>
  <r>
    <x v="1"/>
    <x v="1"/>
    <x v="1"/>
    <x v="1"/>
    <x v="21"/>
    <n v="9.6699999999999994E-2"/>
  </r>
  <r>
    <x v="1"/>
    <x v="1"/>
    <x v="1"/>
    <x v="2"/>
    <x v="21"/>
    <n v="8.9300000000000004E-2"/>
  </r>
  <r>
    <x v="1"/>
    <x v="1"/>
    <x v="1"/>
    <x v="3"/>
    <x v="21"/>
    <n v="8.3500000000000005E-2"/>
  </r>
  <r>
    <x v="1"/>
    <x v="1"/>
    <x v="1"/>
    <x v="4"/>
    <x v="21"/>
    <n v="7.6700000000000004E-2"/>
  </r>
  <r>
    <x v="1"/>
    <x v="1"/>
    <x v="1"/>
    <x v="5"/>
    <x v="21"/>
    <n v="7.1199999999999999E-2"/>
  </r>
  <r>
    <x v="1"/>
    <x v="1"/>
    <x v="2"/>
    <x v="0"/>
    <x v="21"/>
    <n v="0.11609999999999999"/>
  </r>
  <r>
    <x v="1"/>
    <x v="1"/>
    <x v="2"/>
    <x v="1"/>
    <x v="21"/>
    <n v="9.6699999999999994E-2"/>
  </r>
  <r>
    <x v="1"/>
    <x v="1"/>
    <x v="2"/>
    <x v="2"/>
    <x v="21"/>
    <n v="8.9300000000000004E-2"/>
  </r>
  <r>
    <x v="1"/>
    <x v="1"/>
    <x v="2"/>
    <x v="3"/>
    <x v="21"/>
    <n v="8.3500000000000005E-2"/>
  </r>
  <r>
    <x v="1"/>
    <x v="1"/>
    <x v="2"/>
    <x v="4"/>
    <x v="21"/>
    <n v="7.6700000000000004E-2"/>
  </r>
  <r>
    <x v="1"/>
    <x v="1"/>
    <x v="2"/>
    <x v="5"/>
    <x v="21"/>
    <n v="7.1199999999999999E-2"/>
  </r>
  <r>
    <x v="1"/>
    <x v="0"/>
    <x v="0"/>
    <x v="0"/>
    <x v="20"/>
    <n v="0.21060000000000001"/>
  </r>
  <r>
    <x v="1"/>
    <x v="0"/>
    <x v="0"/>
    <x v="1"/>
    <x v="20"/>
    <n v="0.13900000000000001"/>
  </r>
  <r>
    <x v="1"/>
    <x v="0"/>
    <x v="0"/>
    <x v="2"/>
    <x v="20"/>
    <n v="0.1227"/>
  </r>
  <r>
    <x v="1"/>
    <x v="0"/>
    <x v="0"/>
    <x v="3"/>
    <x v="20"/>
    <n v="9.9099999999999994E-2"/>
  </r>
  <r>
    <x v="1"/>
    <x v="0"/>
    <x v="0"/>
    <x v="4"/>
    <x v="20"/>
    <n v="6.93E-2"/>
  </r>
  <r>
    <x v="1"/>
    <x v="0"/>
    <x v="1"/>
    <x v="0"/>
    <x v="20"/>
    <n v="0.19869999999999999"/>
  </r>
  <r>
    <x v="1"/>
    <x v="0"/>
    <x v="1"/>
    <x v="1"/>
    <x v="20"/>
    <n v="0.13109999999999999"/>
  </r>
  <r>
    <x v="1"/>
    <x v="0"/>
    <x v="1"/>
    <x v="2"/>
    <x v="20"/>
    <n v="0.1157"/>
  </r>
  <r>
    <x v="1"/>
    <x v="0"/>
    <x v="1"/>
    <x v="3"/>
    <x v="20"/>
    <n v="9.35E-2"/>
  </r>
  <r>
    <x v="1"/>
    <x v="0"/>
    <x v="1"/>
    <x v="4"/>
    <x v="20"/>
    <n v="6.5299999999999997E-2"/>
  </r>
  <r>
    <x v="1"/>
    <x v="0"/>
    <x v="2"/>
    <x v="0"/>
    <x v="20"/>
    <n v="0.17599999999999999"/>
  </r>
  <r>
    <x v="1"/>
    <x v="0"/>
    <x v="2"/>
    <x v="1"/>
    <x v="20"/>
    <n v="0.1255"/>
  </r>
  <r>
    <x v="1"/>
    <x v="0"/>
    <x v="2"/>
    <x v="2"/>
    <x v="20"/>
    <n v="0.1096"/>
  </r>
  <r>
    <x v="1"/>
    <x v="0"/>
    <x v="2"/>
    <x v="3"/>
    <x v="20"/>
    <n v="9.01E-2"/>
  </r>
  <r>
    <x v="1"/>
    <x v="0"/>
    <x v="2"/>
    <x v="4"/>
    <x v="20"/>
    <n v="6.5299999999999997E-2"/>
  </r>
  <r>
    <x v="1"/>
    <x v="1"/>
    <x v="0"/>
    <x v="0"/>
    <x v="20"/>
    <n v="0.21060000000000001"/>
  </r>
  <r>
    <x v="1"/>
    <x v="1"/>
    <x v="0"/>
    <x v="1"/>
    <x v="20"/>
    <n v="0.1391"/>
  </r>
  <r>
    <x v="1"/>
    <x v="1"/>
    <x v="0"/>
    <x v="2"/>
    <x v="20"/>
    <n v="0.12280000000000001"/>
  </r>
  <r>
    <x v="1"/>
    <x v="1"/>
    <x v="0"/>
    <x v="3"/>
    <x v="20"/>
    <n v="9.9199999999999997E-2"/>
  </r>
  <r>
    <x v="1"/>
    <x v="1"/>
    <x v="0"/>
    <x v="4"/>
    <x v="20"/>
    <n v="6.9400000000000003E-2"/>
  </r>
  <r>
    <x v="1"/>
    <x v="1"/>
    <x v="1"/>
    <x v="0"/>
    <x v="20"/>
    <n v="0.1986"/>
  </r>
  <r>
    <x v="1"/>
    <x v="1"/>
    <x v="1"/>
    <x v="1"/>
    <x v="20"/>
    <n v="0.13120000000000001"/>
  </r>
  <r>
    <x v="1"/>
    <x v="1"/>
    <x v="1"/>
    <x v="2"/>
    <x v="20"/>
    <n v="0.1158"/>
  </r>
  <r>
    <x v="1"/>
    <x v="1"/>
    <x v="1"/>
    <x v="3"/>
    <x v="20"/>
    <n v="9.3600000000000003E-2"/>
  </r>
  <r>
    <x v="1"/>
    <x v="1"/>
    <x v="1"/>
    <x v="4"/>
    <x v="20"/>
    <n v="6.5500000000000003E-2"/>
  </r>
  <r>
    <x v="1"/>
    <x v="1"/>
    <x v="2"/>
    <x v="0"/>
    <x v="20"/>
    <n v="0.1865"/>
  </r>
  <r>
    <x v="1"/>
    <x v="1"/>
    <x v="2"/>
    <x v="1"/>
    <x v="20"/>
    <n v="0.12709999999999999"/>
  </r>
  <r>
    <x v="1"/>
    <x v="1"/>
    <x v="2"/>
    <x v="2"/>
    <x v="20"/>
    <n v="0.1118"/>
  </r>
  <r>
    <x v="1"/>
    <x v="1"/>
    <x v="2"/>
    <x v="3"/>
    <x v="20"/>
    <n v="9.1800000000000007E-2"/>
  </r>
  <r>
    <x v="1"/>
    <x v="1"/>
    <x v="2"/>
    <x v="4"/>
    <x v="20"/>
    <n v="6.54E-2"/>
  </r>
  <r>
    <x v="1"/>
    <x v="0"/>
    <x v="0"/>
    <x v="0"/>
    <x v="19"/>
    <n v="0.1338"/>
  </r>
  <r>
    <x v="1"/>
    <x v="0"/>
    <x v="0"/>
    <x v="1"/>
    <x v="19"/>
    <n v="0.122"/>
  </r>
  <r>
    <x v="1"/>
    <x v="0"/>
    <x v="0"/>
    <x v="2"/>
    <x v="19"/>
    <n v="0.1099"/>
  </r>
  <r>
    <x v="1"/>
    <x v="0"/>
    <x v="0"/>
    <x v="3"/>
    <x v="19"/>
    <n v="9.2999999999999999E-2"/>
  </r>
  <r>
    <x v="1"/>
    <x v="0"/>
    <x v="0"/>
    <x v="4"/>
    <x v="19"/>
    <n v="8.8200000000000001E-2"/>
  </r>
  <r>
    <x v="1"/>
    <x v="0"/>
    <x v="1"/>
    <x v="0"/>
    <x v="19"/>
    <n v="0.1125"/>
  </r>
  <r>
    <x v="1"/>
    <x v="0"/>
    <x v="1"/>
    <x v="1"/>
    <x v="19"/>
    <n v="0.1026"/>
  </r>
  <r>
    <x v="1"/>
    <x v="0"/>
    <x v="1"/>
    <x v="2"/>
    <x v="19"/>
    <n v="9.2399999999999996E-2"/>
  </r>
  <r>
    <x v="1"/>
    <x v="0"/>
    <x v="1"/>
    <x v="3"/>
    <x v="19"/>
    <n v="7.8100000000000003E-2"/>
  </r>
  <r>
    <x v="1"/>
    <x v="0"/>
    <x v="1"/>
    <x v="4"/>
    <x v="19"/>
    <n v="7.4099999999999999E-2"/>
  </r>
  <r>
    <x v="1"/>
    <x v="0"/>
    <x v="2"/>
    <x v="0"/>
    <x v="19"/>
    <n v="0.1125"/>
  </r>
  <r>
    <x v="1"/>
    <x v="0"/>
    <x v="2"/>
    <x v="1"/>
    <x v="19"/>
    <n v="0.1026"/>
  </r>
  <r>
    <x v="1"/>
    <x v="0"/>
    <x v="2"/>
    <x v="2"/>
    <x v="19"/>
    <n v="9.2399999999999996E-2"/>
  </r>
  <r>
    <x v="1"/>
    <x v="0"/>
    <x v="2"/>
    <x v="3"/>
    <x v="19"/>
    <n v="7.8100000000000003E-2"/>
  </r>
  <r>
    <x v="1"/>
    <x v="0"/>
    <x v="2"/>
    <x v="4"/>
    <x v="19"/>
    <n v="7.4099999999999999E-2"/>
  </r>
  <r>
    <x v="1"/>
    <x v="1"/>
    <x v="0"/>
    <x v="0"/>
    <x v="19"/>
    <n v="0.12759999999999999"/>
  </r>
  <r>
    <x v="1"/>
    <x v="1"/>
    <x v="0"/>
    <x v="1"/>
    <x v="19"/>
    <n v="0.11119999999999999"/>
  </r>
  <r>
    <x v="1"/>
    <x v="1"/>
    <x v="0"/>
    <x v="2"/>
    <x v="19"/>
    <n v="9.5399999999999999E-2"/>
  </r>
  <r>
    <x v="1"/>
    <x v="1"/>
    <x v="0"/>
    <x v="3"/>
    <x v="19"/>
    <n v="8.0399999999999999E-2"/>
  </r>
  <r>
    <x v="1"/>
    <x v="1"/>
    <x v="0"/>
    <x v="4"/>
    <x v="19"/>
    <n v="7.51E-2"/>
  </r>
  <r>
    <x v="1"/>
    <x v="1"/>
    <x v="1"/>
    <x v="0"/>
    <x v="19"/>
    <n v="0.1057"/>
  </r>
  <r>
    <x v="1"/>
    <x v="1"/>
    <x v="1"/>
    <x v="1"/>
    <x v="19"/>
    <n v="9.2100000000000001E-2"/>
  </r>
  <r>
    <x v="1"/>
    <x v="1"/>
    <x v="1"/>
    <x v="2"/>
    <x v="19"/>
    <n v="7.9000000000000001E-2"/>
  </r>
  <r>
    <x v="1"/>
    <x v="1"/>
    <x v="1"/>
    <x v="3"/>
    <x v="19"/>
    <n v="6.6600000000000006E-2"/>
  </r>
  <r>
    <x v="1"/>
    <x v="1"/>
    <x v="1"/>
    <x v="4"/>
    <x v="19"/>
    <n v="6.2199999999999998E-2"/>
  </r>
  <r>
    <x v="1"/>
    <x v="1"/>
    <x v="2"/>
    <x v="0"/>
    <x v="19"/>
    <n v="0.1057"/>
  </r>
  <r>
    <x v="1"/>
    <x v="1"/>
    <x v="2"/>
    <x v="1"/>
    <x v="19"/>
    <n v="9.2100000000000001E-2"/>
  </r>
  <r>
    <x v="1"/>
    <x v="1"/>
    <x v="2"/>
    <x v="2"/>
    <x v="19"/>
    <n v="7.9000000000000001E-2"/>
  </r>
  <r>
    <x v="1"/>
    <x v="1"/>
    <x v="2"/>
    <x v="3"/>
    <x v="19"/>
    <n v="6.6600000000000006E-2"/>
  </r>
  <r>
    <x v="1"/>
    <x v="1"/>
    <x v="2"/>
    <x v="4"/>
    <x v="19"/>
    <n v="6.2199999999999998E-2"/>
  </r>
  <r>
    <x v="1"/>
    <x v="0"/>
    <x v="0"/>
    <x v="0"/>
    <x v="18"/>
    <n v="0.28129999999999999"/>
  </r>
  <r>
    <x v="1"/>
    <x v="0"/>
    <x v="0"/>
    <x v="1"/>
    <x v="18"/>
    <n v="0.1946"/>
  </r>
  <r>
    <x v="1"/>
    <x v="0"/>
    <x v="0"/>
    <x v="2"/>
    <x v="18"/>
    <n v="0.17730000000000001"/>
  </r>
  <r>
    <x v="1"/>
    <x v="0"/>
    <x v="0"/>
    <x v="3"/>
    <x v="18"/>
    <n v="0.14990000000000001"/>
  </r>
  <r>
    <x v="1"/>
    <x v="0"/>
    <x v="0"/>
    <x v="4"/>
    <x v="18"/>
    <n v="0.12479999999999999"/>
  </r>
  <r>
    <x v="1"/>
    <x v="0"/>
    <x v="0"/>
    <x v="5"/>
    <x v="18"/>
    <n v="0.1057"/>
  </r>
  <r>
    <x v="1"/>
    <x v="0"/>
    <x v="0"/>
    <x v="6"/>
    <x v="18"/>
    <n v="0.1019"/>
  </r>
  <r>
    <x v="1"/>
    <x v="0"/>
    <x v="1"/>
    <x v="0"/>
    <x v="18"/>
    <n v="0.23719999999999999"/>
  </r>
  <r>
    <x v="1"/>
    <x v="0"/>
    <x v="1"/>
    <x v="1"/>
    <x v="18"/>
    <n v="0.16439999999999999"/>
  </r>
  <r>
    <x v="1"/>
    <x v="0"/>
    <x v="1"/>
    <x v="2"/>
    <x v="18"/>
    <n v="0.15310000000000001"/>
  </r>
  <r>
    <x v="1"/>
    <x v="0"/>
    <x v="1"/>
    <x v="3"/>
    <x v="18"/>
    <n v="0.1333"/>
  </r>
  <r>
    <x v="1"/>
    <x v="0"/>
    <x v="1"/>
    <x v="4"/>
    <x v="18"/>
    <n v="0.1137"/>
  </r>
  <r>
    <x v="1"/>
    <x v="0"/>
    <x v="1"/>
    <x v="5"/>
    <x v="18"/>
    <n v="9.8000000000000004E-2"/>
  </r>
  <r>
    <x v="1"/>
    <x v="0"/>
    <x v="1"/>
    <x v="6"/>
    <x v="18"/>
    <n v="9.4899999999999998E-2"/>
  </r>
  <r>
    <x v="1"/>
    <x v="1"/>
    <x v="0"/>
    <x v="0"/>
    <x v="18"/>
    <n v="0.28149999999999997"/>
  </r>
  <r>
    <x v="1"/>
    <x v="1"/>
    <x v="0"/>
    <x v="1"/>
    <x v="18"/>
    <n v="0.18099999999999999"/>
  </r>
  <r>
    <x v="1"/>
    <x v="1"/>
    <x v="0"/>
    <x v="2"/>
    <x v="18"/>
    <n v="0.15809999999999999"/>
  </r>
  <r>
    <x v="1"/>
    <x v="1"/>
    <x v="0"/>
    <x v="3"/>
    <x v="18"/>
    <n v="0.13739999999999999"/>
  </r>
  <r>
    <x v="1"/>
    <x v="1"/>
    <x v="0"/>
    <x v="4"/>
    <x v="18"/>
    <n v="0.11849999999999999"/>
  </r>
  <r>
    <x v="1"/>
    <x v="1"/>
    <x v="0"/>
    <x v="5"/>
    <x v="18"/>
    <n v="9.6000000000000002E-2"/>
  </r>
  <r>
    <x v="1"/>
    <x v="1"/>
    <x v="0"/>
    <x v="6"/>
    <x v="18"/>
    <n v="9.1999999999999998E-2"/>
  </r>
  <r>
    <x v="1"/>
    <x v="1"/>
    <x v="1"/>
    <x v="0"/>
    <x v="18"/>
    <n v="0.23810000000000001"/>
  </r>
  <r>
    <x v="1"/>
    <x v="1"/>
    <x v="1"/>
    <x v="1"/>
    <x v="18"/>
    <n v="0.153"/>
  </r>
  <r>
    <x v="1"/>
    <x v="1"/>
    <x v="1"/>
    <x v="2"/>
    <x v="18"/>
    <n v="0.13700000000000001"/>
  </r>
  <r>
    <x v="1"/>
    <x v="1"/>
    <x v="1"/>
    <x v="3"/>
    <x v="18"/>
    <n v="0.12239999999999999"/>
  </r>
  <r>
    <x v="1"/>
    <x v="1"/>
    <x v="1"/>
    <x v="4"/>
    <x v="18"/>
    <n v="0.1081"/>
  </r>
  <r>
    <x v="1"/>
    <x v="1"/>
    <x v="1"/>
    <x v="5"/>
    <x v="18"/>
    <n v="8.8800000000000004E-2"/>
  </r>
  <r>
    <x v="1"/>
    <x v="1"/>
    <x v="1"/>
    <x v="6"/>
    <x v="18"/>
    <n v="8.4500000000000006E-2"/>
  </r>
  <r>
    <x v="1"/>
    <x v="0"/>
    <x v="0"/>
    <x v="0"/>
    <x v="17"/>
    <n v="0.20119999999999999"/>
  </r>
  <r>
    <x v="1"/>
    <x v="0"/>
    <x v="0"/>
    <x v="1"/>
    <x v="17"/>
    <n v="0.16950000000000001"/>
  </r>
  <r>
    <x v="1"/>
    <x v="0"/>
    <x v="0"/>
    <x v="2"/>
    <x v="17"/>
    <n v="0.13639999999999999"/>
  </r>
  <r>
    <x v="1"/>
    <x v="0"/>
    <x v="0"/>
    <x v="3"/>
    <x v="17"/>
    <n v="0.1205"/>
  </r>
  <r>
    <x v="1"/>
    <x v="0"/>
    <x v="0"/>
    <x v="4"/>
    <x v="17"/>
    <n v="0.1047"/>
  </r>
  <r>
    <x v="1"/>
    <x v="0"/>
    <x v="0"/>
    <x v="5"/>
    <x v="17"/>
    <n v="9.7600000000000006E-2"/>
  </r>
  <r>
    <x v="1"/>
    <x v="0"/>
    <x v="1"/>
    <x v="0"/>
    <x v="17"/>
    <n v="0.17760000000000001"/>
  </r>
  <r>
    <x v="1"/>
    <x v="0"/>
    <x v="1"/>
    <x v="1"/>
    <x v="17"/>
    <n v="0.14979999999999999"/>
  </r>
  <r>
    <x v="1"/>
    <x v="0"/>
    <x v="1"/>
    <x v="2"/>
    <x v="17"/>
    <n v="0.1206"/>
  </r>
  <r>
    <x v="1"/>
    <x v="0"/>
    <x v="1"/>
    <x v="3"/>
    <x v="17"/>
    <n v="0.107"/>
  </r>
  <r>
    <x v="1"/>
    <x v="0"/>
    <x v="1"/>
    <x v="4"/>
    <x v="17"/>
    <n v="9.5699999999999993E-2"/>
  </r>
  <r>
    <x v="1"/>
    <x v="0"/>
    <x v="1"/>
    <x v="5"/>
    <x v="17"/>
    <n v="8.7400000000000005E-2"/>
  </r>
  <r>
    <x v="1"/>
    <x v="0"/>
    <x v="2"/>
    <x v="0"/>
    <x v="17"/>
    <n v="0.17760000000000001"/>
  </r>
  <r>
    <x v="1"/>
    <x v="0"/>
    <x v="2"/>
    <x v="1"/>
    <x v="17"/>
    <n v="0.14979999999999999"/>
  </r>
  <r>
    <x v="1"/>
    <x v="0"/>
    <x v="2"/>
    <x v="2"/>
    <x v="17"/>
    <n v="0.1206"/>
  </r>
  <r>
    <x v="1"/>
    <x v="0"/>
    <x v="2"/>
    <x v="3"/>
    <x v="17"/>
    <n v="0.107"/>
  </r>
  <r>
    <x v="1"/>
    <x v="0"/>
    <x v="2"/>
    <x v="4"/>
    <x v="17"/>
    <n v="9.5699999999999993E-2"/>
  </r>
  <r>
    <x v="1"/>
    <x v="0"/>
    <x v="2"/>
    <x v="5"/>
    <x v="17"/>
    <n v="8.7400000000000005E-2"/>
  </r>
  <r>
    <x v="1"/>
    <x v="1"/>
    <x v="0"/>
    <x v="0"/>
    <x v="17"/>
    <n v="0.19159999999999999"/>
  </r>
  <r>
    <x v="1"/>
    <x v="1"/>
    <x v="0"/>
    <x v="1"/>
    <x v="17"/>
    <n v="0.15939999999999999"/>
  </r>
  <r>
    <x v="1"/>
    <x v="1"/>
    <x v="0"/>
    <x v="2"/>
    <x v="17"/>
    <n v="0.13270000000000001"/>
  </r>
  <r>
    <x v="1"/>
    <x v="1"/>
    <x v="0"/>
    <x v="3"/>
    <x v="17"/>
    <n v="0.109"/>
  </r>
  <r>
    <x v="1"/>
    <x v="1"/>
    <x v="0"/>
    <x v="4"/>
    <x v="17"/>
    <n v="9.7699999999999995E-2"/>
  </r>
  <r>
    <x v="1"/>
    <x v="1"/>
    <x v="0"/>
    <x v="5"/>
    <x v="17"/>
    <n v="8.9099999999999999E-2"/>
  </r>
  <r>
    <x v="1"/>
    <x v="1"/>
    <x v="1"/>
    <x v="0"/>
    <x v="17"/>
    <n v="0.16880000000000001"/>
  </r>
  <r>
    <x v="1"/>
    <x v="1"/>
    <x v="1"/>
    <x v="1"/>
    <x v="17"/>
    <n v="0.1406"/>
  </r>
  <r>
    <x v="1"/>
    <x v="1"/>
    <x v="1"/>
    <x v="2"/>
    <x v="17"/>
    <n v="0.11749999999999999"/>
  </r>
  <r>
    <x v="1"/>
    <x v="1"/>
    <x v="1"/>
    <x v="3"/>
    <x v="17"/>
    <n v="9.7100000000000006E-2"/>
  </r>
  <r>
    <x v="1"/>
    <x v="1"/>
    <x v="1"/>
    <x v="4"/>
    <x v="17"/>
    <n v="8.8800000000000004E-2"/>
  </r>
  <r>
    <x v="1"/>
    <x v="1"/>
    <x v="1"/>
    <x v="5"/>
    <x v="17"/>
    <n v="7.8799999999999995E-2"/>
  </r>
  <r>
    <x v="1"/>
    <x v="1"/>
    <x v="2"/>
    <x v="0"/>
    <x v="17"/>
    <n v="0.16830000000000001"/>
  </r>
  <r>
    <x v="1"/>
    <x v="1"/>
    <x v="2"/>
    <x v="1"/>
    <x v="17"/>
    <n v="0.1401"/>
  </r>
  <r>
    <x v="1"/>
    <x v="1"/>
    <x v="2"/>
    <x v="2"/>
    <x v="17"/>
    <n v="0.11700000000000001"/>
  </r>
  <r>
    <x v="1"/>
    <x v="1"/>
    <x v="2"/>
    <x v="3"/>
    <x v="17"/>
    <n v="9.6600000000000005E-2"/>
  </r>
  <r>
    <x v="1"/>
    <x v="1"/>
    <x v="2"/>
    <x v="4"/>
    <x v="17"/>
    <n v="8.8300000000000003E-2"/>
  </r>
  <r>
    <x v="1"/>
    <x v="1"/>
    <x v="2"/>
    <x v="5"/>
    <x v="17"/>
    <n v="7.6799999999999993E-2"/>
  </r>
  <r>
    <x v="1"/>
    <x v="0"/>
    <x v="0"/>
    <x v="0"/>
    <x v="16"/>
    <n v="0.13619999999999999"/>
  </r>
  <r>
    <x v="1"/>
    <x v="0"/>
    <x v="0"/>
    <x v="1"/>
    <x v="16"/>
    <n v="0.15529999999999999"/>
  </r>
  <r>
    <x v="1"/>
    <x v="0"/>
    <x v="0"/>
    <x v="2"/>
    <x v="16"/>
    <n v="0.1487"/>
  </r>
  <r>
    <x v="1"/>
    <x v="0"/>
    <x v="0"/>
    <x v="3"/>
    <x v="16"/>
    <n v="0.1321"/>
  </r>
  <r>
    <x v="1"/>
    <x v="0"/>
    <x v="0"/>
    <x v="4"/>
    <x v="16"/>
    <n v="0.1351"/>
  </r>
  <r>
    <x v="1"/>
    <x v="0"/>
    <x v="0"/>
    <x v="5"/>
    <x v="16"/>
    <n v="0.1169"/>
  </r>
  <r>
    <x v="1"/>
    <x v="0"/>
    <x v="0"/>
    <x v="6"/>
    <x v="16"/>
    <n v="0.1099"/>
  </r>
  <r>
    <x v="1"/>
    <x v="0"/>
    <x v="1"/>
    <x v="0"/>
    <x v="16"/>
    <n v="0.1137"/>
  </r>
  <r>
    <x v="1"/>
    <x v="0"/>
    <x v="1"/>
    <x v="1"/>
    <x v="16"/>
    <n v="0.12959999999999999"/>
  </r>
  <r>
    <x v="1"/>
    <x v="0"/>
    <x v="1"/>
    <x v="2"/>
    <x v="16"/>
    <n v="0.1241"/>
  </r>
  <r>
    <x v="1"/>
    <x v="0"/>
    <x v="1"/>
    <x v="3"/>
    <x v="16"/>
    <n v="0.1103"/>
  </r>
  <r>
    <x v="1"/>
    <x v="0"/>
    <x v="1"/>
    <x v="4"/>
    <x v="16"/>
    <n v="0.1128"/>
  </r>
  <r>
    <x v="1"/>
    <x v="0"/>
    <x v="1"/>
    <x v="5"/>
    <x v="16"/>
    <n v="9.7600000000000006E-2"/>
  </r>
  <r>
    <x v="1"/>
    <x v="0"/>
    <x v="1"/>
    <x v="6"/>
    <x v="16"/>
    <n v="9.1800000000000007E-2"/>
  </r>
  <r>
    <x v="1"/>
    <x v="0"/>
    <x v="2"/>
    <x v="0"/>
    <x v="16"/>
    <n v="0.11169999999999999"/>
  </r>
  <r>
    <x v="1"/>
    <x v="0"/>
    <x v="2"/>
    <x v="1"/>
    <x v="16"/>
    <n v="0.12759999999999999"/>
  </r>
  <r>
    <x v="1"/>
    <x v="0"/>
    <x v="2"/>
    <x v="2"/>
    <x v="16"/>
    <n v="0.1221"/>
  </r>
  <r>
    <x v="1"/>
    <x v="0"/>
    <x v="2"/>
    <x v="3"/>
    <x v="16"/>
    <n v="0.10829999999999999"/>
  </r>
  <r>
    <x v="1"/>
    <x v="0"/>
    <x v="2"/>
    <x v="4"/>
    <x v="16"/>
    <n v="0.1108"/>
  </r>
  <r>
    <x v="1"/>
    <x v="0"/>
    <x v="2"/>
    <x v="5"/>
    <x v="16"/>
    <n v="9.5600000000000004E-2"/>
  </r>
  <r>
    <x v="1"/>
    <x v="0"/>
    <x v="2"/>
    <x v="6"/>
    <x v="16"/>
    <n v="8.9800000000000005E-2"/>
  </r>
  <r>
    <x v="1"/>
    <x v="1"/>
    <x v="0"/>
    <x v="0"/>
    <x v="16"/>
    <n v="0.15859999999999999"/>
  </r>
  <r>
    <x v="1"/>
    <x v="1"/>
    <x v="0"/>
    <x v="1"/>
    <x v="16"/>
    <n v="0.153"/>
  </r>
  <r>
    <x v="1"/>
    <x v="1"/>
    <x v="0"/>
    <x v="2"/>
    <x v="16"/>
    <n v="0.1618"/>
  </r>
  <r>
    <x v="1"/>
    <x v="1"/>
    <x v="0"/>
    <x v="3"/>
    <x v="16"/>
    <n v="0.1429"/>
  </r>
  <r>
    <x v="1"/>
    <x v="1"/>
    <x v="0"/>
    <x v="4"/>
    <x v="16"/>
    <n v="0.13159999999999999"/>
  </r>
  <r>
    <x v="1"/>
    <x v="1"/>
    <x v="0"/>
    <x v="5"/>
    <x v="16"/>
    <n v="0.10929999999999999"/>
  </r>
  <r>
    <x v="1"/>
    <x v="1"/>
    <x v="0"/>
    <x v="6"/>
    <x v="16"/>
    <n v="0.1187"/>
  </r>
  <r>
    <x v="1"/>
    <x v="1"/>
    <x v="1"/>
    <x v="0"/>
    <x v="16"/>
    <n v="0.12709999999999999"/>
  </r>
  <r>
    <x v="1"/>
    <x v="1"/>
    <x v="1"/>
    <x v="1"/>
    <x v="16"/>
    <n v="0.1226"/>
  </r>
  <r>
    <x v="1"/>
    <x v="1"/>
    <x v="1"/>
    <x v="2"/>
    <x v="16"/>
    <n v="0.12970000000000001"/>
  </r>
  <r>
    <x v="1"/>
    <x v="1"/>
    <x v="1"/>
    <x v="3"/>
    <x v="16"/>
    <n v="0.11459999999999999"/>
  </r>
  <r>
    <x v="1"/>
    <x v="1"/>
    <x v="1"/>
    <x v="4"/>
    <x v="16"/>
    <n v="0.1055"/>
  </r>
  <r>
    <x v="1"/>
    <x v="1"/>
    <x v="1"/>
    <x v="5"/>
    <x v="16"/>
    <n v="8.77E-2"/>
  </r>
  <r>
    <x v="1"/>
    <x v="1"/>
    <x v="1"/>
    <x v="6"/>
    <x v="16"/>
    <n v="9.5200000000000007E-2"/>
  </r>
  <r>
    <x v="1"/>
    <x v="1"/>
    <x v="2"/>
    <x v="0"/>
    <x v="16"/>
    <n v="0.125"/>
  </r>
  <r>
    <x v="1"/>
    <x v="1"/>
    <x v="2"/>
    <x v="1"/>
    <x v="16"/>
    <n v="0.1205"/>
  </r>
  <r>
    <x v="1"/>
    <x v="1"/>
    <x v="2"/>
    <x v="2"/>
    <x v="16"/>
    <n v="0.12759999999999999"/>
  </r>
  <r>
    <x v="1"/>
    <x v="1"/>
    <x v="2"/>
    <x v="3"/>
    <x v="16"/>
    <n v="0.1125"/>
  </r>
  <r>
    <x v="1"/>
    <x v="1"/>
    <x v="2"/>
    <x v="4"/>
    <x v="16"/>
    <n v="0.10340000000000001"/>
  </r>
  <r>
    <x v="1"/>
    <x v="1"/>
    <x v="2"/>
    <x v="5"/>
    <x v="16"/>
    <n v="8.5599999999999996E-2"/>
  </r>
  <r>
    <x v="1"/>
    <x v="1"/>
    <x v="2"/>
    <x v="6"/>
    <x v="16"/>
    <n v="9.3100000000000002E-2"/>
  </r>
  <r>
    <x v="1"/>
    <x v="0"/>
    <x v="0"/>
    <x v="0"/>
    <x v="15"/>
    <n v="0.1341"/>
  </r>
  <r>
    <x v="1"/>
    <x v="0"/>
    <x v="0"/>
    <x v="1"/>
    <x v="15"/>
    <n v="0.1206"/>
  </r>
  <r>
    <x v="1"/>
    <x v="0"/>
    <x v="0"/>
    <x v="2"/>
    <x v="15"/>
    <n v="0.1057"/>
  </r>
  <r>
    <x v="1"/>
    <x v="0"/>
    <x v="0"/>
    <x v="3"/>
    <x v="15"/>
    <n v="8.9399999999999993E-2"/>
  </r>
  <r>
    <x v="1"/>
    <x v="0"/>
    <x v="0"/>
    <x v="4"/>
    <x v="15"/>
    <n v="7.5899999999999995E-2"/>
  </r>
  <r>
    <x v="1"/>
    <x v="0"/>
    <x v="0"/>
    <x v="5"/>
    <x v="15"/>
    <n v="6.6400000000000001E-2"/>
  </r>
  <r>
    <x v="1"/>
    <x v="0"/>
    <x v="1"/>
    <x v="0"/>
    <x v="15"/>
    <n v="0.10970000000000001"/>
  </r>
  <r>
    <x v="1"/>
    <x v="0"/>
    <x v="1"/>
    <x v="1"/>
    <x v="15"/>
    <n v="9.8900000000000002E-2"/>
  </r>
  <r>
    <x v="1"/>
    <x v="0"/>
    <x v="1"/>
    <x v="2"/>
    <x v="15"/>
    <n v="8.6699999999999999E-2"/>
  </r>
  <r>
    <x v="1"/>
    <x v="0"/>
    <x v="1"/>
    <x v="3"/>
    <x v="15"/>
    <n v="7.3099999999999998E-2"/>
  </r>
  <r>
    <x v="1"/>
    <x v="0"/>
    <x v="1"/>
    <x v="4"/>
    <x v="15"/>
    <n v="6.2300000000000001E-2"/>
  </r>
  <r>
    <x v="1"/>
    <x v="0"/>
    <x v="1"/>
    <x v="5"/>
    <x v="15"/>
    <n v="5.4199999999999998E-2"/>
  </r>
  <r>
    <x v="1"/>
    <x v="0"/>
    <x v="2"/>
    <x v="0"/>
    <x v="15"/>
    <n v="0.1084"/>
  </r>
  <r>
    <x v="1"/>
    <x v="0"/>
    <x v="2"/>
    <x v="1"/>
    <x v="15"/>
    <n v="9.7500000000000003E-2"/>
  </r>
  <r>
    <x v="1"/>
    <x v="0"/>
    <x v="2"/>
    <x v="2"/>
    <x v="15"/>
    <n v="8.5300000000000001E-2"/>
  </r>
  <r>
    <x v="1"/>
    <x v="0"/>
    <x v="2"/>
    <x v="3"/>
    <x v="15"/>
    <n v="7.1800000000000003E-2"/>
  </r>
  <r>
    <x v="1"/>
    <x v="0"/>
    <x v="2"/>
    <x v="4"/>
    <x v="15"/>
    <n v="6.0999999999999999E-2"/>
  </r>
  <r>
    <x v="1"/>
    <x v="0"/>
    <x v="2"/>
    <x v="5"/>
    <x v="15"/>
    <n v="5.28E-2"/>
  </r>
  <r>
    <x v="1"/>
    <x v="1"/>
    <x v="0"/>
    <x v="0"/>
    <x v="15"/>
    <n v="0.1411"/>
  </r>
  <r>
    <x v="1"/>
    <x v="1"/>
    <x v="0"/>
    <x v="1"/>
    <x v="15"/>
    <n v="0.126"/>
  </r>
  <r>
    <x v="1"/>
    <x v="1"/>
    <x v="0"/>
    <x v="2"/>
    <x v="15"/>
    <n v="0.111"/>
  </r>
  <r>
    <x v="1"/>
    <x v="1"/>
    <x v="0"/>
    <x v="3"/>
    <x v="15"/>
    <n v="9.5899999999999999E-2"/>
  </r>
  <r>
    <x v="1"/>
    <x v="1"/>
    <x v="0"/>
    <x v="4"/>
    <x v="15"/>
    <n v="7.5300000000000006E-2"/>
  </r>
  <r>
    <x v="1"/>
    <x v="1"/>
    <x v="0"/>
    <x v="5"/>
    <x v="15"/>
    <n v="6.8500000000000005E-2"/>
  </r>
  <r>
    <x v="1"/>
    <x v="1"/>
    <x v="1"/>
    <x v="0"/>
    <x v="15"/>
    <n v="0.11509999999999999"/>
  </r>
  <r>
    <x v="1"/>
    <x v="1"/>
    <x v="1"/>
    <x v="1"/>
    <x v="15"/>
    <n v="0.1027"/>
  </r>
  <r>
    <x v="1"/>
    <x v="1"/>
    <x v="1"/>
    <x v="2"/>
    <x v="15"/>
    <n v="9.0399999999999994E-2"/>
  </r>
  <r>
    <x v="1"/>
    <x v="1"/>
    <x v="1"/>
    <x v="3"/>
    <x v="15"/>
    <n v="7.8100000000000003E-2"/>
  </r>
  <r>
    <x v="1"/>
    <x v="1"/>
    <x v="1"/>
    <x v="4"/>
    <x v="15"/>
    <n v="6.1600000000000002E-2"/>
  </r>
  <r>
    <x v="1"/>
    <x v="1"/>
    <x v="1"/>
    <x v="5"/>
    <x v="15"/>
    <n v="5.62E-2"/>
  </r>
  <r>
    <x v="1"/>
    <x v="1"/>
    <x v="2"/>
    <x v="0"/>
    <x v="15"/>
    <n v="0.1137"/>
  </r>
  <r>
    <x v="1"/>
    <x v="1"/>
    <x v="2"/>
    <x v="1"/>
    <x v="15"/>
    <n v="0.1014"/>
  </r>
  <r>
    <x v="1"/>
    <x v="1"/>
    <x v="2"/>
    <x v="2"/>
    <x v="15"/>
    <n v="8.8999999999999996E-2"/>
  </r>
  <r>
    <x v="1"/>
    <x v="1"/>
    <x v="2"/>
    <x v="3"/>
    <x v="15"/>
    <n v="7.6700000000000004E-2"/>
  </r>
  <r>
    <x v="1"/>
    <x v="1"/>
    <x v="2"/>
    <x v="4"/>
    <x v="15"/>
    <n v="6.0299999999999999E-2"/>
  </r>
  <r>
    <x v="1"/>
    <x v="1"/>
    <x v="2"/>
    <x v="5"/>
    <x v="15"/>
    <n v="5.4800000000000001E-2"/>
  </r>
  <r>
    <x v="1"/>
    <x v="0"/>
    <x v="0"/>
    <x v="0"/>
    <x v="14"/>
    <n v="0.156"/>
  </r>
  <r>
    <x v="1"/>
    <x v="0"/>
    <x v="0"/>
    <x v="1"/>
    <x v="14"/>
    <n v="0.13519999999999999"/>
  </r>
  <r>
    <x v="1"/>
    <x v="0"/>
    <x v="0"/>
    <x v="2"/>
    <x v="14"/>
    <n v="0.1283"/>
  </r>
  <r>
    <x v="1"/>
    <x v="0"/>
    <x v="0"/>
    <x v="3"/>
    <x v="14"/>
    <n v="0.1171"/>
  </r>
  <r>
    <x v="1"/>
    <x v="0"/>
    <x v="0"/>
    <x v="4"/>
    <x v="14"/>
    <n v="0.1148"/>
  </r>
  <r>
    <x v="1"/>
    <x v="0"/>
    <x v="0"/>
    <x v="5"/>
    <x v="14"/>
    <n v="0.1124"/>
  </r>
  <r>
    <x v="1"/>
    <x v="0"/>
    <x v="0"/>
    <x v="6"/>
    <x v="14"/>
    <n v="9.5500000000000002E-2"/>
  </r>
  <r>
    <x v="1"/>
    <x v="0"/>
    <x v="1"/>
    <x v="0"/>
    <x v="14"/>
    <n v="0.13569999999999999"/>
  </r>
  <r>
    <x v="1"/>
    <x v="0"/>
    <x v="1"/>
    <x v="1"/>
    <x v="14"/>
    <n v="0.1177"/>
  </r>
  <r>
    <x v="1"/>
    <x v="0"/>
    <x v="1"/>
    <x v="2"/>
    <x v="14"/>
    <n v="0.11169999999999999"/>
  </r>
  <r>
    <x v="1"/>
    <x v="0"/>
    <x v="1"/>
    <x v="3"/>
    <x v="14"/>
    <n v="0.1018"/>
  </r>
  <r>
    <x v="1"/>
    <x v="0"/>
    <x v="1"/>
    <x v="4"/>
    <x v="14"/>
    <n v="9.98E-2"/>
  </r>
  <r>
    <x v="1"/>
    <x v="0"/>
    <x v="1"/>
    <x v="5"/>
    <x v="14"/>
    <n v="9.7799999999999998E-2"/>
  </r>
  <r>
    <x v="1"/>
    <x v="0"/>
    <x v="1"/>
    <x v="6"/>
    <x v="14"/>
    <n v="8.3099999999999993E-2"/>
  </r>
  <r>
    <x v="1"/>
    <x v="0"/>
    <x v="2"/>
    <x v="0"/>
    <x v="14"/>
    <n v="0.1321"/>
  </r>
  <r>
    <x v="1"/>
    <x v="0"/>
    <x v="2"/>
    <x v="1"/>
    <x v="14"/>
    <n v="0.11360000000000001"/>
  </r>
  <r>
    <x v="1"/>
    <x v="0"/>
    <x v="2"/>
    <x v="2"/>
    <x v="14"/>
    <n v="0.1077"/>
  </r>
  <r>
    <x v="1"/>
    <x v="0"/>
    <x v="2"/>
    <x v="3"/>
    <x v="14"/>
    <n v="9.8599999999999993E-2"/>
  </r>
  <r>
    <x v="1"/>
    <x v="0"/>
    <x v="2"/>
    <x v="4"/>
    <x v="14"/>
    <n v="9.74E-2"/>
  </r>
  <r>
    <x v="1"/>
    <x v="0"/>
    <x v="2"/>
    <x v="5"/>
    <x v="14"/>
    <n v="9.5200000000000007E-2"/>
  </r>
  <r>
    <x v="1"/>
    <x v="0"/>
    <x v="2"/>
    <x v="6"/>
    <x v="14"/>
    <n v="8.1799999999999998E-2"/>
  </r>
  <r>
    <x v="1"/>
    <x v="1"/>
    <x v="0"/>
    <x v="0"/>
    <x v="14"/>
    <n v="0.15859999999999999"/>
  </r>
  <r>
    <x v="1"/>
    <x v="1"/>
    <x v="0"/>
    <x v="1"/>
    <x v="14"/>
    <n v="0.1333"/>
  </r>
  <r>
    <x v="1"/>
    <x v="1"/>
    <x v="0"/>
    <x v="2"/>
    <x v="14"/>
    <n v="0.1164"/>
  </r>
  <r>
    <x v="1"/>
    <x v="1"/>
    <x v="0"/>
    <x v="3"/>
    <x v="14"/>
    <n v="0.10349999999999999"/>
  </r>
  <r>
    <x v="1"/>
    <x v="1"/>
    <x v="0"/>
    <x v="4"/>
    <x v="14"/>
    <n v="9.98E-2"/>
  </r>
  <r>
    <x v="1"/>
    <x v="1"/>
    <x v="0"/>
    <x v="5"/>
    <x v="14"/>
    <n v="9.9900000000000003E-2"/>
  </r>
  <r>
    <x v="1"/>
    <x v="1"/>
    <x v="0"/>
    <x v="6"/>
    <x v="14"/>
    <n v="8.9800000000000005E-2"/>
  </r>
  <r>
    <x v="1"/>
    <x v="1"/>
    <x v="1"/>
    <x v="0"/>
    <x v="14"/>
    <n v="0.13789999999999999"/>
  </r>
  <r>
    <x v="1"/>
    <x v="1"/>
    <x v="1"/>
    <x v="1"/>
    <x v="14"/>
    <n v="0.11600000000000001"/>
  </r>
  <r>
    <x v="1"/>
    <x v="1"/>
    <x v="1"/>
    <x v="2"/>
    <x v="14"/>
    <n v="0.1012"/>
  </r>
  <r>
    <x v="1"/>
    <x v="1"/>
    <x v="1"/>
    <x v="3"/>
    <x v="14"/>
    <n v="0.09"/>
  </r>
  <r>
    <x v="1"/>
    <x v="1"/>
    <x v="1"/>
    <x v="4"/>
    <x v="14"/>
    <n v="8.6699999999999999E-2"/>
  </r>
  <r>
    <x v="1"/>
    <x v="1"/>
    <x v="1"/>
    <x v="5"/>
    <x v="14"/>
    <n v="8.6900000000000005E-2"/>
  </r>
  <r>
    <x v="1"/>
    <x v="1"/>
    <x v="1"/>
    <x v="6"/>
    <x v="14"/>
    <n v="7.8100000000000003E-2"/>
  </r>
  <r>
    <x v="1"/>
    <x v="1"/>
    <x v="2"/>
    <x v="0"/>
    <x v="14"/>
    <n v="0.13439999999999999"/>
  </r>
  <r>
    <x v="1"/>
    <x v="1"/>
    <x v="2"/>
    <x v="1"/>
    <x v="14"/>
    <n v="0.11169999999999999"/>
  </r>
  <r>
    <x v="1"/>
    <x v="1"/>
    <x v="2"/>
    <x v="2"/>
    <x v="14"/>
    <n v="9.7299999999999998E-2"/>
  </r>
  <r>
    <x v="1"/>
    <x v="1"/>
    <x v="2"/>
    <x v="3"/>
    <x v="14"/>
    <n v="8.6599999999999996E-2"/>
  </r>
  <r>
    <x v="1"/>
    <x v="1"/>
    <x v="2"/>
    <x v="4"/>
    <x v="14"/>
    <n v="8.43E-2"/>
  </r>
  <r>
    <x v="1"/>
    <x v="1"/>
    <x v="2"/>
    <x v="5"/>
    <x v="14"/>
    <n v="8.4099999999999994E-2"/>
  </r>
  <r>
    <x v="1"/>
    <x v="1"/>
    <x v="2"/>
    <x v="6"/>
    <x v="14"/>
    <n v="7.6899999999999996E-2"/>
  </r>
  <r>
    <x v="1"/>
    <x v="0"/>
    <x v="0"/>
    <x v="0"/>
    <x v="13"/>
    <n v="0.13070000000000001"/>
  </r>
  <r>
    <x v="1"/>
    <x v="0"/>
    <x v="0"/>
    <x v="1"/>
    <x v="13"/>
    <n v="0.1096"/>
  </r>
  <r>
    <x v="1"/>
    <x v="0"/>
    <x v="0"/>
    <x v="2"/>
    <x v="13"/>
    <n v="8.6499999999999994E-2"/>
  </r>
  <r>
    <x v="1"/>
    <x v="0"/>
    <x v="0"/>
    <x v="3"/>
    <x v="13"/>
    <n v="8.2000000000000003E-2"/>
  </r>
  <r>
    <x v="1"/>
    <x v="0"/>
    <x v="0"/>
    <x v="4"/>
    <x v="13"/>
    <n v="8.5199999999999998E-2"/>
  </r>
  <r>
    <x v="1"/>
    <x v="0"/>
    <x v="0"/>
    <x v="5"/>
    <x v="13"/>
    <n v="7.2599999999999998E-2"/>
  </r>
  <r>
    <x v="1"/>
    <x v="0"/>
    <x v="1"/>
    <x v="0"/>
    <x v="13"/>
    <n v="0.11210000000000001"/>
  </r>
  <r>
    <x v="1"/>
    <x v="0"/>
    <x v="1"/>
    <x v="1"/>
    <x v="13"/>
    <n v="9.2100000000000001E-2"/>
  </r>
  <r>
    <x v="1"/>
    <x v="0"/>
    <x v="1"/>
    <x v="2"/>
    <x v="13"/>
    <n v="7.2499999999999995E-2"/>
  </r>
  <r>
    <x v="1"/>
    <x v="0"/>
    <x v="1"/>
    <x v="3"/>
    <x v="13"/>
    <n v="6.8599999999999994E-2"/>
  </r>
  <r>
    <x v="1"/>
    <x v="0"/>
    <x v="1"/>
    <x v="4"/>
    <x v="13"/>
    <n v="7.1300000000000002E-2"/>
  </r>
  <r>
    <x v="1"/>
    <x v="0"/>
    <x v="1"/>
    <x v="5"/>
    <x v="13"/>
    <n v="6.08E-2"/>
  </r>
  <r>
    <x v="1"/>
    <x v="0"/>
    <x v="2"/>
    <x v="0"/>
    <x v="13"/>
    <n v="9.9500000000000005E-2"/>
  </r>
  <r>
    <x v="1"/>
    <x v="0"/>
    <x v="2"/>
    <x v="1"/>
    <x v="13"/>
    <n v="8.3400000000000002E-2"/>
  </r>
  <r>
    <x v="1"/>
    <x v="0"/>
    <x v="2"/>
    <x v="2"/>
    <x v="13"/>
    <n v="6.6699999999999995E-2"/>
  </r>
  <r>
    <x v="1"/>
    <x v="0"/>
    <x v="2"/>
    <x v="3"/>
    <x v="13"/>
    <n v="6.2E-2"/>
  </r>
  <r>
    <x v="1"/>
    <x v="0"/>
    <x v="2"/>
    <x v="4"/>
    <x v="13"/>
    <n v="6.2399999999999997E-2"/>
  </r>
  <r>
    <x v="1"/>
    <x v="0"/>
    <x v="2"/>
    <x v="5"/>
    <x v="13"/>
    <n v="5.1799999999999999E-2"/>
  </r>
  <r>
    <x v="1"/>
    <x v="1"/>
    <x v="0"/>
    <x v="0"/>
    <x v="13"/>
    <n v="0.1323"/>
  </r>
  <r>
    <x v="1"/>
    <x v="1"/>
    <x v="0"/>
    <x v="1"/>
    <x v="13"/>
    <n v="0.1003"/>
  </r>
  <r>
    <x v="1"/>
    <x v="1"/>
    <x v="0"/>
    <x v="2"/>
    <x v="13"/>
    <n v="7.7399999999999997E-2"/>
  </r>
  <r>
    <x v="1"/>
    <x v="1"/>
    <x v="0"/>
    <x v="3"/>
    <x v="13"/>
    <n v="7.3200000000000001E-2"/>
  </r>
  <r>
    <x v="1"/>
    <x v="1"/>
    <x v="0"/>
    <x v="4"/>
    <x v="13"/>
    <n v="7.5200000000000003E-2"/>
  </r>
  <r>
    <x v="1"/>
    <x v="1"/>
    <x v="0"/>
    <x v="5"/>
    <x v="13"/>
    <n v="6.4100000000000004E-2"/>
  </r>
  <r>
    <x v="1"/>
    <x v="1"/>
    <x v="1"/>
    <x v="0"/>
    <x v="13"/>
    <n v="0.1135"/>
  </r>
  <r>
    <x v="1"/>
    <x v="1"/>
    <x v="1"/>
    <x v="1"/>
    <x v="13"/>
    <n v="8.4400000000000003E-2"/>
  </r>
  <r>
    <x v="1"/>
    <x v="1"/>
    <x v="1"/>
    <x v="2"/>
    <x v="13"/>
    <n v="6.4799999999999996E-2"/>
  </r>
  <r>
    <x v="1"/>
    <x v="1"/>
    <x v="1"/>
    <x v="3"/>
    <x v="13"/>
    <n v="6.1199999999999997E-2"/>
  </r>
  <r>
    <x v="1"/>
    <x v="1"/>
    <x v="1"/>
    <x v="4"/>
    <x v="13"/>
    <n v="6.3E-2"/>
  </r>
  <r>
    <x v="1"/>
    <x v="1"/>
    <x v="1"/>
    <x v="5"/>
    <x v="13"/>
    <n v="5.3699999999999998E-2"/>
  </r>
  <r>
    <x v="1"/>
    <x v="1"/>
    <x v="2"/>
    <x v="0"/>
    <x v="13"/>
    <n v="0.1003"/>
  </r>
  <r>
    <x v="1"/>
    <x v="1"/>
    <x v="2"/>
    <x v="1"/>
    <x v="13"/>
    <n v="7.5899999999999995E-2"/>
  </r>
  <r>
    <x v="1"/>
    <x v="1"/>
    <x v="2"/>
    <x v="2"/>
    <x v="13"/>
    <n v="5.91E-2"/>
  </r>
  <r>
    <x v="1"/>
    <x v="1"/>
    <x v="2"/>
    <x v="3"/>
    <x v="13"/>
    <n v="5.5199999999999999E-2"/>
  </r>
  <r>
    <x v="1"/>
    <x v="1"/>
    <x v="2"/>
    <x v="4"/>
    <x v="13"/>
    <n v="5.5800000000000002E-2"/>
  </r>
  <r>
    <x v="1"/>
    <x v="1"/>
    <x v="2"/>
    <x v="5"/>
    <x v="13"/>
    <n v="4.6600000000000003E-2"/>
  </r>
  <r>
    <x v="1"/>
    <x v="0"/>
    <x v="0"/>
    <x v="0"/>
    <x v="12"/>
    <n v="0.1024"/>
  </r>
  <r>
    <x v="1"/>
    <x v="0"/>
    <x v="0"/>
    <x v="1"/>
    <x v="12"/>
    <n v="9.5000000000000001E-2"/>
  </r>
  <r>
    <x v="1"/>
    <x v="0"/>
    <x v="0"/>
    <x v="2"/>
    <x v="12"/>
    <n v="8.4099999999999994E-2"/>
  </r>
  <r>
    <x v="1"/>
    <x v="0"/>
    <x v="0"/>
    <x v="3"/>
    <x v="12"/>
    <n v="8.0199999999999994E-2"/>
  </r>
  <r>
    <x v="1"/>
    <x v="0"/>
    <x v="0"/>
    <x v="4"/>
    <x v="12"/>
    <n v="6.6699999999999995E-2"/>
  </r>
  <r>
    <x v="1"/>
    <x v="0"/>
    <x v="0"/>
    <x v="5"/>
    <x v="12"/>
    <n v="6.6299999999999998E-2"/>
  </r>
  <r>
    <x v="1"/>
    <x v="0"/>
    <x v="1"/>
    <x v="0"/>
    <x v="12"/>
    <n v="8.3900000000000002E-2"/>
  </r>
  <r>
    <x v="1"/>
    <x v="0"/>
    <x v="1"/>
    <x v="1"/>
    <x v="12"/>
    <n v="7.7899999999999997E-2"/>
  </r>
  <r>
    <x v="1"/>
    <x v="0"/>
    <x v="1"/>
    <x v="2"/>
    <x v="12"/>
    <n v="6.8900000000000003E-2"/>
  </r>
  <r>
    <x v="1"/>
    <x v="0"/>
    <x v="1"/>
    <x v="3"/>
    <x v="12"/>
    <n v="6.5699999999999995E-2"/>
  </r>
  <r>
    <x v="1"/>
    <x v="0"/>
    <x v="1"/>
    <x v="4"/>
    <x v="12"/>
    <n v="5.4600000000000003E-2"/>
  </r>
  <r>
    <x v="1"/>
    <x v="0"/>
    <x v="1"/>
    <x v="5"/>
    <x v="12"/>
    <n v="5.4300000000000001E-2"/>
  </r>
  <r>
    <x v="1"/>
    <x v="0"/>
    <x v="2"/>
    <x v="0"/>
    <x v="12"/>
    <n v="8.1299999999999997E-2"/>
  </r>
  <r>
    <x v="1"/>
    <x v="0"/>
    <x v="2"/>
    <x v="1"/>
    <x v="12"/>
    <n v="7.5300000000000006E-2"/>
  </r>
  <r>
    <x v="1"/>
    <x v="0"/>
    <x v="2"/>
    <x v="2"/>
    <x v="12"/>
    <n v="6.6299999999999998E-2"/>
  </r>
  <r>
    <x v="1"/>
    <x v="0"/>
    <x v="2"/>
    <x v="3"/>
    <x v="12"/>
    <n v="6.3100000000000003E-2"/>
  </r>
  <r>
    <x v="1"/>
    <x v="0"/>
    <x v="2"/>
    <x v="4"/>
    <x v="12"/>
    <n v="5.1999999999999998E-2"/>
  </r>
  <r>
    <x v="1"/>
    <x v="0"/>
    <x v="2"/>
    <x v="5"/>
    <x v="12"/>
    <n v="5.1700000000000003E-2"/>
  </r>
  <r>
    <x v="1"/>
    <x v="1"/>
    <x v="0"/>
    <x v="0"/>
    <x v="12"/>
    <n v="0.1021"/>
  </r>
  <r>
    <x v="1"/>
    <x v="1"/>
    <x v="0"/>
    <x v="1"/>
    <x v="12"/>
    <n v="9.4299999999999995E-2"/>
  </r>
  <r>
    <x v="1"/>
    <x v="1"/>
    <x v="0"/>
    <x v="2"/>
    <x v="12"/>
    <n v="8.3299999999999999E-2"/>
  </r>
  <r>
    <x v="1"/>
    <x v="1"/>
    <x v="0"/>
    <x v="3"/>
    <x v="12"/>
    <n v="8.1000000000000003E-2"/>
  </r>
  <r>
    <x v="1"/>
    <x v="1"/>
    <x v="0"/>
    <x v="4"/>
    <x v="12"/>
    <n v="6.7400000000000002E-2"/>
  </r>
  <r>
    <x v="1"/>
    <x v="1"/>
    <x v="0"/>
    <x v="5"/>
    <x v="12"/>
    <n v="6.4000000000000001E-2"/>
  </r>
  <r>
    <x v="1"/>
    <x v="1"/>
    <x v="1"/>
    <x v="0"/>
    <x v="12"/>
    <n v="8.3699999999999997E-2"/>
  </r>
  <r>
    <x v="1"/>
    <x v="1"/>
    <x v="1"/>
    <x v="1"/>
    <x v="12"/>
    <n v="7.7299999999999994E-2"/>
  </r>
  <r>
    <x v="1"/>
    <x v="1"/>
    <x v="1"/>
    <x v="2"/>
    <x v="12"/>
    <n v="6.83E-2"/>
  </r>
  <r>
    <x v="1"/>
    <x v="1"/>
    <x v="1"/>
    <x v="3"/>
    <x v="12"/>
    <n v="6.6400000000000001E-2"/>
  </r>
  <r>
    <x v="1"/>
    <x v="1"/>
    <x v="1"/>
    <x v="4"/>
    <x v="12"/>
    <n v="5.5199999999999999E-2"/>
  </r>
  <r>
    <x v="1"/>
    <x v="1"/>
    <x v="1"/>
    <x v="5"/>
    <x v="12"/>
    <n v="5.2499999999999998E-2"/>
  </r>
  <r>
    <x v="1"/>
    <x v="1"/>
    <x v="2"/>
    <x v="0"/>
    <x v="12"/>
    <n v="8.1100000000000005E-2"/>
  </r>
  <r>
    <x v="1"/>
    <x v="1"/>
    <x v="2"/>
    <x v="1"/>
    <x v="12"/>
    <n v="7.4700000000000003E-2"/>
  </r>
  <r>
    <x v="1"/>
    <x v="1"/>
    <x v="2"/>
    <x v="2"/>
    <x v="12"/>
    <n v="6.5600000000000006E-2"/>
  </r>
  <r>
    <x v="1"/>
    <x v="1"/>
    <x v="2"/>
    <x v="3"/>
    <x v="12"/>
    <n v="6.3799999999999996E-2"/>
  </r>
  <r>
    <x v="1"/>
    <x v="1"/>
    <x v="2"/>
    <x v="4"/>
    <x v="12"/>
    <n v="5.2600000000000001E-2"/>
  </r>
  <r>
    <x v="1"/>
    <x v="1"/>
    <x v="2"/>
    <x v="5"/>
    <x v="12"/>
    <n v="4.99E-2"/>
  </r>
  <r>
    <x v="1"/>
    <x v="0"/>
    <x v="0"/>
    <x v="0"/>
    <x v="11"/>
    <n v="0.1903"/>
  </r>
  <r>
    <x v="1"/>
    <x v="0"/>
    <x v="0"/>
    <x v="1"/>
    <x v="11"/>
    <n v="0.14929999999999999"/>
  </r>
  <r>
    <x v="1"/>
    <x v="0"/>
    <x v="0"/>
    <x v="2"/>
    <x v="11"/>
    <n v="0.12989999999999999"/>
  </r>
  <r>
    <x v="1"/>
    <x v="0"/>
    <x v="0"/>
    <x v="3"/>
    <x v="11"/>
    <n v="0.1153"/>
  </r>
  <r>
    <x v="1"/>
    <x v="0"/>
    <x v="0"/>
    <x v="4"/>
    <x v="11"/>
    <n v="0.1056"/>
  </r>
  <r>
    <x v="1"/>
    <x v="0"/>
    <x v="0"/>
    <x v="5"/>
    <x v="11"/>
    <n v="9.7199999999999995E-2"/>
  </r>
  <r>
    <x v="1"/>
    <x v="0"/>
    <x v="1"/>
    <x v="0"/>
    <x v="11"/>
    <n v="0.1588"/>
  </r>
  <r>
    <x v="1"/>
    <x v="0"/>
    <x v="1"/>
    <x v="1"/>
    <x v="11"/>
    <n v="0.1225"/>
  </r>
  <r>
    <x v="1"/>
    <x v="0"/>
    <x v="1"/>
    <x v="2"/>
    <x v="11"/>
    <n v="0.1067"/>
  </r>
  <r>
    <x v="1"/>
    <x v="0"/>
    <x v="1"/>
    <x v="3"/>
    <x v="11"/>
    <n v="9.4899999999999998E-2"/>
  </r>
  <r>
    <x v="1"/>
    <x v="0"/>
    <x v="1"/>
    <x v="4"/>
    <x v="11"/>
    <n v="8.7300000000000003E-2"/>
  </r>
  <r>
    <x v="1"/>
    <x v="0"/>
    <x v="1"/>
    <x v="5"/>
    <x v="11"/>
    <n v="7.9899999999999999E-2"/>
  </r>
  <r>
    <x v="1"/>
    <x v="0"/>
    <x v="2"/>
    <x v="0"/>
    <x v="11"/>
    <n v="0.14399999999999999"/>
  </r>
  <r>
    <x v="1"/>
    <x v="0"/>
    <x v="2"/>
    <x v="1"/>
    <x v="11"/>
    <n v="0.10970000000000001"/>
  </r>
  <r>
    <x v="1"/>
    <x v="0"/>
    <x v="2"/>
    <x v="2"/>
    <x v="11"/>
    <n v="9.5600000000000004E-2"/>
  </r>
  <r>
    <x v="1"/>
    <x v="0"/>
    <x v="2"/>
    <x v="3"/>
    <x v="11"/>
    <n v="8.5099999999999995E-2"/>
  </r>
  <r>
    <x v="1"/>
    <x v="0"/>
    <x v="2"/>
    <x v="4"/>
    <x v="11"/>
    <n v="7.85E-2"/>
  </r>
  <r>
    <x v="1"/>
    <x v="0"/>
    <x v="2"/>
    <x v="5"/>
    <x v="11"/>
    <n v="7.3400000000000007E-2"/>
  </r>
  <r>
    <x v="1"/>
    <x v="1"/>
    <x v="0"/>
    <x v="0"/>
    <x v="11"/>
    <n v="0.1943"/>
  </r>
  <r>
    <x v="1"/>
    <x v="1"/>
    <x v="0"/>
    <x v="1"/>
    <x v="11"/>
    <n v="0.1464"/>
  </r>
  <r>
    <x v="1"/>
    <x v="1"/>
    <x v="0"/>
    <x v="2"/>
    <x v="11"/>
    <n v="0.12520000000000001"/>
  </r>
  <r>
    <x v="1"/>
    <x v="1"/>
    <x v="0"/>
    <x v="3"/>
    <x v="11"/>
    <n v="0.1115"/>
  </r>
  <r>
    <x v="1"/>
    <x v="1"/>
    <x v="0"/>
    <x v="4"/>
    <x v="11"/>
    <n v="0.10150000000000001"/>
  </r>
  <r>
    <x v="1"/>
    <x v="1"/>
    <x v="0"/>
    <x v="5"/>
    <x v="11"/>
    <n v="9.3200000000000005E-2"/>
  </r>
  <r>
    <x v="1"/>
    <x v="1"/>
    <x v="1"/>
    <x v="0"/>
    <x v="11"/>
    <n v="0.16200000000000001"/>
  </r>
  <r>
    <x v="1"/>
    <x v="1"/>
    <x v="1"/>
    <x v="1"/>
    <x v="11"/>
    <n v="0.11990000000000001"/>
  </r>
  <r>
    <x v="1"/>
    <x v="1"/>
    <x v="1"/>
    <x v="2"/>
    <x v="11"/>
    <n v="0.10249999999999999"/>
  </r>
  <r>
    <x v="1"/>
    <x v="1"/>
    <x v="1"/>
    <x v="3"/>
    <x v="11"/>
    <n v="9.1399999999999995E-2"/>
  </r>
  <r>
    <x v="1"/>
    <x v="1"/>
    <x v="1"/>
    <x v="4"/>
    <x v="11"/>
    <n v="8.3299999999999999E-2"/>
  </r>
  <r>
    <x v="1"/>
    <x v="1"/>
    <x v="1"/>
    <x v="5"/>
    <x v="11"/>
    <n v="7.5700000000000003E-2"/>
  </r>
  <r>
    <x v="1"/>
    <x v="1"/>
    <x v="2"/>
    <x v="0"/>
    <x v="11"/>
    <n v="0.14610000000000001"/>
  </r>
  <r>
    <x v="1"/>
    <x v="1"/>
    <x v="2"/>
    <x v="1"/>
    <x v="11"/>
    <n v="0.1071"/>
  </r>
  <r>
    <x v="1"/>
    <x v="1"/>
    <x v="2"/>
    <x v="2"/>
    <x v="11"/>
    <n v="9.1499999999999998E-2"/>
  </r>
  <r>
    <x v="1"/>
    <x v="1"/>
    <x v="2"/>
    <x v="3"/>
    <x v="11"/>
    <n v="8.1600000000000006E-2"/>
  </r>
  <r>
    <x v="1"/>
    <x v="1"/>
    <x v="2"/>
    <x v="4"/>
    <x v="11"/>
    <n v="7.4999999999999997E-2"/>
  </r>
  <r>
    <x v="1"/>
    <x v="1"/>
    <x v="2"/>
    <x v="5"/>
    <x v="11"/>
    <n v="6.9000000000000006E-2"/>
  </r>
  <r>
    <x v="1"/>
    <x v="0"/>
    <x v="0"/>
    <x v="0"/>
    <x v="10"/>
    <n v="0.1905"/>
  </r>
  <r>
    <x v="1"/>
    <x v="0"/>
    <x v="0"/>
    <x v="1"/>
    <x v="10"/>
    <n v="0.14940000000000001"/>
  </r>
  <r>
    <x v="1"/>
    <x v="0"/>
    <x v="0"/>
    <x v="2"/>
    <x v="10"/>
    <n v="0.13"/>
  </r>
  <r>
    <x v="1"/>
    <x v="0"/>
    <x v="0"/>
    <x v="3"/>
    <x v="10"/>
    <n v="0.1154"/>
  </r>
  <r>
    <x v="1"/>
    <x v="0"/>
    <x v="0"/>
    <x v="4"/>
    <x v="10"/>
    <n v="0.10580000000000001"/>
  </r>
  <r>
    <x v="1"/>
    <x v="0"/>
    <x v="0"/>
    <x v="5"/>
    <x v="10"/>
    <n v="9.7299999999999998E-2"/>
  </r>
  <r>
    <x v="1"/>
    <x v="0"/>
    <x v="1"/>
    <x v="0"/>
    <x v="10"/>
    <n v="0.159"/>
  </r>
  <r>
    <x v="1"/>
    <x v="0"/>
    <x v="1"/>
    <x v="1"/>
    <x v="10"/>
    <n v="0.1226"/>
  </r>
  <r>
    <x v="1"/>
    <x v="0"/>
    <x v="1"/>
    <x v="2"/>
    <x v="10"/>
    <n v="0.10680000000000001"/>
  </r>
  <r>
    <x v="1"/>
    <x v="0"/>
    <x v="1"/>
    <x v="3"/>
    <x v="10"/>
    <n v="9.5000000000000001E-2"/>
  </r>
  <r>
    <x v="1"/>
    <x v="0"/>
    <x v="1"/>
    <x v="4"/>
    <x v="10"/>
    <n v="8.7400000000000005E-2"/>
  </r>
  <r>
    <x v="1"/>
    <x v="0"/>
    <x v="1"/>
    <x v="5"/>
    <x v="10"/>
    <n v="0.08"/>
  </r>
  <r>
    <x v="1"/>
    <x v="0"/>
    <x v="2"/>
    <x v="0"/>
    <x v="10"/>
    <n v="0.14410000000000001"/>
  </r>
  <r>
    <x v="1"/>
    <x v="0"/>
    <x v="2"/>
    <x v="1"/>
    <x v="10"/>
    <n v="0.10979999999999999"/>
  </r>
  <r>
    <x v="1"/>
    <x v="0"/>
    <x v="2"/>
    <x v="2"/>
    <x v="10"/>
    <n v="9.5600000000000004E-2"/>
  </r>
  <r>
    <x v="1"/>
    <x v="0"/>
    <x v="2"/>
    <x v="3"/>
    <x v="10"/>
    <n v="8.5199999999999998E-2"/>
  </r>
  <r>
    <x v="1"/>
    <x v="0"/>
    <x v="2"/>
    <x v="4"/>
    <x v="10"/>
    <n v="7.8600000000000003E-2"/>
  </r>
  <r>
    <x v="1"/>
    <x v="0"/>
    <x v="2"/>
    <x v="5"/>
    <x v="10"/>
    <n v="7.3499999999999996E-2"/>
  </r>
  <r>
    <x v="1"/>
    <x v="1"/>
    <x v="0"/>
    <x v="0"/>
    <x v="10"/>
    <n v="0.19450000000000001"/>
  </r>
  <r>
    <x v="1"/>
    <x v="1"/>
    <x v="0"/>
    <x v="1"/>
    <x v="10"/>
    <n v="0.14649999999999999"/>
  </r>
  <r>
    <x v="1"/>
    <x v="1"/>
    <x v="0"/>
    <x v="2"/>
    <x v="10"/>
    <n v="0.12529999999999999"/>
  </r>
  <r>
    <x v="1"/>
    <x v="1"/>
    <x v="0"/>
    <x v="3"/>
    <x v="10"/>
    <n v="0.1116"/>
  </r>
  <r>
    <x v="1"/>
    <x v="1"/>
    <x v="0"/>
    <x v="4"/>
    <x v="10"/>
    <n v="0.1016"/>
  </r>
  <r>
    <x v="1"/>
    <x v="1"/>
    <x v="0"/>
    <x v="5"/>
    <x v="10"/>
    <n v="9.3299999999999994E-2"/>
  </r>
  <r>
    <x v="1"/>
    <x v="1"/>
    <x v="1"/>
    <x v="0"/>
    <x v="10"/>
    <n v="0.16220000000000001"/>
  </r>
  <r>
    <x v="1"/>
    <x v="1"/>
    <x v="1"/>
    <x v="1"/>
    <x v="10"/>
    <n v="0.11990000000000001"/>
  </r>
  <r>
    <x v="1"/>
    <x v="1"/>
    <x v="1"/>
    <x v="2"/>
    <x v="10"/>
    <n v="0.10249999999999999"/>
  </r>
  <r>
    <x v="1"/>
    <x v="1"/>
    <x v="1"/>
    <x v="3"/>
    <x v="10"/>
    <n v="9.1399999999999995E-2"/>
  </r>
  <r>
    <x v="1"/>
    <x v="1"/>
    <x v="1"/>
    <x v="4"/>
    <x v="10"/>
    <n v="8.3400000000000002E-2"/>
  </r>
  <r>
    <x v="1"/>
    <x v="1"/>
    <x v="1"/>
    <x v="5"/>
    <x v="10"/>
    <n v="7.5800000000000006E-2"/>
  </r>
  <r>
    <x v="1"/>
    <x v="1"/>
    <x v="2"/>
    <x v="0"/>
    <x v="10"/>
    <n v="0.1462"/>
  </r>
  <r>
    <x v="1"/>
    <x v="1"/>
    <x v="2"/>
    <x v="1"/>
    <x v="10"/>
    <n v="0.1072"/>
  </r>
  <r>
    <x v="1"/>
    <x v="1"/>
    <x v="2"/>
    <x v="2"/>
    <x v="10"/>
    <n v="9.1499999999999998E-2"/>
  </r>
  <r>
    <x v="1"/>
    <x v="1"/>
    <x v="2"/>
    <x v="3"/>
    <x v="10"/>
    <n v="8.1600000000000006E-2"/>
  </r>
  <r>
    <x v="1"/>
    <x v="1"/>
    <x v="2"/>
    <x v="4"/>
    <x v="10"/>
    <n v="7.51E-2"/>
  </r>
  <r>
    <x v="1"/>
    <x v="1"/>
    <x v="2"/>
    <x v="5"/>
    <x v="10"/>
    <n v="6.9000000000000006E-2"/>
  </r>
  <r>
    <x v="1"/>
    <x v="0"/>
    <x v="0"/>
    <x v="0"/>
    <x v="9"/>
    <n v="0.19209999999999999"/>
  </r>
  <r>
    <x v="1"/>
    <x v="0"/>
    <x v="0"/>
    <x v="1"/>
    <x v="9"/>
    <n v="0.1527"/>
  </r>
  <r>
    <x v="1"/>
    <x v="0"/>
    <x v="0"/>
    <x v="2"/>
    <x v="9"/>
    <n v="0.1338"/>
  </r>
  <r>
    <x v="1"/>
    <x v="0"/>
    <x v="0"/>
    <x v="3"/>
    <x v="9"/>
    <n v="0.1106"/>
  </r>
  <r>
    <x v="1"/>
    <x v="0"/>
    <x v="0"/>
    <x v="4"/>
    <x v="9"/>
    <n v="9.6799999999999997E-2"/>
  </r>
  <r>
    <x v="1"/>
    <x v="0"/>
    <x v="0"/>
    <x v="5"/>
    <x v="9"/>
    <n v="8.4400000000000003E-2"/>
  </r>
  <r>
    <x v="1"/>
    <x v="0"/>
    <x v="0"/>
    <x v="6"/>
    <x v="9"/>
    <n v="6.2100000000000002E-2"/>
  </r>
  <r>
    <x v="1"/>
    <x v="0"/>
    <x v="1"/>
    <x v="0"/>
    <x v="9"/>
    <n v="0.1656"/>
  </r>
  <r>
    <x v="1"/>
    <x v="0"/>
    <x v="1"/>
    <x v="1"/>
    <x v="9"/>
    <n v="0.13159999999999999"/>
  </r>
  <r>
    <x v="1"/>
    <x v="0"/>
    <x v="1"/>
    <x v="2"/>
    <x v="9"/>
    <n v="0.1154"/>
  </r>
  <r>
    <x v="1"/>
    <x v="0"/>
    <x v="1"/>
    <x v="3"/>
    <x v="9"/>
    <n v="9.5299999999999996E-2"/>
  </r>
  <r>
    <x v="1"/>
    <x v="0"/>
    <x v="1"/>
    <x v="4"/>
    <x v="9"/>
    <n v="8.3400000000000002E-2"/>
  </r>
  <r>
    <x v="1"/>
    <x v="0"/>
    <x v="1"/>
    <x v="5"/>
    <x v="9"/>
    <n v="7.2800000000000004E-2"/>
  </r>
  <r>
    <x v="1"/>
    <x v="0"/>
    <x v="1"/>
    <x v="6"/>
    <x v="9"/>
    <n v="5.3600000000000002E-2"/>
  </r>
  <r>
    <x v="1"/>
    <x v="0"/>
    <x v="2"/>
    <x v="0"/>
    <x v="9"/>
    <n v="0.1575"/>
  </r>
  <r>
    <x v="1"/>
    <x v="0"/>
    <x v="2"/>
    <x v="1"/>
    <x v="9"/>
    <n v="0.12520000000000001"/>
  </r>
  <r>
    <x v="1"/>
    <x v="0"/>
    <x v="2"/>
    <x v="2"/>
    <x v="9"/>
    <n v="0.10979999999999999"/>
  </r>
  <r>
    <x v="1"/>
    <x v="0"/>
    <x v="2"/>
    <x v="3"/>
    <x v="9"/>
    <n v="9.0700000000000003E-2"/>
  </r>
  <r>
    <x v="1"/>
    <x v="0"/>
    <x v="2"/>
    <x v="4"/>
    <x v="9"/>
    <n v="7.9399999999999998E-2"/>
  </r>
  <r>
    <x v="1"/>
    <x v="0"/>
    <x v="2"/>
    <x v="5"/>
    <x v="9"/>
    <n v="6.9199999999999998E-2"/>
  </r>
  <r>
    <x v="1"/>
    <x v="0"/>
    <x v="2"/>
    <x v="6"/>
    <x v="9"/>
    <n v="5.0999999999999997E-2"/>
  </r>
  <r>
    <x v="1"/>
    <x v="1"/>
    <x v="0"/>
    <x v="0"/>
    <x v="9"/>
    <n v="0.20530000000000001"/>
  </r>
  <r>
    <x v="1"/>
    <x v="1"/>
    <x v="0"/>
    <x v="1"/>
    <x v="9"/>
    <n v="0.15479999999999999"/>
  </r>
  <r>
    <x v="1"/>
    <x v="1"/>
    <x v="0"/>
    <x v="2"/>
    <x v="9"/>
    <n v="0.12989999999999999"/>
  </r>
  <r>
    <x v="1"/>
    <x v="1"/>
    <x v="0"/>
    <x v="3"/>
    <x v="9"/>
    <n v="0.1084"/>
  </r>
  <r>
    <x v="1"/>
    <x v="1"/>
    <x v="0"/>
    <x v="4"/>
    <x v="9"/>
    <n v="9.5500000000000002E-2"/>
  </r>
  <r>
    <x v="1"/>
    <x v="1"/>
    <x v="0"/>
    <x v="5"/>
    <x v="9"/>
    <n v="8.2299999999999998E-2"/>
  </r>
  <r>
    <x v="1"/>
    <x v="1"/>
    <x v="0"/>
    <x v="6"/>
    <x v="9"/>
    <n v="5.79E-2"/>
  </r>
  <r>
    <x v="1"/>
    <x v="1"/>
    <x v="1"/>
    <x v="0"/>
    <x v="9"/>
    <n v="0.17699999999999999"/>
  </r>
  <r>
    <x v="1"/>
    <x v="1"/>
    <x v="1"/>
    <x v="1"/>
    <x v="9"/>
    <n v="0.13350000000000001"/>
  </r>
  <r>
    <x v="1"/>
    <x v="1"/>
    <x v="1"/>
    <x v="2"/>
    <x v="9"/>
    <n v="0.112"/>
  </r>
  <r>
    <x v="1"/>
    <x v="1"/>
    <x v="1"/>
    <x v="3"/>
    <x v="9"/>
    <n v="9.3399999999999997E-2"/>
  </r>
  <r>
    <x v="1"/>
    <x v="1"/>
    <x v="1"/>
    <x v="4"/>
    <x v="9"/>
    <n v="8.2299999999999998E-2"/>
  </r>
  <r>
    <x v="1"/>
    <x v="1"/>
    <x v="1"/>
    <x v="5"/>
    <x v="9"/>
    <n v="7.0900000000000005E-2"/>
  </r>
  <r>
    <x v="1"/>
    <x v="1"/>
    <x v="1"/>
    <x v="6"/>
    <x v="9"/>
    <n v="4.99E-2"/>
  </r>
  <r>
    <x v="1"/>
    <x v="1"/>
    <x v="2"/>
    <x v="0"/>
    <x v="9"/>
    <n v="0.16839999999999999"/>
  </r>
  <r>
    <x v="1"/>
    <x v="1"/>
    <x v="2"/>
    <x v="1"/>
    <x v="9"/>
    <n v="0.127"/>
  </r>
  <r>
    <x v="1"/>
    <x v="1"/>
    <x v="2"/>
    <x v="2"/>
    <x v="9"/>
    <n v="0.1066"/>
  </r>
  <r>
    <x v="1"/>
    <x v="1"/>
    <x v="2"/>
    <x v="3"/>
    <x v="9"/>
    <n v="8.8900000000000007E-2"/>
  </r>
  <r>
    <x v="1"/>
    <x v="1"/>
    <x v="2"/>
    <x v="4"/>
    <x v="9"/>
    <n v="7.8299999999999995E-2"/>
  </r>
  <r>
    <x v="1"/>
    <x v="1"/>
    <x v="2"/>
    <x v="5"/>
    <x v="9"/>
    <n v="6.7500000000000004E-2"/>
  </r>
  <r>
    <x v="1"/>
    <x v="1"/>
    <x v="2"/>
    <x v="6"/>
    <x v="9"/>
    <n v="4.7500000000000001E-2"/>
  </r>
  <r>
    <x v="1"/>
    <x v="0"/>
    <x v="0"/>
    <x v="0"/>
    <x v="8"/>
    <n v="0.16220000000000001"/>
  </r>
  <r>
    <x v="1"/>
    <x v="0"/>
    <x v="0"/>
    <x v="1"/>
    <x v="8"/>
    <n v="0.12959999999999999"/>
  </r>
  <r>
    <x v="1"/>
    <x v="0"/>
    <x v="0"/>
    <x v="2"/>
    <x v="8"/>
    <n v="0.1037"/>
  </r>
  <r>
    <x v="1"/>
    <x v="0"/>
    <x v="0"/>
    <x v="3"/>
    <x v="8"/>
    <n v="9.06E-2"/>
  </r>
  <r>
    <x v="1"/>
    <x v="0"/>
    <x v="0"/>
    <x v="4"/>
    <x v="8"/>
    <n v="8.0799999999999997E-2"/>
  </r>
  <r>
    <x v="1"/>
    <x v="0"/>
    <x v="0"/>
    <x v="5"/>
    <x v="8"/>
    <n v="6.8699999999999997E-2"/>
  </r>
  <r>
    <x v="1"/>
    <x v="0"/>
    <x v="1"/>
    <x v="0"/>
    <x v="8"/>
    <n v="0.14849999999999999"/>
  </r>
  <r>
    <x v="1"/>
    <x v="0"/>
    <x v="1"/>
    <x v="1"/>
    <x v="8"/>
    <n v="0.1186"/>
  </r>
  <r>
    <x v="1"/>
    <x v="0"/>
    <x v="1"/>
    <x v="2"/>
    <x v="8"/>
    <n v="9.4799999999999995E-2"/>
  </r>
  <r>
    <x v="1"/>
    <x v="0"/>
    <x v="1"/>
    <x v="3"/>
    <x v="8"/>
    <n v="8.2900000000000001E-2"/>
  </r>
  <r>
    <x v="1"/>
    <x v="0"/>
    <x v="1"/>
    <x v="4"/>
    <x v="8"/>
    <n v="7.3899999999999993E-2"/>
  </r>
  <r>
    <x v="1"/>
    <x v="0"/>
    <x v="1"/>
    <x v="5"/>
    <x v="8"/>
    <n v="6.2700000000000006E-2"/>
  </r>
  <r>
    <x v="1"/>
    <x v="0"/>
    <x v="2"/>
    <x v="0"/>
    <x v="8"/>
    <n v="0.14849999999999999"/>
  </r>
  <r>
    <x v="1"/>
    <x v="0"/>
    <x v="2"/>
    <x v="1"/>
    <x v="8"/>
    <n v="0.1186"/>
  </r>
  <r>
    <x v="1"/>
    <x v="0"/>
    <x v="2"/>
    <x v="2"/>
    <x v="8"/>
    <n v="9.4799999999999995E-2"/>
  </r>
  <r>
    <x v="1"/>
    <x v="0"/>
    <x v="2"/>
    <x v="3"/>
    <x v="8"/>
    <n v="8.2900000000000001E-2"/>
  </r>
  <r>
    <x v="1"/>
    <x v="0"/>
    <x v="2"/>
    <x v="4"/>
    <x v="8"/>
    <n v="7.3899999999999993E-2"/>
  </r>
  <r>
    <x v="1"/>
    <x v="0"/>
    <x v="2"/>
    <x v="5"/>
    <x v="8"/>
    <n v="6.2700000000000006E-2"/>
  </r>
  <r>
    <x v="1"/>
    <x v="1"/>
    <x v="0"/>
    <x v="0"/>
    <x v="8"/>
    <n v="0.1678"/>
  </r>
  <r>
    <x v="1"/>
    <x v="1"/>
    <x v="0"/>
    <x v="1"/>
    <x v="8"/>
    <n v="0.1263"/>
  </r>
  <r>
    <x v="1"/>
    <x v="1"/>
    <x v="0"/>
    <x v="2"/>
    <x v="8"/>
    <n v="0.10199999999999999"/>
  </r>
  <r>
    <x v="1"/>
    <x v="1"/>
    <x v="0"/>
    <x v="3"/>
    <x v="8"/>
    <n v="8.8400000000000006E-2"/>
  </r>
  <r>
    <x v="1"/>
    <x v="1"/>
    <x v="0"/>
    <x v="4"/>
    <x v="8"/>
    <n v="7.9500000000000001E-2"/>
  </r>
  <r>
    <x v="1"/>
    <x v="1"/>
    <x v="0"/>
    <x v="5"/>
    <x v="8"/>
    <n v="6.93E-2"/>
  </r>
  <r>
    <x v="1"/>
    <x v="1"/>
    <x v="0"/>
    <x v="6"/>
    <x v="8"/>
    <n v="6.4799999999999996E-2"/>
  </r>
  <r>
    <x v="1"/>
    <x v="1"/>
    <x v="1"/>
    <x v="0"/>
    <x v="8"/>
    <n v="0.154"/>
  </r>
  <r>
    <x v="1"/>
    <x v="1"/>
    <x v="1"/>
    <x v="1"/>
    <x v="8"/>
    <n v="0.1159"/>
  </r>
  <r>
    <x v="1"/>
    <x v="1"/>
    <x v="1"/>
    <x v="2"/>
    <x v="8"/>
    <n v="9.3600000000000003E-2"/>
  </r>
  <r>
    <x v="1"/>
    <x v="1"/>
    <x v="1"/>
    <x v="3"/>
    <x v="8"/>
    <n v="8.1100000000000005E-2"/>
  </r>
  <r>
    <x v="1"/>
    <x v="1"/>
    <x v="1"/>
    <x v="4"/>
    <x v="8"/>
    <n v="7.2900000000000006E-2"/>
  </r>
  <r>
    <x v="1"/>
    <x v="1"/>
    <x v="1"/>
    <x v="5"/>
    <x v="8"/>
    <n v="6.3600000000000004E-2"/>
  </r>
  <r>
    <x v="1"/>
    <x v="1"/>
    <x v="1"/>
    <x v="6"/>
    <x v="8"/>
    <n v="5.9499999999999997E-2"/>
  </r>
  <r>
    <x v="1"/>
    <x v="1"/>
    <x v="2"/>
    <x v="0"/>
    <x v="8"/>
    <n v="0.14169999999999999"/>
  </r>
  <r>
    <x v="1"/>
    <x v="1"/>
    <x v="2"/>
    <x v="1"/>
    <x v="8"/>
    <n v="0.105"/>
  </r>
  <r>
    <x v="1"/>
    <x v="1"/>
    <x v="2"/>
    <x v="2"/>
    <x v="8"/>
    <n v="8.5300000000000001E-2"/>
  </r>
  <r>
    <x v="1"/>
    <x v="1"/>
    <x v="2"/>
    <x v="3"/>
    <x v="8"/>
    <n v="7.3099999999999998E-2"/>
  </r>
  <r>
    <x v="1"/>
    <x v="1"/>
    <x v="2"/>
    <x v="4"/>
    <x v="8"/>
    <n v="6.5100000000000005E-2"/>
  </r>
  <r>
    <x v="1"/>
    <x v="1"/>
    <x v="2"/>
    <x v="5"/>
    <x v="8"/>
    <n v="5.74E-2"/>
  </r>
  <r>
    <x v="1"/>
    <x v="1"/>
    <x v="2"/>
    <x v="6"/>
    <x v="8"/>
    <n v="5.9200000000000003E-2"/>
  </r>
  <r>
    <x v="1"/>
    <x v="0"/>
    <x v="0"/>
    <x v="0"/>
    <x v="7"/>
    <n v="9.5399999999999999E-2"/>
  </r>
  <r>
    <x v="1"/>
    <x v="0"/>
    <x v="0"/>
    <x v="1"/>
    <x v="7"/>
    <n v="8.1100000000000005E-2"/>
  </r>
  <r>
    <x v="1"/>
    <x v="0"/>
    <x v="0"/>
    <x v="2"/>
    <x v="7"/>
    <n v="7.5899999999999995E-2"/>
  </r>
  <r>
    <x v="1"/>
    <x v="0"/>
    <x v="0"/>
    <x v="3"/>
    <x v="7"/>
    <n v="6.6400000000000001E-2"/>
  </r>
  <r>
    <x v="1"/>
    <x v="0"/>
    <x v="0"/>
    <x v="4"/>
    <x v="7"/>
    <n v="5.5199999999999999E-2"/>
  </r>
  <r>
    <x v="1"/>
    <x v="0"/>
    <x v="0"/>
    <x v="5"/>
    <x v="7"/>
    <n v="5.2600000000000001E-2"/>
  </r>
  <r>
    <x v="1"/>
    <x v="0"/>
    <x v="1"/>
    <x v="0"/>
    <x v="7"/>
    <n v="8.0799999999999997E-2"/>
  </r>
  <r>
    <x v="1"/>
    <x v="0"/>
    <x v="1"/>
    <x v="1"/>
    <x v="7"/>
    <n v="6.88E-2"/>
  </r>
  <r>
    <x v="1"/>
    <x v="0"/>
    <x v="1"/>
    <x v="2"/>
    <x v="7"/>
    <n v="6.4299999999999996E-2"/>
  </r>
  <r>
    <x v="1"/>
    <x v="0"/>
    <x v="1"/>
    <x v="3"/>
    <x v="7"/>
    <n v="5.6300000000000003E-2"/>
  </r>
  <r>
    <x v="1"/>
    <x v="0"/>
    <x v="1"/>
    <x v="4"/>
    <x v="7"/>
    <n v="4.6800000000000001E-2"/>
  </r>
  <r>
    <x v="1"/>
    <x v="0"/>
    <x v="1"/>
    <x v="5"/>
    <x v="7"/>
    <n v="4.4499999999999998E-2"/>
  </r>
  <r>
    <x v="1"/>
    <x v="0"/>
    <x v="2"/>
    <x v="0"/>
    <x v="7"/>
    <n v="7.5399999999999995E-2"/>
  </r>
  <r>
    <x v="1"/>
    <x v="0"/>
    <x v="2"/>
    <x v="1"/>
    <x v="7"/>
    <n v="6.3299999999999995E-2"/>
  </r>
  <r>
    <x v="1"/>
    <x v="0"/>
    <x v="2"/>
    <x v="2"/>
    <x v="7"/>
    <n v="5.8700000000000002E-2"/>
  </r>
  <r>
    <x v="1"/>
    <x v="0"/>
    <x v="2"/>
    <x v="3"/>
    <x v="7"/>
    <n v="5.0700000000000002E-2"/>
  </r>
  <r>
    <x v="1"/>
    <x v="0"/>
    <x v="2"/>
    <x v="4"/>
    <x v="7"/>
    <n v="4.19E-2"/>
  </r>
  <r>
    <x v="1"/>
    <x v="0"/>
    <x v="2"/>
    <x v="5"/>
    <x v="7"/>
    <n v="4.0500000000000001E-2"/>
  </r>
  <r>
    <x v="1"/>
    <x v="1"/>
    <x v="0"/>
    <x v="0"/>
    <x v="7"/>
    <n v="9.7699999999999995E-2"/>
  </r>
  <r>
    <x v="1"/>
    <x v="1"/>
    <x v="0"/>
    <x v="1"/>
    <x v="7"/>
    <n v="8.3199999999999996E-2"/>
  </r>
  <r>
    <x v="1"/>
    <x v="1"/>
    <x v="0"/>
    <x v="2"/>
    <x v="7"/>
    <n v="7.7399999999999997E-2"/>
  </r>
  <r>
    <x v="1"/>
    <x v="1"/>
    <x v="0"/>
    <x v="3"/>
    <x v="7"/>
    <n v="6.8599999999999994E-2"/>
  </r>
  <r>
    <x v="1"/>
    <x v="1"/>
    <x v="0"/>
    <x v="4"/>
    <x v="7"/>
    <n v="5.5199999999999999E-2"/>
  </r>
  <r>
    <x v="1"/>
    <x v="1"/>
    <x v="0"/>
    <x v="5"/>
    <x v="7"/>
    <n v="5.5300000000000002E-2"/>
  </r>
  <r>
    <x v="1"/>
    <x v="1"/>
    <x v="1"/>
    <x v="0"/>
    <x v="7"/>
    <n v="8.1500000000000003E-2"/>
  </r>
  <r>
    <x v="1"/>
    <x v="1"/>
    <x v="1"/>
    <x v="1"/>
    <x v="7"/>
    <n v="6.93E-2"/>
  </r>
  <r>
    <x v="1"/>
    <x v="1"/>
    <x v="1"/>
    <x v="2"/>
    <x v="7"/>
    <n v="6.4500000000000002E-2"/>
  </r>
  <r>
    <x v="1"/>
    <x v="1"/>
    <x v="1"/>
    <x v="3"/>
    <x v="7"/>
    <n v="5.7200000000000001E-2"/>
  </r>
  <r>
    <x v="1"/>
    <x v="1"/>
    <x v="1"/>
    <x v="4"/>
    <x v="7"/>
    <n v="4.5999999999999999E-2"/>
  </r>
  <r>
    <x v="1"/>
    <x v="1"/>
    <x v="1"/>
    <x v="5"/>
    <x v="7"/>
    <n v="4.6100000000000002E-2"/>
  </r>
  <r>
    <x v="1"/>
    <x v="1"/>
    <x v="2"/>
    <x v="0"/>
    <x v="7"/>
    <n v="7.4399999999999994E-2"/>
  </r>
  <r>
    <x v="1"/>
    <x v="1"/>
    <x v="2"/>
    <x v="1"/>
    <x v="7"/>
    <n v="6.2199999999999998E-2"/>
  </r>
  <r>
    <x v="1"/>
    <x v="1"/>
    <x v="2"/>
    <x v="2"/>
    <x v="7"/>
    <n v="5.7500000000000002E-2"/>
  </r>
  <r>
    <x v="1"/>
    <x v="1"/>
    <x v="2"/>
    <x v="3"/>
    <x v="7"/>
    <n v="5.0099999999999999E-2"/>
  </r>
  <r>
    <x v="1"/>
    <x v="1"/>
    <x v="2"/>
    <x v="4"/>
    <x v="7"/>
    <n v="3.9699999999999999E-2"/>
  </r>
  <r>
    <x v="1"/>
    <x v="1"/>
    <x v="2"/>
    <x v="5"/>
    <x v="7"/>
    <n v="3.9E-2"/>
  </r>
  <r>
    <x v="1"/>
    <x v="0"/>
    <x v="0"/>
    <x v="0"/>
    <x v="6"/>
    <n v="0.24030000000000001"/>
  </r>
  <r>
    <x v="1"/>
    <x v="0"/>
    <x v="0"/>
    <x v="1"/>
    <x v="6"/>
    <n v="0.21340000000000001"/>
  </r>
  <r>
    <x v="1"/>
    <x v="0"/>
    <x v="0"/>
    <x v="2"/>
    <x v="6"/>
    <n v="0.20669999999999999"/>
  </r>
  <r>
    <x v="1"/>
    <x v="0"/>
    <x v="0"/>
    <x v="3"/>
    <x v="6"/>
    <n v="0.20669999999999999"/>
  </r>
  <r>
    <x v="1"/>
    <x v="0"/>
    <x v="0"/>
    <x v="4"/>
    <x v="6"/>
    <n v="0.1973"/>
  </r>
  <r>
    <x v="1"/>
    <x v="0"/>
    <x v="0"/>
    <x v="5"/>
    <x v="6"/>
    <n v="0.1973"/>
  </r>
  <r>
    <x v="1"/>
    <x v="0"/>
    <x v="1"/>
    <x v="0"/>
    <x v="6"/>
    <n v="0.19220000000000001"/>
  </r>
  <r>
    <x v="1"/>
    <x v="0"/>
    <x v="1"/>
    <x v="1"/>
    <x v="6"/>
    <n v="9.1300000000000006E-2"/>
  </r>
  <r>
    <x v="1"/>
    <x v="0"/>
    <x v="1"/>
    <x v="2"/>
    <x v="6"/>
    <n v="8.5900000000000004E-2"/>
  </r>
  <r>
    <x v="1"/>
    <x v="0"/>
    <x v="1"/>
    <x v="3"/>
    <x v="6"/>
    <n v="8.4599999999999995E-2"/>
  </r>
  <r>
    <x v="1"/>
    <x v="0"/>
    <x v="1"/>
    <x v="4"/>
    <x v="6"/>
    <n v="7.6499999999999999E-2"/>
  </r>
  <r>
    <x v="1"/>
    <x v="0"/>
    <x v="1"/>
    <x v="5"/>
    <x v="6"/>
    <n v="7.5200000000000003E-2"/>
  </r>
  <r>
    <x v="1"/>
    <x v="0"/>
    <x v="2"/>
    <x v="0"/>
    <x v="6"/>
    <n v="0.1074"/>
  </r>
  <r>
    <x v="1"/>
    <x v="0"/>
    <x v="2"/>
    <x v="1"/>
    <x v="6"/>
    <n v="7.9200000000000007E-2"/>
  </r>
  <r>
    <x v="1"/>
    <x v="0"/>
    <x v="2"/>
    <x v="2"/>
    <x v="6"/>
    <n v="7.3800000000000004E-2"/>
  </r>
  <r>
    <x v="1"/>
    <x v="0"/>
    <x v="2"/>
    <x v="3"/>
    <x v="6"/>
    <n v="7.2499999999999995E-2"/>
  </r>
  <r>
    <x v="1"/>
    <x v="0"/>
    <x v="2"/>
    <x v="4"/>
    <x v="6"/>
    <n v="6.5799999999999997E-2"/>
  </r>
  <r>
    <x v="1"/>
    <x v="0"/>
    <x v="2"/>
    <x v="5"/>
    <x v="6"/>
    <n v="6.5799999999999997E-2"/>
  </r>
  <r>
    <x v="1"/>
    <x v="1"/>
    <x v="0"/>
    <x v="0"/>
    <x v="6"/>
    <n v="0.24049999999999999"/>
  </r>
  <r>
    <x v="1"/>
    <x v="1"/>
    <x v="0"/>
    <x v="1"/>
    <x v="6"/>
    <n v="0.21360000000000001"/>
  </r>
  <r>
    <x v="1"/>
    <x v="1"/>
    <x v="0"/>
    <x v="2"/>
    <x v="6"/>
    <n v="0.2069"/>
  </r>
  <r>
    <x v="1"/>
    <x v="1"/>
    <x v="0"/>
    <x v="3"/>
    <x v="6"/>
    <n v="0.2069"/>
  </r>
  <r>
    <x v="1"/>
    <x v="1"/>
    <x v="0"/>
    <x v="4"/>
    <x v="6"/>
    <n v="0.19750000000000001"/>
  </r>
  <r>
    <x v="1"/>
    <x v="1"/>
    <x v="0"/>
    <x v="5"/>
    <x v="6"/>
    <n v="0.19750000000000001"/>
  </r>
  <r>
    <x v="1"/>
    <x v="1"/>
    <x v="1"/>
    <x v="0"/>
    <x v="6"/>
    <n v="0.19239999999999999"/>
  </r>
  <r>
    <x v="1"/>
    <x v="1"/>
    <x v="1"/>
    <x v="1"/>
    <x v="6"/>
    <n v="9.1399999999999995E-2"/>
  </r>
  <r>
    <x v="1"/>
    <x v="1"/>
    <x v="1"/>
    <x v="2"/>
    <x v="6"/>
    <n v="8.5999999999999993E-2"/>
  </r>
  <r>
    <x v="1"/>
    <x v="1"/>
    <x v="1"/>
    <x v="3"/>
    <x v="6"/>
    <n v="8.4599999999999995E-2"/>
  </r>
  <r>
    <x v="1"/>
    <x v="1"/>
    <x v="1"/>
    <x v="4"/>
    <x v="6"/>
    <n v="7.6600000000000001E-2"/>
  </r>
  <r>
    <x v="1"/>
    <x v="1"/>
    <x v="1"/>
    <x v="5"/>
    <x v="6"/>
    <n v="7.5200000000000003E-2"/>
  </r>
  <r>
    <x v="1"/>
    <x v="1"/>
    <x v="2"/>
    <x v="0"/>
    <x v="6"/>
    <n v="0.1075"/>
  </r>
  <r>
    <x v="1"/>
    <x v="1"/>
    <x v="2"/>
    <x v="1"/>
    <x v="6"/>
    <n v="7.9299999999999995E-2"/>
  </r>
  <r>
    <x v="1"/>
    <x v="1"/>
    <x v="2"/>
    <x v="2"/>
    <x v="6"/>
    <n v="7.3899999999999993E-2"/>
  </r>
  <r>
    <x v="1"/>
    <x v="1"/>
    <x v="2"/>
    <x v="3"/>
    <x v="6"/>
    <n v="7.2499999999999995E-2"/>
  </r>
  <r>
    <x v="1"/>
    <x v="1"/>
    <x v="2"/>
    <x v="4"/>
    <x v="6"/>
    <n v="6.5799999999999997E-2"/>
  </r>
  <r>
    <x v="1"/>
    <x v="1"/>
    <x v="2"/>
    <x v="5"/>
    <x v="6"/>
    <n v="6.5799999999999997E-2"/>
  </r>
  <r>
    <x v="1"/>
    <x v="0"/>
    <x v="0"/>
    <x v="0"/>
    <x v="5"/>
    <n v="0.2311"/>
  </r>
  <r>
    <x v="1"/>
    <x v="0"/>
    <x v="0"/>
    <x v="1"/>
    <x v="5"/>
    <n v="0.17399999999999999"/>
  </r>
  <r>
    <x v="1"/>
    <x v="0"/>
    <x v="0"/>
    <x v="2"/>
    <x v="5"/>
    <n v="0.15049999999999999"/>
  </r>
  <r>
    <x v="1"/>
    <x v="0"/>
    <x v="0"/>
    <x v="3"/>
    <x v="5"/>
    <n v="0.1341"/>
  </r>
  <r>
    <x v="1"/>
    <x v="0"/>
    <x v="0"/>
    <x v="4"/>
    <x v="5"/>
    <n v="0.1249"/>
  </r>
  <r>
    <x v="1"/>
    <x v="0"/>
    <x v="0"/>
    <x v="5"/>
    <x v="5"/>
    <n v="0.11849999999999999"/>
  </r>
  <r>
    <x v="1"/>
    <x v="0"/>
    <x v="1"/>
    <x v="0"/>
    <x v="5"/>
    <n v="0.184"/>
  </r>
  <r>
    <x v="1"/>
    <x v="0"/>
    <x v="1"/>
    <x v="1"/>
    <x v="5"/>
    <n v="0.13220000000000001"/>
  </r>
  <r>
    <x v="1"/>
    <x v="0"/>
    <x v="1"/>
    <x v="2"/>
    <x v="5"/>
    <n v="0.1132"/>
  </r>
  <r>
    <x v="1"/>
    <x v="0"/>
    <x v="1"/>
    <x v="3"/>
    <x v="5"/>
    <n v="0.1002"/>
  </r>
  <r>
    <x v="1"/>
    <x v="0"/>
    <x v="1"/>
    <x v="4"/>
    <x v="5"/>
    <n v="9.4200000000000006E-2"/>
  </r>
  <r>
    <x v="1"/>
    <x v="0"/>
    <x v="1"/>
    <x v="5"/>
    <x v="5"/>
    <n v="8.77E-2"/>
  </r>
  <r>
    <x v="1"/>
    <x v="0"/>
    <x v="2"/>
    <x v="0"/>
    <x v="5"/>
    <n v="0.16259999999999999"/>
  </r>
  <r>
    <x v="1"/>
    <x v="0"/>
    <x v="2"/>
    <x v="1"/>
    <x v="5"/>
    <n v="0.1158"/>
  </r>
  <r>
    <x v="1"/>
    <x v="0"/>
    <x v="2"/>
    <x v="2"/>
    <x v="5"/>
    <n v="9.7500000000000003E-2"/>
  </r>
  <r>
    <x v="1"/>
    <x v="0"/>
    <x v="2"/>
    <x v="3"/>
    <x v="5"/>
    <n v="8.43E-2"/>
  </r>
  <r>
    <x v="1"/>
    <x v="0"/>
    <x v="2"/>
    <x v="4"/>
    <x v="5"/>
    <n v="7.8799999999999995E-2"/>
  </r>
  <r>
    <x v="1"/>
    <x v="0"/>
    <x v="2"/>
    <x v="5"/>
    <x v="5"/>
    <n v="7.7899999999999997E-2"/>
  </r>
  <r>
    <x v="1"/>
    <x v="1"/>
    <x v="0"/>
    <x v="0"/>
    <x v="5"/>
    <n v="0.23830000000000001"/>
  </r>
  <r>
    <x v="1"/>
    <x v="1"/>
    <x v="0"/>
    <x v="1"/>
    <x v="5"/>
    <n v="0.17519999999999999"/>
  </r>
  <r>
    <x v="1"/>
    <x v="1"/>
    <x v="0"/>
    <x v="2"/>
    <x v="5"/>
    <n v="0.1515"/>
  </r>
  <r>
    <x v="1"/>
    <x v="1"/>
    <x v="0"/>
    <x v="3"/>
    <x v="5"/>
    <n v="0.1356"/>
  </r>
  <r>
    <x v="1"/>
    <x v="1"/>
    <x v="0"/>
    <x v="4"/>
    <x v="5"/>
    <n v="0.1217"/>
  </r>
  <r>
    <x v="1"/>
    <x v="1"/>
    <x v="0"/>
    <x v="5"/>
    <x v="5"/>
    <n v="0.1202"/>
  </r>
  <r>
    <x v="1"/>
    <x v="1"/>
    <x v="1"/>
    <x v="0"/>
    <x v="5"/>
    <n v="0.1888"/>
  </r>
  <r>
    <x v="1"/>
    <x v="1"/>
    <x v="1"/>
    <x v="1"/>
    <x v="5"/>
    <n v="0.1323"/>
  </r>
  <r>
    <x v="1"/>
    <x v="1"/>
    <x v="1"/>
    <x v="2"/>
    <x v="5"/>
    <n v="0.1134"/>
  </r>
  <r>
    <x v="1"/>
    <x v="1"/>
    <x v="1"/>
    <x v="3"/>
    <x v="5"/>
    <n v="0.1007"/>
  </r>
  <r>
    <x v="1"/>
    <x v="1"/>
    <x v="1"/>
    <x v="4"/>
    <x v="5"/>
    <n v="9.01E-2"/>
  </r>
  <r>
    <x v="1"/>
    <x v="1"/>
    <x v="1"/>
    <x v="5"/>
    <x v="5"/>
    <n v="8.6099999999999996E-2"/>
  </r>
  <r>
    <x v="1"/>
    <x v="1"/>
    <x v="2"/>
    <x v="0"/>
    <x v="5"/>
    <n v="0.1636"/>
  </r>
  <r>
    <x v="1"/>
    <x v="1"/>
    <x v="2"/>
    <x v="1"/>
    <x v="5"/>
    <n v="0.1137"/>
  </r>
  <r>
    <x v="1"/>
    <x v="1"/>
    <x v="2"/>
    <x v="2"/>
    <x v="5"/>
    <n v="9.5799999999999996E-2"/>
  </r>
  <r>
    <x v="1"/>
    <x v="1"/>
    <x v="2"/>
    <x v="3"/>
    <x v="5"/>
    <n v="8.3299999999999999E-2"/>
  </r>
  <r>
    <x v="1"/>
    <x v="1"/>
    <x v="2"/>
    <x v="4"/>
    <x v="5"/>
    <n v="7.5399999999999995E-2"/>
  </r>
  <r>
    <x v="1"/>
    <x v="1"/>
    <x v="2"/>
    <x v="5"/>
    <x v="5"/>
    <n v="7.3899999999999993E-2"/>
  </r>
  <r>
    <x v="1"/>
    <x v="0"/>
    <x v="0"/>
    <x v="0"/>
    <x v="4"/>
    <n v="0.19420000000000001"/>
  </r>
  <r>
    <x v="1"/>
    <x v="0"/>
    <x v="0"/>
    <x v="1"/>
    <x v="4"/>
    <n v="0.15809999999999999"/>
  </r>
  <r>
    <x v="1"/>
    <x v="0"/>
    <x v="0"/>
    <x v="2"/>
    <x v="4"/>
    <n v="0.12709999999999999"/>
  </r>
  <r>
    <x v="1"/>
    <x v="0"/>
    <x v="0"/>
    <x v="3"/>
    <x v="4"/>
    <n v="0.1116"/>
  </r>
  <r>
    <x v="1"/>
    <x v="0"/>
    <x v="0"/>
    <x v="4"/>
    <x v="4"/>
    <n v="0.10349999999999999"/>
  </r>
  <r>
    <x v="1"/>
    <x v="0"/>
    <x v="0"/>
    <x v="5"/>
    <x v="4"/>
    <n v="0.10349999999999999"/>
  </r>
  <r>
    <x v="1"/>
    <x v="0"/>
    <x v="1"/>
    <x v="0"/>
    <x v="4"/>
    <n v="0.16320000000000001"/>
  </r>
  <r>
    <x v="1"/>
    <x v="0"/>
    <x v="1"/>
    <x v="1"/>
    <x v="4"/>
    <n v="0.1326"/>
  </r>
  <r>
    <x v="1"/>
    <x v="0"/>
    <x v="1"/>
    <x v="2"/>
    <x v="4"/>
    <n v="0.1069"/>
  </r>
  <r>
    <x v="1"/>
    <x v="0"/>
    <x v="1"/>
    <x v="3"/>
    <x v="4"/>
    <n v="9.4E-2"/>
  </r>
  <r>
    <x v="1"/>
    <x v="0"/>
    <x v="1"/>
    <x v="4"/>
    <x v="4"/>
    <n v="8.7300000000000003E-2"/>
  </r>
  <r>
    <x v="1"/>
    <x v="0"/>
    <x v="1"/>
    <x v="5"/>
    <x v="4"/>
    <n v="8.6999999999999994E-2"/>
  </r>
  <r>
    <x v="1"/>
    <x v="0"/>
    <x v="2"/>
    <x v="0"/>
    <x v="4"/>
    <n v="0.16209999999999999"/>
  </r>
  <r>
    <x v="1"/>
    <x v="0"/>
    <x v="2"/>
    <x v="1"/>
    <x v="4"/>
    <n v="0.13189999999999999"/>
  </r>
  <r>
    <x v="1"/>
    <x v="0"/>
    <x v="2"/>
    <x v="2"/>
    <x v="4"/>
    <n v="0.1057"/>
  </r>
  <r>
    <x v="1"/>
    <x v="0"/>
    <x v="2"/>
    <x v="3"/>
    <x v="4"/>
    <n v="9.2899999999999996E-2"/>
  </r>
  <r>
    <x v="1"/>
    <x v="0"/>
    <x v="2"/>
    <x v="4"/>
    <x v="4"/>
    <n v="8.6199999999999999E-2"/>
  </r>
  <r>
    <x v="1"/>
    <x v="0"/>
    <x v="2"/>
    <x v="5"/>
    <x v="4"/>
    <n v="8.5900000000000004E-2"/>
  </r>
  <r>
    <x v="1"/>
    <x v="1"/>
    <x v="0"/>
    <x v="0"/>
    <x v="4"/>
    <n v="0.2046"/>
  </r>
  <r>
    <x v="1"/>
    <x v="1"/>
    <x v="0"/>
    <x v="1"/>
    <x v="4"/>
    <n v="0.1661"/>
  </r>
  <r>
    <x v="1"/>
    <x v="1"/>
    <x v="0"/>
    <x v="2"/>
    <x v="4"/>
    <n v="0.13350000000000001"/>
  </r>
  <r>
    <x v="1"/>
    <x v="1"/>
    <x v="0"/>
    <x v="3"/>
    <x v="4"/>
    <n v="0.11650000000000001"/>
  </r>
  <r>
    <x v="1"/>
    <x v="1"/>
    <x v="0"/>
    <x v="4"/>
    <x v="4"/>
    <n v="0.1087"/>
  </r>
  <r>
    <x v="1"/>
    <x v="1"/>
    <x v="0"/>
    <x v="5"/>
    <x v="4"/>
    <n v="0.1091"/>
  </r>
  <r>
    <x v="1"/>
    <x v="1"/>
    <x v="1"/>
    <x v="0"/>
    <x v="4"/>
    <n v="0.17199999999999999"/>
  </r>
  <r>
    <x v="1"/>
    <x v="1"/>
    <x v="1"/>
    <x v="1"/>
    <x v="4"/>
    <n v="0.13980000000000001"/>
  </r>
  <r>
    <x v="1"/>
    <x v="1"/>
    <x v="1"/>
    <x v="2"/>
    <x v="4"/>
    <n v="0.11219999999999999"/>
  </r>
  <r>
    <x v="1"/>
    <x v="1"/>
    <x v="1"/>
    <x v="3"/>
    <x v="4"/>
    <n v="9.7799999999999998E-2"/>
  </r>
  <r>
    <x v="1"/>
    <x v="1"/>
    <x v="1"/>
    <x v="4"/>
    <x v="4"/>
    <n v="9.1200000000000003E-2"/>
  </r>
  <r>
    <x v="1"/>
    <x v="1"/>
    <x v="1"/>
    <x v="5"/>
    <x v="4"/>
    <n v="9.1600000000000001E-2"/>
  </r>
  <r>
    <x v="1"/>
    <x v="1"/>
    <x v="2"/>
    <x v="0"/>
    <x v="4"/>
    <n v="0.17080000000000001"/>
  </r>
  <r>
    <x v="1"/>
    <x v="1"/>
    <x v="2"/>
    <x v="1"/>
    <x v="4"/>
    <n v="0.1386"/>
  </r>
  <r>
    <x v="1"/>
    <x v="1"/>
    <x v="2"/>
    <x v="2"/>
    <x v="4"/>
    <n v="0.111"/>
  </r>
  <r>
    <x v="1"/>
    <x v="1"/>
    <x v="2"/>
    <x v="3"/>
    <x v="4"/>
    <n v="9.6699999999999994E-2"/>
  </r>
  <r>
    <x v="1"/>
    <x v="1"/>
    <x v="2"/>
    <x v="4"/>
    <x v="4"/>
    <n v="9.01E-2"/>
  </r>
  <r>
    <x v="1"/>
    <x v="1"/>
    <x v="2"/>
    <x v="5"/>
    <x v="4"/>
    <n v="9.0499999999999997E-2"/>
  </r>
  <r>
    <x v="1"/>
    <x v="0"/>
    <x v="0"/>
    <x v="0"/>
    <x v="3"/>
    <n v="0.17430000000000001"/>
  </r>
  <r>
    <x v="1"/>
    <x v="0"/>
    <x v="0"/>
    <x v="1"/>
    <x v="3"/>
    <n v="0.1701"/>
  </r>
  <r>
    <x v="1"/>
    <x v="0"/>
    <x v="0"/>
    <x v="2"/>
    <x v="3"/>
    <n v="0.13600000000000001"/>
  </r>
  <r>
    <x v="1"/>
    <x v="0"/>
    <x v="0"/>
    <x v="3"/>
    <x v="3"/>
    <n v="0.12429999999999999"/>
  </r>
  <r>
    <x v="1"/>
    <x v="0"/>
    <x v="0"/>
    <x v="4"/>
    <x v="3"/>
    <n v="0.1153"/>
  </r>
  <r>
    <x v="1"/>
    <x v="0"/>
    <x v="0"/>
    <x v="5"/>
    <x v="3"/>
    <n v="0.11550000000000001"/>
  </r>
  <r>
    <x v="1"/>
    <x v="0"/>
    <x v="1"/>
    <x v="0"/>
    <x v="3"/>
    <n v="0.15190000000000001"/>
  </r>
  <r>
    <x v="1"/>
    <x v="0"/>
    <x v="1"/>
    <x v="1"/>
    <x v="3"/>
    <n v="0.1482"/>
  </r>
  <r>
    <x v="1"/>
    <x v="0"/>
    <x v="1"/>
    <x v="2"/>
    <x v="3"/>
    <n v="0.1186"/>
  </r>
  <r>
    <x v="1"/>
    <x v="0"/>
    <x v="1"/>
    <x v="3"/>
    <x v="3"/>
    <n v="0.10829999999999999"/>
  </r>
  <r>
    <x v="1"/>
    <x v="0"/>
    <x v="1"/>
    <x v="4"/>
    <x v="3"/>
    <n v="0.10050000000000001"/>
  </r>
  <r>
    <x v="1"/>
    <x v="0"/>
    <x v="1"/>
    <x v="5"/>
    <x v="3"/>
    <n v="0.1007"/>
  </r>
  <r>
    <x v="1"/>
    <x v="0"/>
    <x v="2"/>
    <x v="0"/>
    <x v="3"/>
    <n v="0.1497"/>
  </r>
  <r>
    <x v="1"/>
    <x v="0"/>
    <x v="2"/>
    <x v="1"/>
    <x v="3"/>
    <n v="0.14599999999999999"/>
  </r>
  <r>
    <x v="1"/>
    <x v="0"/>
    <x v="2"/>
    <x v="2"/>
    <x v="3"/>
    <n v="0.1164"/>
  </r>
  <r>
    <x v="1"/>
    <x v="0"/>
    <x v="2"/>
    <x v="3"/>
    <x v="3"/>
    <n v="0.1061"/>
  </r>
  <r>
    <x v="1"/>
    <x v="0"/>
    <x v="2"/>
    <x v="4"/>
    <x v="3"/>
    <n v="9.8299999999999998E-2"/>
  </r>
  <r>
    <x v="1"/>
    <x v="0"/>
    <x v="2"/>
    <x v="5"/>
    <x v="3"/>
    <n v="9.8500000000000004E-2"/>
  </r>
  <r>
    <x v="1"/>
    <x v="1"/>
    <x v="0"/>
    <x v="0"/>
    <x v="3"/>
    <n v="0.1794"/>
  </r>
  <r>
    <x v="1"/>
    <x v="1"/>
    <x v="0"/>
    <x v="1"/>
    <x v="3"/>
    <n v="0.1807"/>
  </r>
  <r>
    <x v="1"/>
    <x v="1"/>
    <x v="0"/>
    <x v="2"/>
    <x v="3"/>
    <n v="0.17150000000000001"/>
  </r>
  <r>
    <x v="1"/>
    <x v="1"/>
    <x v="0"/>
    <x v="3"/>
    <x v="3"/>
    <n v="0.15629999999999999"/>
  </r>
  <r>
    <x v="1"/>
    <x v="1"/>
    <x v="0"/>
    <x v="4"/>
    <x v="3"/>
    <n v="0.1401"/>
  </r>
  <r>
    <x v="1"/>
    <x v="1"/>
    <x v="0"/>
    <x v="5"/>
    <x v="3"/>
    <n v="0.1396"/>
  </r>
  <r>
    <x v="1"/>
    <x v="1"/>
    <x v="1"/>
    <x v="0"/>
    <x v="3"/>
    <n v="0.15629999999999999"/>
  </r>
  <r>
    <x v="1"/>
    <x v="1"/>
    <x v="1"/>
    <x v="1"/>
    <x v="3"/>
    <n v="0.15740000000000001"/>
  </r>
  <r>
    <x v="1"/>
    <x v="1"/>
    <x v="1"/>
    <x v="2"/>
    <x v="3"/>
    <n v="0.14940000000000001"/>
  </r>
  <r>
    <x v="1"/>
    <x v="1"/>
    <x v="1"/>
    <x v="3"/>
    <x v="3"/>
    <n v="0.13619999999999999"/>
  </r>
  <r>
    <x v="1"/>
    <x v="1"/>
    <x v="1"/>
    <x v="4"/>
    <x v="3"/>
    <n v="0.1221"/>
  </r>
  <r>
    <x v="1"/>
    <x v="1"/>
    <x v="1"/>
    <x v="5"/>
    <x v="3"/>
    <n v="0.1217"/>
  </r>
  <r>
    <x v="1"/>
    <x v="1"/>
    <x v="2"/>
    <x v="0"/>
    <x v="3"/>
    <n v="0.15409999999999999"/>
  </r>
  <r>
    <x v="1"/>
    <x v="1"/>
    <x v="2"/>
    <x v="1"/>
    <x v="3"/>
    <n v="0.1552"/>
  </r>
  <r>
    <x v="1"/>
    <x v="1"/>
    <x v="2"/>
    <x v="2"/>
    <x v="3"/>
    <n v="0.1472"/>
  </r>
  <r>
    <x v="1"/>
    <x v="1"/>
    <x v="2"/>
    <x v="3"/>
    <x v="3"/>
    <n v="0.13400000000000001"/>
  </r>
  <r>
    <x v="1"/>
    <x v="1"/>
    <x v="2"/>
    <x v="4"/>
    <x v="3"/>
    <n v="0.11990000000000001"/>
  </r>
  <r>
    <x v="1"/>
    <x v="1"/>
    <x v="2"/>
    <x v="5"/>
    <x v="3"/>
    <n v="0.1195"/>
  </r>
  <r>
    <x v="1"/>
    <x v="0"/>
    <x v="0"/>
    <x v="0"/>
    <x v="2"/>
    <n v="9.3600000000000003E-2"/>
  </r>
  <r>
    <x v="1"/>
    <x v="0"/>
    <x v="0"/>
    <x v="1"/>
    <x v="2"/>
    <n v="8.7900000000000006E-2"/>
  </r>
  <r>
    <x v="1"/>
    <x v="0"/>
    <x v="0"/>
    <x v="2"/>
    <x v="2"/>
    <n v="7.7700000000000005E-2"/>
  </r>
  <r>
    <x v="1"/>
    <x v="0"/>
    <x v="0"/>
    <x v="3"/>
    <x v="2"/>
    <n v="7.1599999999999997E-2"/>
  </r>
  <r>
    <x v="1"/>
    <x v="0"/>
    <x v="0"/>
    <x v="4"/>
    <x v="2"/>
    <n v="6.4899999999999999E-2"/>
  </r>
  <r>
    <x v="1"/>
    <x v="0"/>
    <x v="0"/>
    <x v="5"/>
    <x v="2"/>
    <n v="5.7799999999999997E-2"/>
  </r>
  <r>
    <x v="1"/>
    <x v="0"/>
    <x v="0"/>
    <x v="6"/>
    <x v="2"/>
    <n v="5.62E-2"/>
  </r>
  <r>
    <x v="1"/>
    <x v="0"/>
    <x v="1"/>
    <x v="0"/>
    <x v="2"/>
    <n v="7.7700000000000005E-2"/>
  </r>
  <r>
    <x v="1"/>
    <x v="0"/>
    <x v="1"/>
    <x v="1"/>
    <x v="2"/>
    <n v="7.3099999999999998E-2"/>
  </r>
  <r>
    <x v="1"/>
    <x v="0"/>
    <x v="1"/>
    <x v="2"/>
    <x v="2"/>
    <n v="6.4899999999999999E-2"/>
  </r>
  <r>
    <x v="1"/>
    <x v="0"/>
    <x v="1"/>
    <x v="3"/>
    <x v="2"/>
    <n v="5.9799999999999999E-2"/>
  </r>
  <r>
    <x v="1"/>
    <x v="0"/>
    <x v="1"/>
    <x v="4"/>
    <x v="2"/>
    <n v="5.4199999999999998E-2"/>
  </r>
  <r>
    <x v="1"/>
    <x v="0"/>
    <x v="1"/>
    <x v="5"/>
    <x v="2"/>
    <n v="4.8099999999999997E-2"/>
  </r>
  <r>
    <x v="1"/>
    <x v="0"/>
    <x v="1"/>
    <x v="6"/>
    <x v="2"/>
    <n v="4.65E-2"/>
  </r>
  <r>
    <x v="1"/>
    <x v="0"/>
    <x v="2"/>
    <x v="0"/>
    <x v="2"/>
    <n v="7.7200000000000005E-2"/>
  </r>
  <r>
    <x v="1"/>
    <x v="0"/>
    <x v="2"/>
    <x v="1"/>
    <x v="2"/>
    <n v="7.2599999999999998E-2"/>
  </r>
  <r>
    <x v="1"/>
    <x v="0"/>
    <x v="2"/>
    <x v="2"/>
    <x v="2"/>
    <n v="6.3899999999999998E-2"/>
  </r>
  <r>
    <x v="1"/>
    <x v="0"/>
    <x v="2"/>
    <x v="3"/>
    <x v="2"/>
    <n v="5.8799999999999998E-2"/>
  </r>
  <r>
    <x v="1"/>
    <x v="0"/>
    <x v="2"/>
    <x v="4"/>
    <x v="2"/>
    <n v="5.2699999999999997E-2"/>
  </r>
  <r>
    <x v="1"/>
    <x v="0"/>
    <x v="2"/>
    <x v="5"/>
    <x v="2"/>
    <n v="4.65E-2"/>
  </r>
  <r>
    <x v="1"/>
    <x v="0"/>
    <x v="2"/>
    <x v="6"/>
    <x v="2"/>
    <n v="4.5999999999999999E-2"/>
  </r>
  <r>
    <x v="1"/>
    <x v="1"/>
    <x v="0"/>
    <x v="0"/>
    <x v="2"/>
    <n v="9.1999999999999998E-2"/>
  </r>
  <r>
    <x v="1"/>
    <x v="1"/>
    <x v="0"/>
    <x v="1"/>
    <x v="2"/>
    <n v="8.6400000000000005E-2"/>
  </r>
  <r>
    <x v="1"/>
    <x v="1"/>
    <x v="0"/>
    <x v="2"/>
    <x v="2"/>
    <n v="7.6700000000000004E-2"/>
  </r>
  <r>
    <x v="1"/>
    <x v="1"/>
    <x v="0"/>
    <x v="3"/>
    <x v="2"/>
    <n v="7.0000000000000007E-2"/>
  </r>
  <r>
    <x v="1"/>
    <x v="1"/>
    <x v="0"/>
    <x v="4"/>
    <x v="2"/>
    <n v="6.1899999999999997E-2"/>
  </r>
  <r>
    <x v="1"/>
    <x v="1"/>
    <x v="0"/>
    <x v="5"/>
    <x v="2"/>
    <n v="5.6800000000000003E-2"/>
  </r>
  <r>
    <x v="1"/>
    <x v="1"/>
    <x v="0"/>
    <x v="6"/>
    <x v="2"/>
    <n v="5.6800000000000003E-2"/>
  </r>
  <r>
    <x v="1"/>
    <x v="1"/>
    <x v="1"/>
    <x v="0"/>
    <x v="2"/>
    <n v="7.6700000000000004E-2"/>
  </r>
  <r>
    <x v="1"/>
    <x v="1"/>
    <x v="1"/>
    <x v="1"/>
    <x v="2"/>
    <n v="7.2099999999999997E-2"/>
  </r>
  <r>
    <x v="1"/>
    <x v="1"/>
    <x v="1"/>
    <x v="2"/>
    <x v="2"/>
    <n v="6.3899999999999998E-2"/>
  </r>
  <r>
    <x v="1"/>
    <x v="1"/>
    <x v="1"/>
    <x v="3"/>
    <x v="2"/>
    <n v="5.8299999999999998E-2"/>
  </r>
  <r>
    <x v="1"/>
    <x v="1"/>
    <x v="1"/>
    <x v="4"/>
    <x v="2"/>
    <n v="5.16E-2"/>
  </r>
  <r>
    <x v="1"/>
    <x v="1"/>
    <x v="1"/>
    <x v="5"/>
    <x v="2"/>
    <n v="4.7600000000000003E-2"/>
  </r>
  <r>
    <x v="1"/>
    <x v="1"/>
    <x v="1"/>
    <x v="6"/>
    <x v="2"/>
    <n v="4.7600000000000003E-2"/>
  </r>
  <r>
    <x v="1"/>
    <x v="1"/>
    <x v="2"/>
    <x v="0"/>
    <x v="2"/>
    <n v="7.6200000000000004E-2"/>
  </r>
  <r>
    <x v="1"/>
    <x v="1"/>
    <x v="2"/>
    <x v="1"/>
    <x v="2"/>
    <n v="7.1599999999999997E-2"/>
  </r>
  <r>
    <x v="1"/>
    <x v="1"/>
    <x v="2"/>
    <x v="2"/>
    <x v="2"/>
    <n v="6.3399999999999998E-2"/>
  </r>
  <r>
    <x v="1"/>
    <x v="1"/>
    <x v="2"/>
    <x v="3"/>
    <x v="2"/>
    <n v="5.7799999999999997E-2"/>
  </r>
  <r>
    <x v="1"/>
    <x v="1"/>
    <x v="2"/>
    <x v="4"/>
    <x v="2"/>
    <n v="5.11E-2"/>
  </r>
  <r>
    <x v="1"/>
    <x v="1"/>
    <x v="2"/>
    <x v="5"/>
    <x v="2"/>
    <n v="4.7E-2"/>
  </r>
  <r>
    <x v="1"/>
    <x v="1"/>
    <x v="2"/>
    <x v="6"/>
    <x v="2"/>
    <n v="4.7E-2"/>
  </r>
  <r>
    <x v="1"/>
    <x v="0"/>
    <x v="0"/>
    <x v="0"/>
    <x v="1"/>
    <n v="0.18690000000000001"/>
  </r>
  <r>
    <x v="1"/>
    <x v="0"/>
    <x v="0"/>
    <x v="1"/>
    <x v="1"/>
    <n v="0.1605"/>
  </r>
  <r>
    <x v="1"/>
    <x v="0"/>
    <x v="0"/>
    <x v="2"/>
    <x v="1"/>
    <n v="0.13439999999999999"/>
  </r>
  <r>
    <x v="1"/>
    <x v="0"/>
    <x v="0"/>
    <x v="3"/>
    <x v="1"/>
    <n v="0.1221"/>
  </r>
  <r>
    <x v="1"/>
    <x v="0"/>
    <x v="0"/>
    <x v="4"/>
    <x v="1"/>
    <n v="0.11210000000000001"/>
  </r>
  <r>
    <x v="1"/>
    <x v="0"/>
    <x v="0"/>
    <x v="5"/>
    <x v="1"/>
    <n v="0.1027"/>
  </r>
  <r>
    <x v="1"/>
    <x v="0"/>
    <x v="1"/>
    <x v="0"/>
    <x v="1"/>
    <n v="0.1545"/>
  </r>
  <r>
    <x v="1"/>
    <x v="0"/>
    <x v="1"/>
    <x v="1"/>
    <x v="1"/>
    <n v="0.1326"/>
  </r>
  <r>
    <x v="1"/>
    <x v="0"/>
    <x v="1"/>
    <x v="2"/>
    <x v="1"/>
    <n v="0.1111"/>
  </r>
  <r>
    <x v="1"/>
    <x v="0"/>
    <x v="1"/>
    <x v="3"/>
    <x v="1"/>
    <n v="0.1009"/>
  </r>
  <r>
    <x v="1"/>
    <x v="0"/>
    <x v="1"/>
    <x v="4"/>
    <x v="1"/>
    <n v="9.2700000000000005E-2"/>
  </r>
  <r>
    <x v="1"/>
    <x v="0"/>
    <x v="1"/>
    <x v="5"/>
    <x v="1"/>
    <n v="8.4900000000000003E-2"/>
  </r>
  <r>
    <x v="1"/>
    <x v="0"/>
    <x v="2"/>
    <x v="0"/>
    <x v="1"/>
    <n v="0.14050000000000001"/>
  </r>
  <r>
    <x v="1"/>
    <x v="0"/>
    <x v="2"/>
    <x v="1"/>
    <x v="1"/>
    <n v="0.12130000000000001"/>
  </r>
  <r>
    <x v="1"/>
    <x v="0"/>
    <x v="2"/>
    <x v="2"/>
    <x v="1"/>
    <n v="0.1026"/>
  </r>
  <r>
    <x v="1"/>
    <x v="0"/>
    <x v="2"/>
    <x v="3"/>
    <x v="1"/>
    <n v="9.2799999999999994E-2"/>
  </r>
  <r>
    <x v="1"/>
    <x v="0"/>
    <x v="2"/>
    <x v="4"/>
    <x v="1"/>
    <n v="8.5599999999999996E-2"/>
  </r>
  <r>
    <x v="1"/>
    <x v="0"/>
    <x v="2"/>
    <x v="5"/>
    <x v="1"/>
    <n v="7.8899999999999998E-2"/>
  </r>
  <r>
    <x v="1"/>
    <x v="1"/>
    <x v="0"/>
    <x v="0"/>
    <x v="1"/>
    <n v="0.18429999999999999"/>
  </r>
  <r>
    <x v="1"/>
    <x v="1"/>
    <x v="0"/>
    <x v="1"/>
    <x v="1"/>
    <n v="0.1547"/>
  </r>
  <r>
    <x v="1"/>
    <x v="1"/>
    <x v="0"/>
    <x v="2"/>
    <x v="1"/>
    <n v="0.1305"/>
  </r>
  <r>
    <x v="1"/>
    <x v="1"/>
    <x v="0"/>
    <x v="3"/>
    <x v="1"/>
    <n v="0.1195"/>
  </r>
  <r>
    <x v="1"/>
    <x v="1"/>
    <x v="0"/>
    <x v="4"/>
    <x v="1"/>
    <n v="0.1101"/>
  </r>
  <r>
    <x v="1"/>
    <x v="1"/>
    <x v="0"/>
    <x v="5"/>
    <x v="1"/>
    <n v="9.2499999999999999E-2"/>
  </r>
  <r>
    <x v="1"/>
    <x v="1"/>
    <x v="1"/>
    <x v="0"/>
    <x v="1"/>
    <n v="0.15229999999999999"/>
  </r>
  <r>
    <x v="1"/>
    <x v="1"/>
    <x v="1"/>
    <x v="1"/>
    <x v="1"/>
    <n v="0.12790000000000001"/>
  </r>
  <r>
    <x v="1"/>
    <x v="1"/>
    <x v="1"/>
    <x v="2"/>
    <x v="1"/>
    <n v="0.1079"/>
  </r>
  <r>
    <x v="1"/>
    <x v="1"/>
    <x v="1"/>
    <x v="3"/>
    <x v="1"/>
    <n v="9.8799999999999999E-2"/>
  </r>
  <r>
    <x v="1"/>
    <x v="1"/>
    <x v="1"/>
    <x v="4"/>
    <x v="1"/>
    <n v="9.0899999999999995E-2"/>
  </r>
  <r>
    <x v="1"/>
    <x v="1"/>
    <x v="1"/>
    <x v="5"/>
    <x v="1"/>
    <n v="7.6600000000000001E-2"/>
  </r>
  <r>
    <x v="1"/>
    <x v="1"/>
    <x v="2"/>
    <x v="0"/>
    <x v="1"/>
    <n v="0.1381"/>
  </r>
  <r>
    <x v="1"/>
    <x v="1"/>
    <x v="2"/>
    <x v="1"/>
    <x v="1"/>
    <n v="0.1162"/>
  </r>
  <r>
    <x v="1"/>
    <x v="1"/>
    <x v="2"/>
    <x v="2"/>
    <x v="1"/>
    <n v="9.8699999999999996E-2"/>
  </r>
  <r>
    <x v="1"/>
    <x v="1"/>
    <x v="2"/>
    <x v="3"/>
    <x v="1"/>
    <n v="9.0200000000000002E-2"/>
  </r>
  <r>
    <x v="1"/>
    <x v="1"/>
    <x v="2"/>
    <x v="4"/>
    <x v="1"/>
    <n v="8.4099999999999994E-2"/>
  </r>
  <r>
    <x v="1"/>
    <x v="1"/>
    <x v="2"/>
    <x v="5"/>
    <x v="1"/>
    <n v="7.0900000000000005E-2"/>
  </r>
  <r>
    <x v="1"/>
    <x v="0"/>
    <x v="0"/>
    <x v="0"/>
    <x v="0"/>
    <n v="0.18959999999999999"/>
  </r>
  <r>
    <x v="1"/>
    <x v="0"/>
    <x v="0"/>
    <x v="1"/>
    <x v="0"/>
    <n v="0.16009999999999999"/>
  </r>
  <r>
    <x v="1"/>
    <x v="0"/>
    <x v="0"/>
    <x v="2"/>
    <x v="0"/>
    <n v="0.1421"/>
  </r>
  <r>
    <x v="1"/>
    <x v="0"/>
    <x v="0"/>
    <x v="3"/>
    <x v="0"/>
    <n v="0.13039999999999999"/>
  </r>
  <r>
    <x v="1"/>
    <x v="0"/>
    <x v="0"/>
    <x v="4"/>
    <x v="0"/>
    <n v="0.12"/>
  </r>
  <r>
    <x v="1"/>
    <x v="0"/>
    <x v="0"/>
    <x v="5"/>
    <x v="0"/>
    <n v="0.1103"/>
  </r>
  <r>
    <x v="1"/>
    <x v="0"/>
    <x v="1"/>
    <x v="0"/>
    <x v="0"/>
    <n v="0.158"/>
  </r>
  <r>
    <x v="1"/>
    <x v="0"/>
    <x v="1"/>
    <x v="1"/>
    <x v="0"/>
    <n v="0.13339999999999999"/>
  </r>
  <r>
    <x v="1"/>
    <x v="0"/>
    <x v="1"/>
    <x v="2"/>
    <x v="0"/>
    <n v="0.11840000000000001"/>
  </r>
  <r>
    <x v="1"/>
    <x v="0"/>
    <x v="1"/>
    <x v="3"/>
    <x v="0"/>
    <n v="0.1086"/>
  </r>
  <r>
    <x v="1"/>
    <x v="0"/>
    <x v="1"/>
    <x v="4"/>
    <x v="0"/>
    <n v="0.1"/>
  </r>
  <r>
    <x v="1"/>
    <x v="0"/>
    <x v="1"/>
    <x v="5"/>
    <x v="0"/>
    <n v="9.1899999999999996E-2"/>
  </r>
  <r>
    <x v="1"/>
    <x v="0"/>
    <x v="2"/>
    <x v="0"/>
    <x v="0"/>
    <n v="0.13400000000000001"/>
  </r>
  <r>
    <x v="1"/>
    <x v="0"/>
    <x v="2"/>
    <x v="1"/>
    <x v="0"/>
    <n v="0.11360000000000001"/>
  </r>
  <r>
    <x v="1"/>
    <x v="0"/>
    <x v="2"/>
    <x v="2"/>
    <x v="0"/>
    <n v="9.9099999999999994E-2"/>
  </r>
  <r>
    <x v="1"/>
    <x v="0"/>
    <x v="2"/>
    <x v="3"/>
    <x v="0"/>
    <n v="9.0899999999999995E-2"/>
  </r>
  <r>
    <x v="1"/>
    <x v="0"/>
    <x v="2"/>
    <x v="4"/>
    <x v="0"/>
    <n v="8.3299999999999999E-2"/>
  </r>
  <r>
    <x v="1"/>
    <x v="0"/>
    <x v="2"/>
    <x v="5"/>
    <x v="0"/>
    <n v="7.4800000000000005E-2"/>
  </r>
  <r>
    <x v="1"/>
    <x v="1"/>
    <x v="0"/>
    <x v="0"/>
    <x v="0"/>
    <n v="0.19189999999999999"/>
  </r>
  <r>
    <x v="1"/>
    <x v="1"/>
    <x v="0"/>
    <x v="1"/>
    <x v="0"/>
    <n v="0.1588"/>
  </r>
  <r>
    <x v="1"/>
    <x v="1"/>
    <x v="0"/>
    <x v="2"/>
    <x v="0"/>
    <n v="0.1394"/>
  </r>
  <r>
    <x v="1"/>
    <x v="1"/>
    <x v="0"/>
    <x v="3"/>
    <x v="0"/>
    <n v="0.12970000000000001"/>
  </r>
  <r>
    <x v="1"/>
    <x v="1"/>
    <x v="0"/>
    <x v="4"/>
    <x v="0"/>
    <n v="0.1202"/>
  </r>
  <r>
    <x v="1"/>
    <x v="1"/>
    <x v="0"/>
    <x v="5"/>
    <x v="0"/>
    <n v="0.1103"/>
  </r>
  <r>
    <x v="1"/>
    <x v="1"/>
    <x v="1"/>
    <x v="0"/>
    <x v="0"/>
    <n v="0.15989999999999999"/>
  </r>
  <r>
    <x v="1"/>
    <x v="1"/>
    <x v="1"/>
    <x v="1"/>
    <x v="0"/>
    <n v="0.1323"/>
  </r>
  <r>
    <x v="1"/>
    <x v="1"/>
    <x v="1"/>
    <x v="2"/>
    <x v="0"/>
    <n v="0.1162"/>
  </r>
  <r>
    <x v="1"/>
    <x v="1"/>
    <x v="1"/>
    <x v="3"/>
    <x v="0"/>
    <n v="0.1081"/>
  </r>
  <r>
    <x v="1"/>
    <x v="1"/>
    <x v="1"/>
    <x v="4"/>
    <x v="0"/>
    <n v="0.1002"/>
  </r>
  <r>
    <x v="1"/>
    <x v="1"/>
    <x v="1"/>
    <x v="5"/>
    <x v="0"/>
    <n v="9.1899999999999996E-2"/>
  </r>
  <r>
    <x v="1"/>
    <x v="1"/>
    <x v="2"/>
    <x v="0"/>
    <x v="0"/>
    <n v="0.1358"/>
  </r>
  <r>
    <x v="1"/>
    <x v="1"/>
    <x v="2"/>
    <x v="1"/>
    <x v="0"/>
    <n v="0.1124"/>
  </r>
  <r>
    <x v="1"/>
    <x v="1"/>
    <x v="2"/>
    <x v="2"/>
    <x v="0"/>
    <n v="9.7000000000000003E-2"/>
  </r>
  <r>
    <x v="1"/>
    <x v="1"/>
    <x v="2"/>
    <x v="3"/>
    <x v="0"/>
    <n v="9.0399999999999994E-2"/>
  </r>
  <r>
    <x v="1"/>
    <x v="1"/>
    <x v="2"/>
    <x v="4"/>
    <x v="0"/>
    <n v="8.2600000000000007E-2"/>
  </r>
  <r>
    <x v="1"/>
    <x v="1"/>
    <x v="2"/>
    <x v="5"/>
    <x v="0"/>
    <n v="7.5600000000000001E-2"/>
  </r>
  <r>
    <x v="2"/>
    <x v="0"/>
    <x v="0"/>
    <x v="0"/>
    <x v="0"/>
    <n v="0.18329999999999999"/>
  </r>
  <r>
    <x v="2"/>
    <x v="0"/>
    <x v="0"/>
    <x v="1"/>
    <x v="0"/>
    <n v="0.1545"/>
  </r>
  <r>
    <x v="2"/>
    <x v="0"/>
    <x v="0"/>
    <x v="2"/>
    <x v="0"/>
    <n v="0.13519999999999999"/>
  </r>
  <r>
    <x v="2"/>
    <x v="0"/>
    <x v="0"/>
    <x v="3"/>
    <x v="0"/>
    <n v="0.12379999999999999"/>
  </r>
  <r>
    <x v="2"/>
    <x v="0"/>
    <x v="0"/>
    <x v="4"/>
    <x v="0"/>
    <n v="0.1134"/>
  </r>
  <r>
    <x v="2"/>
    <x v="0"/>
    <x v="0"/>
    <x v="5"/>
    <x v="0"/>
    <n v="0.10730000000000001"/>
  </r>
  <r>
    <x v="2"/>
    <x v="0"/>
    <x v="1"/>
    <x v="0"/>
    <x v="0"/>
    <n v="0.1527"/>
  </r>
  <r>
    <x v="2"/>
    <x v="0"/>
    <x v="1"/>
    <x v="1"/>
    <x v="0"/>
    <n v="0.1288"/>
  </r>
  <r>
    <x v="2"/>
    <x v="0"/>
    <x v="1"/>
    <x v="2"/>
    <x v="0"/>
    <n v="0.11269999999999999"/>
  </r>
  <r>
    <x v="2"/>
    <x v="0"/>
    <x v="1"/>
    <x v="3"/>
    <x v="0"/>
    <n v="0.1032"/>
  </r>
  <r>
    <x v="2"/>
    <x v="0"/>
    <x v="1"/>
    <x v="4"/>
    <x v="0"/>
    <n v="9.4500000000000001E-2"/>
  </r>
  <r>
    <x v="2"/>
    <x v="0"/>
    <x v="1"/>
    <x v="5"/>
    <x v="0"/>
    <n v="8.9399999999999993E-2"/>
  </r>
  <r>
    <x v="2"/>
    <x v="0"/>
    <x v="2"/>
    <x v="0"/>
    <x v="0"/>
    <n v="0.12820000000000001"/>
  </r>
  <r>
    <x v="2"/>
    <x v="0"/>
    <x v="2"/>
    <x v="1"/>
    <x v="0"/>
    <n v="0.1079"/>
  </r>
  <r>
    <x v="2"/>
    <x v="0"/>
    <x v="2"/>
    <x v="2"/>
    <x v="0"/>
    <n v="9.2200000000000004E-2"/>
  </r>
  <r>
    <x v="2"/>
    <x v="0"/>
    <x v="2"/>
    <x v="3"/>
    <x v="0"/>
    <n v="8.43E-2"/>
  </r>
  <r>
    <x v="2"/>
    <x v="0"/>
    <x v="2"/>
    <x v="4"/>
    <x v="0"/>
    <n v="7.6300000000000007E-2"/>
  </r>
  <r>
    <x v="2"/>
    <x v="0"/>
    <x v="2"/>
    <x v="5"/>
    <x v="0"/>
    <n v="7.1999999999999995E-2"/>
  </r>
  <r>
    <x v="2"/>
    <x v="1"/>
    <x v="0"/>
    <x v="0"/>
    <x v="0"/>
    <n v="0.18690000000000001"/>
  </r>
  <r>
    <x v="2"/>
    <x v="1"/>
    <x v="0"/>
    <x v="1"/>
    <x v="0"/>
    <n v="0.1547"/>
  </r>
  <r>
    <x v="2"/>
    <x v="1"/>
    <x v="0"/>
    <x v="2"/>
    <x v="0"/>
    <n v="0.1353"/>
  </r>
  <r>
    <x v="2"/>
    <x v="1"/>
    <x v="0"/>
    <x v="3"/>
    <x v="0"/>
    <n v="0.12379999999999999"/>
  </r>
  <r>
    <x v="2"/>
    <x v="1"/>
    <x v="0"/>
    <x v="4"/>
    <x v="0"/>
    <n v="0.1145"/>
  </r>
  <r>
    <x v="2"/>
    <x v="1"/>
    <x v="0"/>
    <x v="5"/>
    <x v="0"/>
    <n v="0.1065"/>
  </r>
  <r>
    <x v="2"/>
    <x v="1"/>
    <x v="1"/>
    <x v="0"/>
    <x v="0"/>
    <n v="0.15570000000000001"/>
  </r>
  <r>
    <x v="2"/>
    <x v="1"/>
    <x v="1"/>
    <x v="1"/>
    <x v="0"/>
    <n v="0.12889999999999999"/>
  </r>
  <r>
    <x v="2"/>
    <x v="1"/>
    <x v="1"/>
    <x v="2"/>
    <x v="0"/>
    <n v="0.1128"/>
  </r>
  <r>
    <x v="2"/>
    <x v="1"/>
    <x v="1"/>
    <x v="3"/>
    <x v="0"/>
    <n v="0.1032"/>
  </r>
  <r>
    <x v="2"/>
    <x v="1"/>
    <x v="1"/>
    <x v="4"/>
    <x v="0"/>
    <n v="9.5500000000000002E-2"/>
  </r>
  <r>
    <x v="2"/>
    <x v="1"/>
    <x v="1"/>
    <x v="5"/>
    <x v="0"/>
    <n v="8.8800000000000004E-2"/>
  </r>
  <r>
    <x v="2"/>
    <x v="1"/>
    <x v="2"/>
    <x v="0"/>
    <x v="0"/>
    <n v="0.13139999999999999"/>
  </r>
  <r>
    <x v="2"/>
    <x v="1"/>
    <x v="2"/>
    <x v="1"/>
    <x v="0"/>
    <n v="0.1082"/>
  </r>
  <r>
    <x v="2"/>
    <x v="1"/>
    <x v="2"/>
    <x v="2"/>
    <x v="0"/>
    <n v="9.2200000000000004E-2"/>
  </r>
  <r>
    <x v="2"/>
    <x v="1"/>
    <x v="2"/>
    <x v="3"/>
    <x v="0"/>
    <n v="8.4599999999999995E-2"/>
  </r>
  <r>
    <x v="2"/>
    <x v="1"/>
    <x v="2"/>
    <x v="4"/>
    <x v="0"/>
    <n v="7.6600000000000001E-2"/>
  </r>
  <r>
    <x v="2"/>
    <x v="1"/>
    <x v="2"/>
    <x v="5"/>
    <x v="0"/>
    <n v="7.1400000000000005E-2"/>
  </r>
  <r>
    <x v="2"/>
    <x v="0"/>
    <x v="0"/>
    <x v="0"/>
    <x v="1"/>
    <n v="0.1933"/>
  </r>
  <r>
    <x v="2"/>
    <x v="0"/>
    <x v="0"/>
    <x v="1"/>
    <x v="1"/>
    <n v="0.15620000000000001"/>
  </r>
  <r>
    <x v="2"/>
    <x v="0"/>
    <x v="0"/>
    <x v="2"/>
    <x v="1"/>
    <n v="0.12740000000000001"/>
  </r>
  <r>
    <x v="2"/>
    <x v="0"/>
    <x v="0"/>
    <x v="3"/>
    <x v="1"/>
    <n v="0.11360000000000001"/>
  </r>
  <r>
    <x v="2"/>
    <x v="0"/>
    <x v="0"/>
    <x v="4"/>
    <x v="1"/>
    <n v="9.7100000000000006E-2"/>
  </r>
  <r>
    <x v="2"/>
    <x v="0"/>
    <x v="0"/>
    <x v="5"/>
    <x v="1"/>
    <n v="8.6699999999999999E-2"/>
  </r>
  <r>
    <x v="2"/>
    <x v="0"/>
    <x v="1"/>
    <x v="0"/>
    <x v="1"/>
    <n v="0.15970000000000001"/>
  </r>
  <r>
    <x v="2"/>
    <x v="0"/>
    <x v="1"/>
    <x v="1"/>
    <x v="1"/>
    <n v="0.1293"/>
  </r>
  <r>
    <x v="2"/>
    <x v="0"/>
    <x v="1"/>
    <x v="2"/>
    <x v="1"/>
    <n v="0.1057"/>
  </r>
  <r>
    <x v="2"/>
    <x v="0"/>
    <x v="1"/>
    <x v="3"/>
    <x v="1"/>
    <n v="9.4100000000000003E-2"/>
  </r>
  <r>
    <x v="2"/>
    <x v="0"/>
    <x v="1"/>
    <x v="4"/>
    <x v="1"/>
    <n v="8.0500000000000002E-2"/>
  </r>
  <r>
    <x v="2"/>
    <x v="0"/>
    <x v="1"/>
    <x v="5"/>
    <x v="1"/>
    <n v="7.1599999999999997E-2"/>
  </r>
  <r>
    <x v="2"/>
    <x v="0"/>
    <x v="2"/>
    <x v="0"/>
    <x v="1"/>
    <n v="0.14360000000000001"/>
  </r>
  <r>
    <x v="2"/>
    <x v="0"/>
    <x v="2"/>
    <x v="1"/>
    <x v="1"/>
    <n v="0.1159"/>
  </r>
  <r>
    <x v="2"/>
    <x v="0"/>
    <x v="2"/>
    <x v="2"/>
    <x v="1"/>
    <n v="9.4299999999999995E-2"/>
  </r>
  <r>
    <x v="2"/>
    <x v="0"/>
    <x v="2"/>
    <x v="3"/>
    <x v="1"/>
    <n v="8.3699999999999997E-2"/>
  </r>
  <r>
    <x v="2"/>
    <x v="0"/>
    <x v="2"/>
    <x v="4"/>
    <x v="1"/>
    <n v="7.1599999999999997E-2"/>
  </r>
  <r>
    <x v="2"/>
    <x v="0"/>
    <x v="2"/>
    <x v="5"/>
    <x v="1"/>
    <n v="6.4199999999999993E-2"/>
  </r>
  <r>
    <x v="2"/>
    <x v="1"/>
    <x v="0"/>
    <x v="0"/>
    <x v="1"/>
    <n v="0.19800000000000001"/>
  </r>
  <r>
    <x v="2"/>
    <x v="1"/>
    <x v="0"/>
    <x v="1"/>
    <x v="1"/>
    <n v="0.15840000000000001"/>
  </r>
  <r>
    <x v="2"/>
    <x v="1"/>
    <x v="0"/>
    <x v="2"/>
    <x v="1"/>
    <n v="0.12759999999999999"/>
  </r>
  <r>
    <x v="2"/>
    <x v="1"/>
    <x v="0"/>
    <x v="3"/>
    <x v="1"/>
    <n v="0.1137"/>
  </r>
  <r>
    <x v="2"/>
    <x v="1"/>
    <x v="0"/>
    <x v="4"/>
    <x v="1"/>
    <n v="9.6699999999999994E-2"/>
  </r>
  <r>
    <x v="2"/>
    <x v="1"/>
    <x v="0"/>
    <x v="5"/>
    <x v="1"/>
    <n v="9.06E-2"/>
  </r>
  <r>
    <x v="2"/>
    <x v="1"/>
    <x v="1"/>
    <x v="0"/>
    <x v="1"/>
    <n v="0.16370000000000001"/>
  </r>
  <r>
    <x v="2"/>
    <x v="1"/>
    <x v="1"/>
    <x v="1"/>
    <x v="1"/>
    <n v="0.13089999999999999"/>
  </r>
  <r>
    <x v="2"/>
    <x v="1"/>
    <x v="1"/>
    <x v="2"/>
    <x v="1"/>
    <n v="0.10539999999999999"/>
  </r>
  <r>
    <x v="2"/>
    <x v="1"/>
    <x v="1"/>
    <x v="3"/>
    <x v="1"/>
    <n v="9.3899999999999997E-2"/>
  </r>
  <r>
    <x v="2"/>
    <x v="1"/>
    <x v="1"/>
    <x v="4"/>
    <x v="1"/>
    <n v="7.9899999999999999E-2"/>
  </r>
  <r>
    <x v="2"/>
    <x v="1"/>
    <x v="1"/>
    <x v="5"/>
    <x v="1"/>
    <n v="7.4899999999999994E-2"/>
  </r>
  <r>
    <x v="2"/>
    <x v="1"/>
    <x v="2"/>
    <x v="0"/>
    <x v="1"/>
    <n v="0.14710000000000001"/>
  </r>
  <r>
    <x v="2"/>
    <x v="1"/>
    <x v="2"/>
    <x v="1"/>
    <x v="1"/>
    <n v="0.1173"/>
  </r>
  <r>
    <x v="2"/>
    <x v="1"/>
    <x v="2"/>
    <x v="2"/>
    <x v="1"/>
    <n v="9.4200000000000006E-2"/>
  </r>
  <r>
    <x v="2"/>
    <x v="1"/>
    <x v="2"/>
    <x v="3"/>
    <x v="1"/>
    <n v="8.3599999999999994E-2"/>
  </r>
  <r>
    <x v="2"/>
    <x v="1"/>
    <x v="2"/>
    <x v="4"/>
    <x v="1"/>
    <n v="7.1400000000000005E-2"/>
  </r>
  <r>
    <x v="2"/>
    <x v="1"/>
    <x v="2"/>
    <x v="5"/>
    <x v="1"/>
    <n v="6.7500000000000004E-2"/>
  </r>
  <r>
    <x v="2"/>
    <x v="0"/>
    <x v="0"/>
    <x v="0"/>
    <x v="2"/>
    <n v="9.3600000000000003E-2"/>
  </r>
  <r>
    <x v="2"/>
    <x v="0"/>
    <x v="0"/>
    <x v="1"/>
    <x v="2"/>
    <n v="8.5400000000000004E-2"/>
  </r>
  <r>
    <x v="2"/>
    <x v="0"/>
    <x v="0"/>
    <x v="2"/>
    <x v="2"/>
    <n v="7.8200000000000006E-2"/>
  </r>
  <r>
    <x v="2"/>
    <x v="0"/>
    <x v="0"/>
    <x v="3"/>
    <x v="2"/>
    <n v="6.9000000000000006E-2"/>
  </r>
  <r>
    <x v="2"/>
    <x v="0"/>
    <x v="0"/>
    <x v="4"/>
    <x v="2"/>
    <n v="6.4399999999999999E-2"/>
  </r>
  <r>
    <x v="2"/>
    <x v="0"/>
    <x v="0"/>
    <x v="5"/>
    <x v="2"/>
    <n v="5.57E-2"/>
  </r>
  <r>
    <x v="2"/>
    <x v="0"/>
    <x v="0"/>
    <x v="6"/>
    <x v="2"/>
    <n v="5.62E-2"/>
  </r>
  <r>
    <x v="2"/>
    <x v="0"/>
    <x v="1"/>
    <x v="0"/>
    <x v="2"/>
    <n v="7.8200000000000006E-2"/>
  </r>
  <r>
    <x v="2"/>
    <x v="0"/>
    <x v="1"/>
    <x v="1"/>
    <x v="2"/>
    <n v="7.1099999999999997E-2"/>
  </r>
  <r>
    <x v="2"/>
    <x v="0"/>
    <x v="1"/>
    <x v="2"/>
    <x v="2"/>
    <n v="6.4899999999999999E-2"/>
  </r>
  <r>
    <x v="2"/>
    <x v="0"/>
    <x v="1"/>
    <x v="3"/>
    <x v="2"/>
    <n v="5.7799999999999997E-2"/>
  </r>
  <r>
    <x v="2"/>
    <x v="0"/>
    <x v="1"/>
    <x v="4"/>
    <x v="2"/>
    <n v="5.3199999999999997E-2"/>
  </r>
  <r>
    <x v="2"/>
    <x v="0"/>
    <x v="1"/>
    <x v="5"/>
    <x v="2"/>
    <n v="4.65E-2"/>
  </r>
  <r>
    <x v="2"/>
    <x v="0"/>
    <x v="1"/>
    <x v="6"/>
    <x v="2"/>
    <n v="4.7600000000000003E-2"/>
  </r>
  <r>
    <x v="2"/>
    <x v="0"/>
    <x v="2"/>
    <x v="0"/>
    <x v="2"/>
    <n v="7.7200000000000005E-2"/>
  </r>
  <r>
    <x v="2"/>
    <x v="0"/>
    <x v="2"/>
    <x v="1"/>
    <x v="2"/>
    <n v="7.0000000000000007E-2"/>
  </r>
  <r>
    <x v="2"/>
    <x v="0"/>
    <x v="2"/>
    <x v="2"/>
    <x v="2"/>
    <n v="6.3899999999999998E-2"/>
  </r>
  <r>
    <x v="2"/>
    <x v="0"/>
    <x v="2"/>
    <x v="3"/>
    <x v="2"/>
    <n v="5.6800000000000003E-2"/>
  </r>
  <r>
    <x v="2"/>
    <x v="0"/>
    <x v="2"/>
    <x v="4"/>
    <x v="2"/>
    <n v="5.2200000000000003E-2"/>
  </r>
  <r>
    <x v="2"/>
    <x v="0"/>
    <x v="2"/>
    <x v="5"/>
    <x v="2"/>
    <n v="4.5499999999999999E-2"/>
  </r>
  <r>
    <x v="2"/>
    <x v="0"/>
    <x v="2"/>
    <x v="6"/>
    <x v="2"/>
    <n v="4.65E-2"/>
  </r>
  <r>
    <x v="2"/>
    <x v="1"/>
    <x v="0"/>
    <x v="0"/>
    <x v="2"/>
    <n v="9.4500000000000001E-2"/>
  </r>
  <r>
    <x v="2"/>
    <x v="1"/>
    <x v="0"/>
    <x v="1"/>
    <x v="2"/>
    <n v="8.5099999999999995E-2"/>
  </r>
  <r>
    <x v="2"/>
    <x v="1"/>
    <x v="0"/>
    <x v="2"/>
    <x v="2"/>
    <n v="7.9799999999999996E-2"/>
  </r>
  <r>
    <x v="2"/>
    <x v="1"/>
    <x v="0"/>
    <x v="3"/>
    <x v="2"/>
    <n v="7.1900000000000006E-2"/>
  </r>
  <r>
    <x v="2"/>
    <x v="1"/>
    <x v="0"/>
    <x v="4"/>
    <x v="2"/>
    <n v="6.25E-2"/>
  </r>
  <r>
    <x v="2"/>
    <x v="1"/>
    <x v="0"/>
    <x v="5"/>
    <x v="2"/>
    <n v="6.0299999999999999E-2"/>
  </r>
  <r>
    <x v="2"/>
    <x v="1"/>
    <x v="0"/>
    <x v="6"/>
    <x v="2"/>
    <n v="6.1600000000000002E-2"/>
  </r>
  <r>
    <x v="2"/>
    <x v="1"/>
    <x v="1"/>
    <x v="0"/>
    <x v="2"/>
    <n v="7.8600000000000003E-2"/>
  </r>
  <r>
    <x v="2"/>
    <x v="1"/>
    <x v="1"/>
    <x v="1"/>
    <x v="2"/>
    <n v="7.1300000000000002E-2"/>
  </r>
  <r>
    <x v="2"/>
    <x v="1"/>
    <x v="1"/>
    <x v="2"/>
    <x v="2"/>
    <n v="6.6400000000000001E-2"/>
  </r>
  <r>
    <x v="2"/>
    <x v="1"/>
    <x v="1"/>
    <x v="3"/>
    <x v="2"/>
    <n v="5.9799999999999999E-2"/>
  </r>
  <r>
    <x v="2"/>
    <x v="1"/>
    <x v="1"/>
    <x v="4"/>
    <x v="2"/>
    <n v="5.21E-2"/>
  </r>
  <r>
    <x v="2"/>
    <x v="1"/>
    <x v="1"/>
    <x v="5"/>
    <x v="2"/>
    <n v="5.0200000000000002E-2"/>
  </r>
  <r>
    <x v="2"/>
    <x v="1"/>
    <x v="1"/>
    <x v="6"/>
    <x v="2"/>
    <n v="5.1299999999999998E-2"/>
  </r>
  <r>
    <x v="2"/>
    <x v="1"/>
    <x v="2"/>
    <x v="0"/>
    <x v="2"/>
    <n v="7.7600000000000002E-2"/>
  </r>
  <r>
    <x v="2"/>
    <x v="1"/>
    <x v="2"/>
    <x v="1"/>
    <x v="2"/>
    <n v="7.0300000000000001E-2"/>
  </r>
  <r>
    <x v="2"/>
    <x v="1"/>
    <x v="2"/>
    <x v="2"/>
    <x v="2"/>
    <n v="6.54E-2"/>
  </r>
  <r>
    <x v="2"/>
    <x v="1"/>
    <x v="2"/>
    <x v="3"/>
    <x v="2"/>
    <n v="5.8799999999999998E-2"/>
  </r>
  <r>
    <x v="2"/>
    <x v="1"/>
    <x v="2"/>
    <x v="4"/>
    <x v="2"/>
    <n v="5.0999999999999997E-2"/>
  </r>
  <r>
    <x v="2"/>
    <x v="1"/>
    <x v="2"/>
    <x v="5"/>
    <x v="2"/>
    <n v="4.9200000000000001E-2"/>
  </r>
  <r>
    <x v="2"/>
    <x v="1"/>
    <x v="2"/>
    <x v="6"/>
    <x v="2"/>
    <n v="5.0299999999999997E-2"/>
  </r>
  <r>
    <x v="2"/>
    <x v="0"/>
    <x v="0"/>
    <x v="0"/>
    <x v="3"/>
    <n v="0.2031"/>
  </r>
  <r>
    <x v="2"/>
    <x v="0"/>
    <x v="0"/>
    <x v="1"/>
    <x v="3"/>
    <n v="0.1996"/>
  </r>
  <r>
    <x v="2"/>
    <x v="0"/>
    <x v="0"/>
    <x v="2"/>
    <x v="3"/>
    <n v="0.17269999999999999"/>
  </r>
  <r>
    <x v="2"/>
    <x v="0"/>
    <x v="0"/>
    <x v="3"/>
    <x v="3"/>
    <n v="0.16070000000000001"/>
  </r>
  <r>
    <x v="2"/>
    <x v="0"/>
    <x v="0"/>
    <x v="4"/>
    <x v="3"/>
    <n v="0.14940000000000001"/>
  </r>
  <r>
    <x v="2"/>
    <x v="0"/>
    <x v="0"/>
    <x v="5"/>
    <x v="3"/>
    <n v="0.1497"/>
  </r>
  <r>
    <x v="2"/>
    <x v="0"/>
    <x v="1"/>
    <x v="0"/>
    <x v="3"/>
    <n v="0.1769"/>
  </r>
  <r>
    <x v="2"/>
    <x v="0"/>
    <x v="1"/>
    <x v="1"/>
    <x v="3"/>
    <n v="0.1739"/>
  </r>
  <r>
    <x v="2"/>
    <x v="0"/>
    <x v="1"/>
    <x v="2"/>
    <x v="3"/>
    <n v="0.15049999999999999"/>
  </r>
  <r>
    <x v="2"/>
    <x v="0"/>
    <x v="1"/>
    <x v="3"/>
    <x v="3"/>
    <n v="0.14000000000000001"/>
  </r>
  <r>
    <x v="2"/>
    <x v="0"/>
    <x v="1"/>
    <x v="4"/>
    <x v="3"/>
    <n v="0.13020000000000001"/>
  </r>
  <r>
    <x v="2"/>
    <x v="0"/>
    <x v="1"/>
    <x v="5"/>
    <x v="3"/>
    <n v="0.1305"/>
  </r>
  <r>
    <x v="2"/>
    <x v="0"/>
    <x v="2"/>
    <x v="0"/>
    <x v="3"/>
    <n v="0.17469999999999999"/>
  </r>
  <r>
    <x v="2"/>
    <x v="0"/>
    <x v="2"/>
    <x v="1"/>
    <x v="3"/>
    <n v="0.17169999999999999"/>
  </r>
  <r>
    <x v="2"/>
    <x v="0"/>
    <x v="2"/>
    <x v="2"/>
    <x v="3"/>
    <n v="0.14829999999999999"/>
  </r>
  <r>
    <x v="2"/>
    <x v="0"/>
    <x v="2"/>
    <x v="3"/>
    <x v="3"/>
    <n v="0.13780000000000001"/>
  </r>
  <r>
    <x v="2"/>
    <x v="0"/>
    <x v="2"/>
    <x v="4"/>
    <x v="3"/>
    <n v="0.128"/>
  </r>
  <r>
    <x v="2"/>
    <x v="0"/>
    <x v="2"/>
    <x v="5"/>
    <x v="3"/>
    <n v="0.1283"/>
  </r>
  <r>
    <x v="2"/>
    <x v="1"/>
    <x v="0"/>
    <x v="0"/>
    <x v="3"/>
    <n v="0.21709999999999999"/>
  </r>
  <r>
    <x v="2"/>
    <x v="1"/>
    <x v="0"/>
    <x v="1"/>
    <x v="3"/>
    <n v="0.21199999999999999"/>
  </r>
  <r>
    <x v="2"/>
    <x v="1"/>
    <x v="0"/>
    <x v="2"/>
    <x v="3"/>
    <n v="0.19839999999999999"/>
  </r>
  <r>
    <x v="2"/>
    <x v="1"/>
    <x v="0"/>
    <x v="3"/>
    <x v="3"/>
    <n v="0.1857"/>
  </r>
  <r>
    <x v="2"/>
    <x v="1"/>
    <x v="0"/>
    <x v="4"/>
    <x v="3"/>
    <n v="0.17050000000000001"/>
  </r>
  <r>
    <x v="2"/>
    <x v="1"/>
    <x v="0"/>
    <x v="5"/>
    <x v="3"/>
    <n v="0.1691"/>
  </r>
  <r>
    <x v="2"/>
    <x v="1"/>
    <x v="1"/>
    <x v="0"/>
    <x v="3"/>
    <n v="0.1893"/>
  </r>
  <r>
    <x v="2"/>
    <x v="1"/>
    <x v="1"/>
    <x v="1"/>
    <x v="3"/>
    <n v="0.18490000000000001"/>
  </r>
  <r>
    <x v="2"/>
    <x v="1"/>
    <x v="1"/>
    <x v="2"/>
    <x v="3"/>
    <n v="0.17299999999999999"/>
  </r>
  <r>
    <x v="2"/>
    <x v="1"/>
    <x v="1"/>
    <x v="3"/>
    <x v="3"/>
    <n v="0.16200000000000001"/>
  </r>
  <r>
    <x v="2"/>
    <x v="1"/>
    <x v="1"/>
    <x v="4"/>
    <x v="3"/>
    <n v="0.14879999999999999"/>
  </r>
  <r>
    <x v="2"/>
    <x v="1"/>
    <x v="1"/>
    <x v="5"/>
    <x v="3"/>
    <n v="0.14760000000000001"/>
  </r>
  <r>
    <x v="2"/>
    <x v="1"/>
    <x v="2"/>
    <x v="0"/>
    <x v="3"/>
    <n v="0.18210000000000001"/>
  </r>
  <r>
    <x v="2"/>
    <x v="1"/>
    <x v="2"/>
    <x v="1"/>
    <x v="3"/>
    <n v="0.1777"/>
  </r>
  <r>
    <x v="2"/>
    <x v="1"/>
    <x v="2"/>
    <x v="2"/>
    <x v="3"/>
    <n v="0.16569999999999999"/>
  </r>
  <r>
    <x v="2"/>
    <x v="1"/>
    <x v="2"/>
    <x v="3"/>
    <x v="3"/>
    <n v="0.1547"/>
  </r>
  <r>
    <x v="2"/>
    <x v="1"/>
    <x v="2"/>
    <x v="4"/>
    <x v="3"/>
    <n v="0.14149999999999999"/>
  </r>
  <r>
    <x v="2"/>
    <x v="1"/>
    <x v="2"/>
    <x v="5"/>
    <x v="3"/>
    <n v="0.14019999999999999"/>
  </r>
  <r>
    <x v="2"/>
    <x v="0"/>
    <x v="0"/>
    <x v="0"/>
    <x v="4"/>
    <n v="0.20580000000000001"/>
  </r>
  <r>
    <x v="2"/>
    <x v="0"/>
    <x v="0"/>
    <x v="1"/>
    <x v="4"/>
    <n v="0.16220000000000001"/>
  </r>
  <r>
    <x v="2"/>
    <x v="0"/>
    <x v="0"/>
    <x v="2"/>
    <x v="4"/>
    <n v="0.1239"/>
  </r>
  <r>
    <x v="2"/>
    <x v="0"/>
    <x v="0"/>
    <x v="3"/>
    <x v="4"/>
    <n v="0.1128"/>
  </r>
  <r>
    <x v="2"/>
    <x v="0"/>
    <x v="0"/>
    <x v="4"/>
    <x v="4"/>
    <n v="0.1086"/>
  </r>
  <r>
    <x v="2"/>
    <x v="0"/>
    <x v="0"/>
    <x v="5"/>
    <x v="4"/>
    <n v="0.1079"/>
  </r>
  <r>
    <x v="2"/>
    <x v="0"/>
    <x v="1"/>
    <x v="0"/>
    <x v="4"/>
    <n v="0.1714"/>
  </r>
  <r>
    <x v="2"/>
    <x v="0"/>
    <x v="1"/>
    <x v="1"/>
    <x v="4"/>
    <n v="0.13519999999999999"/>
  </r>
  <r>
    <x v="2"/>
    <x v="0"/>
    <x v="1"/>
    <x v="2"/>
    <x v="4"/>
    <n v="0.1033"/>
  </r>
  <r>
    <x v="2"/>
    <x v="0"/>
    <x v="1"/>
    <x v="3"/>
    <x v="4"/>
    <n v="9.4E-2"/>
  </r>
  <r>
    <x v="2"/>
    <x v="0"/>
    <x v="1"/>
    <x v="4"/>
    <x v="4"/>
    <n v="9.0399999999999994E-2"/>
  </r>
  <r>
    <x v="2"/>
    <x v="0"/>
    <x v="1"/>
    <x v="5"/>
    <x v="4"/>
    <n v="8.9899999999999994E-2"/>
  </r>
  <r>
    <x v="2"/>
    <x v="0"/>
    <x v="2"/>
    <x v="0"/>
    <x v="4"/>
    <n v="0.17030000000000001"/>
  </r>
  <r>
    <x v="2"/>
    <x v="0"/>
    <x v="2"/>
    <x v="1"/>
    <x v="4"/>
    <n v="0.1341"/>
  </r>
  <r>
    <x v="2"/>
    <x v="0"/>
    <x v="2"/>
    <x v="2"/>
    <x v="4"/>
    <n v="0.1022"/>
  </r>
  <r>
    <x v="2"/>
    <x v="0"/>
    <x v="2"/>
    <x v="3"/>
    <x v="4"/>
    <n v="9.2899999999999996E-2"/>
  </r>
  <r>
    <x v="2"/>
    <x v="0"/>
    <x v="2"/>
    <x v="4"/>
    <x v="4"/>
    <n v="8.9399999999999993E-2"/>
  </r>
  <r>
    <x v="2"/>
    <x v="0"/>
    <x v="2"/>
    <x v="5"/>
    <x v="4"/>
    <n v="8.8800000000000004E-2"/>
  </r>
  <r>
    <x v="2"/>
    <x v="1"/>
    <x v="0"/>
    <x v="0"/>
    <x v="4"/>
    <n v="0.21299999999999999"/>
  </r>
  <r>
    <x v="2"/>
    <x v="1"/>
    <x v="0"/>
    <x v="1"/>
    <x v="4"/>
    <n v="0.1668"/>
  </r>
  <r>
    <x v="2"/>
    <x v="1"/>
    <x v="0"/>
    <x v="2"/>
    <x v="4"/>
    <n v="0.12970000000000001"/>
  </r>
  <r>
    <x v="2"/>
    <x v="1"/>
    <x v="0"/>
    <x v="3"/>
    <x v="4"/>
    <n v="0.1163"/>
  </r>
  <r>
    <x v="2"/>
    <x v="1"/>
    <x v="0"/>
    <x v="4"/>
    <x v="4"/>
    <n v="0.11219999999999999"/>
  </r>
  <r>
    <x v="2"/>
    <x v="1"/>
    <x v="0"/>
    <x v="5"/>
    <x v="4"/>
    <n v="0.1114"/>
  </r>
  <r>
    <x v="2"/>
    <x v="1"/>
    <x v="1"/>
    <x v="0"/>
    <x v="4"/>
    <n v="0.17749999999999999"/>
  </r>
  <r>
    <x v="2"/>
    <x v="1"/>
    <x v="1"/>
    <x v="1"/>
    <x v="4"/>
    <n v="0.13900000000000001"/>
  </r>
  <r>
    <x v="2"/>
    <x v="1"/>
    <x v="1"/>
    <x v="2"/>
    <x v="4"/>
    <n v="0.1081"/>
  </r>
  <r>
    <x v="2"/>
    <x v="1"/>
    <x v="1"/>
    <x v="3"/>
    <x v="4"/>
    <n v="9.69E-2"/>
  </r>
  <r>
    <x v="2"/>
    <x v="1"/>
    <x v="1"/>
    <x v="4"/>
    <x v="4"/>
    <n v="9.3399999999999997E-2"/>
  </r>
  <r>
    <x v="2"/>
    <x v="1"/>
    <x v="1"/>
    <x v="5"/>
    <x v="4"/>
    <n v="9.2799999999999994E-2"/>
  </r>
  <r>
    <x v="2"/>
    <x v="1"/>
    <x v="2"/>
    <x v="0"/>
    <x v="4"/>
    <n v="0.1764"/>
  </r>
  <r>
    <x v="2"/>
    <x v="1"/>
    <x v="2"/>
    <x v="1"/>
    <x v="4"/>
    <n v="0.13789999999999999"/>
  </r>
  <r>
    <x v="2"/>
    <x v="1"/>
    <x v="2"/>
    <x v="2"/>
    <x v="4"/>
    <n v="0.107"/>
  </r>
  <r>
    <x v="2"/>
    <x v="1"/>
    <x v="2"/>
    <x v="3"/>
    <x v="4"/>
    <n v="9.5699999999999993E-2"/>
  </r>
  <r>
    <x v="2"/>
    <x v="1"/>
    <x v="2"/>
    <x v="4"/>
    <x v="4"/>
    <n v="9.2299999999999993E-2"/>
  </r>
  <r>
    <x v="2"/>
    <x v="1"/>
    <x v="2"/>
    <x v="5"/>
    <x v="4"/>
    <n v="9.1700000000000004E-2"/>
  </r>
  <r>
    <x v="2"/>
    <x v="0"/>
    <x v="0"/>
    <x v="0"/>
    <x v="5"/>
    <n v="0.24809999999999999"/>
  </r>
  <r>
    <x v="2"/>
    <x v="0"/>
    <x v="0"/>
    <x v="1"/>
    <x v="5"/>
    <n v="0.17499999999999999"/>
  </r>
  <r>
    <x v="2"/>
    <x v="0"/>
    <x v="0"/>
    <x v="2"/>
    <x v="5"/>
    <n v="0.1507"/>
  </r>
  <r>
    <x v="2"/>
    <x v="0"/>
    <x v="0"/>
    <x v="3"/>
    <x v="5"/>
    <n v="0.1346"/>
  </r>
  <r>
    <x v="2"/>
    <x v="0"/>
    <x v="0"/>
    <x v="4"/>
    <x v="5"/>
    <n v="0.1205"/>
  </r>
  <r>
    <x v="2"/>
    <x v="0"/>
    <x v="0"/>
    <x v="5"/>
    <x v="5"/>
    <n v="0.1129"/>
  </r>
  <r>
    <x v="2"/>
    <x v="0"/>
    <x v="1"/>
    <x v="0"/>
    <x v="5"/>
    <n v="0.1923"/>
  </r>
  <r>
    <x v="2"/>
    <x v="0"/>
    <x v="1"/>
    <x v="1"/>
    <x v="5"/>
    <n v="0.13089999999999999"/>
  </r>
  <r>
    <x v="2"/>
    <x v="0"/>
    <x v="1"/>
    <x v="2"/>
    <x v="5"/>
    <n v="0.112"/>
  </r>
  <r>
    <x v="2"/>
    <x v="0"/>
    <x v="1"/>
    <x v="3"/>
    <x v="5"/>
    <n v="9.9299999999999999E-2"/>
  </r>
  <r>
    <x v="2"/>
    <x v="0"/>
    <x v="1"/>
    <x v="4"/>
    <x v="5"/>
    <n v="8.7800000000000003E-2"/>
  </r>
  <r>
    <x v="2"/>
    <x v="0"/>
    <x v="1"/>
    <x v="5"/>
    <x v="5"/>
    <n v="8.2400000000000001E-2"/>
  </r>
  <r>
    <x v="2"/>
    <x v="0"/>
    <x v="2"/>
    <x v="0"/>
    <x v="5"/>
    <n v="0.16039999999999999"/>
  </r>
  <r>
    <x v="2"/>
    <x v="0"/>
    <x v="2"/>
    <x v="1"/>
    <x v="5"/>
    <n v="0.1096"/>
  </r>
  <r>
    <x v="2"/>
    <x v="0"/>
    <x v="2"/>
    <x v="2"/>
    <x v="5"/>
    <n v="9.2100000000000001E-2"/>
  </r>
  <r>
    <x v="2"/>
    <x v="0"/>
    <x v="2"/>
    <x v="3"/>
    <x v="5"/>
    <n v="0.08"/>
  </r>
  <r>
    <x v="2"/>
    <x v="0"/>
    <x v="2"/>
    <x v="4"/>
    <x v="5"/>
    <n v="7.0000000000000007E-2"/>
  </r>
  <r>
    <x v="2"/>
    <x v="0"/>
    <x v="2"/>
    <x v="5"/>
    <x v="5"/>
    <n v="6.6100000000000006E-2"/>
  </r>
  <r>
    <x v="2"/>
    <x v="1"/>
    <x v="0"/>
    <x v="0"/>
    <x v="5"/>
    <n v="0.25059999999999999"/>
  </r>
  <r>
    <x v="2"/>
    <x v="1"/>
    <x v="0"/>
    <x v="1"/>
    <x v="5"/>
    <n v="0.17979999999999999"/>
  </r>
  <r>
    <x v="2"/>
    <x v="1"/>
    <x v="0"/>
    <x v="2"/>
    <x v="5"/>
    <n v="0.15620000000000001"/>
  </r>
  <r>
    <x v="2"/>
    <x v="1"/>
    <x v="0"/>
    <x v="3"/>
    <x v="5"/>
    <n v="0.14050000000000001"/>
  </r>
  <r>
    <x v="2"/>
    <x v="1"/>
    <x v="0"/>
    <x v="4"/>
    <x v="5"/>
    <n v="0.1285"/>
  </r>
  <r>
    <x v="2"/>
    <x v="1"/>
    <x v="0"/>
    <x v="5"/>
    <x v="5"/>
    <n v="0.122"/>
  </r>
  <r>
    <x v="2"/>
    <x v="1"/>
    <x v="1"/>
    <x v="0"/>
    <x v="5"/>
    <n v="0.1983"/>
  </r>
  <r>
    <x v="2"/>
    <x v="1"/>
    <x v="1"/>
    <x v="1"/>
    <x v="5"/>
    <n v="0.13880000000000001"/>
  </r>
  <r>
    <x v="2"/>
    <x v="1"/>
    <x v="1"/>
    <x v="2"/>
    <x v="5"/>
    <n v="0.11899999999999999"/>
  </r>
  <r>
    <x v="2"/>
    <x v="1"/>
    <x v="1"/>
    <x v="3"/>
    <x v="5"/>
    <n v="0.10580000000000001"/>
  </r>
  <r>
    <x v="2"/>
    <x v="1"/>
    <x v="1"/>
    <x v="4"/>
    <x v="5"/>
    <n v="9.5699999999999993E-2"/>
  </r>
  <r>
    <x v="2"/>
    <x v="1"/>
    <x v="1"/>
    <x v="5"/>
    <x v="5"/>
    <n v="9.0200000000000002E-2"/>
  </r>
  <r>
    <x v="2"/>
    <x v="1"/>
    <x v="2"/>
    <x v="0"/>
    <x v="5"/>
    <n v="0.1603"/>
  </r>
  <r>
    <x v="2"/>
    <x v="1"/>
    <x v="2"/>
    <x v="1"/>
    <x v="5"/>
    <n v="0.11070000000000001"/>
  </r>
  <r>
    <x v="2"/>
    <x v="1"/>
    <x v="2"/>
    <x v="2"/>
    <x v="5"/>
    <n v="9.1399999999999995E-2"/>
  </r>
  <r>
    <x v="2"/>
    <x v="1"/>
    <x v="2"/>
    <x v="3"/>
    <x v="5"/>
    <n v="7.9000000000000001E-2"/>
  </r>
  <r>
    <x v="2"/>
    <x v="1"/>
    <x v="2"/>
    <x v="4"/>
    <x v="5"/>
    <n v="7.1400000000000005E-2"/>
  </r>
  <r>
    <x v="2"/>
    <x v="1"/>
    <x v="2"/>
    <x v="5"/>
    <x v="5"/>
    <n v="7.1099999999999997E-2"/>
  </r>
  <r>
    <x v="2"/>
    <x v="0"/>
    <x v="0"/>
    <x v="0"/>
    <x v="6"/>
    <n v="0.23080000000000001"/>
  </r>
  <r>
    <x v="2"/>
    <x v="0"/>
    <x v="0"/>
    <x v="1"/>
    <x v="6"/>
    <n v="0.23519999999999999"/>
  </r>
  <r>
    <x v="2"/>
    <x v="0"/>
    <x v="0"/>
    <x v="2"/>
    <x v="6"/>
    <n v="0.22700000000000001"/>
  </r>
  <r>
    <x v="2"/>
    <x v="0"/>
    <x v="0"/>
    <x v="3"/>
    <x v="6"/>
    <n v="0.22650000000000001"/>
  </r>
  <r>
    <x v="2"/>
    <x v="0"/>
    <x v="0"/>
    <x v="4"/>
    <x v="6"/>
    <n v="0.21820000000000001"/>
  </r>
  <r>
    <x v="2"/>
    <x v="0"/>
    <x v="0"/>
    <x v="5"/>
    <x v="6"/>
    <n v="0.21820000000000001"/>
  </r>
  <r>
    <x v="2"/>
    <x v="0"/>
    <x v="1"/>
    <x v="0"/>
    <x v="6"/>
    <n v="0.1847"/>
  </r>
  <r>
    <x v="2"/>
    <x v="0"/>
    <x v="1"/>
    <x v="1"/>
    <x v="6"/>
    <n v="0.1008"/>
  </r>
  <r>
    <x v="2"/>
    <x v="0"/>
    <x v="1"/>
    <x v="2"/>
    <x v="6"/>
    <n v="9.4200000000000006E-2"/>
  </r>
  <r>
    <x v="2"/>
    <x v="0"/>
    <x v="1"/>
    <x v="3"/>
    <x v="6"/>
    <n v="9.1700000000000004E-2"/>
  </r>
  <r>
    <x v="2"/>
    <x v="0"/>
    <x v="1"/>
    <x v="4"/>
    <x v="6"/>
    <n v="8.43E-2"/>
  </r>
  <r>
    <x v="2"/>
    <x v="0"/>
    <x v="1"/>
    <x v="5"/>
    <x v="6"/>
    <n v="8.3599999999999994E-2"/>
  </r>
  <r>
    <x v="2"/>
    <x v="0"/>
    <x v="2"/>
    <x v="0"/>
    <x v="6"/>
    <n v="9.9000000000000005E-2"/>
  </r>
  <r>
    <x v="2"/>
    <x v="0"/>
    <x v="2"/>
    <x v="1"/>
    <x v="6"/>
    <n v="9.1300000000000006E-2"/>
  </r>
  <r>
    <x v="2"/>
    <x v="0"/>
    <x v="2"/>
    <x v="2"/>
    <x v="6"/>
    <n v="8.48E-2"/>
  </r>
  <r>
    <x v="2"/>
    <x v="0"/>
    <x v="2"/>
    <x v="3"/>
    <x v="6"/>
    <n v="8.43E-2"/>
  </r>
  <r>
    <x v="2"/>
    <x v="0"/>
    <x v="2"/>
    <x v="4"/>
    <x v="6"/>
    <n v="7.7700000000000005E-2"/>
  </r>
  <r>
    <x v="2"/>
    <x v="0"/>
    <x v="2"/>
    <x v="5"/>
    <x v="6"/>
    <n v="7.7700000000000005E-2"/>
  </r>
  <r>
    <x v="2"/>
    <x v="1"/>
    <x v="0"/>
    <x v="0"/>
    <x v="6"/>
    <n v="0.2346"/>
  </r>
  <r>
    <x v="2"/>
    <x v="1"/>
    <x v="0"/>
    <x v="1"/>
    <x v="6"/>
    <n v="0.2374"/>
  </r>
  <r>
    <x v="2"/>
    <x v="1"/>
    <x v="0"/>
    <x v="2"/>
    <x v="6"/>
    <n v="0.2293"/>
  </r>
  <r>
    <x v="2"/>
    <x v="1"/>
    <x v="0"/>
    <x v="3"/>
    <x v="6"/>
    <n v="0.22869999999999999"/>
  </r>
  <r>
    <x v="2"/>
    <x v="1"/>
    <x v="0"/>
    <x v="4"/>
    <x v="6"/>
    <n v="0.2205"/>
  </r>
  <r>
    <x v="2"/>
    <x v="1"/>
    <x v="0"/>
    <x v="5"/>
    <x v="6"/>
    <n v="0.2205"/>
  </r>
  <r>
    <x v="2"/>
    <x v="1"/>
    <x v="1"/>
    <x v="0"/>
    <x v="6"/>
    <n v="0.18770000000000001"/>
  </r>
  <r>
    <x v="2"/>
    <x v="1"/>
    <x v="1"/>
    <x v="1"/>
    <x v="6"/>
    <n v="0.1027"/>
  </r>
  <r>
    <x v="2"/>
    <x v="1"/>
    <x v="1"/>
    <x v="2"/>
    <x v="6"/>
    <n v="9.6100000000000005E-2"/>
  </r>
  <r>
    <x v="2"/>
    <x v="1"/>
    <x v="1"/>
    <x v="3"/>
    <x v="6"/>
    <n v="9.3600000000000003E-2"/>
  </r>
  <r>
    <x v="2"/>
    <x v="1"/>
    <x v="1"/>
    <x v="4"/>
    <x v="6"/>
    <n v="8.6300000000000002E-2"/>
  </r>
  <r>
    <x v="2"/>
    <x v="1"/>
    <x v="1"/>
    <x v="5"/>
    <x v="6"/>
    <n v="8.5500000000000007E-2"/>
  </r>
  <r>
    <x v="2"/>
    <x v="1"/>
    <x v="2"/>
    <x v="0"/>
    <x v="6"/>
    <n v="0.1021"/>
  </r>
  <r>
    <x v="2"/>
    <x v="1"/>
    <x v="2"/>
    <x v="1"/>
    <x v="6"/>
    <n v="9.3200000000000005E-2"/>
  </r>
  <r>
    <x v="2"/>
    <x v="1"/>
    <x v="2"/>
    <x v="2"/>
    <x v="6"/>
    <n v="8.6699999999999999E-2"/>
  </r>
  <r>
    <x v="2"/>
    <x v="1"/>
    <x v="2"/>
    <x v="3"/>
    <x v="6"/>
    <n v="8.6199999999999999E-2"/>
  </r>
  <r>
    <x v="2"/>
    <x v="1"/>
    <x v="2"/>
    <x v="4"/>
    <x v="6"/>
    <n v="7.9600000000000004E-2"/>
  </r>
  <r>
    <x v="2"/>
    <x v="1"/>
    <x v="2"/>
    <x v="5"/>
    <x v="6"/>
    <n v="7.9600000000000004E-2"/>
  </r>
  <r>
    <x v="2"/>
    <x v="0"/>
    <x v="0"/>
    <x v="0"/>
    <x v="7"/>
    <n v="9.9299999999999999E-2"/>
  </r>
  <r>
    <x v="2"/>
    <x v="0"/>
    <x v="0"/>
    <x v="1"/>
    <x v="7"/>
    <n v="8.9499999999999996E-2"/>
  </r>
  <r>
    <x v="2"/>
    <x v="0"/>
    <x v="0"/>
    <x v="2"/>
    <x v="7"/>
    <n v="8.3299999999999999E-2"/>
  </r>
  <r>
    <x v="2"/>
    <x v="0"/>
    <x v="0"/>
    <x v="3"/>
    <x v="7"/>
    <n v="8.0199999999999994E-2"/>
  </r>
  <r>
    <x v="2"/>
    <x v="0"/>
    <x v="0"/>
    <x v="4"/>
    <x v="7"/>
    <n v="7.1300000000000002E-2"/>
  </r>
  <r>
    <x v="2"/>
    <x v="0"/>
    <x v="0"/>
    <x v="5"/>
    <x v="7"/>
    <n v="5.3699999999999998E-2"/>
  </r>
  <r>
    <x v="2"/>
    <x v="0"/>
    <x v="1"/>
    <x v="0"/>
    <x v="7"/>
    <n v="8.2799999999999999E-2"/>
  </r>
  <r>
    <x v="2"/>
    <x v="0"/>
    <x v="1"/>
    <x v="1"/>
    <x v="7"/>
    <n v="7.4800000000000005E-2"/>
  </r>
  <r>
    <x v="2"/>
    <x v="0"/>
    <x v="1"/>
    <x v="2"/>
    <x v="7"/>
    <n v="6.9400000000000003E-2"/>
  </r>
  <r>
    <x v="2"/>
    <x v="0"/>
    <x v="1"/>
    <x v="3"/>
    <x v="7"/>
    <n v="6.6799999999999998E-2"/>
  </r>
  <r>
    <x v="2"/>
    <x v="0"/>
    <x v="1"/>
    <x v="4"/>
    <x v="7"/>
    <n v="5.9200000000000003E-2"/>
  </r>
  <r>
    <x v="2"/>
    <x v="0"/>
    <x v="1"/>
    <x v="5"/>
    <x v="7"/>
    <n v="4.4699999999999997E-2"/>
  </r>
  <r>
    <x v="2"/>
    <x v="0"/>
    <x v="2"/>
    <x v="0"/>
    <x v="7"/>
    <n v="7.0199999999999999E-2"/>
  </r>
  <r>
    <x v="2"/>
    <x v="0"/>
    <x v="2"/>
    <x v="1"/>
    <x v="7"/>
    <n v="6.2100000000000002E-2"/>
  </r>
  <r>
    <x v="2"/>
    <x v="0"/>
    <x v="2"/>
    <x v="2"/>
    <x v="7"/>
    <n v="5.7299999999999997E-2"/>
  </r>
  <r>
    <x v="2"/>
    <x v="0"/>
    <x v="2"/>
    <x v="3"/>
    <x v="7"/>
    <n v="5.4600000000000003E-2"/>
  </r>
  <r>
    <x v="2"/>
    <x v="0"/>
    <x v="2"/>
    <x v="4"/>
    <x v="7"/>
    <n v="4.9000000000000002E-2"/>
  </r>
  <r>
    <x v="2"/>
    <x v="0"/>
    <x v="2"/>
    <x v="5"/>
    <x v="7"/>
    <n v="3.6400000000000002E-2"/>
  </r>
  <r>
    <x v="2"/>
    <x v="1"/>
    <x v="0"/>
    <x v="0"/>
    <x v="7"/>
    <n v="0.1033"/>
  </r>
  <r>
    <x v="2"/>
    <x v="1"/>
    <x v="0"/>
    <x v="1"/>
    <x v="7"/>
    <n v="9.3700000000000006E-2"/>
  </r>
  <r>
    <x v="2"/>
    <x v="1"/>
    <x v="0"/>
    <x v="2"/>
    <x v="7"/>
    <n v="8.7300000000000003E-2"/>
  </r>
  <r>
    <x v="2"/>
    <x v="1"/>
    <x v="0"/>
    <x v="3"/>
    <x v="7"/>
    <n v="8.6599999999999996E-2"/>
  </r>
  <r>
    <x v="2"/>
    <x v="1"/>
    <x v="0"/>
    <x v="4"/>
    <x v="7"/>
    <n v="7.9200000000000007E-2"/>
  </r>
  <r>
    <x v="2"/>
    <x v="1"/>
    <x v="0"/>
    <x v="5"/>
    <x v="7"/>
    <n v="7.1300000000000002E-2"/>
  </r>
  <r>
    <x v="2"/>
    <x v="1"/>
    <x v="1"/>
    <x v="0"/>
    <x v="7"/>
    <n v="8.5999999999999993E-2"/>
  </r>
  <r>
    <x v="2"/>
    <x v="1"/>
    <x v="1"/>
    <x v="1"/>
    <x v="7"/>
    <n v="7.8100000000000003E-2"/>
  </r>
  <r>
    <x v="2"/>
    <x v="1"/>
    <x v="1"/>
    <x v="2"/>
    <x v="7"/>
    <n v="7.2700000000000001E-2"/>
  </r>
  <r>
    <x v="2"/>
    <x v="1"/>
    <x v="1"/>
    <x v="3"/>
    <x v="7"/>
    <n v="7.22E-2"/>
  </r>
  <r>
    <x v="2"/>
    <x v="1"/>
    <x v="1"/>
    <x v="4"/>
    <x v="7"/>
    <n v="6.6000000000000003E-2"/>
  </r>
  <r>
    <x v="2"/>
    <x v="1"/>
    <x v="1"/>
    <x v="5"/>
    <x v="7"/>
    <n v="5.9400000000000001E-2"/>
  </r>
  <r>
    <x v="2"/>
    <x v="1"/>
    <x v="2"/>
    <x v="0"/>
    <x v="7"/>
    <n v="7.3499999999999996E-2"/>
  </r>
  <r>
    <x v="2"/>
    <x v="1"/>
    <x v="2"/>
    <x v="1"/>
    <x v="7"/>
    <n v="6.5600000000000006E-2"/>
  </r>
  <r>
    <x v="2"/>
    <x v="1"/>
    <x v="2"/>
    <x v="2"/>
    <x v="7"/>
    <n v="6.0400000000000002E-2"/>
  </r>
  <r>
    <x v="2"/>
    <x v="1"/>
    <x v="2"/>
    <x v="3"/>
    <x v="7"/>
    <n v="6.0400000000000002E-2"/>
  </r>
  <r>
    <x v="2"/>
    <x v="1"/>
    <x v="2"/>
    <x v="4"/>
    <x v="7"/>
    <n v="5.5E-2"/>
  </r>
  <r>
    <x v="2"/>
    <x v="1"/>
    <x v="2"/>
    <x v="5"/>
    <x v="7"/>
    <n v="5.0900000000000001E-2"/>
  </r>
  <r>
    <x v="2"/>
    <x v="0"/>
    <x v="0"/>
    <x v="0"/>
    <x v="8"/>
    <n v="0.16950000000000001"/>
  </r>
  <r>
    <x v="2"/>
    <x v="0"/>
    <x v="0"/>
    <x v="1"/>
    <x v="8"/>
    <n v="0.12909999999999999"/>
  </r>
  <r>
    <x v="2"/>
    <x v="0"/>
    <x v="0"/>
    <x v="2"/>
    <x v="8"/>
    <n v="0.1036"/>
  </r>
  <r>
    <x v="2"/>
    <x v="0"/>
    <x v="0"/>
    <x v="3"/>
    <x v="8"/>
    <n v="9.0300000000000005E-2"/>
  </r>
  <r>
    <x v="2"/>
    <x v="0"/>
    <x v="0"/>
    <x v="4"/>
    <x v="8"/>
    <n v="8.2100000000000006E-2"/>
  </r>
  <r>
    <x v="2"/>
    <x v="0"/>
    <x v="0"/>
    <x v="5"/>
    <x v="8"/>
    <n v="7.1300000000000002E-2"/>
  </r>
  <r>
    <x v="2"/>
    <x v="0"/>
    <x v="0"/>
    <x v="6"/>
    <x v="8"/>
    <n v="6.6500000000000004E-2"/>
  </r>
  <r>
    <x v="2"/>
    <x v="0"/>
    <x v="1"/>
    <x v="0"/>
    <x v="8"/>
    <n v="0.15479999999999999"/>
  </r>
  <r>
    <x v="2"/>
    <x v="0"/>
    <x v="1"/>
    <x v="1"/>
    <x v="8"/>
    <n v="0.1178"/>
  </r>
  <r>
    <x v="2"/>
    <x v="0"/>
    <x v="1"/>
    <x v="2"/>
    <x v="8"/>
    <n v="9.4600000000000004E-2"/>
  </r>
  <r>
    <x v="2"/>
    <x v="0"/>
    <x v="1"/>
    <x v="3"/>
    <x v="8"/>
    <n v="8.2500000000000004E-2"/>
  </r>
  <r>
    <x v="2"/>
    <x v="0"/>
    <x v="1"/>
    <x v="4"/>
    <x v="8"/>
    <n v="7.4899999999999994E-2"/>
  </r>
  <r>
    <x v="2"/>
    <x v="0"/>
    <x v="1"/>
    <x v="5"/>
    <x v="8"/>
    <n v="6.5100000000000005E-2"/>
  </r>
  <r>
    <x v="2"/>
    <x v="0"/>
    <x v="1"/>
    <x v="6"/>
    <x v="8"/>
    <n v="6.0699999999999997E-2"/>
  </r>
  <r>
    <x v="2"/>
    <x v="0"/>
    <x v="2"/>
    <x v="0"/>
    <x v="8"/>
    <n v="0.1409"/>
  </r>
  <r>
    <x v="2"/>
    <x v="0"/>
    <x v="2"/>
    <x v="1"/>
    <x v="8"/>
    <n v="0.1055"/>
  </r>
  <r>
    <x v="2"/>
    <x v="0"/>
    <x v="2"/>
    <x v="2"/>
    <x v="8"/>
    <n v="8.5500000000000007E-2"/>
  </r>
  <r>
    <x v="2"/>
    <x v="0"/>
    <x v="2"/>
    <x v="3"/>
    <x v="8"/>
    <n v="7.3700000000000002E-2"/>
  </r>
  <r>
    <x v="2"/>
    <x v="0"/>
    <x v="2"/>
    <x v="4"/>
    <x v="8"/>
    <n v="6.6400000000000001E-2"/>
  </r>
  <r>
    <x v="2"/>
    <x v="0"/>
    <x v="2"/>
    <x v="5"/>
    <x v="8"/>
    <n v="5.8500000000000003E-2"/>
  </r>
  <r>
    <x v="2"/>
    <x v="0"/>
    <x v="2"/>
    <x v="6"/>
    <x v="8"/>
    <n v="5.7099999999999998E-2"/>
  </r>
  <r>
    <x v="2"/>
    <x v="1"/>
    <x v="0"/>
    <x v="0"/>
    <x v="8"/>
    <n v="0.1804"/>
  </r>
  <r>
    <x v="2"/>
    <x v="1"/>
    <x v="0"/>
    <x v="1"/>
    <x v="8"/>
    <n v="0.13789999999999999"/>
  </r>
  <r>
    <x v="2"/>
    <x v="1"/>
    <x v="0"/>
    <x v="2"/>
    <x v="8"/>
    <n v="0.1139"/>
  </r>
  <r>
    <x v="2"/>
    <x v="1"/>
    <x v="0"/>
    <x v="3"/>
    <x v="8"/>
    <n v="9.9299999999999999E-2"/>
  </r>
  <r>
    <x v="2"/>
    <x v="1"/>
    <x v="0"/>
    <x v="4"/>
    <x v="8"/>
    <n v="8.8499999999999995E-2"/>
  </r>
  <r>
    <x v="2"/>
    <x v="1"/>
    <x v="0"/>
    <x v="5"/>
    <x v="8"/>
    <n v="8.2400000000000001E-2"/>
  </r>
  <r>
    <x v="2"/>
    <x v="1"/>
    <x v="0"/>
    <x v="6"/>
    <x v="8"/>
    <n v="7.4700000000000003E-2"/>
  </r>
  <r>
    <x v="2"/>
    <x v="1"/>
    <x v="1"/>
    <x v="0"/>
    <x v="8"/>
    <n v="0.16250000000000001"/>
  </r>
  <r>
    <x v="2"/>
    <x v="1"/>
    <x v="1"/>
    <x v="1"/>
    <x v="8"/>
    <n v="0.1242"/>
  </r>
  <r>
    <x v="2"/>
    <x v="1"/>
    <x v="1"/>
    <x v="2"/>
    <x v="8"/>
    <n v="0.1026"/>
  </r>
  <r>
    <x v="2"/>
    <x v="1"/>
    <x v="1"/>
    <x v="3"/>
    <x v="8"/>
    <n v="8.9499999999999996E-2"/>
  </r>
  <r>
    <x v="2"/>
    <x v="1"/>
    <x v="1"/>
    <x v="4"/>
    <x v="8"/>
    <n v="7.9699999999999993E-2"/>
  </r>
  <r>
    <x v="2"/>
    <x v="1"/>
    <x v="1"/>
    <x v="5"/>
    <x v="8"/>
    <n v="7.4200000000000002E-2"/>
  </r>
  <r>
    <x v="2"/>
    <x v="1"/>
    <x v="1"/>
    <x v="6"/>
    <x v="8"/>
    <n v="6.7299999999999999E-2"/>
  </r>
  <r>
    <x v="2"/>
    <x v="1"/>
    <x v="2"/>
    <x v="0"/>
    <x v="8"/>
    <n v="0.14449999999999999"/>
  </r>
  <r>
    <x v="2"/>
    <x v="1"/>
    <x v="2"/>
    <x v="1"/>
    <x v="8"/>
    <n v="0.1069"/>
  </r>
  <r>
    <x v="2"/>
    <x v="1"/>
    <x v="2"/>
    <x v="2"/>
    <x v="8"/>
    <n v="8.7599999999999997E-2"/>
  </r>
  <r>
    <x v="2"/>
    <x v="1"/>
    <x v="2"/>
    <x v="3"/>
    <x v="8"/>
    <n v="7.4899999999999994E-2"/>
  </r>
  <r>
    <x v="2"/>
    <x v="1"/>
    <x v="2"/>
    <x v="4"/>
    <x v="8"/>
    <n v="6.5799999999999997E-2"/>
  </r>
  <r>
    <x v="2"/>
    <x v="1"/>
    <x v="2"/>
    <x v="5"/>
    <x v="8"/>
    <n v="6.08E-2"/>
  </r>
  <r>
    <x v="2"/>
    <x v="1"/>
    <x v="2"/>
    <x v="6"/>
    <x v="8"/>
    <n v="5.6500000000000002E-2"/>
  </r>
  <r>
    <x v="2"/>
    <x v="0"/>
    <x v="0"/>
    <x v="0"/>
    <x v="9"/>
    <n v="0.21"/>
  </r>
  <r>
    <x v="2"/>
    <x v="0"/>
    <x v="0"/>
    <x v="1"/>
    <x v="9"/>
    <n v="0.16159999999999999"/>
  </r>
  <r>
    <x v="2"/>
    <x v="0"/>
    <x v="0"/>
    <x v="2"/>
    <x v="9"/>
    <n v="0.13539999999999999"/>
  </r>
  <r>
    <x v="2"/>
    <x v="0"/>
    <x v="0"/>
    <x v="3"/>
    <x v="9"/>
    <n v="0.1076"/>
  </r>
  <r>
    <x v="2"/>
    <x v="0"/>
    <x v="0"/>
    <x v="4"/>
    <x v="9"/>
    <n v="8.8099999999999998E-2"/>
  </r>
  <r>
    <x v="2"/>
    <x v="0"/>
    <x v="0"/>
    <x v="5"/>
    <x v="9"/>
    <n v="7.8399999999999997E-2"/>
  </r>
  <r>
    <x v="2"/>
    <x v="0"/>
    <x v="0"/>
    <x v="6"/>
    <x v="9"/>
    <n v="5.9400000000000001E-2"/>
  </r>
  <r>
    <x v="2"/>
    <x v="0"/>
    <x v="1"/>
    <x v="0"/>
    <x v="9"/>
    <n v="0.18110000000000001"/>
  </r>
  <r>
    <x v="2"/>
    <x v="0"/>
    <x v="1"/>
    <x v="1"/>
    <x v="9"/>
    <n v="0.13930000000000001"/>
  </r>
  <r>
    <x v="2"/>
    <x v="0"/>
    <x v="1"/>
    <x v="2"/>
    <x v="9"/>
    <n v="0.1167"/>
  </r>
  <r>
    <x v="2"/>
    <x v="0"/>
    <x v="1"/>
    <x v="3"/>
    <x v="9"/>
    <n v="9.2700000000000005E-2"/>
  </r>
  <r>
    <x v="2"/>
    <x v="0"/>
    <x v="1"/>
    <x v="4"/>
    <x v="9"/>
    <n v="7.5899999999999995E-2"/>
  </r>
  <r>
    <x v="2"/>
    <x v="0"/>
    <x v="1"/>
    <x v="5"/>
    <x v="9"/>
    <n v="6.7599999999999993E-2"/>
  </r>
  <r>
    <x v="2"/>
    <x v="0"/>
    <x v="1"/>
    <x v="6"/>
    <x v="9"/>
    <n v="5.1200000000000002E-2"/>
  </r>
  <r>
    <x v="2"/>
    <x v="0"/>
    <x v="2"/>
    <x v="0"/>
    <x v="9"/>
    <n v="0.17230000000000001"/>
  </r>
  <r>
    <x v="2"/>
    <x v="0"/>
    <x v="2"/>
    <x v="1"/>
    <x v="9"/>
    <n v="0.1326"/>
  </r>
  <r>
    <x v="2"/>
    <x v="0"/>
    <x v="2"/>
    <x v="2"/>
    <x v="9"/>
    <n v="0.111"/>
  </r>
  <r>
    <x v="2"/>
    <x v="0"/>
    <x v="2"/>
    <x v="3"/>
    <x v="9"/>
    <n v="8.8200000000000001E-2"/>
  </r>
  <r>
    <x v="2"/>
    <x v="0"/>
    <x v="2"/>
    <x v="4"/>
    <x v="9"/>
    <n v="7.22E-2"/>
  </r>
  <r>
    <x v="2"/>
    <x v="0"/>
    <x v="2"/>
    <x v="5"/>
    <x v="9"/>
    <n v="6.4299999999999996E-2"/>
  </r>
  <r>
    <x v="2"/>
    <x v="0"/>
    <x v="2"/>
    <x v="6"/>
    <x v="9"/>
    <n v="4.87E-2"/>
  </r>
  <r>
    <x v="2"/>
    <x v="1"/>
    <x v="0"/>
    <x v="0"/>
    <x v="9"/>
    <n v="0.221"/>
  </r>
  <r>
    <x v="2"/>
    <x v="1"/>
    <x v="0"/>
    <x v="1"/>
    <x v="9"/>
    <n v="0.16320000000000001"/>
  </r>
  <r>
    <x v="2"/>
    <x v="1"/>
    <x v="0"/>
    <x v="2"/>
    <x v="9"/>
    <n v="0.129"/>
  </r>
  <r>
    <x v="2"/>
    <x v="1"/>
    <x v="0"/>
    <x v="3"/>
    <x v="9"/>
    <n v="0.10580000000000001"/>
  </r>
  <r>
    <x v="2"/>
    <x v="1"/>
    <x v="0"/>
    <x v="4"/>
    <x v="9"/>
    <n v="9.01E-2"/>
  </r>
  <r>
    <x v="2"/>
    <x v="1"/>
    <x v="0"/>
    <x v="5"/>
    <x v="9"/>
    <n v="7.9200000000000007E-2"/>
  </r>
  <r>
    <x v="2"/>
    <x v="1"/>
    <x v="0"/>
    <x v="6"/>
    <x v="9"/>
    <n v="6.0299999999999999E-2"/>
  </r>
  <r>
    <x v="2"/>
    <x v="1"/>
    <x v="1"/>
    <x v="0"/>
    <x v="9"/>
    <n v="0.18729999999999999"/>
  </r>
  <r>
    <x v="2"/>
    <x v="1"/>
    <x v="1"/>
    <x v="1"/>
    <x v="9"/>
    <n v="0.13830000000000001"/>
  </r>
  <r>
    <x v="2"/>
    <x v="1"/>
    <x v="1"/>
    <x v="2"/>
    <x v="9"/>
    <n v="0.10929999999999999"/>
  </r>
  <r>
    <x v="2"/>
    <x v="1"/>
    <x v="1"/>
    <x v="3"/>
    <x v="9"/>
    <n v="8.9700000000000002E-2"/>
  </r>
  <r>
    <x v="2"/>
    <x v="1"/>
    <x v="1"/>
    <x v="4"/>
    <x v="9"/>
    <n v="7.6399999999999996E-2"/>
  </r>
  <r>
    <x v="2"/>
    <x v="1"/>
    <x v="1"/>
    <x v="5"/>
    <x v="9"/>
    <n v="6.7100000000000007E-2"/>
  </r>
  <r>
    <x v="2"/>
    <x v="1"/>
    <x v="1"/>
    <x v="6"/>
    <x v="9"/>
    <n v="5.11E-2"/>
  </r>
  <r>
    <x v="2"/>
    <x v="1"/>
    <x v="2"/>
    <x v="0"/>
    <x v="9"/>
    <n v="0.1782"/>
  </r>
  <r>
    <x v="2"/>
    <x v="1"/>
    <x v="2"/>
    <x v="1"/>
    <x v="9"/>
    <n v="0.13159999999999999"/>
  </r>
  <r>
    <x v="2"/>
    <x v="1"/>
    <x v="2"/>
    <x v="2"/>
    <x v="9"/>
    <n v="0.104"/>
  </r>
  <r>
    <x v="2"/>
    <x v="1"/>
    <x v="2"/>
    <x v="3"/>
    <x v="9"/>
    <n v="8.5300000000000001E-2"/>
  </r>
  <r>
    <x v="2"/>
    <x v="1"/>
    <x v="2"/>
    <x v="4"/>
    <x v="9"/>
    <n v="7.2700000000000001E-2"/>
  </r>
  <r>
    <x v="2"/>
    <x v="1"/>
    <x v="2"/>
    <x v="5"/>
    <x v="9"/>
    <n v="6.3799999999999996E-2"/>
  </r>
  <r>
    <x v="2"/>
    <x v="1"/>
    <x v="2"/>
    <x v="6"/>
    <x v="9"/>
    <n v="4.8599999999999997E-2"/>
  </r>
  <r>
    <x v="2"/>
    <x v="0"/>
    <x v="0"/>
    <x v="0"/>
    <x v="10"/>
    <n v="0.19819999999999999"/>
  </r>
  <r>
    <x v="2"/>
    <x v="0"/>
    <x v="0"/>
    <x v="1"/>
    <x v="10"/>
    <n v="0.15010000000000001"/>
  </r>
  <r>
    <x v="2"/>
    <x v="0"/>
    <x v="0"/>
    <x v="2"/>
    <x v="10"/>
    <n v="0.12759999999999999"/>
  </r>
  <r>
    <x v="2"/>
    <x v="0"/>
    <x v="0"/>
    <x v="3"/>
    <x v="10"/>
    <n v="0.112"/>
  </r>
  <r>
    <x v="2"/>
    <x v="0"/>
    <x v="0"/>
    <x v="4"/>
    <x v="10"/>
    <n v="0.1009"/>
  </r>
  <r>
    <x v="2"/>
    <x v="0"/>
    <x v="0"/>
    <x v="5"/>
    <x v="10"/>
    <n v="9.3700000000000006E-2"/>
  </r>
  <r>
    <x v="2"/>
    <x v="0"/>
    <x v="1"/>
    <x v="0"/>
    <x v="10"/>
    <n v="0.16370000000000001"/>
  </r>
  <r>
    <x v="2"/>
    <x v="0"/>
    <x v="1"/>
    <x v="1"/>
    <x v="10"/>
    <n v="0.1222"/>
  </r>
  <r>
    <x v="2"/>
    <x v="0"/>
    <x v="1"/>
    <x v="2"/>
    <x v="10"/>
    <n v="0.10390000000000001"/>
  </r>
  <r>
    <x v="2"/>
    <x v="0"/>
    <x v="1"/>
    <x v="3"/>
    <x v="10"/>
    <n v="9.1200000000000003E-2"/>
  </r>
  <r>
    <x v="2"/>
    <x v="0"/>
    <x v="1"/>
    <x v="4"/>
    <x v="10"/>
    <n v="8.2199999999999995E-2"/>
  </r>
  <r>
    <x v="2"/>
    <x v="0"/>
    <x v="1"/>
    <x v="5"/>
    <x v="10"/>
    <n v="7.6100000000000001E-2"/>
  </r>
  <r>
    <x v="2"/>
    <x v="0"/>
    <x v="2"/>
    <x v="0"/>
    <x v="10"/>
    <n v="0.14449999999999999"/>
  </r>
  <r>
    <x v="2"/>
    <x v="0"/>
    <x v="2"/>
    <x v="1"/>
    <x v="10"/>
    <n v="0.1077"/>
  </r>
  <r>
    <x v="2"/>
    <x v="0"/>
    <x v="2"/>
    <x v="2"/>
    <x v="10"/>
    <n v="9.1499999999999998E-2"/>
  </r>
  <r>
    <x v="2"/>
    <x v="0"/>
    <x v="2"/>
    <x v="3"/>
    <x v="10"/>
    <n v="8.0600000000000005E-2"/>
  </r>
  <r>
    <x v="2"/>
    <x v="0"/>
    <x v="2"/>
    <x v="4"/>
    <x v="10"/>
    <n v="7.3099999999999998E-2"/>
  </r>
  <r>
    <x v="2"/>
    <x v="0"/>
    <x v="2"/>
    <x v="5"/>
    <x v="10"/>
    <n v="6.8400000000000002E-2"/>
  </r>
  <r>
    <x v="2"/>
    <x v="1"/>
    <x v="0"/>
    <x v="0"/>
    <x v="10"/>
    <n v="0.20749999999999999"/>
  </r>
  <r>
    <x v="2"/>
    <x v="1"/>
    <x v="0"/>
    <x v="1"/>
    <x v="10"/>
    <n v="0.15040000000000001"/>
  </r>
  <r>
    <x v="2"/>
    <x v="1"/>
    <x v="0"/>
    <x v="2"/>
    <x v="10"/>
    <n v="0.1285"/>
  </r>
  <r>
    <x v="2"/>
    <x v="1"/>
    <x v="0"/>
    <x v="3"/>
    <x v="10"/>
    <n v="0.1138"/>
  </r>
  <r>
    <x v="2"/>
    <x v="1"/>
    <x v="0"/>
    <x v="4"/>
    <x v="10"/>
    <n v="0.10290000000000001"/>
  </r>
  <r>
    <x v="2"/>
    <x v="1"/>
    <x v="0"/>
    <x v="5"/>
    <x v="10"/>
    <n v="9.6699999999999994E-2"/>
  </r>
  <r>
    <x v="2"/>
    <x v="1"/>
    <x v="1"/>
    <x v="0"/>
    <x v="10"/>
    <n v="0.17249999999999999"/>
  </r>
  <r>
    <x v="2"/>
    <x v="1"/>
    <x v="1"/>
    <x v="1"/>
    <x v="10"/>
    <n v="0.1231"/>
  </r>
  <r>
    <x v="2"/>
    <x v="1"/>
    <x v="1"/>
    <x v="2"/>
    <x v="10"/>
    <n v="0.1052"/>
  </r>
  <r>
    <x v="2"/>
    <x v="1"/>
    <x v="1"/>
    <x v="3"/>
    <x v="10"/>
    <n v="9.3100000000000002E-2"/>
  </r>
  <r>
    <x v="2"/>
    <x v="1"/>
    <x v="1"/>
    <x v="4"/>
    <x v="10"/>
    <n v="8.4000000000000005E-2"/>
  </r>
  <r>
    <x v="2"/>
    <x v="1"/>
    <x v="1"/>
    <x v="5"/>
    <x v="10"/>
    <n v="7.8700000000000006E-2"/>
  </r>
  <r>
    <x v="2"/>
    <x v="1"/>
    <x v="2"/>
    <x v="0"/>
    <x v="10"/>
    <n v="0.1512"/>
  </r>
  <r>
    <x v="2"/>
    <x v="1"/>
    <x v="2"/>
    <x v="1"/>
    <x v="10"/>
    <n v="0.1075"/>
  </r>
  <r>
    <x v="2"/>
    <x v="1"/>
    <x v="2"/>
    <x v="2"/>
    <x v="10"/>
    <n v="9.0999999999999998E-2"/>
  </r>
  <r>
    <x v="2"/>
    <x v="1"/>
    <x v="2"/>
    <x v="3"/>
    <x v="10"/>
    <n v="8.0699999999999994E-2"/>
  </r>
  <r>
    <x v="2"/>
    <x v="1"/>
    <x v="2"/>
    <x v="4"/>
    <x v="10"/>
    <n v="7.3300000000000004E-2"/>
  </r>
  <r>
    <x v="2"/>
    <x v="1"/>
    <x v="2"/>
    <x v="5"/>
    <x v="10"/>
    <n v="7.0199999999999999E-2"/>
  </r>
  <r>
    <x v="2"/>
    <x v="0"/>
    <x v="0"/>
    <x v="0"/>
    <x v="11"/>
    <n v="0.19800000000000001"/>
  </r>
  <r>
    <x v="2"/>
    <x v="0"/>
    <x v="0"/>
    <x v="1"/>
    <x v="11"/>
    <n v="0.15"/>
  </r>
  <r>
    <x v="2"/>
    <x v="0"/>
    <x v="0"/>
    <x v="2"/>
    <x v="11"/>
    <n v="0.1275"/>
  </r>
  <r>
    <x v="2"/>
    <x v="0"/>
    <x v="0"/>
    <x v="3"/>
    <x v="11"/>
    <n v="0.1119"/>
  </r>
  <r>
    <x v="2"/>
    <x v="0"/>
    <x v="0"/>
    <x v="4"/>
    <x v="11"/>
    <n v="0.1009"/>
  </r>
  <r>
    <x v="2"/>
    <x v="0"/>
    <x v="0"/>
    <x v="5"/>
    <x v="11"/>
    <n v="9.3700000000000006E-2"/>
  </r>
  <r>
    <x v="2"/>
    <x v="0"/>
    <x v="1"/>
    <x v="0"/>
    <x v="11"/>
    <n v="0.16350000000000001"/>
  </r>
  <r>
    <x v="2"/>
    <x v="0"/>
    <x v="1"/>
    <x v="1"/>
    <x v="11"/>
    <n v="0.1221"/>
  </r>
  <r>
    <x v="2"/>
    <x v="0"/>
    <x v="1"/>
    <x v="2"/>
    <x v="11"/>
    <n v="0.10390000000000001"/>
  </r>
  <r>
    <x v="2"/>
    <x v="0"/>
    <x v="1"/>
    <x v="3"/>
    <x v="11"/>
    <n v="9.1200000000000003E-2"/>
  </r>
  <r>
    <x v="2"/>
    <x v="0"/>
    <x v="1"/>
    <x v="4"/>
    <x v="11"/>
    <n v="8.2199999999999995E-2"/>
  </r>
  <r>
    <x v="2"/>
    <x v="0"/>
    <x v="1"/>
    <x v="5"/>
    <x v="11"/>
    <n v="7.5999999999999998E-2"/>
  </r>
  <r>
    <x v="2"/>
    <x v="0"/>
    <x v="2"/>
    <x v="0"/>
    <x v="11"/>
    <n v="0.1444"/>
  </r>
  <r>
    <x v="2"/>
    <x v="0"/>
    <x v="2"/>
    <x v="1"/>
    <x v="11"/>
    <n v="0.1077"/>
  </r>
  <r>
    <x v="2"/>
    <x v="0"/>
    <x v="2"/>
    <x v="2"/>
    <x v="11"/>
    <n v="9.1499999999999998E-2"/>
  </r>
  <r>
    <x v="2"/>
    <x v="0"/>
    <x v="2"/>
    <x v="3"/>
    <x v="11"/>
    <n v="8.0600000000000005E-2"/>
  </r>
  <r>
    <x v="2"/>
    <x v="0"/>
    <x v="2"/>
    <x v="4"/>
    <x v="11"/>
    <n v="7.3099999999999998E-2"/>
  </r>
  <r>
    <x v="2"/>
    <x v="0"/>
    <x v="2"/>
    <x v="5"/>
    <x v="11"/>
    <n v="6.8400000000000002E-2"/>
  </r>
  <r>
    <x v="2"/>
    <x v="1"/>
    <x v="0"/>
    <x v="0"/>
    <x v="11"/>
    <n v="0.2072"/>
  </r>
  <r>
    <x v="2"/>
    <x v="1"/>
    <x v="0"/>
    <x v="1"/>
    <x v="11"/>
    <n v="0.15029999999999999"/>
  </r>
  <r>
    <x v="2"/>
    <x v="1"/>
    <x v="0"/>
    <x v="2"/>
    <x v="11"/>
    <n v="0.12839999999999999"/>
  </r>
  <r>
    <x v="2"/>
    <x v="1"/>
    <x v="0"/>
    <x v="3"/>
    <x v="11"/>
    <n v="0.1138"/>
  </r>
  <r>
    <x v="2"/>
    <x v="1"/>
    <x v="0"/>
    <x v="4"/>
    <x v="11"/>
    <n v="0.1028"/>
  </r>
  <r>
    <x v="2"/>
    <x v="1"/>
    <x v="0"/>
    <x v="5"/>
    <x v="11"/>
    <n v="9.6500000000000002E-2"/>
  </r>
  <r>
    <x v="2"/>
    <x v="1"/>
    <x v="1"/>
    <x v="0"/>
    <x v="11"/>
    <n v="0.17230000000000001"/>
  </r>
  <r>
    <x v="2"/>
    <x v="1"/>
    <x v="1"/>
    <x v="1"/>
    <x v="11"/>
    <n v="0.1231"/>
  </r>
  <r>
    <x v="2"/>
    <x v="1"/>
    <x v="1"/>
    <x v="2"/>
    <x v="11"/>
    <n v="0.1052"/>
  </r>
  <r>
    <x v="2"/>
    <x v="1"/>
    <x v="1"/>
    <x v="3"/>
    <x v="11"/>
    <n v="9.3100000000000002E-2"/>
  </r>
  <r>
    <x v="2"/>
    <x v="1"/>
    <x v="1"/>
    <x v="4"/>
    <x v="11"/>
    <n v="8.3900000000000002E-2"/>
  </r>
  <r>
    <x v="2"/>
    <x v="1"/>
    <x v="1"/>
    <x v="5"/>
    <x v="11"/>
    <n v="7.8600000000000003E-2"/>
  </r>
  <r>
    <x v="2"/>
    <x v="1"/>
    <x v="2"/>
    <x v="0"/>
    <x v="11"/>
    <n v="0.15110000000000001"/>
  </r>
  <r>
    <x v="2"/>
    <x v="1"/>
    <x v="2"/>
    <x v="1"/>
    <x v="11"/>
    <n v="0.1075"/>
  </r>
  <r>
    <x v="2"/>
    <x v="1"/>
    <x v="2"/>
    <x v="2"/>
    <x v="11"/>
    <n v="9.0999999999999998E-2"/>
  </r>
  <r>
    <x v="2"/>
    <x v="1"/>
    <x v="2"/>
    <x v="3"/>
    <x v="11"/>
    <n v="8.0699999999999994E-2"/>
  </r>
  <r>
    <x v="2"/>
    <x v="1"/>
    <x v="2"/>
    <x v="4"/>
    <x v="11"/>
    <n v="7.3200000000000001E-2"/>
  </r>
  <r>
    <x v="2"/>
    <x v="1"/>
    <x v="2"/>
    <x v="5"/>
    <x v="11"/>
    <n v="7.0199999999999999E-2"/>
  </r>
  <r>
    <x v="2"/>
    <x v="0"/>
    <x v="0"/>
    <x v="0"/>
    <x v="12"/>
    <n v="0.1052"/>
  </r>
  <r>
    <x v="2"/>
    <x v="0"/>
    <x v="0"/>
    <x v="1"/>
    <x v="12"/>
    <n v="9.7199999999999995E-2"/>
  </r>
  <r>
    <x v="2"/>
    <x v="0"/>
    <x v="0"/>
    <x v="2"/>
    <x v="12"/>
    <n v="8.4599999999999995E-2"/>
  </r>
  <r>
    <x v="2"/>
    <x v="0"/>
    <x v="0"/>
    <x v="3"/>
    <x v="12"/>
    <n v="8.2900000000000001E-2"/>
  </r>
  <r>
    <x v="2"/>
    <x v="0"/>
    <x v="0"/>
    <x v="4"/>
    <x v="12"/>
    <n v="7.5999999999999998E-2"/>
  </r>
  <r>
    <x v="2"/>
    <x v="0"/>
    <x v="0"/>
    <x v="5"/>
    <x v="12"/>
    <n v="7.3700000000000002E-2"/>
  </r>
  <r>
    <x v="2"/>
    <x v="0"/>
    <x v="1"/>
    <x v="0"/>
    <x v="12"/>
    <n v="8.6199999999999999E-2"/>
  </r>
  <r>
    <x v="2"/>
    <x v="0"/>
    <x v="1"/>
    <x v="1"/>
    <x v="12"/>
    <n v="7.9699999999999993E-2"/>
  </r>
  <r>
    <x v="2"/>
    <x v="0"/>
    <x v="1"/>
    <x v="2"/>
    <x v="12"/>
    <n v="6.93E-2"/>
  </r>
  <r>
    <x v="2"/>
    <x v="0"/>
    <x v="1"/>
    <x v="3"/>
    <x v="12"/>
    <n v="6.7900000000000002E-2"/>
  </r>
  <r>
    <x v="2"/>
    <x v="0"/>
    <x v="1"/>
    <x v="4"/>
    <x v="12"/>
    <n v="6.2300000000000001E-2"/>
  </r>
  <r>
    <x v="2"/>
    <x v="0"/>
    <x v="1"/>
    <x v="5"/>
    <x v="12"/>
    <n v="6.0400000000000002E-2"/>
  </r>
  <r>
    <x v="2"/>
    <x v="0"/>
    <x v="2"/>
    <x v="0"/>
    <x v="12"/>
    <n v="8.3599999999999994E-2"/>
  </r>
  <r>
    <x v="2"/>
    <x v="0"/>
    <x v="2"/>
    <x v="1"/>
    <x v="12"/>
    <n v="7.6999999999999999E-2"/>
  </r>
  <r>
    <x v="2"/>
    <x v="0"/>
    <x v="2"/>
    <x v="2"/>
    <x v="12"/>
    <n v="6.6699999999999995E-2"/>
  </r>
  <r>
    <x v="2"/>
    <x v="0"/>
    <x v="2"/>
    <x v="3"/>
    <x v="12"/>
    <n v="6.5299999999999997E-2"/>
  </r>
  <r>
    <x v="2"/>
    <x v="0"/>
    <x v="2"/>
    <x v="4"/>
    <x v="12"/>
    <n v="5.96E-2"/>
  </r>
  <r>
    <x v="2"/>
    <x v="0"/>
    <x v="2"/>
    <x v="5"/>
    <x v="12"/>
    <n v="5.7799999999999997E-2"/>
  </r>
  <r>
    <x v="2"/>
    <x v="1"/>
    <x v="0"/>
    <x v="0"/>
    <x v="12"/>
    <n v="0.10630000000000001"/>
  </r>
  <r>
    <x v="2"/>
    <x v="1"/>
    <x v="0"/>
    <x v="1"/>
    <x v="12"/>
    <n v="9.7900000000000001E-2"/>
  </r>
  <r>
    <x v="2"/>
    <x v="1"/>
    <x v="0"/>
    <x v="2"/>
    <x v="12"/>
    <n v="8.4099999999999994E-2"/>
  </r>
  <r>
    <x v="2"/>
    <x v="1"/>
    <x v="0"/>
    <x v="3"/>
    <x v="12"/>
    <n v="8.2100000000000006E-2"/>
  </r>
  <r>
    <x v="2"/>
    <x v="1"/>
    <x v="0"/>
    <x v="4"/>
    <x v="12"/>
    <n v="7.2599999999999998E-2"/>
  </r>
  <r>
    <x v="2"/>
    <x v="1"/>
    <x v="0"/>
    <x v="5"/>
    <x v="12"/>
    <n v="7.0400000000000004E-2"/>
  </r>
  <r>
    <x v="2"/>
    <x v="1"/>
    <x v="1"/>
    <x v="0"/>
    <x v="12"/>
    <n v="8.6499999999999994E-2"/>
  </r>
  <r>
    <x v="2"/>
    <x v="1"/>
    <x v="1"/>
    <x v="1"/>
    <x v="12"/>
    <n v="7.9600000000000004E-2"/>
  </r>
  <r>
    <x v="2"/>
    <x v="1"/>
    <x v="1"/>
    <x v="2"/>
    <x v="12"/>
    <n v="6.83E-2"/>
  </r>
  <r>
    <x v="2"/>
    <x v="1"/>
    <x v="1"/>
    <x v="3"/>
    <x v="12"/>
    <n v="6.6799999999999998E-2"/>
  </r>
  <r>
    <x v="2"/>
    <x v="1"/>
    <x v="1"/>
    <x v="4"/>
    <x v="12"/>
    <n v="5.8999999999999997E-2"/>
  </r>
  <r>
    <x v="2"/>
    <x v="1"/>
    <x v="1"/>
    <x v="5"/>
    <x v="12"/>
    <n v="5.7299999999999997E-2"/>
  </r>
  <r>
    <x v="2"/>
    <x v="1"/>
    <x v="2"/>
    <x v="0"/>
    <x v="12"/>
    <n v="8.3799999999999999E-2"/>
  </r>
  <r>
    <x v="2"/>
    <x v="1"/>
    <x v="2"/>
    <x v="1"/>
    <x v="12"/>
    <n v="7.6999999999999999E-2"/>
  </r>
  <r>
    <x v="2"/>
    <x v="1"/>
    <x v="2"/>
    <x v="2"/>
    <x v="12"/>
    <n v="6.5699999999999995E-2"/>
  </r>
  <r>
    <x v="2"/>
    <x v="1"/>
    <x v="2"/>
    <x v="3"/>
    <x v="12"/>
    <n v="6.4100000000000004E-2"/>
  </r>
  <r>
    <x v="2"/>
    <x v="1"/>
    <x v="2"/>
    <x v="4"/>
    <x v="12"/>
    <n v="5.6399999999999999E-2"/>
  </r>
  <r>
    <x v="2"/>
    <x v="1"/>
    <x v="2"/>
    <x v="5"/>
    <x v="12"/>
    <n v="5.4600000000000003E-2"/>
  </r>
  <r>
    <x v="2"/>
    <x v="0"/>
    <x v="0"/>
    <x v="0"/>
    <x v="13"/>
    <n v="0.13389999999999999"/>
  </r>
  <r>
    <x v="2"/>
    <x v="0"/>
    <x v="0"/>
    <x v="1"/>
    <x v="13"/>
    <n v="0.1119"/>
  </r>
  <r>
    <x v="2"/>
    <x v="0"/>
    <x v="0"/>
    <x v="2"/>
    <x v="13"/>
    <n v="9.2999999999999999E-2"/>
  </r>
  <r>
    <x v="2"/>
    <x v="0"/>
    <x v="0"/>
    <x v="3"/>
    <x v="13"/>
    <n v="8.3099999999999993E-2"/>
  </r>
  <r>
    <x v="2"/>
    <x v="0"/>
    <x v="0"/>
    <x v="4"/>
    <x v="13"/>
    <n v="8.2299999999999998E-2"/>
  </r>
  <r>
    <x v="2"/>
    <x v="0"/>
    <x v="0"/>
    <x v="5"/>
    <x v="13"/>
    <n v="7.4200000000000002E-2"/>
  </r>
  <r>
    <x v="2"/>
    <x v="0"/>
    <x v="1"/>
    <x v="0"/>
    <x v="13"/>
    <n v="0.1147"/>
  </r>
  <r>
    <x v="2"/>
    <x v="0"/>
    <x v="1"/>
    <x v="1"/>
    <x v="13"/>
    <n v="9.4E-2"/>
  </r>
  <r>
    <x v="2"/>
    <x v="0"/>
    <x v="1"/>
    <x v="2"/>
    <x v="13"/>
    <n v="7.7799999999999994E-2"/>
  </r>
  <r>
    <x v="2"/>
    <x v="0"/>
    <x v="1"/>
    <x v="3"/>
    <x v="13"/>
    <n v="6.9599999999999995E-2"/>
  </r>
  <r>
    <x v="2"/>
    <x v="0"/>
    <x v="1"/>
    <x v="4"/>
    <x v="13"/>
    <n v="6.9099999999999995E-2"/>
  </r>
  <r>
    <x v="2"/>
    <x v="0"/>
    <x v="1"/>
    <x v="5"/>
    <x v="13"/>
    <n v="6.2100000000000002E-2"/>
  </r>
  <r>
    <x v="2"/>
    <x v="0"/>
    <x v="2"/>
    <x v="0"/>
    <x v="13"/>
    <n v="9.8799999999999999E-2"/>
  </r>
  <r>
    <x v="2"/>
    <x v="0"/>
    <x v="2"/>
    <x v="1"/>
    <x v="13"/>
    <n v="8.4400000000000003E-2"/>
  </r>
  <r>
    <x v="2"/>
    <x v="0"/>
    <x v="2"/>
    <x v="2"/>
    <x v="13"/>
    <n v="6.8699999999999997E-2"/>
  </r>
  <r>
    <x v="2"/>
    <x v="0"/>
    <x v="2"/>
    <x v="3"/>
    <x v="13"/>
    <n v="6.3500000000000001E-2"/>
  </r>
  <r>
    <x v="2"/>
    <x v="0"/>
    <x v="2"/>
    <x v="4"/>
    <x v="13"/>
    <n v="6.2899999999999998E-2"/>
  </r>
  <r>
    <x v="2"/>
    <x v="0"/>
    <x v="2"/>
    <x v="5"/>
    <x v="13"/>
    <n v="5.7000000000000002E-2"/>
  </r>
  <r>
    <x v="2"/>
    <x v="1"/>
    <x v="0"/>
    <x v="0"/>
    <x v="13"/>
    <n v="0.1459"/>
  </r>
  <r>
    <x v="2"/>
    <x v="1"/>
    <x v="0"/>
    <x v="1"/>
    <x v="13"/>
    <n v="0.1038"/>
  </r>
  <r>
    <x v="2"/>
    <x v="1"/>
    <x v="0"/>
    <x v="2"/>
    <x v="13"/>
    <n v="8.3500000000000005E-2"/>
  </r>
  <r>
    <x v="2"/>
    <x v="1"/>
    <x v="0"/>
    <x v="3"/>
    <x v="13"/>
    <n v="7.3300000000000004E-2"/>
  </r>
  <r>
    <x v="2"/>
    <x v="1"/>
    <x v="0"/>
    <x v="4"/>
    <x v="13"/>
    <n v="7.1400000000000005E-2"/>
  </r>
  <r>
    <x v="2"/>
    <x v="1"/>
    <x v="0"/>
    <x v="5"/>
    <x v="13"/>
    <n v="6.4899999999999999E-2"/>
  </r>
  <r>
    <x v="2"/>
    <x v="1"/>
    <x v="1"/>
    <x v="0"/>
    <x v="13"/>
    <n v="0.12609999999999999"/>
  </r>
  <r>
    <x v="2"/>
    <x v="1"/>
    <x v="1"/>
    <x v="1"/>
    <x v="13"/>
    <n v="8.8999999999999996E-2"/>
  </r>
  <r>
    <x v="2"/>
    <x v="1"/>
    <x v="1"/>
    <x v="2"/>
    <x v="13"/>
    <n v="7.1599999999999997E-2"/>
  </r>
  <r>
    <x v="2"/>
    <x v="1"/>
    <x v="1"/>
    <x v="3"/>
    <x v="13"/>
    <n v="6.2600000000000003E-2"/>
  </r>
  <r>
    <x v="2"/>
    <x v="1"/>
    <x v="1"/>
    <x v="4"/>
    <x v="13"/>
    <n v="6.0499999999999998E-2"/>
  </r>
  <r>
    <x v="2"/>
    <x v="1"/>
    <x v="1"/>
    <x v="5"/>
    <x v="13"/>
    <n v="5.4600000000000003E-2"/>
  </r>
  <r>
    <x v="2"/>
    <x v="1"/>
    <x v="2"/>
    <x v="0"/>
    <x v="13"/>
    <n v="0.10929999999999999"/>
  </r>
  <r>
    <x v="2"/>
    <x v="1"/>
    <x v="2"/>
    <x v="1"/>
    <x v="13"/>
    <n v="7.9399999999999998E-2"/>
  </r>
  <r>
    <x v="2"/>
    <x v="1"/>
    <x v="2"/>
    <x v="2"/>
    <x v="13"/>
    <n v="6.2700000000000006E-2"/>
  </r>
  <r>
    <x v="2"/>
    <x v="1"/>
    <x v="2"/>
    <x v="3"/>
    <x v="13"/>
    <n v="5.67E-2"/>
  </r>
  <r>
    <x v="2"/>
    <x v="1"/>
    <x v="2"/>
    <x v="4"/>
    <x v="13"/>
    <n v="5.4899999999999997E-2"/>
  </r>
  <r>
    <x v="2"/>
    <x v="1"/>
    <x v="2"/>
    <x v="5"/>
    <x v="13"/>
    <n v="5.0200000000000002E-2"/>
  </r>
  <r>
    <x v="2"/>
    <x v="0"/>
    <x v="0"/>
    <x v="0"/>
    <x v="14"/>
    <n v="0.16550000000000001"/>
  </r>
  <r>
    <x v="2"/>
    <x v="0"/>
    <x v="0"/>
    <x v="1"/>
    <x v="14"/>
    <n v="0.13739999999999999"/>
  </r>
  <r>
    <x v="2"/>
    <x v="0"/>
    <x v="0"/>
    <x v="2"/>
    <x v="14"/>
    <n v="0.1162"/>
  </r>
  <r>
    <x v="2"/>
    <x v="0"/>
    <x v="0"/>
    <x v="3"/>
    <x v="14"/>
    <n v="0.1026"/>
  </r>
  <r>
    <x v="2"/>
    <x v="0"/>
    <x v="0"/>
    <x v="4"/>
    <x v="14"/>
    <n v="9.8000000000000004E-2"/>
  </r>
  <r>
    <x v="2"/>
    <x v="0"/>
    <x v="0"/>
    <x v="5"/>
    <x v="14"/>
    <n v="9.5299999999999996E-2"/>
  </r>
  <r>
    <x v="2"/>
    <x v="0"/>
    <x v="0"/>
    <x v="6"/>
    <x v="14"/>
    <n v="9.7799999999999998E-2"/>
  </r>
  <r>
    <x v="2"/>
    <x v="0"/>
    <x v="1"/>
    <x v="0"/>
    <x v="14"/>
    <n v="0.1409"/>
  </r>
  <r>
    <x v="2"/>
    <x v="0"/>
    <x v="1"/>
    <x v="1"/>
    <x v="14"/>
    <n v="0.1169"/>
  </r>
  <r>
    <x v="2"/>
    <x v="0"/>
    <x v="1"/>
    <x v="2"/>
    <x v="14"/>
    <n v="9.8900000000000002E-2"/>
  </r>
  <r>
    <x v="2"/>
    <x v="0"/>
    <x v="1"/>
    <x v="3"/>
    <x v="14"/>
    <n v="8.7400000000000005E-2"/>
  </r>
  <r>
    <x v="2"/>
    <x v="0"/>
    <x v="1"/>
    <x v="4"/>
    <x v="14"/>
    <n v="8.3400000000000002E-2"/>
  </r>
  <r>
    <x v="2"/>
    <x v="0"/>
    <x v="1"/>
    <x v="5"/>
    <x v="14"/>
    <n v="8.1100000000000005E-2"/>
  </r>
  <r>
    <x v="2"/>
    <x v="0"/>
    <x v="1"/>
    <x v="6"/>
    <x v="14"/>
    <n v="8.3199999999999996E-2"/>
  </r>
  <r>
    <x v="2"/>
    <x v="0"/>
    <x v="2"/>
    <x v="0"/>
    <x v="14"/>
    <n v="0.1376"/>
  </r>
  <r>
    <x v="2"/>
    <x v="0"/>
    <x v="2"/>
    <x v="1"/>
    <x v="14"/>
    <n v="0.1124"/>
  </r>
  <r>
    <x v="2"/>
    <x v="0"/>
    <x v="2"/>
    <x v="2"/>
    <x v="14"/>
    <n v="9.4700000000000006E-2"/>
  </r>
  <r>
    <x v="2"/>
    <x v="0"/>
    <x v="2"/>
    <x v="3"/>
    <x v="14"/>
    <n v="8.3900000000000002E-2"/>
  </r>
  <r>
    <x v="2"/>
    <x v="0"/>
    <x v="2"/>
    <x v="4"/>
    <x v="14"/>
    <n v="8.09E-2"/>
  </r>
  <r>
    <x v="2"/>
    <x v="0"/>
    <x v="2"/>
    <x v="5"/>
    <x v="14"/>
    <n v="7.85E-2"/>
  </r>
  <r>
    <x v="2"/>
    <x v="0"/>
    <x v="2"/>
    <x v="6"/>
    <x v="14"/>
    <n v="8.1699999999999995E-2"/>
  </r>
  <r>
    <x v="2"/>
    <x v="1"/>
    <x v="0"/>
    <x v="0"/>
    <x v="14"/>
    <n v="0.16930000000000001"/>
  </r>
  <r>
    <x v="2"/>
    <x v="1"/>
    <x v="0"/>
    <x v="1"/>
    <x v="14"/>
    <n v="0.13969999999999999"/>
  </r>
  <r>
    <x v="2"/>
    <x v="1"/>
    <x v="0"/>
    <x v="2"/>
    <x v="14"/>
    <n v="0.1164"/>
  </r>
  <r>
    <x v="2"/>
    <x v="1"/>
    <x v="0"/>
    <x v="3"/>
    <x v="14"/>
    <n v="0.104"/>
  </r>
  <r>
    <x v="2"/>
    <x v="1"/>
    <x v="0"/>
    <x v="4"/>
    <x v="14"/>
    <n v="9.3200000000000005E-2"/>
  </r>
  <r>
    <x v="2"/>
    <x v="1"/>
    <x v="0"/>
    <x v="5"/>
    <x v="14"/>
    <n v="9.2899999999999996E-2"/>
  </r>
  <r>
    <x v="2"/>
    <x v="1"/>
    <x v="0"/>
    <x v="6"/>
    <x v="14"/>
    <n v="9.1300000000000006E-2"/>
  </r>
  <r>
    <x v="2"/>
    <x v="1"/>
    <x v="1"/>
    <x v="0"/>
    <x v="14"/>
    <n v="0.14560000000000001"/>
  </r>
  <r>
    <x v="2"/>
    <x v="1"/>
    <x v="1"/>
    <x v="1"/>
    <x v="14"/>
    <n v="0.1191"/>
  </r>
  <r>
    <x v="2"/>
    <x v="1"/>
    <x v="1"/>
    <x v="2"/>
    <x v="14"/>
    <n v="0.1"/>
  </r>
  <r>
    <x v="2"/>
    <x v="1"/>
    <x v="1"/>
    <x v="3"/>
    <x v="14"/>
    <n v="8.8700000000000001E-2"/>
  </r>
  <r>
    <x v="2"/>
    <x v="1"/>
    <x v="1"/>
    <x v="4"/>
    <x v="14"/>
    <n v="7.9399999999999998E-2"/>
  </r>
  <r>
    <x v="2"/>
    <x v="1"/>
    <x v="1"/>
    <x v="5"/>
    <x v="14"/>
    <n v="7.9100000000000004E-2"/>
  </r>
  <r>
    <x v="2"/>
    <x v="1"/>
    <x v="1"/>
    <x v="6"/>
    <x v="14"/>
    <n v="7.7799999999999994E-2"/>
  </r>
  <r>
    <x v="2"/>
    <x v="1"/>
    <x v="2"/>
    <x v="0"/>
    <x v="14"/>
    <n v="0.14230000000000001"/>
  </r>
  <r>
    <x v="2"/>
    <x v="1"/>
    <x v="2"/>
    <x v="1"/>
    <x v="14"/>
    <n v="0.1145"/>
  </r>
  <r>
    <x v="2"/>
    <x v="1"/>
    <x v="2"/>
    <x v="2"/>
    <x v="14"/>
    <n v="9.5799999999999996E-2"/>
  </r>
  <r>
    <x v="2"/>
    <x v="1"/>
    <x v="2"/>
    <x v="3"/>
    <x v="14"/>
    <n v="8.5300000000000001E-2"/>
  </r>
  <r>
    <x v="2"/>
    <x v="1"/>
    <x v="2"/>
    <x v="4"/>
    <x v="14"/>
    <n v="7.7200000000000005E-2"/>
  </r>
  <r>
    <x v="2"/>
    <x v="1"/>
    <x v="2"/>
    <x v="5"/>
    <x v="14"/>
    <n v="7.6799999999999993E-2"/>
  </r>
  <r>
    <x v="2"/>
    <x v="1"/>
    <x v="2"/>
    <x v="6"/>
    <x v="14"/>
    <n v="7.6899999999999996E-2"/>
  </r>
  <r>
    <x v="2"/>
    <x v="0"/>
    <x v="0"/>
    <x v="0"/>
    <x v="15"/>
    <n v="0.1424"/>
  </r>
  <r>
    <x v="2"/>
    <x v="0"/>
    <x v="0"/>
    <x v="1"/>
    <x v="15"/>
    <n v="0.12959999999999999"/>
  </r>
  <r>
    <x v="2"/>
    <x v="0"/>
    <x v="0"/>
    <x v="2"/>
    <x v="15"/>
    <n v="0.11550000000000001"/>
  </r>
  <r>
    <x v="2"/>
    <x v="0"/>
    <x v="0"/>
    <x v="3"/>
    <x v="15"/>
    <n v="9.8299999999999998E-2"/>
  </r>
  <r>
    <x v="2"/>
    <x v="0"/>
    <x v="0"/>
    <x v="4"/>
    <x v="15"/>
    <n v="8.0600000000000005E-2"/>
  </r>
  <r>
    <x v="2"/>
    <x v="0"/>
    <x v="0"/>
    <x v="5"/>
    <x v="15"/>
    <n v="7.4999999999999997E-2"/>
  </r>
  <r>
    <x v="2"/>
    <x v="0"/>
    <x v="1"/>
    <x v="0"/>
    <x v="15"/>
    <n v="0.1171"/>
  </r>
  <r>
    <x v="2"/>
    <x v="0"/>
    <x v="1"/>
    <x v="1"/>
    <x v="15"/>
    <n v="0.1065"/>
  </r>
  <r>
    <x v="2"/>
    <x v="0"/>
    <x v="1"/>
    <x v="2"/>
    <x v="15"/>
    <n v="9.3899999999999997E-2"/>
  </r>
  <r>
    <x v="2"/>
    <x v="0"/>
    <x v="1"/>
    <x v="3"/>
    <x v="15"/>
    <n v="0.08"/>
  </r>
  <r>
    <x v="2"/>
    <x v="0"/>
    <x v="1"/>
    <x v="4"/>
    <x v="15"/>
    <n v="6.6699999999999995E-2"/>
  </r>
  <r>
    <x v="2"/>
    <x v="0"/>
    <x v="1"/>
    <x v="5"/>
    <x v="15"/>
    <n v="6.2100000000000002E-2"/>
  </r>
  <r>
    <x v="2"/>
    <x v="0"/>
    <x v="2"/>
    <x v="0"/>
    <x v="15"/>
    <n v="0.1164"/>
  </r>
  <r>
    <x v="2"/>
    <x v="0"/>
    <x v="2"/>
    <x v="1"/>
    <x v="15"/>
    <n v="0.10580000000000001"/>
  </r>
  <r>
    <x v="2"/>
    <x v="0"/>
    <x v="2"/>
    <x v="2"/>
    <x v="15"/>
    <n v="9.3200000000000005E-2"/>
  </r>
  <r>
    <x v="2"/>
    <x v="0"/>
    <x v="2"/>
    <x v="3"/>
    <x v="15"/>
    <n v="7.9299999999999995E-2"/>
  </r>
  <r>
    <x v="2"/>
    <x v="0"/>
    <x v="2"/>
    <x v="4"/>
    <x v="15"/>
    <n v="6.6100000000000006E-2"/>
  </r>
  <r>
    <x v="2"/>
    <x v="0"/>
    <x v="2"/>
    <x v="5"/>
    <x v="15"/>
    <n v="6.1400000000000003E-2"/>
  </r>
  <r>
    <x v="2"/>
    <x v="1"/>
    <x v="0"/>
    <x v="0"/>
    <x v="15"/>
    <n v="0.14280000000000001"/>
  </r>
  <r>
    <x v="2"/>
    <x v="1"/>
    <x v="0"/>
    <x v="1"/>
    <x v="15"/>
    <n v="0.1278"/>
  </r>
  <r>
    <x v="2"/>
    <x v="1"/>
    <x v="0"/>
    <x v="2"/>
    <x v="15"/>
    <n v="0.11119999999999999"/>
  </r>
  <r>
    <x v="2"/>
    <x v="1"/>
    <x v="0"/>
    <x v="3"/>
    <x v="15"/>
    <n v="9.5500000000000002E-2"/>
  </r>
  <r>
    <x v="2"/>
    <x v="1"/>
    <x v="0"/>
    <x v="4"/>
    <x v="15"/>
    <n v="8.2900000000000001E-2"/>
  </r>
  <r>
    <x v="2"/>
    <x v="1"/>
    <x v="0"/>
    <x v="5"/>
    <x v="15"/>
    <n v="6.5699999999999995E-2"/>
  </r>
  <r>
    <x v="2"/>
    <x v="1"/>
    <x v="0"/>
    <x v="6"/>
    <x v="15"/>
    <n v="7.1800000000000003E-2"/>
  </r>
  <r>
    <x v="2"/>
    <x v="1"/>
    <x v="1"/>
    <x v="0"/>
    <x v="15"/>
    <n v="0.11609999999999999"/>
  </r>
  <r>
    <x v="2"/>
    <x v="1"/>
    <x v="1"/>
    <x v="1"/>
    <x v="15"/>
    <n v="0.1038"/>
  </r>
  <r>
    <x v="2"/>
    <x v="1"/>
    <x v="1"/>
    <x v="2"/>
    <x v="15"/>
    <n v="9.0399999999999994E-2"/>
  </r>
  <r>
    <x v="2"/>
    <x v="1"/>
    <x v="1"/>
    <x v="3"/>
    <x v="15"/>
    <n v="7.7700000000000005E-2"/>
  </r>
  <r>
    <x v="2"/>
    <x v="1"/>
    <x v="1"/>
    <x v="4"/>
    <x v="15"/>
    <n v="6.7599999999999993E-2"/>
  </r>
  <r>
    <x v="2"/>
    <x v="1"/>
    <x v="1"/>
    <x v="5"/>
    <x v="15"/>
    <n v="5.3600000000000002E-2"/>
  </r>
  <r>
    <x v="2"/>
    <x v="1"/>
    <x v="1"/>
    <x v="6"/>
    <x v="15"/>
    <n v="5.8400000000000001E-2"/>
  </r>
  <r>
    <x v="2"/>
    <x v="1"/>
    <x v="2"/>
    <x v="0"/>
    <x v="15"/>
    <n v="0.1154"/>
  </r>
  <r>
    <x v="2"/>
    <x v="1"/>
    <x v="2"/>
    <x v="1"/>
    <x v="15"/>
    <n v="0.1031"/>
  </r>
  <r>
    <x v="2"/>
    <x v="1"/>
    <x v="2"/>
    <x v="2"/>
    <x v="15"/>
    <n v="8.9700000000000002E-2"/>
  </r>
  <r>
    <x v="2"/>
    <x v="1"/>
    <x v="2"/>
    <x v="3"/>
    <x v="15"/>
    <n v="7.6999999999999999E-2"/>
  </r>
  <r>
    <x v="2"/>
    <x v="1"/>
    <x v="2"/>
    <x v="4"/>
    <x v="15"/>
    <n v="6.6900000000000001E-2"/>
  </r>
  <r>
    <x v="2"/>
    <x v="1"/>
    <x v="2"/>
    <x v="5"/>
    <x v="15"/>
    <n v="5.2900000000000003E-2"/>
  </r>
  <r>
    <x v="2"/>
    <x v="1"/>
    <x v="2"/>
    <x v="6"/>
    <x v="15"/>
    <n v="5.7700000000000001E-2"/>
  </r>
  <r>
    <x v="2"/>
    <x v="0"/>
    <x v="0"/>
    <x v="0"/>
    <x v="16"/>
    <n v="0.15670000000000001"/>
  </r>
  <r>
    <x v="2"/>
    <x v="0"/>
    <x v="0"/>
    <x v="1"/>
    <x v="16"/>
    <n v="0.13669999999999999"/>
  </r>
  <r>
    <x v="2"/>
    <x v="0"/>
    <x v="0"/>
    <x v="2"/>
    <x v="16"/>
    <n v="0.13200000000000001"/>
  </r>
  <r>
    <x v="2"/>
    <x v="0"/>
    <x v="0"/>
    <x v="3"/>
    <x v="16"/>
    <n v="0.1172"/>
  </r>
  <r>
    <x v="2"/>
    <x v="0"/>
    <x v="0"/>
    <x v="4"/>
    <x v="16"/>
    <n v="0.10340000000000001"/>
  </r>
  <r>
    <x v="2"/>
    <x v="0"/>
    <x v="0"/>
    <x v="5"/>
    <x v="16"/>
    <n v="0.1045"/>
  </r>
  <r>
    <x v="2"/>
    <x v="0"/>
    <x v="0"/>
    <x v="6"/>
    <x v="16"/>
    <n v="9.5500000000000002E-2"/>
  </r>
  <r>
    <x v="2"/>
    <x v="0"/>
    <x v="1"/>
    <x v="0"/>
    <x v="16"/>
    <n v="0.12570000000000001"/>
  </r>
  <r>
    <x v="2"/>
    <x v="0"/>
    <x v="1"/>
    <x v="1"/>
    <x v="16"/>
    <n v="0.10970000000000001"/>
  </r>
  <r>
    <x v="2"/>
    <x v="0"/>
    <x v="1"/>
    <x v="2"/>
    <x v="16"/>
    <n v="0.106"/>
  </r>
  <r>
    <x v="2"/>
    <x v="0"/>
    <x v="1"/>
    <x v="3"/>
    <x v="16"/>
    <n v="9.4200000000000006E-2"/>
  </r>
  <r>
    <x v="2"/>
    <x v="0"/>
    <x v="1"/>
    <x v="4"/>
    <x v="16"/>
    <n v="8.3099999999999993E-2"/>
  </r>
  <r>
    <x v="2"/>
    <x v="0"/>
    <x v="1"/>
    <x v="5"/>
    <x v="16"/>
    <n v="8.4000000000000005E-2"/>
  </r>
  <r>
    <x v="2"/>
    <x v="0"/>
    <x v="1"/>
    <x v="6"/>
    <x v="16"/>
    <n v="7.6799999999999993E-2"/>
  </r>
  <r>
    <x v="2"/>
    <x v="0"/>
    <x v="2"/>
    <x v="0"/>
    <x v="16"/>
    <n v="0.1235"/>
  </r>
  <r>
    <x v="2"/>
    <x v="0"/>
    <x v="2"/>
    <x v="1"/>
    <x v="16"/>
    <n v="0.1075"/>
  </r>
  <r>
    <x v="2"/>
    <x v="0"/>
    <x v="2"/>
    <x v="2"/>
    <x v="16"/>
    <n v="0.1037"/>
  </r>
  <r>
    <x v="2"/>
    <x v="0"/>
    <x v="2"/>
    <x v="3"/>
    <x v="16"/>
    <n v="9.1899999999999996E-2"/>
  </r>
  <r>
    <x v="2"/>
    <x v="0"/>
    <x v="2"/>
    <x v="4"/>
    <x v="16"/>
    <n v="8.0799999999999997E-2"/>
  </r>
  <r>
    <x v="2"/>
    <x v="0"/>
    <x v="2"/>
    <x v="5"/>
    <x v="16"/>
    <n v="8.1699999999999995E-2"/>
  </r>
  <r>
    <x v="2"/>
    <x v="0"/>
    <x v="2"/>
    <x v="6"/>
    <x v="16"/>
    <n v="7.4499999999999997E-2"/>
  </r>
  <r>
    <x v="2"/>
    <x v="1"/>
    <x v="0"/>
    <x v="0"/>
    <x v="16"/>
    <n v="0.15140000000000001"/>
  </r>
  <r>
    <x v="2"/>
    <x v="1"/>
    <x v="0"/>
    <x v="1"/>
    <x v="16"/>
    <n v="0.13070000000000001"/>
  </r>
  <r>
    <x v="2"/>
    <x v="1"/>
    <x v="0"/>
    <x v="2"/>
    <x v="16"/>
    <n v="0.13120000000000001"/>
  </r>
  <r>
    <x v="2"/>
    <x v="1"/>
    <x v="0"/>
    <x v="3"/>
    <x v="16"/>
    <n v="0.1172"/>
  </r>
  <r>
    <x v="2"/>
    <x v="1"/>
    <x v="0"/>
    <x v="4"/>
    <x v="16"/>
    <n v="0.10780000000000001"/>
  </r>
  <r>
    <x v="2"/>
    <x v="1"/>
    <x v="0"/>
    <x v="5"/>
    <x v="16"/>
    <n v="0.1023"/>
  </r>
  <r>
    <x v="2"/>
    <x v="1"/>
    <x v="0"/>
    <x v="6"/>
    <x v="16"/>
    <n v="9.6299999999999997E-2"/>
  </r>
  <r>
    <x v="2"/>
    <x v="1"/>
    <x v="1"/>
    <x v="0"/>
    <x v="16"/>
    <n v="0.1215"/>
  </r>
  <r>
    <x v="2"/>
    <x v="1"/>
    <x v="1"/>
    <x v="1"/>
    <x v="16"/>
    <n v="0.105"/>
  </r>
  <r>
    <x v="2"/>
    <x v="1"/>
    <x v="1"/>
    <x v="2"/>
    <x v="16"/>
    <n v="0.1053"/>
  </r>
  <r>
    <x v="2"/>
    <x v="1"/>
    <x v="1"/>
    <x v="3"/>
    <x v="16"/>
    <n v="9.4100000000000003E-2"/>
  </r>
  <r>
    <x v="2"/>
    <x v="1"/>
    <x v="1"/>
    <x v="4"/>
    <x v="16"/>
    <n v="8.6599999999999996E-2"/>
  </r>
  <r>
    <x v="2"/>
    <x v="1"/>
    <x v="1"/>
    <x v="5"/>
    <x v="16"/>
    <n v="8.2199999999999995E-2"/>
  </r>
  <r>
    <x v="2"/>
    <x v="1"/>
    <x v="1"/>
    <x v="6"/>
    <x v="16"/>
    <n v="7.7399999999999997E-2"/>
  </r>
  <r>
    <x v="2"/>
    <x v="1"/>
    <x v="2"/>
    <x v="0"/>
    <x v="16"/>
    <n v="0.1193"/>
  </r>
  <r>
    <x v="2"/>
    <x v="1"/>
    <x v="2"/>
    <x v="1"/>
    <x v="16"/>
    <n v="0.1028"/>
  </r>
  <r>
    <x v="2"/>
    <x v="1"/>
    <x v="2"/>
    <x v="2"/>
    <x v="16"/>
    <n v="0.1031"/>
  </r>
  <r>
    <x v="2"/>
    <x v="1"/>
    <x v="2"/>
    <x v="3"/>
    <x v="16"/>
    <n v="9.1899999999999996E-2"/>
  </r>
  <r>
    <x v="2"/>
    <x v="1"/>
    <x v="2"/>
    <x v="4"/>
    <x v="16"/>
    <n v="8.4400000000000003E-2"/>
  </r>
  <r>
    <x v="2"/>
    <x v="1"/>
    <x v="2"/>
    <x v="5"/>
    <x v="16"/>
    <n v="0.08"/>
  </r>
  <r>
    <x v="2"/>
    <x v="1"/>
    <x v="2"/>
    <x v="6"/>
    <x v="16"/>
    <n v="7.5300000000000006E-2"/>
  </r>
  <r>
    <x v="2"/>
    <x v="0"/>
    <x v="0"/>
    <x v="0"/>
    <x v="17"/>
    <n v="0.1777"/>
  </r>
  <r>
    <x v="2"/>
    <x v="0"/>
    <x v="0"/>
    <x v="1"/>
    <x v="17"/>
    <n v="0.15509999999999999"/>
  </r>
  <r>
    <x v="2"/>
    <x v="0"/>
    <x v="0"/>
    <x v="2"/>
    <x v="17"/>
    <n v="0.1263"/>
  </r>
  <r>
    <x v="2"/>
    <x v="0"/>
    <x v="0"/>
    <x v="3"/>
    <x v="17"/>
    <n v="9.3399999999999997E-2"/>
  </r>
  <r>
    <x v="2"/>
    <x v="0"/>
    <x v="0"/>
    <x v="4"/>
    <x v="17"/>
    <n v="8.1799999999999998E-2"/>
  </r>
  <r>
    <x v="2"/>
    <x v="0"/>
    <x v="0"/>
    <x v="5"/>
    <x v="17"/>
    <n v="6.3500000000000001E-2"/>
  </r>
  <r>
    <x v="2"/>
    <x v="0"/>
    <x v="1"/>
    <x v="0"/>
    <x v="17"/>
    <n v="0.15690000000000001"/>
  </r>
  <r>
    <x v="2"/>
    <x v="0"/>
    <x v="1"/>
    <x v="1"/>
    <x v="17"/>
    <n v="0.1366"/>
  </r>
  <r>
    <x v="2"/>
    <x v="0"/>
    <x v="1"/>
    <x v="2"/>
    <x v="17"/>
    <n v="0.1123"/>
  </r>
  <r>
    <x v="2"/>
    <x v="0"/>
    <x v="1"/>
    <x v="3"/>
    <x v="17"/>
    <n v="8.3799999999999999E-2"/>
  </r>
  <r>
    <x v="2"/>
    <x v="0"/>
    <x v="1"/>
    <x v="4"/>
    <x v="17"/>
    <n v="7.6200000000000004E-2"/>
  </r>
  <r>
    <x v="2"/>
    <x v="0"/>
    <x v="1"/>
    <x v="5"/>
    <x v="17"/>
    <n v="5.62E-2"/>
  </r>
  <r>
    <x v="2"/>
    <x v="0"/>
    <x v="2"/>
    <x v="0"/>
    <x v="17"/>
    <n v="0.15640000000000001"/>
  </r>
  <r>
    <x v="2"/>
    <x v="0"/>
    <x v="2"/>
    <x v="1"/>
    <x v="17"/>
    <n v="0.1361"/>
  </r>
  <r>
    <x v="2"/>
    <x v="0"/>
    <x v="2"/>
    <x v="2"/>
    <x v="17"/>
    <n v="0.1118"/>
  </r>
  <r>
    <x v="2"/>
    <x v="0"/>
    <x v="2"/>
    <x v="3"/>
    <x v="17"/>
    <n v="8.3299999999999999E-2"/>
  </r>
  <r>
    <x v="2"/>
    <x v="0"/>
    <x v="2"/>
    <x v="4"/>
    <x v="17"/>
    <n v="7.5700000000000003E-2"/>
  </r>
  <r>
    <x v="2"/>
    <x v="0"/>
    <x v="2"/>
    <x v="5"/>
    <x v="17"/>
    <n v="5.57E-2"/>
  </r>
  <r>
    <x v="2"/>
    <x v="1"/>
    <x v="0"/>
    <x v="0"/>
    <x v="17"/>
    <n v="0.19520000000000001"/>
  </r>
  <r>
    <x v="2"/>
    <x v="1"/>
    <x v="0"/>
    <x v="1"/>
    <x v="17"/>
    <n v="0.1532"/>
  </r>
  <r>
    <x v="2"/>
    <x v="1"/>
    <x v="0"/>
    <x v="2"/>
    <x v="17"/>
    <n v="0.12770000000000001"/>
  </r>
  <r>
    <x v="2"/>
    <x v="1"/>
    <x v="0"/>
    <x v="3"/>
    <x v="17"/>
    <n v="9.6699999999999994E-2"/>
  </r>
  <r>
    <x v="2"/>
    <x v="1"/>
    <x v="0"/>
    <x v="4"/>
    <x v="17"/>
    <n v="8.5999999999999993E-2"/>
  </r>
  <r>
    <x v="2"/>
    <x v="1"/>
    <x v="1"/>
    <x v="0"/>
    <x v="17"/>
    <n v="0.17519999999999999"/>
  </r>
  <r>
    <x v="2"/>
    <x v="1"/>
    <x v="1"/>
    <x v="1"/>
    <x v="17"/>
    <n v="0.13550000000000001"/>
  </r>
  <r>
    <x v="2"/>
    <x v="1"/>
    <x v="1"/>
    <x v="2"/>
    <x v="17"/>
    <n v="0.11310000000000001"/>
  </r>
  <r>
    <x v="2"/>
    <x v="1"/>
    <x v="1"/>
    <x v="3"/>
    <x v="17"/>
    <n v="8.6599999999999996E-2"/>
  </r>
  <r>
    <x v="2"/>
    <x v="1"/>
    <x v="1"/>
    <x v="4"/>
    <x v="17"/>
    <n v="7.9899999999999999E-2"/>
  </r>
  <r>
    <x v="2"/>
    <x v="1"/>
    <x v="2"/>
    <x v="0"/>
    <x v="17"/>
    <n v="0.17019999999999999"/>
  </r>
  <r>
    <x v="2"/>
    <x v="1"/>
    <x v="2"/>
    <x v="1"/>
    <x v="17"/>
    <n v="0.13439999999999999"/>
  </r>
  <r>
    <x v="2"/>
    <x v="1"/>
    <x v="2"/>
    <x v="2"/>
    <x v="17"/>
    <n v="0.1124"/>
  </r>
  <r>
    <x v="2"/>
    <x v="1"/>
    <x v="2"/>
    <x v="3"/>
    <x v="17"/>
    <n v="8.5999999999999993E-2"/>
  </r>
  <r>
    <x v="2"/>
    <x v="1"/>
    <x v="2"/>
    <x v="4"/>
    <x v="17"/>
    <n v="7.9399999999999998E-2"/>
  </r>
  <r>
    <x v="2"/>
    <x v="0"/>
    <x v="0"/>
    <x v="0"/>
    <x v="18"/>
    <n v="0.26900000000000002"/>
  </r>
  <r>
    <x v="2"/>
    <x v="0"/>
    <x v="0"/>
    <x v="1"/>
    <x v="18"/>
    <n v="0.1837"/>
  </r>
  <r>
    <x v="2"/>
    <x v="0"/>
    <x v="0"/>
    <x v="2"/>
    <x v="18"/>
    <n v="0.15959999999999999"/>
  </r>
  <r>
    <x v="2"/>
    <x v="0"/>
    <x v="0"/>
    <x v="3"/>
    <x v="18"/>
    <n v="0.13539999999999999"/>
  </r>
  <r>
    <x v="2"/>
    <x v="0"/>
    <x v="0"/>
    <x v="4"/>
    <x v="18"/>
    <n v="0.1149"/>
  </r>
  <r>
    <x v="2"/>
    <x v="0"/>
    <x v="0"/>
    <x v="5"/>
    <x v="18"/>
    <n v="0.10299999999999999"/>
  </r>
  <r>
    <x v="2"/>
    <x v="0"/>
    <x v="0"/>
    <x v="6"/>
    <x v="18"/>
    <n v="0.10340000000000001"/>
  </r>
  <r>
    <x v="2"/>
    <x v="0"/>
    <x v="1"/>
    <x v="0"/>
    <x v="18"/>
    <n v="0.2278"/>
  </r>
  <r>
    <x v="2"/>
    <x v="0"/>
    <x v="1"/>
    <x v="1"/>
    <x v="18"/>
    <n v="0.1555"/>
  </r>
  <r>
    <x v="2"/>
    <x v="0"/>
    <x v="1"/>
    <x v="2"/>
    <x v="18"/>
    <n v="0.1389"/>
  </r>
  <r>
    <x v="2"/>
    <x v="0"/>
    <x v="1"/>
    <x v="3"/>
    <x v="18"/>
    <n v="0.12089999999999999"/>
  </r>
  <r>
    <x v="2"/>
    <x v="0"/>
    <x v="1"/>
    <x v="4"/>
    <x v="18"/>
    <n v="0.1055"/>
  </r>
  <r>
    <x v="2"/>
    <x v="0"/>
    <x v="1"/>
    <x v="5"/>
    <x v="18"/>
    <n v="9.4200000000000006E-2"/>
  </r>
  <r>
    <x v="2"/>
    <x v="0"/>
    <x v="1"/>
    <x v="6"/>
    <x v="18"/>
    <n v="9.4500000000000001E-2"/>
  </r>
  <r>
    <x v="2"/>
    <x v="1"/>
    <x v="0"/>
    <x v="0"/>
    <x v="18"/>
    <n v="0.29909999999999998"/>
  </r>
  <r>
    <x v="2"/>
    <x v="1"/>
    <x v="0"/>
    <x v="1"/>
    <x v="18"/>
    <n v="0.17979999999999999"/>
  </r>
  <r>
    <x v="2"/>
    <x v="1"/>
    <x v="0"/>
    <x v="2"/>
    <x v="18"/>
    <n v="0.1663"/>
  </r>
  <r>
    <x v="2"/>
    <x v="1"/>
    <x v="0"/>
    <x v="3"/>
    <x v="18"/>
    <n v="0.1454"/>
  </r>
  <r>
    <x v="2"/>
    <x v="1"/>
    <x v="0"/>
    <x v="4"/>
    <x v="18"/>
    <n v="0.1278"/>
  </r>
  <r>
    <x v="2"/>
    <x v="1"/>
    <x v="0"/>
    <x v="5"/>
    <x v="18"/>
    <n v="0.1166"/>
  </r>
  <r>
    <x v="2"/>
    <x v="1"/>
    <x v="0"/>
    <x v="6"/>
    <x v="18"/>
    <n v="0.1207"/>
  </r>
  <r>
    <x v="2"/>
    <x v="1"/>
    <x v="1"/>
    <x v="0"/>
    <x v="18"/>
    <n v="0.2545"/>
  </r>
  <r>
    <x v="2"/>
    <x v="1"/>
    <x v="1"/>
    <x v="1"/>
    <x v="18"/>
    <n v="0.1522"/>
  </r>
  <r>
    <x v="2"/>
    <x v="1"/>
    <x v="1"/>
    <x v="2"/>
    <x v="18"/>
    <n v="0.14430000000000001"/>
  </r>
  <r>
    <x v="2"/>
    <x v="1"/>
    <x v="1"/>
    <x v="3"/>
    <x v="18"/>
    <n v="0.1298"/>
  </r>
  <r>
    <x v="2"/>
    <x v="1"/>
    <x v="1"/>
    <x v="4"/>
    <x v="18"/>
    <n v="0.1158"/>
  </r>
  <r>
    <x v="2"/>
    <x v="1"/>
    <x v="1"/>
    <x v="5"/>
    <x v="18"/>
    <n v="0.10730000000000001"/>
  </r>
  <r>
    <x v="2"/>
    <x v="1"/>
    <x v="1"/>
    <x v="6"/>
    <x v="18"/>
    <n v="0.1096"/>
  </r>
  <r>
    <x v="2"/>
    <x v="1"/>
    <x v="2"/>
    <x v="0"/>
    <x v="18"/>
    <n v="0.21870000000000001"/>
  </r>
  <r>
    <x v="2"/>
    <x v="1"/>
    <x v="2"/>
    <x v="1"/>
    <x v="18"/>
    <n v="0.1174"/>
  </r>
  <r>
    <x v="2"/>
    <x v="1"/>
    <x v="2"/>
    <x v="2"/>
    <x v="18"/>
    <n v="0.1116"/>
  </r>
  <r>
    <x v="2"/>
    <x v="1"/>
    <x v="2"/>
    <x v="3"/>
    <x v="18"/>
    <n v="0.1045"/>
  </r>
  <r>
    <x v="2"/>
    <x v="1"/>
    <x v="2"/>
    <x v="4"/>
    <x v="18"/>
    <n v="9.5799999999999996E-2"/>
  </r>
  <r>
    <x v="2"/>
    <x v="1"/>
    <x v="2"/>
    <x v="5"/>
    <x v="18"/>
    <n v="9.3399999999999997E-2"/>
  </r>
  <r>
    <x v="2"/>
    <x v="1"/>
    <x v="2"/>
    <x v="6"/>
    <x v="18"/>
    <n v="9.8900000000000002E-2"/>
  </r>
  <r>
    <x v="2"/>
    <x v="0"/>
    <x v="0"/>
    <x v="0"/>
    <x v="19"/>
    <n v="0.1462"/>
  </r>
  <r>
    <x v="2"/>
    <x v="0"/>
    <x v="0"/>
    <x v="1"/>
    <x v="19"/>
    <n v="0.1326"/>
  </r>
  <r>
    <x v="2"/>
    <x v="0"/>
    <x v="0"/>
    <x v="2"/>
    <x v="19"/>
    <n v="0.1205"/>
  </r>
  <r>
    <x v="2"/>
    <x v="0"/>
    <x v="0"/>
    <x v="3"/>
    <x v="19"/>
    <n v="0.111"/>
  </r>
  <r>
    <x v="2"/>
    <x v="0"/>
    <x v="0"/>
    <x v="4"/>
    <x v="19"/>
    <n v="0.1052"/>
  </r>
  <r>
    <x v="2"/>
    <x v="0"/>
    <x v="1"/>
    <x v="0"/>
    <x v="19"/>
    <n v="0.1208"/>
  </r>
  <r>
    <x v="2"/>
    <x v="0"/>
    <x v="1"/>
    <x v="1"/>
    <x v="19"/>
    <n v="0.1096"/>
  </r>
  <r>
    <x v="2"/>
    <x v="0"/>
    <x v="1"/>
    <x v="2"/>
    <x v="19"/>
    <n v="9.9500000000000005E-2"/>
  </r>
  <r>
    <x v="2"/>
    <x v="0"/>
    <x v="1"/>
    <x v="3"/>
    <x v="19"/>
    <n v="9.1700000000000004E-2"/>
  </r>
  <r>
    <x v="2"/>
    <x v="0"/>
    <x v="1"/>
    <x v="4"/>
    <x v="19"/>
    <n v="8.6999999999999994E-2"/>
  </r>
  <r>
    <x v="2"/>
    <x v="0"/>
    <x v="2"/>
    <x v="0"/>
    <x v="19"/>
    <n v="0.12039999999999999"/>
  </r>
  <r>
    <x v="2"/>
    <x v="0"/>
    <x v="2"/>
    <x v="1"/>
    <x v="19"/>
    <n v="0.10920000000000001"/>
  </r>
  <r>
    <x v="2"/>
    <x v="0"/>
    <x v="2"/>
    <x v="2"/>
    <x v="19"/>
    <n v="9.9099999999999994E-2"/>
  </r>
  <r>
    <x v="2"/>
    <x v="0"/>
    <x v="2"/>
    <x v="3"/>
    <x v="19"/>
    <n v="9.1200000000000003E-2"/>
  </r>
  <r>
    <x v="2"/>
    <x v="0"/>
    <x v="2"/>
    <x v="4"/>
    <x v="19"/>
    <n v="8.6499999999999994E-2"/>
  </r>
  <r>
    <x v="2"/>
    <x v="1"/>
    <x v="0"/>
    <x v="0"/>
    <x v="19"/>
    <n v="0.1479"/>
  </r>
  <r>
    <x v="2"/>
    <x v="1"/>
    <x v="0"/>
    <x v="1"/>
    <x v="19"/>
    <n v="0.13539999999999999"/>
  </r>
  <r>
    <x v="2"/>
    <x v="1"/>
    <x v="0"/>
    <x v="2"/>
    <x v="19"/>
    <n v="0.1265"/>
  </r>
  <r>
    <x v="2"/>
    <x v="1"/>
    <x v="0"/>
    <x v="3"/>
    <x v="19"/>
    <n v="0.12379999999999999"/>
  </r>
  <r>
    <x v="2"/>
    <x v="1"/>
    <x v="0"/>
    <x v="4"/>
    <x v="19"/>
    <n v="0.10639999999999999"/>
  </r>
  <r>
    <x v="2"/>
    <x v="1"/>
    <x v="1"/>
    <x v="0"/>
    <x v="19"/>
    <n v="0.1222"/>
  </r>
  <r>
    <x v="2"/>
    <x v="1"/>
    <x v="1"/>
    <x v="1"/>
    <x v="19"/>
    <n v="0.1119"/>
  </r>
  <r>
    <x v="2"/>
    <x v="1"/>
    <x v="1"/>
    <x v="2"/>
    <x v="19"/>
    <n v="0.1046"/>
  </r>
  <r>
    <x v="2"/>
    <x v="1"/>
    <x v="1"/>
    <x v="3"/>
    <x v="19"/>
    <n v="0.1023"/>
  </r>
  <r>
    <x v="2"/>
    <x v="1"/>
    <x v="1"/>
    <x v="4"/>
    <x v="19"/>
    <n v="8.7999999999999995E-2"/>
  </r>
  <r>
    <x v="2"/>
    <x v="1"/>
    <x v="2"/>
    <x v="0"/>
    <x v="19"/>
    <n v="0.1158"/>
  </r>
  <r>
    <x v="2"/>
    <x v="1"/>
    <x v="2"/>
    <x v="1"/>
    <x v="19"/>
    <n v="0.10730000000000001"/>
  </r>
  <r>
    <x v="2"/>
    <x v="1"/>
    <x v="2"/>
    <x v="2"/>
    <x v="19"/>
    <n v="9.9500000000000005E-2"/>
  </r>
  <r>
    <x v="2"/>
    <x v="1"/>
    <x v="2"/>
    <x v="3"/>
    <x v="19"/>
    <n v="9.6100000000000005E-2"/>
  </r>
  <r>
    <x v="2"/>
    <x v="1"/>
    <x v="2"/>
    <x v="4"/>
    <x v="19"/>
    <n v="8.2000000000000003E-2"/>
  </r>
  <r>
    <x v="2"/>
    <x v="0"/>
    <x v="0"/>
    <x v="0"/>
    <x v="20"/>
    <n v="0.1799"/>
  </r>
  <r>
    <x v="2"/>
    <x v="0"/>
    <x v="0"/>
    <x v="1"/>
    <x v="20"/>
    <n v="0.1216"/>
  </r>
  <r>
    <x v="2"/>
    <x v="0"/>
    <x v="0"/>
    <x v="2"/>
    <x v="20"/>
    <n v="0.10780000000000001"/>
  </r>
  <r>
    <x v="2"/>
    <x v="0"/>
    <x v="0"/>
    <x v="3"/>
    <x v="20"/>
    <n v="8.2799999999999999E-2"/>
  </r>
  <r>
    <x v="2"/>
    <x v="0"/>
    <x v="0"/>
    <x v="4"/>
    <x v="20"/>
    <n v="7.0800000000000002E-2"/>
  </r>
  <r>
    <x v="2"/>
    <x v="0"/>
    <x v="1"/>
    <x v="0"/>
    <x v="20"/>
    <n v="0.16969999999999999"/>
  </r>
  <r>
    <x v="2"/>
    <x v="0"/>
    <x v="1"/>
    <x v="1"/>
    <x v="20"/>
    <n v="0.1148"/>
  </r>
  <r>
    <x v="2"/>
    <x v="0"/>
    <x v="1"/>
    <x v="2"/>
    <x v="20"/>
    <n v="0.1017"/>
  </r>
  <r>
    <x v="2"/>
    <x v="0"/>
    <x v="1"/>
    <x v="3"/>
    <x v="20"/>
    <n v="7.8100000000000003E-2"/>
  </r>
  <r>
    <x v="2"/>
    <x v="0"/>
    <x v="1"/>
    <x v="4"/>
    <x v="20"/>
    <n v="6.6799999999999998E-2"/>
  </r>
  <r>
    <x v="2"/>
    <x v="0"/>
    <x v="2"/>
    <x v="0"/>
    <x v="20"/>
    <n v="0.15240000000000001"/>
  </r>
  <r>
    <x v="2"/>
    <x v="0"/>
    <x v="2"/>
    <x v="1"/>
    <x v="20"/>
    <n v="0.10879999999999999"/>
  </r>
  <r>
    <x v="2"/>
    <x v="0"/>
    <x v="2"/>
    <x v="2"/>
    <x v="20"/>
    <n v="9.5600000000000004E-2"/>
  </r>
  <r>
    <x v="2"/>
    <x v="0"/>
    <x v="2"/>
    <x v="3"/>
    <x v="20"/>
    <n v="7.6100000000000001E-2"/>
  </r>
  <r>
    <x v="2"/>
    <x v="0"/>
    <x v="2"/>
    <x v="4"/>
    <x v="20"/>
    <n v="6.6000000000000003E-2"/>
  </r>
  <r>
    <x v="2"/>
    <x v="1"/>
    <x v="0"/>
    <x v="0"/>
    <x v="20"/>
    <n v="0.1845"/>
  </r>
  <r>
    <x v="2"/>
    <x v="1"/>
    <x v="0"/>
    <x v="1"/>
    <x v="20"/>
    <n v="0.1232"/>
  </r>
  <r>
    <x v="2"/>
    <x v="1"/>
    <x v="0"/>
    <x v="2"/>
    <x v="20"/>
    <n v="0.1086"/>
  </r>
  <r>
    <x v="2"/>
    <x v="1"/>
    <x v="0"/>
    <x v="3"/>
    <x v="20"/>
    <n v="8.4199999999999997E-2"/>
  </r>
  <r>
    <x v="2"/>
    <x v="1"/>
    <x v="0"/>
    <x v="4"/>
    <x v="20"/>
    <n v="7.1900000000000006E-2"/>
  </r>
  <r>
    <x v="2"/>
    <x v="1"/>
    <x v="1"/>
    <x v="0"/>
    <x v="20"/>
    <n v="0.17399999999999999"/>
  </r>
  <r>
    <x v="2"/>
    <x v="1"/>
    <x v="1"/>
    <x v="1"/>
    <x v="20"/>
    <n v="0.1162"/>
  </r>
  <r>
    <x v="2"/>
    <x v="1"/>
    <x v="1"/>
    <x v="2"/>
    <x v="20"/>
    <n v="0.1024"/>
  </r>
  <r>
    <x v="2"/>
    <x v="1"/>
    <x v="1"/>
    <x v="3"/>
    <x v="20"/>
    <n v="7.9500000000000001E-2"/>
  </r>
  <r>
    <x v="2"/>
    <x v="1"/>
    <x v="1"/>
    <x v="4"/>
    <x v="20"/>
    <n v="6.7799999999999999E-2"/>
  </r>
  <r>
    <x v="2"/>
    <x v="1"/>
    <x v="2"/>
    <x v="0"/>
    <x v="20"/>
    <n v="0.154"/>
  </r>
  <r>
    <x v="2"/>
    <x v="1"/>
    <x v="2"/>
    <x v="1"/>
    <x v="20"/>
    <n v="0.1095"/>
  </r>
  <r>
    <x v="2"/>
    <x v="1"/>
    <x v="2"/>
    <x v="2"/>
    <x v="20"/>
    <n v="9.5699999999999993E-2"/>
  </r>
  <r>
    <x v="2"/>
    <x v="1"/>
    <x v="2"/>
    <x v="3"/>
    <x v="20"/>
    <n v="7.6799999999999993E-2"/>
  </r>
  <r>
    <x v="2"/>
    <x v="1"/>
    <x v="2"/>
    <x v="4"/>
    <x v="20"/>
    <n v="6.6799999999999998E-2"/>
  </r>
  <r>
    <x v="2"/>
    <x v="0"/>
    <x v="0"/>
    <x v="0"/>
    <x v="21"/>
    <n v="0.1394"/>
  </r>
  <r>
    <x v="2"/>
    <x v="0"/>
    <x v="0"/>
    <x v="1"/>
    <x v="21"/>
    <n v="0.11559999999999999"/>
  </r>
  <r>
    <x v="2"/>
    <x v="0"/>
    <x v="0"/>
    <x v="2"/>
    <x v="21"/>
    <n v="0.1076"/>
  </r>
  <r>
    <x v="2"/>
    <x v="0"/>
    <x v="0"/>
    <x v="3"/>
    <x v="21"/>
    <n v="9.98E-2"/>
  </r>
  <r>
    <x v="2"/>
    <x v="0"/>
    <x v="0"/>
    <x v="4"/>
    <x v="21"/>
    <n v="9.8000000000000004E-2"/>
  </r>
  <r>
    <x v="2"/>
    <x v="0"/>
    <x v="0"/>
    <x v="5"/>
    <x v="21"/>
    <n v="8.7800000000000003E-2"/>
  </r>
  <r>
    <x v="2"/>
    <x v="0"/>
    <x v="1"/>
    <x v="0"/>
    <x v="21"/>
    <n v="0.1152"/>
  </r>
  <r>
    <x v="2"/>
    <x v="0"/>
    <x v="1"/>
    <x v="1"/>
    <x v="21"/>
    <n v="9.5600000000000004E-2"/>
  </r>
  <r>
    <x v="2"/>
    <x v="0"/>
    <x v="1"/>
    <x v="2"/>
    <x v="21"/>
    <n v="8.8999999999999996E-2"/>
  </r>
  <r>
    <x v="2"/>
    <x v="0"/>
    <x v="1"/>
    <x v="3"/>
    <x v="21"/>
    <n v="8.2600000000000007E-2"/>
  </r>
  <r>
    <x v="2"/>
    <x v="0"/>
    <x v="1"/>
    <x v="4"/>
    <x v="21"/>
    <n v="8.09E-2"/>
  </r>
  <r>
    <x v="2"/>
    <x v="0"/>
    <x v="1"/>
    <x v="5"/>
    <x v="21"/>
    <n v="7.2599999999999998E-2"/>
  </r>
  <r>
    <x v="2"/>
    <x v="0"/>
    <x v="2"/>
    <x v="0"/>
    <x v="21"/>
    <n v="0.1152"/>
  </r>
  <r>
    <x v="2"/>
    <x v="0"/>
    <x v="2"/>
    <x v="1"/>
    <x v="21"/>
    <n v="9.5600000000000004E-2"/>
  </r>
  <r>
    <x v="2"/>
    <x v="0"/>
    <x v="2"/>
    <x v="2"/>
    <x v="21"/>
    <n v="8.8999999999999996E-2"/>
  </r>
  <r>
    <x v="2"/>
    <x v="0"/>
    <x v="2"/>
    <x v="3"/>
    <x v="21"/>
    <n v="8.2600000000000007E-2"/>
  </r>
  <r>
    <x v="2"/>
    <x v="0"/>
    <x v="2"/>
    <x v="4"/>
    <x v="21"/>
    <n v="8.09E-2"/>
  </r>
  <r>
    <x v="2"/>
    <x v="0"/>
    <x v="2"/>
    <x v="5"/>
    <x v="21"/>
    <n v="7.2599999999999998E-2"/>
  </r>
  <r>
    <x v="2"/>
    <x v="1"/>
    <x v="0"/>
    <x v="0"/>
    <x v="21"/>
    <n v="0.1406"/>
  </r>
  <r>
    <x v="2"/>
    <x v="1"/>
    <x v="0"/>
    <x v="1"/>
    <x v="21"/>
    <n v="0.1163"/>
  </r>
  <r>
    <x v="2"/>
    <x v="1"/>
    <x v="0"/>
    <x v="2"/>
    <x v="21"/>
    <n v="0.1096"/>
  </r>
  <r>
    <x v="2"/>
    <x v="1"/>
    <x v="0"/>
    <x v="3"/>
    <x v="21"/>
    <n v="0.10290000000000001"/>
  </r>
  <r>
    <x v="2"/>
    <x v="1"/>
    <x v="0"/>
    <x v="4"/>
    <x v="21"/>
    <n v="0.10050000000000001"/>
  </r>
  <r>
    <x v="2"/>
    <x v="1"/>
    <x v="0"/>
    <x v="5"/>
    <x v="21"/>
    <n v="9.2799999999999994E-2"/>
  </r>
  <r>
    <x v="2"/>
    <x v="1"/>
    <x v="1"/>
    <x v="0"/>
    <x v="21"/>
    <n v="0.1162"/>
  </r>
  <r>
    <x v="2"/>
    <x v="1"/>
    <x v="1"/>
    <x v="1"/>
    <x v="21"/>
    <n v="9.6199999999999994E-2"/>
  </r>
  <r>
    <x v="2"/>
    <x v="1"/>
    <x v="1"/>
    <x v="2"/>
    <x v="21"/>
    <n v="9.0700000000000003E-2"/>
  </r>
  <r>
    <x v="2"/>
    <x v="1"/>
    <x v="1"/>
    <x v="3"/>
    <x v="21"/>
    <n v="8.5000000000000006E-2"/>
  </r>
  <r>
    <x v="2"/>
    <x v="1"/>
    <x v="1"/>
    <x v="4"/>
    <x v="21"/>
    <n v="8.3099999999999993E-2"/>
  </r>
  <r>
    <x v="2"/>
    <x v="1"/>
    <x v="1"/>
    <x v="5"/>
    <x v="21"/>
    <n v="7.6600000000000001E-2"/>
  </r>
  <r>
    <x v="2"/>
    <x v="1"/>
    <x v="2"/>
    <x v="0"/>
    <x v="21"/>
    <n v="0.1162"/>
  </r>
  <r>
    <x v="2"/>
    <x v="1"/>
    <x v="2"/>
    <x v="1"/>
    <x v="21"/>
    <n v="9.6199999999999994E-2"/>
  </r>
  <r>
    <x v="2"/>
    <x v="1"/>
    <x v="2"/>
    <x v="2"/>
    <x v="21"/>
    <n v="9.0700000000000003E-2"/>
  </r>
  <r>
    <x v="2"/>
    <x v="1"/>
    <x v="2"/>
    <x v="3"/>
    <x v="21"/>
    <n v="8.5000000000000006E-2"/>
  </r>
  <r>
    <x v="2"/>
    <x v="1"/>
    <x v="2"/>
    <x v="4"/>
    <x v="21"/>
    <n v="8.3099999999999993E-2"/>
  </r>
  <r>
    <x v="2"/>
    <x v="1"/>
    <x v="2"/>
    <x v="5"/>
    <x v="21"/>
    <n v="7.6600000000000001E-2"/>
  </r>
  <r>
    <x v="2"/>
    <x v="0"/>
    <x v="0"/>
    <x v="0"/>
    <x v="22"/>
    <n v="0.30449999999999999"/>
  </r>
  <r>
    <x v="2"/>
    <x v="0"/>
    <x v="0"/>
    <x v="1"/>
    <x v="22"/>
    <n v="0.21"/>
  </r>
  <r>
    <x v="2"/>
    <x v="0"/>
    <x v="0"/>
    <x v="2"/>
    <x v="22"/>
    <n v="0.189"/>
  </r>
  <r>
    <x v="2"/>
    <x v="0"/>
    <x v="0"/>
    <x v="3"/>
    <x v="22"/>
    <n v="0.16800000000000001"/>
  </r>
  <r>
    <x v="2"/>
    <x v="0"/>
    <x v="0"/>
    <x v="4"/>
    <x v="22"/>
    <n v="0.1575"/>
  </r>
  <r>
    <x v="2"/>
    <x v="0"/>
    <x v="1"/>
    <x v="0"/>
    <x v="22"/>
    <n v="0.28999999999999998"/>
  </r>
  <r>
    <x v="2"/>
    <x v="0"/>
    <x v="1"/>
    <x v="1"/>
    <x v="22"/>
    <n v="0.2"/>
  </r>
  <r>
    <x v="2"/>
    <x v="0"/>
    <x v="1"/>
    <x v="2"/>
    <x v="22"/>
    <n v="0.18"/>
  </r>
  <r>
    <x v="2"/>
    <x v="0"/>
    <x v="1"/>
    <x v="3"/>
    <x v="22"/>
    <n v="0.16"/>
  </r>
  <r>
    <x v="2"/>
    <x v="0"/>
    <x v="1"/>
    <x v="4"/>
    <x v="22"/>
    <n v="0.15"/>
  </r>
  <r>
    <x v="2"/>
    <x v="0"/>
    <x v="2"/>
    <x v="0"/>
    <x v="22"/>
    <n v="0.28999999999999998"/>
  </r>
  <r>
    <x v="2"/>
    <x v="0"/>
    <x v="2"/>
    <x v="1"/>
    <x v="22"/>
    <n v="0.2"/>
  </r>
  <r>
    <x v="2"/>
    <x v="0"/>
    <x v="2"/>
    <x v="2"/>
    <x v="22"/>
    <n v="0.18"/>
  </r>
  <r>
    <x v="2"/>
    <x v="0"/>
    <x v="2"/>
    <x v="3"/>
    <x v="22"/>
    <n v="0.16"/>
  </r>
  <r>
    <x v="2"/>
    <x v="0"/>
    <x v="2"/>
    <x v="4"/>
    <x v="22"/>
    <n v="0.15"/>
  </r>
  <r>
    <x v="2"/>
    <x v="1"/>
    <x v="0"/>
    <x v="0"/>
    <x v="22"/>
    <n v="0.30449999999999999"/>
  </r>
  <r>
    <x v="2"/>
    <x v="1"/>
    <x v="0"/>
    <x v="1"/>
    <x v="22"/>
    <n v="0.21"/>
  </r>
  <r>
    <x v="2"/>
    <x v="1"/>
    <x v="0"/>
    <x v="2"/>
    <x v="22"/>
    <n v="0.189"/>
  </r>
  <r>
    <x v="2"/>
    <x v="1"/>
    <x v="0"/>
    <x v="3"/>
    <x v="22"/>
    <n v="0.16800000000000001"/>
  </r>
  <r>
    <x v="2"/>
    <x v="1"/>
    <x v="0"/>
    <x v="4"/>
    <x v="22"/>
    <n v="0.1575"/>
  </r>
  <r>
    <x v="2"/>
    <x v="1"/>
    <x v="1"/>
    <x v="0"/>
    <x v="22"/>
    <n v="0.28999999999999998"/>
  </r>
  <r>
    <x v="2"/>
    <x v="1"/>
    <x v="1"/>
    <x v="1"/>
    <x v="22"/>
    <n v="0.2"/>
  </r>
  <r>
    <x v="2"/>
    <x v="1"/>
    <x v="1"/>
    <x v="2"/>
    <x v="22"/>
    <n v="0.18"/>
  </r>
  <r>
    <x v="2"/>
    <x v="1"/>
    <x v="1"/>
    <x v="3"/>
    <x v="22"/>
    <n v="0.16"/>
  </r>
  <r>
    <x v="2"/>
    <x v="1"/>
    <x v="1"/>
    <x v="4"/>
    <x v="22"/>
    <n v="0.15"/>
  </r>
  <r>
    <x v="2"/>
    <x v="1"/>
    <x v="2"/>
    <x v="0"/>
    <x v="22"/>
    <n v="0.28999999999999998"/>
  </r>
  <r>
    <x v="2"/>
    <x v="1"/>
    <x v="2"/>
    <x v="1"/>
    <x v="22"/>
    <n v="0.2"/>
  </r>
  <r>
    <x v="2"/>
    <x v="1"/>
    <x v="2"/>
    <x v="2"/>
    <x v="22"/>
    <n v="0.18"/>
  </r>
  <r>
    <x v="2"/>
    <x v="1"/>
    <x v="2"/>
    <x v="3"/>
    <x v="22"/>
    <n v="0.16"/>
  </r>
  <r>
    <x v="2"/>
    <x v="1"/>
    <x v="2"/>
    <x v="4"/>
    <x v="22"/>
    <n v="0.15"/>
  </r>
  <r>
    <x v="2"/>
    <x v="0"/>
    <x v="0"/>
    <x v="0"/>
    <x v="23"/>
    <n v="0.1968"/>
  </r>
  <r>
    <x v="2"/>
    <x v="0"/>
    <x v="0"/>
    <x v="1"/>
    <x v="23"/>
    <n v="0.1537"/>
  </r>
  <r>
    <x v="2"/>
    <x v="0"/>
    <x v="0"/>
    <x v="2"/>
    <x v="23"/>
    <n v="0.121"/>
  </r>
  <r>
    <x v="2"/>
    <x v="0"/>
    <x v="0"/>
    <x v="3"/>
    <x v="23"/>
    <n v="0.10539999999999999"/>
  </r>
  <r>
    <x v="2"/>
    <x v="0"/>
    <x v="0"/>
    <x v="4"/>
    <x v="23"/>
    <n v="8.9200000000000002E-2"/>
  </r>
  <r>
    <x v="2"/>
    <x v="0"/>
    <x v="0"/>
    <x v="5"/>
    <x v="23"/>
    <n v="8.2000000000000003E-2"/>
  </r>
  <r>
    <x v="2"/>
    <x v="0"/>
    <x v="1"/>
    <x v="0"/>
    <x v="23"/>
    <n v="0.16539999999999999"/>
  </r>
  <r>
    <x v="2"/>
    <x v="0"/>
    <x v="1"/>
    <x v="1"/>
    <x v="23"/>
    <n v="0.12920000000000001"/>
  </r>
  <r>
    <x v="2"/>
    <x v="0"/>
    <x v="1"/>
    <x v="2"/>
    <x v="23"/>
    <n v="0.1016"/>
  </r>
  <r>
    <x v="2"/>
    <x v="0"/>
    <x v="1"/>
    <x v="3"/>
    <x v="23"/>
    <n v="8.8499999999999995E-2"/>
  </r>
  <r>
    <x v="2"/>
    <x v="0"/>
    <x v="1"/>
    <x v="4"/>
    <x v="23"/>
    <n v="7.4999999999999997E-2"/>
  </r>
  <r>
    <x v="2"/>
    <x v="0"/>
    <x v="1"/>
    <x v="5"/>
    <x v="23"/>
    <n v="6.8900000000000003E-2"/>
  </r>
  <r>
    <x v="2"/>
    <x v="0"/>
    <x v="2"/>
    <x v="0"/>
    <x v="23"/>
    <n v="0.1182"/>
  </r>
  <r>
    <x v="2"/>
    <x v="0"/>
    <x v="2"/>
    <x v="1"/>
    <x v="23"/>
    <n v="0.1002"/>
  </r>
  <r>
    <x v="2"/>
    <x v="0"/>
    <x v="2"/>
    <x v="2"/>
    <x v="23"/>
    <n v="8.6499999999999994E-2"/>
  </r>
  <r>
    <x v="2"/>
    <x v="0"/>
    <x v="2"/>
    <x v="3"/>
    <x v="23"/>
    <n v="7.6300000000000007E-2"/>
  </r>
  <r>
    <x v="2"/>
    <x v="0"/>
    <x v="2"/>
    <x v="4"/>
    <x v="23"/>
    <n v="6.88E-2"/>
  </r>
  <r>
    <x v="2"/>
    <x v="0"/>
    <x v="2"/>
    <x v="5"/>
    <x v="23"/>
    <n v="6.6900000000000001E-2"/>
  </r>
  <r>
    <x v="2"/>
    <x v="1"/>
    <x v="0"/>
    <x v="0"/>
    <x v="23"/>
    <n v="0.19289999999999999"/>
  </r>
  <r>
    <x v="2"/>
    <x v="1"/>
    <x v="0"/>
    <x v="1"/>
    <x v="23"/>
    <n v="0.1414"/>
  </r>
  <r>
    <x v="2"/>
    <x v="1"/>
    <x v="0"/>
    <x v="2"/>
    <x v="23"/>
    <n v="0.11609999999999999"/>
  </r>
  <r>
    <x v="2"/>
    <x v="1"/>
    <x v="0"/>
    <x v="3"/>
    <x v="23"/>
    <n v="0.1033"/>
  </r>
  <r>
    <x v="2"/>
    <x v="1"/>
    <x v="0"/>
    <x v="4"/>
    <x v="23"/>
    <n v="8.8099999999999998E-2"/>
  </r>
  <r>
    <x v="2"/>
    <x v="1"/>
    <x v="0"/>
    <x v="5"/>
    <x v="23"/>
    <n v="8.2199999999999995E-2"/>
  </r>
  <r>
    <x v="2"/>
    <x v="1"/>
    <x v="1"/>
    <x v="0"/>
    <x v="23"/>
    <n v="0.16209999999999999"/>
  </r>
  <r>
    <x v="2"/>
    <x v="1"/>
    <x v="1"/>
    <x v="1"/>
    <x v="23"/>
    <n v="0.11890000000000001"/>
  </r>
  <r>
    <x v="2"/>
    <x v="1"/>
    <x v="1"/>
    <x v="2"/>
    <x v="23"/>
    <n v="9.7500000000000003E-2"/>
  </r>
  <r>
    <x v="2"/>
    <x v="1"/>
    <x v="1"/>
    <x v="3"/>
    <x v="23"/>
    <n v="8.6800000000000002E-2"/>
  </r>
  <r>
    <x v="2"/>
    <x v="1"/>
    <x v="1"/>
    <x v="4"/>
    <x v="23"/>
    <n v="7.4099999999999999E-2"/>
  </r>
  <r>
    <x v="2"/>
    <x v="1"/>
    <x v="1"/>
    <x v="5"/>
    <x v="23"/>
    <n v="6.9099999999999995E-2"/>
  </r>
  <r>
    <x v="2"/>
    <x v="1"/>
    <x v="2"/>
    <x v="0"/>
    <x v="23"/>
    <n v="0.1197"/>
  </r>
  <r>
    <x v="2"/>
    <x v="1"/>
    <x v="2"/>
    <x v="1"/>
    <x v="23"/>
    <n v="9.9000000000000005E-2"/>
  </r>
  <r>
    <x v="2"/>
    <x v="1"/>
    <x v="2"/>
    <x v="2"/>
    <x v="23"/>
    <n v="8.6400000000000005E-2"/>
  </r>
  <r>
    <x v="2"/>
    <x v="1"/>
    <x v="2"/>
    <x v="3"/>
    <x v="23"/>
    <n v="7.7200000000000005E-2"/>
  </r>
  <r>
    <x v="2"/>
    <x v="1"/>
    <x v="2"/>
    <x v="4"/>
    <x v="23"/>
    <n v="7.0400000000000004E-2"/>
  </r>
  <r>
    <x v="2"/>
    <x v="1"/>
    <x v="2"/>
    <x v="5"/>
    <x v="23"/>
    <n v="6.8400000000000002E-2"/>
  </r>
  <r>
    <x v="2"/>
    <x v="0"/>
    <x v="0"/>
    <x v="0"/>
    <x v="24"/>
    <n v="0.1837"/>
  </r>
  <r>
    <x v="2"/>
    <x v="0"/>
    <x v="0"/>
    <x v="1"/>
    <x v="24"/>
    <n v="0.1431"/>
  </r>
  <r>
    <x v="2"/>
    <x v="0"/>
    <x v="0"/>
    <x v="2"/>
    <x v="24"/>
    <n v="0.11940000000000001"/>
  </r>
  <r>
    <x v="2"/>
    <x v="0"/>
    <x v="0"/>
    <x v="3"/>
    <x v="24"/>
    <n v="0.104"/>
  </r>
  <r>
    <x v="2"/>
    <x v="0"/>
    <x v="0"/>
    <x v="4"/>
    <x v="24"/>
    <n v="9.6600000000000005E-2"/>
  </r>
  <r>
    <x v="2"/>
    <x v="0"/>
    <x v="0"/>
    <x v="5"/>
    <x v="24"/>
    <n v="9.4799999999999995E-2"/>
  </r>
  <r>
    <x v="2"/>
    <x v="0"/>
    <x v="0"/>
    <x v="6"/>
    <x v="24"/>
    <n v="9.9699999999999997E-2"/>
  </r>
  <r>
    <x v="2"/>
    <x v="0"/>
    <x v="1"/>
    <x v="0"/>
    <x v="24"/>
    <n v="0.15049999999999999"/>
  </r>
  <r>
    <x v="2"/>
    <x v="0"/>
    <x v="1"/>
    <x v="1"/>
    <x v="24"/>
    <n v="0.1173"/>
  </r>
  <r>
    <x v="2"/>
    <x v="0"/>
    <x v="1"/>
    <x v="2"/>
    <x v="24"/>
    <n v="9.7900000000000001E-2"/>
  </r>
  <r>
    <x v="2"/>
    <x v="0"/>
    <x v="1"/>
    <x v="3"/>
    <x v="24"/>
    <n v="8.5300000000000001E-2"/>
  </r>
  <r>
    <x v="2"/>
    <x v="0"/>
    <x v="1"/>
    <x v="4"/>
    <x v="24"/>
    <n v="7.9200000000000007E-2"/>
  </r>
  <r>
    <x v="2"/>
    <x v="0"/>
    <x v="1"/>
    <x v="5"/>
    <x v="24"/>
    <n v="7.7700000000000005E-2"/>
  </r>
  <r>
    <x v="2"/>
    <x v="0"/>
    <x v="1"/>
    <x v="6"/>
    <x v="24"/>
    <n v="8.1699999999999995E-2"/>
  </r>
  <r>
    <x v="2"/>
    <x v="0"/>
    <x v="2"/>
    <x v="0"/>
    <x v="24"/>
    <n v="0.14560000000000001"/>
  </r>
  <r>
    <x v="2"/>
    <x v="0"/>
    <x v="2"/>
    <x v="1"/>
    <x v="24"/>
    <n v="0.1123"/>
  </r>
  <r>
    <x v="2"/>
    <x v="0"/>
    <x v="2"/>
    <x v="2"/>
    <x v="24"/>
    <n v="9.2899999999999996E-2"/>
  </r>
  <r>
    <x v="2"/>
    <x v="0"/>
    <x v="2"/>
    <x v="3"/>
    <x v="24"/>
    <n v="8.0299999999999996E-2"/>
  </r>
  <r>
    <x v="2"/>
    <x v="0"/>
    <x v="2"/>
    <x v="4"/>
    <x v="24"/>
    <n v="7.4200000000000002E-2"/>
  </r>
  <r>
    <x v="2"/>
    <x v="0"/>
    <x v="2"/>
    <x v="5"/>
    <x v="24"/>
    <n v="7.2700000000000001E-2"/>
  </r>
  <r>
    <x v="2"/>
    <x v="0"/>
    <x v="2"/>
    <x v="6"/>
    <x v="24"/>
    <n v="7.6700000000000004E-2"/>
  </r>
  <r>
    <x v="2"/>
    <x v="1"/>
    <x v="0"/>
    <x v="0"/>
    <x v="24"/>
    <n v="0.1983"/>
  </r>
  <r>
    <x v="2"/>
    <x v="1"/>
    <x v="0"/>
    <x v="1"/>
    <x v="24"/>
    <n v="0.14530000000000001"/>
  </r>
  <r>
    <x v="2"/>
    <x v="1"/>
    <x v="0"/>
    <x v="2"/>
    <x v="24"/>
    <n v="0.12039999999999999"/>
  </r>
  <r>
    <x v="2"/>
    <x v="1"/>
    <x v="0"/>
    <x v="3"/>
    <x v="24"/>
    <n v="0.1048"/>
  </r>
  <r>
    <x v="2"/>
    <x v="1"/>
    <x v="0"/>
    <x v="4"/>
    <x v="24"/>
    <n v="9.8199999999999996E-2"/>
  </r>
  <r>
    <x v="2"/>
    <x v="1"/>
    <x v="0"/>
    <x v="5"/>
    <x v="24"/>
    <n v="9.3600000000000003E-2"/>
  </r>
  <r>
    <x v="2"/>
    <x v="1"/>
    <x v="0"/>
    <x v="6"/>
    <x v="24"/>
    <n v="9.9699999999999997E-2"/>
  </r>
  <r>
    <x v="2"/>
    <x v="1"/>
    <x v="1"/>
    <x v="0"/>
    <x v="24"/>
    <n v="0.16259999999999999"/>
  </r>
  <r>
    <x v="2"/>
    <x v="1"/>
    <x v="1"/>
    <x v="1"/>
    <x v="24"/>
    <n v="0.1191"/>
  </r>
  <r>
    <x v="2"/>
    <x v="1"/>
    <x v="1"/>
    <x v="2"/>
    <x v="24"/>
    <n v="9.8699999999999996E-2"/>
  </r>
  <r>
    <x v="2"/>
    <x v="1"/>
    <x v="1"/>
    <x v="3"/>
    <x v="24"/>
    <n v="8.5900000000000004E-2"/>
  </r>
  <r>
    <x v="2"/>
    <x v="1"/>
    <x v="1"/>
    <x v="4"/>
    <x v="24"/>
    <n v="8.0500000000000002E-2"/>
  </r>
  <r>
    <x v="2"/>
    <x v="1"/>
    <x v="1"/>
    <x v="5"/>
    <x v="24"/>
    <n v="7.6700000000000004E-2"/>
  </r>
  <r>
    <x v="2"/>
    <x v="1"/>
    <x v="1"/>
    <x v="6"/>
    <x v="24"/>
    <n v="8.1799999999999998E-2"/>
  </r>
  <r>
    <x v="2"/>
    <x v="1"/>
    <x v="2"/>
    <x v="0"/>
    <x v="24"/>
    <n v="0.1575"/>
  </r>
  <r>
    <x v="2"/>
    <x v="1"/>
    <x v="2"/>
    <x v="1"/>
    <x v="24"/>
    <n v="0.11409999999999999"/>
  </r>
  <r>
    <x v="2"/>
    <x v="1"/>
    <x v="2"/>
    <x v="2"/>
    <x v="24"/>
    <n v="9.3700000000000006E-2"/>
  </r>
  <r>
    <x v="2"/>
    <x v="1"/>
    <x v="2"/>
    <x v="3"/>
    <x v="24"/>
    <n v="8.09E-2"/>
  </r>
  <r>
    <x v="2"/>
    <x v="1"/>
    <x v="2"/>
    <x v="4"/>
    <x v="24"/>
    <n v="7.5499999999999998E-2"/>
  </r>
  <r>
    <x v="2"/>
    <x v="1"/>
    <x v="2"/>
    <x v="5"/>
    <x v="24"/>
    <n v="7.17E-2"/>
  </r>
  <r>
    <x v="2"/>
    <x v="1"/>
    <x v="2"/>
    <x v="6"/>
    <x v="24"/>
    <n v="7.6700000000000004E-2"/>
  </r>
  <r>
    <x v="2"/>
    <x v="0"/>
    <x v="0"/>
    <x v="0"/>
    <x v="25"/>
    <n v="0.17169999999999999"/>
  </r>
  <r>
    <x v="2"/>
    <x v="0"/>
    <x v="0"/>
    <x v="1"/>
    <x v="25"/>
    <n v="0.1242"/>
  </r>
  <r>
    <x v="2"/>
    <x v="0"/>
    <x v="0"/>
    <x v="2"/>
    <x v="25"/>
    <n v="9.8199999999999996E-2"/>
  </r>
  <r>
    <x v="2"/>
    <x v="0"/>
    <x v="0"/>
    <x v="3"/>
    <x v="25"/>
    <n v="8.4400000000000003E-2"/>
  </r>
  <r>
    <x v="2"/>
    <x v="0"/>
    <x v="0"/>
    <x v="4"/>
    <x v="25"/>
    <n v="7.0499999999999993E-2"/>
  </r>
  <r>
    <x v="2"/>
    <x v="0"/>
    <x v="0"/>
    <x v="5"/>
    <x v="25"/>
    <n v="5.4199999999999998E-2"/>
  </r>
  <r>
    <x v="2"/>
    <x v="0"/>
    <x v="1"/>
    <x v="0"/>
    <x v="25"/>
    <n v="0.1638"/>
  </r>
  <r>
    <x v="2"/>
    <x v="0"/>
    <x v="1"/>
    <x v="1"/>
    <x v="25"/>
    <n v="0.11840000000000001"/>
  </r>
  <r>
    <x v="2"/>
    <x v="0"/>
    <x v="1"/>
    <x v="2"/>
    <x v="25"/>
    <n v="9.35E-2"/>
  </r>
  <r>
    <x v="2"/>
    <x v="0"/>
    <x v="1"/>
    <x v="3"/>
    <x v="25"/>
    <n v="8.0100000000000005E-2"/>
  </r>
  <r>
    <x v="2"/>
    <x v="0"/>
    <x v="1"/>
    <x v="4"/>
    <x v="25"/>
    <n v="6.7400000000000002E-2"/>
  </r>
  <r>
    <x v="2"/>
    <x v="0"/>
    <x v="1"/>
    <x v="5"/>
    <x v="25"/>
    <n v="5.16E-2"/>
  </r>
  <r>
    <x v="2"/>
    <x v="0"/>
    <x v="2"/>
    <x v="0"/>
    <x v="25"/>
    <n v="0.1123"/>
  </r>
  <r>
    <x v="2"/>
    <x v="0"/>
    <x v="2"/>
    <x v="1"/>
    <x v="25"/>
    <n v="9.5200000000000007E-2"/>
  </r>
  <r>
    <x v="2"/>
    <x v="0"/>
    <x v="2"/>
    <x v="2"/>
    <x v="25"/>
    <n v="8.9599999999999999E-2"/>
  </r>
  <r>
    <x v="2"/>
    <x v="0"/>
    <x v="2"/>
    <x v="3"/>
    <x v="25"/>
    <n v="7.5899999999999995E-2"/>
  </r>
  <r>
    <x v="2"/>
    <x v="0"/>
    <x v="2"/>
    <x v="4"/>
    <x v="25"/>
    <n v="6.5000000000000002E-2"/>
  </r>
  <r>
    <x v="2"/>
    <x v="0"/>
    <x v="2"/>
    <x v="5"/>
    <x v="25"/>
    <n v="5.0299999999999997E-2"/>
  </r>
  <r>
    <x v="2"/>
    <x v="1"/>
    <x v="0"/>
    <x v="0"/>
    <x v="25"/>
    <n v="0.1772"/>
  </r>
  <r>
    <x v="2"/>
    <x v="1"/>
    <x v="0"/>
    <x v="1"/>
    <x v="25"/>
    <n v="0.12659999999999999"/>
  </r>
  <r>
    <x v="2"/>
    <x v="1"/>
    <x v="0"/>
    <x v="2"/>
    <x v="25"/>
    <n v="9.64E-2"/>
  </r>
  <r>
    <x v="2"/>
    <x v="1"/>
    <x v="0"/>
    <x v="3"/>
    <x v="25"/>
    <n v="8.3699999999999997E-2"/>
  </r>
  <r>
    <x v="2"/>
    <x v="1"/>
    <x v="0"/>
    <x v="4"/>
    <x v="25"/>
    <n v="7.1800000000000003E-2"/>
  </r>
  <r>
    <x v="2"/>
    <x v="1"/>
    <x v="0"/>
    <x v="5"/>
    <x v="25"/>
    <n v="6.0699999999999997E-2"/>
  </r>
  <r>
    <x v="2"/>
    <x v="1"/>
    <x v="1"/>
    <x v="0"/>
    <x v="25"/>
    <n v="0.1673"/>
  </r>
  <r>
    <x v="2"/>
    <x v="1"/>
    <x v="1"/>
    <x v="1"/>
    <x v="25"/>
    <n v="0.1201"/>
  </r>
  <r>
    <x v="2"/>
    <x v="1"/>
    <x v="1"/>
    <x v="2"/>
    <x v="25"/>
    <n v="9.1999999999999998E-2"/>
  </r>
  <r>
    <x v="2"/>
    <x v="1"/>
    <x v="1"/>
    <x v="3"/>
    <x v="25"/>
    <n v="8.0500000000000002E-2"/>
  </r>
  <r>
    <x v="2"/>
    <x v="1"/>
    <x v="1"/>
    <x v="4"/>
    <x v="25"/>
    <n v="6.8500000000000005E-2"/>
  </r>
  <r>
    <x v="2"/>
    <x v="1"/>
    <x v="1"/>
    <x v="5"/>
    <x v="25"/>
    <n v="5.8900000000000001E-2"/>
  </r>
  <r>
    <x v="2"/>
    <x v="1"/>
    <x v="2"/>
    <x v="0"/>
    <x v="25"/>
    <n v="0.108"/>
  </r>
  <r>
    <x v="2"/>
    <x v="1"/>
    <x v="2"/>
    <x v="1"/>
    <x v="25"/>
    <n v="9.1999999999999998E-2"/>
  </r>
  <r>
    <x v="2"/>
    <x v="1"/>
    <x v="2"/>
    <x v="2"/>
    <x v="25"/>
    <n v="8.6699999999999999E-2"/>
  </r>
  <r>
    <x v="2"/>
    <x v="1"/>
    <x v="2"/>
    <x v="3"/>
    <x v="25"/>
    <n v="7.6100000000000001E-2"/>
  </r>
  <r>
    <x v="2"/>
    <x v="1"/>
    <x v="2"/>
    <x v="4"/>
    <x v="25"/>
    <n v="6.4799999999999996E-2"/>
  </r>
  <r>
    <x v="2"/>
    <x v="1"/>
    <x v="2"/>
    <x v="5"/>
    <x v="25"/>
    <n v="5.6300000000000003E-2"/>
  </r>
  <r>
    <x v="2"/>
    <x v="0"/>
    <x v="0"/>
    <x v="0"/>
    <x v="26"/>
    <n v="0.12820000000000001"/>
  </r>
  <r>
    <x v="2"/>
    <x v="0"/>
    <x v="0"/>
    <x v="1"/>
    <x v="26"/>
    <n v="0.1215"/>
  </r>
  <r>
    <x v="2"/>
    <x v="0"/>
    <x v="0"/>
    <x v="2"/>
    <x v="26"/>
    <n v="0.1018"/>
  </r>
  <r>
    <x v="2"/>
    <x v="0"/>
    <x v="0"/>
    <x v="3"/>
    <x v="26"/>
    <n v="8.5699999999999998E-2"/>
  </r>
  <r>
    <x v="2"/>
    <x v="0"/>
    <x v="0"/>
    <x v="4"/>
    <x v="26"/>
    <n v="7.7499999999999999E-2"/>
  </r>
  <r>
    <x v="2"/>
    <x v="0"/>
    <x v="0"/>
    <x v="5"/>
    <x v="26"/>
    <n v="7.0900000000000005E-2"/>
  </r>
  <r>
    <x v="2"/>
    <x v="0"/>
    <x v="1"/>
    <x v="0"/>
    <x v="26"/>
    <n v="0.1072"/>
  </r>
  <r>
    <x v="2"/>
    <x v="0"/>
    <x v="1"/>
    <x v="1"/>
    <x v="26"/>
    <n v="0.1016"/>
  </r>
  <r>
    <x v="2"/>
    <x v="0"/>
    <x v="1"/>
    <x v="2"/>
    <x v="26"/>
    <n v="8.5000000000000006E-2"/>
  </r>
  <r>
    <x v="2"/>
    <x v="0"/>
    <x v="1"/>
    <x v="3"/>
    <x v="26"/>
    <n v="7.1599999999999997E-2"/>
  </r>
  <r>
    <x v="2"/>
    <x v="0"/>
    <x v="1"/>
    <x v="4"/>
    <x v="26"/>
    <n v="6.4600000000000005E-2"/>
  </r>
  <r>
    <x v="2"/>
    <x v="0"/>
    <x v="1"/>
    <x v="5"/>
    <x v="26"/>
    <n v="5.91E-2"/>
  </r>
  <r>
    <x v="2"/>
    <x v="0"/>
    <x v="2"/>
    <x v="0"/>
    <x v="26"/>
    <n v="0.1072"/>
  </r>
  <r>
    <x v="2"/>
    <x v="0"/>
    <x v="2"/>
    <x v="1"/>
    <x v="26"/>
    <n v="0.1016"/>
  </r>
  <r>
    <x v="2"/>
    <x v="0"/>
    <x v="2"/>
    <x v="2"/>
    <x v="26"/>
    <n v="8.5000000000000006E-2"/>
  </r>
  <r>
    <x v="2"/>
    <x v="0"/>
    <x v="2"/>
    <x v="3"/>
    <x v="26"/>
    <n v="7.1599999999999997E-2"/>
  </r>
  <r>
    <x v="2"/>
    <x v="0"/>
    <x v="2"/>
    <x v="4"/>
    <x v="26"/>
    <n v="6.4600000000000005E-2"/>
  </r>
  <r>
    <x v="2"/>
    <x v="0"/>
    <x v="2"/>
    <x v="5"/>
    <x v="26"/>
    <n v="5.91E-2"/>
  </r>
  <r>
    <x v="2"/>
    <x v="1"/>
    <x v="0"/>
    <x v="0"/>
    <x v="26"/>
    <n v="0.13139999999999999"/>
  </r>
  <r>
    <x v="2"/>
    <x v="1"/>
    <x v="0"/>
    <x v="1"/>
    <x v="26"/>
    <n v="0.1217"/>
  </r>
  <r>
    <x v="2"/>
    <x v="1"/>
    <x v="0"/>
    <x v="2"/>
    <x v="26"/>
    <n v="0.1008"/>
  </r>
  <r>
    <x v="2"/>
    <x v="1"/>
    <x v="0"/>
    <x v="3"/>
    <x v="26"/>
    <n v="8.6599999999999996E-2"/>
  </r>
  <r>
    <x v="2"/>
    <x v="1"/>
    <x v="0"/>
    <x v="4"/>
    <x v="26"/>
    <n v="7.6899999999999996E-2"/>
  </r>
  <r>
    <x v="2"/>
    <x v="1"/>
    <x v="0"/>
    <x v="5"/>
    <x v="26"/>
    <n v="6.9800000000000001E-2"/>
  </r>
  <r>
    <x v="2"/>
    <x v="1"/>
    <x v="1"/>
    <x v="0"/>
    <x v="26"/>
    <n v="0.1056"/>
  </r>
  <r>
    <x v="2"/>
    <x v="1"/>
    <x v="1"/>
    <x v="1"/>
    <x v="26"/>
    <n v="9.7799999999999998E-2"/>
  </r>
  <r>
    <x v="2"/>
    <x v="1"/>
    <x v="1"/>
    <x v="2"/>
    <x v="26"/>
    <n v="8.0799999999999997E-2"/>
  </r>
  <r>
    <x v="2"/>
    <x v="1"/>
    <x v="1"/>
    <x v="3"/>
    <x v="26"/>
    <n v="6.9400000000000003E-2"/>
  </r>
  <r>
    <x v="2"/>
    <x v="1"/>
    <x v="1"/>
    <x v="4"/>
    <x v="26"/>
    <n v="6.1499999999999999E-2"/>
  </r>
  <r>
    <x v="2"/>
    <x v="1"/>
    <x v="1"/>
    <x v="5"/>
    <x v="26"/>
    <n v="5.5899999999999998E-2"/>
  </r>
  <r>
    <x v="2"/>
    <x v="1"/>
    <x v="2"/>
    <x v="0"/>
    <x v="26"/>
    <n v="0.1056"/>
  </r>
  <r>
    <x v="2"/>
    <x v="1"/>
    <x v="2"/>
    <x v="1"/>
    <x v="26"/>
    <n v="9.7799999999999998E-2"/>
  </r>
  <r>
    <x v="2"/>
    <x v="1"/>
    <x v="2"/>
    <x v="2"/>
    <x v="26"/>
    <n v="8.0799999999999997E-2"/>
  </r>
  <r>
    <x v="2"/>
    <x v="1"/>
    <x v="2"/>
    <x v="3"/>
    <x v="26"/>
    <n v="6.9400000000000003E-2"/>
  </r>
  <r>
    <x v="2"/>
    <x v="1"/>
    <x v="2"/>
    <x v="4"/>
    <x v="26"/>
    <n v="6.1499999999999999E-2"/>
  </r>
  <r>
    <x v="2"/>
    <x v="1"/>
    <x v="2"/>
    <x v="5"/>
    <x v="26"/>
    <n v="5.5899999999999998E-2"/>
  </r>
  <r>
    <x v="2"/>
    <x v="0"/>
    <x v="0"/>
    <x v="0"/>
    <x v="27"/>
    <n v="0.1671"/>
  </r>
  <r>
    <x v="2"/>
    <x v="0"/>
    <x v="0"/>
    <x v="1"/>
    <x v="27"/>
    <n v="0.1133"/>
  </r>
  <r>
    <x v="2"/>
    <x v="0"/>
    <x v="0"/>
    <x v="2"/>
    <x v="27"/>
    <n v="0.10050000000000001"/>
  </r>
  <r>
    <x v="2"/>
    <x v="0"/>
    <x v="0"/>
    <x v="3"/>
    <x v="27"/>
    <n v="8.9700000000000002E-2"/>
  </r>
  <r>
    <x v="2"/>
    <x v="0"/>
    <x v="0"/>
    <x v="4"/>
    <x v="27"/>
    <n v="8.6999999999999994E-2"/>
  </r>
  <r>
    <x v="2"/>
    <x v="0"/>
    <x v="0"/>
    <x v="5"/>
    <x v="27"/>
    <n v="8.1000000000000003E-2"/>
  </r>
  <r>
    <x v="2"/>
    <x v="0"/>
    <x v="1"/>
    <x v="0"/>
    <x v="27"/>
    <n v="0.13370000000000001"/>
  </r>
  <r>
    <x v="2"/>
    <x v="0"/>
    <x v="1"/>
    <x v="1"/>
    <x v="27"/>
    <n v="9.0700000000000003E-2"/>
  </r>
  <r>
    <x v="2"/>
    <x v="0"/>
    <x v="1"/>
    <x v="2"/>
    <x v="27"/>
    <n v="8.0500000000000002E-2"/>
  </r>
  <r>
    <x v="2"/>
    <x v="0"/>
    <x v="1"/>
    <x v="3"/>
    <x v="27"/>
    <n v="7.1800000000000003E-2"/>
  </r>
  <r>
    <x v="2"/>
    <x v="0"/>
    <x v="1"/>
    <x v="4"/>
    <x v="27"/>
    <n v="6.9800000000000001E-2"/>
  </r>
  <r>
    <x v="2"/>
    <x v="0"/>
    <x v="1"/>
    <x v="5"/>
    <x v="27"/>
    <n v="6.5000000000000002E-2"/>
  </r>
  <r>
    <x v="2"/>
    <x v="0"/>
    <x v="2"/>
    <x v="0"/>
    <x v="27"/>
    <n v="0.13320000000000001"/>
  </r>
  <r>
    <x v="2"/>
    <x v="0"/>
    <x v="2"/>
    <x v="1"/>
    <x v="27"/>
    <n v="9.0200000000000002E-2"/>
  </r>
  <r>
    <x v="2"/>
    <x v="0"/>
    <x v="2"/>
    <x v="2"/>
    <x v="27"/>
    <n v="0.08"/>
  </r>
  <r>
    <x v="2"/>
    <x v="0"/>
    <x v="2"/>
    <x v="3"/>
    <x v="27"/>
    <n v="7.1300000000000002E-2"/>
  </r>
  <r>
    <x v="2"/>
    <x v="0"/>
    <x v="2"/>
    <x v="4"/>
    <x v="27"/>
    <n v="6.93E-2"/>
  </r>
  <r>
    <x v="2"/>
    <x v="0"/>
    <x v="2"/>
    <x v="5"/>
    <x v="27"/>
    <n v="6.4500000000000002E-2"/>
  </r>
  <r>
    <x v="2"/>
    <x v="1"/>
    <x v="0"/>
    <x v="0"/>
    <x v="27"/>
    <n v="0.18459999999999999"/>
  </r>
  <r>
    <x v="2"/>
    <x v="1"/>
    <x v="0"/>
    <x v="1"/>
    <x v="27"/>
    <n v="0.1179"/>
  </r>
  <r>
    <x v="2"/>
    <x v="1"/>
    <x v="0"/>
    <x v="2"/>
    <x v="27"/>
    <n v="0.105"/>
  </r>
  <r>
    <x v="2"/>
    <x v="1"/>
    <x v="0"/>
    <x v="3"/>
    <x v="27"/>
    <n v="9.1899999999999996E-2"/>
  </r>
  <r>
    <x v="2"/>
    <x v="1"/>
    <x v="0"/>
    <x v="4"/>
    <x v="27"/>
    <n v="8.6699999999999999E-2"/>
  </r>
  <r>
    <x v="2"/>
    <x v="1"/>
    <x v="0"/>
    <x v="5"/>
    <x v="27"/>
    <n v="8.2000000000000003E-2"/>
  </r>
  <r>
    <x v="2"/>
    <x v="1"/>
    <x v="1"/>
    <x v="0"/>
    <x v="27"/>
    <n v="0.14779999999999999"/>
  </r>
  <r>
    <x v="2"/>
    <x v="1"/>
    <x v="1"/>
    <x v="1"/>
    <x v="27"/>
    <n v="9.4399999999999998E-2"/>
  </r>
  <r>
    <x v="2"/>
    <x v="1"/>
    <x v="1"/>
    <x v="2"/>
    <x v="27"/>
    <n v="8.4099999999999994E-2"/>
  </r>
  <r>
    <x v="2"/>
    <x v="1"/>
    <x v="1"/>
    <x v="3"/>
    <x v="27"/>
    <n v="7.3599999999999999E-2"/>
  </r>
  <r>
    <x v="2"/>
    <x v="1"/>
    <x v="1"/>
    <x v="4"/>
    <x v="27"/>
    <n v="6.9500000000000006E-2"/>
  </r>
  <r>
    <x v="2"/>
    <x v="1"/>
    <x v="1"/>
    <x v="5"/>
    <x v="27"/>
    <n v="6.5699999999999995E-2"/>
  </r>
  <r>
    <x v="2"/>
    <x v="1"/>
    <x v="2"/>
    <x v="0"/>
    <x v="27"/>
    <n v="0.1472"/>
  </r>
  <r>
    <x v="2"/>
    <x v="1"/>
    <x v="2"/>
    <x v="1"/>
    <x v="27"/>
    <n v="9.3899999999999997E-2"/>
  </r>
  <r>
    <x v="2"/>
    <x v="1"/>
    <x v="2"/>
    <x v="2"/>
    <x v="27"/>
    <n v="8.3599999999999994E-2"/>
  </r>
  <r>
    <x v="2"/>
    <x v="1"/>
    <x v="2"/>
    <x v="3"/>
    <x v="27"/>
    <n v="7.2999999999999995E-2"/>
  </r>
  <r>
    <x v="2"/>
    <x v="1"/>
    <x v="2"/>
    <x v="4"/>
    <x v="27"/>
    <n v="6.8900000000000003E-2"/>
  </r>
  <r>
    <x v="2"/>
    <x v="1"/>
    <x v="2"/>
    <x v="5"/>
    <x v="27"/>
    <n v="6.5199999999999994E-2"/>
  </r>
  <r>
    <x v="2"/>
    <x v="0"/>
    <x v="0"/>
    <x v="0"/>
    <x v="28"/>
    <n v="0.17199999999999999"/>
  </r>
  <r>
    <x v="2"/>
    <x v="0"/>
    <x v="0"/>
    <x v="1"/>
    <x v="28"/>
    <n v="0.14080000000000001"/>
  </r>
  <r>
    <x v="2"/>
    <x v="0"/>
    <x v="0"/>
    <x v="2"/>
    <x v="28"/>
    <n v="0.1192"/>
  </r>
  <r>
    <x v="2"/>
    <x v="0"/>
    <x v="0"/>
    <x v="3"/>
    <x v="28"/>
    <n v="0.10150000000000001"/>
  </r>
  <r>
    <x v="2"/>
    <x v="0"/>
    <x v="0"/>
    <x v="4"/>
    <x v="28"/>
    <n v="8.6999999999999994E-2"/>
  </r>
  <r>
    <x v="2"/>
    <x v="0"/>
    <x v="0"/>
    <x v="5"/>
    <x v="28"/>
    <n v="8.6999999999999994E-2"/>
  </r>
  <r>
    <x v="2"/>
    <x v="0"/>
    <x v="1"/>
    <x v="0"/>
    <x v="28"/>
    <n v="0.1434"/>
  </r>
  <r>
    <x v="2"/>
    <x v="0"/>
    <x v="1"/>
    <x v="1"/>
    <x v="28"/>
    <n v="0.1174"/>
  </r>
  <r>
    <x v="2"/>
    <x v="0"/>
    <x v="1"/>
    <x v="2"/>
    <x v="28"/>
    <n v="9.9299999999999999E-2"/>
  </r>
  <r>
    <x v="2"/>
    <x v="0"/>
    <x v="1"/>
    <x v="3"/>
    <x v="28"/>
    <n v="8.4599999999999995E-2"/>
  </r>
  <r>
    <x v="2"/>
    <x v="0"/>
    <x v="1"/>
    <x v="4"/>
    <x v="28"/>
    <n v="7.2499999999999995E-2"/>
  </r>
  <r>
    <x v="2"/>
    <x v="0"/>
    <x v="1"/>
    <x v="5"/>
    <x v="28"/>
    <n v="7.2499999999999995E-2"/>
  </r>
  <r>
    <x v="2"/>
    <x v="0"/>
    <x v="2"/>
    <x v="0"/>
    <x v="28"/>
    <n v="0.1295"/>
  </r>
  <r>
    <x v="2"/>
    <x v="0"/>
    <x v="2"/>
    <x v="1"/>
    <x v="28"/>
    <n v="0.1105"/>
  </r>
  <r>
    <x v="2"/>
    <x v="0"/>
    <x v="2"/>
    <x v="2"/>
    <x v="28"/>
    <n v="9.1700000000000004E-2"/>
  </r>
  <r>
    <x v="2"/>
    <x v="0"/>
    <x v="2"/>
    <x v="3"/>
    <x v="28"/>
    <n v="7.6999999999999999E-2"/>
  </r>
  <r>
    <x v="2"/>
    <x v="0"/>
    <x v="2"/>
    <x v="4"/>
    <x v="28"/>
    <n v="6.6299999999999998E-2"/>
  </r>
  <r>
    <x v="2"/>
    <x v="0"/>
    <x v="2"/>
    <x v="5"/>
    <x v="28"/>
    <n v="6.6000000000000003E-2"/>
  </r>
  <r>
    <x v="2"/>
    <x v="1"/>
    <x v="0"/>
    <x v="0"/>
    <x v="28"/>
    <n v="0.17699999999999999"/>
  </r>
  <r>
    <x v="2"/>
    <x v="1"/>
    <x v="0"/>
    <x v="1"/>
    <x v="28"/>
    <n v="0.1424"/>
  </r>
  <r>
    <x v="2"/>
    <x v="1"/>
    <x v="0"/>
    <x v="2"/>
    <x v="28"/>
    <n v="0.1206"/>
  </r>
  <r>
    <x v="2"/>
    <x v="1"/>
    <x v="0"/>
    <x v="3"/>
    <x v="28"/>
    <n v="0.1038"/>
  </r>
  <r>
    <x v="2"/>
    <x v="1"/>
    <x v="0"/>
    <x v="4"/>
    <x v="28"/>
    <n v="0.09"/>
  </r>
  <r>
    <x v="2"/>
    <x v="1"/>
    <x v="0"/>
    <x v="5"/>
    <x v="28"/>
    <n v="8.9899999999999994E-2"/>
  </r>
  <r>
    <x v="2"/>
    <x v="1"/>
    <x v="1"/>
    <x v="0"/>
    <x v="28"/>
    <n v="0.14749999999999999"/>
  </r>
  <r>
    <x v="2"/>
    <x v="1"/>
    <x v="1"/>
    <x v="1"/>
    <x v="28"/>
    <n v="0.1187"/>
  </r>
  <r>
    <x v="2"/>
    <x v="1"/>
    <x v="1"/>
    <x v="2"/>
    <x v="28"/>
    <n v="0.10050000000000001"/>
  </r>
  <r>
    <x v="2"/>
    <x v="1"/>
    <x v="1"/>
    <x v="3"/>
    <x v="28"/>
    <n v="8.6499999999999994E-2"/>
  </r>
  <r>
    <x v="2"/>
    <x v="1"/>
    <x v="1"/>
    <x v="4"/>
    <x v="28"/>
    <n v="7.4999999999999997E-2"/>
  </r>
  <r>
    <x v="2"/>
    <x v="1"/>
    <x v="1"/>
    <x v="5"/>
    <x v="28"/>
    <n v="7.4899999999999994E-2"/>
  </r>
  <r>
    <x v="2"/>
    <x v="1"/>
    <x v="2"/>
    <x v="0"/>
    <x v="28"/>
    <n v="0.13009999999999999"/>
  </r>
  <r>
    <x v="2"/>
    <x v="1"/>
    <x v="2"/>
    <x v="1"/>
    <x v="28"/>
    <n v="0.1094"/>
  </r>
  <r>
    <x v="2"/>
    <x v="1"/>
    <x v="2"/>
    <x v="2"/>
    <x v="28"/>
    <n v="9.0399999999999994E-2"/>
  </r>
  <r>
    <x v="2"/>
    <x v="1"/>
    <x v="2"/>
    <x v="3"/>
    <x v="28"/>
    <n v="7.6399999999999996E-2"/>
  </r>
  <r>
    <x v="2"/>
    <x v="1"/>
    <x v="2"/>
    <x v="4"/>
    <x v="28"/>
    <n v="6.6400000000000001E-2"/>
  </r>
  <r>
    <x v="2"/>
    <x v="1"/>
    <x v="2"/>
    <x v="5"/>
    <x v="28"/>
    <n v="6.59E-2"/>
  </r>
  <r>
    <x v="2"/>
    <x v="0"/>
    <x v="0"/>
    <x v="0"/>
    <x v="29"/>
    <n v="0.22919999999999999"/>
  </r>
  <r>
    <x v="2"/>
    <x v="0"/>
    <x v="0"/>
    <x v="1"/>
    <x v="29"/>
    <n v="0.17269999999999999"/>
  </r>
  <r>
    <x v="2"/>
    <x v="0"/>
    <x v="0"/>
    <x v="2"/>
    <x v="29"/>
    <n v="0.13969999999999999"/>
  </r>
  <r>
    <x v="2"/>
    <x v="0"/>
    <x v="0"/>
    <x v="3"/>
    <x v="29"/>
    <n v="0.12590000000000001"/>
  </r>
  <r>
    <x v="2"/>
    <x v="0"/>
    <x v="0"/>
    <x v="4"/>
    <x v="29"/>
    <n v="0.11650000000000001"/>
  </r>
  <r>
    <x v="2"/>
    <x v="0"/>
    <x v="0"/>
    <x v="5"/>
    <x v="29"/>
    <n v="0.11169999999999999"/>
  </r>
  <r>
    <x v="2"/>
    <x v="0"/>
    <x v="0"/>
    <x v="6"/>
    <x v="29"/>
    <n v="0.1086"/>
  </r>
  <r>
    <x v="2"/>
    <x v="0"/>
    <x v="1"/>
    <x v="0"/>
    <x v="29"/>
    <n v="0.19259999999999999"/>
  </r>
  <r>
    <x v="2"/>
    <x v="0"/>
    <x v="1"/>
    <x v="1"/>
    <x v="29"/>
    <n v="0.14510000000000001"/>
  </r>
  <r>
    <x v="2"/>
    <x v="0"/>
    <x v="1"/>
    <x v="2"/>
    <x v="29"/>
    <n v="0.1174"/>
  </r>
  <r>
    <x v="2"/>
    <x v="0"/>
    <x v="1"/>
    <x v="3"/>
    <x v="29"/>
    <n v="0.10580000000000001"/>
  </r>
  <r>
    <x v="2"/>
    <x v="0"/>
    <x v="1"/>
    <x v="4"/>
    <x v="29"/>
    <n v="9.7900000000000001E-2"/>
  </r>
  <r>
    <x v="2"/>
    <x v="0"/>
    <x v="1"/>
    <x v="5"/>
    <x v="29"/>
    <n v="9.3899999999999997E-2"/>
  </r>
  <r>
    <x v="2"/>
    <x v="0"/>
    <x v="1"/>
    <x v="6"/>
    <x v="29"/>
    <n v="9.1300000000000006E-2"/>
  </r>
  <r>
    <x v="2"/>
    <x v="0"/>
    <x v="2"/>
    <x v="0"/>
    <x v="29"/>
    <n v="0.1913"/>
  </r>
  <r>
    <x v="2"/>
    <x v="0"/>
    <x v="2"/>
    <x v="1"/>
    <x v="29"/>
    <n v="0.14380000000000001"/>
  </r>
  <r>
    <x v="2"/>
    <x v="0"/>
    <x v="2"/>
    <x v="2"/>
    <x v="29"/>
    <n v="0.11609999999999999"/>
  </r>
  <r>
    <x v="2"/>
    <x v="0"/>
    <x v="2"/>
    <x v="3"/>
    <x v="29"/>
    <n v="0.1045"/>
  </r>
  <r>
    <x v="2"/>
    <x v="0"/>
    <x v="2"/>
    <x v="4"/>
    <x v="29"/>
    <n v="9.6600000000000005E-2"/>
  </r>
  <r>
    <x v="2"/>
    <x v="0"/>
    <x v="2"/>
    <x v="5"/>
    <x v="29"/>
    <n v="9.2600000000000002E-2"/>
  </r>
  <r>
    <x v="2"/>
    <x v="0"/>
    <x v="2"/>
    <x v="6"/>
    <x v="29"/>
    <n v="0.09"/>
  </r>
  <r>
    <x v="2"/>
    <x v="1"/>
    <x v="0"/>
    <x v="0"/>
    <x v="29"/>
    <n v="0.23549999999999999"/>
  </r>
  <r>
    <x v="2"/>
    <x v="1"/>
    <x v="0"/>
    <x v="1"/>
    <x v="29"/>
    <n v="0.1754"/>
  </r>
  <r>
    <x v="2"/>
    <x v="1"/>
    <x v="0"/>
    <x v="2"/>
    <x v="29"/>
    <n v="0.1426"/>
  </r>
  <r>
    <x v="2"/>
    <x v="1"/>
    <x v="0"/>
    <x v="3"/>
    <x v="29"/>
    <n v="0.12920000000000001"/>
  </r>
  <r>
    <x v="2"/>
    <x v="1"/>
    <x v="0"/>
    <x v="4"/>
    <x v="29"/>
    <n v="0.1157"/>
  </r>
  <r>
    <x v="2"/>
    <x v="1"/>
    <x v="0"/>
    <x v="5"/>
    <x v="29"/>
    <n v="0.1134"/>
  </r>
  <r>
    <x v="2"/>
    <x v="1"/>
    <x v="0"/>
    <x v="6"/>
    <x v="29"/>
    <n v="8.9599999999999999E-2"/>
  </r>
  <r>
    <x v="2"/>
    <x v="1"/>
    <x v="1"/>
    <x v="0"/>
    <x v="29"/>
    <n v="0.19789999999999999"/>
  </r>
  <r>
    <x v="2"/>
    <x v="1"/>
    <x v="1"/>
    <x v="1"/>
    <x v="29"/>
    <n v="0.1474"/>
  </r>
  <r>
    <x v="2"/>
    <x v="1"/>
    <x v="1"/>
    <x v="2"/>
    <x v="29"/>
    <n v="0.1198"/>
  </r>
  <r>
    <x v="2"/>
    <x v="1"/>
    <x v="1"/>
    <x v="3"/>
    <x v="29"/>
    <n v="0.1086"/>
  </r>
  <r>
    <x v="2"/>
    <x v="1"/>
    <x v="1"/>
    <x v="4"/>
    <x v="29"/>
    <n v="9.7199999999999995E-2"/>
  </r>
  <r>
    <x v="2"/>
    <x v="1"/>
    <x v="1"/>
    <x v="5"/>
    <x v="29"/>
    <n v="9.5299999999999996E-2"/>
  </r>
  <r>
    <x v="2"/>
    <x v="1"/>
    <x v="1"/>
    <x v="6"/>
    <x v="29"/>
    <n v="7.5300000000000006E-2"/>
  </r>
  <r>
    <x v="2"/>
    <x v="1"/>
    <x v="2"/>
    <x v="0"/>
    <x v="29"/>
    <n v="0.1966"/>
  </r>
  <r>
    <x v="2"/>
    <x v="1"/>
    <x v="2"/>
    <x v="1"/>
    <x v="29"/>
    <n v="0.14610000000000001"/>
  </r>
  <r>
    <x v="2"/>
    <x v="1"/>
    <x v="2"/>
    <x v="2"/>
    <x v="29"/>
    <n v="0.11849999999999999"/>
  </r>
  <r>
    <x v="2"/>
    <x v="1"/>
    <x v="2"/>
    <x v="3"/>
    <x v="29"/>
    <n v="0.10730000000000001"/>
  </r>
  <r>
    <x v="2"/>
    <x v="1"/>
    <x v="2"/>
    <x v="4"/>
    <x v="29"/>
    <n v="9.5899999999999999E-2"/>
  </r>
  <r>
    <x v="2"/>
    <x v="1"/>
    <x v="2"/>
    <x v="5"/>
    <x v="29"/>
    <n v="9.4E-2"/>
  </r>
  <r>
    <x v="2"/>
    <x v="1"/>
    <x v="2"/>
    <x v="6"/>
    <x v="29"/>
    <n v="7.3999999999999996E-2"/>
  </r>
  <r>
    <x v="2"/>
    <x v="0"/>
    <x v="0"/>
    <x v="0"/>
    <x v="30"/>
    <n v="0.20930000000000001"/>
  </r>
  <r>
    <x v="2"/>
    <x v="0"/>
    <x v="0"/>
    <x v="1"/>
    <x v="30"/>
    <n v="0.1555"/>
  </r>
  <r>
    <x v="2"/>
    <x v="0"/>
    <x v="0"/>
    <x v="2"/>
    <x v="30"/>
    <n v="0.13189999999999999"/>
  </r>
  <r>
    <x v="2"/>
    <x v="0"/>
    <x v="0"/>
    <x v="3"/>
    <x v="30"/>
    <n v="0.1152"/>
  </r>
  <r>
    <x v="2"/>
    <x v="0"/>
    <x v="0"/>
    <x v="4"/>
    <x v="30"/>
    <n v="0.1021"/>
  </r>
  <r>
    <x v="2"/>
    <x v="0"/>
    <x v="0"/>
    <x v="5"/>
    <x v="30"/>
    <n v="9.35E-2"/>
  </r>
  <r>
    <x v="2"/>
    <x v="0"/>
    <x v="1"/>
    <x v="0"/>
    <x v="30"/>
    <n v="0.17269999999999999"/>
  </r>
  <r>
    <x v="2"/>
    <x v="0"/>
    <x v="1"/>
    <x v="1"/>
    <x v="30"/>
    <n v="0.1268"/>
  </r>
  <r>
    <x v="2"/>
    <x v="0"/>
    <x v="1"/>
    <x v="2"/>
    <x v="30"/>
    <n v="0.10780000000000001"/>
  </r>
  <r>
    <x v="2"/>
    <x v="0"/>
    <x v="1"/>
    <x v="3"/>
    <x v="30"/>
    <n v="9.4299999999999995E-2"/>
  </r>
  <r>
    <x v="2"/>
    <x v="0"/>
    <x v="1"/>
    <x v="4"/>
    <x v="30"/>
    <n v="8.3699999999999997E-2"/>
  </r>
  <r>
    <x v="2"/>
    <x v="0"/>
    <x v="1"/>
    <x v="5"/>
    <x v="30"/>
    <n v="7.6300000000000007E-2"/>
  </r>
  <r>
    <x v="2"/>
    <x v="0"/>
    <x v="2"/>
    <x v="0"/>
    <x v="30"/>
    <n v="0.1484"/>
  </r>
  <r>
    <x v="2"/>
    <x v="0"/>
    <x v="2"/>
    <x v="1"/>
    <x v="30"/>
    <n v="0.1082"/>
  </r>
  <r>
    <x v="2"/>
    <x v="0"/>
    <x v="2"/>
    <x v="2"/>
    <x v="30"/>
    <n v="9.1899999999999996E-2"/>
  </r>
  <r>
    <x v="2"/>
    <x v="0"/>
    <x v="2"/>
    <x v="3"/>
    <x v="30"/>
    <n v="8.0799999999999997E-2"/>
  </r>
  <r>
    <x v="2"/>
    <x v="0"/>
    <x v="2"/>
    <x v="4"/>
    <x v="30"/>
    <n v="7.2099999999999997E-2"/>
  </r>
  <r>
    <x v="2"/>
    <x v="0"/>
    <x v="2"/>
    <x v="5"/>
    <x v="30"/>
    <n v="6.6699999999999995E-2"/>
  </r>
  <r>
    <x v="2"/>
    <x v="1"/>
    <x v="0"/>
    <x v="0"/>
    <x v="30"/>
    <n v="0.21909999999999999"/>
  </r>
  <r>
    <x v="2"/>
    <x v="1"/>
    <x v="0"/>
    <x v="1"/>
    <x v="30"/>
    <n v="0.155"/>
  </r>
  <r>
    <x v="2"/>
    <x v="1"/>
    <x v="0"/>
    <x v="2"/>
    <x v="30"/>
    <n v="0.13250000000000001"/>
  </r>
  <r>
    <x v="2"/>
    <x v="1"/>
    <x v="0"/>
    <x v="3"/>
    <x v="30"/>
    <n v="0.1171"/>
  </r>
  <r>
    <x v="2"/>
    <x v="1"/>
    <x v="0"/>
    <x v="4"/>
    <x v="30"/>
    <n v="0.1052"/>
  </r>
  <r>
    <x v="2"/>
    <x v="1"/>
    <x v="0"/>
    <x v="5"/>
    <x v="30"/>
    <n v="9.7699999999999995E-2"/>
  </r>
  <r>
    <x v="2"/>
    <x v="1"/>
    <x v="1"/>
    <x v="0"/>
    <x v="30"/>
    <n v="0.1822"/>
  </r>
  <r>
    <x v="2"/>
    <x v="1"/>
    <x v="1"/>
    <x v="1"/>
    <x v="30"/>
    <n v="0.1275"/>
  </r>
  <r>
    <x v="2"/>
    <x v="1"/>
    <x v="1"/>
    <x v="2"/>
    <x v="30"/>
    <n v="0.1091"/>
  </r>
  <r>
    <x v="2"/>
    <x v="1"/>
    <x v="1"/>
    <x v="3"/>
    <x v="30"/>
    <n v="9.6500000000000002E-2"/>
  </r>
  <r>
    <x v="2"/>
    <x v="1"/>
    <x v="1"/>
    <x v="4"/>
    <x v="30"/>
    <n v="8.6499999999999994E-2"/>
  </r>
  <r>
    <x v="2"/>
    <x v="1"/>
    <x v="1"/>
    <x v="5"/>
    <x v="30"/>
    <n v="8.0100000000000005E-2"/>
  </r>
  <r>
    <x v="2"/>
    <x v="1"/>
    <x v="2"/>
    <x v="0"/>
    <x v="30"/>
    <n v="0.15509999999999999"/>
  </r>
  <r>
    <x v="2"/>
    <x v="1"/>
    <x v="2"/>
    <x v="1"/>
    <x v="30"/>
    <n v="0.1072"/>
  </r>
  <r>
    <x v="2"/>
    <x v="1"/>
    <x v="2"/>
    <x v="2"/>
    <x v="30"/>
    <n v="9.0700000000000003E-2"/>
  </r>
  <r>
    <x v="2"/>
    <x v="1"/>
    <x v="2"/>
    <x v="3"/>
    <x v="30"/>
    <n v="8.0399999999999999E-2"/>
  </r>
  <r>
    <x v="2"/>
    <x v="1"/>
    <x v="2"/>
    <x v="4"/>
    <x v="30"/>
    <n v="7.2700000000000001E-2"/>
  </r>
  <r>
    <x v="2"/>
    <x v="1"/>
    <x v="2"/>
    <x v="5"/>
    <x v="30"/>
    <n v="6.9400000000000003E-2"/>
  </r>
  <r>
    <x v="3"/>
    <x v="0"/>
    <x v="0"/>
    <x v="0"/>
    <x v="30"/>
    <n v="0.2162"/>
  </r>
  <r>
    <x v="3"/>
    <x v="0"/>
    <x v="0"/>
    <x v="1"/>
    <x v="30"/>
    <n v="0.16650000000000001"/>
  </r>
  <r>
    <x v="3"/>
    <x v="0"/>
    <x v="0"/>
    <x v="2"/>
    <x v="30"/>
    <n v="0.1416"/>
  </r>
  <r>
    <x v="3"/>
    <x v="0"/>
    <x v="0"/>
    <x v="3"/>
    <x v="30"/>
    <n v="0.124"/>
  </r>
  <r>
    <x v="3"/>
    <x v="0"/>
    <x v="0"/>
    <x v="4"/>
    <x v="30"/>
    <n v="0.1106"/>
  </r>
  <r>
    <x v="3"/>
    <x v="0"/>
    <x v="0"/>
    <x v="5"/>
    <x v="30"/>
    <n v="0.1033"/>
  </r>
  <r>
    <x v="3"/>
    <x v="0"/>
    <x v="1"/>
    <x v="0"/>
    <x v="30"/>
    <n v="0.17829999999999999"/>
  </r>
  <r>
    <x v="3"/>
    <x v="0"/>
    <x v="1"/>
    <x v="1"/>
    <x v="30"/>
    <n v="0.1361"/>
  </r>
  <r>
    <x v="3"/>
    <x v="0"/>
    <x v="1"/>
    <x v="2"/>
    <x v="30"/>
    <n v="0.11559999999999999"/>
  </r>
  <r>
    <x v="3"/>
    <x v="0"/>
    <x v="1"/>
    <x v="3"/>
    <x v="30"/>
    <n v="0.1011"/>
  </r>
  <r>
    <x v="3"/>
    <x v="0"/>
    <x v="1"/>
    <x v="4"/>
    <x v="30"/>
    <n v="9.01E-2"/>
  </r>
  <r>
    <x v="3"/>
    <x v="0"/>
    <x v="1"/>
    <x v="5"/>
    <x v="30"/>
    <n v="8.4099999999999994E-2"/>
  </r>
  <r>
    <x v="3"/>
    <x v="0"/>
    <x v="2"/>
    <x v="0"/>
    <x v="30"/>
    <n v="0.14710000000000001"/>
  </r>
  <r>
    <x v="3"/>
    <x v="0"/>
    <x v="2"/>
    <x v="1"/>
    <x v="30"/>
    <n v="0.1114"/>
  </r>
  <r>
    <x v="3"/>
    <x v="0"/>
    <x v="2"/>
    <x v="2"/>
    <x v="30"/>
    <n v="9.2899999999999996E-2"/>
  </r>
  <r>
    <x v="3"/>
    <x v="0"/>
    <x v="2"/>
    <x v="3"/>
    <x v="30"/>
    <n v="8.1500000000000003E-2"/>
  </r>
  <r>
    <x v="3"/>
    <x v="0"/>
    <x v="2"/>
    <x v="4"/>
    <x v="30"/>
    <n v="7.3200000000000001E-2"/>
  </r>
  <r>
    <x v="3"/>
    <x v="0"/>
    <x v="2"/>
    <x v="5"/>
    <x v="30"/>
    <n v="6.88E-2"/>
  </r>
  <r>
    <x v="3"/>
    <x v="1"/>
    <x v="0"/>
    <x v="0"/>
    <x v="30"/>
    <n v="0.2273"/>
  </r>
  <r>
    <x v="3"/>
    <x v="1"/>
    <x v="0"/>
    <x v="1"/>
    <x v="30"/>
    <n v="0.17030000000000001"/>
  </r>
  <r>
    <x v="3"/>
    <x v="1"/>
    <x v="0"/>
    <x v="2"/>
    <x v="30"/>
    <n v="0.14399999999999999"/>
  </r>
  <r>
    <x v="3"/>
    <x v="1"/>
    <x v="0"/>
    <x v="3"/>
    <x v="30"/>
    <n v="0.12640000000000001"/>
  </r>
  <r>
    <x v="3"/>
    <x v="1"/>
    <x v="0"/>
    <x v="4"/>
    <x v="30"/>
    <n v="0.1164"/>
  </r>
  <r>
    <x v="3"/>
    <x v="1"/>
    <x v="0"/>
    <x v="5"/>
    <x v="30"/>
    <n v="0.104"/>
  </r>
  <r>
    <x v="3"/>
    <x v="1"/>
    <x v="1"/>
    <x v="0"/>
    <x v="30"/>
    <n v="0.18770000000000001"/>
  </r>
  <r>
    <x v="3"/>
    <x v="1"/>
    <x v="1"/>
    <x v="1"/>
    <x v="30"/>
    <n v="0.1391"/>
  </r>
  <r>
    <x v="3"/>
    <x v="1"/>
    <x v="1"/>
    <x v="2"/>
    <x v="30"/>
    <n v="0.1177"/>
  </r>
  <r>
    <x v="3"/>
    <x v="1"/>
    <x v="1"/>
    <x v="3"/>
    <x v="30"/>
    <n v="0.1032"/>
  </r>
  <r>
    <x v="3"/>
    <x v="1"/>
    <x v="1"/>
    <x v="4"/>
    <x v="30"/>
    <n v="9.5200000000000007E-2"/>
  </r>
  <r>
    <x v="3"/>
    <x v="1"/>
    <x v="1"/>
    <x v="5"/>
    <x v="30"/>
    <n v="8.4000000000000005E-2"/>
  </r>
  <r>
    <x v="3"/>
    <x v="1"/>
    <x v="2"/>
    <x v="0"/>
    <x v="30"/>
    <n v="0.15570000000000001"/>
  </r>
  <r>
    <x v="3"/>
    <x v="1"/>
    <x v="2"/>
    <x v="1"/>
    <x v="30"/>
    <n v="0.1134"/>
  </r>
  <r>
    <x v="3"/>
    <x v="1"/>
    <x v="2"/>
    <x v="2"/>
    <x v="30"/>
    <n v="9.35E-2"/>
  </r>
  <r>
    <x v="3"/>
    <x v="1"/>
    <x v="2"/>
    <x v="3"/>
    <x v="30"/>
    <n v="8.2100000000000006E-2"/>
  </r>
  <r>
    <x v="3"/>
    <x v="1"/>
    <x v="2"/>
    <x v="4"/>
    <x v="30"/>
    <n v="7.4399999999999994E-2"/>
  </r>
  <r>
    <x v="3"/>
    <x v="1"/>
    <x v="2"/>
    <x v="5"/>
    <x v="30"/>
    <n v="6.93E-2"/>
  </r>
  <r>
    <x v="3"/>
    <x v="0"/>
    <x v="0"/>
    <x v="0"/>
    <x v="29"/>
    <n v="0.23980000000000001"/>
  </r>
  <r>
    <x v="3"/>
    <x v="0"/>
    <x v="0"/>
    <x v="1"/>
    <x v="29"/>
    <n v="0.1804"/>
  </r>
  <r>
    <x v="3"/>
    <x v="0"/>
    <x v="0"/>
    <x v="2"/>
    <x v="29"/>
    <n v="0.15310000000000001"/>
  </r>
  <r>
    <x v="3"/>
    <x v="0"/>
    <x v="0"/>
    <x v="3"/>
    <x v="29"/>
    <n v="0.13869999999999999"/>
  </r>
  <r>
    <x v="3"/>
    <x v="0"/>
    <x v="0"/>
    <x v="4"/>
    <x v="29"/>
    <n v="0.128"/>
  </r>
  <r>
    <x v="3"/>
    <x v="0"/>
    <x v="0"/>
    <x v="5"/>
    <x v="29"/>
    <n v="0.1132"/>
  </r>
  <r>
    <x v="3"/>
    <x v="0"/>
    <x v="0"/>
    <x v="6"/>
    <x v="29"/>
    <n v="0.11360000000000001"/>
  </r>
  <r>
    <x v="3"/>
    <x v="0"/>
    <x v="1"/>
    <x v="0"/>
    <x v="29"/>
    <n v="0.19980000000000001"/>
  </r>
  <r>
    <x v="3"/>
    <x v="0"/>
    <x v="1"/>
    <x v="1"/>
    <x v="29"/>
    <n v="0.15029999999999999"/>
  </r>
  <r>
    <x v="3"/>
    <x v="0"/>
    <x v="1"/>
    <x v="2"/>
    <x v="29"/>
    <n v="0.12759999999999999"/>
  </r>
  <r>
    <x v="3"/>
    <x v="0"/>
    <x v="1"/>
    <x v="3"/>
    <x v="29"/>
    <n v="0.11559999999999999"/>
  </r>
  <r>
    <x v="3"/>
    <x v="0"/>
    <x v="1"/>
    <x v="4"/>
    <x v="29"/>
    <n v="0.1067"/>
  </r>
  <r>
    <x v="3"/>
    <x v="0"/>
    <x v="1"/>
    <x v="5"/>
    <x v="29"/>
    <n v="9.4299999999999995E-2"/>
  </r>
  <r>
    <x v="3"/>
    <x v="0"/>
    <x v="1"/>
    <x v="6"/>
    <x v="29"/>
    <n v="9.4700000000000006E-2"/>
  </r>
  <r>
    <x v="3"/>
    <x v="0"/>
    <x v="2"/>
    <x v="0"/>
    <x v="29"/>
    <n v="0.19550000000000001"/>
  </r>
  <r>
    <x v="3"/>
    <x v="0"/>
    <x v="2"/>
    <x v="1"/>
    <x v="29"/>
    <n v="0.14599999999999999"/>
  </r>
  <r>
    <x v="3"/>
    <x v="0"/>
    <x v="2"/>
    <x v="2"/>
    <x v="29"/>
    <n v="0.12330000000000001"/>
  </r>
  <r>
    <x v="3"/>
    <x v="0"/>
    <x v="2"/>
    <x v="3"/>
    <x v="29"/>
    <n v="0.1113"/>
  </r>
  <r>
    <x v="3"/>
    <x v="0"/>
    <x v="2"/>
    <x v="4"/>
    <x v="29"/>
    <n v="0.1024"/>
  </r>
  <r>
    <x v="3"/>
    <x v="0"/>
    <x v="2"/>
    <x v="5"/>
    <x v="29"/>
    <n v="0.09"/>
  </r>
  <r>
    <x v="3"/>
    <x v="0"/>
    <x v="2"/>
    <x v="6"/>
    <x v="29"/>
    <n v="9.0399999999999994E-2"/>
  </r>
  <r>
    <x v="3"/>
    <x v="1"/>
    <x v="0"/>
    <x v="0"/>
    <x v="29"/>
    <n v="0.2424"/>
  </r>
  <r>
    <x v="3"/>
    <x v="1"/>
    <x v="0"/>
    <x v="1"/>
    <x v="29"/>
    <n v="0.18110000000000001"/>
  </r>
  <r>
    <x v="3"/>
    <x v="1"/>
    <x v="0"/>
    <x v="2"/>
    <x v="29"/>
    <n v="0.15129999999999999"/>
  </r>
  <r>
    <x v="3"/>
    <x v="1"/>
    <x v="0"/>
    <x v="3"/>
    <x v="29"/>
    <n v="0.1411"/>
  </r>
  <r>
    <x v="3"/>
    <x v="1"/>
    <x v="0"/>
    <x v="4"/>
    <x v="29"/>
    <n v="0.12540000000000001"/>
  </r>
  <r>
    <x v="3"/>
    <x v="1"/>
    <x v="0"/>
    <x v="5"/>
    <x v="29"/>
    <n v="0.11600000000000001"/>
  </r>
  <r>
    <x v="3"/>
    <x v="1"/>
    <x v="0"/>
    <x v="6"/>
    <x v="29"/>
    <n v="0.11559999999999999"/>
  </r>
  <r>
    <x v="3"/>
    <x v="1"/>
    <x v="1"/>
    <x v="0"/>
    <x v="29"/>
    <n v="0.20200000000000001"/>
  </r>
  <r>
    <x v="3"/>
    <x v="1"/>
    <x v="1"/>
    <x v="1"/>
    <x v="29"/>
    <n v="0.15090000000000001"/>
  </r>
  <r>
    <x v="3"/>
    <x v="1"/>
    <x v="1"/>
    <x v="2"/>
    <x v="29"/>
    <n v="0.12609999999999999"/>
  </r>
  <r>
    <x v="3"/>
    <x v="1"/>
    <x v="1"/>
    <x v="3"/>
    <x v="29"/>
    <n v="0.1176"/>
  </r>
  <r>
    <x v="3"/>
    <x v="1"/>
    <x v="1"/>
    <x v="4"/>
    <x v="29"/>
    <n v="0.1045"/>
  </r>
  <r>
    <x v="3"/>
    <x v="1"/>
    <x v="1"/>
    <x v="5"/>
    <x v="29"/>
    <n v="9.6699999999999994E-2"/>
  </r>
  <r>
    <x v="3"/>
    <x v="1"/>
    <x v="1"/>
    <x v="6"/>
    <x v="29"/>
    <n v="9.6299999999999997E-2"/>
  </r>
  <r>
    <x v="3"/>
    <x v="1"/>
    <x v="2"/>
    <x v="0"/>
    <x v="29"/>
    <n v="0.19769999999999999"/>
  </r>
  <r>
    <x v="3"/>
    <x v="1"/>
    <x v="2"/>
    <x v="1"/>
    <x v="29"/>
    <n v="0.14660000000000001"/>
  </r>
  <r>
    <x v="3"/>
    <x v="1"/>
    <x v="2"/>
    <x v="2"/>
    <x v="29"/>
    <n v="0.12180000000000001"/>
  </r>
  <r>
    <x v="3"/>
    <x v="1"/>
    <x v="2"/>
    <x v="3"/>
    <x v="29"/>
    <n v="0.1133"/>
  </r>
  <r>
    <x v="3"/>
    <x v="1"/>
    <x v="2"/>
    <x v="4"/>
    <x v="29"/>
    <n v="0.1002"/>
  </r>
  <r>
    <x v="3"/>
    <x v="1"/>
    <x v="2"/>
    <x v="5"/>
    <x v="29"/>
    <n v="9.2399999999999996E-2"/>
  </r>
  <r>
    <x v="3"/>
    <x v="1"/>
    <x v="2"/>
    <x v="6"/>
    <x v="29"/>
    <n v="9.1999999999999998E-2"/>
  </r>
  <r>
    <x v="3"/>
    <x v="0"/>
    <x v="0"/>
    <x v="0"/>
    <x v="28"/>
    <n v="0.1726"/>
  </r>
  <r>
    <x v="3"/>
    <x v="0"/>
    <x v="0"/>
    <x v="1"/>
    <x v="28"/>
    <n v="0.13769999999999999"/>
  </r>
  <r>
    <x v="3"/>
    <x v="0"/>
    <x v="0"/>
    <x v="2"/>
    <x v="28"/>
    <n v="0.11849999999999999"/>
  </r>
  <r>
    <x v="3"/>
    <x v="0"/>
    <x v="0"/>
    <x v="3"/>
    <x v="28"/>
    <n v="0.1019"/>
  </r>
  <r>
    <x v="3"/>
    <x v="0"/>
    <x v="0"/>
    <x v="4"/>
    <x v="28"/>
    <n v="9.0399999999999994E-2"/>
  </r>
  <r>
    <x v="3"/>
    <x v="0"/>
    <x v="0"/>
    <x v="5"/>
    <x v="28"/>
    <n v="9.1999999999999998E-2"/>
  </r>
  <r>
    <x v="3"/>
    <x v="0"/>
    <x v="1"/>
    <x v="0"/>
    <x v="28"/>
    <n v="0.14380000000000001"/>
  </r>
  <r>
    <x v="3"/>
    <x v="0"/>
    <x v="1"/>
    <x v="1"/>
    <x v="28"/>
    <n v="0.1147"/>
  </r>
  <r>
    <x v="3"/>
    <x v="0"/>
    <x v="1"/>
    <x v="2"/>
    <x v="28"/>
    <n v="9.8699999999999996E-2"/>
  </r>
  <r>
    <x v="3"/>
    <x v="0"/>
    <x v="1"/>
    <x v="3"/>
    <x v="28"/>
    <n v="8.4900000000000003E-2"/>
  </r>
  <r>
    <x v="3"/>
    <x v="0"/>
    <x v="1"/>
    <x v="4"/>
    <x v="28"/>
    <n v="7.5300000000000006E-2"/>
  </r>
  <r>
    <x v="3"/>
    <x v="0"/>
    <x v="1"/>
    <x v="5"/>
    <x v="28"/>
    <n v="7.6600000000000001E-2"/>
  </r>
  <r>
    <x v="3"/>
    <x v="0"/>
    <x v="2"/>
    <x v="0"/>
    <x v="28"/>
    <n v="0.12709999999999999"/>
  </r>
  <r>
    <x v="3"/>
    <x v="0"/>
    <x v="2"/>
    <x v="1"/>
    <x v="28"/>
    <n v="0.10580000000000001"/>
  </r>
  <r>
    <x v="3"/>
    <x v="0"/>
    <x v="2"/>
    <x v="2"/>
    <x v="28"/>
    <n v="8.8900000000000007E-2"/>
  </r>
  <r>
    <x v="3"/>
    <x v="0"/>
    <x v="2"/>
    <x v="3"/>
    <x v="28"/>
    <n v="7.5499999999999998E-2"/>
  </r>
  <r>
    <x v="3"/>
    <x v="0"/>
    <x v="2"/>
    <x v="4"/>
    <x v="28"/>
    <n v="6.7100000000000007E-2"/>
  </r>
  <r>
    <x v="3"/>
    <x v="0"/>
    <x v="2"/>
    <x v="5"/>
    <x v="28"/>
    <n v="6.7699999999999996E-2"/>
  </r>
  <r>
    <x v="3"/>
    <x v="1"/>
    <x v="0"/>
    <x v="0"/>
    <x v="28"/>
    <n v="0.17230000000000001"/>
  </r>
  <r>
    <x v="3"/>
    <x v="1"/>
    <x v="0"/>
    <x v="1"/>
    <x v="28"/>
    <n v="0.1351"/>
  </r>
  <r>
    <x v="3"/>
    <x v="1"/>
    <x v="0"/>
    <x v="2"/>
    <x v="28"/>
    <n v="0.1157"/>
  </r>
  <r>
    <x v="3"/>
    <x v="1"/>
    <x v="0"/>
    <x v="3"/>
    <x v="28"/>
    <n v="0.1013"/>
  </r>
  <r>
    <x v="3"/>
    <x v="1"/>
    <x v="0"/>
    <x v="4"/>
    <x v="28"/>
    <n v="9.2200000000000004E-2"/>
  </r>
  <r>
    <x v="3"/>
    <x v="1"/>
    <x v="0"/>
    <x v="5"/>
    <x v="28"/>
    <n v="8.72E-2"/>
  </r>
  <r>
    <x v="3"/>
    <x v="1"/>
    <x v="1"/>
    <x v="0"/>
    <x v="28"/>
    <n v="0.14349999999999999"/>
  </r>
  <r>
    <x v="3"/>
    <x v="1"/>
    <x v="1"/>
    <x v="1"/>
    <x v="28"/>
    <n v="0.11260000000000001"/>
  </r>
  <r>
    <x v="3"/>
    <x v="1"/>
    <x v="1"/>
    <x v="2"/>
    <x v="28"/>
    <n v="9.64E-2"/>
  </r>
  <r>
    <x v="3"/>
    <x v="1"/>
    <x v="1"/>
    <x v="3"/>
    <x v="28"/>
    <n v="8.4400000000000003E-2"/>
  </r>
  <r>
    <x v="3"/>
    <x v="1"/>
    <x v="1"/>
    <x v="4"/>
    <x v="28"/>
    <n v="7.6899999999999996E-2"/>
  </r>
  <r>
    <x v="3"/>
    <x v="1"/>
    <x v="1"/>
    <x v="5"/>
    <x v="28"/>
    <n v="7.2700000000000001E-2"/>
  </r>
  <r>
    <x v="3"/>
    <x v="1"/>
    <x v="2"/>
    <x v="0"/>
    <x v="28"/>
    <n v="0.13109999999999999"/>
  </r>
  <r>
    <x v="3"/>
    <x v="1"/>
    <x v="2"/>
    <x v="1"/>
    <x v="28"/>
    <n v="0.1055"/>
  </r>
  <r>
    <x v="3"/>
    <x v="1"/>
    <x v="2"/>
    <x v="2"/>
    <x v="28"/>
    <n v="8.8900000000000007E-2"/>
  </r>
  <r>
    <x v="3"/>
    <x v="1"/>
    <x v="2"/>
    <x v="3"/>
    <x v="28"/>
    <n v="7.7100000000000002E-2"/>
  </r>
  <r>
    <x v="3"/>
    <x v="1"/>
    <x v="2"/>
    <x v="4"/>
    <x v="28"/>
    <n v="7.0199999999999999E-2"/>
  </r>
  <r>
    <x v="3"/>
    <x v="1"/>
    <x v="2"/>
    <x v="5"/>
    <x v="28"/>
    <n v="6.5799999999999997E-2"/>
  </r>
  <r>
    <x v="3"/>
    <x v="0"/>
    <x v="0"/>
    <x v="0"/>
    <x v="27"/>
    <n v="0.20069999999999999"/>
  </r>
  <r>
    <x v="3"/>
    <x v="0"/>
    <x v="0"/>
    <x v="1"/>
    <x v="27"/>
    <n v="0.1263"/>
  </r>
  <r>
    <x v="3"/>
    <x v="0"/>
    <x v="0"/>
    <x v="2"/>
    <x v="27"/>
    <n v="0.1116"/>
  </r>
  <r>
    <x v="3"/>
    <x v="0"/>
    <x v="0"/>
    <x v="3"/>
    <x v="27"/>
    <n v="9.8500000000000004E-2"/>
  </r>
  <r>
    <x v="3"/>
    <x v="0"/>
    <x v="0"/>
    <x v="4"/>
    <x v="27"/>
    <n v="8.9700000000000002E-2"/>
  </r>
  <r>
    <x v="3"/>
    <x v="0"/>
    <x v="0"/>
    <x v="5"/>
    <x v="27"/>
    <n v="8.4099999999999994E-2"/>
  </r>
  <r>
    <x v="3"/>
    <x v="0"/>
    <x v="1"/>
    <x v="0"/>
    <x v="27"/>
    <n v="0.1605"/>
  </r>
  <r>
    <x v="3"/>
    <x v="0"/>
    <x v="1"/>
    <x v="1"/>
    <x v="27"/>
    <n v="0.10100000000000001"/>
  </r>
  <r>
    <x v="3"/>
    <x v="0"/>
    <x v="1"/>
    <x v="2"/>
    <x v="27"/>
    <n v="8.9300000000000004E-2"/>
  </r>
  <r>
    <x v="3"/>
    <x v="0"/>
    <x v="1"/>
    <x v="3"/>
    <x v="27"/>
    <n v="7.8899999999999998E-2"/>
  </r>
  <r>
    <x v="3"/>
    <x v="0"/>
    <x v="1"/>
    <x v="4"/>
    <x v="27"/>
    <n v="7.1800000000000003E-2"/>
  </r>
  <r>
    <x v="3"/>
    <x v="0"/>
    <x v="1"/>
    <x v="5"/>
    <x v="27"/>
    <n v="6.7299999999999999E-2"/>
  </r>
  <r>
    <x v="3"/>
    <x v="0"/>
    <x v="2"/>
    <x v="0"/>
    <x v="27"/>
    <n v="0.16"/>
  </r>
  <r>
    <x v="3"/>
    <x v="0"/>
    <x v="2"/>
    <x v="1"/>
    <x v="27"/>
    <n v="0.10050000000000001"/>
  </r>
  <r>
    <x v="3"/>
    <x v="0"/>
    <x v="2"/>
    <x v="2"/>
    <x v="27"/>
    <n v="8.8700000000000001E-2"/>
  </r>
  <r>
    <x v="3"/>
    <x v="0"/>
    <x v="2"/>
    <x v="3"/>
    <x v="27"/>
    <n v="7.8299999999999995E-2"/>
  </r>
  <r>
    <x v="3"/>
    <x v="0"/>
    <x v="2"/>
    <x v="4"/>
    <x v="27"/>
    <n v="7.1300000000000002E-2"/>
  </r>
  <r>
    <x v="3"/>
    <x v="0"/>
    <x v="2"/>
    <x v="5"/>
    <x v="27"/>
    <n v="6.6799999999999998E-2"/>
  </r>
  <r>
    <x v="3"/>
    <x v="1"/>
    <x v="0"/>
    <x v="0"/>
    <x v="27"/>
    <n v="0.18509999999999999"/>
  </r>
  <r>
    <x v="3"/>
    <x v="1"/>
    <x v="0"/>
    <x v="1"/>
    <x v="27"/>
    <n v="0.1171"/>
  </r>
  <r>
    <x v="3"/>
    <x v="1"/>
    <x v="0"/>
    <x v="2"/>
    <x v="27"/>
    <n v="0.1036"/>
  </r>
  <r>
    <x v="3"/>
    <x v="1"/>
    <x v="0"/>
    <x v="3"/>
    <x v="27"/>
    <n v="8.8499999999999995E-2"/>
  </r>
  <r>
    <x v="3"/>
    <x v="1"/>
    <x v="0"/>
    <x v="4"/>
    <x v="27"/>
    <n v="7.6899999999999996E-2"/>
  </r>
  <r>
    <x v="3"/>
    <x v="1"/>
    <x v="0"/>
    <x v="5"/>
    <x v="27"/>
    <n v="6.9500000000000006E-2"/>
  </r>
  <r>
    <x v="3"/>
    <x v="1"/>
    <x v="1"/>
    <x v="0"/>
    <x v="27"/>
    <n v="0.14810000000000001"/>
  </r>
  <r>
    <x v="3"/>
    <x v="1"/>
    <x v="1"/>
    <x v="1"/>
    <x v="27"/>
    <n v="9.3700000000000006E-2"/>
  </r>
  <r>
    <x v="3"/>
    <x v="1"/>
    <x v="1"/>
    <x v="2"/>
    <x v="27"/>
    <n v="8.2799999999999999E-2"/>
  </r>
  <r>
    <x v="3"/>
    <x v="1"/>
    <x v="1"/>
    <x v="3"/>
    <x v="27"/>
    <n v="7.0800000000000002E-2"/>
  </r>
  <r>
    <x v="3"/>
    <x v="1"/>
    <x v="1"/>
    <x v="4"/>
    <x v="27"/>
    <n v="6.1499999999999999E-2"/>
  </r>
  <r>
    <x v="3"/>
    <x v="1"/>
    <x v="1"/>
    <x v="5"/>
    <x v="27"/>
    <n v="5.5599999999999997E-2"/>
  </r>
  <r>
    <x v="3"/>
    <x v="1"/>
    <x v="2"/>
    <x v="0"/>
    <x v="27"/>
    <n v="0.14760000000000001"/>
  </r>
  <r>
    <x v="3"/>
    <x v="1"/>
    <x v="2"/>
    <x v="1"/>
    <x v="27"/>
    <n v="9.3100000000000002E-2"/>
  </r>
  <r>
    <x v="3"/>
    <x v="1"/>
    <x v="2"/>
    <x v="2"/>
    <x v="27"/>
    <n v="8.2299999999999998E-2"/>
  </r>
  <r>
    <x v="3"/>
    <x v="1"/>
    <x v="2"/>
    <x v="3"/>
    <x v="27"/>
    <n v="7.0300000000000001E-2"/>
  </r>
  <r>
    <x v="3"/>
    <x v="1"/>
    <x v="2"/>
    <x v="4"/>
    <x v="27"/>
    <n v="6.0999999999999999E-2"/>
  </r>
  <r>
    <x v="3"/>
    <x v="1"/>
    <x v="2"/>
    <x v="5"/>
    <x v="27"/>
    <n v="5.5E-2"/>
  </r>
  <r>
    <x v="3"/>
    <x v="0"/>
    <x v="0"/>
    <x v="0"/>
    <x v="26"/>
    <n v="0.13370000000000001"/>
  </r>
  <r>
    <x v="3"/>
    <x v="0"/>
    <x v="0"/>
    <x v="1"/>
    <x v="26"/>
    <n v="0.12520000000000001"/>
  </r>
  <r>
    <x v="3"/>
    <x v="0"/>
    <x v="0"/>
    <x v="2"/>
    <x v="26"/>
    <n v="0.1024"/>
  </r>
  <r>
    <x v="3"/>
    <x v="0"/>
    <x v="0"/>
    <x v="3"/>
    <x v="26"/>
    <n v="0.09"/>
  </r>
  <r>
    <x v="3"/>
    <x v="0"/>
    <x v="0"/>
    <x v="4"/>
    <x v="26"/>
    <n v="8.0600000000000005E-2"/>
  </r>
  <r>
    <x v="3"/>
    <x v="0"/>
    <x v="0"/>
    <x v="5"/>
    <x v="26"/>
    <n v="7.5999999999999998E-2"/>
  </r>
  <r>
    <x v="3"/>
    <x v="0"/>
    <x v="1"/>
    <x v="0"/>
    <x v="26"/>
    <n v="0.1056"/>
  </r>
  <r>
    <x v="3"/>
    <x v="0"/>
    <x v="1"/>
    <x v="1"/>
    <x v="26"/>
    <n v="9.8699999999999996E-2"/>
  </r>
  <r>
    <x v="3"/>
    <x v="0"/>
    <x v="1"/>
    <x v="2"/>
    <x v="26"/>
    <n v="8.0299999999999996E-2"/>
  </r>
  <r>
    <x v="3"/>
    <x v="0"/>
    <x v="1"/>
    <x v="3"/>
    <x v="26"/>
    <n v="7.0300000000000001E-2"/>
  </r>
  <r>
    <x v="3"/>
    <x v="0"/>
    <x v="1"/>
    <x v="4"/>
    <x v="26"/>
    <n v="6.2799999999999995E-2"/>
  </r>
  <r>
    <x v="3"/>
    <x v="0"/>
    <x v="1"/>
    <x v="5"/>
    <x v="26"/>
    <n v="5.91E-2"/>
  </r>
  <r>
    <x v="3"/>
    <x v="0"/>
    <x v="2"/>
    <x v="0"/>
    <x v="26"/>
    <n v="0.1056"/>
  </r>
  <r>
    <x v="3"/>
    <x v="0"/>
    <x v="2"/>
    <x v="1"/>
    <x v="26"/>
    <n v="9.8699999999999996E-2"/>
  </r>
  <r>
    <x v="3"/>
    <x v="0"/>
    <x v="2"/>
    <x v="2"/>
    <x v="26"/>
    <n v="8.0299999999999996E-2"/>
  </r>
  <r>
    <x v="3"/>
    <x v="0"/>
    <x v="2"/>
    <x v="3"/>
    <x v="26"/>
    <n v="7.0300000000000001E-2"/>
  </r>
  <r>
    <x v="3"/>
    <x v="0"/>
    <x v="2"/>
    <x v="4"/>
    <x v="26"/>
    <n v="6.2799999999999995E-2"/>
  </r>
  <r>
    <x v="3"/>
    <x v="0"/>
    <x v="2"/>
    <x v="5"/>
    <x v="26"/>
    <n v="5.91E-2"/>
  </r>
  <r>
    <x v="3"/>
    <x v="1"/>
    <x v="0"/>
    <x v="0"/>
    <x v="26"/>
    <n v="0.13539999999999999"/>
  </r>
  <r>
    <x v="3"/>
    <x v="1"/>
    <x v="0"/>
    <x v="1"/>
    <x v="26"/>
    <n v="0.12590000000000001"/>
  </r>
  <r>
    <x v="3"/>
    <x v="1"/>
    <x v="0"/>
    <x v="2"/>
    <x v="26"/>
    <n v="0.1055"/>
  </r>
  <r>
    <x v="3"/>
    <x v="1"/>
    <x v="0"/>
    <x v="3"/>
    <x v="26"/>
    <n v="9.3100000000000002E-2"/>
  </r>
  <r>
    <x v="3"/>
    <x v="1"/>
    <x v="0"/>
    <x v="4"/>
    <x v="26"/>
    <n v="8.5300000000000001E-2"/>
  </r>
  <r>
    <x v="3"/>
    <x v="1"/>
    <x v="0"/>
    <x v="5"/>
    <x v="26"/>
    <n v="8.2000000000000003E-2"/>
  </r>
  <r>
    <x v="3"/>
    <x v="1"/>
    <x v="1"/>
    <x v="0"/>
    <x v="26"/>
    <n v="0.10440000000000001"/>
  </r>
  <r>
    <x v="3"/>
    <x v="1"/>
    <x v="1"/>
    <x v="1"/>
    <x v="26"/>
    <n v="9.6799999999999997E-2"/>
  </r>
  <r>
    <x v="3"/>
    <x v="1"/>
    <x v="1"/>
    <x v="2"/>
    <x v="26"/>
    <n v="8.0299999999999996E-2"/>
  </r>
  <r>
    <x v="3"/>
    <x v="1"/>
    <x v="1"/>
    <x v="3"/>
    <x v="26"/>
    <n v="7.0300000000000001E-2"/>
  </r>
  <r>
    <x v="3"/>
    <x v="1"/>
    <x v="1"/>
    <x v="4"/>
    <x v="26"/>
    <n v="6.4000000000000001E-2"/>
  </r>
  <r>
    <x v="3"/>
    <x v="1"/>
    <x v="1"/>
    <x v="5"/>
    <x v="26"/>
    <n v="6.1400000000000003E-2"/>
  </r>
  <r>
    <x v="3"/>
    <x v="1"/>
    <x v="2"/>
    <x v="0"/>
    <x v="26"/>
    <n v="0.10440000000000001"/>
  </r>
  <r>
    <x v="3"/>
    <x v="1"/>
    <x v="2"/>
    <x v="1"/>
    <x v="26"/>
    <n v="9.6799999999999997E-2"/>
  </r>
  <r>
    <x v="3"/>
    <x v="1"/>
    <x v="2"/>
    <x v="2"/>
    <x v="26"/>
    <n v="8.0299999999999996E-2"/>
  </r>
  <r>
    <x v="3"/>
    <x v="1"/>
    <x v="2"/>
    <x v="3"/>
    <x v="26"/>
    <n v="7.0300000000000001E-2"/>
  </r>
  <r>
    <x v="3"/>
    <x v="1"/>
    <x v="2"/>
    <x v="4"/>
    <x v="26"/>
    <n v="6.4000000000000001E-2"/>
  </r>
  <r>
    <x v="3"/>
    <x v="1"/>
    <x v="2"/>
    <x v="5"/>
    <x v="26"/>
    <n v="6.1400000000000003E-2"/>
  </r>
  <r>
    <x v="3"/>
    <x v="0"/>
    <x v="0"/>
    <x v="0"/>
    <x v="25"/>
    <n v="0.18029999999999999"/>
  </r>
  <r>
    <x v="3"/>
    <x v="0"/>
    <x v="0"/>
    <x v="1"/>
    <x v="25"/>
    <n v="0.13239999999999999"/>
  </r>
  <r>
    <x v="3"/>
    <x v="0"/>
    <x v="0"/>
    <x v="2"/>
    <x v="25"/>
    <n v="0.1048"/>
  </r>
  <r>
    <x v="3"/>
    <x v="0"/>
    <x v="0"/>
    <x v="3"/>
    <x v="25"/>
    <n v="9.5600000000000004E-2"/>
  </r>
  <r>
    <x v="3"/>
    <x v="0"/>
    <x v="0"/>
    <x v="4"/>
    <x v="25"/>
    <n v="7.7899999999999997E-2"/>
  </r>
  <r>
    <x v="3"/>
    <x v="0"/>
    <x v="0"/>
    <x v="5"/>
    <x v="25"/>
    <n v="7.3999999999999996E-2"/>
  </r>
  <r>
    <x v="3"/>
    <x v="0"/>
    <x v="1"/>
    <x v="0"/>
    <x v="25"/>
    <n v="0.1704"/>
  </r>
  <r>
    <x v="3"/>
    <x v="0"/>
    <x v="1"/>
    <x v="1"/>
    <x v="25"/>
    <n v="0.12479999999999999"/>
  </r>
  <r>
    <x v="3"/>
    <x v="0"/>
    <x v="1"/>
    <x v="2"/>
    <x v="25"/>
    <n v="9.9099999999999994E-2"/>
  </r>
  <r>
    <x v="3"/>
    <x v="0"/>
    <x v="1"/>
    <x v="3"/>
    <x v="25"/>
    <n v="9.0300000000000005E-2"/>
  </r>
  <r>
    <x v="3"/>
    <x v="0"/>
    <x v="1"/>
    <x v="4"/>
    <x v="25"/>
    <n v="7.3499999999999996E-2"/>
  </r>
  <r>
    <x v="3"/>
    <x v="0"/>
    <x v="1"/>
    <x v="5"/>
    <x v="25"/>
    <n v="6.9800000000000001E-2"/>
  </r>
  <r>
    <x v="3"/>
    <x v="0"/>
    <x v="2"/>
    <x v="0"/>
    <x v="25"/>
    <n v="0.10639999999999999"/>
  </r>
  <r>
    <x v="3"/>
    <x v="0"/>
    <x v="2"/>
    <x v="1"/>
    <x v="25"/>
    <n v="9.1999999999999998E-2"/>
  </r>
  <r>
    <x v="3"/>
    <x v="0"/>
    <x v="2"/>
    <x v="2"/>
    <x v="25"/>
    <n v="9.0300000000000005E-2"/>
  </r>
  <r>
    <x v="3"/>
    <x v="0"/>
    <x v="2"/>
    <x v="3"/>
    <x v="25"/>
    <n v="8.4099999999999994E-2"/>
  </r>
  <r>
    <x v="3"/>
    <x v="0"/>
    <x v="2"/>
    <x v="4"/>
    <x v="25"/>
    <n v="6.5600000000000006E-2"/>
  </r>
  <r>
    <x v="3"/>
    <x v="0"/>
    <x v="2"/>
    <x v="5"/>
    <x v="25"/>
    <n v="6.0999999999999999E-2"/>
  </r>
  <r>
    <x v="3"/>
    <x v="1"/>
    <x v="0"/>
    <x v="0"/>
    <x v="25"/>
    <n v="0.19850000000000001"/>
  </r>
  <r>
    <x v="3"/>
    <x v="1"/>
    <x v="0"/>
    <x v="1"/>
    <x v="25"/>
    <n v="0.1462"/>
  </r>
  <r>
    <x v="3"/>
    <x v="1"/>
    <x v="0"/>
    <x v="2"/>
    <x v="25"/>
    <n v="0.11459999999999999"/>
  </r>
  <r>
    <x v="3"/>
    <x v="1"/>
    <x v="0"/>
    <x v="3"/>
    <x v="25"/>
    <n v="0.1053"/>
  </r>
  <r>
    <x v="3"/>
    <x v="1"/>
    <x v="0"/>
    <x v="4"/>
    <x v="25"/>
    <n v="9.0300000000000005E-2"/>
  </r>
  <r>
    <x v="3"/>
    <x v="1"/>
    <x v="0"/>
    <x v="5"/>
    <x v="25"/>
    <n v="8.1000000000000003E-2"/>
  </r>
  <r>
    <x v="3"/>
    <x v="1"/>
    <x v="1"/>
    <x v="0"/>
    <x v="25"/>
    <n v="0.17469999999999999"/>
  </r>
  <r>
    <x v="3"/>
    <x v="1"/>
    <x v="1"/>
    <x v="1"/>
    <x v="25"/>
    <n v="0.12870000000000001"/>
  </r>
  <r>
    <x v="3"/>
    <x v="1"/>
    <x v="1"/>
    <x v="2"/>
    <x v="25"/>
    <n v="0.1011"/>
  </r>
  <r>
    <x v="3"/>
    <x v="1"/>
    <x v="1"/>
    <x v="3"/>
    <x v="25"/>
    <n v="9.2700000000000005E-2"/>
  </r>
  <r>
    <x v="3"/>
    <x v="1"/>
    <x v="1"/>
    <x v="4"/>
    <x v="25"/>
    <n v="7.9399999999999998E-2"/>
  </r>
  <r>
    <x v="3"/>
    <x v="1"/>
    <x v="1"/>
    <x v="5"/>
    <x v="25"/>
    <n v="7.0499999999999993E-2"/>
  </r>
  <r>
    <x v="3"/>
    <x v="1"/>
    <x v="2"/>
    <x v="0"/>
    <x v="25"/>
    <n v="0.1081"/>
  </r>
  <r>
    <x v="3"/>
    <x v="1"/>
    <x v="2"/>
    <x v="1"/>
    <x v="25"/>
    <n v="9.4100000000000003E-2"/>
  </r>
  <r>
    <x v="3"/>
    <x v="1"/>
    <x v="2"/>
    <x v="2"/>
    <x v="25"/>
    <n v="8.9499999999999996E-2"/>
  </r>
  <r>
    <x v="3"/>
    <x v="1"/>
    <x v="2"/>
    <x v="3"/>
    <x v="25"/>
    <n v="8.2900000000000001E-2"/>
  </r>
  <r>
    <x v="3"/>
    <x v="1"/>
    <x v="2"/>
    <x v="4"/>
    <x v="25"/>
    <n v="6.8199999999999997E-2"/>
  </r>
  <r>
    <x v="3"/>
    <x v="1"/>
    <x v="2"/>
    <x v="5"/>
    <x v="25"/>
    <n v="6.0100000000000001E-2"/>
  </r>
  <r>
    <x v="3"/>
    <x v="0"/>
    <x v="0"/>
    <x v="0"/>
    <x v="24"/>
    <n v="0.1958"/>
  </r>
  <r>
    <x v="3"/>
    <x v="0"/>
    <x v="0"/>
    <x v="1"/>
    <x v="24"/>
    <n v="0.1482"/>
  </r>
  <r>
    <x v="3"/>
    <x v="0"/>
    <x v="0"/>
    <x v="2"/>
    <x v="24"/>
    <n v="0.12470000000000001"/>
  </r>
  <r>
    <x v="3"/>
    <x v="0"/>
    <x v="0"/>
    <x v="3"/>
    <x v="24"/>
    <n v="0.106"/>
  </r>
  <r>
    <x v="3"/>
    <x v="0"/>
    <x v="0"/>
    <x v="4"/>
    <x v="24"/>
    <n v="9.9900000000000003E-2"/>
  </r>
  <r>
    <x v="3"/>
    <x v="0"/>
    <x v="0"/>
    <x v="5"/>
    <x v="24"/>
    <n v="9.7299999999999998E-2"/>
  </r>
  <r>
    <x v="3"/>
    <x v="0"/>
    <x v="0"/>
    <x v="6"/>
    <x v="24"/>
    <n v="0.1024"/>
  </r>
  <r>
    <x v="3"/>
    <x v="0"/>
    <x v="1"/>
    <x v="0"/>
    <x v="24"/>
    <n v="0.15920000000000001"/>
  </r>
  <r>
    <x v="3"/>
    <x v="0"/>
    <x v="1"/>
    <x v="1"/>
    <x v="24"/>
    <n v="0.1205"/>
  </r>
  <r>
    <x v="3"/>
    <x v="0"/>
    <x v="1"/>
    <x v="2"/>
    <x v="24"/>
    <n v="0.1014"/>
  </r>
  <r>
    <x v="3"/>
    <x v="0"/>
    <x v="1"/>
    <x v="3"/>
    <x v="24"/>
    <n v="8.6199999999999999E-2"/>
  </r>
  <r>
    <x v="3"/>
    <x v="0"/>
    <x v="1"/>
    <x v="4"/>
    <x v="24"/>
    <n v="8.1199999999999994E-2"/>
  </r>
  <r>
    <x v="3"/>
    <x v="0"/>
    <x v="1"/>
    <x v="5"/>
    <x v="24"/>
    <n v="7.9200000000000007E-2"/>
  </r>
  <r>
    <x v="3"/>
    <x v="0"/>
    <x v="1"/>
    <x v="6"/>
    <x v="24"/>
    <n v="8.3299999999999999E-2"/>
  </r>
  <r>
    <x v="3"/>
    <x v="0"/>
    <x v="2"/>
    <x v="0"/>
    <x v="24"/>
    <n v="0.15409999999999999"/>
  </r>
  <r>
    <x v="3"/>
    <x v="0"/>
    <x v="2"/>
    <x v="1"/>
    <x v="24"/>
    <n v="0.1154"/>
  </r>
  <r>
    <x v="3"/>
    <x v="0"/>
    <x v="2"/>
    <x v="2"/>
    <x v="24"/>
    <n v="9.6299999999999997E-2"/>
  </r>
  <r>
    <x v="3"/>
    <x v="0"/>
    <x v="2"/>
    <x v="3"/>
    <x v="24"/>
    <n v="8.1100000000000005E-2"/>
  </r>
  <r>
    <x v="3"/>
    <x v="0"/>
    <x v="2"/>
    <x v="4"/>
    <x v="24"/>
    <n v="7.6100000000000001E-2"/>
  </r>
  <r>
    <x v="3"/>
    <x v="0"/>
    <x v="2"/>
    <x v="5"/>
    <x v="24"/>
    <n v="7.4099999999999999E-2"/>
  </r>
  <r>
    <x v="3"/>
    <x v="0"/>
    <x v="2"/>
    <x v="6"/>
    <x v="24"/>
    <n v="7.8200000000000006E-2"/>
  </r>
  <r>
    <x v="3"/>
    <x v="1"/>
    <x v="0"/>
    <x v="0"/>
    <x v="24"/>
    <n v="0.1893"/>
  </r>
  <r>
    <x v="3"/>
    <x v="1"/>
    <x v="0"/>
    <x v="1"/>
    <x v="24"/>
    <n v="0.14050000000000001"/>
  </r>
  <r>
    <x v="3"/>
    <x v="1"/>
    <x v="0"/>
    <x v="2"/>
    <x v="24"/>
    <n v="0.1158"/>
  </r>
  <r>
    <x v="3"/>
    <x v="1"/>
    <x v="0"/>
    <x v="3"/>
    <x v="24"/>
    <n v="9.7000000000000003E-2"/>
  </r>
  <r>
    <x v="3"/>
    <x v="1"/>
    <x v="0"/>
    <x v="4"/>
    <x v="24"/>
    <n v="9.1800000000000007E-2"/>
  </r>
  <r>
    <x v="3"/>
    <x v="1"/>
    <x v="0"/>
    <x v="5"/>
    <x v="24"/>
    <n v="8.8099999999999998E-2"/>
  </r>
  <r>
    <x v="3"/>
    <x v="1"/>
    <x v="0"/>
    <x v="6"/>
    <x v="24"/>
    <n v="9.2299999999999993E-2"/>
  </r>
  <r>
    <x v="3"/>
    <x v="1"/>
    <x v="1"/>
    <x v="0"/>
    <x v="24"/>
    <n v="0.15390000000000001"/>
  </r>
  <r>
    <x v="3"/>
    <x v="1"/>
    <x v="1"/>
    <x v="1"/>
    <x v="24"/>
    <n v="0.1142"/>
  </r>
  <r>
    <x v="3"/>
    <x v="1"/>
    <x v="1"/>
    <x v="2"/>
    <x v="24"/>
    <n v="9.4100000000000003E-2"/>
  </r>
  <r>
    <x v="3"/>
    <x v="1"/>
    <x v="1"/>
    <x v="3"/>
    <x v="24"/>
    <n v="7.8899999999999998E-2"/>
  </r>
  <r>
    <x v="3"/>
    <x v="1"/>
    <x v="1"/>
    <x v="4"/>
    <x v="24"/>
    <n v="7.46E-2"/>
  </r>
  <r>
    <x v="3"/>
    <x v="1"/>
    <x v="1"/>
    <x v="5"/>
    <x v="24"/>
    <n v="7.1599999999999997E-2"/>
  </r>
  <r>
    <x v="3"/>
    <x v="1"/>
    <x v="1"/>
    <x v="6"/>
    <x v="24"/>
    <n v="7.4999999999999997E-2"/>
  </r>
  <r>
    <x v="3"/>
    <x v="1"/>
    <x v="2"/>
    <x v="0"/>
    <x v="24"/>
    <n v="0.1492"/>
  </r>
  <r>
    <x v="3"/>
    <x v="1"/>
    <x v="2"/>
    <x v="1"/>
    <x v="24"/>
    <n v="0.1096"/>
  </r>
  <r>
    <x v="3"/>
    <x v="1"/>
    <x v="2"/>
    <x v="2"/>
    <x v="24"/>
    <n v="8.9499999999999996E-2"/>
  </r>
  <r>
    <x v="3"/>
    <x v="1"/>
    <x v="2"/>
    <x v="3"/>
    <x v="24"/>
    <n v="7.4200000000000002E-2"/>
  </r>
  <r>
    <x v="3"/>
    <x v="1"/>
    <x v="2"/>
    <x v="4"/>
    <x v="24"/>
    <n v="6.9900000000000004E-2"/>
  </r>
  <r>
    <x v="3"/>
    <x v="1"/>
    <x v="2"/>
    <x v="5"/>
    <x v="24"/>
    <n v="6.7000000000000004E-2"/>
  </r>
  <r>
    <x v="3"/>
    <x v="1"/>
    <x v="2"/>
    <x v="6"/>
    <x v="24"/>
    <n v="7.0400000000000004E-2"/>
  </r>
  <r>
    <x v="3"/>
    <x v="0"/>
    <x v="0"/>
    <x v="0"/>
    <x v="23"/>
    <n v="0.15490000000000001"/>
  </r>
  <r>
    <x v="3"/>
    <x v="0"/>
    <x v="0"/>
    <x v="1"/>
    <x v="23"/>
    <n v="0.1497"/>
  </r>
  <r>
    <x v="3"/>
    <x v="0"/>
    <x v="0"/>
    <x v="2"/>
    <x v="23"/>
    <n v="0.1163"/>
  </r>
  <r>
    <x v="3"/>
    <x v="0"/>
    <x v="0"/>
    <x v="3"/>
    <x v="23"/>
    <n v="0.10249999999999999"/>
  </r>
  <r>
    <x v="3"/>
    <x v="0"/>
    <x v="0"/>
    <x v="4"/>
    <x v="23"/>
    <n v="8.8599999999999998E-2"/>
  </r>
  <r>
    <x v="3"/>
    <x v="0"/>
    <x v="0"/>
    <x v="5"/>
    <x v="23"/>
    <n v="8.1900000000000001E-2"/>
  </r>
  <r>
    <x v="3"/>
    <x v="0"/>
    <x v="1"/>
    <x v="0"/>
    <x v="23"/>
    <n v="0.13009999999999999"/>
  </r>
  <r>
    <x v="3"/>
    <x v="0"/>
    <x v="1"/>
    <x v="1"/>
    <x v="23"/>
    <n v="0.1258"/>
  </r>
  <r>
    <x v="3"/>
    <x v="0"/>
    <x v="1"/>
    <x v="2"/>
    <x v="23"/>
    <n v="9.7699999999999995E-2"/>
  </r>
  <r>
    <x v="3"/>
    <x v="0"/>
    <x v="1"/>
    <x v="3"/>
    <x v="23"/>
    <n v="8.6199999999999999E-2"/>
  </r>
  <r>
    <x v="3"/>
    <x v="0"/>
    <x v="1"/>
    <x v="4"/>
    <x v="23"/>
    <n v="7.4399999999999994E-2"/>
  </r>
  <r>
    <x v="3"/>
    <x v="0"/>
    <x v="1"/>
    <x v="5"/>
    <x v="23"/>
    <n v="6.88E-2"/>
  </r>
  <r>
    <x v="3"/>
    <x v="0"/>
    <x v="2"/>
    <x v="0"/>
    <x v="23"/>
    <n v="0.1055"/>
  </r>
  <r>
    <x v="3"/>
    <x v="0"/>
    <x v="2"/>
    <x v="1"/>
    <x v="23"/>
    <n v="9.7199999999999995E-2"/>
  </r>
  <r>
    <x v="3"/>
    <x v="0"/>
    <x v="2"/>
    <x v="2"/>
    <x v="23"/>
    <n v="8.2199999999999995E-2"/>
  </r>
  <r>
    <x v="3"/>
    <x v="0"/>
    <x v="2"/>
    <x v="3"/>
    <x v="23"/>
    <n v="7.3800000000000004E-2"/>
  </r>
  <r>
    <x v="3"/>
    <x v="0"/>
    <x v="2"/>
    <x v="4"/>
    <x v="23"/>
    <n v="6.7400000000000002E-2"/>
  </r>
  <r>
    <x v="3"/>
    <x v="0"/>
    <x v="2"/>
    <x v="5"/>
    <x v="23"/>
    <n v="6.6900000000000001E-2"/>
  </r>
  <r>
    <x v="3"/>
    <x v="1"/>
    <x v="0"/>
    <x v="0"/>
    <x v="23"/>
    <n v="0.16250000000000001"/>
  </r>
  <r>
    <x v="3"/>
    <x v="1"/>
    <x v="0"/>
    <x v="1"/>
    <x v="23"/>
    <n v="0.1406"/>
  </r>
  <r>
    <x v="3"/>
    <x v="1"/>
    <x v="0"/>
    <x v="2"/>
    <x v="23"/>
    <n v="0.1114"/>
  </r>
  <r>
    <x v="3"/>
    <x v="1"/>
    <x v="0"/>
    <x v="3"/>
    <x v="23"/>
    <n v="0.10009999999999999"/>
  </r>
  <r>
    <x v="3"/>
    <x v="1"/>
    <x v="0"/>
    <x v="4"/>
    <x v="23"/>
    <n v="8.5300000000000001E-2"/>
  </r>
  <r>
    <x v="3"/>
    <x v="1"/>
    <x v="0"/>
    <x v="5"/>
    <x v="23"/>
    <n v="8.5099999999999995E-2"/>
  </r>
  <r>
    <x v="3"/>
    <x v="1"/>
    <x v="1"/>
    <x v="0"/>
    <x v="23"/>
    <n v="0.1366"/>
  </r>
  <r>
    <x v="3"/>
    <x v="1"/>
    <x v="1"/>
    <x v="1"/>
    <x v="23"/>
    <n v="0.1182"/>
  </r>
  <r>
    <x v="3"/>
    <x v="1"/>
    <x v="1"/>
    <x v="2"/>
    <x v="23"/>
    <n v="9.3600000000000003E-2"/>
  </r>
  <r>
    <x v="3"/>
    <x v="1"/>
    <x v="1"/>
    <x v="3"/>
    <x v="23"/>
    <n v="8.4099999999999994E-2"/>
  </r>
  <r>
    <x v="3"/>
    <x v="1"/>
    <x v="1"/>
    <x v="4"/>
    <x v="23"/>
    <n v="7.17E-2"/>
  </r>
  <r>
    <x v="3"/>
    <x v="1"/>
    <x v="1"/>
    <x v="5"/>
    <x v="23"/>
    <n v="7.1499999999999994E-2"/>
  </r>
  <r>
    <x v="3"/>
    <x v="1"/>
    <x v="2"/>
    <x v="0"/>
    <x v="23"/>
    <n v="0.12230000000000001"/>
  </r>
  <r>
    <x v="3"/>
    <x v="1"/>
    <x v="2"/>
    <x v="1"/>
    <x v="23"/>
    <n v="9.8199999999999996E-2"/>
  </r>
  <r>
    <x v="3"/>
    <x v="1"/>
    <x v="2"/>
    <x v="2"/>
    <x v="23"/>
    <n v="8.2900000000000001E-2"/>
  </r>
  <r>
    <x v="3"/>
    <x v="1"/>
    <x v="2"/>
    <x v="3"/>
    <x v="23"/>
    <n v="7.4899999999999994E-2"/>
  </r>
  <r>
    <x v="3"/>
    <x v="1"/>
    <x v="2"/>
    <x v="4"/>
    <x v="23"/>
    <n v="6.8699999999999997E-2"/>
  </r>
  <r>
    <x v="3"/>
    <x v="1"/>
    <x v="2"/>
    <x v="5"/>
    <x v="23"/>
    <n v="7.0900000000000005E-2"/>
  </r>
  <r>
    <x v="3"/>
    <x v="0"/>
    <x v="0"/>
    <x v="0"/>
    <x v="22"/>
    <n v="0.30449999999999999"/>
  </r>
  <r>
    <x v="3"/>
    <x v="0"/>
    <x v="0"/>
    <x v="1"/>
    <x v="22"/>
    <n v="0.21"/>
  </r>
  <r>
    <x v="3"/>
    <x v="0"/>
    <x v="0"/>
    <x v="2"/>
    <x v="22"/>
    <n v="0.189"/>
  </r>
  <r>
    <x v="3"/>
    <x v="0"/>
    <x v="0"/>
    <x v="3"/>
    <x v="22"/>
    <n v="0.16800000000000001"/>
  </r>
  <r>
    <x v="3"/>
    <x v="0"/>
    <x v="0"/>
    <x v="4"/>
    <x v="22"/>
    <n v="0.1575"/>
  </r>
  <r>
    <x v="3"/>
    <x v="0"/>
    <x v="1"/>
    <x v="0"/>
    <x v="22"/>
    <n v="0.28999999999999998"/>
  </r>
  <r>
    <x v="3"/>
    <x v="0"/>
    <x v="1"/>
    <x v="1"/>
    <x v="22"/>
    <n v="0.2"/>
  </r>
  <r>
    <x v="3"/>
    <x v="0"/>
    <x v="1"/>
    <x v="2"/>
    <x v="22"/>
    <n v="0.18"/>
  </r>
  <r>
    <x v="3"/>
    <x v="0"/>
    <x v="1"/>
    <x v="3"/>
    <x v="22"/>
    <n v="0.16"/>
  </r>
  <r>
    <x v="3"/>
    <x v="0"/>
    <x v="1"/>
    <x v="4"/>
    <x v="22"/>
    <n v="0.15"/>
  </r>
  <r>
    <x v="3"/>
    <x v="0"/>
    <x v="2"/>
    <x v="0"/>
    <x v="22"/>
    <n v="0.28999999999999998"/>
  </r>
  <r>
    <x v="3"/>
    <x v="0"/>
    <x v="2"/>
    <x v="1"/>
    <x v="22"/>
    <n v="0.2"/>
  </r>
  <r>
    <x v="3"/>
    <x v="0"/>
    <x v="2"/>
    <x v="2"/>
    <x v="22"/>
    <n v="0.18"/>
  </r>
  <r>
    <x v="3"/>
    <x v="0"/>
    <x v="2"/>
    <x v="3"/>
    <x v="22"/>
    <n v="0.16"/>
  </r>
  <r>
    <x v="3"/>
    <x v="0"/>
    <x v="2"/>
    <x v="4"/>
    <x v="22"/>
    <n v="0.15"/>
  </r>
  <r>
    <x v="3"/>
    <x v="1"/>
    <x v="0"/>
    <x v="0"/>
    <x v="22"/>
    <n v="0.30449999999999999"/>
  </r>
  <r>
    <x v="3"/>
    <x v="1"/>
    <x v="0"/>
    <x v="1"/>
    <x v="22"/>
    <n v="0.21"/>
  </r>
  <r>
    <x v="3"/>
    <x v="1"/>
    <x v="0"/>
    <x v="2"/>
    <x v="22"/>
    <n v="0.189"/>
  </r>
  <r>
    <x v="3"/>
    <x v="1"/>
    <x v="0"/>
    <x v="3"/>
    <x v="22"/>
    <n v="0.16800000000000001"/>
  </r>
  <r>
    <x v="3"/>
    <x v="1"/>
    <x v="0"/>
    <x v="4"/>
    <x v="22"/>
    <n v="0.1575"/>
  </r>
  <r>
    <x v="3"/>
    <x v="1"/>
    <x v="1"/>
    <x v="0"/>
    <x v="22"/>
    <n v="0.28999999999999998"/>
  </r>
  <r>
    <x v="3"/>
    <x v="1"/>
    <x v="1"/>
    <x v="1"/>
    <x v="22"/>
    <n v="0.2"/>
  </r>
  <r>
    <x v="3"/>
    <x v="1"/>
    <x v="1"/>
    <x v="2"/>
    <x v="22"/>
    <n v="0.18"/>
  </r>
  <r>
    <x v="3"/>
    <x v="1"/>
    <x v="1"/>
    <x v="3"/>
    <x v="22"/>
    <n v="0.16"/>
  </r>
  <r>
    <x v="3"/>
    <x v="1"/>
    <x v="1"/>
    <x v="4"/>
    <x v="22"/>
    <n v="0.15"/>
  </r>
  <r>
    <x v="3"/>
    <x v="1"/>
    <x v="2"/>
    <x v="0"/>
    <x v="22"/>
    <n v="0.28999999999999998"/>
  </r>
  <r>
    <x v="3"/>
    <x v="1"/>
    <x v="2"/>
    <x v="1"/>
    <x v="22"/>
    <n v="0.2"/>
  </r>
  <r>
    <x v="3"/>
    <x v="1"/>
    <x v="2"/>
    <x v="2"/>
    <x v="22"/>
    <n v="0.18"/>
  </r>
  <r>
    <x v="3"/>
    <x v="1"/>
    <x v="2"/>
    <x v="3"/>
    <x v="22"/>
    <n v="0.16"/>
  </r>
  <r>
    <x v="3"/>
    <x v="1"/>
    <x v="2"/>
    <x v="4"/>
    <x v="22"/>
    <n v="0.15"/>
  </r>
  <r>
    <x v="3"/>
    <x v="0"/>
    <x v="0"/>
    <x v="0"/>
    <x v="21"/>
    <n v="0.1542"/>
  </r>
  <r>
    <x v="3"/>
    <x v="0"/>
    <x v="0"/>
    <x v="1"/>
    <x v="21"/>
    <n v="0.12870000000000001"/>
  </r>
  <r>
    <x v="3"/>
    <x v="0"/>
    <x v="0"/>
    <x v="2"/>
    <x v="21"/>
    <n v="0.1201"/>
  </r>
  <r>
    <x v="3"/>
    <x v="0"/>
    <x v="0"/>
    <x v="3"/>
    <x v="21"/>
    <n v="0.1103"/>
  </r>
  <r>
    <x v="3"/>
    <x v="0"/>
    <x v="0"/>
    <x v="4"/>
    <x v="21"/>
    <n v="0.1089"/>
  </r>
  <r>
    <x v="3"/>
    <x v="0"/>
    <x v="0"/>
    <x v="5"/>
    <x v="21"/>
    <n v="9.8299999999999998E-2"/>
  </r>
  <r>
    <x v="3"/>
    <x v="0"/>
    <x v="1"/>
    <x v="0"/>
    <x v="21"/>
    <n v="0.1263"/>
  </r>
  <r>
    <x v="3"/>
    <x v="0"/>
    <x v="1"/>
    <x v="1"/>
    <x v="21"/>
    <n v="0.1055"/>
  </r>
  <r>
    <x v="3"/>
    <x v="0"/>
    <x v="1"/>
    <x v="2"/>
    <x v="21"/>
    <n v="9.8400000000000001E-2"/>
  </r>
  <r>
    <x v="3"/>
    <x v="0"/>
    <x v="1"/>
    <x v="3"/>
    <x v="21"/>
    <n v="9.0499999999999997E-2"/>
  </r>
  <r>
    <x v="3"/>
    <x v="0"/>
    <x v="1"/>
    <x v="4"/>
    <x v="21"/>
    <n v="8.9200000000000002E-2"/>
  </r>
  <r>
    <x v="3"/>
    <x v="0"/>
    <x v="1"/>
    <x v="5"/>
    <x v="21"/>
    <n v="8.0600000000000005E-2"/>
  </r>
  <r>
    <x v="3"/>
    <x v="0"/>
    <x v="2"/>
    <x v="0"/>
    <x v="21"/>
    <n v="0.1263"/>
  </r>
  <r>
    <x v="3"/>
    <x v="0"/>
    <x v="2"/>
    <x v="1"/>
    <x v="21"/>
    <n v="0.1055"/>
  </r>
  <r>
    <x v="3"/>
    <x v="0"/>
    <x v="2"/>
    <x v="2"/>
    <x v="21"/>
    <n v="9.8400000000000001E-2"/>
  </r>
  <r>
    <x v="3"/>
    <x v="0"/>
    <x v="2"/>
    <x v="3"/>
    <x v="21"/>
    <n v="9.0499999999999997E-2"/>
  </r>
  <r>
    <x v="3"/>
    <x v="0"/>
    <x v="2"/>
    <x v="4"/>
    <x v="21"/>
    <n v="8.9200000000000002E-2"/>
  </r>
  <r>
    <x v="3"/>
    <x v="0"/>
    <x v="2"/>
    <x v="5"/>
    <x v="21"/>
    <n v="8.0600000000000005E-2"/>
  </r>
  <r>
    <x v="3"/>
    <x v="1"/>
    <x v="0"/>
    <x v="0"/>
    <x v="21"/>
    <n v="0.17510000000000001"/>
  </r>
  <r>
    <x v="3"/>
    <x v="1"/>
    <x v="0"/>
    <x v="1"/>
    <x v="21"/>
    <n v="0.14560000000000001"/>
  </r>
  <r>
    <x v="3"/>
    <x v="1"/>
    <x v="0"/>
    <x v="2"/>
    <x v="21"/>
    <n v="0.13439999999999999"/>
  </r>
  <r>
    <x v="3"/>
    <x v="1"/>
    <x v="0"/>
    <x v="3"/>
    <x v="21"/>
    <n v="0.1206"/>
  </r>
  <r>
    <x v="3"/>
    <x v="1"/>
    <x v="0"/>
    <x v="4"/>
    <x v="21"/>
    <n v="0.12130000000000001"/>
  </r>
  <r>
    <x v="3"/>
    <x v="1"/>
    <x v="0"/>
    <x v="5"/>
    <x v="21"/>
    <n v="9.5799999999999996E-2"/>
  </r>
  <r>
    <x v="3"/>
    <x v="1"/>
    <x v="1"/>
    <x v="0"/>
    <x v="21"/>
    <n v="0.14360000000000001"/>
  </r>
  <r>
    <x v="3"/>
    <x v="1"/>
    <x v="1"/>
    <x v="1"/>
    <x v="21"/>
    <n v="0.1193"/>
  </r>
  <r>
    <x v="3"/>
    <x v="1"/>
    <x v="1"/>
    <x v="2"/>
    <x v="21"/>
    <n v="0.1101"/>
  </r>
  <r>
    <x v="3"/>
    <x v="1"/>
    <x v="1"/>
    <x v="3"/>
    <x v="21"/>
    <n v="9.8900000000000002E-2"/>
  </r>
  <r>
    <x v="3"/>
    <x v="1"/>
    <x v="1"/>
    <x v="4"/>
    <x v="21"/>
    <n v="9.9500000000000005E-2"/>
  </r>
  <r>
    <x v="3"/>
    <x v="1"/>
    <x v="1"/>
    <x v="5"/>
    <x v="21"/>
    <n v="7.85E-2"/>
  </r>
  <r>
    <x v="3"/>
    <x v="1"/>
    <x v="2"/>
    <x v="0"/>
    <x v="21"/>
    <n v="0.14360000000000001"/>
  </r>
  <r>
    <x v="3"/>
    <x v="1"/>
    <x v="2"/>
    <x v="1"/>
    <x v="21"/>
    <n v="0.1193"/>
  </r>
  <r>
    <x v="3"/>
    <x v="1"/>
    <x v="2"/>
    <x v="2"/>
    <x v="21"/>
    <n v="0.1101"/>
  </r>
  <r>
    <x v="3"/>
    <x v="1"/>
    <x v="2"/>
    <x v="3"/>
    <x v="21"/>
    <n v="9.8900000000000002E-2"/>
  </r>
  <r>
    <x v="3"/>
    <x v="1"/>
    <x v="2"/>
    <x v="4"/>
    <x v="21"/>
    <n v="9.9500000000000005E-2"/>
  </r>
  <r>
    <x v="3"/>
    <x v="1"/>
    <x v="2"/>
    <x v="5"/>
    <x v="21"/>
    <n v="7.85E-2"/>
  </r>
  <r>
    <x v="3"/>
    <x v="0"/>
    <x v="0"/>
    <x v="0"/>
    <x v="20"/>
    <n v="0.18099999999999999"/>
  </r>
  <r>
    <x v="3"/>
    <x v="0"/>
    <x v="0"/>
    <x v="1"/>
    <x v="20"/>
    <n v="0.1203"/>
  </r>
  <r>
    <x v="3"/>
    <x v="0"/>
    <x v="0"/>
    <x v="2"/>
    <x v="20"/>
    <n v="0.10630000000000001"/>
  </r>
  <r>
    <x v="3"/>
    <x v="0"/>
    <x v="0"/>
    <x v="3"/>
    <x v="20"/>
    <n v="7.7399999999999997E-2"/>
  </r>
  <r>
    <x v="3"/>
    <x v="0"/>
    <x v="0"/>
    <x v="4"/>
    <x v="20"/>
    <n v="6.5500000000000003E-2"/>
  </r>
  <r>
    <x v="3"/>
    <x v="0"/>
    <x v="1"/>
    <x v="0"/>
    <x v="20"/>
    <n v="0.17080000000000001"/>
  </r>
  <r>
    <x v="3"/>
    <x v="0"/>
    <x v="1"/>
    <x v="1"/>
    <x v="20"/>
    <n v="0.1135"/>
  </r>
  <r>
    <x v="3"/>
    <x v="0"/>
    <x v="1"/>
    <x v="2"/>
    <x v="20"/>
    <n v="0.1003"/>
  </r>
  <r>
    <x v="3"/>
    <x v="0"/>
    <x v="1"/>
    <x v="3"/>
    <x v="20"/>
    <n v="7.3099999999999998E-2"/>
  </r>
  <r>
    <x v="3"/>
    <x v="0"/>
    <x v="1"/>
    <x v="4"/>
    <x v="20"/>
    <n v="6.1800000000000001E-2"/>
  </r>
  <r>
    <x v="3"/>
    <x v="0"/>
    <x v="2"/>
    <x v="0"/>
    <x v="20"/>
    <n v="0.15759999999999999"/>
  </r>
  <r>
    <x v="3"/>
    <x v="0"/>
    <x v="2"/>
    <x v="1"/>
    <x v="20"/>
    <n v="0.10920000000000001"/>
  </r>
  <r>
    <x v="3"/>
    <x v="0"/>
    <x v="2"/>
    <x v="2"/>
    <x v="20"/>
    <n v="9.6000000000000002E-2"/>
  </r>
  <r>
    <x v="3"/>
    <x v="0"/>
    <x v="2"/>
    <x v="3"/>
    <x v="20"/>
    <n v="7.0999999999999994E-2"/>
  </r>
  <r>
    <x v="3"/>
    <x v="0"/>
    <x v="2"/>
    <x v="4"/>
    <x v="20"/>
    <n v="6.0900000000000003E-2"/>
  </r>
  <r>
    <x v="3"/>
    <x v="1"/>
    <x v="0"/>
    <x v="0"/>
    <x v="20"/>
    <n v="0.1789"/>
  </r>
  <r>
    <x v="3"/>
    <x v="1"/>
    <x v="0"/>
    <x v="1"/>
    <x v="20"/>
    <n v="0.1212"/>
  </r>
  <r>
    <x v="3"/>
    <x v="1"/>
    <x v="0"/>
    <x v="2"/>
    <x v="20"/>
    <n v="0.106"/>
  </r>
  <r>
    <x v="3"/>
    <x v="1"/>
    <x v="0"/>
    <x v="3"/>
    <x v="20"/>
    <n v="7.7600000000000002E-2"/>
  </r>
  <r>
    <x v="3"/>
    <x v="1"/>
    <x v="0"/>
    <x v="4"/>
    <x v="20"/>
    <n v="6.5500000000000003E-2"/>
  </r>
  <r>
    <x v="3"/>
    <x v="1"/>
    <x v="1"/>
    <x v="0"/>
    <x v="20"/>
    <n v="0.16869999999999999"/>
  </r>
  <r>
    <x v="3"/>
    <x v="1"/>
    <x v="1"/>
    <x v="1"/>
    <x v="20"/>
    <n v="0.1144"/>
  </r>
  <r>
    <x v="3"/>
    <x v="1"/>
    <x v="1"/>
    <x v="2"/>
    <x v="20"/>
    <n v="0.1"/>
  </r>
  <r>
    <x v="3"/>
    <x v="1"/>
    <x v="1"/>
    <x v="3"/>
    <x v="20"/>
    <n v="7.3200000000000001E-2"/>
  </r>
  <r>
    <x v="3"/>
    <x v="1"/>
    <x v="1"/>
    <x v="4"/>
    <x v="20"/>
    <n v="6.1800000000000001E-2"/>
  </r>
  <r>
    <x v="3"/>
    <x v="1"/>
    <x v="2"/>
    <x v="0"/>
    <x v="20"/>
    <n v="0.1555"/>
  </r>
  <r>
    <x v="3"/>
    <x v="1"/>
    <x v="2"/>
    <x v="1"/>
    <x v="20"/>
    <n v="0.1101"/>
  </r>
  <r>
    <x v="3"/>
    <x v="1"/>
    <x v="2"/>
    <x v="2"/>
    <x v="20"/>
    <n v="9.5699999999999993E-2"/>
  </r>
  <r>
    <x v="3"/>
    <x v="1"/>
    <x v="2"/>
    <x v="3"/>
    <x v="20"/>
    <n v="7.1099999999999997E-2"/>
  </r>
  <r>
    <x v="3"/>
    <x v="1"/>
    <x v="2"/>
    <x v="4"/>
    <x v="20"/>
    <n v="6.0900000000000003E-2"/>
  </r>
  <r>
    <x v="3"/>
    <x v="0"/>
    <x v="0"/>
    <x v="0"/>
    <x v="19"/>
    <n v="0.1598"/>
  </r>
  <r>
    <x v="3"/>
    <x v="0"/>
    <x v="0"/>
    <x v="1"/>
    <x v="19"/>
    <n v="0.13789999999999999"/>
  </r>
  <r>
    <x v="3"/>
    <x v="0"/>
    <x v="0"/>
    <x v="2"/>
    <x v="19"/>
    <n v="0.12690000000000001"/>
  </r>
  <r>
    <x v="3"/>
    <x v="0"/>
    <x v="0"/>
    <x v="3"/>
    <x v="19"/>
    <n v="0.1235"/>
  </r>
  <r>
    <x v="3"/>
    <x v="0"/>
    <x v="0"/>
    <x v="4"/>
    <x v="19"/>
    <n v="0.12189999999999999"/>
  </r>
  <r>
    <x v="3"/>
    <x v="0"/>
    <x v="1"/>
    <x v="0"/>
    <x v="19"/>
    <n v="0.1321"/>
  </r>
  <r>
    <x v="3"/>
    <x v="0"/>
    <x v="1"/>
    <x v="1"/>
    <x v="19"/>
    <n v="0.114"/>
  </r>
  <r>
    <x v="3"/>
    <x v="0"/>
    <x v="1"/>
    <x v="2"/>
    <x v="19"/>
    <n v="0.10489999999999999"/>
  </r>
  <r>
    <x v="3"/>
    <x v="0"/>
    <x v="1"/>
    <x v="3"/>
    <x v="19"/>
    <n v="0.1021"/>
  </r>
  <r>
    <x v="3"/>
    <x v="0"/>
    <x v="1"/>
    <x v="4"/>
    <x v="19"/>
    <n v="0.1008"/>
  </r>
  <r>
    <x v="3"/>
    <x v="0"/>
    <x v="2"/>
    <x v="0"/>
    <x v="19"/>
    <n v="0.13170000000000001"/>
  </r>
  <r>
    <x v="3"/>
    <x v="0"/>
    <x v="2"/>
    <x v="1"/>
    <x v="19"/>
    <n v="0.11360000000000001"/>
  </r>
  <r>
    <x v="3"/>
    <x v="0"/>
    <x v="2"/>
    <x v="2"/>
    <x v="19"/>
    <n v="0.1045"/>
  </r>
  <r>
    <x v="3"/>
    <x v="0"/>
    <x v="2"/>
    <x v="3"/>
    <x v="19"/>
    <n v="0.1017"/>
  </r>
  <r>
    <x v="3"/>
    <x v="0"/>
    <x v="2"/>
    <x v="4"/>
    <x v="19"/>
    <n v="0.1002"/>
  </r>
  <r>
    <x v="3"/>
    <x v="1"/>
    <x v="0"/>
    <x v="0"/>
    <x v="19"/>
    <n v="0.15690000000000001"/>
  </r>
  <r>
    <x v="3"/>
    <x v="1"/>
    <x v="0"/>
    <x v="1"/>
    <x v="19"/>
    <n v="0.13830000000000001"/>
  </r>
  <r>
    <x v="3"/>
    <x v="1"/>
    <x v="0"/>
    <x v="2"/>
    <x v="19"/>
    <n v="0.12559999999999999"/>
  </r>
  <r>
    <x v="3"/>
    <x v="1"/>
    <x v="0"/>
    <x v="3"/>
    <x v="19"/>
    <n v="0.1242"/>
  </r>
  <r>
    <x v="3"/>
    <x v="1"/>
    <x v="1"/>
    <x v="0"/>
    <x v="19"/>
    <n v="0.12959999999999999"/>
  </r>
  <r>
    <x v="3"/>
    <x v="1"/>
    <x v="1"/>
    <x v="1"/>
    <x v="19"/>
    <n v="0.1143"/>
  </r>
  <r>
    <x v="3"/>
    <x v="1"/>
    <x v="1"/>
    <x v="2"/>
    <x v="19"/>
    <n v="0.1038"/>
  </r>
  <r>
    <x v="3"/>
    <x v="1"/>
    <x v="1"/>
    <x v="3"/>
    <x v="19"/>
    <n v="0.1026"/>
  </r>
  <r>
    <x v="3"/>
    <x v="1"/>
    <x v="2"/>
    <x v="0"/>
    <x v="19"/>
    <n v="0.12920000000000001"/>
  </r>
  <r>
    <x v="3"/>
    <x v="1"/>
    <x v="2"/>
    <x v="1"/>
    <x v="19"/>
    <n v="0.1139"/>
  </r>
  <r>
    <x v="3"/>
    <x v="1"/>
    <x v="2"/>
    <x v="2"/>
    <x v="19"/>
    <n v="0.10340000000000001"/>
  </r>
  <r>
    <x v="3"/>
    <x v="1"/>
    <x v="2"/>
    <x v="3"/>
    <x v="19"/>
    <n v="0.1023"/>
  </r>
  <r>
    <x v="3"/>
    <x v="0"/>
    <x v="0"/>
    <x v="0"/>
    <x v="18"/>
    <n v="0.26950000000000002"/>
  </r>
  <r>
    <x v="3"/>
    <x v="0"/>
    <x v="0"/>
    <x v="1"/>
    <x v="18"/>
    <n v="0.2024"/>
  </r>
  <r>
    <x v="3"/>
    <x v="0"/>
    <x v="0"/>
    <x v="2"/>
    <x v="18"/>
    <n v="0.1741"/>
  </r>
  <r>
    <x v="3"/>
    <x v="0"/>
    <x v="0"/>
    <x v="3"/>
    <x v="18"/>
    <n v="0.14460000000000001"/>
  </r>
  <r>
    <x v="3"/>
    <x v="0"/>
    <x v="0"/>
    <x v="4"/>
    <x v="18"/>
    <n v="0.1231"/>
  </r>
  <r>
    <x v="3"/>
    <x v="0"/>
    <x v="0"/>
    <x v="5"/>
    <x v="18"/>
    <n v="0.107"/>
  </r>
  <r>
    <x v="3"/>
    <x v="0"/>
    <x v="0"/>
    <x v="6"/>
    <x v="18"/>
    <n v="9.7500000000000003E-2"/>
  </r>
  <r>
    <x v="3"/>
    <x v="0"/>
    <x v="1"/>
    <x v="0"/>
    <x v="18"/>
    <n v="0.22869999999999999"/>
  </r>
  <r>
    <x v="3"/>
    <x v="0"/>
    <x v="1"/>
    <x v="1"/>
    <x v="18"/>
    <n v="0.17280000000000001"/>
  </r>
  <r>
    <x v="3"/>
    <x v="0"/>
    <x v="1"/>
    <x v="2"/>
    <x v="18"/>
    <n v="0.15229999999999999"/>
  </r>
  <r>
    <x v="3"/>
    <x v="0"/>
    <x v="1"/>
    <x v="3"/>
    <x v="18"/>
    <n v="0.1295"/>
  </r>
  <r>
    <x v="3"/>
    <x v="0"/>
    <x v="1"/>
    <x v="4"/>
    <x v="18"/>
    <n v="0.11310000000000001"/>
  </r>
  <r>
    <x v="3"/>
    <x v="0"/>
    <x v="1"/>
    <x v="5"/>
    <x v="18"/>
    <n v="9.8199999999999996E-2"/>
  </r>
  <r>
    <x v="3"/>
    <x v="0"/>
    <x v="1"/>
    <x v="6"/>
    <x v="18"/>
    <n v="8.8499999999999995E-2"/>
  </r>
  <r>
    <x v="3"/>
    <x v="0"/>
    <x v="2"/>
    <x v="0"/>
    <x v="18"/>
    <n v="0.18240000000000001"/>
  </r>
  <r>
    <x v="3"/>
    <x v="0"/>
    <x v="2"/>
    <x v="1"/>
    <x v="18"/>
    <n v="0.1326"/>
  </r>
  <r>
    <x v="3"/>
    <x v="0"/>
    <x v="2"/>
    <x v="2"/>
    <x v="18"/>
    <n v="0.1145"/>
  </r>
  <r>
    <x v="3"/>
    <x v="0"/>
    <x v="2"/>
    <x v="3"/>
    <x v="18"/>
    <n v="0.1007"/>
  </r>
  <r>
    <x v="3"/>
    <x v="0"/>
    <x v="2"/>
    <x v="4"/>
    <x v="18"/>
    <n v="9.0499999999999997E-2"/>
  </r>
  <r>
    <x v="3"/>
    <x v="0"/>
    <x v="2"/>
    <x v="5"/>
    <x v="18"/>
    <n v="8.1699999999999995E-2"/>
  </r>
  <r>
    <x v="3"/>
    <x v="0"/>
    <x v="2"/>
    <x v="6"/>
    <x v="18"/>
    <n v="8.0600000000000005E-2"/>
  </r>
  <r>
    <x v="3"/>
    <x v="1"/>
    <x v="0"/>
    <x v="0"/>
    <x v="18"/>
    <n v="0.29089999999999999"/>
  </r>
  <r>
    <x v="3"/>
    <x v="1"/>
    <x v="0"/>
    <x v="1"/>
    <x v="18"/>
    <n v="0.22040000000000001"/>
  </r>
  <r>
    <x v="3"/>
    <x v="1"/>
    <x v="0"/>
    <x v="2"/>
    <x v="18"/>
    <n v="0.1908"/>
  </r>
  <r>
    <x v="3"/>
    <x v="1"/>
    <x v="0"/>
    <x v="3"/>
    <x v="18"/>
    <n v="0.156"/>
  </r>
  <r>
    <x v="3"/>
    <x v="1"/>
    <x v="0"/>
    <x v="4"/>
    <x v="18"/>
    <n v="0.14510000000000001"/>
  </r>
  <r>
    <x v="3"/>
    <x v="1"/>
    <x v="0"/>
    <x v="5"/>
    <x v="18"/>
    <n v="0.1133"/>
  </r>
  <r>
    <x v="3"/>
    <x v="1"/>
    <x v="0"/>
    <x v="6"/>
    <x v="18"/>
    <n v="0.1018"/>
  </r>
  <r>
    <x v="3"/>
    <x v="1"/>
    <x v="1"/>
    <x v="0"/>
    <x v="18"/>
    <n v="0.24729999999999999"/>
  </r>
  <r>
    <x v="3"/>
    <x v="1"/>
    <x v="1"/>
    <x v="1"/>
    <x v="18"/>
    <n v="0.1865"/>
  </r>
  <r>
    <x v="3"/>
    <x v="1"/>
    <x v="1"/>
    <x v="2"/>
    <x v="18"/>
    <n v="0.16600000000000001"/>
  </r>
  <r>
    <x v="3"/>
    <x v="1"/>
    <x v="1"/>
    <x v="3"/>
    <x v="18"/>
    <n v="0.13930000000000001"/>
  </r>
  <r>
    <x v="3"/>
    <x v="1"/>
    <x v="1"/>
    <x v="4"/>
    <x v="18"/>
    <n v="0.1331"/>
  </r>
  <r>
    <x v="3"/>
    <x v="1"/>
    <x v="1"/>
    <x v="5"/>
    <x v="18"/>
    <n v="0.1033"/>
  </r>
  <r>
    <x v="3"/>
    <x v="1"/>
    <x v="1"/>
    <x v="6"/>
    <x v="18"/>
    <n v="9.3200000000000005E-2"/>
  </r>
  <r>
    <x v="3"/>
    <x v="1"/>
    <x v="2"/>
    <x v="0"/>
    <x v="18"/>
    <n v="0.18959999999999999"/>
  </r>
  <r>
    <x v="3"/>
    <x v="1"/>
    <x v="2"/>
    <x v="1"/>
    <x v="18"/>
    <n v="0.14000000000000001"/>
  </r>
  <r>
    <x v="3"/>
    <x v="1"/>
    <x v="2"/>
    <x v="2"/>
    <x v="18"/>
    <n v="0.1195"/>
  </r>
  <r>
    <x v="3"/>
    <x v="1"/>
    <x v="2"/>
    <x v="3"/>
    <x v="18"/>
    <n v="0.1038"/>
  </r>
  <r>
    <x v="3"/>
    <x v="1"/>
    <x v="2"/>
    <x v="4"/>
    <x v="18"/>
    <n v="0.1022"/>
  </r>
  <r>
    <x v="3"/>
    <x v="1"/>
    <x v="2"/>
    <x v="5"/>
    <x v="18"/>
    <n v="8.1699999999999995E-2"/>
  </r>
  <r>
    <x v="3"/>
    <x v="1"/>
    <x v="2"/>
    <x v="6"/>
    <x v="18"/>
    <n v="8.4099999999999994E-2"/>
  </r>
  <r>
    <x v="3"/>
    <x v="0"/>
    <x v="0"/>
    <x v="0"/>
    <x v="17"/>
    <n v="0.2092"/>
  </r>
  <r>
    <x v="3"/>
    <x v="0"/>
    <x v="0"/>
    <x v="1"/>
    <x v="17"/>
    <n v="0.14849999999999999"/>
  </r>
  <r>
    <x v="3"/>
    <x v="0"/>
    <x v="0"/>
    <x v="2"/>
    <x v="17"/>
    <n v="0.12809999999999999"/>
  </r>
  <r>
    <x v="3"/>
    <x v="0"/>
    <x v="0"/>
    <x v="3"/>
    <x v="17"/>
    <n v="9.7000000000000003E-2"/>
  </r>
  <r>
    <x v="3"/>
    <x v="0"/>
    <x v="0"/>
    <x v="4"/>
    <x v="17"/>
    <n v="8.4900000000000003E-2"/>
  </r>
  <r>
    <x v="3"/>
    <x v="0"/>
    <x v="0"/>
    <x v="5"/>
    <x v="17"/>
    <n v="7.8E-2"/>
  </r>
  <r>
    <x v="3"/>
    <x v="0"/>
    <x v="1"/>
    <x v="0"/>
    <x v="17"/>
    <n v="0.1845"/>
  </r>
  <r>
    <x v="3"/>
    <x v="0"/>
    <x v="1"/>
    <x v="1"/>
    <x v="17"/>
    <n v="0.13420000000000001"/>
  </r>
  <r>
    <x v="3"/>
    <x v="0"/>
    <x v="1"/>
    <x v="2"/>
    <x v="17"/>
    <n v="0.11550000000000001"/>
  </r>
  <r>
    <x v="3"/>
    <x v="0"/>
    <x v="1"/>
    <x v="3"/>
    <x v="17"/>
    <n v="8.7300000000000003E-2"/>
  </r>
  <r>
    <x v="3"/>
    <x v="0"/>
    <x v="1"/>
    <x v="4"/>
    <x v="17"/>
    <n v="7.6899999999999996E-2"/>
  </r>
  <r>
    <x v="3"/>
    <x v="0"/>
    <x v="1"/>
    <x v="5"/>
    <x v="17"/>
    <n v="6.8699999999999997E-2"/>
  </r>
  <r>
    <x v="3"/>
    <x v="0"/>
    <x v="2"/>
    <x v="0"/>
    <x v="17"/>
    <n v="0.1648"/>
  </r>
  <r>
    <x v="3"/>
    <x v="0"/>
    <x v="2"/>
    <x v="1"/>
    <x v="17"/>
    <n v="0.12959999999999999"/>
  </r>
  <r>
    <x v="3"/>
    <x v="0"/>
    <x v="2"/>
    <x v="2"/>
    <x v="17"/>
    <n v="0.11210000000000001"/>
  </r>
  <r>
    <x v="3"/>
    <x v="0"/>
    <x v="2"/>
    <x v="3"/>
    <x v="17"/>
    <n v="8.5800000000000001E-2"/>
  </r>
  <r>
    <x v="3"/>
    <x v="0"/>
    <x v="2"/>
    <x v="4"/>
    <x v="17"/>
    <n v="7.5499999999999998E-2"/>
  </r>
  <r>
    <x v="3"/>
    <x v="0"/>
    <x v="2"/>
    <x v="5"/>
    <x v="17"/>
    <n v="6.7799999999999999E-2"/>
  </r>
  <r>
    <x v="3"/>
    <x v="1"/>
    <x v="0"/>
    <x v="0"/>
    <x v="17"/>
    <n v="0.22489999999999999"/>
  </r>
  <r>
    <x v="3"/>
    <x v="1"/>
    <x v="0"/>
    <x v="1"/>
    <x v="17"/>
    <n v="0.1706"/>
  </r>
  <r>
    <x v="3"/>
    <x v="1"/>
    <x v="0"/>
    <x v="2"/>
    <x v="17"/>
    <n v="0.14599999999999999"/>
  </r>
  <r>
    <x v="3"/>
    <x v="1"/>
    <x v="0"/>
    <x v="3"/>
    <x v="17"/>
    <n v="0.1081"/>
  </r>
  <r>
    <x v="3"/>
    <x v="1"/>
    <x v="0"/>
    <x v="4"/>
    <x v="17"/>
    <n v="9.0899999999999995E-2"/>
  </r>
  <r>
    <x v="3"/>
    <x v="1"/>
    <x v="1"/>
    <x v="0"/>
    <x v="17"/>
    <n v="0.1983"/>
  </r>
  <r>
    <x v="3"/>
    <x v="1"/>
    <x v="1"/>
    <x v="1"/>
    <x v="17"/>
    <n v="0.15060000000000001"/>
  </r>
  <r>
    <x v="3"/>
    <x v="1"/>
    <x v="1"/>
    <x v="2"/>
    <x v="17"/>
    <n v="0.12939999999999999"/>
  </r>
  <r>
    <x v="3"/>
    <x v="1"/>
    <x v="1"/>
    <x v="3"/>
    <x v="17"/>
    <n v="9.7699999999999995E-2"/>
  </r>
  <r>
    <x v="3"/>
    <x v="1"/>
    <x v="1"/>
    <x v="4"/>
    <x v="17"/>
    <n v="8.5599999999999996E-2"/>
  </r>
  <r>
    <x v="3"/>
    <x v="1"/>
    <x v="2"/>
    <x v="0"/>
    <x v="17"/>
    <n v="0.18310000000000001"/>
  </r>
  <r>
    <x v="3"/>
    <x v="1"/>
    <x v="2"/>
    <x v="1"/>
    <x v="17"/>
    <n v="0.1469"/>
  </r>
  <r>
    <x v="3"/>
    <x v="1"/>
    <x v="2"/>
    <x v="2"/>
    <x v="17"/>
    <n v="0.126"/>
  </r>
  <r>
    <x v="3"/>
    <x v="1"/>
    <x v="2"/>
    <x v="3"/>
    <x v="17"/>
    <n v="9.4600000000000004E-2"/>
  </r>
  <r>
    <x v="3"/>
    <x v="1"/>
    <x v="2"/>
    <x v="4"/>
    <x v="17"/>
    <n v="8.3500000000000005E-2"/>
  </r>
  <r>
    <x v="3"/>
    <x v="0"/>
    <x v="0"/>
    <x v="0"/>
    <x v="16"/>
    <n v="0.16439999999999999"/>
  </r>
  <r>
    <x v="3"/>
    <x v="0"/>
    <x v="0"/>
    <x v="1"/>
    <x v="16"/>
    <n v="0.13869999999999999"/>
  </r>
  <r>
    <x v="3"/>
    <x v="0"/>
    <x v="0"/>
    <x v="2"/>
    <x v="16"/>
    <n v="0.12709999999999999"/>
  </r>
  <r>
    <x v="3"/>
    <x v="0"/>
    <x v="0"/>
    <x v="3"/>
    <x v="16"/>
    <n v="0.1195"/>
  </r>
  <r>
    <x v="3"/>
    <x v="0"/>
    <x v="0"/>
    <x v="4"/>
    <x v="16"/>
    <n v="0.12920000000000001"/>
  </r>
  <r>
    <x v="3"/>
    <x v="0"/>
    <x v="0"/>
    <x v="5"/>
    <x v="16"/>
    <n v="9.7799999999999998E-2"/>
  </r>
  <r>
    <x v="3"/>
    <x v="0"/>
    <x v="0"/>
    <x v="6"/>
    <x v="16"/>
    <n v="8.8200000000000001E-2"/>
  </r>
  <r>
    <x v="3"/>
    <x v="0"/>
    <x v="1"/>
    <x v="0"/>
    <x v="16"/>
    <n v="0.12970000000000001"/>
  </r>
  <r>
    <x v="3"/>
    <x v="0"/>
    <x v="1"/>
    <x v="1"/>
    <x v="16"/>
    <n v="0.1091"/>
  </r>
  <r>
    <x v="3"/>
    <x v="0"/>
    <x v="1"/>
    <x v="2"/>
    <x v="16"/>
    <n v="9.98E-2"/>
  </r>
  <r>
    <x v="3"/>
    <x v="0"/>
    <x v="1"/>
    <x v="3"/>
    <x v="16"/>
    <n v="9.3799999999999994E-2"/>
  </r>
  <r>
    <x v="3"/>
    <x v="0"/>
    <x v="1"/>
    <x v="4"/>
    <x v="16"/>
    <n v="0.1016"/>
  </r>
  <r>
    <x v="3"/>
    <x v="0"/>
    <x v="1"/>
    <x v="5"/>
    <x v="16"/>
    <n v="7.6399999999999996E-2"/>
  </r>
  <r>
    <x v="3"/>
    <x v="0"/>
    <x v="1"/>
    <x v="6"/>
    <x v="16"/>
    <n v="6.8699999999999997E-2"/>
  </r>
  <r>
    <x v="3"/>
    <x v="0"/>
    <x v="2"/>
    <x v="0"/>
    <x v="16"/>
    <n v="0.12759999999999999"/>
  </r>
  <r>
    <x v="3"/>
    <x v="0"/>
    <x v="2"/>
    <x v="1"/>
    <x v="16"/>
    <n v="0.1071"/>
  </r>
  <r>
    <x v="3"/>
    <x v="0"/>
    <x v="2"/>
    <x v="2"/>
    <x v="16"/>
    <n v="9.7799999999999998E-2"/>
  </r>
  <r>
    <x v="3"/>
    <x v="0"/>
    <x v="2"/>
    <x v="3"/>
    <x v="16"/>
    <n v="9.1700000000000004E-2"/>
  </r>
  <r>
    <x v="3"/>
    <x v="0"/>
    <x v="2"/>
    <x v="4"/>
    <x v="16"/>
    <n v="9.9500000000000005E-2"/>
  </r>
  <r>
    <x v="3"/>
    <x v="0"/>
    <x v="2"/>
    <x v="5"/>
    <x v="16"/>
    <n v="7.4300000000000005E-2"/>
  </r>
  <r>
    <x v="3"/>
    <x v="0"/>
    <x v="2"/>
    <x v="6"/>
    <x v="16"/>
    <n v="6.6600000000000006E-2"/>
  </r>
  <r>
    <x v="3"/>
    <x v="1"/>
    <x v="0"/>
    <x v="0"/>
    <x v="16"/>
    <n v="0.15970000000000001"/>
  </r>
  <r>
    <x v="3"/>
    <x v="1"/>
    <x v="0"/>
    <x v="1"/>
    <x v="16"/>
    <n v="0.14430000000000001"/>
  </r>
  <r>
    <x v="3"/>
    <x v="1"/>
    <x v="0"/>
    <x v="2"/>
    <x v="16"/>
    <n v="0.13170000000000001"/>
  </r>
  <r>
    <x v="3"/>
    <x v="1"/>
    <x v="0"/>
    <x v="3"/>
    <x v="16"/>
    <n v="0.1242"/>
  </r>
  <r>
    <x v="3"/>
    <x v="1"/>
    <x v="0"/>
    <x v="4"/>
    <x v="16"/>
    <n v="0.13070000000000001"/>
  </r>
  <r>
    <x v="3"/>
    <x v="1"/>
    <x v="0"/>
    <x v="5"/>
    <x v="16"/>
    <n v="9.9400000000000002E-2"/>
  </r>
  <r>
    <x v="3"/>
    <x v="1"/>
    <x v="0"/>
    <x v="6"/>
    <x v="16"/>
    <n v="9.5600000000000004E-2"/>
  </r>
  <r>
    <x v="3"/>
    <x v="1"/>
    <x v="1"/>
    <x v="0"/>
    <x v="16"/>
    <n v="0.12189999999999999"/>
  </r>
  <r>
    <x v="3"/>
    <x v="1"/>
    <x v="1"/>
    <x v="1"/>
    <x v="16"/>
    <n v="0.1095"/>
  </r>
  <r>
    <x v="3"/>
    <x v="1"/>
    <x v="1"/>
    <x v="2"/>
    <x v="16"/>
    <n v="9.9500000000000005E-2"/>
  </r>
  <r>
    <x v="3"/>
    <x v="1"/>
    <x v="1"/>
    <x v="3"/>
    <x v="16"/>
    <n v="9.35E-2"/>
  </r>
  <r>
    <x v="3"/>
    <x v="1"/>
    <x v="1"/>
    <x v="4"/>
    <x v="16"/>
    <n v="9.8699999999999996E-2"/>
  </r>
  <r>
    <x v="3"/>
    <x v="1"/>
    <x v="1"/>
    <x v="5"/>
    <x v="16"/>
    <n v="7.3700000000000002E-2"/>
  </r>
  <r>
    <x v="3"/>
    <x v="1"/>
    <x v="1"/>
    <x v="6"/>
    <x v="16"/>
    <n v="7.0599999999999996E-2"/>
  </r>
  <r>
    <x v="3"/>
    <x v="1"/>
    <x v="2"/>
    <x v="0"/>
    <x v="16"/>
    <n v="0.1158"/>
  </r>
  <r>
    <x v="3"/>
    <x v="1"/>
    <x v="2"/>
    <x v="1"/>
    <x v="16"/>
    <n v="0.10349999999999999"/>
  </r>
  <r>
    <x v="3"/>
    <x v="1"/>
    <x v="2"/>
    <x v="2"/>
    <x v="16"/>
    <n v="9.3399999999999997E-2"/>
  </r>
  <r>
    <x v="3"/>
    <x v="1"/>
    <x v="2"/>
    <x v="3"/>
    <x v="16"/>
    <n v="8.7400000000000005E-2"/>
  </r>
  <r>
    <x v="3"/>
    <x v="1"/>
    <x v="2"/>
    <x v="4"/>
    <x v="16"/>
    <n v="9.2600000000000002E-2"/>
  </r>
  <r>
    <x v="3"/>
    <x v="1"/>
    <x v="2"/>
    <x v="5"/>
    <x v="16"/>
    <n v="6.7599999999999993E-2"/>
  </r>
  <r>
    <x v="3"/>
    <x v="1"/>
    <x v="2"/>
    <x v="6"/>
    <x v="16"/>
    <n v="6.4500000000000002E-2"/>
  </r>
  <r>
    <x v="3"/>
    <x v="0"/>
    <x v="0"/>
    <x v="0"/>
    <x v="15"/>
    <n v="0.14169999999999999"/>
  </r>
  <r>
    <x v="3"/>
    <x v="0"/>
    <x v="0"/>
    <x v="1"/>
    <x v="15"/>
    <n v="0.1283"/>
  </r>
  <r>
    <x v="3"/>
    <x v="0"/>
    <x v="0"/>
    <x v="2"/>
    <x v="15"/>
    <n v="0.1115"/>
  </r>
  <r>
    <x v="3"/>
    <x v="0"/>
    <x v="0"/>
    <x v="3"/>
    <x v="15"/>
    <n v="9.5299999999999996E-2"/>
  </r>
  <r>
    <x v="3"/>
    <x v="0"/>
    <x v="0"/>
    <x v="4"/>
    <x v="15"/>
    <n v="7.4999999999999997E-2"/>
  </r>
  <r>
    <x v="3"/>
    <x v="0"/>
    <x v="0"/>
    <x v="5"/>
    <x v="15"/>
    <n v="7.0699999999999999E-2"/>
  </r>
  <r>
    <x v="3"/>
    <x v="0"/>
    <x v="1"/>
    <x v="0"/>
    <x v="15"/>
    <n v="0.1152"/>
  </r>
  <r>
    <x v="3"/>
    <x v="0"/>
    <x v="1"/>
    <x v="1"/>
    <x v="15"/>
    <n v="0.10440000000000001"/>
  </r>
  <r>
    <x v="3"/>
    <x v="0"/>
    <x v="1"/>
    <x v="2"/>
    <x v="15"/>
    <n v="9.0700000000000003E-2"/>
  </r>
  <r>
    <x v="3"/>
    <x v="0"/>
    <x v="1"/>
    <x v="3"/>
    <x v="15"/>
    <n v="7.7499999999999999E-2"/>
  </r>
  <r>
    <x v="3"/>
    <x v="0"/>
    <x v="1"/>
    <x v="4"/>
    <x v="15"/>
    <n v="6.0999999999999999E-2"/>
  </r>
  <r>
    <x v="3"/>
    <x v="0"/>
    <x v="1"/>
    <x v="5"/>
    <x v="15"/>
    <n v="5.7500000000000002E-2"/>
  </r>
  <r>
    <x v="3"/>
    <x v="0"/>
    <x v="2"/>
    <x v="0"/>
    <x v="15"/>
    <n v="0.1145"/>
  </r>
  <r>
    <x v="3"/>
    <x v="0"/>
    <x v="2"/>
    <x v="1"/>
    <x v="15"/>
    <n v="0.1037"/>
  </r>
  <r>
    <x v="3"/>
    <x v="0"/>
    <x v="2"/>
    <x v="2"/>
    <x v="15"/>
    <n v="0.09"/>
  </r>
  <r>
    <x v="3"/>
    <x v="0"/>
    <x v="2"/>
    <x v="3"/>
    <x v="15"/>
    <n v="7.6799999999999993E-2"/>
  </r>
  <r>
    <x v="3"/>
    <x v="0"/>
    <x v="2"/>
    <x v="4"/>
    <x v="15"/>
    <n v="6.0299999999999999E-2"/>
  </r>
  <r>
    <x v="3"/>
    <x v="0"/>
    <x v="2"/>
    <x v="5"/>
    <x v="15"/>
    <n v="5.6800000000000003E-2"/>
  </r>
  <r>
    <x v="3"/>
    <x v="1"/>
    <x v="0"/>
    <x v="0"/>
    <x v="15"/>
    <n v="0.13880000000000001"/>
  </r>
  <r>
    <x v="3"/>
    <x v="1"/>
    <x v="0"/>
    <x v="1"/>
    <x v="15"/>
    <n v="0.12529999999999999"/>
  </r>
  <r>
    <x v="3"/>
    <x v="1"/>
    <x v="0"/>
    <x v="2"/>
    <x v="15"/>
    <n v="0.1094"/>
  </r>
  <r>
    <x v="3"/>
    <x v="1"/>
    <x v="0"/>
    <x v="3"/>
    <x v="15"/>
    <n v="9.2999999999999999E-2"/>
  </r>
  <r>
    <x v="3"/>
    <x v="1"/>
    <x v="0"/>
    <x v="4"/>
    <x v="15"/>
    <n v="7.22E-2"/>
  </r>
  <r>
    <x v="3"/>
    <x v="1"/>
    <x v="0"/>
    <x v="5"/>
    <x v="15"/>
    <n v="6.5600000000000006E-2"/>
  </r>
  <r>
    <x v="3"/>
    <x v="1"/>
    <x v="1"/>
    <x v="0"/>
    <x v="15"/>
    <n v="0.113"/>
  </r>
  <r>
    <x v="3"/>
    <x v="1"/>
    <x v="1"/>
    <x v="1"/>
    <x v="15"/>
    <n v="0.1021"/>
  </r>
  <r>
    <x v="3"/>
    <x v="1"/>
    <x v="1"/>
    <x v="2"/>
    <x v="15"/>
    <n v="8.9300000000000004E-2"/>
  </r>
  <r>
    <x v="3"/>
    <x v="1"/>
    <x v="1"/>
    <x v="3"/>
    <x v="15"/>
    <n v="7.6200000000000004E-2"/>
  </r>
  <r>
    <x v="3"/>
    <x v="1"/>
    <x v="1"/>
    <x v="4"/>
    <x v="15"/>
    <n v="5.9200000000000003E-2"/>
  </r>
  <r>
    <x v="3"/>
    <x v="1"/>
    <x v="1"/>
    <x v="5"/>
    <x v="15"/>
    <n v="5.3699999999999998E-2"/>
  </r>
  <r>
    <x v="3"/>
    <x v="1"/>
    <x v="2"/>
    <x v="0"/>
    <x v="15"/>
    <n v="0.1123"/>
  </r>
  <r>
    <x v="3"/>
    <x v="1"/>
    <x v="2"/>
    <x v="1"/>
    <x v="15"/>
    <n v="0.10150000000000001"/>
  </r>
  <r>
    <x v="3"/>
    <x v="1"/>
    <x v="2"/>
    <x v="2"/>
    <x v="15"/>
    <n v="8.8599999999999998E-2"/>
  </r>
  <r>
    <x v="3"/>
    <x v="1"/>
    <x v="2"/>
    <x v="3"/>
    <x v="15"/>
    <n v="7.5499999999999998E-2"/>
  </r>
  <r>
    <x v="3"/>
    <x v="1"/>
    <x v="2"/>
    <x v="4"/>
    <x v="15"/>
    <n v="5.8599999999999999E-2"/>
  </r>
  <r>
    <x v="3"/>
    <x v="1"/>
    <x v="2"/>
    <x v="5"/>
    <x v="15"/>
    <n v="5.3100000000000001E-2"/>
  </r>
  <r>
    <x v="3"/>
    <x v="0"/>
    <x v="0"/>
    <x v="0"/>
    <x v="14"/>
    <n v="0.15939999999999999"/>
  </r>
  <r>
    <x v="3"/>
    <x v="0"/>
    <x v="0"/>
    <x v="1"/>
    <x v="14"/>
    <n v="0.1384"/>
  </r>
  <r>
    <x v="3"/>
    <x v="0"/>
    <x v="0"/>
    <x v="2"/>
    <x v="14"/>
    <n v="0.1179"/>
  </r>
  <r>
    <x v="3"/>
    <x v="0"/>
    <x v="0"/>
    <x v="3"/>
    <x v="14"/>
    <n v="0.1071"/>
  </r>
  <r>
    <x v="3"/>
    <x v="0"/>
    <x v="0"/>
    <x v="4"/>
    <x v="14"/>
    <n v="0.10100000000000001"/>
  </r>
  <r>
    <x v="3"/>
    <x v="0"/>
    <x v="0"/>
    <x v="5"/>
    <x v="14"/>
    <n v="0.1"/>
  </r>
  <r>
    <x v="3"/>
    <x v="0"/>
    <x v="0"/>
    <x v="6"/>
    <x v="14"/>
    <n v="9.4899999999999998E-2"/>
  </r>
  <r>
    <x v="3"/>
    <x v="0"/>
    <x v="1"/>
    <x v="0"/>
    <x v="14"/>
    <n v="0.1328"/>
  </r>
  <r>
    <x v="3"/>
    <x v="0"/>
    <x v="1"/>
    <x v="1"/>
    <x v="14"/>
    <n v="0.1154"/>
  </r>
  <r>
    <x v="3"/>
    <x v="0"/>
    <x v="1"/>
    <x v="2"/>
    <x v="14"/>
    <n v="9.8199999999999996E-2"/>
  </r>
  <r>
    <x v="3"/>
    <x v="0"/>
    <x v="1"/>
    <x v="3"/>
    <x v="14"/>
    <n v="8.9300000000000004E-2"/>
  </r>
  <r>
    <x v="3"/>
    <x v="0"/>
    <x v="1"/>
    <x v="4"/>
    <x v="14"/>
    <n v="8.4199999999999997E-2"/>
  </r>
  <r>
    <x v="3"/>
    <x v="0"/>
    <x v="1"/>
    <x v="5"/>
    <x v="14"/>
    <n v="8.3400000000000002E-2"/>
  </r>
  <r>
    <x v="3"/>
    <x v="0"/>
    <x v="1"/>
    <x v="6"/>
    <x v="14"/>
    <n v="7.9100000000000004E-2"/>
  </r>
  <r>
    <x v="3"/>
    <x v="0"/>
    <x v="2"/>
    <x v="0"/>
    <x v="14"/>
    <n v="0.12889999999999999"/>
  </r>
  <r>
    <x v="3"/>
    <x v="0"/>
    <x v="2"/>
    <x v="1"/>
    <x v="14"/>
    <n v="0.11070000000000001"/>
  </r>
  <r>
    <x v="3"/>
    <x v="0"/>
    <x v="2"/>
    <x v="2"/>
    <x v="14"/>
    <n v="9.3899999999999997E-2"/>
  </r>
  <r>
    <x v="3"/>
    <x v="0"/>
    <x v="2"/>
    <x v="3"/>
    <x v="14"/>
    <n v="8.5599999999999996E-2"/>
  </r>
  <r>
    <x v="3"/>
    <x v="0"/>
    <x v="2"/>
    <x v="4"/>
    <x v="14"/>
    <n v="8.1500000000000003E-2"/>
  </r>
  <r>
    <x v="3"/>
    <x v="0"/>
    <x v="2"/>
    <x v="5"/>
    <x v="14"/>
    <n v="8.0799999999999997E-2"/>
  </r>
  <r>
    <x v="3"/>
    <x v="0"/>
    <x v="2"/>
    <x v="6"/>
    <x v="14"/>
    <n v="7.8100000000000003E-2"/>
  </r>
  <r>
    <x v="3"/>
    <x v="1"/>
    <x v="0"/>
    <x v="0"/>
    <x v="14"/>
    <n v="0.17680000000000001"/>
  </r>
  <r>
    <x v="3"/>
    <x v="1"/>
    <x v="0"/>
    <x v="1"/>
    <x v="14"/>
    <n v="0.14410000000000001"/>
  </r>
  <r>
    <x v="3"/>
    <x v="1"/>
    <x v="0"/>
    <x v="2"/>
    <x v="14"/>
    <n v="0.12529999999999999"/>
  </r>
  <r>
    <x v="3"/>
    <x v="1"/>
    <x v="0"/>
    <x v="3"/>
    <x v="14"/>
    <n v="0.1116"/>
  </r>
  <r>
    <x v="3"/>
    <x v="1"/>
    <x v="0"/>
    <x v="4"/>
    <x v="14"/>
    <n v="0.10340000000000001"/>
  </r>
  <r>
    <x v="3"/>
    <x v="1"/>
    <x v="0"/>
    <x v="5"/>
    <x v="14"/>
    <n v="9.8199999999999996E-2"/>
  </r>
  <r>
    <x v="3"/>
    <x v="1"/>
    <x v="0"/>
    <x v="6"/>
    <x v="14"/>
    <n v="0.1003"/>
  </r>
  <r>
    <x v="3"/>
    <x v="1"/>
    <x v="1"/>
    <x v="0"/>
    <x v="14"/>
    <n v="0.14729999999999999"/>
  </r>
  <r>
    <x v="3"/>
    <x v="1"/>
    <x v="1"/>
    <x v="1"/>
    <x v="14"/>
    <n v="0.12"/>
  </r>
  <r>
    <x v="3"/>
    <x v="1"/>
    <x v="1"/>
    <x v="2"/>
    <x v="14"/>
    <n v="0.10440000000000001"/>
  </r>
  <r>
    <x v="3"/>
    <x v="1"/>
    <x v="1"/>
    <x v="3"/>
    <x v="14"/>
    <n v="9.2999999999999999E-2"/>
  </r>
  <r>
    <x v="3"/>
    <x v="1"/>
    <x v="1"/>
    <x v="4"/>
    <x v="14"/>
    <n v="8.6199999999999999E-2"/>
  </r>
  <r>
    <x v="3"/>
    <x v="1"/>
    <x v="1"/>
    <x v="5"/>
    <x v="14"/>
    <n v="8.1900000000000001E-2"/>
  </r>
  <r>
    <x v="3"/>
    <x v="1"/>
    <x v="1"/>
    <x v="6"/>
    <x v="14"/>
    <n v="8.3599999999999994E-2"/>
  </r>
  <r>
    <x v="3"/>
    <x v="1"/>
    <x v="2"/>
    <x v="0"/>
    <x v="14"/>
    <n v="0.14349999999999999"/>
  </r>
  <r>
    <x v="3"/>
    <x v="1"/>
    <x v="2"/>
    <x v="1"/>
    <x v="14"/>
    <n v="0.1153"/>
  </r>
  <r>
    <x v="3"/>
    <x v="1"/>
    <x v="2"/>
    <x v="2"/>
    <x v="14"/>
    <n v="9.98E-2"/>
  </r>
  <r>
    <x v="3"/>
    <x v="1"/>
    <x v="2"/>
    <x v="3"/>
    <x v="14"/>
    <n v="8.8999999999999996E-2"/>
  </r>
  <r>
    <x v="3"/>
    <x v="1"/>
    <x v="2"/>
    <x v="4"/>
    <x v="14"/>
    <n v="8.3299999999999999E-2"/>
  </r>
  <r>
    <x v="3"/>
    <x v="1"/>
    <x v="2"/>
    <x v="5"/>
    <x v="14"/>
    <n v="7.9299999999999995E-2"/>
  </r>
  <r>
    <x v="3"/>
    <x v="1"/>
    <x v="2"/>
    <x v="6"/>
    <x v="14"/>
    <n v="8.2100000000000006E-2"/>
  </r>
  <r>
    <x v="3"/>
    <x v="0"/>
    <x v="0"/>
    <x v="0"/>
    <x v="13"/>
    <n v="0.14460000000000001"/>
  </r>
  <r>
    <x v="3"/>
    <x v="0"/>
    <x v="0"/>
    <x v="1"/>
    <x v="13"/>
    <n v="0.12039999999999999"/>
  </r>
  <r>
    <x v="3"/>
    <x v="0"/>
    <x v="0"/>
    <x v="2"/>
    <x v="13"/>
    <n v="0.1014"/>
  </r>
  <r>
    <x v="3"/>
    <x v="0"/>
    <x v="0"/>
    <x v="3"/>
    <x v="13"/>
    <n v="8.8599999999999998E-2"/>
  </r>
  <r>
    <x v="3"/>
    <x v="0"/>
    <x v="0"/>
    <x v="4"/>
    <x v="13"/>
    <n v="8.5099999999999995E-2"/>
  </r>
  <r>
    <x v="3"/>
    <x v="0"/>
    <x v="0"/>
    <x v="5"/>
    <x v="13"/>
    <n v="7.4999999999999997E-2"/>
  </r>
  <r>
    <x v="3"/>
    <x v="0"/>
    <x v="1"/>
    <x v="0"/>
    <x v="13"/>
    <n v="0.124"/>
  </r>
  <r>
    <x v="3"/>
    <x v="0"/>
    <x v="1"/>
    <x v="1"/>
    <x v="13"/>
    <n v="0.1013"/>
  </r>
  <r>
    <x v="3"/>
    <x v="0"/>
    <x v="1"/>
    <x v="2"/>
    <x v="13"/>
    <n v="8.4900000000000003E-2"/>
  </r>
  <r>
    <x v="3"/>
    <x v="0"/>
    <x v="1"/>
    <x v="3"/>
    <x v="13"/>
    <n v="7.4200000000000002E-2"/>
  </r>
  <r>
    <x v="3"/>
    <x v="0"/>
    <x v="1"/>
    <x v="4"/>
    <x v="13"/>
    <n v="7.1499999999999994E-2"/>
  </r>
  <r>
    <x v="3"/>
    <x v="0"/>
    <x v="1"/>
    <x v="5"/>
    <x v="13"/>
    <n v="6.3100000000000003E-2"/>
  </r>
  <r>
    <x v="3"/>
    <x v="0"/>
    <x v="2"/>
    <x v="0"/>
    <x v="13"/>
    <n v="0.1052"/>
  </r>
  <r>
    <x v="3"/>
    <x v="0"/>
    <x v="2"/>
    <x v="1"/>
    <x v="13"/>
    <n v="8.8499999999999995E-2"/>
  </r>
  <r>
    <x v="3"/>
    <x v="0"/>
    <x v="2"/>
    <x v="2"/>
    <x v="13"/>
    <n v="7.22E-2"/>
  </r>
  <r>
    <x v="3"/>
    <x v="0"/>
    <x v="2"/>
    <x v="3"/>
    <x v="13"/>
    <n v="6.5199999999999994E-2"/>
  </r>
  <r>
    <x v="3"/>
    <x v="0"/>
    <x v="2"/>
    <x v="4"/>
    <x v="13"/>
    <n v="6.3799999999999996E-2"/>
  </r>
  <r>
    <x v="3"/>
    <x v="0"/>
    <x v="2"/>
    <x v="5"/>
    <x v="13"/>
    <n v="5.62E-2"/>
  </r>
  <r>
    <x v="3"/>
    <x v="1"/>
    <x v="0"/>
    <x v="0"/>
    <x v="13"/>
    <n v="0.15229999999999999"/>
  </r>
  <r>
    <x v="3"/>
    <x v="1"/>
    <x v="0"/>
    <x v="1"/>
    <x v="13"/>
    <n v="0.1159"/>
  </r>
  <r>
    <x v="3"/>
    <x v="1"/>
    <x v="0"/>
    <x v="2"/>
    <x v="13"/>
    <n v="9.4799999999999995E-2"/>
  </r>
  <r>
    <x v="3"/>
    <x v="1"/>
    <x v="0"/>
    <x v="3"/>
    <x v="13"/>
    <n v="8.2100000000000006E-2"/>
  </r>
  <r>
    <x v="3"/>
    <x v="1"/>
    <x v="0"/>
    <x v="4"/>
    <x v="13"/>
    <n v="7.4899999999999994E-2"/>
  </r>
  <r>
    <x v="3"/>
    <x v="1"/>
    <x v="0"/>
    <x v="5"/>
    <x v="13"/>
    <n v="6.6900000000000001E-2"/>
  </r>
  <r>
    <x v="3"/>
    <x v="1"/>
    <x v="1"/>
    <x v="0"/>
    <x v="13"/>
    <n v="0.13170000000000001"/>
  </r>
  <r>
    <x v="3"/>
    <x v="1"/>
    <x v="1"/>
    <x v="1"/>
    <x v="13"/>
    <n v="9.8599999999999993E-2"/>
  </r>
  <r>
    <x v="3"/>
    <x v="1"/>
    <x v="1"/>
    <x v="2"/>
    <x v="13"/>
    <n v="8.0799999999999997E-2"/>
  </r>
  <r>
    <x v="3"/>
    <x v="1"/>
    <x v="1"/>
    <x v="3"/>
    <x v="13"/>
    <n v="7.0000000000000007E-2"/>
  </r>
  <r>
    <x v="3"/>
    <x v="1"/>
    <x v="1"/>
    <x v="4"/>
    <x v="13"/>
    <n v="6.3100000000000003E-2"/>
  </r>
  <r>
    <x v="3"/>
    <x v="1"/>
    <x v="1"/>
    <x v="5"/>
    <x v="13"/>
    <n v="5.6000000000000001E-2"/>
  </r>
  <r>
    <x v="3"/>
    <x v="1"/>
    <x v="2"/>
    <x v="0"/>
    <x v="13"/>
    <n v="0.11119999999999999"/>
  </r>
  <r>
    <x v="3"/>
    <x v="1"/>
    <x v="2"/>
    <x v="1"/>
    <x v="13"/>
    <n v="8.4500000000000006E-2"/>
  </r>
  <r>
    <x v="3"/>
    <x v="1"/>
    <x v="2"/>
    <x v="2"/>
    <x v="13"/>
    <n v="6.6799999999999998E-2"/>
  </r>
  <r>
    <x v="3"/>
    <x v="1"/>
    <x v="2"/>
    <x v="3"/>
    <x v="13"/>
    <n v="5.91E-2"/>
  </r>
  <r>
    <x v="3"/>
    <x v="1"/>
    <x v="2"/>
    <x v="4"/>
    <x v="13"/>
    <n v="5.4100000000000002E-2"/>
  </r>
  <r>
    <x v="3"/>
    <x v="1"/>
    <x v="2"/>
    <x v="5"/>
    <x v="13"/>
    <n v="5.2400000000000002E-2"/>
  </r>
  <r>
    <x v="3"/>
    <x v="0"/>
    <x v="0"/>
    <x v="0"/>
    <x v="12"/>
    <n v="0.1171"/>
  </r>
  <r>
    <x v="3"/>
    <x v="0"/>
    <x v="0"/>
    <x v="1"/>
    <x v="12"/>
    <n v="0.1077"/>
  </r>
  <r>
    <x v="3"/>
    <x v="0"/>
    <x v="0"/>
    <x v="2"/>
    <x v="12"/>
    <n v="9.2999999999999999E-2"/>
  </r>
  <r>
    <x v="3"/>
    <x v="0"/>
    <x v="0"/>
    <x v="3"/>
    <x v="12"/>
    <n v="9.01E-2"/>
  </r>
  <r>
    <x v="3"/>
    <x v="0"/>
    <x v="0"/>
    <x v="4"/>
    <x v="12"/>
    <n v="8.0100000000000005E-2"/>
  </r>
  <r>
    <x v="3"/>
    <x v="0"/>
    <x v="0"/>
    <x v="5"/>
    <x v="12"/>
    <n v="7.7899999999999997E-2"/>
  </r>
  <r>
    <x v="3"/>
    <x v="0"/>
    <x v="1"/>
    <x v="0"/>
    <x v="12"/>
    <n v="9.5200000000000007E-2"/>
  </r>
  <r>
    <x v="3"/>
    <x v="0"/>
    <x v="1"/>
    <x v="1"/>
    <x v="12"/>
    <n v="8.7599999999999997E-2"/>
  </r>
  <r>
    <x v="3"/>
    <x v="0"/>
    <x v="1"/>
    <x v="2"/>
    <x v="12"/>
    <n v="7.5600000000000001E-2"/>
  </r>
  <r>
    <x v="3"/>
    <x v="0"/>
    <x v="1"/>
    <x v="3"/>
    <x v="12"/>
    <n v="7.3300000000000004E-2"/>
  </r>
  <r>
    <x v="3"/>
    <x v="0"/>
    <x v="1"/>
    <x v="4"/>
    <x v="12"/>
    <n v="6.5100000000000005E-2"/>
  </r>
  <r>
    <x v="3"/>
    <x v="0"/>
    <x v="1"/>
    <x v="5"/>
    <x v="12"/>
    <n v="6.3299999999999995E-2"/>
  </r>
  <r>
    <x v="3"/>
    <x v="0"/>
    <x v="2"/>
    <x v="0"/>
    <x v="12"/>
    <n v="8.8200000000000001E-2"/>
  </r>
  <r>
    <x v="3"/>
    <x v="0"/>
    <x v="2"/>
    <x v="1"/>
    <x v="12"/>
    <n v="8.0500000000000002E-2"/>
  </r>
  <r>
    <x v="3"/>
    <x v="0"/>
    <x v="2"/>
    <x v="2"/>
    <x v="12"/>
    <n v="6.8599999999999994E-2"/>
  </r>
  <r>
    <x v="3"/>
    <x v="0"/>
    <x v="2"/>
    <x v="3"/>
    <x v="12"/>
    <n v="6.6299999999999998E-2"/>
  </r>
  <r>
    <x v="3"/>
    <x v="0"/>
    <x v="2"/>
    <x v="4"/>
    <x v="12"/>
    <n v="5.8099999999999999E-2"/>
  </r>
  <r>
    <x v="3"/>
    <x v="0"/>
    <x v="2"/>
    <x v="5"/>
    <x v="12"/>
    <n v="5.6300000000000003E-2"/>
  </r>
  <r>
    <x v="3"/>
    <x v="1"/>
    <x v="0"/>
    <x v="0"/>
    <x v="12"/>
    <n v="0.1192"/>
  </r>
  <r>
    <x v="3"/>
    <x v="1"/>
    <x v="0"/>
    <x v="1"/>
    <x v="12"/>
    <n v="0.10829999999999999"/>
  </r>
  <r>
    <x v="3"/>
    <x v="1"/>
    <x v="0"/>
    <x v="2"/>
    <x v="12"/>
    <n v="9.2299999999999993E-2"/>
  </r>
  <r>
    <x v="3"/>
    <x v="1"/>
    <x v="0"/>
    <x v="3"/>
    <x v="12"/>
    <n v="8.8900000000000007E-2"/>
  </r>
  <r>
    <x v="3"/>
    <x v="1"/>
    <x v="0"/>
    <x v="4"/>
    <x v="12"/>
    <n v="7.3999999999999996E-2"/>
  </r>
  <r>
    <x v="3"/>
    <x v="1"/>
    <x v="0"/>
    <x v="5"/>
    <x v="12"/>
    <n v="7.5200000000000003E-2"/>
  </r>
  <r>
    <x v="3"/>
    <x v="1"/>
    <x v="1"/>
    <x v="0"/>
    <x v="12"/>
    <n v="9.69E-2"/>
  </r>
  <r>
    <x v="3"/>
    <x v="1"/>
    <x v="1"/>
    <x v="1"/>
    <x v="12"/>
    <n v="8.7999999999999995E-2"/>
  </r>
  <r>
    <x v="3"/>
    <x v="1"/>
    <x v="1"/>
    <x v="2"/>
    <x v="12"/>
    <n v="7.4999999999999997E-2"/>
  </r>
  <r>
    <x v="3"/>
    <x v="1"/>
    <x v="1"/>
    <x v="3"/>
    <x v="12"/>
    <n v="7.2300000000000003E-2"/>
  </r>
  <r>
    <x v="3"/>
    <x v="1"/>
    <x v="1"/>
    <x v="4"/>
    <x v="12"/>
    <n v="6.0100000000000001E-2"/>
  </r>
  <r>
    <x v="3"/>
    <x v="1"/>
    <x v="1"/>
    <x v="5"/>
    <x v="12"/>
    <n v="6.1100000000000002E-2"/>
  </r>
  <r>
    <x v="3"/>
    <x v="1"/>
    <x v="2"/>
    <x v="0"/>
    <x v="12"/>
    <n v="8.9899999999999994E-2"/>
  </r>
  <r>
    <x v="3"/>
    <x v="1"/>
    <x v="2"/>
    <x v="1"/>
    <x v="12"/>
    <n v="8.1000000000000003E-2"/>
  </r>
  <r>
    <x v="3"/>
    <x v="1"/>
    <x v="2"/>
    <x v="2"/>
    <x v="12"/>
    <n v="6.8000000000000005E-2"/>
  </r>
  <r>
    <x v="3"/>
    <x v="1"/>
    <x v="2"/>
    <x v="3"/>
    <x v="12"/>
    <n v="6.5299999999999997E-2"/>
  </r>
  <r>
    <x v="3"/>
    <x v="1"/>
    <x v="2"/>
    <x v="4"/>
    <x v="12"/>
    <n v="5.3100000000000001E-2"/>
  </r>
  <r>
    <x v="3"/>
    <x v="1"/>
    <x v="2"/>
    <x v="5"/>
    <x v="12"/>
    <n v="5.4100000000000002E-2"/>
  </r>
  <r>
    <x v="3"/>
    <x v="0"/>
    <x v="0"/>
    <x v="0"/>
    <x v="11"/>
    <n v="0.20569999999999999"/>
  </r>
  <r>
    <x v="3"/>
    <x v="0"/>
    <x v="0"/>
    <x v="1"/>
    <x v="11"/>
    <n v="0.15970000000000001"/>
  </r>
  <r>
    <x v="3"/>
    <x v="0"/>
    <x v="0"/>
    <x v="2"/>
    <x v="11"/>
    <n v="0.13600000000000001"/>
  </r>
  <r>
    <x v="3"/>
    <x v="0"/>
    <x v="0"/>
    <x v="3"/>
    <x v="11"/>
    <n v="0.1198"/>
  </r>
  <r>
    <x v="3"/>
    <x v="0"/>
    <x v="0"/>
    <x v="4"/>
    <x v="11"/>
    <n v="0.1084"/>
  </r>
  <r>
    <x v="3"/>
    <x v="0"/>
    <x v="0"/>
    <x v="5"/>
    <x v="11"/>
    <n v="0.10199999999999999"/>
  </r>
  <r>
    <x v="3"/>
    <x v="0"/>
    <x v="1"/>
    <x v="0"/>
    <x v="11"/>
    <n v="0.16919999999999999"/>
  </r>
  <r>
    <x v="3"/>
    <x v="0"/>
    <x v="1"/>
    <x v="1"/>
    <x v="11"/>
    <n v="0.1298"/>
  </r>
  <r>
    <x v="3"/>
    <x v="0"/>
    <x v="1"/>
    <x v="2"/>
    <x v="11"/>
    <n v="0.11020000000000001"/>
  </r>
  <r>
    <x v="3"/>
    <x v="0"/>
    <x v="1"/>
    <x v="3"/>
    <x v="11"/>
    <n v="9.69E-2"/>
  </r>
  <r>
    <x v="3"/>
    <x v="0"/>
    <x v="1"/>
    <x v="4"/>
    <x v="11"/>
    <n v="8.7599999999999997E-2"/>
  </r>
  <r>
    <x v="3"/>
    <x v="0"/>
    <x v="1"/>
    <x v="5"/>
    <x v="11"/>
    <n v="8.2299999999999998E-2"/>
  </r>
  <r>
    <x v="3"/>
    <x v="0"/>
    <x v="2"/>
    <x v="0"/>
    <x v="11"/>
    <n v="0.14499999999999999"/>
  </r>
  <r>
    <x v="3"/>
    <x v="0"/>
    <x v="2"/>
    <x v="1"/>
    <x v="11"/>
    <n v="0.1109"/>
  </r>
  <r>
    <x v="3"/>
    <x v="0"/>
    <x v="2"/>
    <x v="2"/>
    <x v="11"/>
    <n v="9.2799999999999994E-2"/>
  </r>
  <r>
    <x v="3"/>
    <x v="0"/>
    <x v="2"/>
    <x v="3"/>
    <x v="11"/>
    <n v="8.1900000000000001E-2"/>
  </r>
  <r>
    <x v="3"/>
    <x v="0"/>
    <x v="2"/>
    <x v="4"/>
    <x v="11"/>
    <n v="7.46E-2"/>
  </r>
  <r>
    <x v="3"/>
    <x v="0"/>
    <x v="2"/>
    <x v="5"/>
    <x v="11"/>
    <n v="7.0499999999999993E-2"/>
  </r>
  <r>
    <x v="3"/>
    <x v="1"/>
    <x v="0"/>
    <x v="0"/>
    <x v="11"/>
    <n v="0.21440000000000001"/>
  </r>
  <r>
    <x v="3"/>
    <x v="1"/>
    <x v="0"/>
    <x v="1"/>
    <x v="11"/>
    <n v="0.16220000000000001"/>
  </r>
  <r>
    <x v="3"/>
    <x v="1"/>
    <x v="0"/>
    <x v="2"/>
    <x v="11"/>
    <n v="0.13769999999999999"/>
  </r>
  <r>
    <x v="3"/>
    <x v="1"/>
    <x v="0"/>
    <x v="3"/>
    <x v="11"/>
    <n v="0.1211"/>
  </r>
  <r>
    <x v="3"/>
    <x v="1"/>
    <x v="0"/>
    <x v="4"/>
    <x v="11"/>
    <n v="0.1119"/>
  </r>
  <r>
    <x v="3"/>
    <x v="1"/>
    <x v="0"/>
    <x v="5"/>
    <x v="11"/>
    <n v="0.1011"/>
  </r>
  <r>
    <x v="3"/>
    <x v="1"/>
    <x v="1"/>
    <x v="0"/>
    <x v="11"/>
    <n v="0.17660000000000001"/>
  </r>
  <r>
    <x v="3"/>
    <x v="1"/>
    <x v="1"/>
    <x v="1"/>
    <x v="11"/>
    <n v="0.13159999999999999"/>
  </r>
  <r>
    <x v="3"/>
    <x v="1"/>
    <x v="1"/>
    <x v="2"/>
    <x v="11"/>
    <n v="0.1116"/>
  </r>
  <r>
    <x v="3"/>
    <x v="1"/>
    <x v="1"/>
    <x v="3"/>
    <x v="11"/>
    <n v="9.8000000000000004E-2"/>
  </r>
  <r>
    <x v="3"/>
    <x v="1"/>
    <x v="1"/>
    <x v="4"/>
    <x v="11"/>
    <n v="9.06E-2"/>
  </r>
  <r>
    <x v="3"/>
    <x v="1"/>
    <x v="1"/>
    <x v="5"/>
    <x v="11"/>
    <n v="8.1000000000000003E-2"/>
  </r>
  <r>
    <x v="3"/>
    <x v="1"/>
    <x v="2"/>
    <x v="0"/>
    <x v="11"/>
    <n v="0.1517"/>
  </r>
  <r>
    <x v="3"/>
    <x v="1"/>
    <x v="2"/>
    <x v="1"/>
    <x v="11"/>
    <n v="0.112"/>
  </r>
  <r>
    <x v="3"/>
    <x v="1"/>
    <x v="2"/>
    <x v="2"/>
    <x v="11"/>
    <n v="9.3100000000000002E-2"/>
  </r>
  <r>
    <x v="3"/>
    <x v="1"/>
    <x v="2"/>
    <x v="3"/>
    <x v="11"/>
    <n v="8.1799999999999998E-2"/>
  </r>
  <r>
    <x v="3"/>
    <x v="1"/>
    <x v="2"/>
    <x v="4"/>
    <x v="11"/>
    <n v="7.4700000000000003E-2"/>
  </r>
  <r>
    <x v="3"/>
    <x v="1"/>
    <x v="2"/>
    <x v="5"/>
    <x v="11"/>
    <n v="6.9599999999999995E-2"/>
  </r>
  <r>
    <x v="3"/>
    <x v="0"/>
    <x v="0"/>
    <x v="0"/>
    <x v="10"/>
    <n v="0.2059"/>
  </r>
  <r>
    <x v="3"/>
    <x v="0"/>
    <x v="0"/>
    <x v="1"/>
    <x v="10"/>
    <n v="0.1598"/>
  </r>
  <r>
    <x v="3"/>
    <x v="0"/>
    <x v="0"/>
    <x v="2"/>
    <x v="10"/>
    <n v="0.1361"/>
  </r>
  <r>
    <x v="3"/>
    <x v="0"/>
    <x v="0"/>
    <x v="3"/>
    <x v="10"/>
    <n v="0.11990000000000001"/>
  </r>
  <r>
    <x v="3"/>
    <x v="0"/>
    <x v="0"/>
    <x v="4"/>
    <x v="10"/>
    <n v="0.1086"/>
  </r>
  <r>
    <x v="3"/>
    <x v="0"/>
    <x v="0"/>
    <x v="5"/>
    <x v="10"/>
    <n v="0.1021"/>
  </r>
  <r>
    <x v="3"/>
    <x v="0"/>
    <x v="1"/>
    <x v="0"/>
    <x v="10"/>
    <n v="0.1694"/>
  </r>
  <r>
    <x v="3"/>
    <x v="0"/>
    <x v="1"/>
    <x v="1"/>
    <x v="10"/>
    <n v="0.12989999999999999"/>
  </r>
  <r>
    <x v="3"/>
    <x v="0"/>
    <x v="1"/>
    <x v="2"/>
    <x v="10"/>
    <n v="0.1103"/>
  </r>
  <r>
    <x v="3"/>
    <x v="0"/>
    <x v="1"/>
    <x v="3"/>
    <x v="10"/>
    <n v="9.7000000000000003E-2"/>
  </r>
  <r>
    <x v="3"/>
    <x v="0"/>
    <x v="1"/>
    <x v="4"/>
    <x v="10"/>
    <n v="8.77E-2"/>
  </r>
  <r>
    <x v="3"/>
    <x v="0"/>
    <x v="1"/>
    <x v="5"/>
    <x v="10"/>
    <n v="8.2400000000000001E-2"/>
  </r>
  <r>
    <x v="3"/>
    <x v="0"/>
    <x v="2"/>
    <x v="0"/>
    <x v="10"/>
    <n v="0.14510000000000001"/>
  </r>
  <r>
    <x v="3"/>
    <x v="0"/>
    <x v="2"/>
    <x v="1"/>
    <x v="10"/>
    <n v="0.1109"/>
  </r>
  <r>
    <x v="3"/>
    <x v="0"/>
    <x v="2"/>
    <x v="2"/>
    <x v="10"/>
    <n v="9.2799999999999994E-2"/>
  </r>
  <r>
    <x v="3"/>
    <x v="0"/>
    <x v="2"/>
    <x v="3"/>
    <x v="10"/>
    <n v="8.1900000000000001E-2"/>
  </r>
  <r>
    <x v="3"/>
    <x v="0"/>
    <x v="2"/>
    <x v="4"/>
    <x v="10"/>
    <n v="7.4700000000000003E-2"/>
  </r>
  <r>
    <x v="3"/>
    <x v="0"/>
    <x v="2"/>
    <x v="5"/>
    <x v="10"/>
    <n v="7.0499999999999993E-2"/>
  </r>
  <r>
    <x v="3"/>
    <x v="1"/>
    <x v="0"/>
    <x v="0"/>
    <x v="10"/>
    <n v="0.21460000000000001"/>
  </r>
  <r>
    <x v="3"/>
    <x v="1"/>
    <x v="0"/>
    <x v="1"/>
    <x v="10"/>
    <n v="0.16239999999999999"/>
  </r>
  <r>
    <x v="3"/>
    <x v="1"/>
    <x v="0"/>
    <x v="2"/>
    <x v="10"/>
    <n v="0.13780000000000001"/>
  </r>
  <r>
    <x v="3"/>
    <x v="1"/>
    <x v="0"/>
    <x v="3"/>
    <x v="10"/>
    <n v="0.1212"/>
  </r>
  <r>
    <x v="3"/>
    <x v="1"/>
    <x v="0"/>
    <x v="4"/>
    <x v="10"/>
    <n v="0.112"/>
  </r>
  <r>
    <x v="3"/>
    <x v="1"/>
    <x v="0"/>
    <x v="5"/>
    <x v="10"/>
    <n v="0.1012"/>
  </r>
  <r>
    <x v="3"/>
    <x v="1"/>
    <x v="1"/>
    <x v="0"/>
    <x v="10"/>
    <n v="0.17680000000000001"/>
  </r>
  <r>
    <x v="3"/>
    <x v="1"/>
    <x v="1"/>
    <x v="1"/>
    <x v="10"/>
    <n v="0.13170000000000001"/>
  </r>
  <r>
    <x v="3"/>
    <x v="1"/>
    <x v="1"/>
    <x v="2"/>
    <x v="10"/>
    <n v="0.11169999999999999"/>
  </r>
  <r>
    <x v="3"/>
    <x v="1"/>
    <x v="1"/>
    <x v="3"/>
    <x v="10"/>
    <n v="9.8100000000000007E-2"/>
  </r>
  <r>
    <x v="3"/>
    <x v="1"/>
    <x v="1"/>
    <x v="4"/>
    <x v="10"/>
    <n v="9.0700000000000003E-2"/>
  </r>
  <r>
    <x v="3"/>
    <x v="1"/>
    <x v="1"/>
    <x v="5"/>
    <x v="10"/>
    <n v="8.1100000000000005E-2"/>
  </r>
  <r>
    <x v="3"/>
    <x v="1"/>
    <x v="2"/>
    <x v="0"/>
    <x v="10"/>
    <n v="0.15190000000000001"/>
  </r>
  <r>
    <x v="3"/>
    <x v="1"/>
    <x v="2"/>
    <x v="1"/>
    <x v="10"/>
    <n v="0.112"/>
  </r>
  <r>
    <x v="3"/>
    <x v="1"/>
    <x v="2"/>
    <x v="2"/>
    <x v="10"/>
    <n v="9.3100000000000002E-2"/>
  </r>
  <r>
    <x v="3"/>
    <x v="1"/>
    <x v="2"/>
    <x v="3"/>
    <x v="10"/>
    <n v="8.1799999999999998E-2"/>
  </r>
  <r>
    <x v="3"/>
    <x v="1"/>
    <x v="2"/>
    <x v="4"/>
    <x v="10"/>
    <n v="7.4800000000000005E-2"/>
  </r>
  <r>
    <x v="3"/>
    <x v="1"/>
    <x v="2"/>
    <x v="5"/>
    <x v="10"/>
    <n v="6.9699999999999998E-2"/>
  </r>
  <r>
    <x v="3"/>
    <x v="0"/>
    <x v="0"/>
    <x v="0"/>
    <x v="9"/>
    <n v="0.20280000000000001"/>
  </r>
  <r>
    <x v="3"/>
    <x v="0"/>
    <x v="0"/>
    <x v="1"/>
    <x v="9"/>
    <n v="0.16259999999999999"/>
  </r>
  <r>
    <x v="3"/>
    <x v="0"/>
    <x v="0"/>
    <x v="2"/>
    <x v="9"/>
    <n v="0.13420000000000001"/>
  </r>
  <r>
    <x v="3"/>
    <x v="0"/>
    <x v="0"/>
    <x v="3"/>
    <x v="9"/>
    <n v="0.1081"/>
  </r>
  <r>
    <x v="3"/>
    <x v="0"/>
    <x v="0"/>
    <x v="4"/>
    <x v="9"/>
    <n v="9.3200000000000005E-2"/>
  </r>
  <r>
    <x v="3"/>
    <x v="0"/>
    <x v="0"/>
    <x v="5"/>
    <x v="9"/>
    <n v="8.4000000000000005E-2"/>
  </r>
  <r>
    <x v="3"/>
    <x v="0"/>
    <x v="0"/>
    <x v="6"/>
    <x v="9"/>
    <n v="6.2E-2"/>
  </r>
  <r>
    <x v="3"/>
    <x v="0"/>
    <x v="1"/>
    <x v="0"/>
    <x v="9"/>
    <n v="0.17180000000000001"/>
  </r>
  <r>
    <x v="3"/>
    <x v="0"/>
    <x v="1"/>
    <x v="1"/>
    <x v="9"/>
    <n v="0.13780000000000001"/>
  </r>
  <r>
    <x v="3"/>
    <x v="0"/>
    <x v="1"/>
    <x v="2"/>
    <x v="9"/>
    <n v="0.1137"/>
  </r>
  <r>
    <x v="3"/>
    <x v="0"/>
    <x v="1"/>
    <x v="3"/>
    <x v="9"/>
    <n v="9.1600000000000001E-2"/>
  </r>
  <r>
    <x v="3"/>
    <x v="0"/>
    <x v="1"/>
    <x v="4"/>
    <x v="9"/>
    <n v="7.8899999999999998E-2"/>
  </r>
  <r>
    <x v="3"/>
    <x v="0"/>
    <x v="1"/>
    <x v="5"/>
    <x v="9"/>
    <n v="7.1199999999999999E-2"/>
  </r>
  <r>
    <x v="3"/>
    <x v="0"/>
    <x v="1"/>
    <x v="6"/>
    <x v="9"/>
    <n v="5.2499999999999998E-2"/>
  </r>
  <r>
    <x v="3"/>
    <x v="0"/>
    <x v="2"/>
    <x v="0"/>
    <x v="9"/>
    <n v="0.16350000000000001"/>
  </r>
  <r>
    <x v="3"/>
    <x v="0"/>
    <x v="2"/>
    <x v="1"/>
    <x v="9"/>
    <n v="0.13109999999999999"/>
  </r>
  <r>
    <x v="3"/>
    <x v="0"/>
    <x v="2"/>
    <x v="2"/>
    <x v="9"/>
    <n v="0.1082"/>
  </r>
  <r>
    <x v="3"/>
    <x v="0"/>
    <x v="2"/>
    <x v="3"/>
    <x v="9"/>
    <n v="8.72E-2"/>
  </r>
  <r>
    <x v="3"/>
    <x v="0"/>
    <x v="2"/>
    <x v="4"/>
    <x v="9"/>
    <n v="7.51E-2"/>
  </r>
  <r>
    <x v="3"/>
    <x v="0"/>
    <x v="2"/>
    <x v="5"/>
    <x v="9"/>
    <n v="6.7699999999999996E-2"/>
  </r>
  <r>
    <x v="3"/>
    <x v="0"/>
    <x v="2"/>
    <x v="6"/>
    <x v="9"/>
    <n v="0.05"/>
  </r>
  <r>
    <x v="3"/>
    <x v="1"/>
    <x v="0"/>
    <x v="0"/>
    <x v="9"/>
    <n v="0.2379"/>
  </r>
  <r>
    <x v="3"/>
    <x v="1"/>
    <x v="0"/>
    <x v="1"/>
    <x v="9"/>
    <n v="0.17230000000000001"/>
  </r>
  <r>
    <x v="3"/>
    <x v="1"/>
    <x v="0"/>
    <x v="2"/>
    <x v="9"/>
    <n v="0.13639999999999999"/>
  </r>
  <r>
    <x v="3"/>
    <x v="1"/>
    <x v="0"/>
    <x v="3"/>
    <x v="9"/>
    <n v="0.1106"/>
  </r>
  <r>
    <x v="3"/>
    <x v="1"/>
    <x v="0"/>
    <x v="4"/>
    <x v="9"/>
    <n v="9.5799999999999996E-2"/>
  </r>
  <r>
    <x v="3"/>
    <x v="1"/>
    <x v="0"/>
    <x v="5"/>
    <x v="9"/>
    <n v="8.5999999999999993E-2"/>
  </r>
  <r>
    <x v="3"/>
    <x v="1"/>
    <x v="0"/>
    <x v="6"/>
    <x v="9"/>
    <n v="6.2600000000000003E-2"/>
  </r>
  <r>
    <x v="3"/>
    <x v="1"/>
    <x v="1"/>
    <x v="0"/>
    <x v="9"/>
    <n v="0.2016"/>
  </r>
  <r>
    <x v="3"/>
    <x v="1"/>
    <x v="1"/>
    <x v="1"/>
    <x v="9"/>
    <n v="0.14599999999999999"/>
  </r>
  <r>
    <x v="3"/>
    <x v="1"/>
    <x v="1"/>
    <x v="2"/>
    <x v="9"/>
    <n v="0.11559999999999999"/>
  </r>
  <r>
    <x v="3"/>
    <x v="1"/>
    <x v="1"/>
    <x v="3"/>
    <x v="9"/>
    <n v="9.3700000000000006E-2"/>
  </r>
  <r>
    <x v="3"/>
    <x v="1"/>
    <x v="1"/>
    <x v="4"/>
    <x v="9"/>
    <n v="8.1199999999999994E-2"/>
  </r>
  <r>
    <x v="3"/>
    <x v="1"/>
    <x v="1"/>
    <x v="5"/>
    <x v="9"/>
    <n v="7.2900000000000006E-2"/>
  </r>
  <r>
    <x v="3"/>
    <x v="1"/>
    <x v="1"/>
    <x v="6"/>
    <x v="9"/>
    <n v="5.2999999999999999E-2"/>
  </r>
  <r>
    <x v="3"/>
    <x v="1"/>
    <x v="2"/>
    <x v="0"/>
    <x v="9"/>
    <n v="0.1918"/>
  </r>
  <r>
    <x v="3"/>
    <x v="1"/>
    <x v="2"/>
    <x v="1"/>
    <x v="9"/>
    <n v="0.1389"/>
  </r>
  <r>
    <x v="3"/>
    <x v="1"/>
    <x v="2"/>
    <x v="2"/>
    <x v="9"/>
    <n v="0.11"/>
  </r>
  <r>
    <x v="3"/>
    <x v="1"/>
    <x v="2"/>
    <x v="3"/>
    <x v="9"/>
    <n v="8.9099999999999999E-2"/>
  </r>
  <r>
    <x v="3"/>
    <x v="1"/>
    <x v="2"/>
    <x v="4"/>
    <x v="9"/>
    <n v="7.7299999999999994E-2"/>
  </r>
  <r>
    <x v="3"/>
    <x v="1"/>
    <x v="2"/>
    <x v="5"/>
    <x v="9"/>
    <n v="6.93E-2"/>
  </r>
  <r>
    <x v="3"/>
    <x v="1"/>
    <x v="2"/>
    <x v="6"/>
    <x v="9"/>
    <n v="5.04E-2"/>
  </r>
  <r>
    <x v="3"/>
    <x v="0"/>
    <x v="0"/>
    <x v="0"/>
    <x v="8"/>
    <n v="0.1774"/>
  </r>
  <r>
    <x v="3"/>
    <x v="0"/>
    <x v="0"/>
    <x v="1"/>
    <x v="8"/>
    <n v="0.1449"/>
  </r>
  <r>
    <x v="3"/>
    <x v="0"/>
    <x v="0"/>
    <x v="2"/>
    <x v="8"/>
    <n v="0.1182"/>
  </r>
  <r>
    <x v="3"/>
    <x v="0"/>
    <x v="0"/>
    <x v="3"/>
    <x v="8"/>
    <n v="0.1"/>
  </r>
  <r>
    <x v="3"/>
    <x v="0"/>
    <x v="0"/>
    <x v="4"/>
    <x v="8"/>
    <n v="8.8099999999999998E-2"/>
  </r>
  <r>
    <x v="3"/>
    <x v="0"/>
    <x v="0"/>
    <x v="5"/>
    <x v="8"/>
    <n v="7.0499999999999993E-2"/>
  </r>
  <r>
    <x v="3"/>
    <x v="0"/>
    <x v="0"/>
    <x v="6"/>
    <x v="8"/>
    <n v="6.9099999999999995E-2"/>
  </r>
  <r>
    <x v="3"/>
    <x v="0"/>
    <x v="1"/>
    <x v="0"/>
    <x v="8"/>
    <n v="0.157"/>
  </r>
  <r>
    <x v="3"/>
    <x v="0"/>
    <x v="1"/>
    <x v="1"/>
    <x v="8"/>
    <n v="0.1283"/>
  </r>
  <r>
    <x v="3"/>
    <x v="0"/>
    <x v="1"/>
    <x v="2"/>
    <x v="8"/>
    <n v="0.1046"/>
  </r>
  <r>
    <x v="3"/>
    <x v="0"/>
    <x v="1"/>
    <x v="3"/>
    <x v="8"/>
    <n v="8.8499999999999995E-2"/>
  </r>
  <r>
    <x v="3"/>
    <x v="0"/>
    <x v="1"/>
    <x v="4"/>
    <x v="8"/>
    <n v="7.8E-2"/>
  </r>
  <r>
    <x v="3"/>
    <x v="0"/>
    <x v="1"/>
    <x v="5"/>
    <x v="8"/>
    <n v="6.2399999999999997E-2"/>
  </r>
  <r>
    <x v="3"/>
    <x v="0"/>
    <x v="1"/>
    <x v="6"/>
    <x v="8"/>
    <n v="6.1100000000000002E-2"/>
  </r>
  <r>
    <x v="3"/>
    <x v="0"/>
    <x v="2"/>
    <x v="0"/>
    <x v="8"/>
    <n v="0.13750000000000001"/>
  </r>
  <r>
    <x v="3"/>
    <x v="0"/>
    <x v="2"/>
    <x v="1"/>
    <x v="8"/>
    <n v="0.1109"/>
  </r>
  <r>
    <x v="3"/>
    <x v="0"/>
    <x v="2"/>
    <x v="2"/>
    <x v="8"/>
    <n v="9.1700000000000004E-2"/>
  </r>
  <r>
    <x v="3"/>
    <x v="0"/>
    <x v="2"/>
    <x v="3"/>
    <x v="8"/>
    <n v="7.6200000000000004E-2"/>
  </r>
  <r>
    <x v="3"/>
    <x v="0"/>
    <x v="2"/>
    <x v="4"/>
    <x v="8"/>
    <n v="6.7199999999999996E-2"/>
  </r>
  <r>
    <x v="3"/>
    <x v="0"/>
    <x v="2"/>
    <x v="5"/>
    <x v="8"/>
    <n v="5.4899999999999997E-2"/>
  </r>
  <r>
    <x v="3"/>
    <x v="0"/>
    <x v="2"/>
    <x v="6"/>
    <x v="8"/>
    <n v="5.6599999999999998E-2"/>
  </r>
  <r>
    <x v="3"/>
    <x v="1"/>
    <x v="0"/>
    <x v="0"/>
    <x v="8"/>
    <n v="0.17760000000000001"/>
  </r>
  <r>
    <x v="3"/>
    <x v="1"/>
    <x v="0"/>
    <x v="1"/>
    <x v="8"/>
    <n v="0.1507"/>
  </r>
  <r>
    <x v="3"/>
    <x v="1"/>
    <x v="0"/>
    <x v="2"/>
    <x v="8"/>
    <n v="0.12559999999999999"/>
  </r>
  <r>
    <x v="3"/>
    <x v="1"/>
    <x v="0"/>
    <x v="3"/>
    <x v="8"/>
    <n v="0.104"/>
  </r>
  <r>
    <x v="3"/>
    <x v="1"/>
    <x v="0"/>
    <x v="4"/>
    <x v="8"/>
    <n v="8.9899999999999994E-2"/>
  </r>
  <r>
    <x v="3"/>
    <x v="1"/>
    <x v="0"/>
    <x v="5"/>
    <x v="8"/>
    <n v="6.6299999999999998E-2"/>
  </r>
  <r>
    <x v="3"/>
    <x v="1"/>
    <x v="0"/>
    <x v="6"/>
    <x v="8"/>
    <n v="6.8599999999999994E-2"/>
  </r>
  <r>
    <x v="3"/>
    <x v="1"/>
    <x v="1"/>
    <x v="0"/>
    <x v="8"/>
    <n v="0.15720000000000001"/>
  </r>
  <r>
    <x v="3"/>
    <x v="1"/>
    <x v="1"/>
    <x v="1"/>
    <x v="8"/>
    <n v="0.13339999999999999"/>
  </r>
  <r>
    <x v="3"/>
    <x v="1"/>
    <x v="1"/>
    <x v="2"/>
    <x v="8"/>
    <n v="0.1111"/>
  </r>
  <r>
    <x v="3"/>
    <x v="1"/>
    <x v="1"/>
    <x v="3"/>
    <x v="8"/>
    <n v="9.1999999999999998E-2"/>
  </r>
  <r>
    <x v="3"/>
    <x v="1"/>
    <x v="1"/>
    <x v="4"/>
    <x v="8"/>
    <n v="7.9600000000000004E-2"/>
  </r>
  <r>
    <x v="3"/>
    <x v="1"/>
    <x v="1"/>
    <x v="5"/>
    <x v="8"/>
    <n v="5.8700000000000002E-2"/>
  </r>
  <r>
    <x v="3"/>
    <x v="1"/>
    <x v="1"/>
    <x v="6"/>
    <x v="8"/>
    <n v="6.0699999999999997E-2"/>
  </r>
  <r>
    <x v="3"/>
    <x v="1"/>
    <x v="2"/>
    <x v="0"/>
    <x v="8"/>
    <n v="0.13769999999999999"/>
  </r>
  <r>
    <x v="3"/>
    <x v="1"/>
    <x v="2"/>
    <x v="1"/>
    <x v="8"/>
    <n v="0.1159"/>
  </r>
  <r>
    <x v="3"/>
    <x v="1"/>
    <x v="2"/>
    <x v="2"/>
    <x v="8"/>
    <n v="9.8199999999999996E-2"/>
  </r>
  <r>
    <x v="3"/>
    <x v="1"/>
    <x v="2"/>
    <x v="3"/>
    <x v="8"/>
    <n v="7.9600000000000004E-2"/>
  </r>
  <r>
    <x v="3"/>
    <x v="1"/>
    <x v="2"/>
    <x v="4"/>
    <x v="8"/>
    <n v="6.8400000000000002E-2"/>
  </r>
  <r>
    <x v="3"/>
    <x v="1"/>
    <x v="2"/>
    <x v="5"/>
    <x v="8"/>
    <n v="5.1200000000000002E-2"/>
  </r>
  <r>
    <x v="3"/>
    <x v="1"/>
    <x v="2"/>
    <x v="6"/>
    <x v="8"/>
    <n v="5.62E-2"/>
  </r>
  <r>
    <x v="3"/>
    <x v="0"/>
    <x v="0"/>
    <x v="0"/>
    <x v="7"/>
    <n v="9.2799999999999994E-2"/>
  </r>
  <r>
    <x v="3"/>
    <x v="0"/>
    <x v="0"/>
    <x v="1"/>
    <x v="7"/>
    <n v="8.9399999999999993E-2"/>
  </r>
  <r>
    <x v="3"/>
    <x v="0"/>
    <x v="0"/>
    <x v="2"/>
    <x v="7"/>
    <n v="8.6199999999999999E-2"/>
  </r>
  <r>
    <x v="3"/>
    <x v="0"/>
    <x v="0"/>
    <x v="3"/>
    <x v="7"/>
    <n v="8.6199999999999999E-2"/>
  </r>
  <r>
    <x v="3"/>
    <x v="0"/>
    <x v="0"/>
    <x v="4"/>
    <x v="7"/>
    <n v="7.9299999999999995E-2"/>
  </r>
  <r>
    <x v="3"/>
    <x v="0"/>
    <x v="0"/>
    <x v="5"/>
    <x v="7"/>
    <n v="7.8100000000000003E-2"/>
  </r>
  <r>
    <x v="3"/>
    <x v="0"/>
    <x v="1"/>
    <x v="0"/>
    <x v="7"/>
    <n v="7.7299999999999994E-2"/>
  </r>
  <r>
    <x v="3"/>
    <x v="0"/>
    <x v="1"/>
    <x v="1"/>
    <x v="7"/>
    <n v="7.4499999999999997E-2"/>
  </r>
  <r>
    <x v="3"/>
    <x v="0"/>
    <x v="1"/>
    <x v="2"/>
    <x v="7"/>
    <n v="7.1800000000000003E-2"/>
  </r>
  <r>
    <x v="3"/>
    <x v="0"/>
    <x v="1"/>
    <x v="3"/>
    <x v="7"/>
    <n v="7.1800000000000003E-2"/>
  </r>
  <r>
    <x v="3"/>
    <x v="0"/>
    <x v="1"/>
    <x v="4"/>
    <x v="7"/>
    <n v="6.6100000000000006E-2"/>
  </r>
  <r>
    <x v="3"/>
    <x v="0"/>
    <x v="1"/>
    <x v="5"/>
    <x v="7"/>
    <n v="6.5500000000000003E-2"/>
  </r>
  <r>
    <x v="3"/>
    <x v="0"/>
    <x v="2"/>
    <x v="0"/>
    <x v="7"/>
    <n v="6.9199999999999998E-2"/>
  </r>
  <r>
    <x v="3"/>
    <x v="0"/>
    <x v="2"/>
    <x v="1"/>
    <x v="7"/>
    <n v="6.3899999999999998E-2"/>
  </r>
  <r>
    <x v="3"/>
    <x v="0"/>
    <x v="2"/>
    <x v="2"/>
    <x v="7"/>
    <n v="6.1600000000000002E-2"/>
  </r>
  <r>
    <x v="3"/>
    <x v="0"/>
    <x v="2"/>
    <x v="3"/>
    <x v="7"/>
    <n v="6.1600000000000002E-2"/>
  </r>
  <r>
    <x v="3"/>
    <x v="0"/>
    <x v="2"/>
    <x v="4"/>
    <x v="7"/>
    <n v="5.8500000000000003E-2"/>
  </r>
  <r>
    <x v="3"/>
    <x v="0"/>
    <x v="2"/>
    <x v="5"/>
    <x v="7"/>
    <n v="5.5500000000000001E-2"/>
  </r>
  <r>
    <x v="3"/>
    <x v="1"/>
    <x v="0"/>
    <x v="0"/>
    <x v="7"/>
    <n v="9.3899999999999997E-2"/>
  </r>
  <r>
    <x v="3"/>
    <x v="1"/>
    <x v="0"/>
    <x v="1"/>
    <x v="7"/>
    <n v="9.2899999999999996E-2"/>
  </r>
  <r>
    <x v="3"/>
    <x v="1"/>
    <x v="0"/>
    <x v="2"/>
    <x v="7"/>
    <n v="9.0200000000000002E-2"/>
  </r>
  <r>
    <x v="3"/>
    <x v="1"/>
    <x v="0"/>
    <x v="3"/>
    <x v="7"/>
    <n v="8.7300000000000003E-2"/>
  </r>
  <r>
    <x v="3"/>
    <x v="1"/>
    <x v="0"/>
    <x v="4"/>
    <x v="7"/>
    <n v="8.4000000000000005E-2"/>
  </r>
  <r>
    <x v="3"/>
    <x v="1"/>
    <x v="0"/>
    <x v="5"/>
    <x v="7"/>
    <n v="7.3800000000000004E-2"/>
  </r>
  <r>
    <x v="3"/>
    <x v="1"/>
    <x v="1"/>
    <x v="0"/>
    <x v="7"/>
    <n v="7.8200000000000006E-2"/>
  </r>
  <r>
    <x v="3"/>
    <x v="1"/>
    <x v="1"/>
    <x v="1"/>
    <x v="7"/>
    <n v="7.7399999999999997E-2"/>
  </r>
  <r>
    <x v="3"/>
    <x v="1"/>
    <x v="1"/>
    <x v="2"/>
    <x v="7"/>
    <n v="7.51E-2"/>
  </r>
  <r>
    <x v="3"/>
    <x v="1"/>
    <x v="1"/>
    <x v="3"/>
    <x v="7"/>
    <n v="7.2700000000000001E-2"/>
  </r>
  <r>
    <x v="3"/>
    <x v="1"/>
    <x v="1"/>
    <x v="4"/>
    <x v="7"/>
    <n v="7.0099999999999996E-2"/>
  </r>
  <r>
    <x v="3"/>
    <x v="1"/>
    <x v="1"/>
    <x v="5"/>
    <x v="7"/>
    <n v="6.1499999999999999E-2"/>
  </r>
  <r>
    <x v="3"/>
    <x v="1"/>
    <x v="2"/>
    <x v="0"/>
    <x v="7"/>
    <n v="6.7900000000000002E-2"/>
  </r>
  <r>
    <x v="3"/>
    <x v="1"/>
    <x v="2"/>
    <x v="1"/>
    <x v="7"/>
    <n v="6.7199999999999996E-2"/>
  </r>
  <r>
    <x v="3"/>
    <x v="1"/>
    <x v="2"/>
    <x v="2"/>
    <x v="7"/>
    <n v="6.4899999999999999E-2"/>
  </r>
  <r>
    <x v="3"/>
    <x v="1"/>
    <x v="2"/>
    <x v="3"/>
    <x v="7"/>
    <n v="6.3200000000000006E-2"/>
  </r>
  <r>
    <x v="3"/>
    <x v="1"/>
    <x v="2"/>
    <x v="4"/>
    <x v="7"/>
    <n v="6.1800000000000001E-2"/>
  </r>
  <r>
    <x v="3"/>
    <x v="1"/>
    <x v="2"/>
    <x v="5"/>
    <x v="7"/>
    <n v="5.7799999999999997E-2"/>
  </r>
  <r>
    <x v="3"/>
    <x v="0"/>
    <x v="0"/>
    <x v="0"/>
    <x v="6"/>
    <n v="0.25409999999999999"/>
  </r>
  <r>
    <x v="3"/>
    <x v="0"/>
    <x v="0"/>
    <x v="1"/>
    <x v="6"/>
    <n v="0.25140000000000001"/>
  </r>
  <r>
    <x v="3"/>
    <x v="0"/>
    <x v="0"/>
    <x v="2"/>
    <x v="6"/>
    <n v="0.24229999999999999"/>
  </r>
  <r>
    <x v="3"/>
    <x v="0"/>
    <x v="0"/>
    <x v="3"/>
    <x v="6"/>
    <n v="0.2417"/>
  </r>
  <r>
    <x v="3"/>
    <x v="0"/>
    <x v="0"/>
    <x v="4"/>
    <x v="6"/>
    <n v="0.2321"/>
  </r>
  <r>
    <x v="3"/>
    <x v="0"/>
    <x v="0"/>
    <x v="5"/>
    <x v="6"/>
    <n v="0.2321"/>
  </r>
  <r>
    <x v="3"/>
    <x v="0"/>
    <x v="1"/>
    <x v="0"/>
    <x v="6"/>
    <n v="0.20319999999999999"/>
  </r>
  <r>
    <x v="3"/>
    <x v="0"/>
    <x v="1"/>
    <x v="1"/>
    <x v="6"/>
    <n v="0.1066"/>
  </r>
  <r>
    <x v="3"/>
    <x v="0"/>
    <x v="1"/>
    <x v="2"/>
    <x v="6"/>
    <n v="9.9199999999999997E-2"/>
  </r>
  <r>
    <x v="3"/>
    <x v="0"/>
    <x v="1"/>
    <x v="3"/>
    <x v="6"/>
    <n v="9.6600000000000005E-2"/>
  </r>
  <r>
    <x v="3"/>
    <x v="0"/>
    <x v="1"/>
    <x v="4"/>
    <x v="6"/>
    <n v="8.8200000000000001E-2"/>
  </r>
  <r>
    <x v="3"/>
    <x v="0"/>
    <x v="1"/>
    <x v="5"/>
    <x v="6"/>
    <n v="8.7400000000000005E-2"/>
  </r>
  <r>
    <x v="3"/>
    <x v="0"/>
    <x v="2"/>
    <x v="0"/>
    <x v="6"/>
    <n v="0.10829999999999999"/>
  </r>
  <r>
    <x v="3"/>
    <x v="0"/>
    <x v="2"/>
    <x v="1"/>
    <x v="6"/>
    <n v="9.4799999999999995E-2"/>
  </r>
  <r>
    <x v="3"/>
    <x v="0"/>
    <x v="2"/>
    <x v="2"/>
    <x v="6"/>
    <n v="8.7499999999999994E-2"/>
  </r>
  <r>
    <x v="3"/>
    <x v="0"/>
    <x v="2"/>
    <x v="3"/>
    <x v="6"/>
    <n v="8.6999999999999994E-2"/>
  </r>
  <r>
    <x v="3"/>
    <x v="0"/>
    <x v="2"/>
    <x v="4"/>
    <x v="6"/>
    <n v="7.9299999999999995E-2"/>
  </r>
  <r>
    <x v="3"/>
    <x v="0"/>
    <x v="2"/>
    <x v="5"/>
    <x v="6"/>
    <n v="7.9299999999999995E-2"/>
  </r>
  <r>
    <x v="3"/>
    <x v="1"/>
    <x v="0"/>
    <x v="0"/>
    <x v="6"/>
    <n v="0.26069999999999999"/>
  </r>
  <r>
    <x v="3"/>
    <x v="1"/>
    <x v="0"/>
    <x v="1"/>
    <x v="6"/>
    <n v="0.24310000000000001"/>
  </r>
  <r>
    <x v="3"/>
    <x v="1"/>
    <x v="0"/>
    <x v="2"/>
    <x v="6"/>
    <n v="0.23369999999999999"/>
  </r>
  <r>
    <x v="3"/>
    <x v="1"/>
    <x v="0"/>
    <x v="3"/>
    <x v="6"/>
    <n v="0.23369999999999999"/>
  </r>
  <r>
    <x v="3"/>
    <x v="1"/>
    <x v="0"/>
    <x v="4"/>
    <x v="6"/>
    <n v="0.2243"/>
  </r>
  <r>
    <x v="3"/>
    <x v="1"/>
    <x v="0"/>
    <x v="5"/>
    <x v="6"/>
    <n v="0.2243"/>
  </r>
  <r>
    <x v="3"/>
    <x v="1"/>
    <x v="1"/>
    <x v="0"/>
    <x v="6"/>
    <n v="0.20860000000000001"/>
  </r>
  <r>
    <x v="3"/>
    <x v="1"/>
    <x v="1"/>
    <x v="1"/>
    <x v="6"/>
    <n v="0.1002"/>
  </r>
  <r>
    <x v="3"/>
    <x v="1"/>
    <x v="1"/>
    <x v="2"/>
    <x v="6"/>
    <n v="9.2700000000000005E-2"/>
  </r>
  <r>
    <x v="3"/>
    <x v="1"/>
    <x v="1"/>
    <x v="3"/>
    <x v="6"/>
    <n v="9.0200000000000002E-2"/>
  </r>
  <r>
    <x v="3"/>
    <x v="1"/>
    <x v="1"/>
    <x v="4"/>
    <x v="6"/>
    <n v="8.1699999999999995E-2"/>
  </r>
  <r>
    <x v="3"/>
    <x v="1"/>
    <x v="1"/>
    <x v="5"/>
    <x v="6"/>
    <n v="8.09E-2"/>
  </r>
  <r>
    <x v="3"/>
    <x v="1"/>
    <x v="2"/>
    <x v="0"/>
    <x v="6"/>
    <n v="0.1135"/>
  </r>
  <r>
    <x v="3"/>
    <x v="1"/>
    <x v="2"/>
    <x v="1"/>
    <x v="6"/>
    <n v="8.8300000000000003E-2"/>
  </r>
  <r>
    <x v="3"/>
    <x v="1"/>
    <x v="2"/>
    <x v="2"/>
    <x v="6"/>
    <n v="8.1000000000000003E-2"/>
  </r>
  <r>
    <x v="3"/>
    <x v="1"/>
    <x v="2"/>
    <x v="3"/>
    <x v="6"/>
    <n v="8.0500000000000002E-2"/>
  </r>
  <r>
    <x v="3"/>
    <x v="1"/>
    <x v="2"/>
    <x v="4"/>
    <x v="6"/>
    <n v="7.2800000000000004E-2"/>
  </r>
  <r>
    <x v="3"/>
    <x v="1"/>
    <x v="2"/>
    <x v="5"/>
    <x v="6"/>
    <n v="7.2800000000000004E-2"/>
  </r>
  <r>
    <x v="3"/>
    <x v="0"/>
    <x v="0"/>
    <x v="0"/>
    <x v="5"/>
    <n v="0.26490000000000002"/>
  </r>
  <r>
    <x v="3"/>
    <x v="0"/>
    <x v="0"/>
    <x v="1"/>
    <x v="5"/>
    <n v="0.19059999999999999"/>
  </r>
  <r>
    <x v="3"/>
    <x v="0"/>
    <x v="0"/>
    <x v="2"/>
    <x v="5"/>
    <n v="0.1668"/>
  </r>
  <r>
    <x v="3"/>
    <x v="0"/>
    <x v="0"/>
    <x v="3"/>
    <x v="5"/>
    <n v="0.1517"/>
  </r>
  <r>
    <x v="3"/>
    <x v="0"/>
    <x v="0"/>
    <x v="4"/>
    <x v="5"/>
    <n v="0.1376"/>
  </r>
  <r>
    <x v="3"/>
    <x v="0"/>
    <x v="0"/>
    <x v="5"/>
    <x v="5"/>
    <n v="0.13689999999999999"/>
  </r>
  <r>
    <x v="3"/>
    <x v="0"/>
    <x v="1"/>
    <x v="0"/>
    <x v="5"/>
    <n v="0.2072"/>
  </r>
  <r>
    <x v="3"/>
    <x v="0"/>
    <x v="1"/>
    <x v="1"/>
    <x v="5"/>
    <n v="0.14480000000000001"/>
  </r>
  <r>
    <x v="3"/>
    <x v="0"/>
    <x v="1"/>
    <x v="2"/>
    <x v="5"/>
    <n v="0.12479999999999999"/>
  </r>
  <r>
    <x v="3"/>
    <x v="0"/>
    <x v="1"/>
    <x v="3"/>
    <x v="5"/>
    <n v="0.11210000000000001"/>
  </r>
  <r>
    <x v="3"/>
    <x v="0"/>
    <x v="1"/>
    <x v="4"/>
    <x v="5"/>
    <n v="0.1002"/>
  </r>
  <r>
    <x v="3"/>
    <x v="0"/>
    <x v="1"/>
    <x v="5"/>
    <x v="5"/>
    <n v="0.1013"/>
  </r>
  <r>
    <x v="3"/>
    <x v="0"/>
    <x v="2"/>
    <x v="0"/>
    <x v="5"/>
    <n v="0.16159999999999999"/>
  </r>
  <r>
    <x v="3"/>
    <x v="0"/>
    <x v="2"/>
    <x v="1"/>
    <x v="5"/>
    <n v="0.1099"/>
  </r>
  <r>
    <x v="3"/>
    <x v="0"/>
    <x v="2"/>
    <x v="2"/>
    <x v="5"/>
    <n v="0.09"/>
  </r>
  <r>
    <x v="3"/>
    <x v="0"/>
    <x v="2"/>
    <x v="3"/>
    <x v="5"/>
    <n v="7.9100000000000004E-2"/>
  </r>
  <r>
    <x v="3"/>
    <x v="0"/>
    <x v="2"/>
    <x v="4"/>
    <x v="5"/>
    <n v="7.0699999999999999E-2"/>
  </r>
  <r>
    <x v="3"/>
    <x v="0"/>
    <x v="2"/>
    <x v="5"/>
    <x v="5"/>
    <n v="7.1599999999999997E-2"/>
  </r>
  <r>
    <x v="3"/>
    <x v="1"/>
    <x v="0"/>
    <x v="0"/>
    <x v="5"/>
    <n v="0.27110000000000001"/>
  </r>
  <r>
    <x v="3"/>
    <x v="1"/>
    <x v="0"/>
    <x v="1"/>
    <x v="5"/>
    <n v="0.191"/>
  </r>
  <r>
    <x v="3"/>
    <x v="1"/>
    <x v="0"/>
    <x v="2"/>
    <x v="5"/>
    <n v="0.16619999999999999"/>
  </r>
  <r>
    <x v="3"/>
    <x v="1"/>
    <x v="0"/>
    <x v="3"/>
    <x v="5"/>
    <n v="0.15390000000000001"/>
  </r>
  <r>
    <x v="3"/>
    <x v="1"/>
    <x v="0"/>
    <x v="4"/>
    <x v="5"/>
    <n v="0.1482"/>
  </r>
  <r>
    <x v="3"/>
    <x v="1"/>
    <x v="0"/>
    <x v="5"/>
    <x v="5"/>
    <n v="0.13730000000000001"/>
  </r>
  <r>
    <x v="3"/>
    <x v="1"/>
    <x v="1"/>
    <x v="0"/>
    <x v="5"/>
    <n v="0.21240000000000001"/>
  </r>
  <r>
    <x v="3"/>
    <x v="1"/>
    <x v="1"/>
    <x v="1"/>
    <x v="5"/>
    <n v="0.14510000000000001"/>
  </r>
  <r>
    <x v="3"/>
    <x v="1"/>
    <x v="1"/>
    <x v="2"/>
    <x v="5"/>
    <n v="0.12429999999999999"/>
  </r>
  <r>
    <x v="3"/>
    <x v="1"/>
    <x v="1"/>
    <x v="3"/>
    <x v="5"/>
    <n v="0.1139"/>
  </r>
  <r>
    <x v="3"/>
    <x v="1"/>
    <x v="1"/>
    <x v="4"/>
    <x v="5"/>
    <n v="0.1091"/>
  </r>
  <r>
    <x v="3"/>
    <x v="1"/>
    <x v="1"/>
    <x v="5"/>
    <x v="5"/>
    <n v="0.1"/>
  </r>
  <r>
    <x v="3"/>
    <x v="1"/>
    <x v="2"/>
    <x v="0"/>
    <x v="5"/>
    <n v="0.16980000000000001"/>
  </r>
  <r>
    <x v="3"/>
    <x v="1"/>
    <x v="2"/>
    <x v="1"/>
    <x v="5"/>
    <n v="0.11"/>
  </r>
  <r>
    <x v="3"/>
    <x v="1"/>
    <x v="2"/>
    <x v="2"/>
    <x v="5"/>
    <n v="8.9899999999999994E-2"/>
  </r>
  <r>
    <x v="3"/>
    <x v="1"/>
    <x v="2"/>
    <x v="3"/>
    <x v="5"/>
    <n v="8.0399999999999999E-2"/>
  </r>
  <r>
    <x v="3"/>
    <x v="1"/>
    <x v="2"/>
    <x v="4"/>
    <x v="5"/>
    <n v="7.1599999999999997E-2"/>
  </r>
  <r>
    <x v="3"/>
    <x v="1"/>
    <x v="2"/>
    <x v="5"/>
    <x v="5"/>
    <n v="7.3200000000000001E-2"/>
  </r>
  <r>
    <x v="3"/>
    <x v="0"/>
    <x v="0"/>
    <x v="0"/>
    <x v="4"/>
    <n v="0.222"/>
  </r>
  <r>
    <x v="3"/>
    <x v="0"/>
    <x v="0"/>
    <x v="1"/>
    <x v="4"/>
    <n v="0.1749"/>
  </r>
  <r>
    <x v="3"/>
    <x v="0"/>
    <x v="0"/>
    <x v="2"/>
    <x v="4"/>
    <n v="0.13300000000000001"/>
  </r>
  <r>
    <x v="3"/>
    <x v="0"/>
    <x v="0"/>
    <x v="3"/>
    <x v="4"/>
    <n v="0.1195"/>
  </r>
  <r>
    <x v="3"/>
    <x v="0"/>
    <x v="0"/>
    <x v="4"/>
    <x v="4"/>
    <n v="0.12239999999999999"/>
  </r>
  <r>
    <x v="3"/>
    <x v="0"/>
    <x v="0"/>
    <x v="5"/>
    <x v="4"/>
    <n v="0.11609999999999999"/>
  </r>
  <r>
    <x v="3"/>
    <x v="0"/>
    <x v="1"/>
    <x v="0"/>
    <x v="4"/>
    <n v="0.185"/>
  </r>
  <r>
    <x v="3"/>
    <x v="0"/>
    <x v="1"/>
    <x v="1"/>
    <x v="4"/>
    <n v="0.14580000000000001"/>
  </r>
  <r>
    <x v="3"/>
    <x v="0"/>
    <x v="1"/>
    <x v="2"/>
    <x v="4"/>
    <n v="0.1108"/>
  </r>
  <r>
    <x v="3"/>
    <x v="0"/>
    <x v="1"/>
    <x v="3"/>
    <x v="4"/>
    <n v="9.9599999999999994E-2"/>
  </r>
  <r>
    <x v="3"/>
    <x v="0"/>
    <x v="1"/>
    <x v="4"/>
    <x v="4"/>
    <n v="0.10199999999999999"/>
  </r>
  <r>
    <x v="3"/>
    <x v="0"/>
    <x v="1"/>
    <x v="5"/>
    <x v="4"/>
    <n v="9.6699999999999994E-2"/>
  </r>
  <r>
    <x v="3"/>
    <x v="0"/>
    <x v="2"/>
    <x v="0"/>
    <x v="4"/>
    <n v="0.18379999999999999"/>
  </r>
  <r>
    <x v="3"/>
    <x v="0"/>
    <x v="2"/>
    <x v="1"/>
    <x v="4"/>
    <n v="0.14460000000000001"/>
  </r>
  <r>
    <x v="3"/>
    <x v="0"/>
    <x v="2"/>
    <x v="2"/>
    <x v="4"/>
    <n v="0.10970000000000001"/>
  </r>
  <r>
    <x v="3"/>
    <x v="0"/>
    <x v="2"/>
    <x v="3"/>
    <x v="4"/>
    <n v="9.8400000000000001E-2"/>
  </r>
  <r>
    <x v="3"/>
    <x v="0"/>
    <x v="2"/>
    <x v="4"/>
    <x v="4"/>
    <n v="0.1008"/>
  </r>
  <r>
    <x v="3"/>
    <x v="0"/>
    <x v="2"/>
    <x v="5"/>
    <x v="4"/>
    <n v="9.5600000000000004E-2"/>
  </r>
  <r>
    <x v="3"/>
    <x v="1"/>
    <x v="0"/>
    <x v="0"/>
    <x v="4"/>
    <n v="0.2172"/>
  </r>
  <r>
    <x v="3"/>
    <x v="1"/>
    <x v="0"/>
    <x v="1"/>
    <x v="4"/>
    <n v="0.1701"/>
  </r>
  <r>
    <x v="3"/>
    <x v="1"/>
    <x v="0"/>
    <x v="2"/>
    <x v="4"/>
    <n v="0.12989999999999999"/>
  </r>
  <r>
    <x v="3"/>
    <x v="1"/>
    <x v="0"/>
    <x v="3"/>
    <x v="4"/>
    <n v="0.11600000000000001"/>
  </r>
  <r>
    <x v="3"/>
    <x v="1"/>
    <x v="0"/>
    <x v="4"/>
    <x v="4"/>
    <n v="0.1192"/>
  </r>
  <r>
    <x v="3"/>
    <x v="1"/>
    <x v="0"/>
    <x v="5"/>
    <x v="4"/>
    <n v="0.1142"/>
  </r>
  <r>
    <x v="3"/>
    <x v="1"/>
    <x v="1"/>
    <x v="0"/>
    <x v="4"/>
    <n v="0.18099999999999999"/>
  </r>
  <r>
    <x v="3"/>
    <x v="1"/>
    <x v="1"/>
    <x v="1"/>
    <x v="4"/>
    <n v="0.14180000000000001"/>
  </r>
  <r>
    <x v="3"/>
    <x v="1"/>
    <x v="1"/>
    <x v="2"/>
    <x v="4"/>
    <n v="0.1082"/>
  </r>
  <r>
    <x v="3"/>
    <x v="1"/>
    <x v="1"/>
    <x v="3"/>
    <x v="4"/>
    <n v="9.6699999999999994E-2"/>
  </r>
  <r>
    <x v="3"/>
    <x v="1"/>
    <x v="1"/>
    <x v="4"/>
    <x v="4"/>
    <n v="9.9400000000000002E-2"/>
  </r>
  <r>
    <x v="3"/>
    <x v="1"/>
    <x v="1"/>
    <x v="5"/>
    <x v="4"/>
    <n v="9.5200000000000007E-2"/>
  </r>
  <r>
    <x v="3"/>
    <x v="1"/>
    <x v="2"/>
    <x v="0"/>
    <x v="4"/>
    <n v="0.17979999999999999"/>
  </r>
  <r>
    <x v="3"/>
    <x v="1"/>
    <x v="2"/>
    <x v="1"/>
    <x v="4"/>
    <n v="0.1406"/>
  </r>
  <r>
    <x v="3"/>
    <x v="1"/>
    <x v="2"/>
    <x v="2"/>
    <x v="4"/>
    <n v="0.1071"/>
  </r>
  <r>
    <x v="3"/>
    <x v="1"/>
    <x v="2"/>
    <x v="3"/>
    <x v="4"/>
    <n v="9.5600000000000004E-2"/>
  </r>
  <r>
    <x v="3"/>
    <x v="1"/>
    <x v="2"/>
    <x v="4"/>
    <x v="4"/>
    <n v="9.8199999999999996E-2"/>
  </r>
  <r>
    <x v="3"/>
    <x v="1"/>
    <x v="2"/>
    <x v="5"/>
    <x v="4"/>
    <n v="9.4100000000000003E-2"/>
  </r>
  <r>
    <x v="3"/>
    <x v="0"/>
    <x v="0"/>
    <x v="0"/>
    <x v="3"/>
    <n v="0.22800000000000001"/>
  </r>
  <r>
    <x v="3"/>
    <x v="0"/>
    <x v="0"/>
    <x v="1"/>
    <x v="3"/>
    <n v="0.21990000000000001"/>
  </r>
  <r>
    <x v="3"/>
    <x v="0"/>
    <x v="0"/>
    <x v="2"/>
    <x v="3"/>
    <n v="0.19189999999999999"/>
  </r>
  <r>
    <x v="3"/>
    <x v="0"/>
    <x v="0"/>
    <x v="3"/>
    <x v="3"/>
    <n v="0.17349999999999999"/>
  </r>
  <r>
    <x v="3"/>
    <x v="0"/>
    <x v="0"/>
    <x v="4"/>
    <x v="3"/>
    <n v="0.1663"/>
  </r>
  <r>
    <x v="3"/>
    <x v="0"/>
    <x v="0"/>
    <x v="5"/>
    <x v="3"/>
    <n v="0.16700000000000001"/>
  </r>
  <r>
    <x v="3"/>
    <x v="0"/>
    <x v="1"/>
    <x v="0"/>
    <x v="3"/>
    <n v="0.19889999999999999"/>
  </r>
  <r>
    <x v="3"/>
    <x v="0"/>
    <x v="1"/>
    <x v="1"/>
    <x v="3"/>
    <n v="0.1918"/>
  </r>
  <r>
    <x v="3"/>
    <x v="0"/>
    <x v="1"/>
    <x v="2"/>
    <x v="3"/>
    <n v="0.16739999999999999"/>
  </r>
  <r>
    <x v="3"/>
    <x v="0"/>
    <x v="1"/>
    <x v="3"/>
    <x v="3"/>
    <n v="0.1515"/>
  </r>
  <r>
    <x v="3"/>
    <x v="0"/>
    <x v="1"/>
    <x v="4"/>
    <x v="3"/>
    <n v="0.1452"/>
  </r>
  <r>
    <x v="3"/>
    <x v="0"/>
    <x v="1"/>
    <x v="5"/>
    <x v="3"/>
    <n v="0.14580000000000001"/>
  </r>
  <r>
    <x v="3"/>
    <x v="0"/>
    <x v="2"/>
    <x v="0"/>
    <x v="3"/>
    <n v="0.192"/>
  </r>
  <r>
    <x v="3"/>
    <x v="0"/>
    <x v="2"/>
    <x v="1"/>
    <x v="3"/>
    <n v="0.18490000000000001"/>
  </r>
  <r>
    <x v="3"/>
    <x v="0"/>
    <x v="2"/>
    <x v="2"/>
    <x v="3"/>
    <n v="0.1605"/>
  </r>
  <r>
    <x v="3"/>
    <x v="0"/>
    <x v="2"/>
    <x v="3"/>
    <x v="3"/>
    <n v="0.14449999999999999"/>
  </r>
  <r>
    <x v="3"/>
    <x v="0"/>
    <x v="2"/>
    <x v="4"/>
    <x v="3"/>
    <n v="0.13819999999999999"/>
  </r>
  <r>
    <x v="3"/>
    <x v="0"/>
    <x v="2"/>
    <x v="5"/>
    <x v="3"/>
    <n v="0.13880000000000001"/>
  </r>
  <r>
    <x v="3"/>
    <x v="1"/>
    <x v="0"/>
    <x v="0"/>
    <x v="3"/>
    <n v="0.26579999999999998"/>
  </r>
  <r>
    <x v="3"/>
    <x v="1"/>
    <x v="0"/>
    <x v="1"/>
    <x v="3"/>
    <n v="0.25819999999999999"/>
  </r>
  <r>
    <x v="3"/>
    <x v="1"/>
    <x v="0"/>
    <x v="2"/>
    <x v="3"/>
    <n v="0.2419"/>
  </r>
  <r>
    <x v="3"/>
    <x v="1"/>
    <x v="0"/>
    <x v="3"/>
    <x v="3"/>
    <n v="0.22620000000000001"/>
  </r>
  <r>
    <x v="3"/>
    <x v="1"/>
    <x v="0"/>
    <x v="4"/>
    <x v="3"/>
    <n v="0.21329999999999999"/>
  </r>
  <r>
    <x v="3"/>
    <x v="1"/>
    <x v="0"/>
    <x v="5"/>
    <x v="3"/>
    <n v="0.2084"/>
  </r>
  <r>
    <x v="3"/>
    <x v="1"/>
    <x v="1"/>
    <x v="0"/>
    <x v="3"/>
    <n v="0.23169999999999999"/>
  </r>
  <r>
    <x v="3"/>
    <x v="1"/>
    <x v="1"/>
    <x v="1"/>
    <x v="3"/>
    <n v="0.22509999999999999"/>
  </r>
  <r>
    <x v="3"/>
    <x v="1"/>
    <x v="1"/>
    <x v="2"/>
    <x v="3"/>
    <n v="0.2109"/>
  </r>
  <r>
    <x v="3"/>
    <x v="1"/>
    <x v="1"/>
    <x v="3"/>
    <x v="3"/>
    <n v="0.1973"/>
  </r>
  <r>
    <x v="3"/>
    <x v="1"/>
    <x v="1"/>
    <x v="4"/>
    <x v="3"/>
    <n v="0.18609999999999999"/>
  </r>
  <r>
    <x v="3"/>
    <x v="1"/>
    <x v="1"/>
    <x v="5"/>
    <x v="3"/>
    <n v="0.18179999999999999"/>
  </r>
  <r>
    <x v="3"/>
    <x v="1"/>
    <x v="2"/>
    <x v="0"/>
    <x v="3"/>
    <n v="0.2248"/>
  </r>
  <r>
    <x v="3"/>
    <x v="1"/>
    <x v="2"/>
    <x v="1"/>
    <x v="3"/>
    <n v="0.21820000000000001"/>
  </r>
  <r>
    <x v="3"/>
    <x v="1"/>
    <x v="2"/>
    <x v="2"/>
    <x v="3"/>
    <n v="0.2041"/>
  </r>
  <r>
    <x v="3"/>
    <x v="1"/>
    <x v="2"/>
    <x v="3"/>
    <x v="3"/>
    <n v="0.19040000000000001"/>
  </r>
  <r>
    <x v="3"/>
    <x v="1"/>
    <x v="2"/>
    <x v="4"/>
    <x v="3"/>
    <n v="0.1792"/>
  </r>
  <r>
    <x v="3"/>
    <x v="1"/>
    <x v="2"/>
    <x v="5"/>
    <x v="3"/>
    <n v="0.1749"/>
  </r>
  <r>
    <x v="3"/>
    <x v="0"/>
    <x v="0"/>
    <x v="0"/>
    <x v="2"/>
    <n v="9.4200000000000006E-2"/>
  </r>
  <r>
    <x v="3"/>
    <x v="0"/>
    <x v="0"/>
    <x v="1"/>
    <x v="2"/>
    <n v="8.6400000000000005E-2"/>
  </r>
  <r>
    <x v="3"/>
    <x v="0"/>
    <x v="0"/>
    <x v="2"/>
    <x v="2"/>
    <n v="7.7799999999999994E-2"/>
  </r>
  <r>
    <x v="3"/>
    <x v="0"/>
    <x v="0"/>
    <x v="3"/>
    <x v="2"/>
    <n v="7.0000000000000007E-2"/>
  </r>
  <r>
    <x v="3"/>
    <x v="0"/>
    <x v="0"/>
    <x v="4"/>
    <x v="2"/>
    <n v="6.1699999999999998E-2"/>
  </r>
  <r>
    <x v="3"/>
    <x v="0"/>
    <x v="0"/>
    <x v="5"/>
    <x v="2"/>
    <n v="5.9799999999999999E-2"/>
  </r>
  <r>
    <x v="3"/>
    <x v="0"/>
    <x v="0"/>
    <x v="6"/>
    <x v="2"/>
    <n v="5.62E-2"/>
  </r>
  <r>
    <x v="3"/>
    <x v="0"/>
    <x v="1"/>
    <x v="0"/>
    <x v="2"/>
    <n v="7.85E-2"/>
  </r>
  <r>
    <x v="3"/>
    <x v="0"/>
    <x v="1"/>
    <x v="1"/>
    <x v="2"/>
    <n v="7.1999999999999995E-2"/>
  </r>
  <r>
    <x v="3"/>
    <x v="0"/>
    <x v="1"/>
    <x v="2"/>
    <x v="2"/>
    <n v="6.4799999999999996E-2"/>
  </r>
  <r>
    <x v="3"/>
    <x v="0"/>
    <x v="1"/>
    <x v="3"/>
    <x v="2"/>
    <n v="5.8400000000000001E-2"/>
  </r>
  <r>
    <x v="3"/>
    <x v="0"/>
    <x v="1"/>
    <x v="4"/>
    <x v="2"/>
    <n v="5.1400000000000001E-2"/>
  </r>
  <r>
    <x v="3"/>
    <x v="0"/>
    <x v="1"/>
    <x v="5"/>
    <x v="2"/>
    <n v="4.9799999999999997E-2"/>
  </r>
  <r>
    <x v="3"/>
    <x v="0"/>
    <x v="1"/>
    <x v="6"/>
    <x v="2"/>
    <n v="4.6800000000000001E-2"/>
  </r>
  <r>
    <x v="3"/>
    <x v="0"/>
    <x v="2"/>
    <x v="0"/>
    <x v="2"/>
    <n v="7.7499999999999999E-2"/>
  </r>
  <r>
    <x v="3"/>
    <x v="0"/>
    <x v="2"/>
    <x v="1"/>
    <x v="2"/>
    <n v="7.0999999999999994E-2"/>
  </r>
  <r>
    <x v="3"/>
    <x v="0"/>
    <x v="2"/>
    <x v="2"/>
    <x v="2"/>
    <n v="6.3799999999999996E-2"/>
  </r>
  <r>
    <x v="3"/>
    <x v="0"/>
    <x v="2"/>
    <x v="3"/>
    <x v="2"/>
    <n v="5.74E-2"/>
  </r>
  <r>
    <x v="3"/>
    <x v="0"/>
    <x v="2"/>
    <x v="4"/>
    <x v="2"/>
    <n v="5.04E-2"/>
  </r>
  <r>
    <x v="3"/>
    <x v="0"/>
    <x v="2"/>
    <x v="5"/>
    <x v="2"/>
    <n v="4.8800000000000003E-2"/>
  </r>
  <r>
    <x v="3"/>
    <x v="0"/>
    <x v="2"/>
    <x v="6"/>
    <x v="2"/>
    <n v="4.58E-2"/>
  </r>
  <r>
    <x v="3"/>
    <x v="1"/>
    <x v="0"/>
    <x v="0"/>
    <x v="2"/>
    <n v="0.1003"/>
  </r>
  <r>
    <x v="3"/>
    <x v="1"/>
    <x v="0"/>
    <x v="1"/>
    <x v="2"/>
    <n v="9.2899999999999996E-2"/>
  </r>
  <r>
    <x v="3"/>
    <x v="1"/>
    <x v="0"/>
    <x v="2"/>
    <x v="2"/>
    <n v="0.08"/>
  </r>
  <r>
    <x v="3"/>
    <x v="1"/>
    <x v="0"/>
    <x v="3"/>
    <x v="2"/>
    <n v="7.0999999999999994E-2"/>
  </r>
  <r>
    <x v="3"/>
    <x v="1"/>
    <x v="0"/>
    <x v="4"/>
    <x v="2"/>
    <n v="6.1199999999999997E-2"/>
  </r>
  <r>
    <x v="3"/>
    <x v="1"/>
    <x v="0"/>
    <x v="5"/>
    <x v="2"/>
    <n v="5.7500000000000002E-2"/>
  </r>
  <r>
    <x v="3"/>
    <x v="1"/>
    <x v="0"/>
    <x v="6"/>
    <x v="2"/>
    <n v="5.7299999999999997E-2"/>
  </r>
  <r>
    <x v="3"/>
    <x v="1"/>
    <x v="1"/>
    <x v="0"/>
    <x v="2"/>
    <n v="8.3599999999999994E-2"/>
  </r>
  <r>
    <x v="3"/>
    <x v="1"/>
    <x v="1"/>
    <x v="1"/>
    <x v="2"/>
    <n v="7.7499999999999999E-2"/>
  </r>
  <r>
    <x v="3"/>
    <x v="1"/>
    <x v="1"/>
    <x v="2"/>
    <x v="2"/>
    <n v="6.6699999999999995E-2"/>
  </r>
  <r>
    <x v="3"/>
    <x v="1"/>
    <x v="1"/>
    <x v="3"/>
    <x v="2"/>
    <n v="5.9299999999999999E-2"/>
  </r>
  <r>
    <x v="3"/>
    <x v="1"/>
    <x v="1"/>
    <x v="4"/>
    <x v="2"/>
    <n v="5.11E-2"/>
  </r>
  <r>
    <x v="3"/>
    <x v="1"/>
    <x v="1"/>
    <x v="5"/>
    <x v="2"/>
    <n v="4.8000000000000001E-2"/>
  </r>
  <r>
    <x v="3"/>
    <x v="1"/>
    <x v="1"/>
    <x v="6"/>
    <x v="2"/>
    <n v="4.8300000000000003E-2"/>
  </r>
  <r>
    <x v="3"/>
    <x v="1"/>
    <x v="2"/>
    <x v="0"/>
    <x v="2"/>
    <n v="8.2600000000000007E-2"/>
  </r>
  <r>
    <x v="3"/>
    <x v="1"/>
    <x v="2"/>
    <x v="1"/>
    <x v="2"/>
    <n v="7.6499999999999999E-2"/>
  </r>
  <r>
    <x v="3"/>
    <x v="1"/>
    <x v="2"/>
    <x v="2"/>
    <x v="2"/>
    <n v="6.5699999999999995E-2"/>
  </r>
  <r>
    <x v="3"/>
    <x v="1"/>
    <x v="2"/>
    <x v="3"/>
    <x v="2"/>
    <n v="5.8200000000000002E-2"/>
  </r>
  <r>
    <x v="3"/>
    <x v="1"/>
    <x v="2"/>
    <x v="4"/>
    <x v="2"/>
    <n v="5.0099999999999999E-2"/>
  </r>
  <r>
    <x v="3"/>
    <x v="1"/>
    <x v="2"/>
    <x v="5"/>
    <x v="2"/>
    <n v="4.7E-2"/>
  </r>
  <r>
    <x v="3"/>
    <x v="1"/>
    <x v="2"/>
    <x v="6"/>
    <x v="2"/>
    <n v="4.7300000000000002E-2"/>
  </r>
  <r>
    <x v="3"/>
    <x v="0"/>
    <x v="0"/>
    <x v="0"/>
    <x v="1"/>
    <n v="0.22009999999999999"/>
  </r>
  <r>
    <x v="3"/>
    <x v="0"/>
    <x v="0"/>
    <x v="1"/>
    <x v="1"/>
    <n v="0.1721"/>
  </r>
  <r>
    <x v="3"/>
    <x v="0"/>
    <x v="0"/>
    <x v="2"/>
    <x v="1"/>
    <n v="0.1328"/>
  </r>
  <r>
    <x v="3"/>
    <x v="0"/>
    <x v="0"/>
    <x v="3"/>
    <x v="1"/>
    <n v="0.1174"/>
  </r>
  <r>
    <x v="3"/>
    <x v="0"/>
    <x v="0"/>
    <x v="4"/>
    <x v="1"/>
    <n v="0.1016"/>
  </r>
  <r>
    <x v="3"/>
    <x v="0"/>
    <x v="0"/>
    <x v="5"/>
    <x v="1"/>
    <n v="9.0700000000000003E-2"/>
  </r>
  <r>
    <x v="3"/>
    <x v="0"/>
    <x v="1"/>
    <x v="0"/>
    <x v="1"/>
    <n v="0.18190000000000001"/>
  </r>
  <r>
    <x v="3"/>
    <x v="0"/>
    <x v="1"/>
    <x v="1"/>
    <x v="1"/>
    <n v="0.14230000000000001"/>
  </r>
  <r>
    <x v="3"/>
    <x v="0"/>
    <x v="1"/>
    <x v="2"/>
    <x v="1"/>
    <n v="0.10979999999999999"/>
  </r>
  <r>
    <x v="3"/>
    <x v="0"/>
    <x v="1"/>
    <x v="3"/>
    <x v="1"/>
    <n v="9.7100000000000006E-2"/>
  </r>
  <r>
    <x v="3"/>
    <x v="0"/>
    <x v="1"/>
    <x v="4"/>
    <x v="1"/>
    <n v="8.3900000000000002E-2"/>
  </r>
  <r>
    <x v="3"/>
    <x v="0"/>
    <x v="1"/>
    <x v="5"/>
    <x v="1"/>
    <n v="7.4999999999999997E-2"/>
  </r>
  <r>
    <x v="3"/>
    <x v="0"/>
    <x v="2"/>
    <x v="0"/>
    <x v="1"/>
    <n v="0.16320000000000001"/>
  </r>
  <r>
    <x v="3"/>
    <x v="0"/>
    <x v="2"/>
    <x v="1"/>
    <x v="1"/>
    <n v="0.12690000000000001"/>
  </r>
  <r>
    <x v="3"/>
    <x v="0"/>
    <x v="2"/>
    <x v="2"/>
    <x v="1"/>
    <n v="9.7699999999999995E-2"/>
  </r>
  <r>
    <x v="3"/>
    <x v="0"/>
    <x v="2"/>
    <x v="3"/>
    <x v="1"/>
    <n v="8.5999999999999993E-2"/>
  </r>
  <r>
    <x v="3"/>
    <x v="0"/>
    <x v="2"/>
    <x v="4"/>
    <x v="1"/>
    <n v="7.4099999999999999E-2"/>
  </r>
  <r>
    <x v="3"/>
    <x v="0"/>
    <x v="2"/>
    <x v="5"/>
    <x v="1"/>
    <n v="6.6900000000000001E-2"/>
  </r>
  <r>
    <x v="3"/>
    <x v="1"/>
    <x v="0"/>
    <x v="0"/>
    <x v="1"/>
    <n v="0.21160000000000001"/>
  </r>
  <r>
    <x v="3"/>
    <x v="1"/>
    <x v="0"/>
    <x v="1"/>
    <x v="1"/>
    <n v="0.17430000000000001"/>
  </r>
  <r>
    <x v="3"/>
    <x v="1"/>
    <x v="0"/>
    <x v="2"/>
    <x v="1"/>
    <n v="0.1381"/>
  </r>
  <r>
    <x v="3"/>
    <x v="1"/>
    <x v="0"/>
    <x v="3"/>
    <x v="1"/>
    <n v="0.1232"/>
  </r>
  <r>
    <x v="3"/>
    <x v="1"/>
    <x v="0"/>
    <x v="4"/>
    <x v="1"/>
    <n v="0.1082"/>
  </r>
  <r>
    <x v="3"/>
    <x v="1"/>
    <x v="0"/>
    <x v="5"/>
    <x v="1"/>
    <n v="9.8000000000000004E-2"/>
  </r>
  <r>
    <x v="3"/>
    <x v="1"/>
    <x v="1"/>
    <x v="0"/>
    <x v="1"/>
    <n v="0.17549999999999999"/>
  </r>
  <r>
    <x v="3"/>
    <x v="1"/>
    <x v="1"/>
    <x v="1"/>
    <x v="1"/>
    <n v="0.14449999999999999"/>
  </r>
  <r>
    <x v="3"/>
    <x v="1"/>
    <x v="1"/>
    <x v="2"/>
    <x v="1"/>
    <n v="0.1147"/>
  </r>
  <r>
    <x v="3"/>
    <x v="1"/>
    <x v="1"/>
    <x v="3"/>
    <x v="1"/>
    <n v="0.10199999999999999"/>
  </r>
  <r>
    <x v="3"/>
    <x v="1"/>
    <x v="1"/>
    <x v="4"/>
    <x v="1"/>
    <n v="9.0300000000000005E-2"/>
  </r>
  <r>
    <x v="3"/>
    <x v="1"/>
    <x v="1"/>
    <x v="5"/>
    <x v="1"/>
    <n v="8.1000000000000003E-2"/>
  </r>
  <r>
    <x v="3"/>
    <x v="1"/>
    <x v="2"/>
    <x v="0"/>
    <x v="1"/>
    <n v="0.15989999999999999"/>
  </r>
  <r>
    <x v="3"/>
    <x v="1"/>
    <x v="2"/>
    <x v="1"/>
    <x v="1"/>
    <n v="0.12970000000000001"/>
  </r>
  <r>
    <x v="3"/>
    <x v="1"/>
    <x v="2"/>
    <x v="2"/>
    <x v="1"/>
    <n v="0.1014"/>
  </r>
  <r>
    <x v="3"/>
    <x v="1"/>
    <x v="2"/>
    <x v="3"/>
    <x v="1"/>
    <n v="8.9899999999999994E-2"/>
  </r>
  <r>
    <x v="3"/>
    <x v="1"/>
    <x v="2"/>
    <x v="4"/>
    <x v="1"/>
    <n v="7.8399999999999997E-2"/>
  </r>
  <r>
    <x v="3"/>
    <x v="1"/>
    <x v="2"/>
    <x v="5"/>
    <x v="1"/>
    <n v="7.2499999999999995E-2"/>
  </r>
  <r>
    <x v="3"/>
    <x v="0"/>
    <x v="0"/>
    <x v="0"/>
    <x v="0"/>
    <n v="0.1822"/>
  </r>
  <r>
    <x v="3"/>
    <x v="0"/>
    <x v="0"/>
    <x v="1"/>
    <x v="0"/>
    <n v="0.1547"/>
  </r>
  <r>
    <x v="3"/>
    <x v="0"/>
    <x v="0"/>
    <x v="2"/>
    <x v="0"/>
    <n v="0.1351"/>
  </r>
  <r>
    <x v="3"/>
    <x v="0"/>
    <x v="0"/>
    <x v="3"/>
    <x v="0"/>
    <n v="0.1215"/>
  </r>
  <r>
    <x v="3"/>
    <x v="0"/>
    <x v="0"/>
    <x v="4"/>
    <x v="0"/>
    <n v="0.1123"/>
  </r>
  <r>
    <x v="3"/>
    <x v="0"/>
    <x v="0"/>
    <x v="5"/>
    <x v="0"/>
    <n v="0.1031"/>
  </r>
  <r>
    <x v="3"/>
    <x v="0"/>
    <x v="1"/>
    <x v="0"/>
    <x v="0"/>
    <n v="0.15179999999999999"/>
  </r>
  <r>
    <x v="3"/>
    <x v="0"/>
    <x v="1"/>
    <x v="1"/>
    <x v="0"/>
    <n v="0.12889999999999999"/>
  </r>
  <r>
    <x v="3"/>
    <x v="0"/>
    <x v="1"/>
    <x v="2"/>
    <x v="0"/>
    <n v="0.11260000000000001"/>
  </r>
  <r>
    <x v="3"/>
    <x v="0"/>
    <x v="1"/>
    <x v="3"/>
    <x v="0"/>
    <n v="0.1012"/>
  </r>
  <r>
    <x v="3"/>
    <x v="0"/>
    <x v="1"/>
    <x v="4"/>
    <x v="0"/>
    <n v="9.3600000000000003E-2"/>
  </r>
  <r>
    <x v="3"/>
    <x v="0"/>
    <x v="1"/>
    <x v="5"/>
    <x v="0"/>
    <n v="8.5900000000000004E-2"/>
  </r>
  <r>
    <x v="3"/>
    <x v="0"/>
    <x v="2"/>
    <x v="0"/>
    <x v="0"/>
    <n v="0.1273"/>
  </r>
  <r>
    <x v="3"/>
    <x v="0"/>
    <x v="2"/>
    <x v="1"/>
    <x v="0"/>
    <n v="0.1077"/>
  </r>
  <r>
    <x v="3"/>
    <x v="0"/>
    <x v="2"/>
    <x v="2"/>
    <x v="0"/>
    <n v="9.1700000000000004E-2"/>
  </r>
  <r>
    <x v="3"/>
    <x v="0"/>
    <x v="2"/>
    <x v="3"/>
    <x v="0"/>
    <n v="8.2299999999999998E-2"/>
  </r>
  <r>
    <x v="3"/>
    <x v="0"/>
    <x v="2"/>
    <x v="4"/>
    <x v="0"/>
    <n v="7.4999999999999997E-2"/>
  </r>
  <r>
    <x v="3"/>
    <x v="0"/>
    <x v="2"/>
    <x v="5"/>
    <x v="0"/>
    <n v="6.8500000000000005E-2"/>
  </r>
  <r>
    <x v="3"/>
    <x v="1"/>
    <x v="0"/>
    <x v="0"/>
    <x v="0"/>
    <n v="0.1885"/>
  </r>
  <r>
    <x v="3"/>
    <x v="1"/>
    <x v="0"/>
    <x v="1"/>
    <x v="0"/>
    <n v="0.1555"/>
  </r>
  <r>
    <x v="3"/>
    <x v="1"/>
    <x v="0"/>
    <x v="2"/>
    <x v="0"/>
    <n v="0.1353"/>
  </r>
  <r>
    <x v="3"/>
    <x v="1"/>
    <x v="0"/>
    <x v="3"/>
    <x v="0"/>
    <n v="0.1217"/>
  </r>
  <r>
    <x v="3"/>
    <x v="1"/>
    <x v="0"/>
    <x v="4"/>
    <x v="0"/>
    <n v="0.1111"/>
  </r>
  <r>
    <x v="3"/>
    <x v="1"/>
    <x v="0"/>
    <x v="5"/>
    <x v="0"/>
    <n v="0.1031"/>
  </r>
  <r>
    <x v="3"/>
    <x v="1"/>
    <x v="1"/>
    <x v="0"/>
    <x v="0"/>
    <n v="0.15709999999999999"/>
  </r>
  <r>
    <x v="3"/>
    <x v="1"/>
    <x v="1"/>
    <x v="1"/>
    <x v="0"/>
    <n v="0.12959999999999999"/>
  </r>
  <r>
    <x v="3"/>
    <x v="1"/>
    <x v="1"/>
    <x v="2"/>
    <x v="0"/>
    <n v="0.1128"/>
  </r>
  <r>
    <x v="3"/>
    <x v="1"/>
    <x v="1"/>
    <x v="3"/>
    <x v="0"/>
    <n v="0.1014"/>
  </r>
  <r>
    <x v="3"/>
    <x v="1"/>
    <x v="1"/>
    <x v="4"/>
    <x v="0"/>
    <n v="9.2600000000000002E-2"/>
  </r>
  <r>
    <x v="3"/>
    <x v="1"/>
    <x v="1"/>
    <x v="5"/>
    <x v="0"/>
    <n v="8.5900000000000004E-2"/>
  </r>
  <r>
    <x v="3"/>
    <x v="1"/>
    <x v="2"/>
    <x v="0"/>
    <x v="0"/>
    <n v="0.1318"/>
  </r>
  <r>
    <x v="3"/>
    <x v="1"/>
    <x v="2"/>
    <x v="1"/>
    <x v="0"/>
    <n v="0.108"/>
  </r>
  <r>
    <x v="3"/>
    <x v="1"/>
    <x v="2"/>
    <x v="2"/>
    <x v="0"/>
    <n v="9.1600000000000001E-2"/>
  </r>
  <r>
    <x v="3"/>
    <x v="1"/>
    <x v="2"/>
    <x v="3"/>
    <x v="0"/>
    <n v="8.2400000000000001E-2"/>
  </r>
  <r>
    <x v="3"/>
    <x v="1"/>
    <x v="2"/>
    <x v="4"/>
    <x v="0"/>
    <n v="7.3999999999999996E-2"/>
  </r>
  <r>
    <x v="3"/>
    <x v="1"/>
    <x v="2"/>
    <x v="5"/>
    <x v="0"/>
    <n v="7.0400000000000004E-2"/>
  </r>
  <r>
    <x v="4"/>
    <x v="0"/>
    <x v="0"/>
    <x v="0"/>
    <x v="0"/>
    <n v="0.1784"/>
  </r>
  <r>
    <x v="4"/>
    <x v="0"/>
    <x v="0"/>
    <x v="1"/>
    <x v="0"/>
    <n v="0.15329999999999999"/>
  </r>
  <r>
    <x v="4"/>
    <x v="0"/>
    <x v="0"/>
    <x v="2"/>
    <x v="0"/>
    <n v="0.13220000000000001"/>
  </r>
  <r>
    <x v="4"/>
    <x v="0"/>
    <x v="0"/>
    <x v="3"/>
    <x v="0"/>
    <n v="0.11799999999999999"/>
  </r>
  <r>
    <x v="4"/>
    <x v="0"/>
    <x v="0"/>
    <x v="4"/>
    <x v="0"/>
    <n v="0.1056"/>
  </r>
  <r>
    <x v="4"/>
    <x v="0"/>
    <x v="0"/>
    <x v="5"/>
    <x v="0"/>
    <n v="9.9199999999999997E-2"/>
  </r>
  <r>
    <x v="4"/>
    <x v="0"/>
    <x v="1"/>
    <x v="0"/>
    <x v="0"/>
    <n v="0.1487"/>
  </r>
  <r>
    <x v="4"/>
    <x v="0"/>
    <x v="1"/>
    <x v="1"/>
    <x v="0"/>
    <n v="0.12770000000000001"/>
  </r>
  <r>
    <x v="4"/>
    <x v="0"/>
    <x v="1"/>
    <x v="2"/>
    <x v="0"/>
    <n v="0.11020000000000001"/>
  </r>
  <r>
    <x v="4"/>
    <x v="0"/>
    <x v="1"/>
    <x v="3"/>
    <x v="0"/>
    <n v="9.8299999999999998E-2"/>
  </r>
  <r>
    <x v="4"/>
    <x v="0"/>
    <x v="1"/>
    <x v="4"/>
    <x v="0"/>
    <n v="8.7999999999999995E-2"/>
  </r>
  <r>
    <x v="4"/>
    <x v="0"/>
    <x v="1"/>
    <x v="5"/>
    <x v="0"/>
    <n v="8.2699999999999996E-2"/>
  </r>
  <r>
    <x v="4"/>
    <x v="0"/>
    <x v="2"/>
    <x v="0"/>
    <x v="0"/>
    <n v="0.1255"/>
  </r>
  <r>
    <x v="4"/>
    <x v="0"/>
    <x v="2"/>
    <x v="1"/>
    <x v="0"/>
    <n v="0.1075"/>
  </r>
  <r>
    <x v="4"/>
    <x v="0"/>
    <x v="2"/>
    <x v="2"/>
    <x v="0"/>
    <n v="9.06E-2"/>
  </r>
  <r>
    <x v="4"/>
    <x v="0"/>
    <x v="2"/>
    <x v="3"/>
    <x v="0"/>
    <n v="8.0600000000000005E-2"/>
  </r>
  <r>
    <x v="4"/>
    <x v="0"/>
    <x v="2"/>
    <x v="4"/>
    <x v="0"/>
    <n v="7.1300000000000002E-2"/>
  </r>
  <r>
    <x v="4"/>
    <x v="0"/>
    <x v="2"/>
    <x v="5"/>
    <x v="0"/>
    <n v="6.6799999999999998E-2"/>
  </r>
  <r>
    <x v="4"/>
    <x v="1"/>
    <x v="0"/>
    <x v="0"/>
    <x v="0"/>
    <n v="0.18090000000000001"/>
  </r>
  <r>
    <x v="4"/>
    <x v="1"/>
    <x v="0"/>
    <x v="1"/>
    <x v="0"/>
    <n v="0.15679999999999999"/>
  </r>
  <r>
    <x v="4"/>
    <x v="1"/>
    <x v="0"/>
    <x v="2"/>
    <x v="0"/>
    <n v="0.13389999999999999"/>
  </r>
  <r>
    <x v="4"/>
    <x v="1"/>
    <x v="0"/>
    <x v="3"/>
    <x v="0"/>
    <n v="0.1182"/>
  </r>
  <r>
    <x v="4"/>
    <x v="1"/>
    <x v="0"/>
    <x v="4"/>
    <x v="0"/>
    <n v="0.10589999999999999"/>
  </r>
  <r>
    <x v="4"/>
    <x v="1"/>
    <x v="0"/>
    <x v="5"/>
    <x v="0"/>
    <n v="9.8500000000000004E-2"/>
  </r>
  <r>
    <x v="4"/>
    <x v="1"/>
    <x v="1"/>
    <x v="0"/>
    <x v="0"/>
    <n v="0.15079999999999999"/>
  </r>
  <r>
    <x v="4"/>
    <x v="1"/>
    <x v="1"/>
    <x v="1"/>
    <x v="0"/>
    <n v="0.13070000000000001"/>
  </r>
  <r>
    <x v="4"/>
    <x v="1"/>
    <x v="1"/>
    <x v="2"/>
    <x v="0"/>
    <n v="0.1116"/>
  </r>
  <r>
    <x v="4"/>
    <x v="1"/>
    <x v="1"/>
    <x v="3"/>
    <x v="0"/>
    <n v="9.8500000000000004E-2"/>
  </r>
  <r>
    <x v="4"/>
    <x v="1"/>
    <x v="1"/>
    <x v="4"/>
    <x v="0"/>
    <n v="8.8200000000000001E-2"/>
  </r>
  <r>
    <x v="4"/>
    <x v="1"/>
    <x v="1"/>
    <x v="5"/>
    <x v="0"/>
    <n v="8.2100000000000006E-2"/>
  </r>
  <r>
    <x v="4"/>
    <x v="1"/>
    <x v="2"/>
    <x v="0"/>
    <x v="0"/>
    <n v="0.1263"/>
  </r>
  <r>
    <x v="4"/>
    <x v="1"/>
    <x v="2"/>
    <x v="1"/>
    <x v="0"/>
    <n v="0.1074"/>
  </r>
  <r>
    <x v="4"/>
    <x v="1"/>
    <x v="2"/>
    <x v="2"/>
    <x v="0"/>
    <n v="8.9300000000000004E-2"/>
  </r>
  <r>
    <x v="4"/>
    <x v="1"/>
    <x v="2"/>
    <x v="3"/>
    <x v="0"/>
    <n v="7.9299999999999995E-2"/>
  </r>
  <r>
    <x v="4"/>
    <x v="1"/>
    <x v="2"/>
    <x v="4"/>
    <x v="0"/>
    <n v="7.0800000000000002E-2"/>
  </r>
  <r>
    <x v="4"/>
    <x v="1"/>
    <x v="2"/>
    <x v="5"/>
    <x v="0"/>
    <n v="6.4600000000000005E-2"/>
  </r>
  <r>
    <x v="4"/>
    <x v="0"/>
    <x v="0"/>
    <x v="0"/>
    <x v="1"/>
    <n v="0.21820000000000001"/>
  </r>
  <r>
    <x v="4"/>
    <x v="0"/>
    <x v="0"/>
    <x v="1"/>
    <x v="1"/>
    <n v="0.1762"/>
  </r>
  <r>
    <x v="4"/>
    <x v="0"/>
    <x v="0"/>
    <x v="2"/>
    <x v="1"/>
    <n v="0.13020000000000001"/>
  </r>
  <r>
    <x v="4"/>
    <x v="0"/>
    <x v="0"/>
    <x v="3"/>
    <x v="1"/>
    <n v="0.12089999999999999"/>
  </r>
  <r>
    <x v="4"/>
    <x v="0"/>
    <x v="0"/>
    <x v="4"/>
    <x v="1"/>
    <n v="9.7199999999999995E-2"/>
  </r>
  <r>
    <x v="4"/>
    <x v="0"/>
    <x v="0"/>
    <x v="5"/>
    <x v="1"/>
    <n v="9.3200000000000005E-2"/>
  </r>
  <r>
    <x v="4"/>
    <x v="0"/>
    <x v="1"/>
    <x v="0"/>
    <x v="1"/>
    <n v="0.18029999999999999"/>
  </r>
  <r>
    <x v="4"/>
    <x v="0"/>
    <x v="1"/>
    <x v="1"/>
    <x v="1"/>
    <n v="0.14560000000000001"/>
  </r>
  <r>
    <x v="4"/>
    <x v="0"/>
    <x v="1"/>
    <x v="2"/>
    <x v="1"/>
    <n v="0.1076"/>
  </r>
  <r>
    <x v="4"/>
    <x v="0"/>
    <x v="1"/>
    <x v="3"/>
    <x v="1"/>
    <n v="0.1"/>
  </r>
  <r>
    <x v="4"/>
    <x v="0"/>
    <x v="1"/>
    <x v="4"/>
    <x v="1"/>
    <n v="8.0299999999999996E-2"/>
  </r>
  <r>
    <x v="4"/>
    <x v="0"/>
    <x v="1"/>
    <x v="5"/>
    <x v="1"/>
    <n v="7.7100000000000002E-2"/>
  </r>
  <r>
    <x v="4"/>
    <x v="0"/>
    <x v="2"/>
    <x v="0"/>
    <x v="1"/>
    <n v="0.1656"/>
  </r>
  <r>
    <x v="4"/>
    <x v="0"/>
    <x v="2"/>
    <x v="1"/>
    <x v="1"/>
    <n v="0.1321"/>
  </r>
  <r>
    <x v="4"/>
    <x v="0"/>
    <x v="2"/>
    <x v="2"/>
    <x v="1"/>
    <n v="9.5000000000000001E-2"/>
  </r>
  <r>
    <x v="4"/>
    <x v="0"/>
    <x v="2"/>
    <x v="3"/>
    <x v="1"/>
    <n v="8.8599999999999998E-2"/>
  </r>
  <r>
    <x v="4"/>
    <x v="0"/>
    <x v="2"/>
    <x v="4"/>
    <x v="1"/>
    <n v="7.0599999999999996E-2"/>
  </r>
  <r>
    <x v="4"/>
    <x v="0"/>
    <x v="2"/>
    <x v="5"/>
    <x v="1"/>
    <n v="6.8500000000000005E-2"/>
  </r>
  <r>
    <x v="4"/>
    <x v="1"/>
    <x v="0"/>
    <x v="0"/>
    <x v="1"/>
    <n v="0.2137"/>
  </r>
  <r>
    <x v="4"/>
    <x v="1"/>
    <x v="0"/>
    <x v="1"/>
    <x v="1"/>
    <n v="0.18010000000000001"/>
  </r>
  <r>
    <x v="4"/>
    <x v="1"/>
    <x v="0"/>
    <x v="2"/>
    <x v="1"/>
    <n v="0.13400000000000001"/>
  </r>
  <r>
    <x v="4"/>
    <x v="1"/>
    <x v="0"/>
    <x v="3"/>
    <x v="1"/>
    <n v="0.1173"/>
  </r>
  <r>
    <x v="4"/>
    <x v="1"/>
    <x v="0"/>
    <x v="4"/>
    <x v="1"/>
    <n v="9.8100000000000007E-2"/>
  </r>
  <r>
    <x v="4"/>
    <x v="1"/>
    <x v="0"/>
    <x v="5"/>
    <x v="1"/>
    <n v="9.0700000000000003E-2"/>
  </r>
  <r>
    <x v="4"/>
    <x v="1"/>
    <x v="1"/>
    <x v="0"/>
    <x v="1"/>
    <n v="0.17660000000000001"/>
  </r>
  <r>
    <x v="4"/>
    <x v="1"/>
    <x v="1"/>
    <x v="1"/>
    <x v="1"/>
    <n v="0.14879999999999999"/>
  </r>
  <r>
    <x v="4"/>
    <x v="1"/>
    <x v="1"/>
    <x v="2"/>
    <x v="1"/>
    <n v="0.11070000000000001"/>
  </r>
  <r>
    <x v="4"/>
    <x v="1"/>
    <x v="1"/>
    <x v="3"/>
    <x v="1"/>
    <n v="9.7000000000000003E-2"/>
  </r>
  <r>
    <x v="4"/>
    <x v="1"/>
    <x v="1"/>
    <x v="4"/>
    <x v="1"/>
    <n v="8.1000000000000003E-2"/>
  </r>
  <r>
    <x v="4"/>
    <x v="1"/>
    <x v="1"/>
    <x v="5"/>
    <x v="1"/>
    <n v="7.4999999999999997E-2"/>
  </r>
  <r>
    <x v="4"/>
    <x v="1"/>
    <x v="2"/>
    <x v="0"/>
    <x v="1"/>
    <n v="0.16170000000000001"/>
  </r>
  <r>
    <x v="4"/>
    <x v="1"/>
    <x v="2"/>
    <x v="1"/>
    <x v="1"/>
    <n v="0.13370000000000001"/>
  </r>
  <r>
    <x v="4"/>
    <x v="1"/>
    <x v="2"/>
    <x v="2"/>
    <x v="1"/>
    <n v="9.6100000000000005E-2"/>
  </r>
  <r>
    <x v="4"/>
    <x v="1"/>
    <x v="2"/>
    <x v="3"/>
    <x v="1"/>
    <n v="8.4099999999999994E-2"/>
  </r>
  <r>
    <x v="4"/>
    <x v="1"/>
    <x v="2"/>
    <x v="4"/>
    <x v="1"/>
    <n v="7.0599999999999996E-2"/>
  </r>
  <r>
    <x v="4"/>
    <x v="1"/>
    <x v="2"/>
    <x v="5"/>
    <x v="1"/>
    <n v="6.8099999999999994E-2"/>
  </r>
  <r>
    <x v="4"/>
    <x v="0"/>
    <x v="0"/>
    <x v="0"/>
    <x v="2"/>
    <n v="0.1022"/>
  </r>
  <r>
    <x v="4"/>
    <x v="0"/>
    <x v="0"/>
    <x v="1"/>
    <x v="2"/>
    <n v="9.5299999999999996E-2"/>
  </r>
  <r>
    <x v="4"/>
    <x v="0"/>
    <x v="0"/>
    <x v="2"/>
    <x v="2"/>
    <n v="8.3199999999999996E-2"/>
  </r>
  <r>
    <x v="4"/>
    <x v="0"/>
    <x v="0"/>
    <x v="3"/>
    <x v="2"/>
    <n v="7.6100000000000001E-2"/>
  </r>
  <r>
    <x v="4"/>
    <x v="0"/>
    <x v="0"/>
    <x v="4"/>
    <x v="2"/>
    <n v="6.7699999999999996E-2"/>
  </r>
  <r>
    <x v="4"/>
    <x v="0"/>
    <x v="0"/>
    <x v="5"/>
    <x v="2"/>
    <n v="6.1899999999999997E-2"/>
  </r>
  <r>
    <x v="4"/>
    <x v="0"/>
    <x v="0"/>
    <x v="6"/>
    <x v="2"/>
    <n v="6.0400000000000002E-2"/>
  </r>
  <r>
    <x v="4"/>
    <x v="0"/>
    <x v="1"/>
    <x v="0"/>
    <x v="2"/>
    <n v="8.5199999999999998E-2"/>
  </r>
  <r>
    <x v="4"/>
    <x v="0"/>
    <x v="1"/>
    <x v="1"/>
    <x v="2"/>
    <n v="7.9399999999999998E-2"/>
  </r>
  <r>
    <x v="4"/>
    <x v="0"/>
    <x v="1"/>
    <x v="2"/>
    <x v="2"/>
    <n v="6.9400000000000003E-2"/>
  </r>
  <r>
    <x v="4"/>
    <x v="0"/>
    <x v="1"/>
    <x v="3"/>
    <x v="2"/>
    <n v="6.3399999999999998E-2"/>
  </r>
  <r>
    <x v="4"/>
    <x v="0"/>
    <x v="1"/>
    <x v="4"/>
    <x v="2"/>
    <n v="5.6399999999999999E-2"/>
  </r>
  <r>
    <x v="4"/>
    <x v="0"/>
    <x v="1"/>
    <x v="5"/>
    <x v="2"/>
    <n v="5.1499999999999997E-2"/>
  </r>
  <r>
    <x v="4"/>
    <x v="0"/>
    <x v="1"/>
    <x v="6"/>
    <x v="2"/>
    <n v="5.0299999999999997E-2"/>
  </r>
  <r>
    <x v="4"/>
    <x v="0"/>
    <x v="2"/>
    <x v="0"/>
    <x v="2"/>
    <n v="8.4199999999999997E-2"/>
  </r>
  <r>
    <x v="4"/>
    <x v="0"/>
    <x v="2"/>
    <x v="1"/>
    <x v="2"/>
    <n v="7.8399999999999997E-2"/>
  </r>
  <r>
    <x v="4"/>
    <x v="0"/>
    <x v="2"/>
    <x v="2"/>
    <x v="2"/>
    <n v="6.8400000000000002E-2"/>
  </r>
  <r>
    <x v="4"/>
    <x v="0"/>
    <x v="2"/>
    <x v="3"/>
    <x v="2"/>
    <n v="6.2399999999999997E-2"/>
  </r>
  <r>
    <x v="4"/>
    <x v="0"/>
    <x v="2"/>
    <x v="4"/>
    <x v="2"/>
    <n v="5.5399999999999998E-2"/>
  </r>
  <r>
    <x v="4"/>
    <x v="0"/>
    <x v="2"/>
    <x v="5"/>
    <x v="2"/>
    <n v="5.0500000000000003E-2"/>
  </r>
  <r>
    <x v="4"/>
    <x v="0"/>
    <x v="2"/>
    <x v="6"/>
    <x v="2"/>
    <n v="4.9299999999999997E-2"/>
  </r>
  <r>
    <x v="4"/>
    <x v="1"/>
    <x v="0"/>
    <x v="0"/>
    <x v="2"/>
    <n v="0.1164"/>
  </r>
  <r>
    <x v="4"/>
    <x v="1"/>
    <x v="0"/>
    <x v="1"/>
    <x v="2"/>
    <n v="0.109"/>
  </r>
  <r>
    <x v="4"/>
    <x v="1"/>
    <x v="0"/>
    <x v="2"/>
    <x v="2"/>
    <n v="9.35E-2"/>
  </r>
  <r>
    <x v="4"/>
    <x v="1"/>
    <x v="0"/>
    <x v="3"/>
    <x v="2"/>
    <n v="8.3900000000000002E-2"/>
  </r>
  <r>
    <x v="4"/>
    <x v="1"/>
    <x v="0"/>
    <x v="4"/>
    <x v="2"/>
    <n v="7.4800000000000005E-2"/>
  </r>
  <r>
    <x v="4"/>
    <x v="1"/>
    <x v="0"/>
    <x v="5"/>
    <x v="2"/>
    <n v="7.1499999999999994E-2"/>
  </r>
  <r>
    <x v="4"/>
    <x v="1"/>
    <x v="0"/>
    <x v="6"/>
    <x v="2"/>
    <n v="6.3E-2"/>
  </r>
  <r>
    <x v="4"/>
    <x v="1"/>
    <x v="1"/>
    <x v="0"/>
    <x v="2"/>
    <n v="9.5399999999999999E-2"/>
  </r>
  <r>
    <x v="4"/>
    <x v="1"/>
    <x v="1"/>
    <x v="1"/>
    <x v="2"/>
    <n v="9.0499999999999997E-2"/>
  </r>
  <r>
    <x v="4"/>
    <x v="1"/>
    <x v="1"/>
    <x v="2"/>
    <x v="2"/>
    <n v="7.7600000000000002E-2"/>
  </r>
  <r>
    <x v="4"/>
    <x v="1"/>
    <x v="1"/>
    <x v="3"/>
    <x v="2"/>
    <n v="6.9800000000000001E-2"/>
  </r>
  <r>
    <x v="4"/>
    <x v="1"/>
    <x v="1"/>
    <x v="4"/>
    <x v="2"/>
    <n v="6.2300000000000001E-2"/>
  </r>
  <r>
    <x v="4"/>
    <x v="1"/>
    <x v="1"/>
    <x v="5"/>
    <x v="2"/>
    <n v="5.96E-2"/>
  </r>
  <r>
    <x v="4"/>
    <x v="1"/>
    <x v="1"/>
    <x v="6"/>
    <x v="2"/>
    <n v="5.2499999999999998E-2"/>
  </r>
  <r>
    <x v="4"/>
    <x v="1"/>
    <x v="2"/>
    <x v="0"/>
    <x v="2"/>
    <n v="9.4299999999999995E-2"/>
  </r>
  <r>
    <x v="4"/>
    <x v="1"/>
    <x v="2"/>
    <x v="1"/>
    <x v="2"/>
    <n v="8.9499999999999996E-2"/>
  </r>
  <r>
    <x v="4"/>
    <x v="1"/>
    <x v="2"/>
    <x v="2"/>
    <x v="2"/>
    <n v="7.6600000000000001E-2"/>
  </r>
  <r>
    <x v="4"/>
    <x v="1"/>
    <x v="2"/>
    <x v="3"/>
    <x v="2"/>
    <n v="6.88E-2"/>
  </r>
  <r>
    <x v="4"/>
    <x v="1"/>
    <x v="2"/>
    <x v="4"/>
    <x v="2"/>
    <n v="6.13E-2"/>
  </r>
  <r>
    <x v="4"/>
    <x v="1"/>
    <x v="2"/>
    <x v="5"/>
    <x v="2"/>
    <n v="5.8599999999999999E-2"/>
  </r>
  <r>
    <x v="4"/>
    <x v="1"/>
    <x v="2"/>
    <x v="6"/>
    <x v="2"/>
    <n v="5.1499999999999997E-2"/>
  </r>
  <r>
    <x v="4"/>
    <x v="0"/>
    <x v="0"/>
    <x v="0"/>
    <x v="3"/>
    <n v="0.30459999999999998"/>
  </r>
  <r>
    <x v="4"/>
    <x v="0"/>
    <x v="0"/>
    <x v="1"/>
    <x v="3"/>
    <n v="0.31090000000000001"/>
  </r>
  <r>
    <x v="4"/>
    <x v="0"/>
    <x v="0"/>
    <x v="2"/>
    <x v="3"/>
    <n v="0.2601"/>
  </r>
  <r>
    <x v="4"/>
    <x v="0"/>
    <x v="0"/>
    <x v="3"/>
    <x v="3"/>
    <n v="0.24310000000000001"/>
  </r>
  <r>
    <x v="4"/>
    <x v="0"/>
    <x v="0"/>
    <x v="4"/>
    <x v="3"/>
    <n v="0.2356"/>
  </r>
  <r>
    <x v="4"/>
    <x v="0"/>
    <x v="0"/>
    <x v="5"/>
    <x v="3"/>
    <n v="0.23319999999999999"/>
  </r>
  <r>
    <x v="4"/>
    <x v="0"/>
    <x v="1"/>
    <x v="0"/>
    <x v="3"/>
    <n v="0.26329999999999998"/>
  </r>
  <r>
    <x v="4"/>
    <x v="0"/>
    <x v="1"/>
    <x v="1"/>
    <x v="3"/>
    <n v="0.26800000000000002"/>
  </r>
  <r>
    <x v="4"/>
    <x v="0"/>
    <x v="1"/>
    <x v="2"/>
    <x v="3"/>
    <n v="0.22389999999999999"/>
  </r>
  <r>
    <x v="4"/>
    <x v="0"/>
    <x v="1"/>
    <x v="3"/>
    <x v="3"/>
    <n v="0.2094"/>
  </r>
  <r>
    <x v="4"/>
    <x v="0"/>
    <x v="1"/>
    <x v="4"/>
    <x v="3"/>
    <n v="0.2031"/>
  </r>
  <r>
    <x v="4"/>
    <x v="0"/>
    <x v="1"/>
    <x v="5"/>
    <x v="3"/>
    <n v="0.20069999999999999"/>
  </r>
  <r>
    <x v="4"/>
    <x v="0"/>
    <x v="2"/>
    <x v="0"/>
    <x v="3"/>
    <n v="0.25650000000000001"/>
  </r>
  <r>
    <x v="4"/>
    <x v="0"/>
    <x v="2"/>
    <x v="1"/>
    <x v="3"/>
    <n v="0.26119999999999999"/>
  </r>
  <r>
    <x v="4"/>
    <x v="0"/>
    <x v="2"/>
    <x v="2"/>
    <x v="3"/>
    <n v="0.21709999999999999"/>
  </r>
  <r>
    <x v="4"/>
    <x v="0"/>
    <x v="2"/>
    <x v="3"/>
    <x v="3"/>
    <n v="0.20250000000000001"/>
  </r>
  <r>
    <x v="4"/>
    <x v="0"/>
    <x v="2"/>
    <x v="4"/>
    <x v="3"/>
    <n v="0.19620000000000001"/>
  </r>
  <r>
    <x v="4"/>
    <x v="0"/>
    <x v="2"/>
    <x v="5"/>
    <x v="3"/>
    <n v="0.19370000000000001"/>
  </r>
  <r>
    <x v="4"/>
    <x v="1"/>
    <x v="0"/>
    <x v="0"/>
    <x v="3"/>
    <n v="0.32519999999999999"/>
  </r>
  <r>
    <x v="4"/>
    <x v="1"/>
    <x v="0"/>
    <x v="1"/>
    <x v="3"/>
    <n v="0.28039999999999998"/>
  </r>
  <r>
    <x v="4"/>
    <x v="1"/>
    <x v="0"/>
    <x v="2"/>
    <x v="3"/>
    <n v="0.2732"/>
  </r>
  <r>
    <x v="4"/>
    <x v="1"/>
    <x v="0"/>
    <x v="3"/>
    <x v="3"/>
    <n v="0.25769999999999998"/>
  </r>
  <r>
    <x v="4"/>
    <x v="1"/>
    <x v="0"/>
    <x v="4"/>
    <x v="3"/>
    <n v="0.24929999999999999"/>
  </r>
  <r>
    <x v="4"/>
    <x v="1"/>
    <x v="0"/>
    <x v="5"/>
    <x v="3"/>
    <n v="0.23860000000000001"/>
  </r>
  <r>
    <x v="4"/>
    <x v="1"/>
    <x v="1"/>
    <x v="0"/>
    <x v="3"/>
    <n v="0.2787"/>
  </r>
  <r>
    <x v="4"/>
    <x v="1"/>
    <x v="1"/>
    <x v="1"/>
    <x v="3"/>
    <n v="0.2404"/>
  </r>
  <r>
    <x v="4"/>
    <x v="1"/>
    <x v="1"/>
    <x v="2"/>
    <x v="3"/>
    <n v="0.23419999999999999"/>
  </r>
  <r>
    <x v="4"/>
    <x v="1"/>
    <x v="1"/>
    <x v="3"/>
    <x v="3"/>
    <n v="0.221"/>
  </r>
  <r>
    <x v="4"/>
    <x v="1"/>
    <x v="1"/>
    <x v="4"/>
    <x v="3"/>
    <n v="0.21379999999999999"/>
  </r>
  <r>
    <x v="4"/>
    <x v="1"/>
    <x v="1"/>
    <x v="5"/>
    <x v="3"/>
    <n v="0.2046"/>
  </r>
  <r>
    <x v="4"/>
    <x v="1"/>
    <x v="2"/>
    <x v="0"/>
    <x v="3"/>
    <n v="0.2707"/>
  </r>
  <r>
    <x v="4"/>
    <x v="1"/>
    <x v="2"/>
    <x v="1"/>
    <x v="3"/>
    <n v="0.23230000000000001"/>
  </r>
  <r>
    <x v="4"/>
    <x v="1"/>
    <x v="2"/>
    <x v="2"/>
    <x v="3"/>
    <n v="0.22620000000000001"/>
  </r>
  <r>
    <x v="4"/>
    <x v="1"/>
    <x v="2"/>
    <x v="3"/>
    <x v="3"/>
    <n v="0.21290000000000001"/>
  </r>
  <r>
    <x v="4"/>
    <x v="1"/>
    <x v="2"/>
    <x v="4"/>
    <x v="3"/>
    <n v="0.20569999999999999"/>
  </r>
  <r>
    <x v="4"/>
    <x v="1"/>
    <x v="2"/>
    <x v="5"/>
    <x v="3"/>
    <n v="0.1966"/>
  </r>
  <r>
    <x v="4"/>
    <x v="0"/>
    <x v="0"/>
    <x v="0"/>
    <x v="4"/>
    <n v="0.22570000000000001"/>
  </r>
  <r>
    <x v="4"/>
    <x v="0"/>
    <x v="0"/>
    <x v="1"/>
    <x v="4"/>
    <n v="0.17430000000000001"/>
  </r>
  <r>
    <x v="4"/>
    <x v="0"/>
    <x v="0"/>
    <x v="2"/>
    <x v="4"/>
    <n v="0.12470000000000001"/>
  </r>
  <r>
    <x v="4"/>
    <x v="0"/>
    <x v="0"/>
    <x v="3"/>
    <x v="4"/>
    <n v="0.1163"/>
  </r>
  <r>
    <x v="4"/>
    <x v="0"/>
    <x v="0"/>
    <x v="4"/>
    <x v="4"/>
    <n v="0.1132"/>
  </r>
  <r>
    <x v="4"/>
    <x v="0"/>
    <x v="0"/>
    <x v="5"/>
    <x v="4"/>
    <n v="0.1186"/>
  </r>
  <r>
    <x v="4"/>
    <x v="0"/>
    <x v="1"/>
    <x v="0"/>
    <x v="4"/>
    <n v="0.18809999999999999"/>
  </r>
  <r>
    <x v="4"/>
    <x v="0"/>
    <x v="1"/>
    <x v="1"/>
    <x v="4"/>
    <n v="0.1452"/>
  </r>
  <r>
    <x v="4"/>
    <x v="0"/>
    <x v="1"/>
    <x v="2"/>
    <x v="4"/>
    <n v="0.10390000000000001"/>
  </r>
  <r>
    <x v="4"/>
    <x v="0"/>
    <x v="1"/>
    <x v="3"/>
    <x v="4"/>
    <n v="9.69E-2"/>
  </r>
  <r>
    <x v="4"/>
    <x v="0"/>
    <x v="1"/>
    <x v="4"/>
    <x v="4"/>
    <n v="9.4399999999999998E-2"/>
  </r>
  <r>
    <x v="4"/>
    <x v="0"/>
    <x v="1"/>
    <x v="5"/>
    <x v="4"/>
    <n v="9.8799999999999999E-2"/>
  </r>
  <r>
    <x v="4"/>
    <x v="0"/>
    <x v="2"/>
    <x v="0"/>
    <x v="4"/>
    <n v="0.187"/>
  </r>
  <r>
    <x v="4"/>
    <x v="0"/>
    <x v="2"/>
    <x v="1"/>
    <x v="4"/>
    <n v="0.14410000000000001"/>
  </r>
  <r>
    <x v="4"/>
    <x v="0"/>
    <x v="2"/>
    <x v="2"/>
    <x v="4"/>
    <n v="0.1028"/>
  </r>
  <r>
    <x v="4"/>
    <x v="0"/>
    <x v="2"/>
    <x v="3"/>
    <x v="4"/>
    <n v="9.5799999999999996E-2"/>
  </r>
  <r>
    <x v="4"/>
    <x v="0"/>
    <x v="2"/>
    <x v="4"/>
    <x v="4"/>
    <n v="9.3200000000000005E-2"/>
  </r>
  <r>
    <x v="4"/>
    <x v="0"/>
    <x v="2"/>
    <x v="5"/>
    <x v="4"/>
    <n v="9.7699999999999995E-2"/>
  </r>
  <r>
    <x v="4"/>
    <x v="1"/>
    <x v="0"/>
    <x v="0"/>
    <x v="4"/>
    <n v="0.22620000000000001"/>
  </r>
  <r>
    <x v="4"/>
    <x v="1"/>
    <x v="0"/>
    <x v="1"/>
    <x v="4"/>
    <n v="0.17510000000000001"/>
  </r>
  <r>
    <x v="4"/>
    <x v="1"/>
    <x v="0"/>
    <x v="2"/>
    <x v="4"/>
    <n v="0.1234"/>
  </r>
  <r>
    <x v="4"/>
    <x v="1"/>
    <x v="0"/>
    <x v="3"/>
    <x v="4"/>
    <n v="0.1167"/>
  </r>
  <r>
    <x v="4"/>
    <x v="1"/>
    <x v="0"/>
    <x v="4"/>
    <x v="4"/>
    <n v="0.11219999999999999"/>
  </r>
  <r>
    <x v="4"/>
    <x v="1"/>
    <x v="0"/>
    <x v="5"/>
    <x v="4"/>
    <n v="0.11990000000000001"/>
  </r>
  <r>
    <x v="4"/>
    <x v="1"/>
    <x v="1"/>
    <x v="0"/>
    <x v="4"/>
    <n v="0.1885"/>
  </r>
  <r>
    <x v="4"/>
    <x v="1"/>
    <x v="1"/>
    <x v="1"/>
    <x v="4"/>
    <n v="0.1459"/>
  </r>
  <r>
    <x v="4"/>
    <x v="1"/>
    <x v="1"/>
    <x v="2"/>
    <x v="4"/>
    <n v="0.10290000000000001"/>
  </r>
  <r>
    <x v="4"/>
    <x v="1"/>
    <x v="1"/>
    <x v="3"/>
    <x v="4"/>
    <n v="9.7199999999999995E-2"/>
  </r>
  <r>
    <x v="4"/>
    <x v="1"/>
    <x v="1"/>
    <x v="4"/>
    <x v="4"/>
    <n v="9.35E-2"/>
  </r>
  <r>
    <x v="4"/>
    <x v="1"/>
    <x v="1"/>
    <x v="5"/>
    <x v="4"/>
    <n v="9.9900000000000003E-2"/>
  </r>
  <r>
    <x v="4"/>
    <x v="1"/>
    <x v="2"/>
    <x v="0"/>
    <x v="4"/>
    <n v="0.18740000000000001"/>
  </r>
  <r>
    <x v="4"/>
    <x v="1"/>
    <x v="2"/>
    <x v="1"/>
    <x v="4"/>
    <n v="0.14480000000000001"/>
  </r>
  <r>
    <x v="4"/>
    <x v="1"/>
    <x v="2"/>
    <x v="2"/>
    <x v="4"/>
    <n v="0.1017"/>
  </r>
  <r>
    <x v="4"/>
    <x v="1"/>
    <x v="2"/>
    <x v="3"/>
    <x v="4"/>
    <n v="9.6100000000000005E-2"/>
  </r>
  <r>
    <x v="4"/>
    <x v="1"/>
    <x v="2"/>
    <x v="4"/>
    <x v="4"/>
    <n v="9.2399999999999996E-2"/>
  </r>
  <r>
    <x v="4"/>
    <x v="1"/>
    <x v="2"/>
    <x v="5"/>
    <x v="4"/>
    <n v="9.8799999999999999E-2"/>
  </r>
  <r>
    <x v="4"/>
    <x v="0"/>
    <x v="0"/>
    <x v="0"/>
    <x v="5"/>
    <n v="0.27539999999999998"/>
  </r>
  <r>
    <x v="4"/>
    <x v="0"/>
    <x v="0"/>
    <x v="1"/>
    <x v="5"/>
    <n v="0.19520000000000001"/>
  </r>
  <r>
    <x v="4"/>
    <x v="0"/>
    <x v="0"/>
    <x v="2"/>
    <x v="5"/>
    <n v="0.17030000000000001"/>
  </r>
  <r>
    <x v="4"/>
    <x v="0"/>
    <x v="0"/>
    <x v="3"/>
    <x v="5"/>
    <n v="0.15459999999999999"/>
  </r>
  <r>
    <x v="4"/>
    <x v="0"/>
    <x v="0"/>
    <x v="4"/>
    <x v="5"/>
    <n v="0.1421"/>
  </r>
  <r>
    <x v="4"/>
    <x v="0"/>
    <x v="0"/>
    <x v="5"/>
    <x v="5"/>
    <n v="0.12909999999999999"/>
  </r>
  <r>
    <x v="4"/>
    <x v="0"/>
    <x v="1"/>
    <x v="0"/>
    <x v="5"/>
    <n v="0.216"/>
  </r>
  <r>
    <x v="4"/>
    <x v="0"/>
    <x v="1"/>
    <x v="1"/>
    <x v="5"/>
    <n v="0.14860000000000001"/>
  </r>
  <r>
    <x v="4"/>
    <x v="0"/>
    <x v="1"/>
    <x v="2"/>
    <x v="5"/>
    <n v="0.12770000000000001"/>
  </r>
  <r>
    <x v="4"/>
    <x v="0"/>
    <x v="1"/>
    <x v="3"/>
    <x v="5"/>
    <n v="0.1145"/>
  </r>
  <r>
    <x v="4"/>
    <x v="0"/>
    <x v="1"/>
    <x v="4"/>
    <x v="5"/>
    <n v="0.104"/>
  </r>
  <r>
    <x v="4"/>
    <x v="0"/>
    <x v="1"/>
    <x v="5"/>
    <x v="5"/>
    <n v="9.3100000000000002E-2"/>
  </r>
  <r>
    <x v="4"/>
    <x v="0"/>
    <x v="2"/>
    <x v="0"/>
    <x v="5"/>
    <n v="0.16600000000000001"/>
  </r>
  <r>
    <x v="4"/>
    <x v="0"/>
    <x v="2"/>
    <x v="1"/>
    <x v="5"/>
    <n v="0.1091"/>
  </r>
  <r>
    <x v="4"/>
    <x v="0"/>
    <x v="2"/>
    <x v="2"/>
    <x v="5"/>
    <n v="8.9499999999999996E-2"/>
  </r>
  <r>
    <x v="4"/>
    <x v="0"/>
    <x v="2"/>
    <x v="3"/>
    <x v="5"/>
    <n v="7.8600000000000003E-2"/>
  </r>
  <r>
    <x v="4"/>
    <x v="0"/>
    <x v="2"/>
    <x v="4"/>
    <x v="5"/>
    <n v="7.1999999999999995E-2"/>
  </r>
  <r>
    <x v="4"/>
    <x v="0"/>
    <x v="2"/>
    <x v="5"/>
    <x v="5"/>
    <n v="6.5299999999999997E-2"/>
  </r>
  <r>
    <x v="4"/>
    <x v="1"/>
    <x v="0"/>
    <x v="0"/>
    <x v="5"/>
    <n v="0.27889999999999998"/>
  </r>
  <r>
    <x v="4"/>
    <x v="1"/>
    <x v="0"/>
    <x v="1"/>
    <x v="5"/>
    <n v="0.1968"/>
  </r>
  <r>
    <x v="4"/>
    <x v="1"/>
    <x v="0"/>
    <x v="2"/>
    <x v="5"/>
    <n v="0.17269999999999999"/>
  </r>
  <r>
    <x v="4"/>
    <x v="1"/>
    <x v="0"/>
    <x v="3"/>
    <x v="5"/>
    <n v="0.15740000000000001"/>
  </r>
  <r>
    <x v="4"/>
    <x v="1"/>
    <x v="0"/>
    <x v="4"/>
    <x v="5"/>
    <n v="0.14319999999999999"/>
  </r>
  <r>
    <x v="4"/>
    <x v="1"/>
    <x v="0"/>
    <x v="5"/>
    <x v="5"/>
    <n v="0.12479999999999999"/>
  </r>
  <r>
    <x v="4"/>
    <x v="1"/>
    <x v="1"/>
    <x v="0"/>
    <x v="5"/>
    <n v="0.219"/>
  </r>
  <r>
    <x v="4"/>
    <x v="1"/>
    <x v="1"/>
    <x v="1"/>
    <x v="5"/>
    <n v="0.15"/>
  </r>
  <r>
    <x v="4"/>
    <x v="1"/>
    <x v="1"/>
    <x v="2"/>
    <x v="5"/>
    <n v="0.12970000000000001"/>
  </r>
  <r>
    <x v="4"/>
    <x v="1"/>
    <x v="1"/>
    <x v="3"/>
    <x v="5"/>
    <n v="0.1169"/>
  </r>
  <r>
    <x v="4"/>
    <x v="1"/>
    <x v="1"/>
    <x v="4"/>
    <x v="5"/>
    <n v="0.10489999999999999"/>
  </r>
  <r>
    <x v="4"/>
    <x v="1"/>
    <x v="1"/>
    <x v="5"/>
    <x v="5"/>
    <n v="9.2100000000000001E-2"/>
  </r>
  <r>
    <x v="4"/>
    <x v="1"/>
    <x v="2"/>
    <x v="0"/>
    <x v="5"/>
    <n v="0.16550000000000001"/>
  </r>
  <r>
    <x v="4"/>
    <x v="1"/>
    <x v="2"/>
    <x v="1"/>
    <x v="5"/>
    <n v="0.10680000000000001"/>
  </r>
  <r>
    <x v="4"/>
    <x v="1"/>
    <x v="2"/>
    <x v="2"/>
    <x v="5"/>
    <n v="8.7800000000000003E-2"/>
  </r>
  <r>
    <x v="4"/>
    <x v="1"/>
    <x v="2"/>
    <x v="3"/>
    <x v="5"/>
    <n v="7.6999999999999999E-2"/>
  </r>
  <r>
    <x v="4"/>
    <x v="1"/>
    <x v="2"/>
    <x v="4"/>
    <x v="5"/>
    <n v="7.1099999999999997E-2"/>
  </r>
  <r>
    <x v="4"/>
    <x v="1"/>
    <x v="2"/>
    <x v="5"/>
    <x v="5"/>
    <n v="6.4199999999999993E-2"/>
  </r>
  <r>
    <x v="4"/>
    <x v="0"/>
    <x v="0"/>
    <x v="0"/>
    <x v="6"/>
    <n v="0.26229999999999998"/>
  </r>
  <r>
    <x v="4"/>
    <x v="0"/>
    <x v="0"/>
    <x v="1"/>
    <x v="6"/>
    <n v="0.24909999999999999"/>
  </r>
  <r>
    <x v="4"/>
    <x v="0"/>
    <x v="0"/>
    <x v="2"/>
    <x v="6"/>
    <n v="0.23910000000000001"/>
  </r>
  <r>
    <x v="4"/>
    <x v="0"/>
    <x v="0"/>
    <x v="3"/>
    <x v="6"/>
    <n v="0.23849999999999999"/>
  </r>
  <r>
    <x v="4"/>
    <x v="0"/>
    <x v="0"/>
    <x v="4"/>
    <x v="6"/>
    <n v="0.22800000000000001"/>
  </r>
  <r>
    <x v="4"/>
    <x v="0"/>
    <x v="0"/>
    <x v="5"/>
    <x v="6"/>
    <n v="0.22800000000000001"/>
  </r>
  <r>
    <x v="4"/>
    <x v="0"/>
    <x v="1"/>
    <x v="0"/>
    <x v="6"/>
    <n v="0.20979999999999999"/>
  </r>
  <r>
    <x v="4"/>
    <x v="0"/>
    <x v="1"/>
    <x v="1"/>
    <x v="6"/>
    <n v="0.1048"/>
  </r>
  <r>
    <x v="4"/>
    <x v="0"/>
    <x v="1"/>
    <x v="2"/>
    <x v="6"/>
    <n v="9.6600000000000005E-2"/>
  </r>
  <r>
    <x v="4"/>
    <x v="0"/>
    <x v="1"/>
    <x v="3"/>
    <x v="6"/>
    <n v="9.4100000000000003E-2"/>
  </r>
  <r>
    <x v="4"/>
    <x v="0"/>
    <x v="1"/>
    <x v="4"/>
    <x v="6"/>
    <n v="8.4900000000000003E-2"/>
  </r>
  <r>
    <x v="4"/>
    <x v="0"/>
    <x v="1"/>
    <x v="5"/>
    <x v="6"/>
    <n v="8.4099999999999994E-2"/>
  </r>
  <r>
    <x v="4"/>
    <x v="0"/>
    <x v="2"/>
    <x v="0"/>
    <x v="6"/>
    <n v="0.11310000000000001"/>
  </r>
  <r>
    <x v="4"/>
    <x v="0"/>
    <x v="2"/>
    <x v="1"/>
    <x v="6"/>
    <n v="9.0899999999999995E-2"/>
  </r>
  <r>
    <x v="4"/>
    <x v="0"/>
    <x v="2"/>
    <x v="2"/>
    <x v="6"/>
    <n v="8.2900000000000001E-2"/>
  </r>
  <r>
    <x v="4"/>
    <x v="0"/>
    <x v="2"/>
    <x v="3"/>
    <x v="6"/>
    <n v="8.2400000000000001E-2"/>
  </r>
  <r>
    <x v="4"/>
    <x v="0"/>
    <x v="2"/>
    <x v="4"/>
    <x v="6"/>
    <n v="7.3999999999999996E-2"/>
  </r>
  <r>
    <x v="4"/>
    <x v="0"/>
    <x v="2"/>
    <x v="5"/>
    <x v="6"/>
    <n v="7.3999999999999996E-2"/>
  </r>
  <r>
    <x v="4"/>
    <x v="1"/>
    <x v="0"/>
    <x v="0"/>
    <x v="6"/>
    <n v="0.26029999999999998"/>
  </r>
  <r>
    <x v="4"/>
    <x v="1"/>
    <x v="0"/>
    <x v="1"/>
    <x v="6"/>
    <n v="0.25190000000000001"/>
  </r>
  <r>
    <x v="4"/>
    <x v="1"/>
    <x v="0"/>
    <x v="2"/>
    <x v="6"/>
    <n v="0.24210000000000001"/>
  </r>
  <r>
    <x v="4"/>
    <x v="1"/>
    <x v="0"/>
    <x v="3"/>
    <x v="6"/>
    <n v="0.24160000000000001"/>
  </r>
  <r>
    <x v="4"/>
    <x v="1"/>
    <x v="0"/>
    <x v="4"/>
    <x v="6"/>
    <n v="0.23150000000000001"/>
  </r>
  <r>
    <x v="4"/>
    <x v="1"/>
    <x v="0"/>
    <x v="5"/>
    <x v="6"/>
    <n v="0.23150000000000001"/>
  </r>
  <r>
    <x v="4"/>
    <x v="1"/>
    <x v="1"/>
    <x v="0"/>
    <x v="6"/>
    <n v="0.20830000000000001"/>
  </r>
  <r>
    <x v="4"/>
    <x v="1"/>
    <x v="1"/>
    <x v="1"/>
    <x v="6"/>
    <n v="0.1072"/>
  </r>
  <r>
    <x v="4"/>
    <x v="1"/>
    <x v="1"/>
    <x v="2"/>
    <x v="6"/>
    <n v="9.9299999999999999E-2"/>
  </r>
  <r>
    <x v="4"/>
    <x v="1"/>
    <x v="1"/>
    <x v="3"/>
    <x v="6"/>
    <n v="9.6699999999999994E-2"/>
  </r>
  <r>
    <x v="4"/>
    <x v="1"/>
    <x v="1"/>
    <x v="4"/>
    <x v="6"/>
    <n v="8.7900000000000006E-2"/>
  </r>
  <r>
    <x v="4"/>
    <x v="1"/>
    <x v="1"/>
    <x v="5"/>
    <x v="6"/>
    <n v="8.7099999999999997E-2"/>
  </r>
  <r>
    <x v="4"/>
    <x v="1"/>
    <x v="2"/>
    <x v="0"/>
    <x v="6"/>
    <n v="0.11169999999999999"/>
  </r>
  <r>
    <x v="4"/>
    <x v="1"/>
    <x v="2"/>
    <x v="1"/>
    <x v="6"/>
    <n v="9.3299999999999994E-2"/>
  </r>
  <r>
    <x v="4"/>
    <x v="1"/>
    <x v="2"/>
    <x v="2"/>
    <x v="6"/>
    <n v="8.5599999999999996E-2"/>
  </r>
  <r>
    <x v="4"/>
    <x v="1"/>
    <x v="2"/>
    <x v="3"/>
    <x v="6"/>
    <n v="8.5099999999999995E-2"/>
  </r>
  <r>
    <x v="4"/>
    <x v="1"/>
    <x v="2"/>
    <x v="4"/>
    <x v="6"/>
    <n v="7.6999999999999999E-2"/>
  </r>
  <r>
    <x v="4"/>
    <x v="1"/>
    <x v="2"/>
    <x v="5"/>
    <x v="6"/>
    <n v="7.6999999999999999E-2"/>
  </r>
  <r>
    <x v="4"/>
    <x v="0"/>
    <x v="0"/>
    <x v="0"/>
    <x v="7"/>
    <n v="0.1002"/>
  </r>
  <r>
    <x v="4"/>
    <x v="0"/>
    <x v="0"/>
    <x v="1"/>
    <x v="7"/>
    <n v="9.5600000000000004E-2"/>
  </r>
  <r>
    <x v="4"/>
    <x v="0"/>
    <x v="0"/>
    <x v="2"/>
    <x v="7"/>
    <n v="9.4100000000000003E-2"/>
  </r>
  <r>
    <x v="4"/>
    <x v="0"/>
    <x v="0"/>
    <x v="3"/>
    <x v="7"/>
    <n v="9.2299999999999993E-2"/>
  </r>
  <r>
    <x v="4"/>
    <x v="0"/>
    <x v="0"/>
    <x v="4"/>
    <x v="7"/>
    <n v="8.3900000000000002E-2"/>
  </r>
  <r>
    <x v="4"/>
    <x v="0"/>
    <x v="0"/>
    <x v="5"/>
    <x v="7"/>
    <n v="7.5700000000000003E-2"/>
  </r>
  <r>
    <x v="4"/>
    <x v="0"/>
    <x v="1"/>
    <x v="0"/>
    <x v="7"/>
    <n v="8.3400000000000002E-2"/>
  </r>
  <r>
    <x v="4"/>
    <x v="0"/>
    <x v="1"/>
    <x v="1"/>
    <x v="7"/>
    <n v="7.9600000000000004E-2"/>
  </r>
  <r>
    <x v="4"/>
    <x v="0"/>
    <x v="1"/>
    <x v="2"/>
    <x v="7"/>
    <n v="7.8399999999999997E-2"/>
  </r>
  <r>
    <x v="4"/>
    <x v="0"/>
    <x v="1"/>
    <x v="3"/>
    <x v="7"/>
    <n v="7.6999999999999999E-2"/>
  </r>
  <r>
    <x v="4"/>
    <x v="0"/>
    <x v="1"/>
    <x v="4"/>
    <x v="7"/>
    <n v="7.0699999999999999E-2"/>
  </r>
  <r>
    <x v="4"/>
    <x v="0"/>
    <x v="1"/>
    <x v="5"/>
    <x v="7"/>
    <n v="6.3100000000000003E-2"/>
  </r>
  <r>
    <x v="4"/>
    <x v="0"/>
    <x v="2"/>
    <x v="0"/>
    <x v="7"/>
    <n v="6.9400000000000003E-2"/>
  </r>
  <r>
    <x v="4"/>
    <x v="0"/>
    <x v="2"/>
    <x v="1"/>
    <x v="7"/>
    <n v="6.5600000000000006E-2"/>
  </r>
  <r>
    <x v="4"/>
    <x v="0"/>
    <x v="2"/>
    <x v="2"/>
    <x v="7"/>
    <n v="6.4699999999999994E-2"/>
  </r>
  <r>
    <x v="4"/>
    <x v="0"/>
    <x v="2"/>
    <x v="3"/>
    <x v="7"/>
    <n v="6.4000000000000001E-2"/>
  </r>
  <r>
    <x v="4"/>
    <x v="0"/>
    <x v="2"/>
    <x v="4"/>
    <x v="7"/>
    <n v="6.0999999999999999E-2"/>
  </r>
  <r>
    <x v="4"/>
    <x v="0"/>
    <x v="2"/>
    <x v="5"/>
    <x v="7"/>
    <n v="5.9400000000000001E-2"/>
  </r>
  <r>
    <x v="4"/>
    <x v="1"/>
    <x v="0"/>
    <x v="0"/>
    <x v="7"/>
    <n v="0.105"/>
  </r>
  <r>
    <x v="4"/>
    <x v="1"/>
    <x v="0"/>
    <x v="1"/>
    <x v="7"/>
    <n v="0.1023"/>
  </r>
  <r>
    <x v="4"/>
    <x v="1"/>
    <x v="0"/>
    <x v="2"/>
    <x v="7"/>
    <n v="9.8100000000000007E-2"/>
  </r>
  <r>
    <x v="4"/>
    <x v="1"/>
    <x v="0"/>
    <x v="3"/>
    <x v="7"/>
    <n v="9.6699999999999994E-2"/>
  </r>
  <r>
    <x v="4"/>
    <x v="1"/>
    <x v="0"/>
    <x v="4"/>
    <x v="7"/>
    <n v="8.5599999999999996E-2"/>
  </r>
  <r>
    <x v="4"/>
    <x v="1"/>
    <x v="0"/>
    <x v="5"/>
    <x v="7"/>
    <n v="8.3299999999999999E-2"/>
  </r>
  <r>
    <x v="4"/>
    <x v="1"/>
    <x v="1"/>
    <x v="0"/>
    <x v="7"/>
    <n v="8.7499999999999994E-2"/>
  </r>
  <r>
    <x v="4"/>
    <x v="1"/>
    <x v="1"/>
    <x v="1"/>
    <x v="7"/>
    <n v="8.5199999999999998E-2"/>
  </r>
  <r>
    <x v="4"/>
    <x v="1"/>
    <x v="1"/>
    <x v="2"/>
    <x v="7"/>
    <n v="8.1799999999999998E-2"/>
  </r>
  <r>
    <x v="4"/>
    <x v="1"/>
    <x v="1"/>
    <x v="3"/>
    <x v="7"/>
    <n v="8.0600000000000005E-2"/>
  </r>
  <r>
    <x v="4"/>
    <x v="1"/>
    <x v="1"/>
    <x v="4"/>
    <x v="7"/>
    <n v="7.17E-2"/>
  </r>
  <r>
    <x v="4"/>
    <x v="1"/>
    <x v="1"/>
    <x v="5"/>
    <x v="7"/>
    <n v="6.9500000000000006E-2"/>
  </r>
  <r>
    <x v="4"/>
    <x v="1"/>
    <x v="2"/>
    <x v="0"/>
    <x v="7"/>
    <n v="7.3499999999999996E-2"/>
  </r>
  <r>
    <x v="4"/>
    <x v="1"/>
    <x v="2"/>
    <x v="1"/>
    <x v="7"/>
    <n v="7.1199999999999999E-2"/>
  </r>
  <r>
    <x v="4"/>
    <x v="1"/>
    <x v="2"/>
    <x v="2"/>
    <x v="7"/>
    <n v="6.8199999999999997E-2"/>
  </r>
  <r>
    <x v="4"/>
    <x v="1"/>
    <x v="2"/>
    <x v="3"/>
    <x v="7"/>
    <n v="6.7100000000000007E-2"/>
  </r>
  <r>
    <x v="4"/>
    <x v="1"/>
    <x v="2"/>
    <x v="4"/>
    <x v="7"/>
    <n v="6.0900000000000003E-2"/>
  </r>
  <r>
    <x v="4"/>
    <x v="1"/>
    <x v="2"/>
    <x v="5"/>
    <x v="7"/>
    <n v="6.4399999999999999E-2"/>
  </r>
  <r>
    <x v="4"/>
    <x v="0"/>
    <x v="0"/>
    <x v="0"/>
    <x v="8"/>
    <n v="0.19409999999999999"/>
  </r>
  <r>
    <x v="4"/>
    <x v="0"/>
    <x v="0"/>
    <x v="1"/>
    <x v="8"/>
    <n v="0.1613"/>
  </r>
  <r>
    <x v="4"/>
    <x v="0"/>
    <x v="0"/>
    <x v="2"/>
    <x v="8"/>
    <n v="0.13370000000000001"/>
  </r>
  <r>
    <x v="4"/>
    <x v="0"/>
    <x v="0"/>
    <x v="3"/>
    <x v="8"/>
    <n v="0.11550000000000001"/>
  </r>
  <r>
    <x v="4"/>
    <x v="0"/>
    <x v="0"/>
    <x v="4"/>
    <x v="8"/>
    <n v="0.1023"/>
  </r>
  <r>
    <x v="4"/>
    <x v="0"/>
    <x v="0"/>
    <x v="5"/>
    <x v="8"/>
    <n v="6.54E-2"/>
  </r>
  <r>
    <x v="4"/>
    <x v="0"/>
    <x v="0"/>
    <x v="6"/>
    <x v="8"/>
    <n v="6.7500000000000004E-2"/>
  </r>
  <r>
    <x v="4"/>
    <x v="0"/>
    <x v="1"/>
    <x v="0"/>
    <x v="8"/>
    <n v="0.17180000000000001"/>
  </r>
  <r>
    <x v="4"/>
    <x v="0"/>
    <x v="1"/>
    <x v="1"/>
    <x v="8"/>
    <n v="0.14269999999999999"/>
  </r>
  <r>
    <x v="4"/>
    <x v="0"/>
    <x v="1"/>
    <x v="2"/>
    <x v="8"/>
    <n v="0.1183"/>
  </r>
  <r>
    <x v="4"/>
    <x v="0"/>
    <x v="1"/>
    <x v="3"/>
    <x v="8"/>
    <n v="0.1022"/>
  </r>
  <r>
    <x v="4"/>
    <x v="0"/>
    <x v="1"/>
    <x v="4"/>
    <x v="8"/>
    <n v="9.06E-2"/>
  </r>
  <r>
    <x v="4"/>
    <x v="0"/>
    <x v="1"/>
    <x v="5"/>
    <x v="8"/>
    <n v="5.7799999999999997E-2"/>
  </r>
  <r>
    <x v="4"/>
    <x v="0"/>
    <x v="1"/>
    <x v="6"/>
    <x v="8"/>
    <n v="5.9700000000000003E-2"/>
  </r>
  <r>
    <x v="4"/>
    <x v="0"/>
    <x v="2"/>
    <x v="0"/>
    <x v="8"/>
    <n v="0.14380000000000001"/>
  </r>
  <r>
    <x v="4"/>
    <x v="0"/>
    <x v="2"/>
    <x v="1"/>
    <x v="8"/>
    <n v="0.1178"/>
  </r>
  <r>
    <x v="4"/>
    <x v="0"/>
    <x v="2"/>
    <x v="2"/>
    <x v="8"/>
    <n v="0.10059999999999999"/>
  </r>
  <r>
    <x v="4"/>
    <x v="0"/>
    <x v="2"/>
    <x v="3"/>
    <x v="8"/>
    <n v="8.5300000000000001E-2"/>
  </r>
  <r>
    <x v="4"/>
    <x v="0"/>
    <x v="2"/>
    <x v="4"/>
    <x v="8"/>
    <n v="7.4899999999999994E-2"/>
  </r>
  <r>
    <x v="4"/>
    <x v="0"/>
    <x v="2"/>
    <x v="5"/>
    <x v="8"/>
    <n v="4.82E-2"/>
  </r>
  <r>
    <x v="4"/>
    <x v="0"/>
    <x v="2"/>
    <x v="6"/>
    <x v="8"/>
    <n v="5.45E-2"/>
  </r>
  <r>
    <x v="4"/>
    <x v="1"/>
    <x v="0"/>
    <x v="0"/>
    <x v="8"/>
    <n v="0.20130000000000001"/>
  </r>
  <r>
    <x v="4"/>
    <x v="1"/>
    <x v="0"/>
    <x v="1"/>
    <x v="8"/>
    <n v="0.1653"/>
  </r>
  <r>
    <x v="4"/>
    <x v="1"/>
    <x v="0"/>
    <x v="2"/>
    <x v="8"/>
    <n v="0.1381"/>
  </r>
  <r>
    <x v="4"/>
    <x v="1"/>
    <x v="0"/>
    <x v="3"/>
    <x v="8"/>
    <n v="0.1197"/>
  </r>
  <r>
    <x v="4"/>
    <x v="1"/>
    <x v="0"/>
    <x v="4"/>
    <x v="8"/>
    <n v="0.10639999999999999"/>
  </r>
  <r>
    <x v="4"/>
    <x v="1"/>
    <x v="0"/>
    <x v="5"/>
    <x v="8"/>
    <n v="7.5700000000000003E-2"/>
  </r>
  <r>
    <x v="4"/>
    <x v="1"/>
    <x v="1"/>
    <x v="0"/>
    <x v="8"/>
    <n v="0.1782"/>
  </r>
  <r>
    <x v="4"/>
    <x v="1"/>
    <x v="1"/>
    <x v="1"/>
    <x v="8"/>
    <n v="0.14630000000000001"/>
  </r>
  <r>
    <x v="4"/>
    <x v="1"/>
    <x v="1"/>
    <x v="2"/>
    <x v="8"/>
    <n v="0.1222"/>
  </r>
  <r>
    <x v="4"/>
    <x v="1"/>
    <x v="1"/>
    <x v="3"/>
    <x v="8"/>
    <n v="0.10589999999999999"/>
  </r>
  <r>
    <x v="4"/>
    <x v="1"/>
    <x v="1"/>
    <x v="4"/>
    <x v="8"/>
    <n v="9.4200000000000006E-2"/>
  </r>
  <r>
    <x v="4"/>
    <x v="1"/>
    <x v="1"/>
    <x v="5"/>
    <x v="8"/>
    <n v="6.7000000000000004E-2"/>
  </r>
  <r>
    <x v="4"/>
    <x v="1"/>
    <x v="2"/>
    <x v="0"/>
    <x v="8"/>
    <n v="0.14680000000000001"/>
  </r>
  <r>
    <x v="4"/>
    <x v="1"/>
    <x v="2"/>
    <x v="1"/>
    <x v="8"/>
    <n v="0.11849999999999999"/>
  </r>
  <r>
    <x v="4"/>
    <x v="1"/>
    <x v="2"/>
    <x v="2"/>
    <x v="8"/>
    <n v="0.1028"/>
  </r>
  <r>
    <x v="4"/>
    <x v="1"/>
    <x v="2"/>
    <x v="3"/>
    <x v="8"/>
    <n v="8.7599999999999997E-2"/>
  </r>
  <r>
    <x v="4"/>
    <x v="1"/>
    <x v="2"/>
    <x v="4"/>
    <x v="8"/>
    <n v="7.7299999999999994E-2"/>
  </r>
  <r>
    <x v="4"/>
    <x v="1"/>
    <x v="2"/>
    <x v="5"/>
    <x v="8"/>
    <n v="5.6899999999999999E-2"/>
  </r>
  <r>
    <x v="4"/>
    <x v="0"/>
    <x v="0"/>
    <x v="0"/>
    <x v="9"/>
    <n v="0.24199999999999999"/>
  </r>
  <r>
    <x v="4"/>
    <x v="0"/>
    <x v="0"/>
    <x v="1"/>
    <x v="9"/>
    <n v="0.18060000000000001"/>
  </r>
  <r>
    <x v="4"/>
    <x v="0"/>
    <x v="0"/>
    <x v="2"/>
    <x v="9"/>
    <n v="0.14330000000000001"/>
  </r>
  <r>
    <x v="4"/>
    <x v="0"/>
    <x v="0"/>
    <x v="3"/>
    <x v="9"/>
    <n v="0.1198"/>
  </r>
  <r>
    <x v="4"/>
    <x v="0"/>
    <x v="0"/>
    <x v="4"/>
    <x v="9"/>
    <n v="0.10340000000000001"/>
  </r>
  <r>
    <x v="4"/>
    <x v="0"/>
    <x v="0"/>
    <x v="5"/>
    <x v="9"/>
    <n v="8.9399999999999993E-2"/>
  </r>
  <r>
    <x v="4"/>
    <x v="0"/>
    <x v="0"/>
    <x v="6"/>
    <x v="9"/>
    <n v="6.6000000000000003E-2"/>
  </r>
  <r>
    <x v="4"/>
    <x v="0"/>
    <x v="1"/>
    <x v="0"/>
    <x v="9"/>
    <n v="0.2051"/>
  </r>
  <r>
    <x v="4"/>
    <x v="0"/>
    <x v="1"/>
    <x v="1"/>
    <x v="9"/>
    <n v="0.15310000000000001"/>
  </r>
  <r>
    <x v="4"/>
    <x v="0"/>
    <x v="1"/>
    <x v="2"/>
    <x v="9"/>
    <n v="0.12139999999999999"/>
  </r>
  <r>
    <x v="4"/>
    <x v="0"/>
    <x v="1"/>
    <x v="3"/>
    <x v="9"/>
    <n v="0.10150000000000001"/>
  </r>
  <r>
    <x v="4"/>
    <x v="0"/>
    <x v="1"/>
    <x v="4"/>
    <x v="9"/>
    <n v="8.7599999999999997E-2"/>
  </r>
  <r>
    <x v="4"/>
    <x v="0"/>
    <x v="1"/>
    <x v="5"/>
    <x v="9"/>
    <n v="7.5800000000000006E-2"/>
  </r>
  <r>
    <x v="4"/>
    <x v="0"/>
    <x v="1"/>
    <x v="6"/>
    <x v="9"/>
    <n v="5.5899999999999998E-2"/>
  </r>
  <r>
    <x v="4"/>
    <x v="0"/>
    <x v="2"/>
    <x v="0"/>
    <x v="9"/>
    <n v="0.1951"/>
  </r>
  <r>
    <x v="4"/>
    <x v="0"/>
    <x v="2"/>
    <x v="1"/>
    <x v="9"/>
    <n v="0.14560000000000001"/>
  </r>
  <r>
    <x v="4"/>
    <x v="0"/>
    <x v="2"/>
    <x v="2"/>
    <x v="9"/>
    <n v="0.11550000000000001"/>
  </r>
  <r>
    <x v="4"/>
    <x v="0"/>
    <x v="2"/>
    <x v="3"/>
    <x v="9"/>
    <n v="9.6600000000000005E-2"/>
  </r>
  <r>
    <x v="4"/>
    <x v="0"/>
    <x v="2"/>
    <x v="4"/>
    <x v="9"/>
    <n v="8.3400000000000002E-2"/>
  </r>
  <r>
    <x v="4"/>
    <x v="0"/>
    <x v="2"/>
    <x v="5"/>
    <x v="9"/>
    <n v="7.2099999999999997E-2"/>
  </r>
  <r>
    <x v="4"/>
    <x v="0"/>
    <x v="2"/>
    <x v="6"/>
    <x v="9"/>
    <n v="5.3199999999999997E-2"/>
  </r>
  <r>
    <x v="4"/>
    <x v="1"/>
    <x v="0"/>
    <x v="0"/>
    <x v="9"/>
    <n v="0.25890000000000002"/>
  </r>
  <r>
    <x v="4"/>
    <x v="1"/>
    <x v="0"/>
    <x v="1"/>
    <x v="9"/>
    <n v="0.18859999999999999"/>
  </r>
  <r>
    <x v="4"/>
    <x v="1"/>
    <x v="0"/>
    <x v="2"/>
    <x v="9"/>
    <n v="0.1447"/>
  </r>
  <r>
    <x v="4"/>
    <x v="1"/>
    <x v="0"/>
    <x v="3"/>
    <x v="9"/>
    <n v="0.12139999999999999"/>
  </r>
  <r>
    <x v="4"/>
    <x v="1"/>
    <x v="0"/>
    <x v="4"/>
    <x v="9"/>
    <n v="0.1061"/>
  </r>
  <r>
    <x v="4"/>
    <x v="1"/>
    <x v="0"/>
    <x v="5"/>
    <x v="9"/>
    <n v="9.3200000000000005E-2"/>
  </r>
  <r>
    <x v="4"/>
    <x v="1"/>
    <x v="0"/>
    <x v="6"/>
    <x v="9"/>
    <n v="6.8000000000000005E-2"/>
  </r>
  <r>
    <x v="4"/>
    <x v="1"/>
    <x v="1"/>
    <x v="0"/>
    <x v="9"/>
    <n v="0.214"/>
  </r>
  <r>
    <x v="4"/>
    <x v="1"/>
    <x v="1"/>
    <x v="1"/>
    <x v="9"/>
    <n v="0.15590000000000001"/>
  </r>
  <r>
    <x v="4"/>
    <x v="1"/>
    <x v="1"/>
    <x v="2"/>
    <x v="9"/>
    <n v="0.1196"/>
  </r>
  <r>
    <x v="4"/>
    <x v="1"/>
    <x v="1"/>
    <x v="3"/>
    <x v="9"/>
    <n v="0.1003"/>
  </r>
  <r>
    <x v="4"/>
    <x v="1"/>
    <x v="1"/>
    <x v="4"/>
    <x v="9"/>
    <n v="8.77E-2"/>
  </r>
  <r>
    <x v="4"/>
    <x v="1"/>
    <x v="1"/>
    <x v="5"/>
    <x v="9"/>
    <n v="7.6999999999999999E-2"/>
  </r>
  <r>
    <x v="4"/>
    <x v="1"/>
    <x v="1"/>
    <x v="6"/>
    <x v="9"/>
    <n v="5.62E-2"/>
  </r>
  <r>
    <x v="4"/>
    <x v="1"/>
    <x v="2"/>
    <x v="0"/>
    <x v="9"/>
    <n v="0.2036"/>
  </r>
  <r>
    <x v="4"/>
    <x v="1"/>
    <x v="2"/>
    <x v="1"/>
    <x v="9"/>
    <n v="0.14829999999999999"/>
  </r>
  <r>
    <x v="4"/>
    <x v="1"/>
    <x v="2"/>
    <x v="2"/>
    <x v="9"/>
    <n v="0.1138"/>
  </r>
  <r>
    <x v="4"/>
    <x v="1"/>
    <x v="2"/>
    <x v="3"/>
    <x v="9"/>
    <n v="9.5399999999999999E-2"/>
  </r>
  <r>
    <x v="4"/>
    <x v="1"/>
    <x v="2"/>
    <x v="4"/>
    <x v="9"/>
    <n v="8.3500000000000005E-2"/>
  </r>
  <r>
    <x v="4"/>
    <x v="1"/>
    <x v="2"/>
    <x v="5"/>
    <x v="9"/>
    <n v="7.3300000000000004E-2"/>
  </r>
  <r>
    <x v="4"/>
    <x v="1"/>
    <x v="2"/>
    <x v="6"/>
    <x v="9"/>
    <n v="5.3499999999999999E-2"/>
  </r>
  <r>
    <x v="4"/>
    <x v="0"/>
    <x v="0"/>
    <x v="0"/>
    <x v="10"/>
    <n v="0.21329999999999999"/>
  </r>
  <r>
    <x v="4"/>
    <x v="0"/>
    <x v="0"/>
    <x v="1"/>
    <x v="10"/>
    <n v="0.16750000000000001"/>
  </r>
  <r>
    <x v="4"/>
    <x v="0"/>
    <x v="0"/>
    <x v="2"/>
    <x v="10"/>
    <n v="0.14249999999999999"/>
  </r>
  <r>
    <x v="4"/>
    <x v="0"/>
    <x v="0"/>
    <x v="3"/>
    <x v="10"/>
    <n v="0.12889999999999999"/>
  </r>
  <r>
    <x v="4"/>
    <x v="0"/>
    <x v="0"/>
    <x v="4"/>
    <x v="10"/>
    <n v="0.1135"/>
  </r>
  <r>
    <x v="4"/>
    <x v="0"/>
    <x v="0"/>
    <x v="5"/>
    <x v="10"/>
    <n v="0.10340000000000001"/>
  </r>
  <r>
    <x v="4"/>
    <x v="0"/>
    <x v="1"/>
    <x v="0"/>
    <x v="10"/>
    <n v="0.1749"/>
  </r>
  <r>
    <x v="4"/>
    <x v="0"/>
    <x v="1"/>
    <x v="1"/>
    <x v="10"/>
    <n v="0.13469999999999999"/>
  </r>
  <r>
    <x v="4"/>
    <x v="0"/>
    <x v="1"/>
    <x v="2"/>
    <x v="10"/>
    <n v="0.1154"/>
  </r>
  <r>
    <x v="4"/>
    <x v="0"/>
    <x v="1"/>
    <x v="3"/>
    <x v="10"/>
    <n v="0.1045"/>
  </r>
  <r>
    <x v="4"/>
    <x v="0"/>
    <x v="1"/>
    <x v="4"/>
    <x v="10"/>
    <n v="9.1600000000000001E-2"/>
  </r>
  <r>
    <x v="4"/>
    <x v="0"/>
    <x v="1"/>
    <x v="5"/>
    <x v="10"/>
    <n v="8.3199999999999996E-2"/>
  </r>
  <r>
    <x v="4"/>
    <x v="0"/>
    <x v="2"/>
    <x v="0"/>
    <x v="10"/>
    <n v="0.1482"/>
  </r>
  <r>
    <x v="4"/>
    <x v="0"/>
    <x v="2"/>
    <x v="1"/>
    <x v="10"/>
    <n v="0.11310000000000001"/>
  </r>
  <r>
    <x v="4"/>
    <x v="0"/>
    <x v="2"/>
    <x v="2"/>
    <x v="10"/>
    <n v="9.5799999999999996E-2"/>
  </r>
  <r>
    <x v="4"/>
    <x v="0"/>
    <x v="2"/>
    <x v="3"/>
    <x v="10"/>
    <n v="8.6300000000000002E-2"/>
  </r>
  <r>
    <x v="4"/>
    <x v="0"/>
    <x v="2"/>
    <x v="4"/>
    <x v="10"/>
    <n v="7.6700000000000004E-2"/>
  </r>
  <r>
    <x v="4"/>
    <x v="0"/>
    <x v="2"/>
    <x v="5"/>
    <x v="10"/>
    <n v="7.0699999999999999E-2"/>
  </r>
  <r>
    <x v="4"/>
    <x v="1"/>
    <x v="0"/>
    <x v="0"/>
    <x v="10"/>
    <n v="0.22600000000000001"/>
  </r>
  <r>
    <x v="4"/>
    <x v="1"/>
    <x v="0"/>
    <x v="1"/>
    <x v="10"/>
    <n v="0.1711"/>
  </r>
  <r>
    <x v="4"/>
    <x v="1"/>
    <x v="0"/>
    <x v="2"/>
    <x v="10"/>
    <n v="0.14729999999999999"/>
  </r>
  <r>
    <x v="4"/>
    <x v="1"/>
    <x v="0"/>
    <x v="3"/>
    <x v="10"/>
    <n v="0.13800000000000001"/>
  </r>
  <r>
    <x v="4"/>
    <x v="1"/>
    <x v="0"/>
    <x v="4"/>
    <x v="10"/>
    <n v="0.1173"/>
  </r>
  <r>
    <x v="4"/>
    <x v="1"/>
    <x v="0"/>
    <x v="5"/>
    <x v="10"/>
    <n v="0.1045"/>
  </r>
  <r>
    <x v="4"/>
    <x v="1"/>
    <x v="1"/>
    <x v="0"/>
    <x v="10"/>
    <n v="0.185"/>
  </r>
  <r>
    <x v="4"/>
    <x v="1"/>
    <x v="1"/>
    <x v="1"/>
    <x v="10"/>
    <n v="0.1381"/>
  </r>
  <r>
    <x v="4"/>
    <x v="1"/>
    <x v="1"/>
    <x v="2"/>
    <x v="10"/>
    <n v="0.1188"/>
  </r>
  <r>
    <x v="4"/>
    <x v="1"/>
    <x v="1"/>
    <x v="3"/>
    <x v="10"/>
    <n v="0.1116"/>
  </r>
  <r>
    <x v="4"/>
    <x v="1"/>
    <x v="1"/>
    <x v="4"/>
    <x v="10"/>
    <n v="9.4899999999999998E-2"/>
  </r>
  <r>
    <x v="4"/>
    <x v="1"/>
    <x v="1"/>
    <x v="5"/>
    <x v="10"/>
    <n v="8.4500000000000006E-2"/>
  </r>
  <r>
    <x v="4"/>
    <x v="1"/>
    <x v="2"/>
    <x v="0"/>
    <x v="10"/>
    <n v="0.155"/>
  </r>
  <r>
    <x v="4"/>
    <x v="1"/>
    <x v="2"/>
    <x v="1"/>
    <x v="10"/>
    <n v="0.1144"/>
  </r>
  <r>
    <x v="4"/>
    <x v="1"/>
    <x v="2"/>
    <x v="2"/>
    <x v="10"/>
    <n v="9.7000000000000003E-2"/>
  </r>
  <r>
    <x v="4"/>
    <x v="1"/>
    <x v="2"/>
    <x v="3"/>
    <x v="10"/>
    <n v="9.1200000000000003E-2"/>
  </r>
  <r>
    <x v="4"/>
    <x v="1"/>
    <x v="2"/>
    <x v="4"/>
    <x v="10"/>
    <n v="7.7299999999999994E-2"/>
  </r>
  <r>
    <x v="4"/>
    <x v="1"/>
    <x v="2"/>
    <x v="5"/>
    <x v="10"/>
    <n v="7.1599999999999997E-2"/>
  </r>
  <r>
    <x v="4"/>
    <x v="0"/>
    <x v="0"/>
    <x v="0"/>
    <x v="11"/>
    <n v="0.21299999999999999"/>
  </r>
  <r>
    <x v="4"/>
    <x v="0"/>
    <x v="0"/>
    <x v="1"/>
    <x v="11"/>
    <n v="0.16739999999999999"/>
  </r>
  <r>
    <x v="4"/>
    <x v="0"/>
    <x v="0"/>
    <x v="2"/>
    <x v="11"/>
    <n v="0.1424"/>
  </r>
  <r>
    <x v="4"/>
    <x v="0"/>
    <x v="0"/>
    <x v="3"/>
    <x v="11"/>
    <n v="0.1288"/>
  </r>
  <r>
    <x v="4"/>
    <x v="0"/>
    <x v="0"/>
    <x v="4"/>
    <x v="11"/>
    <n v="0.1133"/>
  </r>
  <r>
    <x v="4"/>
    <x v="0"/>
    <x v="0"/>
    <x v="5"/>
    <x v="11"/>
    <n v="0.1033"/>
  </r>
  <r>
    <x v="4"/>
    <x v="0"/>
    <x v="1"/>
    <x v="0"/>
    <x v="11"/>
    <n v="0.17469999999999999"/>
  </r>
  <r>
    <x v="4"/>
    <x v="0"/>
    <x v="1"/>
    <x v="1"/>
    <x v="11"/>
    <n v="0.1346"/>
  </r>
  <r>
    <x v="4"/>
    <x v="0"/>
    <x v="1"/>
    <x v="2"/>
    <x v="11"/>
    <n v="0.1153"/>
  </r>
  <r>
    <x v="4"/>
    <x v="0"/>
    <x v="1"/>
    <x v="3"/>
    <x v="11"/>
    <n v="0.10440000000000001"/>
  </r>
  <r>
    <x v="4"/>
    <x v="0"/>
    <x v="1"/>
    <x v="4"/>
    <x v="11"/>
    <n v="9.1499999999999998E-2"/>
  </r>
  <r>
    <x v="4"/>
    <x v="0"/>
    <x v="1"/>
    <x v="5"/>
    <x v="11"/>
    <n v="8.3199999999999996E-2"/>
  </r>
  <r>
    <x v="4"/>
    <x v="0"/>
    <x v="2"/>
    <x v="0"/>
    <x v="11"/>
    <n v="0.14810000000000001"/>
  </r>
  <r>
    <x v="4"/>
    <x v="0"/>
    <x v="2"/>
    <x v="1"/>
    <x v="11"/>
    <n v="0.113"/>
  </r>
  <r>
    <x v="4"/>
    <x v="0"/>
    <x v="2"/>
    <x v="2"/>
    <x v="11"/>
    <n v="9.5799999999999996E-2"/>
  </r>
  <r>
    <x v="4"/>
    <x v="0"/>
    <x v="2"/>
    <x v="3"/>
    <x v="11"/>
    <n v="8.6199999999999999E-2"/>
  </r>
  <r>
    <x v="4"/>
    <x v="0"/>
    <x v="2"/>
    <x v="4"/>
    <x v="11"/>
    <n v="7.6600000000000001E-2"/>
  </r>
  <r>
    <x v="4"/>
    <x v="0"/>
    <x v="2"/>
    <x v="5"/>
    <x v="11"/>
    <n v="7.0699999999999999E-2"/>
  </r>
  <r>
    <x v="4"/>
    <x v="1"/>
    <x v="0"/>
    <x v="0"/>
    <x v="11"/>
    <n v="0.2258"/>
  </r>
  <r>
    <x v="4"/>
    <x v="1"/>
    <x v="0"/>
    <x v="1"/>
    <x v="11"/>
    <n v="0.17100000000000001"/>
  </r>
  <r>
    <x v="4"/>
    <x v="1"/>
    <x v="0"/>
    <x v="2"/>
    <x v="11"/>
    <n v="0.14729999999999999"/>
  </r>
  <r>
    <x v="4"/>
    <x v="1"/>
    <x v="0"/>
    <x v="3"/>
    <x v="11"/>
    <n v="0.13780000000000001"/>
  </r>
  <r>
    <x v="4"/>
    <x v="1"/>
    <x v="0"/>
    <x v="4"/>
    <x v="11"/>
    <n v="0.1171"/>
  </r>
  <r>
    <x v="4"/>
    <x v="1"/>
    <x v="0"/>
    <x v="5"/>
    <x v="11"/>
    <n v="0.10440000000000001"/>
  </r>
  <r>
    <x v="4"/>
    <x v="1"/>
    <x v="1"/>
    <x v="0"/>
    <x v="11"/>
    <n v="0.18490000000000001"/>
  </r>
  <r>
    <x v="4"/>
    <x v="1"/>
    <x v="1"/>
    <x v="1"/>
    <x v="11"/>
    <n v="0.13800000000000001"/>
  </r>
  <r>
    <x v="4"/>
    <x v="1"/>
    <x v="1"/>
    <x v="2"/>
    <x v="11"/>
    <n v="0.1187"/>
  </r>
  <r>
    <x v="4"/>
    <x v="1"/>
    <x v="1"/>
    <x v="3"/>
    <x v="11"/>
    <n v="0.1115"/>
  </r>
  <r>
    <x v="4"/>
    <x v="1"/>
    <x v="1"/>
    <x v="4"/>
    <x v="11"/>
    <n v="9.4700000000000006E-2"/>
  </r>
  <r>
    <x v="4"/>
    <x v="1"/>
    <x v="1"/>
    <x v="5"/>
    <x v="11"/>
    <n v="8.4400000000000003E-2"/>
  </r>
  <r>
    <x v="4"/>
    <x v="1"/>
    <x v="2"/>
    <x v="0"/>
    <x v="11"/>
    <n v="0.15490000000000001"/>
  </r>
  <r>
    <x v="4"/>
    <x v="1"/>
    <x v="2"/>
    <x v="1"/>
    <x v="11"/>
    <n v="0.1144"/>
  </r>
  <r>
    <x v="4"/>
    <x v="1"/>
    <x v="2"/>
    <x v="2"/>
    <x v="11"/>
    <n v="9.7000000000000003E-2"/>
  </r>
  <r>
    <x v="4"/>
    <x v="1"/>
    <x v="2"/>
    <x v="3"/>
    <x v="11"/>
    <n v="9.1200000000000003E-2"/>
  </r>
  <r>
    <x v="4"/>
    <x v="1"/>
    <x v="2"/>
    <x v="4"/>
    <x v="11"/>
    <n v="7.7200000000000005E-2"/>
  </r>
  <r>
    <x v="4"/>
    <x v="1"/>
    <x v="2"/>
    <x v="5"/>
    <x v="11"/>
    <n v="7.1599999999999997E-2"/>
  </r>
  <r>
    <x v="4"/>
    <x v="0"/>
    <x v="0"/>
    <x v="0"/>
    <x v="12"/>
    <n v="0.1169"/>
  </r>
  <r>
    <x v="4"/>
    <x v="0"/>
    <x v="0"/>
    <x v="1"/>
    <x v="12"/>
    <n v="0.1081"/>
  </r>
  <r>
    <x v="4"/>
    <x v="0"/>
    <x v="0"/>
    <x v="2"/>
    <x v="12"/>
    <n v="9.2799999999999994E-2"/>
  </r>
  <r>
    <x v="4"/>
    <x v="0"/>
    <x v="0"/>
    <x v="3"/>
    <x v="12"/>
    <n v="8.8599999999999998E-2"/>
  </r>
  <r>
    <x v="4"/>
    <x v="0"/>
    <x v="0"/>
    <x v="4"/>
    <x v="12"/>
    <n v="7.1900000000000006E-2"/>
  </r>
  <r>
    <x v="4"/>
    <x v="0"/>
    <x v="0"/>
    <x v="5"/>
    <x v="12"/>
    <n v="7.2400000000000006E-2"/>
  </r>
  <r>
    <x v="4"/>
    <x v="0"/>
    <x v="1"/>
    <x v="0"/>
    <x v="12"/>
    <n v="9.5100000000000004E-2"/>
  </r>
  <r>
    <x v="4"/>
    <x v="0"/>
    <x v="1"/>
    <x v="1"/>
    <x v="12"/>
    <n v="8.7900000000000006E-2"/>
  </r>
  <r>
    <x v="4"/>
    <x v="0"/>
    <x v="1"/>
    <x v="2"/>
    <x v="12"/>
    <n v="7.5499999999999998E-2"/>
  </r>
  <r>
    <x v="4"/>
    <x v="0"/>
    <x v="1"/>
    <x v="3"/>
    <x v="12"/>
    <n v="7.1999999999999995E-2"/>
  </r>
  <r>
    <x v="4"/>
    <x v="0"/>
    <x v="1"/>
    <x v="4"/>
    <x v="12"/>
    <n v="5.8400000000000001E-2"/>
  </r>
  <r>
    <x v="4"/>
    <x v="0"/>
    <x v="1"/>
    <x v="5"/>
    <x v="12"/>
    <n v="5.8900000000000001E-2"/>
  </r>
  <r>
    <x v="4"/>
    <x v="0"/>
    <x v="2"/>
    <x v="0"/>
    <x v="12"/>
    <n v="8.7999999999999995E-2"/>
  </r>
  <r>
    <x v="4"/>
    <x v="0"/>
    <x v="2"/>
    <x v="1"/>
    <x v="12"/>
    <n v="8.0799999999999997E-2"/>
  </r>
  <r>
    <x v="4"/>
    <x v="0"/>
    <x v="2"/>
    <x v="2"/>
    <x v="12"/>
    <n v="6.8400000000000002E-2"/>
  </r>
  <r>
    <x v="4"/>
    <x v="0"/>
    <x v="2"/>
    <x v="3"/>
    <x v="12"/>
    <n v="6.5000000000000002E-2"/>
  </r>
  <r>
    <x v="4"/>
    <x v="0"/>
    <x v="2"/>
    <x v="4"/>
    <x v="12"/>
    <n v="5.1400000000000001E-2"/>
  </r>
  <r>
    <x v="4"/>
    <x v="0"/>
    <x v="2"/>
    <x v="5"/>
    <x v="12"/>
    <n v="5.1799999999999999E-2"/>
  </r>
  <r>
    <x v="4"/>
    <x v="1"/>
    <x v="0"/>
    <x v="0"/>
    <x v="12"/>
    <n v="0.1179"/>
  </r>
  <r>
    <x v="4"/>
    <x v="1"/>
    <x v="0"/>
    <x v="1"/>
    <x v="12"/>
    <n v="0.1084"/>
  </r>
  <r>
    <x v="4"/>
    <x v="1"/>
    <x v="0"/>
    <x v="2"/>
    <x v="12"/>
    <n v="9.1499999999999998E-2"/>
  </r>
  <r>
    <x v="4"/>
    <x v="1"/>
    <x v="0"/>
    <x v="3"/>
    <x v="12"/>
    <n v="8.8400000000000006E-2"/>
  </r>
  <r>
    <x v="4"/>
    <x v="1"/>
    <x v="0"/>
    <x v="4"/>
    <x v="12"/>
    <n v="7.3700000000000002E-2"/>
  </r>
  <r>
    <x v="4"/>
    <x v="1"/>
    <x v="0"/>
    <x v="5"/>
    <x v="12"/>
    <n v="7.2099999999999997E-2"/>
  </r>
  <r>
    <x v="4"/>
    <x v="1"/>
    <x v="1"/>
    <x v="0"/>
    <x v="12"/>
    <n v="9.5899999999999999E-2"/>
  </r>
  <r>
    <x v="4"/>
    <x v="1"/>
    <x v="1"/>
    <x v="1"/>
    <x v="12"/>
    <n v="8.8099999999999998E-2"/>
  </r>
  <r>
    <x v="4"/>
    <x v="1"/>
    <x v="1"/>
    <x v="2"/>
    <x v="12"/>
    <n v="7.4399999999999994E-2"/>
  </r>
  <r>
    <x v="4"/>
    <x v="1"/>
    <x v="1"/>
    <x v="3"/>
    <x v="12"/>
    <n v="7.1800000000000003E-2"/>
  </r>
  <r>
    <x v="4"/>
    <x v="1"/>
    <x v="1"/>
    <x v="4"/>
    <x v="12"/>
    <n v="5.9900000000000002E-2"/>
  </r>
  <r>
    <x v="4"/>
    <x v="1"/>
    <x v="1"/>
    <x v="5"/>
    <x v="12"/>
    <n v="5.8599999999999999E-2"/>
  </r>
  <r>
    <x v="4"/>
    <x v="1"/>
    <x v="2"/>
    <x v="0"/>
    <x v="12"/>
    <n v="8.8900000000000007E-2"/>
  </r>
  <r>
    <x v="4"/>
    <x v="1"/>
    <x v="2"/>
    <x v="1"/>
    <x v="12"/>
    <n v="8.1100000000000005E-2"/>
  </r>
  <r>
    <x v="4"/>
    <x v="1"/>
    <x v="2"/>
    <x v="2"/>
    <x v="12"/>
    <n v="6.7299999999999999E-2"/>
  </r>
  <r>
    <x v="4"/>
    <x v="1"/>
    <x v="2"/>
    <x v="3"/>
    <x v="12"/>
    <n v="6.4799999999999996E-2"/>
  </r>
  <r>
    <x v="4"/>
    <x v="1"/>
    <x v="2"/>
    <x v="4"/>
    <x v="12"/>
    <n v="5.2900000000000003E-2"/>
  </r>
  <r>
    <x v="4"/>
    <x v="1"/>
    <x v="2"/>
    <x v="5"/>
    <x v="12"/>
    <n v="5.16E-2"/>
  </r>
  <r>
    <x v="4"/>
    <x v="0"/>
    <x v="0"/>
    <x v="0"/>
    <x v="13"/>
    <n v="0.1363"/>
  </r>
  <r>
    <x v="4"/>
    <x v="0"/>
    <x v="0"/>
    <x v="1"/>
    <x v="13"/>
    <n v="0.1196"/>
  </r>
  <r>
    <x v="4"/>
    <x v="0"/>
    <x v="0"/>
    <x v="2"/>
    <x v="13"/>
    <n v="0.11169999999999999"/>
  </r>
  <r>
    <x v="4"/>
    <x v="0"/>
    <x v="0"/>
    <x v="3"/>
    <x v="13"/>
    <n v="9.5500000000000002E-2"/>
  </r>
  <r>
    <x v="4"/>
    <x v="0"/>
    <x v="0"/>
    <x v="4"/>
    <x v="13"/>
    <n v="8.6199999999999999E-2"/>
  </r>
  <r>
    <x v="4"/>
    <x v="0"/>
    <x v="0"/>
    <x v="5"/>
    <x v="13"/>
    <n v="7.8799999999999995E-2"/>
  </r>
  <r>
    <x v="4"/>
    <x v="0"/>
    <x v="1"/>
    <x v="0"/>
    <x v="13"/>
    <n v="0.1169"/>
  </r>
  <r>
    <x v="4"/>
    <x v="0"/>
    <x v="1"/>
    <x v="1"/>
    <x v="13"/>
    <n v="0.1008"/>
  </r>
  <r>
    <x v="4"/>
    <x v="0"/>
    <x v="1"/>
    <x v="2"/>
    <x v="13"/>
    <n v="9.4899999999999998E-2"/>
  </r>
  <r>
    <x v="4"/>
    <x v="0"/>
    <x v="1"/>
    <x v="3"/>
    <x v="13"/>
    <n v="8.1100000000000005E-2"/>
  </r>
  <r>
    <x v="4"/>
    <x v="0"/>
    <x v="1"/>
    <x v="4"/>
    <x v="13"/>
    <n v="7.2499999999999995E-2"/>
  </r>
  <r>
    <x v="4"/>
    <x v="0"/>
    <x v="1"/>
    <x v="5"/>
    <x v="13"/>
    <n v="6.59E-2"/>
  </r>
  <r>
    <x v="4"/>
    <x v="0"/>
    <x v="2"/>
    <x v="0"/>
    <x v="13"/>
    <n v="9.6100000000000005E-2"/>
  </r>
  <r>
    <x v="4"/>
    <x v="0"/>
    <x v="2"/>
    <x v="1"/>
    <x v="13"/>
    <n v="8.6699999999999999E-2"/>
  </r>
  <r>
    <x v="4"/>
    <x v="0"/>
    <x v="2"/>
    <x v="2"/>
    <x v="13"/>
    <n v="8.09E-2"/>
  </r>
  <r>
    <x v="4"/>
    <x v="0"/>
    <x v="2"/>
    <x v="3"/>
    <x v="13"/>
    <n v="7.0300000000000001E-2"/>
  </r>
  <r>
    <x v="4"/>
    <x v="0"/>
    <x v="2"/>
    <x v="4"/>
    <x v="13"/>
    <n v="6.3299999999999995E-2"/>
  </r>
  <r>
    <x v="4"/>
    <x v="0"/>
    <x v="2"/>
    <x v="5"/>
    <x v="13"/>
    <n v="5.7700000000000001E-2"/>
  </r>
  <r>
    <x v="4"/>
    <x v="1"/>
    <x v="0"/>
    <x v="0"/>
    <x v="13"/>
    <n v="0.16550000000000001"/>
  </r>
  <r>
    <x v="4"/>
    <x v="1"/>
    <x v="0"/>
    <x v="1"/>
    <x v="13"/>
    <n v="0.1201"/>
  </r>
  <r>
    <x v="4"/>
    <x v="1"/>
    <x v="0"/>
    <x v="2"/>
    <x v="13"/>
    <n v="9.4200000000000006E-2"/>
  </r>
  <r>
    <x v="4"/>
    <x v="1"/>
    <x v="0"/>
    <x v="3"/>
    <x v="13"/>
    <n v="8.3000000000000004E-2"/>
  </r>
  <r>
    <x v="4"/>
    <x v="1"/>
    <x v="0"/>
    <x v="4"/>
    <x v="13"/>
    <n v="7.9600000000000004E-2"/>
  </r>
  <r>
    <x v="4"/>
    <x v="1"/>
    <x v="0"/>
    <x v="5"/>
    <x v="13"/>
    <n v="6.7799999999999999E-2"/>
  </r>
  <r>
    <x v="4"/>
    <x v="1"/>
    <x v="1"/>
    <x v="0"/>
    <x v="13"/>
    <n v="0.1429"/>
  </r>
  <r>
    <x v="4"/>
    <x v="1"/>
    <x v="1"/>
    <x v="1"/>
    <x v="13"/>
    <n v="0.1011"/>
  </r>
  <r>
    <x v="4"/>
    <x v="1"/>
    <x v="1"/>
    <x v="2"/>
    <x v="13"/>
    <n v="7.8799999999999995E-2"/>
  </r>
  <r>
    <x v="4"/>
    <x v="1"/>
    <x v="1"/>
    <x v="3"/>
    <x v="13"/>
    <n v="6.9500000000000006E-2"/>
  </r>
  <r>
    <x v="4"/>
    <x v="1"/>
    <x v="1"/>
    <x v="4"/>
    <x v="13"/>
    <n v="6.7000000000000004E-2"/>
  </r>
  <r>
    <x v="4"/>
    <x v="1"/>
    <x v="1"/>
    <x v="5"/>
    <x v="13"/>
    <n v="5.6899999999999999E-2"/>
  </r>
  <r>
    <x v="4"/>
    <x v="1"/>
    <x v="2"/>
    <x v="0"/>
    <x v="13"/>
    <n v="0.12039999999999999"/>
  </r>
  <r>
    <x v="4"/>
    <x v="1"/>
    <x v="2"/>
    <x v="1"/>
    <x v="13"/>
    <n v="8.5400000000000004E-2"/>
  </r>
  <r>
    <x v="4"/>
    <x v="1"/>
    <x v="2"/>
    <x v="2"/>
    <x v="13"/>
    <n v="6.3200000000000006E-2"/>
  </r>
  <r>
    <x v="4"/>
    <x v="1"/>
    <x v="2"/>
    <x v="3"/>
    <x v="13"/>
    <n v="5.7099999999999998E-2"/>
  </r>
  <r>
    <x v="4"/>
    <x v="1"/>
    <x v="2"/>
    <x v="4"/>
    <x v="13"/>
    <n v="5.7000000000000002E-2"/>
  </r>
  <r>
    <x v="4"/>
    <x v="1"/>
    <x v="2"/>
    <x v="5"/>
    <x v="13"/>
    <n v="5.4699999999999999E-2"/>
  </r>
  <r>
    <x v="4"/>
    <x v="0"/>
    <x v="0"/>
    <x v="0"/>
    <x v="14"/>
    <n v="0.18179999999999999"/>
  </r>
  <r>
    <x v="4"/>
    <x v="0"/>
    <x v="0"/>
    <x v="1"/>
    <x v="14"/>
    <n v="0.1565"/>
  </r>
  <r>
    <x v="4"/>
    <x v="0"/>
    <x v="0"/>
    <x v="2"/>
    <x v="14"/>
    <n v="0.1376"/>
  </r>
  <r>
    <x v="4"/>
    <x v="0"/>
    <x v="0"/>
    <x v="3"/>
    <x v="14"/>
    <n v="0.1239"/>
  </r>
  <r>
    <x v="4"/>
    <x v="0"/>
    <x v="0"/>
    <x v="4"/>
    <x v="14"/>
    <n v="0.11990000000000001"/>
  </r>
  <r>
    <x v="4"/>
    <x v="0"/>
    <x v="0"/>
    <x v="5"/>
    <x v="14"/>
    <n v="0.10920000000000001"/>
  </r>
  <r>
    <x v="4"/>
    <x v="0"/>
    <x v="0"/>
    <x v="6"/>
    <x v="14"/>
    <n v="0.11600000000000001"/>
  </r>
  <r>
    <x v="4"/>
    <x v="0"/>
    <x v="1"/>
    <x v="0"/>
    <x v="14"/>
    <n v="0.1515"/>
  </r>
  <r>
    <x v="4"/>
    <x v="0"/>
    <x v="1"/>
    <x v="1"/>
    <x v="14"/>
    <n v="0.13039999999999999"/>
  </r>
  <r>
    <x v="4"/>
    <x v="0"/>
    <x v="1"/>
    <x v="2"/>
    <x v="14"/>
    <n v="0.1147"/>
  </r>
  <r>
    <x v="4"/>
    <x v="0"/>
    <x v="1"/>
    <x v="3"/>
    <x v="14"/>
    <n v="0.1033"/>
  </r>
  <r>
    <x v="4"/>
    <x v="0"/>
    <x v="1"/>
    <x v="4"/>
    <x v="14"/>
    <n v="0.1"/>
  </r>
  <r>
    <x v="4"/>
    <x v="0"/>
    <x v="1"/>
    <x v="5"/>
    <x v="14"/>
    <n v="9.11E-2"/>
  </r>
  <r>
    <x v="4"/>
    <x v="0"/>
    <x v="1"/>
    <x v="6"/>
    <x v="14"/>
    <n v="9.6699999999999994E-2"/>
  </r>
  <r>
    <x v="4"/>
    <x v="0"/>
    <x v="2"/>
    <x v="0"/>
    <x v="14"/>
    <n v="0.14749999999999999"/>
  </r>
  <r>
    <x v="4"/>
    <x v="0"/>
    <x v="2"/>
    <x v="1"/>
    <x v="14"/>
    <n v="0.12540000000000001"/>
  </r>
  <r>
    <x v="4"/>
    <x v="0"/>
    <x v="2"/>
    <x v="2"/>
    <x v="14"/>
    <n v="0.10970000000000001"/>
  </r>
  <r>
    <x v="4"/>
    <x v="0"/>
    <x v="2"/>
    <x v="3"/>
    <x v="14"/>
    <n v="9.9000000000000005E-2"/>
  </r>
  <r>
    <x v="4"/>
    <x v="0"/>
    <x v="2"/>
    <x v="4"/>
    <x v="14"/>
    <n v="9.6699999999999994E-2"/>
  </r>
  <r>
    <x v="4"/>
    <x v="0"/>
    <x v="2"/>
    <x v="5"/>
    <x v="14"/>
    <n v="8.8400000000000006E-2"/>
  </r>
  <r>
    <x v="4"/>
    <x v="0"/>
    <x v="2"/>
    <x v="6"/>
    <x v="14"/>
    <n v="9.4899999999999998E-2"/>
  </r>
  <r>
    <x v="4"/>
    <x v="1"/>
    <x v="0"/>
    <x v="0"/>
    <x v="14"/>
    <n v="0.19189999999999999"/>
  </r>
  <r>
    <x v="4"/>
    <x v="1"/>
    <x v="0"/>
    <x v="1"/>
    <x v="14"/>
    <n v="0.16439999999999999"/>
  </r>
  <r>
    <x v="4"/>
    <x v="1"/>
    <x v="0"/>
    <x v="2"/>
    <x v="14"/>
    <n v="0.14430000000000001"/>
  </r>
  <r>
    <x v="4"/>
    <x v="1"/>
    <x v="0"/>
    <x v="3"/>
    <x v="14"/>
    <n v="0.1305"/>
  </r>
  <r>
    <x v="4"/>
    <x v="1"/>
    <x v="0"/>
    <x v="4"/>
    <x v="14"/>
    <n v="0.12280000000000001"/>
  </r>
  <r>
    <x v="4"/>
    <x v="1"/>
    <x v="0"/>
    <x v="5"/>
    <x v="14"/>
    <n v="0.1202"/>
  </r>
  <r>
    <x v="4"/>
    <x v="1"/>
    <x v="0"/>
    <x v="6"/>
    <x v="14"/>
    <n v="0.1231"/>
  </r>
  <r>
    <x v="4"/>
    <x v="1"/>
    <x v="1"/>
    <x v="0"/>
    <x v="14"/>
    <n v="0.16059999999999999"/>
  </r>
  <r>
    <x v="4"/>
    <x v="1"/>
    <x v="1"/>
    <x v="1"/>
    <x v="14"/>
    <n v="0.1371"/>
  </r>
  <r>
    <x v="4"/>
    <x v="1"/>
    <x v="1"/>
    <x v="2"/>
    <x v="14"/>
    <n v="0.1205"/>
  </r>
  <r>
    <x v="4"/>
    <x v="1"/>
    <x v="1"/>
    <x v="3"/>
    <x v="14"/>
    <n v="0.1089"/>
  </r>
  <r>
    <x v="4"/>
    <x v="1"/>
    <x v="1"/>
    <x v="4"/>
    <x v="14"/>
    <n v="0.1027"/>
  </r>
  <r>
    <x v="4"/>
    <x v="1"/>
    <x v="1"/>
    <x v="5"/>
    <x v="14"/>
    <n v="0.1003"/>
  </r>
  <r>
    <x v="4"/>
    <x v="1"/>
    <x v="1"/>
    <x v="6"/>
    <x v="14"/>
    <n v="0.1027"/>
  </r>
  <r>
    <x v="4"/>
    <x v="1"/>
    <x v="2"/>
    <x v="0"/>
    <x v="14"/>
    <n v="0.1565"/>
  </r>
  <r>
    <x v="4"/>
    <x v="1"/>
    <x v="2"/>
    <x v="1"/>
    <x v="14"/>
    <n v="0.1318"/>
  </r>
  <r>
    <x v="4"/>
    <x v="1"/>
    <x v="2"/>
    <x v="2"/>
    <x v="14"/>
    <n v="0.11559999999999999"/>
  </r>
  <r>
    <x v="4"/>
    <x v="1"/>
    <x v="2"/>
    <x v="3"/>
    <x v="14"/>
    <n v="0.1047"/>
  </r>
  <r>
    <x v="4"/>
    <x v="1"/>
    <x v="2"/>
    <x v="4"/>
    <x v="14"/>
    <n v="9.9400000000000002E-2"/>
  </r>
  <r>
    <x v="4"/>
    <x v="1"/>
    <x v="2"/>
    <x v="5"/>
    <x v="14"/>
    <n v="9.74E-2"/>
  </r>
  <r>
    <x v="4"/>
    <x v="1"/>
    <x v="2"/>
    <x v="6"/>
    <x v="14"/>
    <n v="0.1011"/>
  </r>
  <r>
    <x v="4"/>
    <x v="0"/>
    <x v="0"/>
    <x v="0"/>
    <x v="15"/>
    <n v="0.14580000000000001"/>
  </r>
  <r>
    <x v="4"/>
    <x v="0"/>
    <x v="0"/>
    <x v="1"/>
    <x v="15"/>
    <n v="0.13039999999999999"/>
  </r>
  <r>
    <x v="4"/>
    <x v="0"/>
    <x v="0"/>
    <x v="2"/>
    <x v="15"/>
    <n v="0.112"/>
  </r>
  <r>
    <x v="4"/>
    <x v="0"/>
    <x v="0"/>
    <x v="3"/>
    <x v="15"/>
    <n v="9.4299999999999995E-2"/>
  </r>
  <r>
    <x v="4"/>
    <x v="0"/>
    <x v="0"/>
    <x v="4"/>
    <x v="15"/>
    <n v="7.3899999999999993E-2"/>
  </r>
  <r>
    <x v="4"/>
    <x v="0"/>
    <x v="0"/>
    <x v="5"/>
    <x v="15"/>
    <n v="7.9600000000000004E-2"/>
  </r>
  <r>
    <x v="4"/>
    <x v="0"/>
    <x v="1"/>
    <x v="0"/>
    <x v="15"/>
    <n v="0.1171"/>
  </r>
  <r>
    <x v="4"/>
    <x v="0"/>
    <x v="1"/>
    <x v="1"/>
    <x v="15"/>
    <n v="0.1047"/>
  </r>
  <r>
    <x v="4"/>
    <x v="0"/>
    <x v="1"/>
    <x v="2"/>
    <x v="15"/>
    <n v="8.9899999999999994E-2"/>
  </r>
  <r>
    <x v="4"/>
    <x v="0"/>
    <x v="1"/>
    <x v="3"/>
    <x v="15"/>
    <n v="7.5600000000000001E-2"/>
  </r>
  <r>
    <x v="4"/>
    <x v="0"/>
    <x v="1"/>
    <x v="4"/>
    <x v="15"/>
    <n v="5.9200000000000003E-2"/>
  </r>
  <r>
    <x v="4"/>
    <x v="0"/>
    <x v="1"/>
    <x v="5"/>
    <x v="15"/>
    <n v="6.3799999999999996E-2"/>
  </r>
  <r>
    <x v="4"/>
    <x v="0"/>
    <x v="2"/>
    <x v="0"/>
    <x v="15"/>
    <n v="0.1164"/>
  </r>
  <r>
    <x v="4"/>
    <x v="0"/>
    <x v="2"/>
    <x v="1"/>
    <x v="15"/>
    <n v="0.104"/>
  </r>
  <r>
    <x v="4"/>
    <x v="0"/>
    <x v="2"/>
    <x v="2"/>
    <x v="15"/>
    <n v="8.9200000000000002E-2"/>
  </r>
  <r>
    <x v="4"/>
    <x v="0"/>
    <x v="2"/>
    <x v="3"/>
    <x v="15"/>
    <n v="7.4999999999999997E-2"/>
  </r>
  <r>
    <x v="4"/>
    <x v="0"/>
    <x v="2"/>
    <x v="4"/>
    <x v="15"/>
    <n v="5.8500000000000003E-2"/>
  </r>
  <r>
    <x v="4"/>
    <x v="0"/>
    <x v="2"/>
    <x v="5"/>
    <x v="15"/>
    <n v="6.3100000000000003E-2"/>
  </r>
  <r>
    <x v="4"/>
    <x v="1"/>
    <x v="0"/>
    <x v="0"/>
    <x v="15"/>
    <n v="0.16289999999999999"/>
  </r>
  <r>
    <x v="4"/>
    <x v="1"/>
    <x v="0"/>
    <x v="1"/>
    <x v="15"/>
    <n v="0.14000000000000001"/>
  </r>
  <r>
    <x v="4"/>
    <x v="1"/>
    <x v="0"/>
    <x v="2"/>
    <x v="15"/>
    <n v="0.11749999999999999"/>
  </r>
  <r>
    <x v="4"/>
    <x v="1"/>
    <x v="0"/>
    <x v="3"/>
    <x v="15"/>
    <n v="0.1004"/>
  </r>
  <r>
    <x v="4"/>
    <x v="1"/>
    <x v="0"/>
    <x v="4"/>
    <x v="15"/>
    <n v="7.51E-2"/>
  </r>
  <r>
    <x v="4"/>
    <x v="1"/>
    <x v="0"/>
    <x v="5"/>
    <x v="15"/>
    <n v="7.5300000000000006E-2"/>
  </r>
  <r>
    <x v="4"/>
    <x v="1"/>
    <x v="1"/>
    <x v="0"/>
    <x v="15"/>
    <n v="0.1303"/>
  </r>
  <r>
    <x v="4"/>
    <x v="1"/>
    <x v="1"/>
    <x v="1"/>
    <x v="15"/>
    <n v="0.112"/>
  </r>
  <r>
    <x v="4"/>
    <x v="1"/>
    <x v="1"/>
    <x v="2"/>
    <x v="15"/>
    <n v="9.4E-2"/>
  </r>
  <r>
    <x v="4"/>
    <x v="1"/>
    <x v="1"/>
    <x v="3"/>
    <x v="15"/>
    <n v="8.0299999999999996E-2"/>
  </r>
  <r>
    <x v="4"/>
    <x v="1"/>
    <x v="1"/>
    <x v="4"/>
    <x v="15"/>
    <n v="6.0100000000000001E-2"/>
  </r>
  <r>
    <x v="4"/>
    <x v="1"/>
    <x v="1"/>
    <x v="5"/>
    <x v="15"/>
    <n v="6.0299999999999999E-2"/>
  </r>
  <r>
    <x v="4"/>
    <x v="1"/>
    <x v="2"/>
    <x v="0"/>
    <x v="15"/>
    <n v="0.12959999999999999"/>
  </r>
  <r>
    <x v="4"/>
    <x v="1"/>
    <x v="2"/>
    <x v="1"/>
    <x v="15"/>
    <n v="0.1113"/>
  </r>
  <r>
    <x v="4"/>
    <x v="1"/>
    <x v="2"/>
    <x v="2"/>
    <x v="15"/>
    <n v="9.3299999999999994E-2"/>
  </r>
  <r>
    <x v="4"/>
    <x v="1"/>
    <x v="2"/>
    <x v="3"/>
    <x v="15"/>
    <n v="7.9699999999999993E-2"/>
  </r>
  <r>
    <x v="4"/>
    <x v="1"/>
    <x v="2"/>
    <x v="4"/>
    <x v="15"/>
    <n v="5.9400000000000001E-2"/>
  </r>
  <r>
    <x v="4"/>
    <x v="1"/>
    <x v="2"/>
    <x v="5"/>
    <x v="15"/>
    <n v="5.96E-2"/>
  </r>
  <r>
    <x v="4"/>
    <x v="0"/>
    <x v="0"/>
    <x v="0"/>
    <x v="16"/>
    <n v="0.15459999999999999"/>
  </r>
  <r>
    <x v="4"/>
    <x v="0"/>
    <x v="0"/>
    <x v="1"/>
    <x v="16"/>
    <n v="0.13689999999999999"/>
  </r>
  <r>
    <x v="4"/>
    <x v="0"/>
    <x v="0"/>
    <x v="2"/>
    <x v="16"/>
    <n v="0.11899999999999999"/>
  </r>
  <r>
    <x v="4"/>
    <x v="0"/>
    <x v="0"/>
    <x v="3"/>
    <x v="16"/>
    <n v="0.115"/>
  </r>
  <r>
    <x v="4"/>
    <x v="0"/>
    <x v="0"/>
    <x v="4"/>
    <x v="16"/>
    <n v="0.1181"/>
  </r>
  <r>
    <x v="4"/>
    <x v="0"/>
    <x v="0"/>
    <x v="5"/>
    <x v="16"/>
    <n v="0.12520000000000001"/>
  </r>
  <r>
    <x v="4"/>
    <x v="0"/>
    <x v="0"/>
    <x v="6"/>
    <x v="16"/>
    <n v="0.1179"/>
  </r>
  <r>
    <x v="4"/>
    <x v="0"/>
    <x v="1"/>
    <x v="0"/>
    <x v="16"/>
    <n v="0.12280000000000001"/>
  </r>
  <r>
    <x v="4"/>
    <x v="0"/>
    <x v="1"/>
    <x v="1"/>
    <x v="16"/>
    <n v="0.10879999999999999"/>
  </r>
  <r>
    <x v="4"/>
    <x v="0"/>
    <x v="1"/>
    <x v="2"/>
    <x v="16"/>
    <n v="9.4799999999999995E-2"/>
  </r>
  <r>
    <x v="4"/>
    <x v="0"/>
    <x v="1"/>
    <x v="3"/>
    <x v="16"/>
    <n v="9.1600000000000001E-2"/>
  </r>
  <r>
    <x v="4"/>
    <x v="0"/>
    <x v="1"/>
    <x v="4"/>
    <x v="16"/>
    <n v="9.4100000000000003E-2"/>
  </r>
  <r>
    <x v="4"/>
    <x v="0"/>
    <x v="1"/>
    <x v="5"/>
    <x v="16"/>
    <n v="9.9599999999999994E-2"/>
  </r>
  <r>
    <x v="4"/>
    <x v="0"/>
    <x v="1"/>
    <x v="6"/>
    <x v="16"/>
    <n v="9.3899999999999997E-2"/>
  </r>
  <r>
    <x v="4"/>
    <x v="0"/>
    <x v="2"/>
    <x v="0"/>
    <x v="16"/>
    <n v="0.1168"/>
  </r>
  <r>
    <x v="4"/>
    <x v="0"/>
    <x v="2"/>
    <x v="1"/>
    <x v="16"/>
    <n v="0.10290000000000001"/>
  </r>
  <r>
    <x v="4"/>
    <x v="0"/>
    <x v="2"/>
    <x v="2"/>
    <x v="16"/>
    <n v="8.8800000000000004E-2"/>
  </r>
  <r>
    <x v="4"/>
    <x v="0"/>
    <x v="2"/>
    <x v="3"/>
    <x v="16"/>
    <n v="8.5699999999999998E-2"/>
  </r>
  <r>
    <x v="4"/>
    <x v="0"/>
    <x v="2"/>
    <x v="4"/>
    <x v="16"/>
    <n v="8.8099999999999998E-2"/>
  </r>
  <r>
    <x v="4"/>
    <x v="0"/>
    <x v="2"/>
    <x v="5"/>
    <x v="16"/>
    <n v="9.3700000000000006E-2"/>
  </r>
  <r>
    <x v="4"/>
    <x v="0"/>
    <x v="2"/>
    <x v="6"/>
    <x v="16"/>
    <n v="8.7900000000000006E-2"/>
  </r>
  <r>
    <x v="4"/>
    <x v="1"/>
    <x v="0"/>
    <x v="0"/>
    <x v="16"/>
    <n v="0.16539999999999999"/>
  </r>
  <r>
    <x v="4"/>
    <x v="1"/>
    <x v="0"/>
    <x v="1"/>
    <x v="16"/>
    <n v="0.14199999999999999"/>
  </r>
  <r>
    <x v="4"/>
    <x v="1"/>
    <x v="0"/>
    <x v="2"/>
    <x v="16"/>
    <n v="0.1255"/>
  </r>
  <r>
    <x v="4"/>
    <x v="1"/>
    <x v="0"/>
    <x v="3"/>
    <x v="16"/>
    <n v="0.1212"/>
  </r>
  <r>
    <x v="4"/>
    <x v="1"/>
    <x v="0"/>
    <x v="4"/>
    <x v="16"/>
    <n v="0.1207"/>
  </r>
  <r>
    <x v="4"/>
    <x v="1"/>
    <x v="0"/>
    <x v="5"/>
    <x v="16"/>
    <n v="0.12839999999999999"/>
  </r>
  <r>
    <x v="4"/>
    <x v="1"/>
    <x v="0"/>
    <x v="6"/>
    <x v="16"/>
    <n v="0.12189999999999999"/>
  </r>
  <r>
    <x v="4"/>
    <x v="1"/>
    <x v="1"/>
    <x v="0"/>
    <x v="16"/>
    <n v="0.1313"/>
  </r>
  <r>
    <x v="4"/>
    <x v="1"/>
    <x v="1"/>
    <x v="1"/>
    <x v="16"/>
    <n v="0.1129"/>
  </r>
  <r>
    <x v="4"/>
    <x v="1"/>
    <x v="1"/>
    <x v="2"/>
    <x v="16"/>
    <n v="9.9900000000000003E-2"/>
  </r>
  <r>
    <x v="4"/>
    <x v="1"/>
    <x v="1"/>
    <x v="3"/>
    <x v="16"/>
    <n v="9.6500000000000002E-2"/>
  </r>
  <r>
    <x v="4"/>
    <x v="1"/>
    <x v="1"/>
    <x v="4"/>
    <x v="16"/>
    <n v="9.6199999999999994E-2"/>
  </r>
  <r>
    <x v="4"/>
    <x v="1"/>
    <x v="1"/>
    <x v="5"/>
    <x v="16"/>
    <n v="0.1022"/>
  </r>
  <r>
    <x v="4"/>
    <x v="1"/>
    <x v="1"/>
    <x v="6"/>
    <x v="16"/>
    <n v="9.7100000000000006E-2"/>
  </r>
  <r>
    <x v="4"/>
    <x v="1"/>
    <x v="2"/>
    <x v="0"/>
    <x v="16"/>
    <n v="0.12509999999999999"/>
  </r>
  <r>
    <x v="4"/>
    <x v="1"/>
    <x v="2"/>
    <x v="1"/>
    <x v="16"/>
    <n v="0.1067"/>
  </r>
  <r>
    <x v="4"/>
    <x v="1"/>
    <x v="2"/>
    <x v="2"/>
    <x v="16"/>
    <n v="9.3700000000000006E-2"/>
  </r>
  <r>
    <x v="4"/>
    <x v="1"/>
    <x v="2"/>
    <x v="3"/>
    <x v="16"/>
    <n v="9.0300000000000005E-2"/>
  </r>
  <r>
    <x v="4"/>
    <x v="1"/>
    <x v="2"/>
    <x v="4"/>
    <x v="16"/>
    <n v="0.09"/>
  </r>
  <r>
    <x v="4"/>
    <x v="1"/>
    <x v="2"/>
    <x v="5"/>
    <x v="16"/>
    <n v="9.6000000000000002E-2"/>
  </r>
  <r>
    <x v="4"/>
    <x v="1"/>
    <x v="2"/>
    <x v="6"/>
    <x v="16"/>
    <n v="9.0899999999999995E-2"/>
  </r>
  <r>
    <x v="4"/>
    <x v="0"/>
    <x v="0"/>
    <x v="0"/>
    <x v="17"/>
    <n v="0.2099"/>
  </r>
  <r>
    <x v="4"/>
    <x v="0"/>
    <x v="0"/>
    <x v="1"/>
    <x v="17"/>
    <n v="0.17599999999999999"/>
  </r>
  <r>
    <x v="4"/>
    <x v="0"/>
    <x v="0"/>
    <x v="2"/>
    <x v="17"/>
    <n v="0.14879999999999999"/>
  </r>
  <r>
    <x v="4"/>
    <x v="0"/>
    <x v="0"/>
    <x v="3"/>
    <x v="17"/>
    <n v="0.11600000000000001"/>
  </r>
  <r>
    <x v="4"/>
    <x v="0"/>
    <x v="0"/>
    <x v="4"/>
    <x v="17"/>
    <n v="0.1017"/>
  </r>
  <r>
    <x v="4"/>
    <x v="0"/>
    <x v="0"/>
    <x v="5"/>
    <x v="17"/>
    <n v="9.6600000000000005E-2"/>
  </r>
  <r>
    <x v="4"/>
    <x v="0"/>
    <x v="1"/>
    <x v="0"/>
    <x v="17"/>
    <n v="0.185"/>
  </r>
  <r>
    <x v="4"/>
    <x v="0"/>
    <x v="1"/>
    <x v="1"/>
    <x v="17"/>
    <n v="0.15529999999999999"/>
  </r>
  <r>
    <x v="4"/>
    <x v="0"/>
    <x v="1"/>
    <x v="2"/>
    <x v="17"/>
    <n v="0.13170000000000001"/>
  </r>
  <r>
    <x v="4"/>
    <x v="0"/>
    <x v="1"/>
    <x v="3"/>
    <x v="17"/>
    <n v="0.1038"/>
  </r>
  <r>
    <x v="4"/>
    <x v="0"/>
    <x v="1"/>
    <x v="4"/>
    <x v="17"/>
    <n v="9.2799999999999994E-2"/>
  </r>
  <r>
    <x v="4"/>
    <x v="0"/>
    <x v="1"/>
    <x v="5"/>
    <x v="17"/>
    <n v="8.6900000000000005E-2"/>
  </r>
  <r>
    <x v="4"/>
    <x v="0"/>
    <x v="2"/>
    <x v="0"/>
    <x v="17"/>
    <n v="0.1799"/>
  </r>
  <r>
    <x v="4"/>
    <x v="0"/>
    <x v="2"/>
    <x v="1"/>
    <x v="17"/>
    <n v="0.15340000000000001"/>
  </r>
  <r>
    <x v="4"/>
    <x v="0"/>
    <x v="2"/>
    <x v="2"/>
    <x v="17"/>
    <n v="0.1293"/>
  </r>
  <r>
    <x v="4"/>
    <x v="0"/>
    <x v="2"/>
    <x v="3"/>
    <x v="17"/>
    <n v="0.1016"/>
  </r>
  <r>
    <x v="4"/>
    <x v="0"/>
    <x v="2"/>
    <x v="4"/>
    <x v="17"/>
    <n v="9.11E-2"/>
  </r>
  <r>
    <x v="4"/>
    <x v="0"/>
    <x v="2"/>
    <x v="5"/>
    <x v="17"/>
    <n v="8.4699999999999998E-2"/>
  </r>
  <r>
    <x v="4"/>
    <x v="1"/>
    <x v="0"/>
    <x v="0"/>
    <x v="17"/>
    <n v="0.2271"/>
  </r>
  <r>
    <x v="4"/>
    <x v="1"/>
    <x v="0"/>
    <x v="1"/>
    <x v="17"/>
    <n v="0.17829999999999999"/>
  </r>
  <r>
    <x v="4"/>
    <x v="1"/>
    <x v="0"/>
    <x v="2"/>
    <x v="17"/>
    <n v="0.1575"/>
  </r>
  <r>
    <x v="4"/>
    <x v="1"/>
    <x v="0"/>
    <x v="3"/>
    <x v="17"/>
    <n v="0.1326"/>
  </r>
  <r>
    <x v="4"/>
    <x v="1"/>
    <x v="0"/>
    <x v="4"/>
    <x v="17"/>
    <n v="0.11559999999999999"/>
  </r>
  <r>
    <x v="4"/>
    <x v="1"/>
    <x v="0"/>
    <x v="5"/>
    <x v="17"/>
    <n v="0.1067"/>
  </r>
  <r>
    <x v="4"/>
    <x v="1"/>
    <x v="1"/>
    <x v="0"/>
    <x v="17"/>
    <n v="0.20030000000000001"/>
  </r>
  <r>
    <x v="4"/>
    <x v="1"/>
    <x v="1"/>
    <x v="1"/>
    <x v="17"/>
    <n v="0.15740000000000001"/>
  </r>
  <r>
    <x v="4"/>
    <x v="1"/>
    <x v="1"/>
    <x v="2"/>
    <x v="17"/>
    <n v="0.1396"/>
  </r>
  <r>
    <x v="4"/>
    <x v="1"/>
    <x v="1"/>
    <x v="3"/>
    <x v="17"/>
    <n v="0.1196"/>
  </r>
  <r>
    <x v="4"/>
    <x v="1"/>
    <x v="1"/>
    <x v="4"/>
    <x v="17"/>
    <n v="0.1089"/>
  </r>
  <r>
    <x v="4"/>
    <x v="1"/>
    <x v="1"/>
    <x v="5"/>
    <x v="17"/>
    <n v="9.7799999999999998E-2"/>
  </r>
  <r>
    <x v="4"/>
    <x v="1"/>
    <x v="2"/>
    <x v="0"/>
    <x v="17"/>
    <n v="0.18779999999999999"/>
  </r>
  <r>
    <x v="4"/>
    <x v="1"/>
    <x v="2"/>
    <x v="1"/>
    <x v="17"/>
    <n v="0.1542"/>
  </r>
  <r>
    <x v="4"/>
    <x v="1"/>
    <x v="2"/>
    <x v="2"/>
    <x v="17"/>
    <n v="0.13669999999999999"/>
  </r>
  <r>
    <x v="4"/>
    <x v="1"/>
    <x v="2"/>
    <x v="3"/>
    <x v="17"/>
    <n v="0.1173"/>
  </r>
  <r>
    <x v="4"/>
    <x v="1"/>
    <x v="2"/>
    <x v="4"/>
    <x v="17"/>
    <n v="0.107"/>
  </r>
  <r>
    <x v="4"/>
    <x v="1"/>
    <x v="2"/>
    <x v="5"/>
    <x v="17"/>
    <n v="9.5799999999999996E-2"/>
  </r>
  <r>
    <x v="4"/>
    <x v="0"/>
    <x v="0"/>
    <x v="0"/>
    <x v="18"/>
    <n v="0.27089999999999997"/>
  </r>
  <r>
    <x v="4"/>
    <x v="0"/>
    <x v="0"/>
    <x v="1"/>
    <x v="18"/>
    <n v="0.22700000000000001"/>
  </r>
  <r>
    <x v="4"/>
    <x v="0"/>
    <x v="0"/>
    <x v="2"/>
    <x v="18"/>
    <n v="0.19189999999999999"/>
  </r>
  <r>
    <x v="4"/>
    <x v="0"/>
    <x v="0"/>
    <x v="3"/>
    <x v="18"/>
    <n v="0.18429999999999999"/>
  </r>
  <r>
    <x v="4"/>
    <x v="0"/>
    <x v="0"/>
    <x v="4"/>
    <x v="18"/>
    <n v="0.13730000000000001"/>
  </r>
  <r>
    <x v="4"/>
    <x v="0"/>
    <x v="0"/>
    <x v="5"/>
    <x v="18"/>
    <n v="0.12089999999999999"/>
  </r>
  <r>
    <x v="4"/>
    <x v="0"/>
    <x v="0"/>
    <x v="6"/>
    <x v="18"/>
    <n v="0.10059999999999999"/>
  </r>
  <r>
    <x v="4"/>
    <x v="0"/>
    <x v="1"/>
    <x v="0"/>
    <x v="18"/>
    <n v="0.22789999999999999"/>
  </r>
  <r>
    <x v="4"/>
    <x v="0"/>
    <x v="1"/>
    <x v="1"/>
    <x v="18"/>
    <n v="0.1827"/>
  </r>
  <r>
    <x v="4"/>
    <x v="0"/>
    <x v="1"/>
    <x v="2"/>
    <x v="18"/>
    <n v="0.1648"/>
  </r>
  <r>
    <x v="4"/>
    <x v="0"/>
    <x v="1"/>
    <x v="3"/>
    <x v="18"/>
    <n v="0.16289999999999999"/>
  </r>
  <r>
    <x v="4"/>
    <x v="0"/>
    <x v="1"/>
    <x v="4"/>
    <x v="18"/>
    <n v="0.1239"/>
  </r>
  <r>
    <x v="4"/>
    <x v="0"/>
    <x v="1"/>
    <x v="5"/>
    <x v="18"/>
    <n v="0.11169999999999999"/>
  </r>
  <r>
    <x v="4"/>
    <x v="0"/>
    <x v="1"/>
    <x v="6"/>
    <x v="18"/>
    <n v="9.3700000000000006E-2"/>
  </r>
  <r>
    <x v="4"/>
    <x v="0"/>
    <x v="2"/>
    <x v="0"/>
    <x v="18"/>
    <n v="0.16420000000000001"/>
  </r>
  <r>
    <x v="4"/>
    <x v="0"/>
    <x v="2"/>
    <x v="1"/>
    <x v="18"/>
    <n v="0.13220000000000001"/>
  </r>
  <r>
    <x v="4"/>
    <x v="0"/>
    <x v="2"/>
    <x v="2"/>
    <x v="18"/>
    <n v="0.1193"/>
  </r>
  <r>
    <x v="4"/>
    <x v="0"/>
    <x v="2"/>
    <x v="3"/>
    <x v="18"/>
    <n v="0.1169"/>
  </r>
  <r>
    <x v="4"/>
    <x v="0"/>
    <x v="2"/>
    <x v="4"/>
    <x v="18"/>
    <n v="9.3100000000000002E-2"/>
  </r>
  <r>
    <x v="4"/>
    <x v="0"/>
    <x v="2"/>
    <x v="5"/>
    <x v="18"/>
    <n v="8.8099999999999998E-2"/>
  </r>
  <r>
    <x v="4"/>
    <x v="0"/>
    <x v="2"/>
    <x v="6"/>
    <x v="18"/>
    <n v="8.5300000000000001E-2"/>
  </r>
  <r>
    <x v="4"/>
    <x v="1"/>
    <x v="0"/>
    <x v="0"/>
    <x v="18"/>
    <n v="0.31069999999999998"/>
  </r>
  <r>
    <x v="4"/>
    <x v="1"/>
    <x v="0"/>
    <x v="1"/>
    <x v="18"/>
    <n v="0.23910000000000001"/>
  </r>
  <r>
    <x v="4"/>
    <x v="1"/>
    <x v="0"/>
    <x v="2"/>
    <x v="18"/>
    <n v="0.2329"/>
  </r>
  <r>
    <x v="4"/>
    <x v="1"/>
    <x v="0"/>
    <x v="3"/>
    <x v="18"/>
    <n v="0.25509999999999999"/>
  </r>
  <r>
    <x v="4"/>
    <x v="1"/>
    <x v="0"/>
    <x v="4"/>
    <x v="18"/>
    <n v="0.1646"/>
  </r>
  <r>
    <x v="4"/>
    <x v="1"/>
    <x v="0"/>
    <x v="5"/>
    <x v="18"/>
    <n v="0.13450000000000001"/>
  </r>
  <r>
    <x v="4"/>
    <x v="1"/>
    <x v="0"/>
    <x v="6"/>
    <x v="18"/>
    <n v="0.1077"/>
  </r>
  <r>
    <x v="4"/>
    <x v="1"/>
    <x v="1"/>
    <x v="0"/>
    <x v="18"/>
    <n v="0.25940000000000002"/>
  </r>
  <r>
    <x v="4"/>
    <x v="1"/>
    <x v="1"/>
    <x v="1"/>
    <x v="18"/>
    <n v="0.19989999999999999"/>
  </r>
  <r>
    <x v="4"/>
    <x v="1"/>
    <x v="1"/>
    <x v="2"/>
    <x v="18"/>
    <n v="0.1988"/>
  </r>
  <r>
    <x v="4"/>
    <x v="1"/>
    <x v="1"/>
    <x v="3"/>
    <x v="18"/>
    <n v="0.2218"/>
  </r>
  <r>
    <x v="4"/>
    <x v="1"/>
    <x v="1"/>
    <x v="4"/>
    <x v="18"/>
    <n v="0.15010000000000001"/>
  </r>
  <r>
    <x v="4"/>
    <x v="1"/>
    <x v="1"/>
    <x v="5"/>
    <x v="18"/>
    <n v="0.1235"/>
  </r>
  <r>
    <x v="4"/>
    <x v="1"/>
    <x v="1"/>
    <x v="6"/>
    <x v="18"/>
    <n v="9.9400000000000002E-2"/>
  </r>
  <r>
    <x v="4"/>
    <x v="1"/>
    <x v="2"/>
    <x v="0"/>
    <x v="18"/>
    <n v="0.1787"/>
  </r>
  <r>
    <x v="4"/>
    <x v="1"/>
    <x v="2"/>
    <x v="1"/>
    <x v="18"/>
    <n v="0.1394"/>
  </r>
  <r>
    <x v="4"/>
    <x v="1"/>
    <x v="2"/>
    <x v="2"/>
    <x v="18"/>
    <n v="0.14380000000000001"/>
  </r>
  <r>
    <x v="4"/>
    <x v="1"/>
    <x v="2"/>
    <x v="3"/>
    <x v="18"/>
    <n v="0.16850000000000001"/>
  </r>
  <r>
    <x v="4"/>
    <x v="1"/>
    <x v="2"/>
    <x v="4"/>
    <x v="18"/>
    <n v="0.10100000000000001"/>
  </r>
  <r>
    <x v="4"/>
    <x v="1"/>
    <x v="2"/>
    <x v="5"/>
    <x v="18"/>
    <n v="9.1300000000000006E-2"/>
  </r>
  <r>
    <x v="4"/>
    <x v="1"/>
    <x v="2"/>
    <x v="6"/>
    <x v="18"/>
    <n v="8.8300000000000003E-2"/>
  </r>
  <r>
    <x v="4"/>
    <x v="0"/>
    <x v="0"/>
    <x v="0"/>
    <x v="19"/>
    <n v="0.153"/>
  </r>
  <r>
    <x v="4"/>
    <x v="0"/>
    <x v="0"/>
    <x v="1"/>
    <x v="19"/>
    <n v="0.14549999999999999"/>
  </r>
  <r>
    <x v="4"/>
    <x v="0"/>
    <x v="0"/>
    <x v="2"/>
    <x v="19"/>
    <n v="0.13780000000000001"/>
  </r>
  <r>
    <x v="4"/>
    <x v="0"/>
    <x v="0"/>
    <x v="3"/>
    <x v="19"/>
    <n v="0.13009999999999999"/>
  </r>
  <r>
    <x v="4"/>
    <x v="0"/>
    <x v="0"/>
    <x v="4"/>
    <x v="19"/>
    <n v="0.14099999999999999"/>
  </r>
  <r>
    <x v="4"/>
    <x v="0"/>
    <x v="1"/>
    <x v="0"/>
    <x v="19"/>
    <n v="0.12640000000000001"/>
  </r>
  <r>
    <x v="4"/>
    <x v="0"/>
    <x v="1"/>
    <x v="1"/>
    <x v="19"/>
    <n v="0.1202"/>
  </r>
  <r>
    <x v="4"/>
    <x v="0"/>
    <x v="1"/>
    <x v="2"/>
    <x v="19"/>
    <n v="0.1139"/>
  </r>
  <r>
    <x v="4"/>
    <x v="0"/>
    <x v="1"/>
    <x v="3"/>
    <x v="19"/>
    <n v="0.1075"/>
  </r>
  <r>
    <x v="4"/>
    <x v="0"/>
    <x v="1"/>
    <x v="4"/>
    <x v="19"/>
    <n v="0.11650000000000001"/>
  </r>
  <r>
    <x v="4"/>
    <x v="0"/>
    <x v="2"/>
    <x v="0"/>
    <x v="19"/>
    <n v="0.126"/>
  </r>
  <r>
    <x v="4"/>
    <x v="0"/>
    <x v="2"/>
    <x v="1"/>
    <x v="19"/>
    <n v="0.1198"/>
  </r>
  <r>
    <x v="4"/>
    <x v="0"/>
    <x v="2"/>
    <x v="2"/>
    <x v="19"/>
    <n v="0.1135"/>
  </r>
  <r>
    <x v="4"/>
    <x v="0"/>
    <x v="2"/>
    <x v="3"/>
    <x v="19"/>
    <n v="0.1072"/>
  </r>
  <r>
    <x v="4"/>
    <x v="0"/>
    <x v="2"/>
    <x v="4"/>
    <x v="19"/>
    <n v="0.11600000000000001"/>
  </r>
  <r>
    <x v="4"/>
    <x v="1"/>
    <x v="0"/>
    <x v="0"/>
    <x v="19"/>
    <n v="0.15770000000000001"/>
  </r>
  <r>
    <x v="4"/>
    <x v="1"/>
    <x v="0"/>
    <x v="1"/>
    <x v="19"/>
    <n v="0.1454"/>
  </r>
  <r>
    <x v="4"/>
    <x v="1"/>
    <x v="0"/>
    <x v="2"/>
    <x v="19"/>
    <n v="0.1384"/>
  </r>
  <r>
    <x v="4"/>
    <x v="1"/>
    <x v="0"/>
    <x v="3"/>
    <x v="19"/>
    <n v="0.13"/>
  </r>
  <r>
    <x v="4"/>
    <x v="1"/>
    <x v="0"/>
    <x v="4"/>
    <x v="19"/>
    <n v="0.14130000000000001"/>
  </r>
  <r>
    <x v="4"/>
    <x v="1"/>
    <x v="1"/>
    <x v="0"/>
    <x v="19"/>
    <n v="0.1303"/>
  </r>
  <r>
    <x v="4"/>
    <x v="1"/>
    <x v="1"/>
    <x v="1"/>
    <x v="19"/>
    <n v="0.1201"/>
  </r>
  <r>
    <x v="4"/>
    <x v="1"/>
    <x v="1"/>
    <x v="2"/>
    <x v="19"/>
    <n v="0.1144"/>
  </r>
  <r>
    <x v="4"/>
    <x v="1"/>
    <x v="1"/>
    <x v="3"/>
    <x v="19"/>
    <n v="0.1074"/>
  </r>
  <r>
    <x v="4"/>
    <x v="1"/>
    <x v="1"/>
    <x v="4"/>
    <x v="19"/>
    <n v="0.1167"/>
  </r>
  <r>
    <x v="4"/>
    <x v="1"/>
    <x v="2"/>
    <x v="0"/>
    <x v="19"/>
    <n v="0.12989999999999999"/>
  </r>
  <r>
    <x v="4"/>
    <x v="1"/>
    <x v="2"/>
    <x v="1"/>
    <x v="19"/>
    <n v="0.1197"/>
  </r>
  <r>
    <x v="4"/>
    <x v="1"/>
    <x v="2"/>
    <x v="2"/>
    <x v="19"/>
    <n v="0.114"/>
  </r>
  <r>
    <x v="4"/>
    <x v="1"/>
    <x v="2"/>
    <x v="3"/>
    <x v="19"/>
    <n v="0.1071"/>
  </r>
  <r>
    <x v="4"/>
    <x v="1"/>
    <x v="2"/>
    <x v="4"/>
    <x v="19"/>
    <n v="0.1162"/>
  </r>
  <r>
    <x v="4"/>
    <x v="0"/>
    <x v="0"/>
    <x v="0"/>
    <x v="20"/>
    <n v="0.18490000000000001"/>
  </r>
  <r>
    <x v="4"/>
    <x v="0"/>
    <x v="0"/>
    <x v="1"/>
    <x v="20"/>
    <n v="0.12470000000000001"/>
  </r>
  <r>
    <x v="4"/>
    <x v="0"/>
    <x v="0"/>
    <x v="2"/>
    <x v="20"/>
    <n v="0.1113"/>
  </r>
  <r>
    <x v="4"/>
    <x v="0"/>
    <x v="0"/>
    <x v="3"/>
    <x v="20"/>
    <n v="7.7799999999999994E-2"/>
  </r>
  <r>
    <x v="4"/>
    <x v="0"/>
    <x v="0"/>
    <x v="4"/>
    <x v="20"/>
    <n v="6.8199999999999997E-2"/>
  </r>
  <r>
    <x v="4"/>
    <x v="0"/>
    <x v="1"/>
    <x v="0"/>
    <x v="20"/>
    <n v="0.1744"/>
  </r>
  <r>
    <x v="4"/>
    <x v="0"/>
    <x v="1"/>
    <x v="1"/>
    <x v="20"/>
    <n v="0.1177"/>
  </r>
  <r>
    <x v="4"/>
    <x v="0"/>
    <x v="1"/>
    <x v="2"/>
    <x v="20"/>
    <n v="0.105"/>
  </r>
  <r>
    <x v="4"/>
    <x v="0"/>
    <x v="1"/>
    <x v="3"/>
    <x v="20"/>
    <n v="7.3400000000000007E-2"/>
  </r>
  <r>
    <x v="4"/>
    <x v="0"/>
    <x v="1"/>
    <x v="4"/>
    <x v="20"/>
    <n v="6.4399999999999999E-2"/>
  </r>
  <r>
    <x v="4"/>
    <x v="0"/>
    <x v="2"/>
    <x v="0"/>
    <x v="20"/>
    <n v="0.16120000000000001"/>
  </r>
  <r>
    <x v="4"/>
    <x v="0"/>
    <x v="2"/>
    <x v="1"/>
    <x v="20"/>
    <n v="0.1134"/>
  </r>
  <r>
    <x v="4"/>
    <x v="0"/>
    <x v="2"/>
    <x v="2"/>
    <x v="20"/>
    <n v="0.1007"/>
  </r>
  <r>
    <x v="4"/>
    <x v="0"/>
    <x v="2"/>
    <x v="3"/>
    <x v="20"/>
    <n v="7.1800000000000003E-2"/>
  </r>
  <r>
    <x v="4"/>
    <x v="0"/>
    <x v="2"/>
    <x v="4"/>
    <x v="20"/>
    <n v="6.3500000000000001E-2"/>
  </r>
  <r>
    <x v="4"/>
    <x v="1"/>
    <x v="0"/>
    <x v="0"/>
    <x v="20"/>
    <n v="0.1762"/>
  </r>
  <r>
    <x v="4"/>
    <x v="1"/>
    <x v="0"/>
    <x v="1"/>
    <x v="20"/>
    <n v="0.1232"/>
  </r>
  <r>
    <x v="4"/>
    <x v="1"/>
    <x v="0"/>
    <x v="2"/>
    <x v="20"/>
    <n v="0.1074"/>
  </r>
  <r>
    <x v="4"/>
    <x v="1"/>
    <x v="0"/>
    <x v="3"/>
    <x v="20"/>
    <n v="8.3799999999999999E-2"/>
  </r>
  <r>
    <x v="4"/>
    <x v="1"/>
    <x v="0"/>
    <x v="4"/>
    <x v="20"/>
    <n v="6.8099999999999994E-2"/>
  </r>
  <r>
    <x v="4"/>
    <x v="1"/>
    <x v="1"/>
    <x v="0"/>
    <x v="20"/>
    <n v="0.1663"/>
  </r>
  <r>
    <x v="4"/>
    <x v="1"/>
    <x v="1"/>
    <x v="1"/>
    <x v="20"/>
    <n v="0.1163"/>
  </r>
  <r>
    <x v="4"/>
    <x v="1"/>
    <x v="1"/>
    <x v="2"/>
    <x v="20"/>
    <n v="0.1013"/>
  </r>
  <r>
    <x v="4"/>
    <x v="1"/>
    <x v="1"/>
    <x v="3"/>
    <x v="20"/>
    <n v="7.9000000000000001E-2"/>
  </r>
  <r>
    <x v="4"/>
    <x v="1"/>
    <x v="1"/>
    <x v="4"/>
    <x v="20"/>
    <n v="6.4299999999999996E-2"/>
  </r>
  <r>
    <x v="4"/>
    <x v="1"/>
    <x v="2"/>
    <x v="0"/>
    <x v="20"/>
    <n v="0.15310000000000001"/>
  </r>
  <r>
    <x v="4"/>
    <x v="1"/>
    <x v="2"/>
    <x v="1"/>
    <x v="20"/>
    <n v="0.112"/>
  </r>
  <r>
    <x v="4"/>
    <x v="1"/>
    <x v="2"/>
    <x v="2"/>
    <x v="20"/>
    <n v="9.7000000000000003E-2"/>
  </r>
  <r>
    <x v="4"/>
    <x v="1"/>
    <x v="2"/>
    <x v="3"/>
    <x v="20"/>
    <n v="7.6600000000000001E-2"/>
  </r>
  <r>
    <x v="4"/>
    <x v="1"/>
    <x v="2"/>
    <x v="4"/>
    <x v="20"/>
    <n v="6.3399999999999998E-2"/>
  </r>
  <r>
    <x v="4"/>
    <x v="0"/>
    <x v="0"/>
    <x v="0"/>
    <x v="21"/>
    <n v="0.1736"/>
  </r>
  <r>
    <x v="4"/>
    <x v="0"/>
    <x v="0"/>
    <x v="1"/>
    <x v="21"/>
    <n v="0.14449999999999999"/>
  </r>
  <r>
    <x v="4"/>
    <x v="0"/>
    <x v="0"/>
    <x v="2"/>
    <x v="21"/>
    <n v="0.1346"/>
  </r>
  <r>
    <x v="4"/>
    <x v="0"/>
    <x v="0"/>
    <x v="3"/>
    <x v="21"/>
    <n v="0.1207"/>
  </r>
  <r>
    <x v="4"/>
    <x v="0"/>
    <x v="0"/>
    <x v="4"/>
    <x v="21"/>
    <n v="0.1157"/>
  </r>
  <r>
    <x v="4"/>
    <x v="0"/>
    <x v="0"/>
    <x v="5"/>
    <x v="21"/>
    <n v="9.5699999999999993E-2"/>
  </r>
  <r>
    <x v="4"/>
    <x v="0"/>
    <x v="1"/>
    <x v="0"/>
    <x v="21"/>
    <n v="0.14219999999999999"/>
  </r>
  <r>
    <x v="4"/>
    <x v="0"/>
    <x v="1"/>
    <x v="1"/>
    <x v="21"/>
    <n v="0.11840000000000001"/>
  </r>
  <r>
    <x v="4"/>
    <x v="0"/>
    <x v="1"/>
    <x v="2"/>
    <x v="21"/>
    <n v="0.1103"/>
  </r>
  <r>
    <x v="4"/>
    <x v="0"/>
    <x v="1"/>
    <x v="3"/>
    <x v="21"/>
    <n v="9.9000000000000005E-2"/>
  </r>
  <r>
    <x v="4"/>
    <x v="0"/>
    <x v="1"/>
    <x v="4"/>
    <x v="21"/>
    <n v="9.4799999999999995E-2"/>
  </r>
  <r>
    <x v="4"/>
    <x v="0"/>
    <x v="1"/>
    <x v="5"/>
    <x v="21"/>
    <n v="7.85E-2"/>
  </r>
  <r>
    <x v="4"/>
    <x v="0"/>
    <x v="2"/>
    <x v="0"/>
    <x v="21"/>
    <n v="0.14219999999999999"/>
  </r>
  <r>
    <x v="4"/>
    <x v="0"/>
    <x v="2"/>
    <x v="1"/>
    <x v="21"/>
    <n v="0.11840000000000001"/>
  </r>
  <r>
    <x v="4"/>
    <x v="0"/>
    <x v="2"/>
    <x v="2"/>
    <x v="21"/>
    <n v="0.1103"/>
  </r>
  <r>
    <x v="4"/>
    <x v="0"/>
    <x v="2"/>
    <x v="3"/>
    <x v="21"/>
    <n v="9.9000000000000005E-2"/>
  </r>
  <r>
    <x v="4"/>
    <x v="0"/>
    <x v="2"/>
    <x v="4"/>
    <x v="21"/>
    <n v="9.4799999999999995E-2"/>
  </r>
  <r>
    <x v="4"/>
    <x v="0"/>
    <x v="2"/>
    <x v="5"/>
    <x v="21"/>
    <n v="7.85E-2"/>
  </r>
  <r>
    <x v="4"/>
    <x v="1"/>
    <x v="0"/>
    <x v="0"/>
    <x v="21"/>
    <n v="0.16689999999999999"/>
  </r>
  <r>
    <x v="4"/>
    <x v="1"/>
    <x v="0"/>
    <x v="1"/>
    <x v="21"/>
    <n v="0.14510000000000001"/>
  </r>
  <r>
    <x v="4"/>
    <x v="1"/>
    <x v="0"/>
    <x v="2"/>
    <x v="21"/>
    <n v="0.13439999999999999"/>
  </r>
  <r>
    <x v="4"/>
    <x v="1"/>
    <x v="0"/>
    <x v="3"/>
    <x v="21"/>
    <n v="0.12089999999999999"/>
  </r>
  <r>
    <x v="4"/>
    <x v="1"/>
    <x v="0"/>
    <x v="4"/>
    <x v="21"/>
    <n v="0.1181"/>
  </r>
  <r>
    <x v="4"/>
    <x v="1"/>
    <x v="0"/>
    <x v="5"/>
    <x v="21"/>
    <n v="9.8799999999999999E-2"/>
  </r>
  <r>
    <x v="4"/>
    <x v="1"/>
    <x v="1"/>
    <x v="0"/>
    <x v="21"/>
    <n v="0.13789999999999999"/>
  </r>
  <r>
    <x v="4"/>
    <x v="1"/>
    <x v="1"/>
    <x v="1"/>
    <x v="21"/>
    <n v="0.11990000000000001"/>
  </r>
  <r>
    <x v="4"/>
    <x v="1"/>
    <x v="1"/>
    <x v="2"/>
    <x v="21"/>
    <n v="0.111"/>
  </r>
  <r>
    <x v="4"/>
    <x v="1"/>
    <x v="1"/>
    <x v="3"/>
    <x v="21"/>
    <n v="0.1"/>
  </r>
  <r>
    <x v="4"/>
    <x v="1"/>
    <x v="1"/>
    <x v="4"/>
    <x v="21"/>
    <n v="9.7699999999999995E-2"/>
  </r>
  <r>
    <x v="4"/>
    <x v="1"/>
    <x v="1"/>
    <x v="5"/>
    <x v="21"/>
    <n v="8.1699999999999995E-2"/>
  </r>
  <r>
    <x v="4"/>
    <x v="1"/>
    <x v="2"/>
    <x v="0"/>
    <x v="21"/>
    <n v="0.13789999999999999"/>
  </r>
  <r>
    <x v="4"/>
    <x v="1"/>
    <x v="2"/>
    <x v="1"/>
    <x v="21"/>
    <n v="0.11990000000000001"/>
  </r>
  <r>
    <x v="4"/>
    <x v="1"/>
    <x v="2"/>
    <x v="2"/>
    <x v="21"/>
    <n v="0.111"/>
  </r>
  <r>
    <x v="4"/>
    <x v="1"/>
    <x v="2"/>
    <x v="3"/>
    <x v="21"/>
    <n v="0.1"/>
  </r>
  <r>
    <x v="4"/>
    <x v="1"/>
    <x v="2"/>
    <x v="4"/>
    <x v="21"/>
    <n v="9.7699999999999995E-2"/>
  </r>
  <r>
    <x v="4"/>
    <x v="1"/>
    <x v="2"/>
    <x v="5"/>
    <x v="21"/>
    <n v="8.1699999999999995E-2"/>
  </r>
  <r>
    <x v="4"/>
    <x v="0"/>
    <x v="0"/>
    <x v="0"/>
    <x v="22"/>
    <n v="0.30449999999999999"/>
  </r>
  <r>
    <x v="4"/>
    <x v="0"/>
    <x v="0"/>
    <x v="1"/>
    <x v="22"/>
    <n v="0.21"/>
  </r>
  <r>
    <x v="4"/>
    <x v="0"/>
    <x v="0"/>
    <x v="2"/>
    <x v="22"/>
    <n v="0.189"/>
  </r>
  <r>
    <x v="4"/>
    <x v="0"/>
    <x v="0"/>
    <x v="3"/>
    <x v="22"/>
    <n v="0.16800000000000001"/>
  </r>
  <r>
    <x v="4"/>
    <x v="0"/>
    <x v="0"/>
    <x v="4"/>
    <x v="22"/>
    <n v="0.1575"/>
  </r>
  <r>
    <x v="4"/>
    <x v="0"/>
    <x v="1"/>
    <x v="0"/>
    <x v="22"/>
    <n v="0.28999999999999998"/>
  </r>
  <r>
    <x v="4"/>
    <x v="0"/>
    <x v="1"/>
    <x v="1"/>
    <x v="22"/>
    <n v="0.2"/>
  </r>
  <r>
    <x v="4"/>
    <x v="0"/>
    <x v="1"/>
    <x v="2"/>
    <x v="22"/>
    <n v="0.18"/>
  </r>
  <r>
    <x v="4"/>
    <x v="0"/>
    <x v="1"/>
    <x v="3"/>
    <x v="22"/>
    <n v="0.16"/>
  </r>
  <r>
    <x v="4"/>
    <x v="0"/>
    <x v="1"/>
    <x v="4"/>
    <x v="22"/>
    <n v="0.15"/>
  </r>
  <r>
    <x v="4"/>
    <x v="0"/>
    <x v="2"/>
    <x v="0"/>
    <x v="22"/>
    <n v="0.28999999999999998"/>
  </r>
  <r>
    <x v="4"/>
    <x v="0"/>
    <x v="2"/>
    <x v="1"/>
    <x v="22"/>
    <n v="0.2"/>
  </r>
  <r>
    <x v="4"/>
    <x v="0"/>
    <x v="2"/>
    <x v="2"/>
    <x v="22"/>
    <n v="0.18"/>
  </r>
  <r>
    <x v="4"/>
    <x v="0"/>
    <x v="2"/>
    <x v="3"/>
    <x v="22"/>
    <n v="0.16"/>
  </r>
  <r>
    <x v="4"/>
    <x v="0"/>
    <x v="2"/>
    <x v="4"/>
    <x v="22"/>
    <n v="0.15"/>
  </r>
  <r>
    <x v="4"/>
    <x v="1"/>
    <x v="0"/>
    <x v="0"/>
    <x v="22"/>
    <n v="0.30449999999999999"/>
  </r>
  <r>
    <x v="4"/>
    <x v="1"/>
    <x v="0"/>
    <x v="1"/>
    <x v="22"/>
    <n v="0.21"/>
  </r>
  <r>
    <x v="4"/>
    <x v="1"/>
    <x v="0"/>
    <x v="2"/>
    <x v="22"/>
    <n v="0.189"/>
  </r>
  <r>
    <x v="4"/>
    <x v="1"/>
    <x v="0"/>
    <x v="3"/>
    <x v="22"/>
    <n v="0.16800000000000001"/>
  </r>
  <r>
    <x v="4"/>
    <x v="1"/>
    <x v="0"/>
    <x v="4"/>
    <x v="22"/>
    <n v="0.1575"/>
  </r>
  <r>
    <x v="4"/>
    <x v="1"/>
    <x v="1"/>
    <x v="0"/>
    <x v="22"/>
    <n v="0.28999999999999998"/>
  </r>
  <r>
    <x v="4"/>
    <x v="1"/>
    <x v="1"/>
    <x v="1"/>
    <x v="22"/>
    <n v="0.2"/>
  </r>
  <r>
    <x v="4"/>
    <x v="1"/>
    <x v="1"/>
    <x v="2"/>
    <x v="22"/>
    <n v="0.18"/>
  </r>
  <r>
    <x v="4"/>
    <x v="1"/>
    <x v="1"/>
    <x v="3"/>
    <x v="22"/>
    <n v="0.16"/>
  </r>
  <r>
    <x v="4"/>
    <x v="1"/>
    <x v="1"/>
    <x v="4"/>
    <x v="22"/>
    <n v="0.15"/>
  </r>
  <r>
    <x v="4"/>
    <x v="1"/>
    <x v="2"/>
    <x v="0"/>
    <x v="22"/>
    <n v="0.28999999999999998"/>
  </r>
  <r>
    <x v="4"/>
    <x v="1"/>
    <x v="2"/>
    <x v="1"/>
    <x v="22"/>
    <n v="0.2"/>
  </r>
  <r>
    <x v="4"/>
    <x v="1"/>
    <x v="2"/>
    <x v="2"/>
    <x v="22"/>
    <n v="0.18"/>
  </r>
  <r>
    <x v="4"/>
    <x v="1"/>
    <x v="2"/>
    <x v="3"/>
    <x v="22"/>
    <n v="0.16"/>
  </r>
  <r>
    <x v="4"/>
    <x v="1"/>
    <x v="2"/>
    <x v="4"/>
    <x v="22"/>
    <n v="0.15"/>
  </r>
  <r>
    <x v="4"/>
    <x v="0"/>
    <x v="0"/>
    <x v="0"/>
    <x v="23"/>
    <n v="0.12989999999999999"/>
  </r>
  <r>
    <x v="4"/>
    <x v="0"/>
    <x v="0"/>
    <x v="1"/>
    <x v="23"/>
    <n v="0.15229999999999999"/>
  </r>
  <r>
    <x v="4"/>
    <x v="0"/>
    <x v="0"/>
    <x v="2"/>
    <x v="23"/>
    <n v="0.11509999999999999"/>
  </r>
  <r>
    <x v="4"/>
    <x v="0"/>
    <x v="0"/>
    <x v="3"/>
    <x v="23"/>
    <n v="0.1004"/>
  </r>
  <r>
    <x v="4"/>
    <x v="0"/>
    <x v="0"/>
    <x v="4"/>
    <x v="23"/>
    <n v="8.7400000000000005E-2"/>
  </r>
  <r>
    <x v="4"/>
    <x v="0"/>
    <x v="0"/>
    <x v="5"/>
    <x v="23"/>
    <n v="8.2299999999999998E-2"/>
  </r>
  <r>
    <x v="4"/>
    <x v="0"/>
    <x v="1"/>
    <x v="0"/>
    <x v="23"/>
    <n v="0.10920000000000001"/>
  </r>
  <r>
    <x v="4"/>
    <x v="0"/>
    <x v="1"/>
    <x v="1"/>
    <x v="23"/>
    <n v="0.128"/>
  </r>
  <r>
    <x v="4"/>
    <x v="0"/>
    <x v="1"/>
    <x v="2"/>
    <x v="23"/>
    <n v="9.6699999999999994E-2"/>
  </r>
  <r>
    <x v="4"/>
    <x v="0"/>
    <x v="1"/>
    <x v="3"/>
    <x v="23"/>
    <n v="8.4400000000000003E-2"/>
  </r>
  <r>
    <x v="4"/>
    <x v="0"/>
    <x v="1"/>
    <x v="4"/>
    <x v="23"/>
    <n v="7.3400000000000007E-2"/>
  </r>
  <r>
    <x v="4"/>
    <x v="0"/>
    <x v="1"/>
    <x v="5"/>
    <x v="23"/>
    <n v="6.9099999999999995E-2"/>
  </r>
  <r>
    <x v="4"/>
    <x v="0"/>
    <x v="2"/>
    <x v="0"/>
    <x v="23"/>
    <n v="0.1072"/>
  </r>
  <r>
    <x v="4"/>
    <x v="0"/>
    <x v="2"/>
    <x v="1"/>
    <x v="23"/>
    <n v="9.69E-2"/>
  </r>
  <r>
    <x v="4"/>
    <x v="0"/>
    <x v="2"/>
    <x v="2"/>
    <x v="23"/>
    <n v="8.0500000000000002E-2"/>
  </r>
  <r>
    <x v="4"/>
    <x v="0"/>
    <x v="2"/>
    <x v="3"/>
    <x v="23"/>
    <n v="7.1599999999999997E-2"/>
  </r>
  <r>
    <x v="4"/>
    <x v="0"/>
    <x v="2"/>
    <x v="4"/>
    <x v="23"/>
    <n v="6.7000000000000004E-2"/>
  </r>
  <r>
    <x v="4"/>
    <x v="0"/>
    <x v="2"/>
    <x v="5"/>
    <x v="23"/>
    <n v="6.6799999999999998E-2"/>
  </r>
  <r>
    <x v="4"/>
    <x v="1"/>
    <x v="0"/>
    <x v="0"/>
    <x v="23"/>
    <n v="0.1366"/>
  </r>
  <r>
    <x v="4"/>
    <x v="1"/>
    <x v="0"/>
    <x v="1"/>
    <x v="23"/>
    <n v="0.1419"/>
  </r>
  <r>
    <x v="4"/>
    <x v="1"/>
    <x v="0"/>
    <x v="2"/>
    <x v="23"/>
    <n v="0.1159"/>
  </r>
  <r>
    <x v="4"/>
    <x v="1"/>
    <x v="0"/>
    <x v="3"/>
    <x v="23"/>
    <n v="0.1032"/>
  </r>
  <r>
    <x v="4"/>
    <x v="1"/>
    <x v="0"/>
    <x v="4"/>
    <x v="23"/>
    <n v="8.8999999999999996E-2"/>
  </r>
  <r>
    <x v="4"/>
    <x v="1"/>
    <x v="0"/>
    <x v="5"/>
    <x v="23"/>
    <n v="8.5099999999999995E-2"/>
  </r>
  <r>
    <x v="4"/>
    <x v="1"/>
    <x v="1"/>
    <x v="0"/>
    <x v="23"/>
    <n v="0.1137"/>
  </r>
  <r>
    <x v="4"/>
    <x v="1"/>
    <x v="1"/>
    <x v="1"/>
    <x v="23"/>
    <n v="0.1182"/>
  </r>
  <r>
    <x v="4"/>
    <x v="1"/>
    <x v="1"/>
    <x v="2"/>
    <x v="23"/>
    <n v="9.6600000000000005E-2"/>
  </r>
  <r>
    <x v="4"/>
    <x v="1"/>
    <x v="1"/>
    <x v="3"/>
    <x v="23"/>
    <n v="8.5999999999999993E-2"/>
  </r>
  <r>
    <x v="4"/>
    <x v="1"/>
    <x v="1"/>
    <x v="4"/>
    <x v="23"/>
    <n v="7.4200000000000002E-2"/>
  </r>
  <r>
    <x v="4"/>
    <x v="1"/>
    <x v="1"/>
    <x v="5"/>
    <x v="23"/>
    <n v="7.0900000000000005E-2"/>
  </r>
  <r>
    <x v="4"/>
    <x v="1"/>
    <x v="2"/>
    <x v="0"/>
    <x v="23"/>
    <n v="0.10929999999999999"/>
  </r>
  <r>
    <x v="4"/>
    <x v="1"/>
    <x v="2"/>
    <x v="1"/>
    <x v="23"/>
    <n v="9.8900000000000002E-2"/>
  </r>
  <r>
    <x v="4"/>
    <x v="1"/>
    <x v="2"/>
    <x v="2"/>
    <x v="23"/>
    <n v="8.5500000000000007E-2"/>
  </r>
  <r>
    <x v="4"/>
    <x v="1"/>
    <x v="2"/>
    <x v="3"/>
    <x v="23"/>
    <n v="7.6600000000000001E-2"/>
  </r>
  <r>
    <x v="4"/>
    <x v="1"/>
    <x v="2"/>
    <x v="4"/>
    <x v="23"/>
    <n v="7.1199999999999999E-2"/>
  </r>
  <r>
    <x v="4"/>
    <x v="1"/>
    <x v="2"/>
    <x v="5"/>
    <x v="23"/>
    <n v="7.0300000000000001E-2"/>
  </r>
  <r>
    <x v="4"/>
    <x v="0"/>
    <x v="0"/>
    <x v="0"/>
    <x v="24"/>
    <n v="0.20449999999999999"/>
  </r>
  <r>
    <x v="4"/>
    <x v="0"/>
    <x v="0"/>
    <x v="1"/>
    <x v="24"/>
    <n v="0.14410000000000001"/>
  </r>
  <r>
    <x v="4"/>
    <x v="0"/>
    <x v="0"/>
    <x v="2"/>
    <x v="24"/>
    <n v="0.11269999999999999"/>
  </r>
  <r>
    <x v="4"/>
    <x v="0"/>
    <x v="0"/>
    <x v="3"/>
    <x v="24"/>
    <n v="0.10009999999999999"/>
  </r>
  <r>
    <x v="4"/>
    <x v="0"/>
    <x v="0"/>
    <x v="4"/>
    <x v="24"/>
    <n v="9.5200000000000007E-2"/>
  </r>
  <r>
    <x v="4"/>
    <x v="0"/>
    <x v="0"/>
    <x v="5"/>
    <x v="24"/>
    <n v="8.9800000000000005E-2"/>
  </r>
  <r>
    <x v="4"/>
    <x v="0"/>
    <x v="0"/>
    <x v="6"/>
    <x v="24"/>
    <n v="9.5899999999999999E-2"/>
  </r>
  <r>
    <x v="4"/>
    <x v="0"/>
    <x v="1"/>
    <x v="0"/>
    <x v="24"/>
    <n v="0.1663"/>
  </r>
  <r>
    <x v="4"/>
    <x v="0"/>
    <x v="1"/>
    <x v="1"/>
    <x v="24"/>
    <n v="0.1172"/>
  </r>
  <r>
    <x v="4"/>
    <x v="0"/>
    <x v="1"/>
    <x v="2"/>
    <x v="24"/>
    <n v="9.1700000000000004E-2"/>
  </r>
  <r>
    <x v="4"/>
    <x v="0"/>
    <x v="1"/>
    <x v="3"/>
    <x v="24"/>
    <n v="8.14E-2"/>
  </r>
  <r>
    <x v="4"/>
    <x v="0"/>
    <x v="1"/>
    <x v="4"/>
    <x v="24"/>
    <n v="7.7399999999999997E-2"/>
  </r>
  <r>
    <x v="4"/>
    <x v="0"/>
    <x v="1"/>
    <x v="5"/>
    <x v="24"/>
    <n v="7.2999999999999995E-2"/>
  </r>
  <r>
    <x v="4"/>
    <x v="0"/>
    <x v="1"/>
    <x v="6"/>
    <x v="24"/>
    <n v="7.8E-2"/>
  </r>
  <r>
    <x v="4"/>
    <x v="0"/>
    <x v="2"/>
    <x v="0"/>
    <x v="24"/>
    <n v="0.16159999999999999"/>
  </r>
  <r>
    <x v="4"/>
    <x v="0"/>
    <x v="2"/>
    <x v="1"/>
    <x v="24"/>
    <n v="0.1125"/>
  </r>
  <r>
    <x v="4"/>
    <x v="0"/>
    <x v="2"/>
    <x v="2"/>
    <x v="24"/>
    <n v="8.6900000000000005E-2"/>
  </r>
  <r>
    <x v="4"/>
    <x v="0"/>
    <x v="2"/>
    <x v="3"/>
    <x v="24"/>
    <n v="7.6700000000000004E-2"/>
  </r>
  <r>
    <x v="4"/>
    <x v="0"/>
    <x v="2"/>
    <x v="4"/>
    <x v="24"/>
    <n v="7.2700000000000001E-2"/>
  </r>
  <r>
    <x v="4"/>
    <x v="0"/>
    <x v="2"/>
    <x v="5"/>
    <x v="24"/>
    <n v="6.83E-2"/>
  </r>
  <r>
    <x v="4"/>
    <x v="0"/>
    <x v="2"/>
    <x v="6"/>
    <x v="24"/>
    <n v="7.3300000000000004E-2"/>
  </r>
  <r>
    <x v="4"/>
    <x v="1"/>
    <x v="0"/>
    <x v="0"/>
    <x v="24"/>
    <n v="0.20119999999999999"/>
  </r>
  <r>
    <x v="4"/>
    <x v="1"/>
    <x v="0"/>
    <x v="1"/>
    <x v="24"/>
    <n v="0.14749999999999999"/>
  </r>
  <r>
    <x v="4"/>
    <x v="1"/>
    <x v="0"/>
    <x v="2"/>
    <x v="24"/>
    <n v="0.1176"/>
  </r>
  <r>
    <x v="4"/>
    <x v="1"/>
    <x v="0"/>
    <x v="3"/>
    <x v="24"/>
    <n v="0.104"/>
  </r>
  <r>
    <x v="4"/>
    <x v="1"/>
    <x v="0"/>
    <x v="4"/>
    <x v="24"/>
    <n v="9.9199999999999997E-2"/>
  </r>
  <r>
    <x v="4"/>
    <x v="1"/>
    <x v="0"/>
    <x v="5"/>
    <x v="24"/>
    <n v="9.4500000000000001E-2"/>
  </r>
  <r>
    <x v="4"/>
    <x v="1"/>
    <x v="0"/>
    <x v="6"/>
    <x v="24"/>
    <n v="9.6000000000000002E-2"/>
  </r>
  <r>
    <x v="4"/>
    <x v="1"/>
    <x v="1"/>
    <x v="0"/>
    <x v="24"/>
    <n v="0.1636"/>
  </r>
  <r>
    <x v="4"/>
    <x v="1"/>
    <x v="1"/>
    <x v="1"/>
    <x v="24"/>
    <n v="0.11990000000000001"/>
  </r>
  <r>
    <x v="4"/>
    <x v="1"/>
    <x v="1"/>
    <x v="2"/>
    <x v="24"/>
    <n v="9.5600000000000004E-2"/>
  </r>
  <r>
    <x v="4"/>
    <x v="1"/>
    <x v="1"/>
    <x v="3"/>
    <x v="24"/>
    <n v="8.4500000000000006E-2"/>
  </r>
  <r>
    <x v="4"/>
    <x v="1"/>
    <x v="1"/>
    <x v="4"/>
    <x v="24"/>
    <n v="8.0699999999999994E-2"/>
  </r>
  <r>
    <x v="4"/>
    <x v="1"/>
    <x v="1"/>
    <x v="5"/>
    <x v="24"/>
    <n v="7.6799999999999993E-2"/>
  </r>
  <r>
    <x v="4"/>
    <x v="1"/>
    <x v="1"/>
    <x v="6"/>
    <x v="24"/>
    <n v="7.8E-2"/>
  </r>
  <r>
    <x v="4"/>
    <x v="1"/>
    <x v="2"/>
    <x v="0"/>
    <x v="24"/>
    <n v="0.1588"/>
  </r>
  <r>
    <x v="4"/>
    <x v="1"/>
    <x v="2"/>
    <x v="1"/>
    <x v="24"/>
    <n v="0.11509999999999999"/>
  </r>
  <r>
    <x v="4"/>
    <x v="1"/>
    <x v="2"/>
    <x v="2"/>
    <x v="24"/>
    <n v="9.0700000000000003E-2"/>
  </r>
  <r>
    <x v="4"/>
    <x v="1"/>
    <x v="2"/>
    <x v="3"/>
    <x v="24"/>
    <n v="7.9699999999999993E-2"/>
  </r>
  <r>
    <x v="4"/>
    <x v="1"/>
    <x v="2"/>
    <x v="4"/>
    <x v="24"/>
    <n v="7.5800000000000006E-2"/>
  </r>
  <r>
    <x v="4"/>
    <x v="1"/>
    <x v="2"/>
    <x v="5"/>
    <x v="24"/>
    <n v="7.1999999999999995E-2"/>
  </r>
  <r>
    <x v="4"/>
    <x v="1"/>
    <x v="2"/>
    <x v="6"/>
    <x v="24"/>
    <n v="7.3200000000000001E-2"/>
  </r>
  <r>
    <x v="4"/>
    <x v="0"/>
    <x v="0"/>
    <x v="0"/>
    <x v="25"/>
    <n v="0.21870000000000001"/>
  </r>
  <r>
    <x v="4"/>
    <x v="0"/>
    <x v="0"/>
    <x v="1"/>
    <x v="25"/>
    <n v="0.1661"/>
  </r>
  <r>
    <x v="4"/>
    <x v="0"/>
    <x v="0"/>
    <x v="2"/>
    <x v="25"/>
    <n v="0.14030000000000001"/>
  </r>
  <r>
    <x v="4"/>
    <x v="0"/>
    <x v="0"/>
    <x v="3"/>
    <x v="25"/>
    <n v="0.12959999999999999"/>
  </r>
  <r>
    <x v="4"/>
    <x v="0"/>
    <x v="0"/>
    <x v="4"/>
    <x v="25"/>
    <n v="0.11509999999999999"/>
  </r>
  <r>
    <x v="4"/>
    <x v="0"/>
    <x v="0"/>
    <x v="5"/>
    <x v="25"/>
    <n v="0.1026"/>
  </r>
  <r>
    <x v="4"/>
    <x v="0"/>
    <x v="1"/>
    <x v="0"/>
    <x v="25"/>
    <n v="0.17810000000000001"/>
  </r>
  <r>
    <x v="4"/>
    <x v="0"/>
    <x v="1"/>
    <x v="1"/>
    <x v="25"/>
    <n v="0.13539999999999999"/>
  </r>
  <r>
    <x v="4"/>
    <x v="0"/>
    <x v="1"/>
    <x v="2"/>
    <x v="25"/>
    <n v="0.1144"/>
  </r>
  <r>
    <x v="4"/>
    <x v="0"/>
    <x v="1"/>
    <x v="3"/>
    <x v="25"/>
    <n v="0.1055"/>
  </r>
  <r>
    <x v="4"/>
    <x v="0"/>
    <x v="1"/>
    <x v="4"/>
    <x v="25"/>
    <n v="9.3600000000000003E-2"/>
  </r>
  <r>
    <x v="4"/>
    <x v="0"/>
    <x v="1"/>
    <x v="5"/>
    <x v="25"/>
    <n v="8.3400000000000002E-2"/>
  </r>
  <r>
    <x v="4"/>
    <x v="0"/>
    <x v="2"/>
    <x v="0"/>
    <x v="25"/>
    <n v="0.12139999999999999"/>
  </r>
  <r>
    <x v="4"/>
    <x v="0"/>
    <x v="2"/>
    <x v="1"/>
    <x v="25"/>
    <n v="0.1021"/>
  </r>
  <r>
    <x v="4"/>
    <x v="0"/>
    <x v="2"/>
    <x v="2"/>
    <x v="25"/>
    <n v="0.105"/>
  </r>
  <r>
    <x v="4"/>
    <x v="0"/>
    <x v="2"/>
    <x v="3"/>
    <x v="25"/>
    <n v="9.9099999999999994E-2"/>
  </r>
  <r>
    <x v="4"/>
    <x v="0"/>
    <x v="2"/>
    <x v="4"/>
    <x v="25"/>
    <n v="8.1500000000000003E-2"/>
  </r>
  <r>
    <x v="4"/>
    <x v="0"/>
    <x v="2"/>
    <x v="5"/>
    <x v="25"/>
    <n v="7.9299999999999995E-2"/>
  </r>
  <r>
    <x v="4"/>
    <x v="1"/>
    <x v="0"/>
    <x v="0"/>
    <x v="25"/>
    <n v="0.22209999999999999"/>
  </r>
  <r>
    <x v="4"/>
    <x v="1"/>
    <x v="0"/>
    <x v="1"/>
    <x v="25"/>
    <n v="0.1721"/>
  </r>
  <r>
    <x v="4"/>
    <x v="1"/>
    <x v="0"/>
    <x v="2"/>
    <x v="25"/>
    <n v="0.1409"/>
  </r>
  <r>
    <x v="4"/>
    <x v="1"/>
    <x v="0"/>
    <x v="3"/>
    <x v="25"/>
    <n v="0.1278"/>
  </r>
  <r>
    <x v="4"/>
    <x v="1"/>
    <x v="0"/>
    <x v="4"/>
    <x v="25"/>
    <n v="0.113"/>
  </r>
  <r>
    <x v="4"/>
    <x v="1"/>
    <x v="0"/>
    <x v="5"/>
    <x v="25"/>
    <n v="0.1003"/>
  </r>
  <r>
    <x v="4"/>
    <x v="1"/>
    <x v="1"/>
    <x v="0"/>
    <x v="25"/>
    <n v="0.18129999999999999"/>
  </r>
  <r>
    <x v="4"/>
    <x v="1"/>
    <x v="1"/>
    <x v="1"/>
    <x v="25"/>
    <n v="0.14000000000000001"/>
  </r>
  <r>
    <x v="4"/>
    <x v="1"/>
    <x v="1"/>
    <x v="2"/>
    <x v="25"/>
    <n v="0.1148"/>
  </r>
  <r>
    <x v="4"/>
    <x v="1"/>
    <x v="1"/>
    <x v="3"/>
    <x v="25"/>
    <n v="0.104"/>
  </r>
  <r>
    <x v="4"/>
    <x v="1"/>
    <x v="1"/>
    <x v="4"/>
    <x v="25"/>
    <n v="9.1899999999999996E-2"/>
  </r>
  <r>
    <x v="4"/>
    <x v="1"/>
    <x v="1"/>
    <x v="5"/>
    <x v="25"/>
    <n v="8.1500000000000003E-2"/>
  </r>
  <r>
    <x v="4"/>
    <x v="1"/>
    <x v="2"/>
    <x v="0"/>
    <x v="25"/>
    <n v="0.125"/>
  </r>
  <r>
    <x v="4"/>
    <x v="1"/>
    <x v="2"/>
    <x v="1"/>
    <x v="25"/>
    <n v="0.1053"/>
  </r>
  <r>
    <x v="4"/>
    <x v="1"/>
    <x v="2"/>
    <x v="2"/>
    <x v="25"/>
    <n v="9.9199999999999997E-2"/>
  </r>
  <r>
    <x v="4"/>
    <x v="1"/>
    <x v="2"/>
    <x v="3"/>
    <x v="25"/>
    <n v="8.9700000000000002E-2"/>
  </r>
  <r>
    <x v="4"/>
    <x v="1"/>
    <x v="2"/>
    <x v="4"/>
    <x v="25"/>
    <n v="8.0199999999999994E-2"/>
  </r>
  <r>
    <x v="4"/>
    <x v="1"/>
    <x v="2"/>
    <x v="5"/>
    <x v="25"/>
    <n v="7.5399999999999995E-2"/>
  </r>
  <r>
    <x v="4"/>
    <x v="0"/>
    <x v="0"/>
    <x v="0"/>
    <x v="26"/>
    <n v="0.13370000000000001"/>
  </r>
  <r>
    <x v="4"/>
    <x v="0"/>
    <x v="0"/>
    <x v="1"/>
    <x v="26"/>
    <n v="0.1222"/>
  </r>
  <r>
    <x v="4"/>
    <x v="0"/>
    <x v="0"/>
    <x v="2"/>
    <x v="26"/>
    <n v="0.10580000000000001"/>
  </r>
  <r>
    <x v="4"/>
    <x v="0"/>
    <x v="0"/>
    <x v="3"/>
    <x v="26"/>
    <n v="9.2100000000000001E-2"/>
  </r>
  <r>
    <x v="4"/>
    <x v="0"/>
    <x v="0"/>
    <x v="4"/>
    <x v="26"/>
    <n v="8.4500000000000006E-2"/>
  </r>
  <r>
    <x v="4"/>
    <x v="0"/>
    <x v="0"/>
    <x v="5"/>
    <x v="26"/>
    <n v="7.8299999999999995E-2"/>
  </r>
  <r>
    <x v="4"/>
    <x v="0"/>
    <x v="1"/>
    <x v="0"/>
    <x v="26"/>
    <n v="0.1032"/>
  </r>
  <r>
    <x v="4"/>
    <x v="0"/>
    <x v="1"/>
    <x v="1"/>
    <x v="26"/>
    <n v="9.4700000000000006E-2"/>
  </r>
  <r>
    <x v="4"/>
    <x v="0"/>
    <x v="1"/>
    <x v="2"/>
    <x v="26"/>
    <n v="8.3299999999999999E-2"/>
  </r>
  <r>
    <x v="4"/>
    <x v="0"/>
    <x v="1"/>
    <x v="3"/>
    <x v="26"/>
    <n v="7.2999999999999995E-2"/>
  </r>
  <r>
    <x v="4"/>
    <x v="0"/>
    <x v="1"/>
    <x v="4"/>
    <x v="26"/>
    <n v="6.7500000000000004E-2"/>
  </r>
  <r>
    <x v="4"/>
    <x v="0"/>
    <x v="1"/>
    <x v="5"/>
    <x v="26"/>
    <n v="6.25E-2"/>
  </r>
  <r>
    <x v="4"/>
    <x v="0"/>
    <x v="2"/>
    <x v="0"/>
    <x v="26"/>
    <n v="0.1032"/>
  </r>
  <r>
    <x v="4"/>
    <x v="0"/>
    <x v="2"/>
    <x v="1"/>
    <x v="26"/>
    <n v="9.4700000000000006E-2"/>
  </r>
  <r>
    <x v="4"/>
    <x v="0"/>
    <x v="2"/>
    <x v="2"/>
    <x v="26"/>
    <n v="8.3299999999999999E-2"/>
  </r>
  <r>
    <x v="4"/>
    <x v="0"/>
    <x v="2"/>
    <x v="3"/>
    <x v="26"/>
    <n v="7.2999999999999995E-2"/>
  </r>
  <r>
    <x v="4"/>
    <x v="0"/>
    <x v="2"/>
    <x v="4"/>
    <x v="26"/>
    <n v="6.7500000000000004E-2"/>
  </r>
  <r>
    <x v="4"/>
    <x v="0"/>
    <x v="2"/>
    <x v="5"/>
    <x v="26"/>
    <n v="6.25E-2"/>
  </r>
  <r>
    <x v="4"/>
    <x v="1"/>
    <x v="0"/>
    <x v="0"/>
    <x v="26"/>
    <n v="0.14169999999999999"/>
  </r>
  <r>
    <x v="4"/>
    <x v="1"/>
    <x v="0"/>
    <x v="1"/>
    <x v="26"/>
    <n v="0.12640000000000001"/>
  </r>
  <r>
    <x v="4"/>
    <x v="1"/>
    <x v="0"/>
    <x v="2"/>
    <x v="26"/>
    <n v="0.1091"/>
  </r>
  <r>
    <x v="4"/>
    <x v="1"/>
    <x v="0"/>
    <x v="3"/>
    <x v="26"/>
    <n v="9.7500000000000003E-2"/>
  </r>
  <r>
    <x v="4"/>
    <x v="1"/>
    <x v="0"/>
    <x v="4"/>
    <x v="26"/>
    <n v="8.9599999999999999E-2"/>
  </r>
  <r>
    <x v="4"/>
    <x v="1"/>
    <x v="0"/>
    <x v="5"/>
    <x v="26"/>
    <n v="8.2699999999999996E-2"/>
  </r>
  <r>
    <x v="4"/>
    <x v="1"/>
    <x v="1"/>
    <x v="0"/>
    <x v="26"/>
    <n v="0.1028"/>
  </r>
  <r>
    <x v="4"/>
    <x v="1"/>
    <x v="1"/>
    <x v="1"/>
    <x v="26"/>
    <n v="9.0499999999999997E-2"/>
  </r>
  <r>
    <x v="4"/>
    <x v="1"/>
    <x v="1"/>
    <x v="2"/>
    <x v="26"/>
    <n v="7.6399999999999996E-2"/>
  </r>
  <r>
    <x v="4"/>
    <x v="1"/>
    <x v="1"/>
    <x v="3"/>
    <x v="26"/>
    <n v="6.7000000000000004E-2"/>
  </r>
  <r>
    <x v="4"/>
    <x v="1"/>
    <x v="1"/>
    <x v="4"/>
    <x v="26"/>
    <n v="6.0699999999999997E-2"/>
  </r>
  <r>
    <x v="4"/>
    <x v="1"/>
    <x v="1"/>
    <x v="5"/>
    <x v="26"/>
    <n v="5.5100000000000003E-2"/>
  </r>
  <r>
    <x v="4"/>
    <x v="1"/>
    <x v="2"/>
    <x v="0"/>
    <x v="26"/>
    <n v="0.1028"/>
  </r>
  <r>
    <x v="4"/>
    <x v="1"/>
    <x v="2"/>
    <x v="1"/>
    <x v="26"/>
    <n v="9.0499999999999997E-2"/>
  </r>
  <r>
    <x v="4"/>
    <x v="1"/>
    <x v="2"/>
    <x v="2"/>
    <x v="26"/>
    <n v="7.6399999999999996E-2"/>
  </r>
  <r>
    <x v="4"/>
    <x v="1"/>
    <x v="2"/>
    <x v="3"/>
    <x v="26"/>
    <n v="6.7000000000000004E-2"/>
  </r>
  <r>
    <x v="4"/>
    <x v="1"/>
    <x v="2"/>
    <x v="4"/>
    <x v="26"/>
    <n v="6.0699999999999997E-2"/>
  </r>
  <r>
    <x v="4"/>
    <x v="1"/>
    <x v="2"/>
    <x v="5"/>
    <x v="26"/>
    <n v="5.5100000000000003E-2"/>
  </r>
  <r>
    <x v="4"/>
    <x v="0"/>
    <x v="0"/>
    <x v="0"/>
    <x v="27"/>
    <n v="0.20710000000000001"/>
  </r>
  <r>
    <x v="4"/>
    <x v="0"/>
    <x v="0"/>
    <x v="1"/>
    <x v="27"/>
    <n v="0.11559999999999999"/>
  </r>
  <r>
    <x v="4"/>
    <x v="0"/>
    <x v="0"/>
    <x v="2"/>
    <x v="27"/>
    <n v="0.1012"/>
  </r>
  <r>
    <x v="4"/>
    <x v="0"/>
    <x v="0"/>
    <x v="3"/>
    <x v="27"/>
    <n v="8.9099999999999999E-2"/>
  </r>
  <r>
    <x v="4"/>
    <x v="0"/>
    <x v="0"/>
    <x v="4"/>
    <x v="27"/>
    <n v="7.8399999999999997E-2"/>
  </r>
  <r>
    <x v="4"/>
    <x v="0"/>
    <x v="0"/>
    <x v="5"/>
    <x v="27"/>
    <n v="6.7400000000000002E-2"/>
  </r>
  <r>
    <x v="4"/>
    <x v="0"/>
    <x v="1"/>
    <x v="0"/>
    <x v="27"/>
    <n v="0.16569999999999999"/>
  </r>
  <r>
    <x v="4"/>
    <x v="0"/>
    <x v="1"/>
    <x v="1"/>
    <x v="27"/>
    <n v="9.2499999999999999E-2"/>
  </r>
  <r>
    <x v="4"/>
    <x v="0"/>
    <x v="1"/>
    <x v="2"/>
    <x v="27"/>
    <n v="8.09E-2"/>
  </r>
  <r>
    <x v="4"/>
    <x v="0"/>
    <x v="1"/>
    <x v="3"/>
    <x v="27"/>
    <n v="7.1300000000000002E-2"/>
  </r>
  <r>
    <x v="4"/>
    <x v="0"/>
    <x v="1"/>
    <x v="4"/>
    <x v="27"/>
    <n v="6.2700000000000006E-2"/>
  </r>
  <r>
    <x v="4"/>
    <x v="0"/>
    <x v="1"/>
    <x v="5"/>
    <x v="27"/>
    <n v="5.3900000000000003E-2"/>
  </r>
  <r>
    <x v="4"/>
    <x v="0"/>
    <x v="2"/>
    <x v="0"/>
    <x v="27"/>
    <n v="0.1651"/>
  </r>
  <r>
    <x v="4"/>
    <x v="0"/>
    <x v="2"/>
    <x v="1"/>
    <x v="27"/>
    <n v="9.1899999999999996E-2"/>
  </r>
  <r>
    <x v="4"/>
    <x v="0"/>
    <x v="2"/>
    <x v="2"/>
    <x v="27"/>
    <n v="8.0399999999999999E-2"/>
  </r>
  <r>
    <x v="4"/>
    <x v="0"/>
    <x v="2"/>
    <x v="3"/>
    <x v="27"/>
    <n v="7.0699999999999999E-2"/>
  </r>
  <r>
    <x v="4"/>
    <x v="0"/>
    <x v="2"/>
    <x v="4"/>
    <x v="27"/>
    <n v="6.2199999999999998E-2"/>
  </r>
  <r>
    <x v="4"/>
    <x v="0"/>
    <x v="2"/>
    <x v="5"/>
    <x v="27"/>
    <n v="5.33E-2"/>
  </r>
  <r>
    <x v="4"/>
    <x v="1"/>
    <x v="0"/>
    <x v="0"/>
    <x v="27"/>
    <n v="0.2248"/>
  </r>
  <r>
    <x v="4"/>
    <x v="1"/>
    <x v="0"/>
    <x v="1"/>
    <x v="27"/>
    <n v="0.113"/>
  </r>
  <r>
    <x v="4"/>
    <x v="1"/>
    <x v="0"/>
    <x v="2"/>
    <x v="27"/>
    <n v="9.7000000000000003E-2"/>
  </r>
  <r>
    <x v="4"/>
    <x v="1"/>
    <x v="0"/>
    <x v="3"/>
    <x v="27"/>
    <n v="8.4099999999999994E-2"/>
  </r>
  <r>
    <x v="4"/>
    <x v="1"/>
    <x v="0"/>
    <x v="4"/>
    <x v="27"/>
    <n v="7.2900000000000006E-2"/>
  </r>
  <r>
    <x v="4"/>
    <x v="1"/>
    <x v="0"/>
    <x v="5"/>
    <x v="27"/>
    <n v="6.13E-2"/>
  </r>
  <r>
    <x v="4"/>
    <x v="1"/>
    <x v="1"/>
    <x v="0"/>
    <x v="27"/>
    <n v="0.1799"/>
  </r>
  <r>
    <x v="4"/>
    <x v="1"/>
    <x v="1"/>
    <x v="1"/>
    <x v="27"/>
    <n v="9.0399999999999994E-2"/>
  </r>
  <r>
    <x v="4"/>
    <x v="1"/>
    <x v="1"/>
    <x v="2"/>
    <x v="27"/>
    <n v="7.7600000000000002E-2"/>
  </r>
  <r>
    <x v="4"/>
    <x v="1"/>
    <x v="1"/>
    <x v="3"/>
    <x v="27"/>
    <n v="6.7299999999999999E-2"/>
  </r>
  <r>
    <x v="4"/>
    <x v="1"/>
    <x v="1"/>
    <x v="4"/>
    <x v="27"/>
    <n v="5.8299999999999998E-2"/>
  </r>
  <r>
    <x v="4"/>
    <x v="1"/>
    <x v="1"/>
    <x v="5"/>
    <x v="27"/>
    <n v="4.9000000000000002E-2"/>
  </r>
  <r>
    <x v="4"/>
    <x v="1"/>
    <x v="2"/>
    <x v="0"/>
    <x v="27"/>
    <n v="0.17929999999999999"/>
  </r>
  <r>
    <x v="4"/>
    <x v="1"/>
    <x v="2"/>
    <x v="1"/>
    <x v="27"/>
    <n v="8.9800000000000005E-2"/>
  </r>
  <r>
    <x v="4"/>
    <x v="1"/>
    <x v="2"/>
    <x v="2"/>
    <x v="27"/>
    <n v="7.6999999999999999E-2"/>
  </r>
  <r>
    <x v="4"/>
    <x v="1"/>
    <x v="2"/>
    <x v="3"/>
    <x v="27"/>
    <n v="6.6699999999999995E-2"/>
  </r>
  <r>
    <x v="4"/>
    <x v="1"/>
    <x v="2"/>
    <x v="4"/>
    <x v="27"/>
    <n v="5.7700000000000001E-2"/>
  </r>
  <r>
    <x v="4"/>
    <x v="1"/>
    <x v="2"/>
    <x v="5"/>
    <x v="27"/>
    <n v="4.8500000000000001E-2"/>
  </r>
  <r>
    <x v="4"/>
    <x v="0"/>
    <x v="0"/>
    <x v="0"/>
    <x v="28"/>
    <n v="0.1726"/>
  </r>
  <r>
    <x v="4"/>
    <x v="0"/>
    <x v="0"/>
    <x v="1"/>
    <x v="28"/>
    <n v="0.13550000000000001"/>
  </r>
  <r>
    <x v="4"/>
    <x v="0"/>
    <x v="0"/>
    <x v="2"/>
    <x v="28"/>
    <n v="0.1138"/>
  </r>
  <r>
    <x v="4"/>
    <x v="0"/>
    <x v="0"/>
    <x v="3"/>
    <x v="28"/>
    <n v="0.10100000000000001"/>
  </r>
  <r>
    <x v="4"/>
    <x v="0"/>
    <x v="0"/>
    <x v="4"/>
    <x v="28"/>
    <n v="9.2999999999999999E-2"/>
  </r>
  <r>
    <x v="4"/>
    <x v="0"/>
    <x v="0"/>
    <x v="5"/>
    <x v="28"/>
    <n v="8.4900000000000003E-2"/>
  </r>
  <r>
    <x v="4"/>
    <x v="0"/>
    <x v="1"/>
    <x v="0"/>
    <x v="28"/>
    <n v="0.14380000000000001"/>
  </r>
  <r>
    <x v="4"/>
    <x v="0"/>
    <x v="1"/>
    <x v="1"/>
    <x v="28"/>
    <n v="0.1129"/>
  </r>
  <r>
    <x v="4"/>
    <x v="0"/>
    <x v="1"/>
    <x v="2"/>
    <x v="28"/>
    <n v="9.4799999999999995E-2"/>
  </r>
  <r>
    <x v="4"/>
    <x v="0"/>
    <x v="1"/>
    <x v="3"/>
    <x v="28"/>
    <n v="8.4099999999999994E-2"/>
  </r>
  <r>
    <x v="4"/>
    <x v="0"/>
    <x v="1"/>
    <x v="4"/>
    <x v="28"/>
    <n v="7.7499999999999999E-2"/>
  </r>
  <r>
    <x v="4"/>
    <x v="0"/>
    <x v="1"/>
    <x v="5"/>
    <x v="28"/>
    <n v="7.0699999999999999E-2"/>
  </r>
  <r>
    <x v="4"/>
    <x v="0"/>
    <x v="2"/>
    <x v="0"/>
    <x v="28"/>
    <n v="0.13150000000000001"/>
  </r>
  <r>
    <x v="4"/>
    <x v="0"/>
    <x v="2"/>
    <x v="1"/>
    <x v="28"/>
    <n v="0.1057"/>
  </r>
  <r>
    <x v="4"/>
    <x v="0"/>
    <x v="2"/>
    <x v="2"/>
    <x v="28"/>
    <n v="8.72E-2"/>
  </r>
  <r>
    <x v="4"/>
    <x v="0"/>
    <x v="2"/>
    <x v="3"/>
    <x v="28"/>
    <n v="7.6700000000000004E-2"/>
  </r>
  <r>
    <x v="4"/>
    <x v="0"/>
    <x v="2"/>
    <x v="4"/>
    <x v="28"/>
    <n v="7.0800000000000002E-2"/>
  </r>
  <r>
    <x v="4"/>
    <x v="0"/>
    <x v="2"/>
    <x v="5"/>
    <x v="28"/>
    <n v="6.4100000000000004E-2"/>
  </r>
  <r>
    <x v="4"/>
    <x v="1"/>
    <x v="0"/>
    <x v="0"/>
    <x v="28"/>
    <n v="0.1777"/>
  </r>
  <r>
    <x v="4"/>
    <x v="1"/>
    <x v="0"/>
    <x v="1"/>
    <x v="28"/>
    <n v="0.1356"/>
  </r>
  <r>
    <x v="4"/>
    <x v="1"/>
    <x v="0"/>
    <x v="2"/>
    <x v="28"/>
    <n v="0.1129"/>
  </r>
  <r>
    <x v="4"/>
    <x v="1"/>
    <x v="0"/>
    <x v="3"/>
    <x v="28"/>
    <n v="0.1014"/>
  </r>
  <r>
    <x v="4"/>
    <x v="1"/>
    <x v="0"/>
    <x v="4"/>
    <x v="28"/>
    <n v="9.3700000000000006E-2"/>
  </r>
  <r>
    <x v="4"/>
    <x v="1"/>
    <x v="0"/>
    <x v="5"/>
    <x v="28"/>
    <n v="8.4199999999999997E-2"/>
  </r>
  <r>
    <x v="4"/>
    <x v="1"/>
    <x v="1"/>
    <x v="0"/>
    <x v="28"/>
    <n v="0.14810000000000001"/>
  </r>
  <r>
    <x v="4"/>
    <x v="1"/>
    <x v="1"/>
    <x v="1"/>
    <x v="28"/>
    <n v="0.113"/>
  </r>
  <r>
    <x v="4"/>
    <x v="1"/>
    <x v="1"/>
    <x v="2"/>
    <x v="28"/>
    <n v="9.4100000000000003E-2"/>
  </r>
  <r>
    <x v="4"/>
    <x v="1"/>
    <x v="1"/>
    <x v="3"/>
    <x v="28"/>
    <n v="8.4500000000000006E-2"/>
  </r>
  <r>
    <x v="4"/>
    <x v="1"/>
    <x v="1"/>
    <x v="4"/>
    <x v="28"/>
    <n v="7.8E-2"/>
  </r>
  <r>
    <x v="4"/>
    <x v="1"/>
    <x v="1"/>
    <x v="5"/>
    <x v="28"/>
    <n v="7.0199999999999999E-2"/>
  </r>
  <r>
    <x v="4"/>
    <x v="1"/>
    <x v="2"/>
    <x v="0"/>
    <x v="28"/>
    <n v="0.1351"/>
  </r>
  <r>
    <x v="4"/>
    <x v="1"/>
    <x v="2"/>
    <x v="1"/>
    <x v="28"/>
    <n v="0.10589999999999999"/>
  </r>
  <r>
    <x v="4"/>
    <x v="1"/>
    <x v="2"/>
    <x v="2"/>
    <x v="28"/>
    <n v="8.6599999999999996E-2"/>
  </r>
  <r>
    <x v="4"/>
    <x v="1"/>
    <x v="2"/>
    <x v="3"/>
    <x v="28"/>
    <n v="7.6999999999999999E-2"/>
  </r>
  <r>
    <x v="4"/>
    <x v="1"/>
    <x v="2"/>
    <x v="4"/>
    <x v="28"/>
    <n v="7.1300000000000002E-2"/>
  </r>
  <r>
    <x v="4"/>
    <x v="1"/>
    <x v="2"/>
    <x v="5"/>
    <x v="28"/>
    <n v="6.3500000000000001E-2"/>
  </r>
  <r>
    <x v="4"/>
    <x v="0"/>
    <x v="0"/>
    <x v="0"/>
    <x v="29"/>
    <n v="0.253"/>
  </r>
  <r>
    <x v="4"/>
    <x v="0"/>
    <x v="0"/>
    <x v="1"/>
    <x v="29"/>
    <n v="0.18779999999999999"/>
  </r>
  <r>
    <x v="4"/>
    <x v="0"/>
    <x v="0"/>
    <x v="2"/>
    <x v="29"/>
    <n v="0.15790000000000001"/>
  </r>
  <r>
    <x v="4"/>
    <x v="0"/>
    <x v="0"/>
    <x v="3"/>
    <x v="29"/>
    <n v="0.1462"/>
  </r>
  <r>
    <x v="4"/>
    <x v="0"/>
    <x v="0"/>
    <x v="4"/>
    <x v="29"/>
    <n v="0.13120000000000001"/>
  </r>
  <r>
    <x v="4"/>
    <x v="0"/>
    <x v="0"/>
    <x v="5"/>
    <x v="29"/>
    <n v="0.1216"/>
  </r>
  <r>
    <x v="4"/>
    <x v="0"/>
    <x v="0"/>
    <x v="6"/>
    <x v="29"/>
    <n v="0.1134"/>
  </r>
  <r>
    <x v="4"/>
    <x v="0"/>
    <x v="1"/>
    <x v="0"/>
    <x v="29"/>
    <n v="0.21079999999999999"/>
  </r>
  <r>
    <x v="4"/>
    <x v="0"/>
    <x v="1"/>
    <x v="1"/>
    <x v="29"/>
    <n v="0.1565"/>
  </r>
  <r>
    <x v="4"/>
    <x v="0"/>
    <x v="1"/>
    <x v="2"/>
    <x v="29"/>
    <n v="0.13159999999999999"/>
  </r>
  <r>
    <x v="4"/>
    <x v="0"/>
    <x v="1"/>
    <x v="3"/>
    <x v="29"/>
    <n v="0.12180000000000001"/>
  </r>
  <r>
    <x v="4"/>
    <x v="0"/>
    <x v="1"/>
    <x v="4"/>
    <x v="29"/>
    <n v="0.10929999999999999"/>
  </r>
  <r>
    <x v="4"/>
    <x v="0"/>
    <x v="1"/>
    <x v="5"/>
    <x v="29"/>
    <n v="0.1013"/>
  </r>
  <r>
    <x v="4"/>
    <x v="0"/>
    <x v="1"/>
    <x v="6"/>
    <x v="29"/>
    <n v="9.4500000000000001E-2"/>
  </r>
  <r>
    <x v="4"/>
    <x v="0"/>
    <x v="2"/>
    <x v="0"/>
    <x v="29"/>
    <n v="0.20649999999999999"/>
  </r>
  <r>
    <x v="4"/>
    <x v="0"/>
    <x v="2"/>
    <x v="1"/>
    <x v="29"/>
    <n v="0.1522"/>
  </r>
  <r>
    <x v="4"/>
    <x v="0"/>
    <x v="2"/>
    <x v="2"/>
    <x v="29"/>
    <n v="0.1273"/>
  </r>
  <r>
    <x v="4"/>
    <x v="0"/>
    <x v="2"/>
    <x v="3"/>
    <x v="29"/>
    <n v="0.11749999999999999"/>
  </r>
  <r>
    <x v="4"/>
    <x v="0"/>
    <x v="2"/>
    <x v="4"/>
    <x v="29"/>
    <n v="0.105"/>
  </r>
  <r>
    <x v="4"/>
    <x v="0"/>
    <x v="2"/>
    <x v="5"/>
    <x v="29"/>
    <n v="9.7000000000000003E-2"/>
  </r>
  <r>
    <x v="4"/>
    <x v="0"/>
    <x v="2"/>
    <x v="6"/>
    <x v="29"/>
    <n v="9.0200000000000002E-2"/>
  </r>
  <r>
    <x v="4"/>
    <x v="1"/>
    <x v="0"/>
    <x v="0"/>
    <x v="29"/>
    <n v="0.2402"/>
  </r>
  <r>
    <x v="4"/>
    <x v="1"/>
    <x v="0"/>
    <x v="1"/>
    <x v="29"/>
    <n v="0.18609999999999999"/>
  </r>
  <r>
    <x v="4"/>
    <x v="1"/>
    <x v="0"/>
    <x v="2"/>
    <x v="29"/>
    <n v="0.1525"/>
  </r>
  <r>
    <x v="4"/>
    <x v="1"/>
    <x v="0"/>
    <x v="3"/>
    <x v="29"/>
    <n v="0.1391"/>
  </r>
  <r>
    <x v="4"/>
    <x v="1"/>
    <x v="0"/>
    <x v="4"/>
    <x v="29"/>
    <n v="0.13250000000000001"/>
  </r>
  <r>
    <x v="4"/>
    <x v="1"/>
    <x v="0"/>
    <x v="5"/>
    <x v="29"/>
    <n v="0.1159"/>
  </r>
  <r>
    <x v="4"/>
    <x v="1"/>
    <x v="0"/>
    <x v="6"/>
    <x v="29"/>
    <n v="0.10440000000000001"/>
  </r>
  <r>
    <x v="4"/>
    <x v="1"/>
    <x v="1"/>
    <x v="0"/>
    <x v="29"/>
    <n v="0.20019999999999999"/>
  </r>
  <r>
    <x v="4"/>
    <x v="1"/>
    <x v="1"/>
    <x v="1"/>
    <x v="29"/>
    <n v="0.15509999999999999"/>
  </r>
  <r>
    <x v="4"/>
    <x v="1"/>
    <x v="1"/>
    <x v="2"/>
    <x v="29"/>
    <n v="0.12709999999999999"/>
  </r>
  <r>
    <x v="4"/>
    <x v="1"/>
    <x v="1"/>
    <x v="3"/>
    <x v="29"/>
    <n v="0.1159"/>
  </r>
  <r>
    <x v="4"/>
    <x v="1"/>
    <x v="1"/>
    <x v="4"/>
    <x v="29"/>
    <n v="0.1104"/>
  </r>
  <r>
    <x v="4"/>
    <x v="1"/>
    <x v="1"/>
    <x v="5"/>
    <x v="29"/>
    <n v="9.6600000000000005E-2"/>
  </r>
  <r>
    <x v="4"/>
    <x v="1"/>
    <x v="1"/>
    <x v="6"/>
    <x v="29"/>
    <n v="8.6999999999999994E-2"/>
  </r>
  <r>
    <x v="4"/>
    <x v="1"/>
    <x v="2"/>
    <x v="0"/>
    <x v="29"/>
    <n v="0.1958"/>
  </r>
  <r>
    <x v="4"/>
    <x v="1"/>
    <x v="2"/>
    <x v="1"/>
    <x v="29"/>
    <n v="0.1507"/>
  </r>
  <r>
    <x v="4"/>
    <x v="1"/>
    <x v="2"/>
    <x v="2"/>
    <x v="29"/>
    <n v="0.1227"/>
  </r>
  <r>
    <x v="4"/>
    <x v="1"/>
    <x v="2"/>
    <x v="3"/>
    <x v="29"/>
    <n v="0.1115"/>
  </r>
  <r>
    <x v="4"/>
    <x v="1"/>
    <x v="2"/>
    <x v="4"/>
    <x v="29"/>
    <n v="0.106"/>
  </r>
  <r>
    <x v="4"/>
    <x v="1"/>
    <x v="2"/>
    <x v="5"/>
    <x v="29"/>
    <n v="9.2200000000000004E-2"/>
  </r>
  <r>
    <x v="4"/>
    <x v="1"/>
    <x v="2"/>
    <x v="6"/>
    <x v="29"/>
    <n v="8.2600000000000007E-2"/>
  </r>
  <r>
    <x v="4"/>
    <x v="0"/>
    <x v="0"/>
    <x v="0"/>
    <x v="30"/>
    <n v="0.22209999999999999"/>
  </r>
  <r>
    <x v="4"/>
    <x v="0"/>
    <x v="0"/>
    <x v="1"/>
    <x v="30"/>
    <n v="0.17560000000000001"/>
  </r>
  <r>
    <x v="4"/>
    <x v="0"/>
    <x v="0"/>
    <x v="2"/>
    <x v="30"/>
    <n v="0.14940000000000001"/>
  </r>
  <r>
    <x v="4"/>
    <x v="0"/>
    <x v="0"/>
    <x v="3"/>
    <x v="30"/>
    <n v="0.1351"/>
  </r>
  <r>
    <x v="4"/>
    <x v="0"/>
    <x v="0"/>
    <x v="4"/>
    <x v="30"/>
    <n v="0.11600000000000001"/>
  </r>
  <r>
    <x v="4"/>
    <x v="0"/>
    <x v="0"/>
    <x v="5"/>
    <x v="30"/>
    <n v="0.105"/>
  </r>
  <r>
    <x v="4"/>
    <x v="0"/>
    <x v="1"/>
    <x v="0"/>
    <x v="30"/>
    <n v="0.18229999999999999"/>
  </r>
  <r>
    <x v="4"/>
    <x v="0"/>
    <x v="1"/>
    <x v="1"/>
    <x v="30"/>
    <n v="0.14149999999999999"/>
  </r>
  <r>
    <x v="4"/>
    <x v="0"/>
    <x v="1"/>
    <x v="2"/>
    <x v="30"/>
    <n v="0.1216"/>
  </r>
  <r>
    <x v="4"/>
    <x v="0"/>
    <x v="1"/>
    <x v="3"/>
    <x v="30"/>
    <n v="0.1103"/>
  </r>
  <r>
    <x v="4"/>
    <x v="0"/>
    <x v="1"/>
    <x v="4"/>
    <x v="30"/>
    <n v="9.4299999999999995E-2"/>
  </r>
  <r>
    <x v="4"/>
    <x v="0"/>
    <x v="1"/>
    <x v="5"/>
    <x v="30"/>
    <n v="8.5099999999999995E-2"/>
  </r>
  <r>
    <x v="4"/>
    <x v="0"/>
    <x v="2"/>
    <x v="0"/>
    <x v="30"/>
    <n v="0.1479"/>
  </r>
  <r>
    <x v="4"/>
    <x v="0"/>
    <x v="2"/>
    <x v="1"/>
    <x v="30"/>
    <n v="0.1132"/>
  </r>
  <r>
    <x v="4"/>
    <x v="0"/>
    <x v="2"/>
    <x v="2"/>
    <x v="30"/>
    <n v="9.6199999999999994E-2"/>
  </r>
  <r>
    <x v="4"/>
    <x v="0"/>
    <x v="2"/>
    <x v="3"/>
    <x v="30"/>
    <n v="8.6499999999999994E-2"/>
  </r>
  <r>
    <x v="4"/>
    <x v="0"/>
    <x v="2"/>
    <x v="4"/>
    <x v="30"/>
    <n v="7.4899999999999994E-2"/>
  </r>
  <r>
    <x v="4"/>
    <x v="0"/>
    <x v="2"/>
    <x v="5"/>
    <x v="30"/>
    <n v="6.9000000000000006E-2"/>
  </r>
  <r>
    <x v="4"/>
    <x v="1"/>
    <x v="0"/>
    <x v="0"/>
    <x v="30"/>
    <n v="0.2366"/>
  </r>
  <r>
    <x v="4"/>
    <x v="1"/>
    <x v="0"/>
    <x v="1"/>
    <x v="30"/>
    <n v="0.17899999999999999"/>
  </r>
  <r>
    <x v="4"/>
    <x v="1"/>
    <x v="0"/>
    <x v="2"/>
    <x v="30"/>
    <n v="0.15479999999999999"/>
  </r>
  <r>
    <x v="4"/>
    <x v="1"/>
    <x v="0"/>
    <x v="3"/>
    <x v="30"/>
    <n v="0.14630000000000001"/>
  </r>
  <r>
    <x v="4"/>
    <x v="1"/>
    <x v="0"/>
    <x v="4"/>
    <x v="30"/>
    <n v="0.1207"/>
  </r>
  <r>
    <x v="4"/>
    <x v="1"/>
    <x v="0"/>
    <x v="5"/>
    <x v="30"/>
    <n v="0.1048"/>
  </r>
  <r>
    <x v="4"/>
    <x v="1"/>
    <x v="1"/>
    <x v="0"/>
    <x v="30"/>
    <n v="0.19389999999999999"/>
  </r>
  <r>
    <x v="4"/>
    <x v="1"/>
    <x v="1"/>
    <x v="1"/>
    <x v="30"/>
    <n v="0.14510000000000001"/>
  </r>
  <r>
    <x v="4"/>
    <x v="1"/>
    <x v="1"/>
    <x v="2"/>
    <x v="30"/>
    <n v="0.1255"/>
  </r>
  <r>
    <x v="4"/>
    <x v="1"/>
    <x v="1"/>
    <x v="3"/>
    <x v="30"/>
    <n v="0.1192"/>
  </r>
  <r>
    <x v="4"/>
    <x v="1"/>
    <x v="1"/>
    <x v="4"/>
    <x v="30"/>
    <n v="9.8599999999999993E-2"/>
  </r>
  <r>
    <x v="4"/>
    <x v="1"/>
    <x v="1"/>
    <x v="5"/>
    <x v="30"/>
    <n v="8.5699999999999998E-2"/>
  </r>
  <r>
    <x v="4"/>
    <x v="1"/>
    <x v="2"/>
    <x v="0"/>
    <x v="30"/>
    <n v="0.15490000000000001"/>
  </r>
  <r>
    <x v="4"/>
    <x v="1"/>
    <x v="2"/>
    <x v="1"/>
    <x v="30"/>
    <n v="0.114"/>
  </r>
  <r>
    <x v="4"/>
    <x v="1"/>
    <x v="2"/>
    <x v="2"/>
    <x v="30"/>
    <n v="9.7000000000000003E-2"/>
  </r>
  <r>
    <x v="4"/>
    <x v="1"/>
    <x v="2"/>
    <x v="3"/>
    <x v="30"/>
    <n v="9.2600000000000002E-2"/>
  </r>
  <r>
    <x v="4"/>
    <x v="1"/>
    <x v="2"/>
    <x v="4"/>
    <x v="30"/>
    <n v="7.5600000000000001E-2"/>
  </r>
  <r>
    <x v="4"/>
    <x v="1"/>
    <x v="2"/>
    <x v="5"/>
    <x v="30"/>
    <n v="6.9099999999999995E-2"/>
  </r>
  <r>
    <x v="5"/>
    <x v="0"/>
    <x v="0"/>
    <x v="0"/>
    <x v="30"/>
    <n v="0.246"/>
  </r>
  <r>
    <x v="5"/>
    <x v="0"/>
    <x v="0"/>
    <x v="1"/>
    <x v="30"/>
    <n v="0.18459999999999999"/>
  </r>
  <r>
    <x v="5"/>
    <x v="0"/>
    <x v="0"/>
    <x v="2"/>
    <x v="30"/>
    <n v="0.1565"/>
  </r>
  <r>
    <x v="5"/>
    <x v="0"/>
    <x v="0"/>
    <x v="3"/>
    <x v="30"/>
    <n v="0.13900000000000001"/>
  </r>
  <r>
    <x v="5"/>
    <x v="0"/>
    <x v="0"/>
    <x v="4"/>
    <x v="30"/>
    <n v="0.12"/>
  </r>
  <r>
    <x v="5"/>
    <x v="0"/>
    <x v="0"/>
    <x v="5"/>
    <x v="30"/>
    <n v="0.1091"/>
  </r>
  <r>
    <x v="5"/>
    <x v="0"/>
    <x v="1"/>
    <x v="0"/>
    <x v="30"/>
    <n v="0.2016"/>
  </r>
  <r>
    <x v="5"/>
    <x v="0"/>
    <x v="1"/>
    <x v="1"/>
    <x v="30"/>
    <n v="0.15029999999999999"/>
  </r>
  <r>
    <x v="5"/>
    <x v="0"/>
    <x v="1"/>
    <x v="2"/>
    <x v="30"/>
    <n v="0.12709999999999999"/>
  </r>
  <r>
    <x v="5"/>
    <x v="0"/>
    <x v="1"/>
    <x v="3"/>
    <x v="30"/>
    <n v="0.1133"/>
  </r>
  <r>
    <x v="5"/>
    <x v="0"/>
    <x v="1"/>
    <x v="4"/>
    <x v="30"/>
    <n v="9.7699999999999995E-2"/>
  </r>
  <r>
    <x v="5"/>
    <x v="0"/>
    <x v="1"/>
    <x v="5"/>
    <x v="30"/>
    <n v="8.8300000000000003E-2"/>
  </r>
  <r>
    <x v="5"/>
    <x v="0"/>
    <x v="2"/>
    <x v="0"/>
    <x v="30"/>
    <n v="0.15490000000000001"/>
  </r>
  <r>
    <x v="5"/>
    <x v="0"/>
    <x v="2"/>
    <x v="1"/>
    <x v="30"/>
    <n v="0.1128"/>
  </r>
  <r>
    <x v="5"/>
    <x v="0"/>
    <x v="2"/>
    <x v="2"/>
    <x v="30"/>
    <n v="9.2999999999999999E-2"/>
  </r>
  <r>
    <x v="5"/>
    <x v="0"/>
    <x v="2"/>
    <x v="3"/>
    <x v="30"/>
    <n v="8.2199999999999995E-2"/>
  </r>
  <r>
    <x v="5"/>
    <x v="0"/>
    <x v="2"/>
    <x v="4"/>
    <x v="30"/>
    <n v="7.2900000000000006E-2"/>
  </r>
  <r>
    <x v="5"/>
    <x v="0"/>
    <x v="2"/>
    <x v="5"/>
    <x v="30"/>
    <n v="6.59E-2"/>
  </r>
  <r>
    <x v="5"/>
    <x v="1"/>
    <x v="0"/>
    <x v="0"/>
    <x v="30"/>
    <n v="0.25419999999999998"/>
  </r>
  <r>
    <x v="5"/>
    <x v="1"/>
    <x v="0"/>
    <x v="1"/>
    <x v="30"/>
    <n v="0.18720000000000001"/>
  </r>
  <r>
    <x v="5"/>
    <x v="1"/>
    <x v="0"/>
    <x v="2"/>
    <x v="30"/>
    <n v="0.1555"/>
  </r>
  <r>
    <x v="5"/>
    <x v="1"/>
    <x v="0"/>
    <x v="3"/>
    <x v="30"/>
    <n v="0.13850000000000001"/>
  </r>
  <r>
    <x v="5"/>
    <x v="1"/>
    <x v="0"/>
    <x v="4"/>
    <x v="30"/>
    <n v="0.121"/>
  </r>
  <r>
    <x v="5"/>
    <x v="1"/>
    <x v="0"/>
    <x v="5"/>
    <x v="30"/>
    <n v="0.10589999999999999"/>
  </r>
  <r>
    <x v="5"/>
    <x v="1"/>
    <x v="1"/>
    <x v="0"/>
    <x v="30"/>
    <n v="0.20849999999999999"/>
  </r>
  <r>
    <x v="5"/>
    <x v="1"/>
    <x v="1"/>
    <x v="1"/>
    <x v="30"/>
    <n v="0.15190000000000001"/>
  </r>
  <r>
    <x v="5"/>
    <x v="1"/>
    <x v="1"/>
    <x v="2"/>
    <x v="30"/>
    <n v="0.12620000000000001"/>
  </r>
  <r>
    <x v="5"/>
    <x v="1"/>
    <x v="1"/>
    <x v="3"/>
    <x v="30"/>
    <n v="0.113"/>
  </r>
  <r>
    <x v="5"/>
    <x v="1"/>
    <x v="1"/>
    <x v="4"/>
    <x v="30"/>
    <n v="9.8500000000000004E-2"/>
  </r>
  <r>
    <x v="5"/>
    <x v="1"/>
    <x v="1"/>
    <x v="5"/>
    <x v="30"/>
    <n v="8.5400000000000004E-2"/>
  </r>
  <r>
    <x v="5"/>
    <x v="1"/>
    <x v="2"/>
    <x v="0"/>
    <x v="30"/>
    <n v="0.1623"/>
  </r>
  <r>
    <x v="5"/>
    <x v="1"/>
    <x v="2"/>
    <x v="1"/>
    <x v="30"/>
    <n v="0.114"/>
  </r>
  <r>
    <x v="5"/>
    <x v="1"/>
    <x v="2"/>
    <x v="2"/>
    <x v="30"/>
    <n v="9.2499999999999999E-2"/>
  </r>
  <r>
    <x v="5"/>
    <x v="1"/>
    <x v="2"/>
    <x v="3"/>
    <x v="30"/>
    <n v="8.3000000000000004E-2"/>
  </r>
  <r>
    <x v="5"/>
    <x v="1"/>
    <x v="2"/>
    <x v="4"/>
    <x v="30"/>
    <n v="7.3099999999999998E-2"/>
  </r>
  <r>
    <x v="5"/>
    <x v="1"/>
    <x v="2"/>
    <x v="5"/>
    <x v="30"/>
    <n v="6.6400000000000001E-2"/>
  </r>
  <r>
    <x v="5"/>
    <x v="0"/>
    <x v="0"/>
    <x v="0"/>
    <x v="29"/>
    <n v="0.24759999999999999"/>
  </r>
  <r>
    <x v="5"/>
    <x v="0"/>
    <x v="0"/>
    <x v="1"/>
    <x v="29"/>
    <n v="0.18229999999999999"/>
  </r>
  <r>
    <x v="5"/>
    <x v="0"/>
    <x v="0"/>
    <x v="2"/>
    <x v="29"/>
    <n v="0.15429999999999999"/>
  </r>
  <r>
    <x v="5"/>
    <x v="0"/>
    <x v="0"/>
    <x v="3"/>
    <x v="29"/>
    <n v="0.14199999999999999"/>
  </r>
  <r>
    <x v="5"/>
    <x v="0"/>
    <x v="0"/>
    <x v="4"/>
    <x v="29"/>
    <n v="0.12709999999999999"/>
  </r>
  <r>
    <x v="5"/>
    <x v="0"/>
    <x v="0"/>
    <x v="5"/>
    <x v="29"/>
    <n v="0.12139999999999999"/>
  </r>
  <r>
    <x v="5"/>
    <x v="0"/>
    <x v="0"/>
    <x v="6"/>
    <x v="29"/>
    <n v="0.12520000000000001"/>
  </r>
  <r>
    <x v="5"/>
    <x v="0"/>
    <x v="1"/>
    <x v="0"/>
    <x v="29"/>
    <n v="0.20630000000000001"/>
  </r>
  <r>
    <x v="5"/>
    <x v="0"/>
    <x v="1"/>
    <x v="1"/>
    <x v="29"/>
    <n v="0.15190000000000001"/>
  </r>
  <r>
    <x v="5"/>
    <x v="0"/>
    <x v="1"/>
    <x v="2"/>
    <x v="29"/>
    <n v="0.12859999999999999"/>
  </r>
  <r>
    <x v="5"/>
    <x v="0"/>
    <x v="1"/>
    <x v="3"/>
    <x v="29"/>
    <n v="0.1183"/>
  </r>
  <r>
    <x v="5"/>
    <x v="0"/>
    <x v="1"/>
    <x v="4"/>
    <x v="29"/>
    <n v="0.10589999999999999"/>
  </r>
  <r>
    <x v="5"/>
    <x v="0"/>
    <x v="1"/>
    <x v="5"/>
    <x v="29"/>
    <n v="0.1012"/>
  </r>
  <r>
    <x v="5"/>
    <x v="0"/>
    <x v="1"/>
    <x v="6"/>
    <x v="29"/>
    <n v="0.1043"/>
  </r>
  <r>
    <x v="5"/>
    <x v="0"/>
    <x v="2"/>
    <x v="0"/>
    <x v="29"/>
    <n v="0.2019"/>
  </r>
  <r>
    <x v="5"/>
    <x v="0"/>
    <x v="2"/>
    <x v="1"/>
    <x v="29"/>
    <n v="0.14749999999999999"/>
  </r>
  <r>
    <x v="5"/>
    <x v="0"/>
    <x v="2"/>
    <x v="2"/>
    <x v="29"/>
    <n v="0.1242"/>
  </r>
  <r>
    <x v="5"/>
    <x v="0"/>
    <x v="2"/>
    <x v="3"/>
    <x v="29"/>
    <n v="0.1139"/>
  </r>
  <r>
    <x v="5"/>
    <x v="0"/>
    <x v="2"/>
    <x v="4"/>
    <x v="29"/>
    <n v="0.10150000000000001"/>
  </r>
  <r>
    <x v="5"/>
    <x v="0"/>
    <x v="2"/>
    <x v="5"/>
    <x v="29"/>
    <n v="9.6799999999999997E-2"/>
  </r>
  <r>
    <x v="5"/>
    <x v="0"/>
    <x v="2"/>
    <x v="6"/>
    <x v="29"/>
    <n v="9.9900000000000003E-2"/>
  </r>
  <r>
    <x v="5"/>
    <x v="1"/>
    <x v="0"/>
    <x v="0"/>
    <x v="29"/>
    <n v="0.24099999999999999"/>
  </r>
  <r>
    <x v="5"/>
    <x v="1"/>
    <x v="0"/>
    <x v="1"/>
    <x v="29"/>
    <n v="0.18410000000000001"/>
  </r>
  <r>
    <x v="5"/>
    <x v="1"/>
    <x v="0"/>
    <x v="2"/>
    <x v="29"/>
    <n v="0.15229999999999999"/>
  </r>
  <r>
    <x v="5"/>
    <x v="1"/>
    <x v="0"/>
    <x v="3"/>
    <x v="29"/>
    <n v="0.13789999999999999"/>
  </r>
  <r>
    <x v="5"/>
    <x v="1"/>
    <x v="0"/>
    <x v="4"/>
    <x v="29"/>
    <n v="0.12520000000000001"/>
  </r>
  <r>
    <x v="5"/>
    <x v="1"/>
    <x v="0"/>
    <x v="5"/>
    <x v="29"/>
    <n v="0.13220000000000001"/>
  </r>
  <r>
    <x v="5"/>
    <x v="1"/>
    <x v="0"/>
    <x v="6"/>
    <x v="29"/>
    <n v="0.1132"/>
  </r>
  <r>
    <x v="5"/>
    <x v="1"/>
    <x v="1"/>
    <x v="0"/>
    <x v="29"/>
    <n v="0.20080000000000001"/>
  </r>
  <r>
    <x v="5"/>
    <x v="1"/>
    <x v="1"/>
    <x v="1"/>
    <x v="29"/>
    <n v="0.15340000000000001"/>
  </r>
  <r>
    <x v="5"/>
    <x v="1"/>
    <x v="1"/>
    <x v="2"/>
    <x v="29"/>
    <n v="0.12690000000000001"/>
  </r>
  <r>
    <x v="5"/>
    <x v="1"/>
    <x v="1"/>
    <x v="3"/>
    <x v="29"/>
    <n v="0.1149"/>
  </r>
  <r>
    <x v="5"/>
    <x v="1"/>
    <x v="1"/>
    <x v="4"/>
    <x v="29"/>
    <n v="0.1043"/>
  </r>
  <r>
    <x v="5"/>
    <x v="1"/>
    <x v="1"/>
    <x v="5"/>
    <x v="29"/>
    <n v="0.11020000000000001"/>
  </r>
  <r>
    <x v="5"/>
    <x v="1"/>
    <x v="1"/>
    <x v="6"/>
    <x v="29"/>
    <n v="9.4299999999999995E-2"/>
  </r>
  <r>
    <x v="5"/>
    <x v="1"/>
    <x v="2"/>
    <x v="0"/>
    <x v="29"/>
    <n v="0.1963"/>
  </r>
  <r>
    <x v="5"/>
    <x v="1"/>
    <x v="2"/>
    <x v="1"/>
    <x v="29"/>
    <n v="0.1489"/>
  </r>
  <r>
    <x v="5"/>
    <x v="1"/>
    <x v="2"/>
    <x v="2"/>
    <x v="29"/>
    <n v="0.12239999999999999"/>
  </r>
  <r>
    <x v="5"/>
    <x v="1"/>
    <x v="2"/>
    <x v="3"/>
    <x v="29"/>
    <n v="0.1104"/>
  </r>
  <r>
    <x v="5"/>
    <x v="1"/>
    <x v="2"/>
    <x v="4"/>
    <x v="29"/>
    <n v="9.98E-2"/>
  </r>
  <r>
    <x v="5"/>
    <x v="1"/>
    <x v="2"/>
    <x v="5"/>
    <x v="29"/>
    <n v="0.1057"/>
  </r>
  <r>
    <x v="5"/>
    <x v="1"/>
    <x v="2"/>
    <x v="6"/>
    <x v="29"/>
    <n v="8.9800000000000005E-2"/>
  </r>
  <r>
    <x v="5"/>
    <x v="0"/>
    <x v="0"/>
    <x v="0"/>
    <x v="28"/>
    <n v="0.18029999999999999"/>
  </r>
  <r>
    <x v="5"/>
    <x v="0"/>
    <x v="0"/>
    <x v="1"/>
    <x v="28"/>
    <n v="0.15190000000000001"/>
  </r>
  <r>
    <x v="5"/>
    <x v="0"/>
    <x v="0"/>
    <x v="2"/>
    <x v="28"/>
    <n v="0.11600000000000001"/>
  </r>
  <r>
    <x v="5"/>
    <x v="0"/>
    <x v="0"/>
    <x v="3"/>
    <x v="28"/>
    <n v="0.1037"/>
  </r>
  <r>
    <x v="5"/>
    <x v="0"/>
    <x v="0"/>
    <x v="4"/>
    <x v="28"/>
    <n v="9.2499999999999999E-2"/>
  </r>
  <r>
    <x v="5"/>
    <x v="0"/>
    <x v="0"/>
    <x v="5"/>
    <x v="28"/>
    <n v="8.8700000000000001E-2"/>
  </r>
  <r>
    <x v="5"/>
    <x v="0"/>
    <x v="1"/>
    <x v="0"/>
    <x v="28"/>
    <n v="0.15029999999999999"/>
  </r>
  <r>
    <x v="5"/>
    <x v="0"/>
    <x v="1"/>
    <x v="1"/>
    <x v="28"/>
    <n v="0.12659999999999999"/>
  </r>
  <r>
    <x v="5"/>
    <x v="0"/>
    <x v="1"/>
    <x v="2"/>
    <x v="28"/>
    <n v="9.6699999999999994E-2"/>
  </r>
  <r>
    <x v="5"/>
    <x v="0"/>
    <x v="1"/>
    <x v="3"/>
    <x v="28"/>
    <n v="8.6400000000000005E-2"/>
  </r>
  <r>
    <x v="5"/>
    <x v="0"/>
    <x v="1"/>
    <x v="4"/>
    <x v="28"/>
    <n v="7.7100000000000002E-2"/>
  </r>
  <r>
    <x v="5"/>
    <x v="0"/>
    <x v="1"/>
    <x v="5"/>
    <x v="28"/>
    <n v="7.3899999999999993E-2"/>
  </r>
  <r>
    <x v="5"/>
    <x v="0"/>
    <x v="2"/>
    <x v="0"/>
    <x v="28"/>
    <n v="0.1258"/>
  </r>
  <r>
    <x v="5"/>
    <x v="0"/>
    <x v="2"/>
    <x v="1"/>
    <x v="28"/>
    <n v="0.11459999999999999"/>
  </r>
  <r>
    <x v="5"/>
    <x v="0"/>
    <x v="2"/>
    <x v="2"/>
    <x v="28"/>
    <n v="8.3799999999999999E-2"/>
  </r>
  <r>
    <x v="5"/>
    <x v="0"/>
    <x v="2"/>
    <x v="3"/>
    <x v="28"/>
    <n v="7.3999999999999996E-2"/>
  </r>
  <r>
    <x v="5"/>
    <x v="0"/>
    <x v="2"/>
    <x v="4"/>
    <x v="28"/>
    <n v="6.6299999999999998E-2"/>
  </r>
  <r>
    <x v="5"/>
    <x v="0"/>
    <x v="2"/>
    <x v="5"/>
    <x v="28"/>
    <n v="6.3100000000000003E-2"/>
  </r>
  <r>
    <x v="5"/>
    <x v="1"/>
    <x v="0"/>
    <x v="0"/>
    <x v="28"/>
    <n v="0.19040000000000001"/>
  </r>
  <r>
    <x v="5"/>
    <x v="1"/>
    <x v="0"/>
    <x v="1"/>
    <x v="28"/>
    <n v="0.13900000000000001"/>
  </r>
  <r>
    <x v="5"/>
    <x v="1"/>
    <x v="0"/>
    <x v="2"/>
    <x v="28"/>
    <n v="0.1153"/>
  </r>
  <r>
    <x v="5"/>
    <x v="1"/>
    <x v="0"/>
    <x v="3"/>
    <x v="28"/>
    <n v="0.1027"/>
  </r>
  <r>
    <x v="5"/>
    <x v="1"/>
    <x v="0"/>
    <x v="4"/>
    <x v="28"/>
    <n v="9.1499999999999998E-2"/>
  </r>
  <r>
    <x v="5"/>
    <x v="1"/>
    <x v="0"/>
    <x v="5"/>
    <x v="28"/>
    <n v="8.72E-2"/>
  </r>
  <r>
    <x v="5"/>
    <x v="1"/>
    <x v="1"/>
    <x v="0"/>
    <x v="28"/>
    <n v="0.15609999999999999"/>
  </r>
  <r>
    <x v="5"/>
    <x v="1"/>
    <x v="1"/>
    <x v="1"/>
    <x v="28"/>
    <n v="0.1139"/>
  </r>
  <r>
    <x v="5"/>
    <x v="1"/>
    <x v="1"/>
    <x v="2"/>
    <x v="28"/>
    <n v="9.4500000000000001E-2"/>
  </r>
  <r>
    <x v="5"/>
    <x v="1"/>
    <x v="1"/>
    <x v="3"/>
    <x v="28"/>
    <n v="8.4199999999999997E-2"/>
  </r>
  <r>
    <x v="5"/>
    <x v="1"/>
    <x v="1"/>
    <x v="4"/>
    <x v="28"/>
    <n v="7.4999999999999997E-2"/>
  </r>
  <r>
    <x v="5"/>
    <x v="1"/>
    <x v="1"/>
    <x v="5"/>
    <x v="28"/>
    <n v="7.1499999999999994E-2"/>
  </r>
  <r>
    <x v="5"/>
    <x v="1"/>
    <x v="2"/>
    <x v="0"/>
    <x v="28"/>
    <n v="0.1278"/>
  </r>
  <r>
    <x v="5"/>
    <x v="1"/>
    <x v="2"/>
    <x v="1"/>
    <x v="28"/>
    <n v="0.1014"/>
  </r>
  <r>
    <x v="5"/>
    <x v="1"/>
    <x v="2"/>
    <x v="2"/>
    <x v="28"/>
    <n v="8.2600000000000007E-2"/>
  </r>
  <r>
    <x v="5"/>
    <x v="1"/>
    <x v="2"/>
    <x v="3"/>
    <x v="28"/>
    <n v="7.3599999999999999E-2"/>
  </r>
  <r>
    <x v="5"/>
    <x v="1"/>
    <x v="2"/>
    <x v="4"/>
    <x v="28"/>
    <n v="6.5699999999999995E-2"/>
  </r>
  <r>
    <x v="5"/>
    <x v="1"/>
    <x v="2"/>
    <x v="5"/>
    <x v="28"/>
    <n v="6.2300000000000001E-2"/>
  </r>
  <r>
    <x v="5"/>
    <x v="0"/>
    <x v="0"/>
    <x v="0"/>
    <x v="27"/>
    <n v="0.18629999999999999"/>
  </r>
  <r>
    <x v="5"/>
    <x v="0"/>
    <x v="0"/>
    <x v="1"/>
    <x v="27"/>
    <n v="0.1114"/>
  </r>
  <r>
    <x v="5"/>
    <x v="0"/>
    <x v="0"/>
    <x v="2"/>
    <x v="27"/>
    <n v="0.10059999999999999"/>
  </r>
  <r>
    <x v="5"/>
    <x v="0"/>
    <x v="0"/>
    <x v="3"/>
    <x v="27"/>
    <n v="8.6199999999999999E-2"/>
  </r>
  <r>
    <x v="5"/>
    <x v="0"/>
    <x v="0"/>
    <x v="4"/>
    <x v="27"/>
    <n v="7.8100000000000003E-2"/>
  </r>
  <r>
    <x v="5"/>
    <x v="0"/>
    <x v="0"/>
    <x v="5"/>
    <x v="27"/>
    <n v="6.88E-2"/>
  </r>
  <r>
    <x v="5"/>
    <x v="0"/>
    <x v="1"/>
    <x v="0"/>
    <x v="27"/>
    <n v="0.14899999999999999"/>
  </r>
  <r>
    <x v="5"/>
    <x v="0"/>
    <x v="1"/>
    <x v="1"/>
    <x v="27"/>
    <n v="8.9099999999999999E-2"/>
  </r>
  <r>
    <x v="5"/>
    <x v="0"/>
    <x v="1"/>
    <x v="2"/>
    <x v="27"/>
    <n v="8.0399999999999999E-2"/>
  </r>
  <r>
    <x v="5"/>
    <x v="0"/>
    <x v="1"/>
    <x v="3"/>
    <x v="27"/>
    <n v="6.9000000000000006E-2"/>
  </r>
  <r>
    <x v="5"/>
    <x v="0"/>
    <x v="1"/>
    <x v="4"/>
    <x v="27"/>
    <n v="6.25E-2"/>
  </r>
  <r>
    <x v="5"/>
    <x v="0"/>
    <x v="1"/>
    <x v="5"/>
    <x v="27"/>
    <n v="5.5E-2"/>
  </r>
  <r>
    <x v="5"/>
    <x v="0"/>
    <x v="2"/>
    <x v="0"/>
    <x v="27"/>
    <n v="0.1484"/>
  </r>
  <r>
    <x v="5"/>
    <x v="0"/>
    <x v="2"/>
    <x v="1"/>
    <x v="27"/>
    <n v="8.8499999999999995E-2"/>
  </r>
  <r>
    <x v="5"/>
    <x v="0"/>
    <x v="2"/>
    <x v="2"/>
    <x v="27"/>
    <n v="7.9899999999999999E-2"/>
  </r>
  <r>
    <x v="5"/>
    <x v="0"/>
    <x v="2"/>
    <x v="3"/>
    <x v="27"/>
    <n v="6.8400000000000002E-2"/>
  </r>
  <r>
    <x v="5"/>
    <x v="0"/>
    <x v="2"/>
    <x v="4"/>
    <x v="27"/>
    <n v="6.1899999999999997E-2"/>
  </r>
  <r>
    <x v="5"/>
    <x v="0"/>
    <x v="2"/>
    <x v="5"/>
    <x v="27"/>
    <n v="5.4399999999999997E-2"/>
  </r>
  <r>
    <x v="5"/>
    <x v="1"/>
    <x v="0"/>
    <x v="0"/>
    <x v="27"/>
    <n v="0.1837"/>
  </r>
  <r>
    <x v="5"/>
    <x v="1"/>
    <x v="0"/>
    <x v="1"/>
    <x v="27"/>
    <n v="0.1084"/>
  </r>
  <r>
    <x v="5"/>
    <x v="1"/>
    <x v="0"/>
    <x v="2"/>
    <x v="27"/>
    <n v="9.3399999999999997E-2"/>
  </r>
  <r>
    <x v="5"/>
    <x v="1"/>
    <x v="0"/>
    <x v="3"/>
    <x v="27"/>
    <n v="8.4000000000000005E-2"/>
  </r>
  <r>
    <x v="5"/>
    <x v="1"/>
    <x v="0"/>
    <x v="4"/>
    <x v="27"/>
    <n v="7.3599999999999999E-2"/>
  </r>
  <r>
    <x v="5"/>
    <x v="1"/>
    <x v="0"/>
    <x v="5"/>
    <x v="27"/>
    <n v="6.6000000000000003E-2"/>
  </r>
  <r>
    <x v="5"/>
    <x v="1"/>
    <x v="1"/>
    <x v="0"/>
    <x v="27"/>
    <n v="0.14699999999999999"/>
  </r>
  <r>
    <x v="5"/>
    <x v="1"/>
    <x v="1"/>
    <x v="1"/>
    <x v="27"/>
    <n v="8.6699999999999999E-2"/>
  </r>
  <r>
    <x v="5"/>
    <x v="1"/>
    <x v="1"/>
    <x v="2"/>
    <x v="27"/>
    <n v="7.4700000000000003E-2"/>
  </r>
  <r>
    <x v="5"/>
    <x v="1"/>
    <x v="1"/>
    <x v="3"/>
    <x v="27"/>
    <n v="6.7199999999999996E-2"/>
  </r>
  <r>
    <x v="5"/>
    <x v="1"/>
    <x v="1"/>
    <x v="4"/>
    <x v="27"/>
    <n v="5.8900000000000001E-2"/>
  </r>
  <r>
    <x v="5"/>
    <x v="1"/>
    <x v="1"/>
    <x v="5"/>
    <x v="27"/>
    <n v="5.28E-2"/>
  </r>
  <r>
    <x v="5"/>
    <x v="1"/>
    <x v="2"/>
    <x v="0"/>
    <x v="27"/>
    <n v="0.1464"/>
  </r>
  <r>
    <x v="5"/>
    <x v="1"/>
    <x v="2"/>
    <x v="1"/>
    <x v="27"/>
    <n v="8.6099999999999996E-2"/>
  </r>
  <r>
    <x v="5"/>
    <x v="1"/>
    <x v="2"/>
    <x v="2"/>
    <x v="27"/>
    <n v="7.4099999999999999E-2"/>
  </r>
  <r>
    <x v="5"/>
    <x v="1"/>
    <x v="2"/>
    <x v="3"/>
    <x v="27"/>
    <n v="6.6699999999999995E-2"/>
  </r>
  <r>
    <x v="5"/>
    <x v="1"/>
    <x v="2"/>
    <x v="4"/>
    <x v="27"/>
    <n v="5.8299999999999998E-2"/>
  </r>
  <r>
    <x v="5"/>
    <x v="1"/>
    <x v="2"/>
    <x v="5"/>
    <x v="27"/>
    <n v="5.2299999999999999E-2"/>
  </r>
  <r>
    <x v="5"/>
    <x v="0"/>
    <x v="0"/>
    <x v="0"/>
    <x v="26"/>
    <n v="0.16750000000000001"/>
  </r>
  <r>
    <x v="5"/>
    <x v="0"/>
    <x v="0"/>
    <x v="1"/>
    <x v="26"/>
    <n v="0.15310000000000001"/>
  </r>
  <r>
    <x v="5"/>
    <x v="0"/>
    <x v="0"/>
    <x v="2"/>
    <x v="26"/>
    <n v="0.13370000000000001"/>
  </r>
  <r>
    <x v="5"/>
    <x v="0"/>
    <x v="0"/>
    <x v="3"/>
    <x v="26"/>
    <n v="0.1154"/>
  </r>
  <r>
    <x v="5"/>
    <x v="0"/>
    <x v="0"/>
    <x v="4"/>
    <x v="26"/>
    <n v="0.1048"/>
  </r>
  <r>
    <x v="5"/>
    <x v="0"/>
    <x v="0"/>
    <x v="5"/>
    <x v="26"/>
    <n v="0.1018"/>
  </r>
  <r>
    <x v="5"/>
    <x v="0"/>
    <x v="1"/>
    <x v="0"/>
    <x v="26"/>
    <n v="0.1176"/>
  </r>
  <r>
    <x v="5"/>
    <x v="0"/>
    <x v="1"/>
    <x v="1"/>
    <x v="26"/>
    <n v="0.106"/>
  </r>
  <r>
    <x v="5"/>
    <x v="0"/>
    <x v="1"/>
    <x v="2"/>
    <x v="26"/>
    <n v="9.0399999999999994E-2"/>
  </r>
  <r>
    <x v="5"/>
    <x v="0"/>
    <x v="1"/>
    <x v="3"/>
    <x v="26"/>
    <n v="7.6100000000000001E-2"/>
  </r>
  <r>
    <x v="5"/>
    <x v="0"/>
    <x v="1"/>
    <x v="4"/>
    <x v="26"/>
    <n v="6.7400000000000002E-2"/>
  </r>
  <r>
    <x v="5"/>
    <x v="0"/>
    <x v="1"/>
    <x v="5"/>
    <x v="26"/>
    <n v="6.8000000000000005E-2"/>
  </r>
  <r>
    <x v="5"/>
    <x v="0"/>
    <x v="2"/>
    <x v="0"/>
    <x v="26"/>
    <n v="0.1176"/>
  </r>
  <r>
    <x v="5"/>
    <x v="0"/>
    <x v="2"/>
    <x v="1"/>
    <x v="26"/>
    <n v="0.106"/>
  </r>
  <r>
    <x v="5"/>
    <x v="0"/>
    <x v="2"/>
    <x v="2"/>
    <x v="26"/>
    <n v="9.0399999999999994E-2"/>
  </r>
  <r>
    <x v="5"/>
    <x v="0"/>
    <x v="2"/>
    <x v="3"/>
    <x v="26"/>
    <n v="7.6100000000000001E-2"/>
  </r>
  <r>
    <x v="5"/>
    <x v="0"/>
    <x v="2"/>
    <x v="4"/>
    <x v="26"/>
    <n v="6.7400000000000002E-2"/>
  </r>
  <r>
    <x v="5"/>
    <x v="0"/>
    <x v="2"/>
    <x v="5"/>
    <x v="26"/>
    <n v="6.8000000000000005E-2"/>
  </r>
  <r>
    <x v="5"/>
    <x v="1"/>
    <x v="0"/>
    <x v="0"/>
    <x v="26"/>
    <n v="0.1547"/>
  </r>
  <r>
    <x v="5"/>
    <x v="1"/>
    <x v="0"/>
    <x v="1"/>
    <x v="26"/>
    <n v="0.13819999999999999"/>
  </r>
  <r>
    <x v="5"/>
    <x v="1"/>
    <x v="0"/>
    <x v="2"/>
    <x v="26"/>
    <n v="0.11849999999999999"/>
  </r>
  <r>
    <x v="5"/>
    <x v="1"/>
    <x v="0"/>
    <x v="3"/>
    <x v="26"/>
    <n v="0.1036"/>
  </r>
  <r>
    <x v="5"/>
    <x v="1"/>
    <x v="0"/>
    <x v="4"/>
    <x v="26"/>
    <n v="9.3600000000000003E-2"/>
  </r>
  <r>
    <x v="5"/>
    <x v="1"/>
    <x v="0"/>
    <x v="5"/>
    <x v="26"/>
    <n v="9.1800000000000007E-2"/>
  </r>
  <r>
    <x v="5"/>
    <x v="1"/>
    <x v="1"/>
    <x v="0"/>
    <x v="26"/>
    <n v="0.1113"/>
  </r>
  <r>
    <x v="5"/>
    <x v="1"/>
    <x v="1"/>
    <x v="1"/>
    <x v="26"/>
    <n v="9.7900000000000001E-2"/>
  </r>
  <r>
    <x v="5"/>
    <x v="1"/>
    <x v="1"/>
    <x v="2"/>
    <x v="26"/>
    <n v="8.2000000000000003E-2"/>
  </r>
  <r>
    <x v="5"/>
    <x v="1"/>
    <x v="1"/>
    <x v="3"/>
    <x v="26"/>
    <n v="7.0599999999999996E-2"/>
  </r>
  <r>
    <x v="5"/>
    <x v="1"/>
    <x v="1"/>
    <x v="4"/>
    <x v="26"/>
    <n v="6.2E-2"/>
  </r>
  <r>
    <x v="5"/>
    <x v="1"/>
    <x v="1"/>
    <x v="5"/>
    <x v="26"/>
    <n v="6.1400000000000003E-2"/>
  </r>
  <r>
    <x v="5"/>
    <x v="1"/>
    <x v="2"/>
    <x v="0"/>
    <x v="26"/>
    <n v="0.1113"/>
  </r>
  <r>
    <x v="5"/>
    <x v="1"/>
    <x v="2"/>
    <x v="1"/>
    <x v="26"/>
    <n v="9.7900000000000001E-2"/>
  </r>
  <r>
    <x v="5"/>
    <x v="1"/>
    <x v="2"/>
    <x v="2"/>
    <x v="26"/>
    <n v="8.2000000000000003E-2"/>
  </r>
  <r>
    <x v="5"/>
    <x v="1"/>
    <x v="2"/>
    <x v="3"/>
    <x v="26"/>
    <n v="7.0599999999999996E-2"/>
  </r>
  <r>
    <x v="5"/>
    <x v="1"/>
    <x v="2"/>
    <x v="4"/>
    <x v="26"/>
    <n v="6.2E-2"/>
  </r>
  <r>
    <x v="5"/>
    <x v="1"/>
    <x v="2"/>
    <x v="5"/>
    <x v="26"/>
    <n v="6.1400000000000003E-2"/>
  </r>
  <r>
    <x v="5"/>
    <x v="0"/>
    <x v="0"/>
    <x v="0"/>
    <x v="25"/>
    <n v="0.2283"/>
  </r>
  <r>
    <x v="5"/>
    <x v="0"/>
    <x v="0"/>
    <x v="1"/>
    <x v="25"/>
    <n v="0.17780000000000001"/>
  </r>
  <r>
    <x v="5"/>
    <x v="0"/>
    <x v="0"/>
    <x v="2"/>
    <x v="25"/>
    <n v="0.1416"/>
  </r>
  <r>
    <x v="5"/>
    <x v="0"/>
    <x v="0"/>
    <x v="3"/>
    <x v="25"/>
    <n v="0.1278"/>
  </r>
  <r>
    <x v="5"/>
    <x v="0"/>
    <x v="0"/>
    <x v="4"/>
    <x v="25"/>
    <n v="0.11260000000000001"/>
  </r>
  <r>
    <x v="5"/>
    <x v="0"/>
    <x v="0"/>
    <x v="5"/>
    <x v="25"/>
    <n v="0.1003"/>
  </r>
  <r>
    <x v="5"/>
    <x v="0"/>
    <x v="1"/>
    <x v="0"/>
    <x v="25"/>
    <n v="0.18579999999999999"/>
  </r>
  <r>
    <x v="5"/>
    <x v="0"/>
    <x v="1"/>
    <x v="1"/>
    <x v="25"/>
    <n v="0.14449999999999999"/>
  </r>
  <r>
    <x v="5"/>
    <x v="0"/>
    <x v="1"/>
    <x v="2"/>
    <x v="25"/>
    <n v="0.1153"/>
  </r>
  <r>
    <x v="5"/>
    <x v="0"/>
    <x v="1"/>
    <x v="3"/>
    <x v="25"/>
    <n v="0.1041"/>
  </r>
  <r>
    <x v="5"/>
    <x v="0"/>
    <x v="1"/>
    <x v="4"/>
    <x v="25"/>
    <n v="9.1700000000000004E-2"/>
  </r>
  <r>
    <x v="5"/>
    <x v="0"/>
    <x v="1"/>
    <x v="5"/>
    <x v="25"/>
    <n v="8.1600000000000006E-2"/>
  </r>
  <r>
    <x v="5"/>
    <x v="0"/>
    <x v="2"/>
    <x v="0"/>
    <x v="25"/>
    <n v="0.12839999999999999"/>
  </r>
  <r>
    <x v="5"/>
    <x v="0"/>
    <x v="2"/>
    <x v="1"/>
    <x v="25"/>
    <n v="0.11459999999999999"/>
  </r>
  <r>
    <x v="5"/>
    <x v="0"/>
    <x v="2"/>
    <x v="2"/>
    <x v="25"/>
    <n v="0.10150000000000001"/>
  </r>
  <r>
    <x v="5"/>
    <x v="0"/>
    <x v="2"/>
    <x v="3"/>
    <x v="25"/>
    <n v="9.1200000000000003E-2"/>
  </r>
  <r>
    <x v="5"/>
    <x v="0"/>
    <x v="2"/>
    <x v="4"/>
    <x v="25"/>
    <n v="8.0199999999999994E-2"/>
  </r>
  <r>
    <x v="5"/>
    <x v="0"/>
    <x v="2"/>
    <x v="5"/>
    <x v="25"/>
    <n v="7.4800000000000005E-2"/>
  </r>
  <r>
    <x v="5"/>
    <x v="1"/>
    <x v="0"/>
    <x v="0"/>
    <x v="25"/>
    <n v="0.22550000000000001"/>
  </r>
  <r>
    <x v="5"/>
    <x v="1"/>
    <x v="0"/>
    <x v="1"/>
    <x v="25"/>
    <n v="0.1726"/>
  </r>
  <r>
    <x v="5"/>
    <x v="1"/>
    <x v="0"/>
    <x v="2"/>
    <x v="25"/>
    <n v="0.13969999999999999"/>
  </r>
  <r>
    <x v="5"/>
    <x v="1"/>
    <x v="0"/>
    <x v="3"/>
    <x v="25"/>
    <n v="0.12570000000000001"/>
  </r>
  <r>
    <x v="5"/>
    <x v="1"/>
    <x v="0"/>
    <x v="4"/>
    <x v="25"/>
    <n v="0.1118"/>
  </r>
  <r>
    <x v="5"/>
    <x v="1"/>
    <x v="0"/>
    <x v="5"/>
    <x v="25"/>
    <n v="0.10059999999999999"/>
  </r>
  <r>
    <x v="5"/>
    <x v="1"/>
    <x v="1"/>
    <x v="0"/>
    <x v="25"/>
    <n v="0.18360000000000001"/>
  </r>
  <r>
    <x v="5"/>
    <x v="1"/>
    <x v="1"/>
    <x v="1"/>
    <x v="25"/>
    <n v="0.1406"/>
  </r>
  <r>
    <x v="5"/>
    <x v="1"/>
    <x v="1"/>
    <x v="2"/>
    <x v="25"/>
    <n v="0.1138"/>
  </r>
  <r>
    <x v="5"/>
    <x v="1"/>
    <x v="1"/>
    <x v="3"/>
    <x v="25"/>
    <n v="0.10249999999999999"/>
  </r>
  <r>
    <x v="5"/>
    <x v="1"/>
    <x v="1"/>
    <x v="4"/>
    <x v="25"/>
    <n v="9.0999999999999998E-2"/>
  </r>
  <r>
    <x v="5"/>
    <x v="1"/>
    <x v="1"/>
    <x v="5"/>
    <x v="25"/>
    <n v="8.1799999999999998E-2"/>
  </r>
  <r>
    <x v="5"/>
    <x v="1"/>
    <x v="2"/>
    <x v="0"/>
    <x v="25"/>
    <n v="0.12670000000000001"/>
  </r>
  <r>
    <x v="5"/>
    <x v="1"/>
    <x v="2"/>
    <x v="1"/>
    <x v="25"/>
    <n v="0.1116"/>
  </r>
  <r>
    <x v="5"/>
    <x v="1"/>
    <x v="2"/>
    <x v="2"/>
    <x v="25"/>
    <n v="0.10100000000000001"/>
  </r>
  <r>
    <x v="5"/>
    <x v="1"/>
    <x v="2"/>
    <x v="3"/>
    <x v="25"/>
    <n v="9.6799999999999997E-2"/>
  </r>
  <r>
    <x v="5"/>
    <x v="1"/>
    <x v="2"/>
    <x v="4"/>
    <x v="25"/>
    <n v="8.1799999999999998E-2"/>
  </r>
  <r>
    <x v="5"/>
    <x v="1"/>
    <x v="2"/>
    <x v="5"/>
    <x v="25"/>
    <n v="7.7299999999999994E-2"/>
  </r>
  <r>
    <x v="5"/>
    <x v="0"/>
    <x v="0"/>
    <x v="0"/>
    <x v="24"/>
    <n v="0.19040000000000001"/>
  </r>
  <r>
    <x v="5"/>
    <x v="0"/>
    <x v="0"/>
    <x v="1"/>
    <x v="24"/>
    <n v="0.1449"/>
  </r>
  <r>
    <x v="5"/>
    <x v="0"/>
    <x v="0"/>
    <x v="2"/>
    <x v="24"/>
    <n v="0.1145"/>
  </r>
  <r>
    <x v="5"/>
    <x v="0"/>
    <x v="0"/>
    <x v="3"/>
    <x v="24"/>
    <n v="9.7799999999999998E-2"/>
  </r>
  <r>
    <x v="5"/>
    <x v="0"/>
    <x v="0"/>
    <x v="4"/>
    <x v="24"/>
    <n v="9.0499999999999997E-2"/>
  </r>
  <r>
    <x v="5"/>
    <x v="0"/>
    <x v="0"/>
    <x v="5"/>
    <x v="24"/>
    <n v="8.5400000000000004E-2"/>
  </r>
  <r>
    <x v="5"/>
    <x v="0"/>
    <x v="0"/>
    <x v="6"/>
    <x v="24"/>
    <n v="9.01E-2"/>
  </r>
  <r>
    <x v="5"/>
    <x v="0"/>
    <x v="1"/>
    <x v="0"/>
    <x v="24"/>
    <n v="0.15479999999999999"/>
  </r>
  <r>
    <x v="5"/>
    <x v="0"/>
    <x v="1"/>
    <x v="1"/>
    <x v="24"/>
    <n v="0.1178"/>
  </r>
  <r>
    <x v="5"/>
    <x v="0"/>
    <x v="1"/>
    <x v="2"/>
    <x v="24"/>
    <n v="9.3100000000000002E-2"/>
  </r>
  <r>
    <x v="5"/>
    <x v="0"/>
    <x v="1"/>
    <x v="3"/>
    <x v="24"/>
    <n v="7.9600000000000004E-2"/>
  </r>
  <r>
    <x v="5"/>
    <x v="0"/>
    <x v="1"/>
    <x v="4"/>
    <x v="24"/>
    <n v="7.3599999999999999E-2"/>
  </r>
  <r>
    <x v="5"/>
    <x v="0"/>
    <x v="1"/>
    <x v="5"/>
    <x v="24"/>
    <n v="6.9500000000000006E-2"/>
  </r>
  <r>
    <x v="5"/>
    <x v="0"/>
    <x v="1"/>
    <x v="6"/>
    <x v="24"/>
    <n v="7.3300000000000004E-2"/>
  </r>
  <r>
    <x v="5"/>
    <x v="0"/>
    <x v="2"/>
    <x v="0"/>
    <x v="24"/>
    <n v="0.15"/>
  </r>
  <r>
    <x v="5"/>
    <x v="0"/>
    <x v="2"/>
    <x v="1"/>
    <x v="24"/>
    <n v="0.113"/>
  </r>
  <r>
    <x v="5"/>
    <x v="0"/>
    <x v="2"/>
    <x v="2"/>
    <x v="24"/>
    <n v="8.8300000000000003E-2"/>
  </r>
  <r>
    <x v="5"/>
    <x v="0"/>
    <x v="2"/>
    <x v="3"/>
    <x v="24"/>
    <n v="7.4800000000000005E-2"/>
  </r>
  <r>
    <x v="5"/>
    <x v="0"/>
    <x v="2"/>
    <x v="4"/>
    <x v="24"/>
    <n v="6.88E-2"/>
  </r>
  <r>
    <x v="5"/>
    <x v="0"/>
    <x v="2"/>
    <x v="5"/>
    <x v="24"/>
    <n v="6.4699999999999994E-2"/>
  </r>
  <r>
    <x v="5"/>
    <x v="0"/>
    <x v="2"/>
    <x v="6"/>
    <x v="24"/>
    <n v="6.8500000000000005E-2"/>
  </r>
  <r>
    <x v="5"/>
    <x v="1"/>
    <x v="0"/>
    <x v="0"/>
    <x v="24"/>
    <n v="0.1807"/>
  </r>
  <r>
    <x v="5"/>
    <x v="1"/>
    <x v="0"/>
    <x v="1"/>
    <x v="24"/>
    <n v="0.1404"/>
  </r>
  <r>
    <x v="5"/>
    <x v="1"/>
    <x v="0"/>
    <x v="2"/>
    <x v="24"/>
    <n v="0.1079"/>
  </r>
  <r>
    <x v="5"/>
    <x v="1"/>
    <x v="0"/>
    <x v="3"/>
    <x v="24"/>
    <n v="9.2600000000000002E-2"/>
  </r>
  <r>
    <x v="5"/>
    <x v="1"/>
    <x v="0"/>
    <x v="4"/>
    <x v="24"/>
    <n v="8.5500000000000007E-2"/>
  </r>
  <r>
    <x v="5"/>
    <x v="1"/>
    <x v="0"/>
    <x v="5"/>
    <x v="24"/>
    <n v="8.1699999999999995E-2"/>
  </r>
  <r>
    <x v="5"/>
    <x v="1"/>
    <x v="0"/>
    <x v="6"/>
    <x v="24"/>
    <n v="7.8100000000000003E-2"/>
  </r>
  <r>
    <x v="5"/>
    <x v="1"/>
    <x v="1"/>
    <x v="0"/>
    <x v="24"/>
    <n v="0.1469"/>
  </r>
  <r>
    <x v="5"/>
    <x v="1"/>
    <x v="1"/>
    <x v="1"/>
    <x v="24"/>
    <n v="0.11409999999999999"/>
  </r>
  <r>
    <x v="5"/>
    <x v="1"/>
    <x v="1"/>
    <x v="2"/>
    <x v="24"/>
    <n v="8.7800000000000003E-2"/>
  </r>
  <r>
    <x v="5"/>
    <x v="1"/>
    <x v="1"/>
    <x v="3"/>
    <x v="24"/>
    <n v="7.5300000000000006E-2"/>
  </r>
  <r>
    <x v="5"/>
    <x v="1"/>
    <x v="1"/>
    <x v="4"/>
    <x v="24"/>
    <n v="6.9500000000000006E-2"/>
  </r>
  <r>
    <x v="5"/>
    <x v="1"/>
    <x v="1"/>
    <x v="5"/>
    <x v="24"/>
    <n v="6.6400000000000001E-2"/>
  </r>
  <r>
    <x v="5"/>
    <x v="1"/>
    <x v="1"/>
    <x v="6"/>
    <x v="24"/>
    <n v="6.3500000000000001E-2"/>
  </r>
  <r>
    <x v="5"/>
    <x v="1"/>
    <x v="2"/>
    <x v="0"/>
    <x v="24"/>
    <n v="0.14219999999999999"/>
  </r>
  <r>
    <x v="5"/>
    <x v="1"/>
    <x v="2"/>
    <x v="1"/>
    <x v="24"/>
    <n v="0.1094"/>
  </r>
  <r>
    <x v="5"/>
    <x v="1"/>
    <x v="2"/>
    <x v="2"/>
    <x v="24"/>
    <n v="8.3000000000000004E-2"/>
  </r>
  <r>
    <x v="5"/>
    <x v="1"/>
    <x v="2"/>
    <x v="3"/>
    <x v="24"/>
    <n v="7.0599999999999996E-2"/>
  </r>
  <r>
    <x v="5"/>
    <x v="1"/>
    <x v="2"/>
    <x v="4"/>
    <x v="24"/>
    <n v="6.4699999999999994E-2"/>
  </r>
  <r>
    <x v="5"/>
    <x v="1"/>
    <x v="2"/>
    <x v="5"/>
    <x v="24"/>
    <n v="6.1600000000000002E-2"/>
  </r>
  <r>
    <x v="5"/>
    <x v="1"/>
    <x v="2"/>
    <x v="6"/>
    <x v="24"/>
    <n v="5.8700000000000002E-2"/>
  </r>
  <r>
    <x v="5"/>
    <x v="0"/>
    <x v="0"/>
    <x v="0"/>
    <x v="23"/>
    <n v="0.14050000000000001"/>
  </r>
  <r>
    <x v="5"/>
    <x v="0"/>
    <x v="0"/>
    <x v="1"/>
    <x v="23"/>
    <n v="0.1555"/>
  </r>
  <r>
    <x v="5"/>
    <x v="0"/>
    <x v="0"/>
    <x v="2"/>
    <x v="23"/>
    <n v="0.1159"/>
  </r>
  <r>
    <x v="5"/>
    <x v="0"/>
    <x v="0"/>
    <x v="3"/>
    <x v="23"/>
    <n v="0.1052"/>
  </r>
  <r>
    <x v="5"/>
    <x v="0"/>
    <x v="0"/>
    <x v="4"/>
    <x v="23"/>
    <n v="8.8900000000000007E-2"/>
  </r>
  <r>
    <x v="5"/>
    <x v="0"/>
    <x v="0"/>
    <x v="5"/>
    <x v="23"/>
    <n v="8.5699999999999998E-2"/>
  </r>
  <r>
    <x v="5"/>
    <x v="0"/>
    <x v="1"/>
    <x v="0"/>
    <x v="23"/>
    <n v="0.11609999999999999"/>
  </r>
  <r>
    <x v="5"/>
    <x v="0"/>
    <x v="1"/>
    <x v="1"/>
    <x v="23"/>
    <n v="0.1285"/>
  </r>
  <r>
    <x v="5"/>
    <x v="0"/>
    <x v="1"/>
    <x v="2"/>
    <x v="23"/>
    <n v="9.5799999999999996E-2"/>
  </r>
  <r>
    <x v="5"/>
    <x v="0"/>
    <x v="1"/>
    <x v="3"/>
    <x v="23"/>
    <n v="8.6999999999999994E-2"/>
  </r>
  <r>
    <x v="5"/>
    <x v="0"/>
    <x v="1"/>
    <x v="4"/>
    <x v="23"/>
    <n v="7.3499999999999996E-2"/>
  </r>
  <r>
    <x v="5"/>
    <x v="0"/>
    <x v="1"/>
    <x v="5"/>
    <x v="23"/>
    <n v="7.0800000000000002E-2"/>
  </r>
  <r>
    <x v="5"/>
    <x v="0"/>
    <x v="2"/>
    <x v="0"/>
    <x v="23"/>
    <n v="0.1095"/>
  </r>
  <r>
    <x v="5"/>
    <x v="0"/>
    <x v="2"/>
    <x v="1"/>
    <x v="23"/>
    <n v="9.6299999999999997E-2"/>
  </r>
  <r>
    <x v="5"/>
    <x v="0"/>
    <x v="2"/>
    <x v="2"/>
    <x v="23"/>
    <n v="7.8299999999999995E-2"/>
  </r>
  <r>
    <x v="5"/>
    <x v="0"/>
    <x v="2"/>
    <x v="3"/>
    <x v="23"/>
    <n v="7.3599999999999999E-2"/>
  </r>
  <r>
    <x v="5"/>
    <x v="0"/>
    <x v="2"/>
    <x v="4"/>
    <x v="23"/>
    <n v="6.7100000000000007E-2"/>
  </r>
  <r>
    <x v="5"/>
    <x v="0"/>
    <x v="2"/>
    <x v="5"/>
    <x v="23"/>
    <n v="6.8599999999999994E-2"/>
  </r>
  <r>
    <x v="5"/>
    <x v="1"/>
    <x v="0"/>
    <x v="0"/>
    <x v="23"/>
    <n v="0.1444"/>
  </r>
  <r>
    <x v="5"/>
    <x v="1"/>
    <x v="0"/>
    <x v="1"/>
    <x v="23"/>
    <n v="0.1459"/>
  </r>
  <r>
    <x v="5"/>
    <x v="1"/>
    <x v="0"/>
    <x v="2"/>
    <x v="23"/>
    <n v="0.1138"/>
  </r>
  <r>
    <x v="5"/>
    <x v="1"/>
    <x v="0"/>
    <x v="3"/>
    <x v="23"/>
    <n v="0.1007"/>
  </r>
  <r>
    <x v="5"/>
    <x v="1"/>
    <x v="0"/>
    <x v="4"/>
    <x v="23"/>
    <n v="8.8999999999999996E-2"/>
  </r>
  <r>
    <x v="5"/>
    <x v="1"/>
    <x v="0"/>
    <x v="5"/>
    <x v="23"/>
    <n v="8.4900000000000003E-2"/>
  </r>
  <r>
    <x v="5"/>
    <x v="1"/>
    <x v="1"/>
    <x v="0"/>
    <x v="23"/>
    <n v="0.11940000000000001"/>
  </r>
  <r>
    <x v="5"/>
    <x v="1"/>
    <x v="1"/>
    <x v="1"/>
    <x v="23"/>
    <n v="0.1206"/>
  </r>
  <r>
    <x v="5"/>
    <x v="1"/>
    <x v="1"/>
    <x v="2"/>
    <x v="23"/>
    <n v="9.4E-2"/>
  </r>
  <r>
    <x v="5"/>
    <x v="1"/>
    <x v="1"/>
    <x v="3"/>
    <x v="23"/>
    <n v="8.3199999999999996E-2"/>
  </r>
  <r>
    <x v="5"/>
    <x v="1"/>
    <x v="1"/>
    <x v="4"/>
    <x v="23"/>
    <n v="7.3499999999999996E-2"/>
  </r>
  <r>
    <x v="5"/>
    <x v="1"/>
    <x v="1"/>
    <x v="5"/>
    <x v="23"/>
    <n v="7.0099999999999996E-2"/>
  </r>
  <r>
    <x v="5"/>
    <x v="1"/>
    <x v="2"/>
    <x v="0"/>
    <x v="23"/>
    <n v="0.1187"/>
  </r>
  <r>
    <x v="5"/>
    <x v="1"/>
    <x v="2"/>
    <x v="1"/>
    <x v="23"/>
    <n v="9.8500000000000004E-2"/>
  </r>
  <r>
    <x v="5"/>
    <x v="1"/>
    <x v="2"/>
    <x v="2"/>
    <x v="23"/>
    <n v="8.2900000000000001E-2"/>
  </r>
  <r>
    <x v="5"/>
    <x v="1"/>
    <x v="2"/>
    <x v="3"/>
    <x v="23"/>
    <n v="7.4499999999999997E-2"/>
  </r>
  <r>
    <x v="5"/>
    <x v="1"/>
    <x v="2"/>
    <x v="4"/>
    <x v="23"/>
    <n v="7.0699999999999999E-2"/>
  </r>
  <r>
    <x v="5"/>
    <x v="1"/>
    <x v="2"/>
    <x v="5"/>
    <x v="23"/>
    <n v="6.8900000000000003E-2"/>
  </r>
  <r>
    <x v="5"/>
    <x v="0"/>
    <x v="0"/>
    <x v="0"/>
    <x v="22"/>
    <n v="0.30449999999999999"/>
  </r>
  <r>
    <x v="5"/>
    <x v="0"/>
    <x v="0"/>
    <x v="1"/>
    <x v="22"/>
    <n v="0.21"/>
  </r>
  <r>
    <x v="5"/>
    <x v="0"/>
    <x v="0"/>
    <x v="2"/>
    <x v="22"/>
    <n v="0.189"/>
  </r>
  <r>
    <x v="5"/>
    <x v="0"/>
    <x v="0"/>
    <x v="3"/>
    <x v="22"/>
    <n v="0.16800000000000001"/>
  </r>
  <r>
    <x v="5"/>
    <x v="0"/>
    <x v="0"/>
    <x v="4"/>
    <x v="22"/>
    <n v="0.1575"/>
  </r>
  <r>
    <x v="5"/>
    <x v="0"/>
    <x v="1"/>
    <x v="0"/>
    <x v="22"/>
    <n v="0.28999999999999998"/>
  </r>
  <r>
    <x v="5"/>
    <x v="0"/>
    <x v="1"/>
    <x v="1"/>
    <x v="22"/>
    <n v="0.2"/>
  </r>
  <r>
    <x v="5"/>
    <x v="0"/>
    <x v="1"/>
    <x v="2"/>
    <x v="22"/>
    <n v="0.18"/>
  </r>
  <r>
    <x v="5"/>
    <x v="0"/>
    <x v="1"/>
    <x v="3"/>
    <x v="22"/>
    <n v="0.16"/>
  </r>
  <r>
    <x v="5"/>
    <x v="0"/>
    <x v="1"/>
    <x v="4"/>
    <x v="22"/>
    <n v="0.15"/>
  </r>
  <r>
    <x v="5"/>
    <x v="0"/>
    <x v="2"/>
    <x v="0"/>
    <x v="22"/>
    <n v="0.28999999999999998"/>
  </r>
  <r>
    <x v="5"/>
    <x v="0"/>
    <x v="2"/>
    <x v="1"/>
    <x v="22"/>
    <n v="0.2"/>
  </r>
  <r>
    <x v="5"/>
    <x v="0"/>
    <x v="2"/>
    <x v="2"/>
    <x v="22"/>
    <n v="0.18"/>
  </r>
  <r>
    <x v="5"/>
    <x v="0"/>
    <x v="2"/>
    <x v="3"/>
    <x v="22"/>
    <n v="0.16"/>
  </r>
  <r>
    <x v="5"/>
    <x v="0"/>
    <x v="2"/>
    <x v="4"/>
    <x v="22"/>
    <n v="0.15"/>
  </r>
  <r>
    <x v="5"/>
    <x v="1"/>
    <x v="0"/>
    <x v="0"/>
    <x v="22"/>
    <n v="0.30449999999999999"/>
  </r>
  <r>
    <x v="5"/>
    <x v="1"/>
    <x v="0"/>
    <x v="1"/>
    <x v="22"/>
    <n v="0.21"/>
  </r>
  <r>
    <x v="5"/>
    <x v="1"/>
    <x v="0"/>
    <x v="2"/>
    <x v="22"/>
    <n v="0.189"/>
  </r>
  <r>
    <x v="5"/>
    <x v="1"/>
    <x v="0"/>
    <x v="3"/>
    <x v="22"/>
    <n v="0.16800000000000001"/>
  </r>
  <r>
    <x v="5"/>
    <x v="1"/>
    <x v="0"/>
    <x v="4"/>
    <x v="22"/>
    <n v="0.1575"/>
  </r>
  <r>
    <x v="5"/>
    <x v="1"/>
    <x v="1"/>
    <x v="0"/>
    <x v="22"/>
    <n v="0.28999999999999998"/>
  </r>
  <r>
    <x v="5"/>
    <x v="1"/>
    <x v="1"/>
    <x v="1"/>
    <x v="22"/>
    <n v="0.2"/>
  </r>
  <r>
    <x v="5"/>
    <x v="1"/>
    <x v="1"/>
    <x v="2"/>
    <x v="22"/>
    <n v="0.18"/>
  </r>
  <r>
    <x v="5"/>
    <x v="1"/>
    <x v="1"/>
    <x v="3"/>
    <x v="22"/>
    <n v="0.16"/>
  </r>
  <r>
    <x v="5"/>
    <x v="1"/>
    <x v="1"/>
    <x v="4"/>
    <x v="22"/>
    <n v="0.15"/>
  </r>
  <r>
    <x v="5"/>
    <x v="1"/>
    <x v="2"/>
    <x v="0"/>
    <x v="22"/>
    <n v="0.28999999999999998"/>
  </r>
  <r>
    <x v="5"/>
    <x v="1"/>
    <x v="2"/>
    <x v="1"/>
    <x v="22"/>
    <n v="0.2"/>
  </r>
  <r>
    <x v="5"/>
    <x v="1"/>
    <x v="2"/>
    <x v="2"/>
    <x v="22"/>
    <n v="0.18"/>
  </r>
  <r>
    <x v="5"/>
    <x v="1"/>
    <x v="2"/>
    <x v="3"/>
    <x v="22"/>
    <n v="0.16"/>
  </r>
  <r>
    <x v="5"/>
    <x v="1"/>
    <x v="2"/>
    <x v="4"/>
    <x v="22"/>
    <n v="0.15"/>
  </r>
  <r>
    <x v="5"/>
    <x v="0"/>
    <x v="0"/>
    <x v="0"/>
    <x v="21"/>
    <n v="0.1741"/>
  </r>
  <r>
    <x v="5"/>
    <x v="0"/>
    <x v="0"/>
    <x v="1"/>
    <x v="21"/>
    <n v="0.1479"/>
  </r>
  <r>
    <x v="5"/>
    <x v="0"/>
    <x v="0"/>
    <x v="2"/>
    <x v="21"/>
    <n v="0.13619999999999999"/>
  </r>
  <r>
    <x v="5"/>
    <x v="0"/>
    <x v="0"/>
    <x v="3"/>
    <x v="21"/>
    <n v="0.12620000000000001"/>
  </r>
  <r>
    <x v="5"/>
    <x v="0"/>
    <x v="0"/>
    <x v="4"/>
    <x v="21"/>
    <n v="0.1244"/>
  </r>
  <r>
    <x v="5"/>
    <x v="0"/>
    <x v="0"/>
    <x v="5"/>
    <x v="21"/>
    <n v="0.1225"/>
  </r>
  <r>
    <x v="5"/>
    <x v="0"/>
    <x v="1"/>
    <x v="0"/>
    <x v="21"/>
    <n v="0.1439"/>
  </r>
  <r>
    <x v="5"/>
    <x v="0"/>
    <x v="1"/>
    <x v="1"/>
    <x v="21"/>
    <n v="0.1222"/>
  </r>
  <r>
    <x v="5"/>
    <x v="0"/>
    <x v="1"/>
    <x v="2"/>
    <x v="21"/>
    <n v="0.1125"/>
  </r>
  <r>
    <x v="5"/>
    <x v="0"/>
    <x v="1"/>
    <x v="3"/>
    <x v="21"/>
    <n v="0.10440000000000001"/>
  </r>
  <r>
    <x v="5"/>
    <x v="0"/>
    <x v="1"/>
    <x v="4"/>
    <x v="21"/>
    <n v="0.1028"/>
  </r>
  <r>
    <x v="5"/>
    <x v="0"/>
    <x v="1"/>
    <x v="5"/>
    <x v="21"/>
    <n v="0.1012"/>
  </r>
  <r>
    <x v="5"/>
    <x v="0"/>
    <x v="2"/>
    <x v="0"/>
    <x v="21"/>
    <n v="0.1439"/>
  </r>
  <r>
    <x v="5"/>
    <x v="0"/>
    <x v="2"/>
    <x v="1"/>
    <x v="21"/>
    <n v="0.1222"/>
  </r>
  <r>
    <x v="5"/>
    <x v="0"/>
    <x v="2"/>
    <x v="2"/>
    <x v="21"/>
    <n v="0.1125"/>
  </r>
  <r>
    <x v="5"/>
    <x v="0"/>
    <x v="2"/>
    <x v="3"/>
    <x v="21"/>
    <n v="0.10440000000000001"/>
  </r>
  <r>
    <x v="5"/>
    <x v="0"/>
    <x v="2"/>
    <x v="4"/>
    <x v="21"/>
    <n v="0.1028"/>
  </r>
  <r>
    <x v="5"/>
    <x v="0"/>
    <x v="2"/>
    <x v="5"/>
    <x v="21"/>
    <n v="0.1012"/>
  </r>
  <r>
    <x v="5"/>
    <x v="1"/>
    <x v="0"/>
    <x v="0"/>
    <x v="21"/>
    <n v="0.1767"/>
  </r>
  <r>
    <x v="5"/>
    <x v="1"/>
    <x v="0"/>
    <x v="1"/>
    <x v="21"/>
    <n v="0.15129999999999999"/>
  </r>
  <r>
    <x v="5"/>
    <x v="1"/>
    <x v="0"/>
    <x v="2"/>
    <x v="21"/>
    <n v="0.1394"/>
  </r>
  <r>
    <x v="5"/>
    <x v="1"/>
    <x v="0"/>
    <x v="3"/>
    <x v="21"/>
    <n v="0.1288"/>
  </r>
  <r>
    <x v="5"/>
    <x v="1"/>
    <x v="0"/>
    <x v="4"/>
    <x v="21"/>
    <n v="0.12939999999999999"/>
  </r>
  <r>
    <x v="5"/>
    <x v="1"/>
    <x v="0"/>
    <x v="5"/>
    <x v="21"/>
    <n v="0.11600000000000001"/>
  </r>
  <r>
    <x v="5"/>
    <x v="1"/>
    <x v="1"/>
    <x v="0"/>
    <x v="21"/>
    <n v="0.14599999999999999"/>
  </r>
  <r>
    <x v="5"/>
    <x v="1"/>
    <x v="1"/>
    <x v="1"/>
    <x v="21"/>
    <n v="0.12509999999999999"/>
  </r>
  <r>
    <x v="5"/>
    <x v="1"/>
    <x v="1"/>
    <x v="2"/>
    <x v="21"/>
    <n v="0.1152"/>
  </r>
  <r>
    <x v="5"/>
    <x v="1"/>
    <x v="1"/>
    <x v="3"/>
    <x v="21"/>
    <n v="0.1065"/>
  </r>
  <r>
    <x v="5"/>
    <x v="1"/>
    <x v="1"/>
    <x v="4"/>
    <x v="21"/>
    <n v="0.1069"/>
  </r>
  <r>
    <x v="5"/>
    <x v="1"/>
    <x v="1"/>
    <x v="5"/>
    <x v="21"/>
    <n v="9.5899999999999999E-2"/>
  </r>
  <r>
    <x v="5"/>
    <x v="1"/>
    <x v="2"/>
    <x v="0"/>
    <x v="21"/>
    <n v="0.14599999999999999"/>
  </r>
  <r>
    <x v="5"/>
    <x v="1"/>
    <x v="2"/>
    <x v="1"/>
    <x v="21"/>
    <n v="0.12509999999999999"/>
  </r>
  <r>
    <x v="5"/>
    <x v="1"/>
    <x v="2"/>
    <x v="2"/>
    <x v="21"/>
    <n v="0.1152"/>
  </r>
  <r>
    <x v="5"/>
    <x v="1"/>
    <x v="2"/>
    <x v="3"/>
    <x v="21"/>
    <n v="0.1065"/>
  </r>
  <r>
    <x v="5"/>
    <x v="1"/>
    <x v="2"/>
    <x v="4"/>
    <x v="21"/>
    <n v="0.1069"/>
  </r>
  <r>
    <x v="5"/>
    <x v="1"/>
    <x v="2"/>
    <x v="5"/>
    <x v="21"/>
    <n v="9.5899999999999999E-2"/>
  </r>
  <r>
    <x v="5"/>
    <x v="0"/>
    <x v="0"/>
    <x v="0"/>
    <x v="20"/>
    <n v="0.17249999999999999"/>
  </r>
  <r>
    <x v="5"/>
    <x v="0"/>
    <x v="0"/>
    <x v="1"/>
    <x v="20"/>
    <n v="0.1217"/>
  </r>
  <r>
    <x v="5"/>
    <x v="0"/>
    <x v="0"/>
    <x v="2"/>
    <x v="20"/>
    <n v="0.1042"/>
  </r>
  <r>
    <x v="5"/>
    <x v="0"/>
    <x v="0"/>
    <x v="3"/>
    <x v="20"/>
    <n v="7.9000000000000001E-2"/>
  </r>
  <r>
    <x v="5"/>
    <x v="0"/>
    <x v="0"/>
    <x v="4"/>
    <x v="20"/>
    <n v="6.5100000000000005E-2"/>
  </r>
  <r>
    <x v="5"/>
    <x v="0"/>
    <x v="1"/>
    <x v="0"/>
    <x v="20"/>
    <n v="0.16270000000000001"/>
  </r>
  <r>
    <x v="5"/>
    <x v="0"/>
    <x v="1"/>
    <x v="1"/>
    <x v="20"/>
    <n v="0.1148"/>
  </r>
  <r>
    <x v="5"/>
    <x v="0"/>
    <x v="1"/>
    <x v="2"/>
    <x v="20"/>
    <n v="9.8299999999999998E-2"/>
  </r>
  <r>
    <x v="5"/>
    <x v="0"/>
    <x v="1"/>
    <x v="3"/>
    <x v="20"/>
    <n v="7.46E-2"/>
  </r>
  <r>
    <x v="5"/>
    <x v="0"/>
    <x v="1"/>
    <x v="4"/>
    <x v="20"/>
    <n v="6.1499999999999999E-2"/>
  </r>
  <r>
    <x v="5"/>
    <x v="0"/>
    <x v="2"/>
    <x v="0"/>
    <x v="20"/>
    <n v="0.15029999999999999"/>
  </r>
  <r>
    <x v="5"/>
    <x v="0"/>
    <x v="2"/>
    <x v="1"/>
    <x v="20"/>
    <n v="0.1105"/>
  </r>
  <r>
    <x v="5"/>
    <x v="0"/>
    <x v="2"/>
    <x v="2"/>
    <x v="20"/>
    <n v="9.4E-2"/>
  </r>
  <r>
    <x v="5"/>
    <x v="0"/>
    <x v="2"/>
    <x v="3"/>
    <x v="20"/>
    <n v="7.2099999999999997E-2"/>
  </r>
  <r>
    <x v="5"/>
    <x v="0"/>
    <x v="2"/>
    <x v="4"/>
    <x v="20"/>
    <n v="6.0600000000000001E-2"/>
  </r>
  <r>
    <x v="5"/>
    <x v="1"/>
    <x v="0"/>
    <x v="0"/>
    <x v="20"/>
    <n v="0.1749"/>
  </r>
  <r>
    <x v="5"/>
    <x v="1"/>
    <x v="0"/>
    <x v="1"/>
    <x v="20"/>
    <n v="0.12280000000000001"/>
  </r>
  <r>
    <x v="5"/>
    <x v="1"/>
    <x v="0"/>
    <x v="2"/>
    <x v="20"/>
    <n v="0.10630000000000001"/>
  </r>
  <r>
    <x v="5"/>
    <x v="1"/>
    <x v="0"/>
    <x v="3"/>
    <x v="20"/>
    <n v="7.6499999999999999E-2"/>
  </r>
  <r>
    <x v="5"/>
    <x v="1"/>
    <x v="0"/>
    <x v="4"/>
    <x v="20"/>
    <n v="6.5299999999999997E-2"/>
  </r>
  <r>
    <x v="5"/>
    <x v="1"/>
    <x v="1"/>
    <x v="0"/>
    <x v="20"/>
    <n v="0.1651"/>
  </r>
  <r>
    <x v="5"/>
    <x v="1"/>
    <x v="1"/>
    <x v="1"/>
    <x v="20"/>
    <n v="0.1158"/>
  </r>
  <r>
    <x v="5"/>
    <x v="1"/>
    <x v="1"/>
    <x v="2"/>
    <x v="20"/>
    <n v="0.10009999999999999"/>
  </r>
  <r>
    <x v="5"/>
    <x v="1"/>
    <x v="1"/>
    <x v="3"/>
    <x v="20"/>
    <n v="7.2300000000000003E-2"/>
  </r>
  <r>
    <x v="5"/>
    <x v="1"/>
    <x v="1"/>
    <x v="4"/>
    <x v="20"/>
    <n v="6.1600000000000002E-2"/>
  </r>
  <r>
    <x v="5"/>
    <x v="1"/>
    <x v="2"/>
    <x v="0"/>
    <x v="20"/>
    <n v="0.15260000000000001"/>
  </r>
  <r>
    <x v="5"/>
    <x v="1"/>
    <x v="2"/>
    <x v="1"/>
    <x v="20"/>
    <n v="0.1115"/>
  </r>
  <r>
    <x v="5"/>
    <x v="1"/>
    <x v="2"/>
    <x v="2"/>
    <x v="20"/>
    <n v="9.5799999999999996E-2"/>
  </r>
  <r>
    <x v="5"/>
    <x v="1"/>
    <x v="2"/>
    <x v="3"/>
    <x v="20"/>
    <n v="7.0400000000000004E-2"/>
  </r>
  <r>
    <x v="5"/>
    <x v="1"/>
    <x v="2"/>
    <x v="4"/>
    <x v="20"/>
    <n v="6.0699999999999997E-2"/>
  </r>
  <r>
    <x v="5"/>
    <x v="0"/>
    <x v="0"/>
    <x v="0"/>
    <x v="19"/>
    <n v="0.17560000000000001"/>
  </r>
  <r>
    <x v="5"/>
    <x v="0"/>
    <x v="0"/>
    <x v="1"/>
    <x v="19"/>
    <n v="0.15629999999999999"/>
  </r>
  <r>
    <x v="5"/>
    <x v="0"/>
    <x v="0"/>
    <x v="2"/>
    <x v="19"/>
    <n v="0.1489"/>
  </r>
  <r>
    <x v="5"/>
    <x v="0"/>
    <x v="0"/>
    <x v="3"/>
    <x v="19"/>
    <n v="0.152"/>
  </r>
  <r>
    <x v="5"/>
    <x v="0"/>
    <x v="0"/>
    <x v="4"/>
    <x v="19"/>
    <n v="0.15359999999999999"/>
  </r>
  <r>
    <x v="5"/>
    <x v="0"/>
    <x v="1"/>
    <x v="0"/>
    <x v="19"/>
    <n v="0.14510000000000001"/>
  </r>
  <r>
    <x v="5"/>
    <x v="0"/>
    <x v="1"/>
    <x v="1"/>
    <x v="19"/>
    <n v="0.12920000000000001"/>
  </r>
  <r>
    <x v="5"/>
    <x v="0"/>
    <x v="1"/>
    <x v="2"/>
    <x v="19"/>
    <n v="0.1231"/>
  </r>
  <r>
    <x v="5"/>
    <x v="0"/>
    <x v="1"/>
    <x v="3"/>
    <x v="19"/>
    <n v="0.1188"/>
  </r>
  <r>
    <x v="5"/>
    <x v="0"/>
    <x v="1"/>
    <x v="4"/>
    <x v="19"/>
    <n v="0.127"/>
  </r>
  <r>
    <x v="5"/>
    <x v="0"/>
    <x v="2"/>
    <x v="0"/>
    <x v="19"/>
    <n v="0.1447"/>
  </r>
  <r>
    <x v="5"/>
    <x v="0"/>
    <x v="2"/>
    <x v="1"/>
    <x v="19"/>
    <n v="0.1288"/>
  </r>
  <r>
    <x v="5"/>
    <x v="0"/>
    <x v="2"/>
    <x v="2"/>
    <x v="19"/>
    <n v="0.12280000000000001"/>
  </r>
  <r>
    <x v="5"/>
    <x v="0"/>
    <x v="2"/>
    <x v="3"/>
    <x v="19"/>
    <n v="0.11849999999999999"/>
  </r>
  <r>
    <x v="5"/>
    <x v="0"/>
    <x v="2"/>
    <x v="4"/>
    <x v="19"/>
    <n v="0.12640000000000001"/>
  </r>
  <r>
    <x v="5"/>
    <x v="1"/>
    <x v="0"/>
    <x v="0"/>
    <x v="19"/>
    <n v="0.17549999999999999"/>
  </r>
  <r>
    <x v="5"/>
    <x v="1"/>
    <x v="0"/>
    <x v="1"/>
    <x v="19"/>
    <n v="0.15679999999999999"/>
  </r>
  <r>
    <x v="5"/>
    <x v="1"/>
    <x v="0"/>
    <x v="2"/>
    <x v="19"/>
    <n v="0.14849999999999999"/>
  </r>
  <r>
    <x v="5"/>
    <x v="1"/>
    <x v="0"/>
    <x v="3"/>
    <x v="19"/>
    <n v="0.13719999999999999"/>
  </r>
  <r>
    <x v="5"/>
    <x v="1"/>
    <x v="1"/>
    <x v="0"/>
    <x v="19"/>
    <n v="0.14510000000000001"/>
  </r>
  <r>
    <x v="5"/>
    <x v="1"/>
    <x v="1"/>
    <x v="1"/>
    <x v="19"/>
    <n v="0.12959999999999999"/>
  </r>
  <r>
    <x v="5"/>
    <x v="1"/>
    <x v="1"/>
    <x v="2"/>
    <x v="19"/>
    <n v="0.1227"/>
  </r>
  <r>
    <x v="5"/>
    <x v="1"/>
    <x v="1"/>
    <x v="3"/>
    <x v="19"/>
    <n v="0.1134"/>
  </r>
  <r>
    <x v="5"/>
    <x v="1"/>
    <x v="2"/>
    <x v="0"/>
    <x v="19"/>
    <n v="0.14480000000000001"/>
  </r>
  <r>
    <x v="5"/>
    <x v="1"/>
    <x v="2"/>
    <x v="1"/>
    <x v="19"/>
    <n v="0.1293"/>
  </r>
  <r>
    <x v="5"/>
    <x v="1"/>
    <x v="2"/>
    <x v="2"/>
    <x v="19"/>
    <n v="0.1225"/>
  </r>
  <r>
    <x v="5"/>
    <x v="1"/>
    <x v="2"/>
    <x v="3"/>
    <x v="19"/>
    <n v="0.11310000000000001"/>
  </r>
  <r>
    <x v="5"/>
    <x v="0"/>
    <x v="0"/>
    <x v="0"/>
    <x v="18"/>
    <n v="0.31580000000000003"/>
  </r>
  <r>
    <x v="5"/>
    <x v="0"/>
    <x v="0"/>
    <x v="1"/>
    <x v="18"/>
    <n v="0.22889999999999999"/>
  </r>
  <r>
    <x v="5"/>
    <x v="0"/>
    <x v="0"/>
    <x v="2"/>
    <x v="18"/>
    <n v="0.1951"/>
  </r>
  <r>
    <x v="5"/>
    <x v="0"/>
    <x v="0"/>
    <x v="3"/>
    <x v="18"/>
    <n v="0.17219999999999999"/>
  </r>
  <r>
    <x v="5"/>
    <x v="0"/>
    <x v="0"/>
    <x v="4"/>
    <x v="18"/>
    <n v="0.14419999999999999"/>
  </r>
  <r>
    <x v="5"/>
    <x v="0"/>
    <x v="0"/>
    <x v="5"/>
    <x v="18"/>
    <n v="0.1234"/>
  </r>
  <r>
    <x v="5"/>
    <x v="0"/>
    <x v="0"/>
    <x v="6"/>
    <x v="18"/>
    <n v="0.1062"/>
  </r>
  <r>
    <x v="5"/>
    <x v="0"/>
    <x v="1"/>
    <x v="0"/>
    <x v="18"/>
    <n v="0.26419999999999999"/>
  </r>
  <r>
    <x v="5"/>
    <x v="0"/>
    <x v="1"/>
    <x v="1"/>
    <x v="18"/>
    <n v="0.1946"/>
  </r>
  <r>
    <x v="5"/>
    <x v="0"/>
    <x v="1"/>
    <x v="2"/>
    <x v="18"/>
    <n v="0.16800000000000001"/>
  </r>
  <r>
    <x v="5"/>
    <x v="0"/>
    <x v="1"/>
    <x v="3"/>
    <x v="18"/>
    <n v="0.1537"/>
  </r>
  <r>
    <x v="5"/>
    <x v="0"/>
    <x v="1"/>
    <x v="4"/>
    <x v="18"/>
    <n v="0.1321"/>
  </r>
  <r>
    <x v="5"/>
    <x v="0"/>
    <x v="1"/>
    <x v="5"/>
    <x v="18"/>
    <n v="0.11360000000000001"/>
  </r>
  <r>
    <x v="5"/>
    <x v="0"/>
    <x v="1"/>
    <x v="6"/>
    <x v="18"/>
    <n v="9.74E-2"/>
  </r>
  <r>
    <x v="5"/>
    <x v="0"/>
    <x v="2"/>
    <x v="0"/>
    <x v="18"/>
    <n v="0.17899999999999999"/>
  </r>
  <r>
    <x v="5"/>
    <x v="0"/>
    <x v="2"/>
    <x v="1"/>
    <x v="18"/>
    <n v="0.13350000000000001"/>
  </r>
  <r>
    <x v="5"/>
    <x v="0"/>
    <x v="2"/>
    <x v="2"/>
    <x v="18"/>
    <n v="0.11219999999999999"/>
  </r>
  <r>
    <x v="5"/>
    <x v="0"/>
    <x v="2"/>
    <x v="3"/>
    <x v="18"/>
    <n v="0.1019"/>
  </r>
  <r>
    <x v="5"/>
    <x v="0"/>
    <x v="2"/>
    <x v="4"/>
    <x v="18"/>
    <n v="9.1200000000000003E-2"/>
  </r>
  <r>
    <x v="5"/>
    <x v="0"/>
    <x v="2"/>
    <x v="5"/>
    <x v="18"/>
    <n v="8.1799999999999998E-2"/>
  </r>
  <r>
    <x v="5"/>
    <x v="0"/>
    <x v="2"/>
    <x v="6"/>
    <x v="18"/>
    <n v="8.3699999999999997E-2"/>
  </r>
  <r>
    <x v="5"/>
    <x v="1"/>
    <x v="0"/>
    <x v="0"/>
    <x v="18"/>
    <n v="0.3276"/>
  </r>
  <r>
    <x v="5"/>
    <x v="1"/>
    <x v="0"/>
    <x v="1"/>
    <x v="18"/>
    <n v="0.23719999999999999"/>
  </r>
  <r>
    <x v="5"/>
    <x v="1"/>
    <x v="0"/>
    <x v="2"/>
    <x v="18"/>
    <n v="0.19950000000000001"/>
  </r>
  <r>
    <x v="5"/>
    <x v="1"/>
    <x v="0"/>
    <x v="3"/>
    <x v="18"/>
    <n v="0.17899999999999999"/>
  </r>
  <r>
    <x v="5"/>
    <x v="1"/>
    <x v="0"/>
    <x v="4"/>
    <x v="18"/>
    <n v="0.151"/>
  </r>
  <r>
    <x v="5"/>
    <x v="1"/>
    <x v="0"/>
    <x v="5"/>
    <x v="18"/>
    <n v="0.12740000000000001"/>
  </r>
  <r>
    <x v="5"/>
    <x v="1"/>
    <x v="0"/>
    <x v="6"/>
    <x v="18"/>
    <n v="0.1163"/>
  </r>
  <r>
    <x v="5"/>
    <x v="1"/>
    <x v="1"/>
    <x v="0"/>
    <x v="18"/>
    <n v="0.2742"/>
  </r>
  <r>
    <x v="5"/>
    <x v="1"/>
    <x v="1"/>
    <x v="1"/>
    <x v="18"/>
    <n v="0.19869999999999999"/>
  </r>
  <r>
    <x v="5"/>
    <x v="1"/>
    <x v="1"/>
    <x v="2"/>
    <x v="18"/>
    <n v="0.17180000000000001"/>
  </r>
  <r>
    <x v="5"/>
    <x v="1"/>
    <x v="1"/>
    <x v="3"/>
    <x v="18"/>
    <n v="0.15909999999999999"/>
  </r>
  <r>
    <x v="5"/>
    <x v="1"/>
    <x v="1"/>
    <x v="4"/>
    <x v="18"/>
    <n v="0.13800000000000001"/>
  </r>
  <r>
    <x v="5"/>
    <x v="1"/>
    <x v="1"/>
    <x v="5"/>
    <x v="18"/>
    <n v="0.1162"/>
  </r>
  <r>
    <x v="5"/>
    <x v="1"/>
    <x v="1"/>
    <x v="6"/>
    <x v="18"/>
    <n v="0.1061"/>
  </r>
  <r>
    <x v="5"/>
    <x v="1"/>
    <x v="2"/>
    <x v="0"/>
    <x v="18"/>
    <n v="0.18210000000000001"/>
  </r>
  <r>
    <x v="5"/>
    <x v="1"/>
    <x v="2"/>
    <x v="1"/>
    <x v="18"/>
    <n v="0.1293"/>
  </r>
  <r>
    <x v="5"/>
    <x v="1"/>
    <x v="2"/>
    <x v="2"/>
    <x v="18"/>
    <n v="0.1119"/>
  </r>
  <r>
    <x v="5"/>
    <x v="1"/>
    <x v="2"/>
    <x v="3"/>
    <x v="18"/>
    <n v="0.104"/>
  </r>
  <r>
    <x v="5"/>
    <x v="1"/>
    <x v="2"/>
    <x v="4"/>
    <x v="18"/>
    <n v="9.2600000000000002E-2"/>
  </r>
  <r>
    <x v="5"/>
    <x v="1"/>
    <x v="2"/>
    <x v="5"/>
    <x v="18"/>
    <n v="8.2600000000000007E-2"/>
  </r>
  <r>
    <x v="5"/>
    <x v="1"/>
    <x v="2"/>
    <x v="6"/>
    <x v="18"/>
    <n v="8.6199999999999999E-2"/>
  </r>
  <r>
    <x v="5"/>
    <x v="0"/>
    <x v="0"/>
    <x v="0"/>
    <x v="17"/>
    <n v="0.22489999999999999"/>
  </r>
  <r>
    <x v="5"/>
    <x v="0"/>
    <x v="0"/>
    <x v="1"/>
    <x v="17"/>
    <n v="0.18240000000000001"/>
  </r>
  <r>
    <x v="5"/>
    <x v="0"/>
    <x v="0"/>
    <x v="2"/>
    <x v="17"/>
    <n v="0.15340000000000001"/>
  </r>
  <r>
    <x v="5"/>
    <x v="0"/>
    <x v="0"/>
    <x v="3"/>
    <x v="17"/>
    <n v="0.1278"/>
  </r>
  <r>
    <x v="5"/>
    <x v="0"/>
    <x v="0"/>
    <x v="4"/>
    <x v="17"/>
    <n v="0.1125"/>
  </r>
  <r>
    <x v="5"/>
    <x v="0"/>
    <x v="0"/>
    <x v="5"/>
    <x v="17"/>
    <n v="0.10299999999999999"/>
  </r>
  <r>
    <x v="5"/>
    <x v="0"/>
    <x v="1"/>
    <x v="0"/>
    <x v="17"/>
    <n v="0.19850000000000001"/>
  </r>
  <r>
    <x v="5"/>
    <x v="0"/>
    <x v="1"/>
    <x v="1"/>
    <x v="17"/>
    <n v="0.16089999999999999"/>
  </r>
  <r>
    <x v="5"/>
    <x v="0"/>
    <x v="1"/>
    <x v="2"/>
    <x v="17"/>
    <n v="0.13639999999999999"/>
  </r>
  <r>
    <x v="5"/>
    <x v="0"/>
    <x v="1"/>
    <x v="3"/>
    <x v="17"/>
    <n v="0.1159"/>
  </r>
  <r>
    <x v="5"/>
    <x v="0"/>
    <x v="1"/>
    <x v="4"/>
    <x v="17"/>
    <n v="0.10440000000000001"/>
  </r>
  <r>
    <x v="5"/>
    <x v="0"/>
    <x v="1"/>
    <x v="5"/>
    <x v="17"/>
    <n v="9.2399999999999996E-2"/>
  </r>
  <r>
    <x v="5"/>
    <x v="0"/>
    <x v="2"/>
    <x v="0"/>
    <x v="17"/>
    <n v="0.18440000000000001"/>
  </r>
  <r>
    <x v="5"/>
    <x v="0"/>
    <x v="2"/>
    <x v="1"/>
    <x v="17"/>
    <n v="0.15679999999999999"/>
  </r>
  <r>
    <x v="5"/>
    <x v="0"/>
    <x v="2"/>
    <x v="2"/>
    <x v="17"/>
    <n v="0.1331"/>
  </r>
  <r>
    <x v="5"/>
    <x v="0"/>
    <x v="2"/>
    <x v="3"/>
    <x v="17"/>
    <n v="0.1134"/>
  </r>
  <r>
    <x v="5"/>
    <x v="0"/>
    <x v="2"/>
    <x v="4"/>
    <x v="17"/>
    <n v="0.1024"/>
  </r>
  <r>
    <x v="5"/>
    <x v="0"/>
    <x v="2"/>
    <x v="5"/>
    <x v="17"/>
    <n v="9.0399999999999994E-2"/>
  </r>
  <r>
    <x v="5"/>
    <x v="1"/>
    <x v="0"/>
    <x v="0"/>
    <x v="17"/>
    <n v="0.217"/>
  </r>
  <r>
    <x v="5"/>
    <x v="1"/>
    <x v="0"/>
    <x v="1"/>
    <x v="17"/>
    <n v="0.18160000000000001"/>
  </r>
  <r>
    <x v="5"/>
    <x v="1"/>
    <x v="0"/>
    <x v="2"/>
    <x v="17"/>
    <n v="0.15409999999999999"/>
  </r>
  <r>
    <x v="5"/>
    <x v="1"/>
    <x v="0"/>
    <x v="3"/>
    <x v="17"/>
    <n v="0.12820000000000001"/>
  </r>
  <r>
    <x v="5"/>
    <x v="1"/>
    <x v="0"/>
    <x v="4"/>
    <x v="17"/>
    <n v="0.1119"/>
  </r>
  <r>
    <x v="5"/>
    <x v="1"/>
    <x v="0"/>
    <x v="5"/>
    <x v="17"/>
    <n v="0.1009"/>
  </r>
  <r>
    <x v="5"/>
    <x v="1"/>
    <x v="1"/>
    <x v="0"/>
    <x v="17"/>
    <n v="0.1913"/>
  </r>
  <r>
    <x v="5"/>
    <x v="1"/>
    <x v="1"/>
    <x v="1"/>
    <x v="17"/>
    <n v="0.1603"/>
  </r>
  <r>
    <x v="5"/>
    <x v="1"/>
    <x v="1"/>
    <x v="2"/>
    <x v="17"/>
    <n v="0.13719999999999999"/>
  </r>
  <r>
    <x v="5"/>
    <x v="1"/>
    <x v="1"/>
    <x v="3"/>
    <x v="17"/>
    <n v="0.1164"/>
  </r>
  <r>
    <x v="5"/>
    <x v="1"/>
    <x v="1"/>
    <x v="4"/>
    <x v="17"/>
    <n v="0.1031"/>
  </r>
  <r>
    <x v="5"/>
    <x v="1"/>
    <x v="1"/>
    <x v="5"/>
    <x v="17"/>
    <n v="9.2899999999999996E-2"/>
  </r>
  <r>
    <x v="5"/>
    <x v="1"/>
    <x v="2"/>
    <x v="0"/>
    <x v="17"/>
    <n v="0.17860000000000001"/>
  </r>
  <r>
    <x v="5"/>
    <x v="1"/>
    <x v="2"/>
    <x v="1"/>
    <x v="17"/>
    <n v="0.156"/>
  </r>
  <r>
    <x v="5"/>
    <x v="1"/>
    <x v="2"/>
    <x v="2"/>
    <x v="17"/>
    <n v="0.1333"/>
  </r>
  <r>
    <x v="5"/>
    <x v="1"/>
    <x v="2"/>
    <x v="3"/>
    <x v="17"/>
    <n v="0.1138"/>
  </r>
  <r>
    <x v="5"/>
    <x v="1"/>
    <x v="2"/>
    <x v="4"/>
    <x v="17"/>
    <n v="9.98E-2"/>
  </r>
  <r>
    <x v="5"/>
    <x v="1"/>
    <x v="2"/>
    <x v="5"/>
    <x v="17"/>
    <n v="9.0300000000000005E-2"/>
  </r>
  <r>
    <x v="5"/>
    <x v="0"/>
    <x v="0"/>
    <x v="0"/>
    <x v="16"/>
    <n v="0.14199999999999999"/>
  </r>
  <r>
    <x v="5"/>
    <x v="0"/>
    <x v="0"/>
    <x v="1"/>
    <x v="16"/>
    <n v="0.13619999999999999"/>
  </r>
  <r>
    <x v="5"/>
    <x v="0"/>
    <x v="0"/>
    <x v="2"/>
    <x v="16"/>
    <n v="0.121"/>
  </r>
  <r>
    <x v="5"/>
    <x v="0"/>
    <x v="0"/>
    <x v="3"/>
    <x v="16"/>
    <n v="0.1176"/>
  </r>
  <r>
    <x v="5"/>
    <x v="0"/>
    <x v="0"/>
    <x v="4"/>
    <x v="16"/>
    <n v="0.11990000000000001"/>
  </r>
  <r>
    <x v="5"/>
    <x v="0"/>
    <x v="0"/>
    <x v="5"/>
    <x v="16"/>
    <n v="0.1236"/>
  </r>
  <r>
    <x v="5"/>
    <x v="0"/>
    <x v="0"/>
    <x v="6"/>
    <x v="16"/>
    <n v="0.1207"/>
  </r>
  <r>
    <x v="5"/>
    <x v="0"/>
    <x v="1"/>
    <x v="0"/>
    <x v="16"/>
    <n v="0.1129"/>
  </r>
  <r>
    <x v="5"/>
    <x v="0"/>
    <x v="1"/>
    <x v="1"/>
    <x v="16"/>
    <n v="0.10829999999999999"/>
  </r>
  <r>
    <x v="5"/>
    <x v="0"/>
    <x v="1"/>
    <x v="2"/>
    <x v="16"/>
    <n v="9.6299999999999997E-2"/>
  </r>
  <r>
    <x v="5"/>
    <x v="0"/>
    <x v="1"/>
    <x v="3"/>
    <x v="16"/>
    <n v="9.3700000000000006E-2"/>
  </r>
  <r>
    <x v="5"/>
    <x v="0"/>
    <x v="1"/>
    <x v="4"/>
    <x v="16"/>
    <n v="9.5399999999999999E-2"/>
  </r>
  <r>
    <x v="5"/>
    <x v="0"/>
    <x v="1"/>
    <x v="5"/>
    <x v="16"/>
    <n v="9.8400000000000001E-2"/>
  </r>
  <r>
    <x v="5"/>
    <x v="0"/>
    <x v="1"/>
    <x v="6"/>
    <x v="16"/>
    <n v="9.6100000000000005E-2"/>
  </r>
  <r>
    <x v="5"/>
    <x v="0"/>
    <x v="2"/>
    <x v="0"/>
    <x v="16"/>
    <n v="0.107"/>
  </r>
  <r>
    <x v="5"/>
    <x v="0"/>
    <x v="2"/>
    <x v="1"/>
    <x v="16"/>
    <n v="0.1024"/>
  </r>
  <r>
    <x v="5"/>
    <x v="0"/>
    <x v="2"/>
    <x v="2"/>
    <x v="16"/>
    <n v="9.0399999999999994E-2"/>
  </r>
  <r>
    <x v="5"/>
    <x v="0"/>
    <x v="2"/>
    <x v="3"/>
    <x v="16"/>
    <n v="8.77E-2"/>
  </r>
  <r>
    <x v="5"/>
    <x v="0"/>
    <x v="2"/>
    <x v="4"/>
    <x v="16"/>
    <n v="8.9499999999999996E-2"/>
  </r>
  <r>
    <x v="5"/>
    <x v="0"/>
    <x v="2"/>
    <x v="5"/>
    <x v="16"/>
    <n v="9.2499999999999999E-2"/>
  </r>
  <r>
    <x v="5"/>
    <x v="0"/>
    <x v="2"/>
    <x v="6"/>
    <x v="16"/>
    <n v="9.0200000000000002E-2"/>
  </r>
  <r>
    <x v="5"/>
    <x v="1"/>
    <x v="0"/>
    <x v="0"/>
    <x v="16"/>
    <n v="0.1411"/>
  </r>
  <r>
    <x v="5"/>
    <x v="1"/>
    <x v="0"/>
    <x v="1"/>
    <x v="16"/>
    <n v="0.1338"/>
  </r>
  <r>
    <x v="5"/>
    <x v="1"/>
    <x v="0"/>
    <x v="2"/>
    <x v="16"/>
    <n v="0.1229"/>
  </r>
  <r>
    <x v="5"/>
    <x v="1"/>
    <x v="0"/>
    <x v="3"/>
    <x v="16"/>
    <n v="0.1206"/>
  </r>
  <r>
    <x v="5"/>
    <x v="1"/>
    <x v="0"/>
    <x v="4"/>
    <x v="16"/>
    <n v="0.122"/>
  </r>
  <r>
    <x v="5"/>
    <x v="1"/>
    <x v="0"/>
    <x v="5"/>
    <x v="16"/>
    <n v="0.114"/>
  </r>
  <r>
    <x v="5"/>
    <x v="1"/>
    <x v="0"/>
    <x v="6"/>
    <x v="16"/>
    <n v="0.1188"/>
  </r>
  <r>
    <x v="5"/>
    <x v="1"/>
    <x v="1"/>
    <x v="0"/>
    <x v="16"/>
    <n v="0.1123"/>
  </r>
  <r>
    <x v="5"/>
    <x v="1"/>
    <x v="1"/>
    <x v="1"/>
    <x v="16"/>
    <n v="0.1065"/>
  </r>
  <r>
    <x v="5"/>
    <x v="1"/>
    <x v="1"/>
    <x v="2"/>
    <x v="16"/>
    <n v="9.8000000000000004E-2"/>
  </r>
  <r>
    <x v="5"/>
    <x v="1"/>
    <x v="1"/>
    <x v="3"/>
    <x v="16"/>
    <n v="9.6100000000000005E-2"/>
  </r>
  <r>
    <x v="5"/>
    <x v="1"/>
    <x v="1"/>
    <x v="4"/>
    <x v="16"/>
    <n v="9.7299999999999998E-2"/>
  </r>
  <r>
    <x v="5"/>
    <x v="1"/>
    <x v="1"/>
    <x v="5"/>
    <x v="16"/>
    <n v="9.0899999999999995E-2"/>
  </r>
  <r>
    <x v="5"/>
    <x v="1"/>
    <x v="1"/>
    <x v="6"/>
    <x v="16"/>
    <n v="9.4700000000000006E-2"/>
  </r>
  <r>
    <x v="5"/>
    <x v="1"/>
    <x v="2"/>
    <x v="0"/>
    <x v="16"/>
    <n v="0.1057"/>
  </r>
  <r>
    <x v="5"/>
    <x v="1"/>
    <x v="2"/>
    <x v="1"/>
    <x v="16"/>
    <n v="0.1"/>
  </r>
  <r>
    <x v="5"/>
    <x v="1"/>
    <x v="2"/>
    <x v="2"/>
    <x v="16"/>
    <n v="9.1399999999999995E-2"/>
  </r>
  <r>
    <x v="5"/>
    <x v="1"/>
    <x v="2"/>
    <x v="3"/>
    <x v="16"/>
    <n v="8.9499999999999996E-2"/>
  </r>
  <r>
    <x v="5"/>
    <x v="1"/>
    <x v="2"/>
    <x v="4"/>
    <x v="16"/>
    <n v="9.0700000000000003E-2"/>
  </r>
  <r>
    <x v="5"/>
    <x v="1"/>
    <x v="2"/>
    <x v="5"/>
    <x v="16"/>
    <n v="8.4400000000000003E-2"/>
  </r>
  <r>
    <x v="5"/>
    <x v="1"/>
    <x v="2"/>
    <x v="6"/>
    <x v="16"/>
    <n v="8.8099999999999998E-2"/>
  </r>
  <r>
    <x v="5"/>
    <x v="0"/>
    <x v="0"/>
    <x v="0"/>
    <x v="15"/>
    <n v="0.15820000000000001"/>
  </r>
  <r>
    <x v="5"/>
    <x v="0"/>
    <x v="0"/>
    <x v="1"/>
    <x v="15"/>
    <n v="0.1406"/>
  </r>
  <r>
    <x v="5"/>
    <x v="0"/>
    <x v="0"/>
    <x v="2"/>
    <x v="15"/>
    <n v="0.1186"/>
  </r>
  <r>
    <x v="5"/>
    <x v="0"/>
    <x v="0"/>
    <x v="3"/>
    <x v="15"/>
    <n v="0.1014"/>
  </r>
  <r>
    <x v="5"/>
    <x v="0"/>
    <x v="0"/>
    <x v="4"/>
    <x v="15"/>
    <n v="7.9100000000000004E-2"/>
  </r>
  <r>
    <x v="5"/>
    <x v="0"/>
    <x v="0"/>
    <x v="5"/>
    <x v="15"/>
    <n v="7.7799999999999994E-2"/>
  </r>
  <r>
    <x v="5"/>
    <x v="0"/>
    <x v="1"/>
    <x v="0"/>
    <x v="15"/>
    <n v="0.1265"/>
  </r>
  <r>
    <x v="5"/>
    <x v="0"/>
    <x v="1"/>
    <x v="1"/>
    <x v="15"/>
    <n v="0.1125"/>
  </r>
  <r>
    <x v="5"/>
    <x v="0"/>
    <x v="1"/>
    <x v="2"/>
    <x v="15"/>
    <n v="9.4899999999999998E-2"/>
  </r>
  <r>
    <x v="5"/>
    <x v="0"/>
    <x v="1"/>
    <x v="3"/>
    <x v="15"/>
    <n v="8.1100000000000005E-2"/>
  </r>
  <r>
    <x v="5"/>
    <x v="0"/>
    <x v="1"/>
    <x v="4"/>
    <x v="15"/>
    <n v="6.3299999999999995E-2"/>
  </r>
  <r>
    <x v="5"/>
    <x v="0"/>
    <x v="1"/>
    <x v="5"/>
    <x v="15"/>
    <n v="6.2199999999999998E-2"/>
  </r>
  <r>
    <x v="5"/>
    <x v="0"/>
    <x v="2"/>
    <x v="0"/>
    <x v="15"/>
    <n v="0.12590000000000001"/>
  </r>
  <r>
    <x v="5"/>
    <x v="0"/>
    <x v="2"/>
    <x v="1"/>
    <x v="15"/>
    <n v="0.1118"/>
  </r>
  <r>
    <x v="5"/>
    <x v="0"/>
    <x v="2"/>
    <x v="2"/>
    <x v="15"/>
    <n v="9.4200000000000006E-2"/>
  </r>
  <r>
    <x v="5"/>
    <x v="0"/>
    <x v="2"/>
    <x v="3"/>
    <x v="15"/>
    <n v="8.0500000000000002E-2"/>
  </r>
  <r>
    <x v="5"/>
    <x v="0"/>
    <x v="2"/>
    <x v="4"/>
    <x v="15"/>
    <n v="6.2600000000000003E-2"/>
  </r>
  <r>
    <x v="5"/>
    <x v="0"/>
    <x v="2"/>
    <x v="5"/>
    <x v="15"/>
    <n v="6.1499999999999999E-2"/>
  </r>
  <r>
    <x v="5"/>
    <x v="1"/>
    <x v="0"/>
    <x v="0"/>
    <x v="15"/>
    <n v="0.15909999999999999"/>
  </r>
  <r>
    <x v="5"/>
    <x v="1"/>
    <x v="0"/>
    <x v="1"/>
    <x v="15"/>
    <n v="0.13830000000000001"/>
  </r>
  <r>
    <x v="5"/>
    <x v="1"/>
    <x v="0"/>
    <x v="2"/>
    <x v="15"/>
    <n v="0.11799999999999999"/>
  </r>
  <r>
    <x v="5"/>
    <x v="1"/>
    <x v="0"/>
    <x v="3"/>
    <x v="15"/>
    <n v="9.98E-2"/>
  </r>
  <r>
    <x v="5"/>
    <x v="1"/>
    <x v="0"/>
    <x v="4"/>
    <x v="15"/>
    <n v="8.0199999999999994E-2"/>
  </r>
  <r>
    <x v="5"/>
    <x v="1"/>
    <x v="0"/>
    <x v="5"/>
    <x v="15"/>
    <n v="8.6599999999999996E-2"/>
  </r>
  <r>
    <x v="5"/>
    <x v="1"/>
    <x v="1"/>
    <x v="0"/>
    <x v="15"/>
    <n v="0.1273"/>
  </r>
  <r>
    <x v="5"/>
    <x v="1"/>
    <x v="1"/>
    <x v="1"/>
    <x v="15"/>
    <n v="0.11070000000000001"/>
  </r>
  <r>
    <x v="5"/>
    <x v="1"/>
    <x v="1"/>
    <x v="2"/>
    <x v="15"/>
    <n v="9.4399999999999998E-2"/>
  </r>
  <r>
    <x v="5"/>
    <x v="1"/>
    <x v="1"/>
    <x v="3"/>
    <x v="15"/>
    <n v="7.9899999999999999E-2"/>
  </r>
  <r>
    <x v="5"/>
    <x v="1"/>
    <x v="1"/>
    <x v="4"/>
    <x v="15"/>
    <n v="6.4100000000000004E-2"/>
  </r>
  <r>
    <x v="5"/>
    <x v="1"/>
    <x v="1"/>
    <x v="5"/>
    <x v="15"/>
    <n v="6.93E-2"/>
  </r>
  <r>
    <x v="5"/>
    <x v="1"/>
    <x v="2"/>
    <x v="0"/>
    <x v="15"/>
    <n v="0.125"/>
  </r>
  <r>
    <x v="5"/>
    <x v="1"/>
    <x v="2"/>
    <x v="1"/>
    <x v="15"/>
    <n v="0.1082"/>
  </r>
  <r>
    <x v="5"/>
    <x v="1"/>
    <x v="2"/>
    <x v="2"/>
    <x v="15"/>
    <n v="9.1300000000000006E-2"/>
  </r>
  <r>
    <x v="5"/>
    <x v="1"/>
    <x v="2"/>
    <x v="3"/>
    <x v="15"/>
    <n v="7.6899999999999996E-2"/>
  </r>
  <r>
    <x v="5"/>
    <x v="1"/>
    <x v="2"/>
    <x v="4"/>
    <x v="15"/>
    <n v="6.1100000000000002E-2"/>
  </r>
  <r>
    <x v="5"/>
    <x v="1"/>
    <x v="2"/>
    <x v="5"/>
    <x v="15"/>
    <n v="6.6600000000000006E-2"/>
  </r>
  <r>
    <x v="5"/>
    <x v="0"/>
    <x v="0"/>
    <x v="0"/>
    <x v="14"/>
    <n v="0.17019999999999999"/>
  </r>
  <r>
    <x v="5"/>
    <x v="0"/>
    <x v="0"/>
    <x v="1"/>
    <x v="14"/>
    <n v="0.1578"/>
  </r>
  <r>
    <x v="5"/>
    <x v="0"/>
    <x v="0"/>
    <x v="2"/>
    <x v="14"/>
    <n v="0.14000000000000001"/>
  </r>
  <r>
    <x v="5"/>
    <x v="0"/>
    <x v="0"/>
    <x v="3"/>
    <x v="14"/>
    <n v="0.1273"/>
  </r>
  <r>
    <x v="5"/>
    <x v="0"/>
    <x v="0"/>
    <x v="4"/>
    <x v="14"/>
    <n v="0.1216"/>
  </r>
  <r>
    <x v="5"/>
    <x v="0"/>
    <x v="0"/>
    <x v="5"/>
    <x v="14"/>
    <n v="0.1211"/>
  </r>
  <r>
    <x v="5"/>
    <x v="0"/>
    <x v="0"/>
    <x v="6"/>
    <x v="14"/>
    <n v="0.11990000000000001"/>
  </r>
  <r>
    <x v="5"/>
    <x v="0"/>
    <x v="1"/>
    <x v="0"/>
    <x v="14"/>
    <n v="0.14630000000000001"/>
  </r>
  <r>
    <x v="5"/>
    <x v="0"/>
    <x v="1"/>
    <x v="1"/>
    <x v="14"/>
    <n v="0.13250000000000001"/>
  </r>
  <r>
    <x v="5"/>
    <x v="0"/>
    <x v="1"/>
    <x v="2"/>
    <x v="14"/>
    <n v="0.1181"/>
  </r>
  <r>
    <x v="5"/>
    <x v="0"/>
    <x v="1"/>
    <x v="3"/>
    <x v="14"/>
    <n v="0.1066"/>
  </r>
  <r>
    <x v="5"/>
    <x v="0"/>
    <x v="1"/>
    <x v="4"/>
    <x v="14"/>
    <n v="0.1019"/>
  </r>
  <r>
    <x v="5"/>
    <x v="0"/>
    <x v="1"/>
    <x v="5"/>
    <x v="14"/>
    <n v="0.1012"/>
  </r>
  <r>
    <x v="5"/>
    <x v="0"/>
    <x v="1"/>
    <x v="6"/>
    <x v="14"/>
    <n v="9.8000000000000004E-2"/>
  </r>
  <r>
    <x v="5"/>
    <x v="0"/>
    <x v="2"/>
    <x v="0"/>
    <x v="14"/>
    <n v="0.14269999999999999"/>
  </r>
  <r>
    <x v="5"/>
    <x v="0"/>
    <x v="2"/>
    <x v="1"/>
    <x v="14"/>
    <n v="0.1273"/>
  </r>
  <r>
    <x v="5"/>
    <x v="0"/>
    <x v="2"/>
    <x v="2"/>
    <x v="14"/>
    <n v="0.1139"/>
  </r>
  <r>
    <x v="5"/>
    <x v="0"/>
    <x v="2"/>
    <x v="3"/>
    <x v="14"/>
    <n v="0.1028"/>
  </r>
  <r>
    <x v="5"/>
    <x v="0"/>
    <x v="2"/>
    <x v="4"/>
    <x v="14"/>
    <n v="9.9299999999999999E-2"/>
  </r>
  <r>
    <x v="5"/>
    <x v="0"/>
    <x v="2"/>
    <x v="5"/>
    <x v="14"/>
    <n v="9.8599999999999993E-2"/>
  </r>
  <r>
    <x v="5"/>
    <x v="0"/>
    <x v="2"/>
    <x v="6"/>
    <x v="14"/>
    <n v="9.6600000000000005E-2"/>
  </r>
  <r>
    <x v="5"/>
    <x v="1"/>
    <x v="0"/>
    <x v="0"/>
    <x v="14"/>
    <n v="0.19550000000000001"/>
  </r>
  <r>
    <x v="5"/>
    <x v="1"/>
    <x v="0"/>
    <x v="1"/>
    <x v="14"/>
    <n v="0.16200000000000001"/>
  </r>
  <r>
    <x v="5"/>
    <x v="1"/>
    <x v="0"/>
    <x v="2"/>
    <x v="14"/>
    <n v="0.14360000000000001"/>
  </r>
  <r>
    <x v="5"/>
    <x v="1"/>
    <x v="0"/>
    <x v="3"/>
    <x v="14"/>
    <n v="0.13239999999999999"/>
  </r>
  <r>
    <x v="5"/>
    <x v="1"/>
    <x v="0"/>
    <x v="4"/>
    <x v="14"/>
    <n v="0.1288"/>
  </r>
  <r>
    <x v="5"/>
    <x v="1"/>
    <x v="0"/>
    <x v="5"/>
    <x v="14"/>
    <n v="0.1242"/>
  </r>
  <r>
    <x v="5"/>
    <x v="1"/>
    <x v="0"/>
    <x v="6"/>
    <x v="14"/>
    <n v="0.1234"/>
  </r>
  <r>
    <x v="5"/>
    <x v="1"/>
    <x v="1"/>
    <x v="0"/>
    <x v="14"/>
    <n v="0.16289999999999999"/>
  </r>
  <r>
    <x v="5"/>
    <x v="1"/>
    <x v="1"/>
    <x v="1"/>
    <x v="14"/>
    <n v="0.13500000000000001"/>
  </r>
  <r>
    <x v="5"/>
    <x v="1"/>
    <x v="1"/>
    <x v="2"/>
    <x v="14"/>
    <n v="0.1196"/>
  </r>
  <r>
    <x v="5"/>
    <x v="1"/>
    <x v="1"/>
    <x v="3"/>
    <x v="14"/>
    <n v="0.1103"/>
  </r>
  <r>
    <x v="5"/>
    <x v="1"/>
    <x v="1"/>
    <x v="4"/>
    <x v="14"/>
    <n v="0.1074"/>
  </r>
  <r>
    <x v="5"/>
    <x v="1"/>
    <x v="1"/>
    <x v="5"/>
    <x v="14"/>
    <n v="0.10349999999999999"/>
  </r>
  <r>
    <x v="5"/>
    <x v="1"/>
    <x v="1"/>
    <x v="6"/>
    <x v="14"/>
    <n v="0.1028"/>
  </r>
  <r>
    <x v="5"/>
    <x v="1"/>
    <x v="2"/>
    <x v="0"/>
    <x v="14"/>
    <n v="0.15890000000000001"/>
  </r>
  <r>
    <x v="5"/>
    <x v="1"/>
    <x v="2"/>
    <x v="1"/>
    <x v="14"/>
    <n v="0.13039999999999999"/>
  </r>
  <r>
    <x v="5"/>
    <x v="1"/>
    <x v="2"/>
    <x v="2"/>
    <x v="14"/>
    <n v="0.11559999999999999"/>
  </r>
  <r>
    <x v="5"/>
    <x v="1"/>
    <x v="2"/>
    <x v="3"/>
    <x v="14"/>
    <n v="0.1075"/>
  </r>
  <r>
    <x v="5"/>
    <x v="1"/>
    <x v="2"/>
    <x v="4"/>
    <x v="14"/>
    <n v="0.1052"/>
  </r>
  <r>
    <x v="5"/>
    <x v="1"/>
    <x v="2"/>
    <x v="5"/>
    <x v="14"/>
    <n v="0.1016"/>
  </r>
  <r>
    <x v="5"/>
    <x v="1"/>
    <x v="2"/>
    <x v="6"/>
    <x v="14"/>
    <n v="0.1013"/>
  </r>
  <r>
    <x v="5"/>
    <x v="0"/>
    <x v="0"/>
    <x v="0"/>
    <x v="13"/>
    <n v="0.1484"/>
  </r>
  <r>
    <x v="5"/>
    <x v="0"/>
    <x v="0"/>
    <x v="1"/>
    <x v="13"/>
    <n v="0.12909999999999999"/>
  </r>
  <r>
    <x v="5"/>
    <x v="0"/>
    <x v="0"/>
    <x v="2"/>
    <x v="13"/>
    <n v="0.1145"/>
  </r>
  <r>
    <x v="5"/>
    <x v="0"/>
    <x v="0"/>
    <x v="3"/>
    <x v="13"/>
    <n v="9.8699999999999996E-2"/>
  </r>
  <r>
    <x v="5"/>
    <x v="0"/>
    <x v="0"/>
    <x v="4"/>
    <x v="13"/>
    <n v="8.72E-2"/>
  </r>
  <r>
    <x v="5"/>
    <x v="0"/>
    <x v="0"/>
    <x v="5"/>
    <x v="13"/>
    <n v="7.85E-2"/>
  </r>
  <r>
    <x v="5"/>
    <x v="0"/>
    <x v="1"/>
    <x v="0"/>
    <x v="13"/>
    <n v="0.1275"/>
  </r>
  <r>
    <x v="5"/>
    <x v="0"/>
    <x v="1"/>
    <x v="1"/>
    <x v="13"/>
    <n v="0.1086"/>
  </r>
  <r>
    <x v="5"/>
    <x v="0"/>
    <x v="1"/>
    <x v="2"/>
    <x v="13"/>
    <n v="9.5799999999999996E-2"/>
  </r>
  <r>
    <x v="5"/>
    <x v="0"/>
    <x v="1"/>
    <x v="3"/>
    <x v="13"/>
    <n v="8.2799999999999999E-2"/>
  </r>
  <r>
    <x v="5"/>
    <x v="0"/>
    <x v="1"/>
    <x v="4"/>
    <x v="13"/>
    <n v="7.3400000000000007E-2"/>
  </r>
  <r>
    <x v="5"/>
    <x v="0"/>
    <x v="1"/>
    <x v="5"/>
    <x v="13"/>
    <n v="6.6000000000000003E-2"/>
  </r>
  <r>
    <x v="5"/>
    <x v="0"/>
    <x v="2"/>
    <x v="0"/>
    <x v="13"/>
    <n v="0.1018"/>
  </r>
  <r>
    <x v="5"/>
    <x v="0"/>
    <x v="2"/>
    <x v="1"/>
    <x v="13"/>
    <n v="8.9599999999999999E-2"/>
  </r>
  <r>
    <x v="5"/>
    <x v="0"/>
    <x v="2"/>
    <x v="2"/>
    <x v="13"/>
    <n v="7.7100000000000002E-2"/>
  </r>
  <r>
    <x v="5"/>
    <x v="0"/>
    <x v="2"/>
    <x v="3"/>
    <x v="13"/>
    <n v="6.7400000000000002E-2"/>
  </r>
  <r>
    <x v="5"/>
    <x v="0"/>
    <x v="2"/>
    <x v="4"/>
    <x v="13"/>
    <n v="6.0699999999999997E-2"/>
  </r>
  <r>
    <x v="5"/>
    <x v="0"/>
    <x v="2"/>
    <x v="5"/>
    <x v="13"/>
    <n v="5.6500000000000002E-2"/>
  </r>
  <r>
    <x v="5"/>
    <x v="1"/>
    <x v="0"/>
    <x v="0"/>
    <x v="13"/>
    <n v="0.1636"/>
  </r>
  <r>
    <x v="5"/>
    <x v="1"/>
    <x v="0"/>
    <x v="1"/>
    <x v="13"/>
    <n v="0.1321"/>
  </r>
  <r>
    <x v="5"/>
    <x v="1"/>
    <x v="0"/>
    <x v="2"/>
    <x v="13"/>
    <n v="0.1019"/>
  </r>
  <r>
    <x v="5"/>
    <x v="1"/>
    <x v="0"/>
    <x v="3"/>
    <x v="13"/>
    <n v="8.8499999999999995E-2"/>
  </r>
  <r>
    <x v="5"/>
    <x v="1"/>
    <x v="0"/>
    <x v="4"/>
    <x v="13"/>
    <n v="8.1900000000000001E-2"/>
  </r>
  <r>
    <x v="5"/>
    <x v="1"/>
    <x v="0"/>
    <x v="5"/>
    <x v="13"/>
    <n v="6.5500000000000003E-2"/>
  </r>
  <r>
    <x v="5"/>
    <x v="1"/>
    <x v="1"/>
    <x v="0"/>
    <x v="13"/>
    <n v="0.14130000000000001"/>
  </r>
  <r>
    <x v="5"/>
    <x v="1"/>
    <x v="1"/>
    <x v="1"/>
    <x v="13"/>
    <n v="0.11119999999999999"/>
  </r>
  <r>
    <x v="5"/>
    <x v="1"/>
    <x v="1"/>
    <x v="2"/>
    <x v="13"/>
    <n v="8.5300000000000001E-2"/>
  </r>
  <r>
    <x v="5"/>
    <x v="1"/>
    <x v="1"/>
    <x v="3"/>
    <x v="13"/>
    <n v="7.4200000000000002E-2"/>
  </r>
  <r>
    <x v="5"/>
    <x v="1"/>
    <x v="1"/>
    <x v="4"/>
    <x v="13"/>
    <n v="6.8900000000000003E-2"/>
  </r>
  <r>
    <x v="5"/>
    <x v="1"/>
    <x v="1"/>
    <x v="5"/>
    <x v="13"/>
    <n v="5.4899999999999997E-2"/>
  </r>
  <r>
    <x v="5"/>
    <x v="1"/>
    <x v="2"/>
    <x v="0"/>
    <x v="13"/>
    <n v="0.1149"/>
  </r>
  <r>
    <x v="5"/>
    <x v="1"/>
    <x v="2"/>
    <x v="1"/>
    <x v="13"/>
    <n v="8.9200000000000002E-2"/>
  </r>
  <r>
    <x v="5"/>
    <x v="1"/>
    <x v="2"/>
    <x v="2"/>
    <x v="13"/>
    <n v="6.6100000000000006E-2"/>
  </r>
  <r>
    <x v="5"/>
    <x v="1"/>
    <x v="2"/>
    <x v="3"/>
    <x v="13"/>
    <n v="5.8400000000000001E-2"/>
  </r>
  <r>
    <x v="5"/>
    <x v="1"/>
    <x v="2"/>
    <x v="4"/>
    <x v="13"/>
    <n v="5.67E-2"/>
  </r>
  <r>
    <x v="5"/>
    <x v="1"/>
    <x v="2"/>
    <x v="5"/>
    <x v="13"/>
    <n v="5.3199999999999997E-2"/>
  </r>
  <r>
    <x v="5"/>
    <x v="0"/>
    <x v="0"/>
    <x v="0"/>
    <x v="12"/>
    <n v="0.1192"/>
  </r>
  <r>
    <x v="5"/>
    <x v="0"/>
    <x v="0"/>
    <x v="1"/>
    <x v="12"/>
    <n v="0.111"/>
  </r>
  <r>
    <x v="5"/>
    <x v="0"/>
    <x v="0"/>
    <x v="2"/>
    <x v="12"/>
    <n v="9.2899999999999996E-2"/>
  </r>
  <r>
    <x v="5"/>
    <x v="0"/>
    <x v="0"/>
    <x v="3"/>
    <x v="12"/>
    <n v="8.8300000000000003E-2"/>
  </r>
  <r>
    <x v="5"/>
    <x v="0"/>
    <x v="0"/>
    <x v="4"/>
    <x v="12"/>
    <n v="7.2999999999999995E-2"/>
  </r>
  <r>
    <x v="5"/>
    <x v="0"/>
    <x v="0"/>
    <x v="5"/>
    <x v="12"/>
    <n v="7.2499999999999995E-2"/>
  </r>
  <r>
    <x v="5"/>
    <x v="0"/>
    <x v="1"/>
    <x v="0"/>
    <x v="12"/>
    <n v="9.6100000000000005E-2"/>
  </r>
  <r>
    <x v="5"/>
    <x v="0"/>
    <x v="1"/>
    <x v="1"/>
    <x v="12"/>
    <n v="8.9599999999999999E-2"/>
  </r>
  <r>
    <x v="5"/>
    <x v="0"/>
    <x v="1"/>
    <x v="2"/>
    <x v="12"/>
    <n v="7.4899999999999994E-2"/>
  </r>
  <r>
    <x v="5"/>
    <x v="0"/>
    <x v="1"/>
    <x v="3"/>
    <x v="12"/>
    <n v="7.1199999999999999E-2"/>
  </r>
  <r>
    <x v="5"/>
    <x v="0"/>
    <x v="1"/>
    <x v="4"/>
    <x v="12"/>
    <n v="5.8900000000000001E-2"/>
  </r>
  <r>
    <x v="5"/>
    <x v="0"/>
    <x v="1"/>
    <x v="5"/>
    <x v="12"/>
    <n v="5.8500000000000003E-2"/>
  </r>
  <r>
    <x v="5"/>
    <x v="0"/>
    <x v="2"/>
    <x v="0"/>
    <x v="12"/>
    <n v="8.9099999999999999E-2"/>
  </r>
  <r>
    <x v="5"/>
    <x v="0"/>
    <x v="2"/>
    <x v="1"/>
    <x v="12"/>
    <n v="8.2500000000000004E-2"/>
  </r>
  <r>
    <x v="5"/>
    <x v="0"/>
    <x v="2"/>
    <x v="2"/>
    <x v="12"/>
    <n v="6.7900000000000002E-2"/>
  </r>
  <r>
    <x v="5"/>
    <x v="0"/>
    <x v="2"/>
    <x v="3"/>
    <x v="12"/>
    <n v="6.4100000000000004E-2"/>
  </r>
  <r>
    <x v="5"/>
    <x v="0"/>
    <x v="2"/>
    <x v="4"/>
    <x v="12"/>
    <n v="5.1900000000000002E-2"/>
  </r>
  <r>
    <x v="5"/>
    <x v="0"/>
    <x v="2"/>
    <x v="5"/>
    <x v="12"/>
    <n v="5.1499999999999997E-2"/>
  </r>
  <r>
    <x v="5"/>
    <x v="1"/>
    <x v="0"/>
    <x v="0"/>
    <x v="12"/>
    <n v="0.1193"/>
  </r>
  <r>
    <x v="5"/>
    <x v="1"/>
    <x v="0"/>
    <x v="1"/>
    <x v="12"/>
    <n v="0.1103"/>
  </r>
  <r>
    <x v="5"/>
    <x v="1"/>
    <x v="0"/>
    <x v="2"/>
    <x v="12"/>
    <n v="9.2899999999999996E-2"/>
  </r>
  <r>
    <x v="5"/>
    <x v="1"/>
    <x v="0"/>
    <x v="3"/>
    <x v="12"/>
    <n v="8.8900000000000007E-2"/>
  </r>
  <r>
    <x v="5"/>
    <x v="1"/>
    <x v="0"/>
    <x v="4"/>
    <x v="12"/>
    <n v="7.5200000000000003E-2"/>
  </r>
  <r>
    <x v="5"/>
    <x v="1"/>
    <x v="0"/>
    <x v="5"/>
    <x v="12"/>
    <n v="7.4099999999999999E-2"/>
  </r>
  <r>
    <x v="5"/>
    <x v="1"/>
    <x v="1"/>
    <x v="0"/>
    <x v="12"/>
    <n v="9.6199999999999994E-2"/>
  </r>
  <r>
    <x v="5"/>
    <x v="1"/>
    <x v="1"/>
    <x v="1"/>
    <x v="12"/>
    <n v="8.8999999999999996E-2"/>
  </r>
  <r>
    <x v="5"/>
    <x v="1"/>
    <x v="1"/>
    <x v="2"/>
    <x v="12"/>
    <n v="7.4899999999999994E-2"/>
  </r>
  <r>
    <x v="5"/>
    <x v="1"/>
    <x v="1"/>
    <x v="3"/>
    <x v="12"/>
    <n v="7.17E-2"/>
  </r>
  <r>
    <x v="5"/>
    <x v="1"/>
    <x v="1"/>
    <x v="4"/>
    <x v="12"/>
    <n v="6.0600000000000001E-2"/>
  </r>
  <r>
    <x v="5"/>
    <x v="1"/>
    <x v="1"/>
    <x v="5"/>
    <x v="12"/>
    <n v="5.9799999999999999E-2"/>
  </r>
  <r>
    <x v="5"/>
    <x v="1"/>
    <x v="2"/>
    <x v="0"/>
    <x v="12"/>
    <n v="8.9099999999999999E-2"/>
  </r>
  <r>
    <x v="5"/>
    <x v="1"/>
    <x v="2"/>
    <x v="1"/>
    <x v="12"/>
    <n v="8.2000000000000003E-2"/>
  </r>
  <r>
    <x v="5"/>
    <x v="1"/>
    <x v="2"/>
    <x v="2"/>
    <x v="12"/>
    <n v="6.7799999999999999E-2"/>
  </r>
  <r>
    <x v="5"/>
    <x v="1"/>
    <x v="2"/>
    <x v="3"/>
    <x v="12"/>
    <n v="6.4699999999999994E-2"/>
  </r>
  <r>
    <x v="5"/>
    <x v="1"/>
    <x v="2"/>
    <x v="4"/>
    <x v="12"/>
    <n v="5.3600000000000002E-2"/>
  </r>
  <r>
    <x v="5"/>
    <x v="1"/>
    <x v="2"/>
    <x v="5"/>
    <x v="12"/>
    <n v="5.2699999999999997E-2"/>
  </r>
  <r>
    <x v="5"/>
    <x v="0"/>
    <x v="0"/>
    <x v="0"/>
    <x v="11"/>
    <n v="0.22819999999999999"/>
  </r>
  <r>
    <x v="5"/>
    <x v="0"/>
    <x v="0"/>
    <x v="1"/>
    <x v="11"/>
    <n v="0.17499999999999999"/>
  </r>
  <r>
    <x v="5"/>
    <x v="0"/>
    <x v="0"/>
    <x v="2"/>
    <x v="11"/>
    <n v="0.14879999999999999"/>
  </r>
  <r>
    <x v="5"/>
    <x v="0"/>
    <x v="0"/>
    <x v="3"/>
    <x v="11"/>
    <n v="0.13250000000000001"/>
  </r>
  <r>
    <x v="5"/>
    <x v="0"/>
    <x v="0"/>
    <x v="4"/>
    <x v="11"/>
    <n v="0.1168"/>
  </r>
  <r>
    <x v="5"/>
    <x v="0"/>
    <x v="0"/>
    <x v="5"/>
    <x v="11"/>
    <n v="0.1081"/>
  </r>
  <r>
    <x v="5"/>
    <x v="0"/>
    <x v="1"/>
    <x v="0"/>
    <x v="11"/>
    <n v="0.18709999999999999"/>
  </r>
  <r>
    <x v="5"/>
    <x v="0"/>
    <x v="1"/>
    <x v="1"/>
    <x v="11"/>
    <n v="0.1416"/>
  </r>
  <r>
    <x v="5"/>
    <x v="0"/>
    <x v="1"/>
    <x v="2"/>
    <x v="11"/>
    <n v="0.12"/>
  </r>
  <r>
    <x v="5"/>
    <x v="0"/>
    <x v="1"/>
    <x v="3"/>
    <x v="11"/>
    <n v="0.107"/>
  </r>
  <r>
    <x v="5"/>
    <x v="0"/>
    <x v="1"/>
    <x v="4"/>
    <x v="11"/>
    <n v="9.4200000000000006E-2"/>
  </r>
  <r>
    <x v="5"/>
    <x v="0"/>
    <x v="1"/>
    <x v="5"/>
    <x v="11"/>
    <n v="8.6699999999999999E-2"/>
  </r>
  <r>
    <x v="5"/>
    <x v="0"/>
    <x v="2"/>
    <x v="0"/>
    <x v="11"/>
    <n v="0.1517"/>
  </r>
  <r>
    <x v="5"/>
    <x v="0"/>
    <x v="2"/>
    <x v="1"/>
    <x v="11"/>
    <n v="0.1133"/>
  </r>
  <r>
    <x v="5"/>
    <x v="0"/>
    <x v="2"/>
    <x v="2"/>
    <x v="11"/>
    <n v="9.4299999999999995E-2"/>
  </r>
  <r>
    <x v="5"/>
    <x v="0"/>
    <x v="2"/>
    <x v="3"/>
    <x v="11"/>
    <n v="8.3500000000000005E-2"/>
  </r>
  <r>
    <x v="5"/>
    <x v="0"/>
    <x v="2"/>
    <x v="4"/>
    <x v="11"/>
    <n v="7.5399999999999995E-2"/>
  </r>
  <r>
    <x v="5"/>
    <x v="0"/>
    <x v="2"/>
    <x v="5"/>
    <x v="11"/>
    <n v="6.9699999999999998E-2"/>
  </r>
  <r>
    <x v="5"/>
    <x v="1"/>
    <x v="0"/>
    <x v="0"/>
    <x v="11"/>
    <n v="0.2356"/>
  </r>
  <r>
    <x v="5"/>
    <x v="1"/>
    <x v="0"/>
    <x v="1"/>
    <x v="11"/>
    <n v="0.1764"/>
  </r>
  <r>
    <x v="5"/>
    <x v="1"/>
    <x v="0"/>
    <x v="2"/>
    <x v="11"/>
    <n v="0.14710000000000001"/>
  </r>
  <r>
    <x v="5"/>
    <x v="1"/>
    <x v="0"/>
    <x v="3"/>
    <x v="11"/>
    <n v="0.1318"/>
  </r>
  <r>
    <x v="5"/>
    <x v="1"/>
    <x v="0"/>
    <x v="4"/>
    <x v="11"/>
    <n v="0.1173"/>
  </r>
  <r>
    <x v="5"/>
    <x v="1"/>
    <x v="0"/>
    <x v="5"/>
    <x v="11"/>
    <n v="0.1052"/>
  </r>
  <r>
    <x v="5"/>
    <x v="1"/>
    <x v="1"/>
    <x v="0"/>
    <x v="11"/>
    <n v="0.19289999999999999"/>
  </r>
  <r>
    <x v="5"/>
    <x v="1"/>
    <x v="1"/>
    <x v="1"/>
    <x v="11"/>
    <n v="0.14230000000000001"/>
  </r>
  <r>
    <x v="5"/>
    <x v="1"/>
    <x v="1"/>
    <x v="2"/>
    <x v="11"/>
    <n v="0.11849999999999999"/>
  </r>
  <r>
    <x v="5"/>
    <x v="1"/>
    <x v="1"/>
    <x v="3"/>
    <x v="11"/>
    <n v="0.1065"/>
  </r>
  <r>
    <x v="5"/>
    <x v="1"/>
    <x v="1"/>
    <x v="4"/>
    <x v="11"/>
    <n v="9.4500000000000001E-2"/>
  </r>
  <r>
    <x v="5"/>
    <x v="1"/>
    <x v="1"/>
    <x v="5"/>
    <x v="11"/>
    <n v="8.4099999999999994E-2"/>
  </r>
  <r>
    <x v="5"/>
    <x v="1"/>
    <x v="2"/>
    <x v="0"/>
    <x v="11"/>
    <n v="0.15790000000000001"/>
  </r>
  <r>
    <x v="5"/>
    <x v="1"/>
    <x v="2"/>
    <x v="1"/>
    <x v="11"/>
    <n v="0.1139"/>
  </r>
  <r>
    <x v="5"/>
    <x v="1"/>
    <x v="2"/>
    <x v="2"/>
    <x v="11"/>
    <n v="9.3100000000000002E-2"/>
  </r>
  <r>
    <x v="5"/>
    <x v="1"/>
    <x v="2"/>
    <x v="3"/>
    <x v="11"/>
    <n v="8.4000000000000005E-2"/>
  </r>
  <r>
    <x v="5"/>
    <x v="1"/>
    <x v="2"/>
    <x v="4"/>
    <x v="11"/>
    <n v="7.5300000000000006E-2"/>
  </r>
  <r>
    <x v="5"/>
    <x v="1"/>
    <x v="2"/>
    <x v="5"/>
    <x v="11"/>
    <n v="6.9599999999999995E-2"/>
  </r>
  <r>
    <x v="5"/>
    <x v="0"/>
    <x v="0"/>
    <x v="0"/>
    <x v="10"/>
    <n v="0.22850000000000001"/>
  </r>
  <r>
    <x v="5"/>
    <x v="0"/>
    <x v="0"/>
    <x v="1"/>
    <x v="10"/>
    <n v="0.17510000000000001"/>
  </r>
  <r>
    <x v="5"/>
    <x v="0"/>
    <x v="0"/>
    <x v="2"/>
    <x v="10"/>
    <n v="0.1489"/>
  </r>
  <r>
    <x v="5"/>
    <x v="0"/>
    <x v="0"/>
    <x v="3"/>
    <x v="10"/>
    <n v="0.1326"/>
  </r>
  <r>
    <x v="5"/>
    <x v="0"/>
    <x v="0"/>
    <x v="4"/>
    <x v="10"/>
    <n v="0.11700000000000001"/>
  </r>
  <r>
    <x v="5"/>
    <x v="0"/>
    <x v="0"/>
    <x v="5"/>
    <x v="10"/>
    <n v="0.1082"/>
  </r>
  <r>
    <x v="5"/>
    <x v="0"/>
    <x v="1"/>
    <x v="0"/>
    <x v="10"/>
    <n v="0.18729999999999999"/>
  </r>
  <r>
    <x v="5"/>
    <x v="0"/>
    <x v="1"/>
    <x v="1"/>
    <x v="10"/>
    <n v="0.14169999999999999"/>
  </r>
  <r>
    <x v="5"/>
    <x v="0"/>
    <x v="1"/>
    <x v="2"/>
    <x v="10"/>
    <n v="0.1201"/>
  </r>
  <r>
    <x v="5"/>
    <x v="0"/>
    <x v="1"/>
    <x v="3"/>
    <x v="10"/>
    <n v="0.1071"/>
  </r>
  <r>
    <x v="5"/>
    <x v="0"/>
    <x v="1"/>
    <x v="4"/>
    <x v="10"/>
    <n v="9.4299999999999995E-2"/>
  </r>
  <r>
    <x v="5"/>
    <x v="0"/>
    <x v="1"/>
    <x v="5"/>
    <x v="10"/>
    <n v="8.6800000000000002E-2"/>
  </r>
  <r>
    <x v="5"/>
    <x v="0"/>
    <x v="2"/>
    <x v="0"/>
    <x v="10"/>
    <n v="0.15179999999999999"/>
  </r>
  <r>
    <x v="5"/>
    <x v="0"/>
    <x v="2"/>
    <x v="1"/>
    <x v="10"/>
    <n v="0.1133"/>
  </r>
  <r>
    <x v="5"/>
    <x v="0"/>
    <x v="2"/>
    <x v="2"/>
    <x v="10"/>
    <n v="9.4299999999999995E-2"/>
  </r>
  <r>
    <x v="5"/>
    <x v="0"/>
    <x v="2"/>
    <x v="3"/>
    <x v="10"/>
    <n v="8.3599999999999994E-2"/>
  </r>
  <r>
    <x v="5"/>
    <x v="0"/>
    <x v="2"/>
    <x v="4"/>
    <x v="10"/>
    <n v="7.5499999999999998E-2"/>
  </r>
  <r>
    <x v="5"/>
    <x v="0"/>
    <x v="2"/>
    <x v="5"/>
    <x v="10"/>
    <n v="6.9699999999999998E-2"/>
  </r>
  <r>
    <x v="5"/>
    <x v="1"/>
    <x v="0"/>
    <x v="0"/>
    <x v="10"/>
    <n v="0.2359"/>
  </r>
  <r>
    <x v="5"/>
    <x v="1"/>
    <x v="0"/>
    <x v="1"/>
    <x v="10"/>
    <n v="0.17649999999999999"/>
  </r>
  <r>
    <x v="5"/>
    <x v="1"/>
    <x v="0"/>
    <x v="2"/>
    <x v="10"/>
    <n v="0.1472"/>
  </r>
  <r>
    <x v="5"/>
    <x v="1"/>
    <x v="0"/>
    <x v="3"/>
    <x v="10"/>
    <n v="0.13189999999999999"/>
  </r>
  <r>
    <x v="5"/>
    <x v="1"/>
    <x v="0"/>
    <x v="4"/>
    <x v="10"/>
    <n v="0.1174"/>
  </r>
  <r>
    <x v="5"/>
    <x v="1"/>
    <x v="0"/>
    <x v="5"/>
    <x v="10"/>
    <n v="0.1053"/>
  </r>
  <r>
    <x v="5"/>
    <x v="1"/>
    <x v="1"/>
    <x v="0"/>
    <x v="10"/>
    <n v="0.19309999999999999"/>
  </r>
  <r>
    <x v="5"/>
    <x v="1"/>
    <x v="1"/>
    <x v="1"/>
    <x v="10"/>
    <n v="0.1424"/>
  </r>
  <r>
    <x v="5"/>
    <x v="1"/>
    <x v="1"/>
    <x v="2"/>
    <x v="10"/>
    <n v="0.1186"/>
  </r>
  <r>
    <x v="5"/>
    <x v="1"/>
    <x v="1"/>
    <x v="3"/>
    <x v="10"/>
    <n v="0.1066"/>
  </r>
  <r>
    <x v="5"/>
    <x v="1"/>
    <x v="1"/>
    <x v="4"/>
    <x v="10"/>
    <n v="9.4600000000000004E-2"/>
  </r>
  <r>
    <x v="5"/>
    <x v="1"/>
    <x v="1"/>
    <x v="5"/>
    <x v="10"/>
    <n v="8.4099999999999994E-2"/>
  </r>
  <r>
    <x v="5"/>
    <x v="1"/>
    <x v="2"/>
    <x v="0"/>
    <x v="10"/>
    <n v="0.15809999999999999"/>
  </r>
  <r>
    <x v="5"/>
    <x v="1"/>
    <x v="2"/>
    <x v="1"/>
    <x v="10"/>
    <n v="0.1139"/>
  </r>
  <r>
    <x v="5"/>
    <x v="1"/>
    <x v="2"/>
    <x v="2"/>
    <x v="10"/>
    <n v="9.3100000000000002E-2"/>
  </r>
  <r>
    <x v="5"/>
    <x v="1"/>
    <x v="2"/>
    <x v="3"/>
    <x v="10"/>
    <n v="8.4000000000000005E-2"/>
  </r>
  <r>
    <x v="5"/>
    <x v="1"/>
    <x v="2"/>
    <x v="4"/>
    <x v="10"/>
    <n v="7.5399999999999995E-2"/>
  </r>
  <r>
    <x v="5"/>
    <x v="1"/>
    <x v="2"/>
    <x v="5"/>
    <x v="10"/>
    <n v="6.9599999999999995E-2"/>
  </r>
  <r>
    <x v="5"/>
    <x v="0"/>
    <x v="0"/>
    <x v="0"/>
    <x v="9"/>
    <n v="0.2833"/>
  </r>
  <r>
    <x v="5"/>
    <x v="0"/>
    <x v="0"/>
    <x v="1"/>
    <x v="9"/>
    <n v="0.18149999999999999"/>
  </r>
  <r>
    <x v="5"/>
    <x v="0"/>
    <x v="0"/>
    <x v="2"/>
    <x v="9"/>
    <n v="0.1482"/>
  </r>
  <r>
    <x v="5"/>
    <x v="0"/>
    <x v="0"/>
    <x v="3"/>
    <x v="9"/>
    <n v="0.12659999999999999"/>
  </r>
  <r>
    <x v="5"/>
    <x v="0"/>
    <x v="0"/>
    <x v="4"/>
    <x v="9"/>
    <n v="0.10440000000000001"/>
  </r>
  <r>
    <x v="5"/>
    <x v="0"/>
    <x v="0"/>
    <x v="5"/>
    <x v="9"/>
    <n v="8.43E-2"/>
  </r>
  <r>
    <x v="5"/>
    <x v="0"/>
    <x v="0"/>
    <x v="6"/>
    <x v="9"/>
    <n v="6.8000000000000005E-2"/>
  </r>
  <r>
    <x v="5"/>
    <x v="0"/>
    <x v="1"/>
    <x v="0"/>
    <x v="9"/>
    <n v="0.2341"/>
  </r>
  <r>
    <x v="5"/>
    <x v="0"/>
    <x v="1"/>
    <x v="1"/>
    <x v="9"/>
    <n v="0.15"/>
  </r>
  <r>
    <x v="5"/>
    <x v="0"/>
    <x v="1"/>
    <x v="2"/>
    <x v="9"/>
    <n v="0.12239999999999999"/>
  </r>
  <r>
    <x v="5"/>
    <x v="0"/>
    <x v="1"/>
    <x v="3"/>
    <x v="9"/>
    <n v="0.1046"/>
  </r>
  <r>
    <x v="5"/>
    <x v="0"/>
    <x v="1"/>
    <x v="4"/>
    <x v="9"/>
    <n v="8.6300000000000002E-2"/>
  </r>
  <r>
    <x v="5"/>
    <x v="0"/>
    <x v="1"/>
    <x v="5"/>
    <x v="9"/>
    <n v="6.9599999999999995E-2"/>
  </r>
  <r>
    <x v="5"/>
    <x v="0"/>
    <x v="1"/>
    <x v="6"/>
    <x v="9"/>
    <n v="5.62E-2"/>
  </r>
  <r>
    <x v="5"/>
    <x v="0"/>
    <x v="2"/>
    <x v="0"/>
    <x v="9"/>
    <n v="0.22270000000000001"/>
  </r>
  <r>
    <x v="5"/>
    <x v="0"/>
    <x v="2"/>
    <x v="1"/>
    <x v="9"/>
    <n v="0.14269999999999999"/>
  </r>
  <r>
    <x v="5"/>
    <x v="0"/>
    <x v="2"/>
    <x v="2"/>
    <x v="9"/>
    <n v="0.11650000000000001"/>
  </r>
  <r>
    <x v="5"/>
    <x v="0"/>
    <x v="2"/>
    <x v="3"/>
    <x v="9"/>
    <n v="9.9500000000000005E-2"/>
  </r>
  <r>
    <x v="5"/>
    <x v="0"/>
    <x v="2"/>
    <x v="4"/>
    <x v="9"/>
    <n v="8.2100000000000006E-2"/>
  </r>
  <r>
    <x v="5"/>
    <x v="0"/>
    <x v="2"/>
    <x v="5"/>
    <x v="9"/>
    <n v="6.6299999999999998E-2"/>
  </r>
  <r>
    <x v="5"/>
    <x v="0"/>
    <x v="2"/>
    <x v="6"/>
    <x v="9"/>
    <n v="5.3499999999999999E-2"/>
  </r>
  <r>
    <x v="5"/>
    <x v="1"/>
    <x v="0"/>
    <x v="0"/>
    <x v="9"/>
    <n v="0.30270000000000002"/>
  </r>
  <r>
    <x v="5"/>
    <x v="1"/>
    <x v="0"/>
    <x v="1"/>
    <x v="9"/>
    <n v="0.1855"/>
  </r>
  <r>
    <x v="5"/>
    <x v="1"/>
    <x v="0"/>
    <x v="2"/>
    <x v="9"/>
    <n v="0.1454"/>
  </r>
  <r>
    <x v="5"/>
    <x v="1"/>
    <x v="0"/>
    <x v="3"/>
    <x v="9"/>
    <n v="0.13059999999999999"/>
  </r>
  <r>
    <x v="5"/>
    <x v="1"/>
    <x v="0"/>
    <x v="4"/>
    <x v="9"/>
    <n v="0.1052"/>
  </r>
  <r>
    <x v="5"/>
    <x v="1"/>
    <x v="0"/>
    <x v="5"/>
    <x v="9"/>
    <n v="9.1800000000000007E-2"/>
  </r>
  <r>
    <x v="5"/>
    <x v="1"/>
    <x v="0"/>
    <x v="6"/>
    <x v="9"/>
    <n v="7.9500000000000001E-2"/>
  </r>
  <r>
    <x v="5"/>
    <x v="1"/>
    <x v="1"/>
    <x v="0"/>
    <x v="9"/>
    <n v="0.25019999999999998"/>
  </r>
  <r>
    <x v="5"/>
    <x v="1"/>
    <x v="1"/>
    <x v="1"/>
    <x v="9"/>
    <n v="0.15329999999999999"/>
  </r>
  <r>
    <x v="5"/>
    <x v="1"/>
    <x v="1"/>
    <x v="2"/>
    <x v="9"/>
    <n v="0.1202"/>
  </r>
  <r>
    <x v="5"/>
    <x v="1"/>
    <x v="1"/>
    <x v="3"/>
    <x v="9"/>
    <n v="0.108"/>
  </r>
  <r>
    <x v="5"/>
    <x v="1"/>
    <x v="1"/>
    <x v="4"/>
    <x v="9"/>
    <n v="8.6900000000000005E-2"/>
  </r>
  <r>
    <x v="5"/>
    <x v="1"/>
    <x v="1"/>
    <x v="5"/>
    <x v="9"/>
    <n v="7.5899999999999995E-2"/>
  </r>
  <r>
    <x v="5"/>
    <x v="1"/>
    <x v="1"/>
    <x v="6"/>
    <x v="9"/>
    <n v="6.5699999999999995E-2"/>
  </r>
  <r>
    <x v="5"/>
    <x v="1"/>
    <x v="2"/>
    <x v="0"/>
    <x v="9"/>
    <n v="0.23799999999999999"/>
  </r>
  <r>
    <x v="5"/>
    <x v="1"/>
    <x v="2"/>
    <x v="1"/>
    <x v="9"/>
    <n v="0.14580000000000001"/>
  </r>
  <r>
    <x v="5"/>
    <x v="1"/>
    <x v="2"/>
    <x v="2"/>
    <x v="9"/>
    <n v="0.1143"/>
  </r>
  <r>
    <x v="5"/>
    <x v="1"/>
    <x v="2"/>
    <x v="3"/>
    <x v="9"/>
    <n v="0.1027"/>
  </r>
  <r>
    <x v="5"/>
    <x v="1"/>
    <x v="2"/>
    <x v="4"/>
    <x v="9"/>
    <n v="8.2699999999999996E-2"/>
  </r>
  <r>
    <x v="5"/>
    <x v="1"/>
    <x v="2"/>
    <x v="5"/>
    <x v="9"/>
    <n v="7.22E-2"/>
  </r>
  <r>
    <x v="5"/>
    <x v="1"/>
    <x v="2"/>
    <x v="6"/>
    <x v="9"/>
    <n v="6.25E-2"/>
  </r>
  <r>
    <x v="5"/>
    <x v="0"/>
    <x v="0"/>
    <x v="0"/>
    <x v="8"/>
    <n v="0.21279999999999999"/>
  </r>
  <r>
    <x v="5"/>
    <x v="0"/>
    <x v="0"/>
    <x v="1"/>
    <x v="8"/>
    <n v="0.1777"/>
  </r>
  <r>
    <x v="5"/>
    <x v="0"/>
    <x v="0"/>
    <x v="2"/>
    <x v="8"/>
    <n v="0.1411"/>
  </r>
  <r>
    <x v="5"/>
    <x v="0"/>
    <x v="0"/>
    <x v="3"/>
    <x v="8"/>
    <n v="0.1207"/>
  </r>
  <r>
    <x v="5"/>
    <x v="0"/>
    <x v="0"/>
    <x v="4"/>
    <x v="8"/>
    <n v="0.1075"/>
  </r>
  <r>
    <x v="5"/>
    <x v="0"/>
    <x v="0"/>
    <x v="5"/>
    <x v="8"/>
    <n v="7.9200000000000007E-2"/>
  </r>
  <r>
    <x v="5"/>
    <x v="0"/>
    <x v="1"/>
    <x v="0"/>
    <x v="8"/>
    <n v="0.1883"/>
  </r>
  <r>
    <x v="5"/>
    <x v="0"/>
    <x v="1"/>
    <x v="1"/>
    <x v="8"/>
    <n v="0.1573"/>
  </r>
  <r>
    <x v="5"/>
    <x v="0"/>
    <x v="1"/>
    <x v="2"/>
    <x v="8"/>
    <n v="0.12479999999999999"/>
  </r>
  <r>
    <x v="5"/>
    <x v="0"/>
    <x v="1"/>
    <x v="3"/>
    <x v="8"/>
    <n v="0.10680000000000001"/>
  </r>
  <r>
    <x v="5"/>
    <x v="0"/>
    <x v="1"/>
    <x v="4"/>
    <x v="8"/>
    <n v="9.5100000000000004E-2"/>
  </r>
  <r>
    <x v="5"/>
    <x v="0"/>
    <x v="1"/>
    <x v="5"/>
    <x v="8"/>
    <n v="7.0099999999999996E-2"/>
  </r>
  <r>
    <x v="5"/>
    <x v="0"/>
    <x v="2"/>
    <x v="0"/>
    <x v="8"/>
    <n v="0.1512"/>
  </r>
  <r>
    <x v="5"/>
    <x v="0"/>
    <x v="2"/>
    <x v="1"/>
    <x v="8"/>
    <n v="0.1249"/>
  </r>
  <r>
    <x v="5"/>
    <x v="0"/>
    <x v="2"/>
    <x v="2"/>
    <x v="8"/>
    <n v="0.104"/>
  </r>
  <r>
    <x v="5"/>
    <x v="0"/>
    <x v="2"/>
    <x v="3"/>
    <x v="8"/>
    <n v="8.7400000000000005E-2"/>
  </r>
  <r>
    <x v="5"/>
    <x v="0"/>
    <x v="2"/>
    <x v="4"/>
    <x v="8"/>
    <n v="7.8E-2"/>
  </r>
  <r>
    <x v="5"/>
    <x v="0"/>
    <x v="2"/>
    <x v="5"/>
    <x v="8"/>
    <n v="5.9299999999999999E-2"/>
  </r>
  <r>
    <x v="5"/>
    <x v="1"/>
    <x v="0"/>
    <x v="0"/>
    <x v="8"/>
    <n v="0.2238"/>
  </r>
  <r>
    <x v="5"/>
    <x v="1"/>
    <x v="0"/>
    <x v="1"/>
    <x v="8"/>
    <n v="0.18210000000000001"/>
  </r>
  <r>
    <x v="5"/>
    <x v="1"/>
    <x v="0"/>
    <x v="2"/>
    <x v="8"/>
    <n v="0.14000000000000001"/>
  </r>
  <r>
    <x v="5"/>
    <x v="1"/>
    <x v="0"/>
    <x v="3"/>
    <x v="8"/>
    <n v="0.12089999999999999"/>
  </r>
  <r>
    <x v="5"/>
    <x v="1"/>
    <x v="0"/>
    <x v="4"/>
    <x v="8"/>
    <n v="0.10680000000000001"/>
  </r>
  <r>
    <x v="5"/>
    <x v="1"/>
    <x v="0"/>
    <x v="5"/>
    <x v="8"/>
    <n v="7.4499999999999997E-2"/>
  </r>
  <r>
    <x v="5"/>
    <x v="1"/>
    <x v="1"/>
    <x v="0"/>
    <x v="8"/>
    <n v="0.1981"/>
  </r>
  <r>
    <x v="5"/>
    <x v="1"/>
    <x v="1"/>
    <x v="1"/>
    <x v="8"/>
    <n v="0.16109999999999999"/>
  </r>
  <r>
    <x v="5"/>
    <x v="1"/>
    <x v="1"/>
    <x v="2"/>
    <x v="8"/>
    <n v="0.1239"/>
  </r>
  <r>
    <x v="5"/>
    <x v="1"/>
    <x v="1"/>
    <x v="3"/>
    <x v="8"/>
    <n v="0.107"/>
  </r>
  <r>
    <x v="5"/>
    <x v="1"/>
    <x v="1"/>
    <x v="4"/>
    <x v="8"/>
    <n v="9.4500000000000001E-2"/>
  </r>
  <r>
    <x v="5"/>
    <x v="1"/>
    <x v="1"/>
    <x v="5"/>
    <x v="8"/>
    <n v="6.59E-2"/>
  </r>
  <r>
    <x v="5"/>
    <x v="1"/>
    <x v="2"/>
    <x v="0"/>
    <x v="8"/>
    <n v="0.1542"/>
  </r>
  <r>
    <x v="5"/>
    <x v="1"/>
    <x v="2"/>
    <x v="1"/>
    <x v="8"/>
    <n v="0.1245"/>
  </r>
  <r>
    <x v="5"/>
    <x v="1"/>
    <x v="2"/>
    <x v="2"/>
    <x v="8"/>
    <n v="0.1019"/>
  </r>
  <r>
    <x v="5"/>
    <x v="1"/>
    <x v="2"/>
    <x v="3"/>
    <x v="8"/>
    <n v="8.6900000000000005E-2"/>
  </r>
  <r>
    <x v="5"/>
    <x v="1"/>
    <x v="2"/>
    <x v="4"/>
    <x v="8"/>
    <n v="7.7399999999999997E-2"/>
  </r>
  <r>
    <x v="5"/>
    <x v="1"/>
    <x v="2"/>
    <x v="5"/>
    <x v="8"/>
    <n v="5.6599999999999998E-2"/>
  </r>
  <r>
    <x v="5"/>
    <x v="0"/>
    <x v="0"/>
    <x v="0"/>
    <x v="7"/>
    <n v="0.1338"/>
  </r>
  <r>
    <x v="5"/>
    <x v="0"/>
    <x v="0"/>
    <x v="1"/>
    <x v="7"/>
    <n v="0.124"/>
  </r>
  <r>
    <x v="5"/>
    <x v="0"/>
    <x v="0"/>
    <x v="2"/>
    <x v="7"/>
    <n v="0.1169"/>
  </r>
  <r>
    <x v="5"/>
    <x v="0"/>
    <x v="0"/>
    <x v="3"/>
    <x v="7"/>
    <n v="0.1087"/>
  </r>
  <r>
    <x v="5"/>
    <x v="0"/>
    <x v="0"/>
    <x v="4"/>
    <x v="7"/>
    <n v="0.1"/>
  </r>
  <r>
    <x v="5"/>
    <x v="0"/>
    <x v="0"/>
    <x v="5"/>
    <x v="7"/>
    <n v="8.4400000000000003E-2"/>
  </r>
  <r>
    <x v="5"/>
    <x v="0"/>
    <x v="1"/>
    <x v="0"/>
    <x v="7"/>
    <n v="0.1115"/>
  </r>
  <r>
    <x v="5"/>
    <x v="0"/>
    <x v="1"/>
    <x v="1"/>
    <x v="7"/>
    <n v="0.1033"/>
  </r>
  <r>
    <x v="5"/>
    <x v="0"/>
    <x v="1"/>
    <x v="2"/>
    <x v="7"/>
    <n v="9.74E-2"/>
  </r>
  <r>
    <x v="5"/>
    <x v="0"/>
    <x v="1"/>
    <x v="3"/>
    <x v="7"/>
    <n v="9.0499999999999997E-2"/>
  </r>
  <r>
    <x v="5"/>
    <x v="0"/>
    <x v="1"/>
    <x v="4"/>
    <x v="7"/>
    <n v="8.3299999999999999E-2"/>
  </r>
  <r>
    <x v="5"/>
    <x v="0"/>
    <x v="1"/>
    <x v="5"/>
    <x v="7"/>
    <n v="7.3700000000000002E-2"/>
  </r>
  <r>
    <x v="5"/>
    <x v="0"/>
    <x v="2"/>
    <x v="0"/>
    <x v="7"/>
    <n v="9.8299999999999998E-2"/>
  </r>
  <r>
    <x v="5"/>
    <x v="0"/>
    <x v="2"/>
    <x v="1"/>
    <x v="7"/>
    <n v="9.01E-2"/>
  </r>
  <r>
    <x v="5"/>
    <x v="0"/>
    <x v="2"/>
    <x v="2"/>
    <x v="7"/>
    <n v="8.4199999999999997E-2"/>
  </r>
  <r>
    <x v="5"/>
    <x v="0"/>
    <x v="2"/>
    <x v="3"/>
    <x v="7"/>
    <n v="7.7299999999999994E-2"/>
  </r>
  <r>
    <x v="5"/>
    <x v="0"/>
    <x v="2"/>
    <x v="4"/>
    <x v="7"/>
    <n v="7.0300000000000001E-2"/>
  </r>
  <r>
    <x v="5"/>
    <x v="0"/>
    <x v="2"/>
    <x v="5"/>
    <x v="7"/>
    <n v="6.0499999999999998E-2"/>
  </r>
  <r>
    <x v="5"/>
    <x v="1"/>
    <x v="0"/>
    <x v="0"/>
    <x v="7"/>
    <n v="0.14219999999999999"/>
  </r>
  <r>
    <x v="5"/>
    <x v="1"/>
    <x v="0"/>
    <x v="1"/>
    <x v="7"/>
    <n v="0.1249"/>
  </r>
  <r>
    <x v="5"/>
    <x v="1"/>
    <x v="0"/>
    <x v="2"/>
    <x v="7"/>
    <n v="0.1164"/>
  </r>
  <r>
    <x v="5"/>
    <x v="1"/>
    <x v="0"/>
    <x v="3"/>
    <x v="7"/>
    <n v="0.10780000000000001"/>
  </r>
  <r>
    <x v="5"/>
    <x v="1"/>
    <x v="0"/>
    <x v="4"/>
    <x v="7"/>
    <n v="9.6000000000000002E-2"/>
  </r>
  <r>
    <x v="5"/>
    <x v="1"/>
    <x v="0"/>
    <x v="5"/>
    <x v="7"/>
    <n v="8.3799999999999999E-2"/>
  </r>
  <r>
    <x v="5"/>
    <x v="1"/>
    <x v="1"/>
    <x v="0"/>
    <x v="7"/>
    <n v="0.11849999999999999"/>
  </r>
  <r>
    <x v="5"/>
    <x v="1"/>
    <x v="1"/>
    <x v="1"/>
    <x v="7"/>
    <n v="0.104"/>
  </r>
  <r>
    <x v="5"/>
    <x v="1"/>
    <x v="1"/>
    <x v="2"/>
    <x v="7"/>
    <n v="9.7000000000000003E-2"/>
  </r>
  <r>
    <x v="5"/>
    <x v="1"/>
    <x v="1"/>
    <x v="3"/>
    <x v="7"/>
    <n v="8.9800000000000005E-2"/>
  </r>
  <r>
    <x v="5"/>
    <x v="1"/>
    <x v="1"/>
    <x v="4"/>
    <x v="7"/>
    <n v="7.9899999999999999E-2"/>
  </r>
  <r>
    <x v="5"/>
    <x v="1"/>
    <x v="1"/>
    <x v="5"/>
    <x v="7"/>
    <n v="6.9800000000000001E-2"/>
  </r>
  <r>
    <x v="5"/>
    <x v="1"/>
    <x v="2"/>
    <x v="0"/>
    <x v="7"/>
    <n v="0.1053"/>
  </r>
  <r>
    <x v="5"/>
    <x v="1"/>
    <x v="2"/>
    <x v="1"/>
    <x v="7"/>
    <n v="9.0800000000000006E-2"/>
  </r>
  <r>
    <x v="5"/>
    <x v="1"/>
    <x v="2"/>
    <x v="2"/>
    <x v="7"/>
    <n v="8.3799999999999999E-2"/>
  </r>
  <r>
    <x v="5"/>
    <x v="1"/>
    <x v="2"/>
    <x v="3"/>
    <x v="7"/>
    <n v="7.6600000000000001E-2"/>
  </r>
  <r>
    <x v="5"/>
    <x v="1"/>
    <x v="2"/>
    <x v="4"/>
    <x v="7"/>
    <n v="6.7199999999999996E-2"/>
  </r>
  <r>
    <x v="5"/>
    <x v="1"/>
    <x v="2"/>
    <x v="5"/>
    <x v="7"/>
    <n v="5.7799999999999997E-2"/>
  </r>
  <r>
    <x v="5"/>
    <x v="0"/>
    <x v="0"/>
    <x v="0"/>
    <x v="6"/>
    <n v="0.22689999999999999"/>
  </r>
  <r>
    <x v="5"/>
    <x v="0"/>
    <x v="0"/>
    <x v="1"/>
    <x v="6"/>
    <n v="0.2601"/>
  </r>
  <r>
    <x v="5"/>
    <x v="0"/>
    <x v="0"/>
    <x v="2"/>
    <x v="6"/>
    <n v="0.24990000000000001"/>
  </r>
  <r>
    <x v="5"/>
    <x v="0"/>
    <x v="0"/>
    <x v="3"/>
    <x v="6"/>
    <n v="0.24940000000000001"/>
  </r>
  <r>
    <x v="5"/>
    <x v="0"/>
    <x v="0"/>
    <x v="4"/>
    <x v="6"/>
    <n v="0.2387"/>
  </r>
  <r>
    <x v="5"/>
    <x v="0"/>
    <x v="0"/>
    <x v="5"/>
    <x v="6"/>
    <n v="0.2387"/>
  </r>
  <r>
    <x v="5"/>
    <x v="0"/>
    <x v="1"/>
    <x v="0"/>
    <x v="6"/>
    <n v="0.18149999999999999"/>
  </r>
  <r>
    <x v="5"/>
    <x v="0"/>
    <x v="1"/>
    <x v="1"/>
    <x v="6"/>
    <n v="0.1128"/>
  </r>
  <r>
    <x v="5"/>
    <x v="0"/>
    <x v="1"/>
    <x v="2"/>
    <x v="6"/>
    <n v="0.1045"/>
  </r>
  <r>
    <x v="5"/>
    <x v="0"/>
    <x v="1"/>
    <x v="3"/>
    <x v="6"/>
    <n v="0.1019"/>
  </r>
  <r>
    <x v="5"/>
    <x v="0"/>
    <x v="1"/>
    <x v="4"/>
    <x v="6"/>
    <n v="9.2600000000000002E-2"/>
  </r>
  <r>
    <x v="5"/>
    <x v="0"/>
    <x v="1"/>
    <x v="5"/>
    <x v="6"/>
    <n v="9.1800000000000007E-2"/>
  </r>
  <r>
    <x v="5"/>
    <x v="0"/>
    <x v="2"/>
    <x v="0"/>
    <x v="6"/>
    <n v="0.11219999999999999"/>
  </r>
  <r>
    <x v="5"/>
    <x v="0"/>
    <x v="2"/>
    <x v="1"/>
    <x v="6"/>
    <n v="9.8100000000000007E-2"/>
  </r>
  <r>
    <x v="5"/>
    <x v="0"/>
    <x v="2"/>
    <x v="2"/>
    <x v="6"/>
    <n v="0.09"/>
  </r>
  <r>
    <x v="5"/>
    <x v="0"/>
    <x v="2"/>
    <x v="3"/>
    <x v="6"/>
    <n v="8.9499999999999996E-2"/>
  </r>
  <r>
    <x v="5"/>
    <x v="0"/>
    <x v="2"/>
    <x v="4"/>
    <x v="6"/>
    <n v="8.1000000000000003E-2"/>
  </r>
  <r>
    <x v="5"/>
    <x v="0"/>
    <x v="2"/>
    <x v="5"/>
    <x v="6"/>
    <n v="8.1000000000000003E-2"/>
  </r>
  <r>
    <x v="5"/>
    <x v="1"/>
    <x v="0"/>
    <x v="0"/>
    <x v="6"/>
    <n v="0.22209999999999999"/>
  </r>
  <r>
    <x v="5"/>
    <x v="1"/>
    <x v="0"/>
    <x v="1"/>
    <x v="6"/>
    <n v="0.2571"/>
  </r>
  <r>
    <x v="5"/>
    <x v="1"/>
    <x v="0"/>
    <x v="2"/>
    <x v="6"/>
    <n v="0.24629999999999999"/>
  </r>
  <r>
    <x v="5"/>
    <x v="1"/>
    <x v="0"/>
    <x v="3"/>
    <x v="6"/>
    <n v="0.24579999999999999"/>
  </r>
  <r>
    <x v="5"/>
    <x v="1"/>
    <x v="0"/>
    <x v="4"/>
    <x v="6"/>
    <n v="0.23449999999999999"/>
  </r>
  <r>
    <x v="5"/>
    <x v="1"/>
    <x v="0"/>
    <x v="5"/>
    <x v="6"/>
    <n v="0.23449999999999999"/>
  </r>
  <r>
    <x v="5"/>
    <x v="1"/>
    <x v="1"/>
    <x v="0"/>
    <x v="6"/>
    <n v="0.1777"/>
  </r>
  <r>
    <x v="5"/>
    <x v="1"/>
    <x v="1"/>
    <x v="1"/>
    <x v="6"/>
    <n v="0.1085"/>
  </r>
  <r>
    <x v="5"/>
    <x v="1"/>
    <x v="1"/>
    <x v="2"/>
    <x v="6"/>
    <n v="9.98E-2"/>
  </r>
  <r>
    <x v="5"/>
    <x v="1"/>
    <x v="1"/>
    <x v="3"/>
    <x v="6"/>
    <n v="9.7199999999999995E-2"/>
  </r>
  <r>
    <x v="5"/>
    <x v="1"/>
    <x v="1"/>
    <x v="4"/>
    <x v="6"/>
    <n v="8.7400000000000005E-2"/>
  </r>
  <r>
    <x v="5"/>
    <x v="1"/>
    <x v="1"/>
    <x v="5"/>
    <x v="6"/>
    <n v="8.6599999999999996E-2"/>
  </r>
  <r>
    <x v="5"/>
    <x v="1"/>
    <x v="2"/>
    <x v="0"/>
    <x v="6"/>
    <n v="0.1085"/>
  </r>
  <r>
    <x v="5"/>
    <x v="1"/>
    <x v="2"/>
    <x v="1"/>
    <x v="6"/>
    <n v="9.5699999999999993E-2"/>
  </r>
  <r>
    <x v="5"/>
    <x v="1"/>
    <x v="2"/>
    <x v="2"/>
    <x v="6"/>
    <n v="8.7099999999999997E-2"/>
  </r>
  <r>
    <x v="5"/>
    <x v="1"/>
    <x v="2"/>
    <x v="3"/>
    <x v="6"/>
    <n v="8.6699999999999999E-2"/>
  </r>
  <r>
    <x v="5"/>
    <x v="1"/>
    <x v="2"/>
    <x v="4"/>
    <x v="6"/>
    <n v="7.7700000000000005E-2"/>
  </r>
  <r>
    <x v="5"/>
    <x v="1"/>
    <x v="2"/>
    <x v="5"/>
    <x v="6"/>
    <n v="7.7700000000000005E-2"/>
  </r>
  <r>
    <x v="5"/>
    <x v="0"/>
    <x v="0"/>
    <x v="0"/>
    <x v="5"/>
    <n v="0.30570000000000003"/>
  </r>
  <r>
    <x v="5"/>
    <x v="0"/>
    <x v="0"/>
    <x v="1"/>
    <x v="5"/>
    <n v="0.2147"/>
  </r>
  <r>
    <x v="5"/>
    <x v="0"/>
    <x v="0"/>
    <x v="2"/>
    <x v="5"/>
    <n v="0.18790000000000001"/>
  </r>
  <r>
    <x v="5"/>
    <x v="0"/>
    <x v="0"/>
    <x v="3"/>
    <x v="5"/>
    <n v="0.1704"/>
  </r>
  <r>
    <x v="5"/>
    <x v="0"/>
    <x v="0"/>
    <x v="4"/>
    <x v="5"/>
    <n v="0.152"/>
  </r>
  <r>
    <x v="5"/>
    <x v="0"/>
    <x v="0"/>
    <x v="5"/>
    <x v="5"/>
    <n v="0.1449"/>
  </r>
  <r>
    <x v="5"/>
    <x v="0"/>
    <x v="1"/>
    <x v="0"/>
    <x v="5"/>
    <n v="0.24149999999999999"/>
  </r>
  <r>
    <x v="5"/>
    <x v="0"/>
    <x v="1"/>
    <x v="1"/>
    <x v="5"/>
    <n v="0.16500000000000001"/>
  </r>
  <r>
    <x v="5"/>
    <x v="0"/>
    <x v="1"/>
    <x v="2"/>
    <x v="5"/>
    <n v="0.14249999999999999"/>
  </r>
  <r>
    <x v="5"/>
    <x v="0"/>
    <x v="1"/>
    <x v="3"/>
    <x v="5"/>
    <n v="0.1278"/>
  </r>
  <r>
    <x v="5"/>
    <x v="0"/>
    <x v="1"/>
    <x v="4"/>
    <x v="5"/>
    <n v="0.1123"/>
  </r>
  <r>
    <x v="5"/>
    <x v="0"/>
    <x v="1"/>
    <x v="5"/>
    <x v="5"/>
    <n v="0.10639999999999999"/>
  </r>
  <r>
    <x v="5"/>
    <x v="0"/>
    <x v="2"/>
    <x v="0"/>
    <x v="5"/>
    <n v="0.16930000000000001"/>
  </r>
  <r>
    <x v="5"/>
    <x v="0"/>
    <x v="2"/>
    <x v="1"/>
    <x v="5"/>
    <n v="0.1056"/>
  </r>
  <r>
    <x v="5"/>
    <x v="0"/>
    <x v="2"/>
    <x v="2"/>
    <x v="5"/>
    <n v="8.5999999999999993E-2"/>
  </r>
  <r>
    <x v="5"/>
    <x v="0"/>
    <x v="2"/>
    <x v="3"/>
    <x v="5"/>
    <n v="7.5600000000000001E-2"/>
  </r>
  <r>
    <x v="5"/>
    <x v="0"/>
    <x v="2"/>
    <x v="4"/>
    <x v="5"/>
    <n v="7.0199999999999999E-2"/>
  </r>
  <r>
    <x v="5"/>
    <x v="0"/>
    <x v="2"/>
    <x v="5"/>
    <x v="5"/>
    <n v="6.3600000000000004E-2"/>
  </r>
  <r>
    <x v="5"/>
    <x v="1"/>
    <x v="0"/>
    <x v="0"/>
    <x v="5"/>
    <n v="0.31009999999999999"/>
  </r>
  <r>
    <x v="5"/>
    <x v="1"/>
    <x v="0"/>
    <x v="1"/>
    <x v="5"/>
    <n v="0.2185"/>
  </r>
  <r>
    <x v="5"/>
    <x v="1"/>
    <x v="0"/>
    <x v="2"/>
    <x v="5"/>
    <n v="0.19020000000000001"/>
  </r>
  <r>
    <x v="5"/>
    <x v="1"/>
    <x v="0"/>
    <x v="3"/>
    <x v="5"/>
    <n v="0.16889999999999999"/>
  </r>
  <r>
    <x v="5"/>
    <x v="1"/>
    <x v="0"/>
    <x v="4"/>
    <x v="5"/>
    <n v="0.15140000000000001"/>
  </r>
  <r>
    <x v="5"/>
    <x v="1"/>
    <x v="0"/>
    <x v="5"/>
    <x v="5"/>
    <n v="0.13389999999999999"/>
  </r>
  <r>
    <x v="5"/>
    <x v="1"/>
    <x v="1"/>
    <x v="0"/>
    <x v="5"/>
    <n v="0.2452"/>
  </r>
  <r>
    <x v="5"/>
    <x v="1"/>
    <x v="1"/>
    <x v="1"/>
    <x v="5"/>
    <n v="0.16819999999999999"/>
  </r>
  <r>
    <x v="5"/>
    <x v="1"/>
    <x v="1"/>
    <x v="2"/>
    <x v="5"/>
    <n v="0.1444"/>
  </r>
  <r>
    <x v="5"/>
    <x v="1"/>
    <x v="1"/>
    <x v="3"/>
    <x v="5"/>
    <n v="0.1273"/>
  </r>
  <r>
    <x v="5"/>
    <x v="1"/>
    <x v="1"/>
    <x v="4"/>
    <x v="5"/>
    <n v="0.1118"/>
  </r>
  <r>
    <x v="5"/>
    <x v="1"/>
    <x v="1"/>
    <x v="5"/>
    <x v="5"/>
    <n v="9.7100000000000006E-2"/>
  </r>
  <r>
    <x v="5"/>
    <x v="1"/>
    <x v="2"/>
    <x v="0"/>
    <x v="5"/>
    <n v="0.1774"/>
  </r>
  <r>
    <x v="5"/>
    <x v="1"/>
    <x v="2"/>
    <x v="1"/>
    <x v="5"/>
    <n v="0.1119"/>
  </r>
  <r>
    <x v="5"/>
    <x v="1"/>
    <x v="2"/>
    <x v="2"/>
    <x v="5"/>
    <n v="9.0499999999999997E-2"/>
  </r>
  <r>
    <x v="5"/>
    <x v="1"/>
    <x v="2"/>
    <x v="3"/>
    <x v="5"/>
    <n v="7.9399999999999998E-2"/>
  </r>
  <r>
    <x v="5"/>
    <x v="1"/>
    <x v="2"/>
    <x v="4"/>
    <x v="5"/>
    <n v="6.9500000000000006E-2"/>
  </r>
  <r>
    <x v="5"/>
    <x v="1"/>
    <x v="2"/>
    <x v="5"/>
    <x v="5"/>
    <n v="6.2100000000000002E-2"/>
  </r>
  <r>
    <x v="5"/>
    <x v="0"/>
    <x v="0"/>
    <x v="0"/>
    <x v="4"/>
    <n v="0.22570000000000001"/>
  </r>
  <r>
    <x v="5"/>
    <x v="0"/>
    <x v="0"/>
    <x v="1"/>
    <x v="4"/>
    <n v="0.17899999999999999"/>
  </r>
  <r>
    <x v="5"/>
    <x v="0"/>
    <x v="0"/>
    <x v="2"/>
    <x v="4"/>
    <n v="0.1237"/>
  </r>
  <r>
    <x v="5"/>
    <x v="0"/>
    <x v="0"/>
    <x v="3"/>
    <x v="4"/>
    <n v="0.1176"/>
  </r>
  <r>
    <x v="5"/>
    <x v="0"/>
    <x v="0"/>
    <x v="4"/>
    <x v="4"/>
    <n v="0.11600000000000001"/>
  </r>
  <r>
    <x v="5"/>
    <x v="0"/>
    <x v="0"/>
    <x v="5"/>
    <x v="4"/>
    <n v="0.1221"/>
  </r>
  <r>
    <x v="5"/>
    <x v="0"/>
    <x v="1"/>
    <x v="0"/>
    <x v="4"/>
    <n v="0.1865"/>
  </r>
  <r>
    <x v="5"/>
    <x v="0"/>
    <x v="1"/>
    <x v="1"/>
    <x v="4"/>
    <n v="0.1479"/>
  </r>
  <r>
    <x v="5"/>
    <x v="0"/>
    <x v="1"/>
    <x v="2"/>
    <x v="4"/>
    <n v="0.1023"/>
  </r>
  <r>
    <x v="5"/>
    <x v="0"/>
    <x v="1"/>
    <x v="3"/>
    <x v="4"/>
    <n v="9.7199999999999995E-2"/>
  </r>
  <r>
    <x v="5"/>
    <x v="0"/>
    <x v="1"/>
    <x v="4"/>
    <x v="4"/>
    <n v="9.5899999999999999E-2"/>
  </r>
  <r>
    <x v="5"/>
    <x v="0"/>
    <x v="1"/>
    <x v="5"/>
    <x v="4"/>
    <n v="0.1009"/>
  </r>
  <r>
    <x v="5"/>
    <x v="0"/>
    <x v="2"/>
    <x v="0"/>
    <x v="4"/>
    <n v="0.18540000000000001"/>
  </r>
  <r>
    <x v="5"/>
    <x v="0"/>
    <x v="2"/>
    <x v="1"/>
    <x v="4"/>
    <n v="0.14680000000000001"/>
  </r>
  <r>
    <x v="5"/>
    <x v="0"/>
    <x v="2"/>
    <x v="2"/>
    <x v="4"/>
    <n v="0.1012"/>
  </r>
  <r>
    <x v="5"/>
    <x v="0"/>
    <x v="2"/>
    <x v="3"/>
    <x v="4"/>
    <n v="9.6100000000000005E-2"/>
  </r>
  <r>
    <x v="5"/>
    <x v="0"/>
    <x v="2"/>
    <x v="4"/>
    <x v="4"/>
    <n v="9.4799999999999995E-2"/>
  </r>
  <r>
    <x v="5"/>
    <x v="0"/>
    <x v="2"/>
    <x v="5"/>
    <x v="4"/>
    <n v="9.98E-2"/>
  </r>
  <r>
    <x v="5"/>
    <x v="1"/>
    <x v="0"/>
    <x v="0"/>
    <x v="4"/>
    <n v="0.22090000000000001"/>
  </r>
  <r>
    <x v="5"/>
    <x v="1"/>
    <x v="0"/>
    <x v="1"/>
    <x v="4"/>
    <n v="0.17810000000000001"/>
  </r>
  <r>
    <x v="5"/>
    <x v="1"/>
    <x v="0"/>
    <x v="2"/>
    <x v="4"/>
    <n v="0.1198"/>
  </r>
  <r>
    <x v="5"/>
    <x v="1"/>
    <x v="0"/>
    <x v="3"/>
    <x v="4"/>
    <n v="0.11550000000000001"/>
  </r>
  <r>
    <x v="5"/>
    <x v="1"/>
    <x v="0"/>
    <x v="4"/>
    <x v="4"/>
    <n v="0.1132"/>
  </r>
  <r>
    <x v="5"/>
    <x v="1"/>
    <x v="0"/>
    <x v="5"/>
    <x v="4"/>
    <n v="0.1183"/>
  </r>
  <r>
    <x v="5"/>
    <x v="1"/>
    <x v="1"/>
    <x v="0"/>
    <x v="4"/>
    <n v="0.1825"/>
  </r>
  <r>
    <x v="5"/>
    <x v="1"/>
    <x v="1"/>
    <x v="1"/>
    <x v="4"/>
    <n v="0.1472"/>
  </r>
  <r>
    <x v="5"/>
    <x v="1"/>
    <x v="1"/>
    <x v="2"/>
    <x v="4"/>
    <n v="9.9000000000000005E-2"/>
  </r>
  <r>
    <x v="5"/>
    <x v="1"/>
    <x v="1"/>
    <x v="3"/>
    <x v="4"/>
    <n v="9.5500000000000002E-2"/>
  </r>
  <r>
    <x v="5"/>
    <x v="1"/>
    <x v="1"/>
    <x v="4"/>
    <x v="4"/>
    <n v="9.3600000000000003E-2"/>
  </r>
  <r>
    <x v="5"/>
    <x v="1"/>
    <x v="1"/>
    <x v="5"/>
    <x v="4"/>
    <n v="9.7799999999999998E-2"/>
  </r>
  <r>
    <x v="5"/>
    <x v="1"/>
    <x v="2"/>
    <x v="0"/>
    <x v="4"/>
    <n v="0.18149999999999999"/>
  </r>
  <r>
    <x v="5"/>
    <x v="1"/>
    <x v="2"/>
    <x v="1"/>
    <x v="4"/>
    <n v="0.14610000000000001"/>
  </r>
  <r>
    <x v="5"/>
    <x v="1"/>
    <x v="2"/>
    <x v="2"/>
    <x v="4"/>
    <n v="9.7900000000000001E-2"/>
  </r>
  <r>
    <x v="5"/>
    <x v="1"/>
    <x v="2"/>
    <x v="3"/>
    <x v="4"/>
    <n v="9.4399999999999998E-2"/>
  </r>
  <r>
    <x v="5"/>
    <x v="1"/>
    <x v="2"/>
    <x v="4"/>
    <x v="4"/>
    <n v="9.2499999999999999E-2"/>
  </r>
  <r>
    <x v="5"/>
    <x v="1"/>
    <x v="2"/>
    <x v="5"/>
    <x v="4"/>
    <n v="9.6699999999999994E-2"/>
  </r>
  <r>
    <x v="5"/>
    <x v="0"/>
    <x v="0"/>
    <x v="0"/>
    <x v="3"/>
    <n v="0.30059999999999998"/>
  </r>
  <r>
    <x v="5"/>
    <x v="0"/>
    <x v="0"/>
    <x v="1"/>
    <x v="3"/>
    <n v="0.27800000000000002"/>
  </r>
  <r>
    <x v="5"/>
    <x v="0"/>
    <x v="0"/>
    <x v="2"/>
    <x v="3"/>
    <n v="0.24399999999999999"/>
  </r>
  <r>
    <x v="5"/>
    <x v="0"/>
    <x v="0"/>
    <x v="3"/>
    <x v="3"/>
    <n v="0.2293"/>
  </r>
  <r>
    <x v="5"/>
    <x v="0"/>
    <x v="0"/>
    <x v="5"/>
    <x v="3"/>
    <n v="0.2135"/>
  </r>
  <r>
    <x v="5"/>
    <x v="0"/>
    <x v="1"/>
    <x v="0"/>
    <x v="3"/>
    <n v="0.25609999999999999"/>
  </r>
  <r>
    <x v="5"/>
    <x v="0"/>
    <x v="1"/>
    <x v="1"/>
    <x v="3"/>
    <n v="0.23669999999999999"/>
  </r>
  <r>
    <x v="5"/>
    <x v="0"/>
    <x v="1"/>
    <x v="2"/>
    <x v="3"/>
    <n v="0.2077"/>
  </r>
  <r>
    <x v="5"/>
    <x v="0"/>
    <x v="1"/>
    <x v="3"/>
    <x v="3"/>
    <n v="0.19520000000000001"/>
  </r>
  <r>
    <x v="5"/>
    <x v="0"/>
    <x v="1"/>
    <x v="5"/>
    <x v="3"/>
    <n v="0.18179999999999999"/>
  </r>
  <r>
    <x v="5"/>
    <x v="0"/>
    <x v="2"/>
    <x v="0"/>
    <x v="3"/>
    <n v="0.24859999999999999"/>
  </r>
  <r>
    <x v="5"/>
    <x v="0"/>
    <x v="2"/>
    <x v="1"/>
    <x v="3"/>
    <n v="0.2293"/>
  </r>
  <r>
    <x v="5"/>
    <x v="0"/>
    <x v="2"/>
    <x v="2"/>
    <x v="3"/>
    <n v="0.20019999999999999"/>
  </r>
  <r>
    <x v="5"/>
    <x v="0"/>
    <x v="2"/>
    <x v="3"/>
    <x v="3"/>
    <n v="0.18770000000000001"/>
  </r>
  <r>
    <x v="5"/>
    <x v="0"/>
    <x v="2"/>
    <x v="5"/>
    <x v="3"/>
    <n v="0.17419999999999999"/>
  </r>
  <r>
    <x v="5"/>
    <x v="1"/>
    <x v="0"/>
    <x v="0"/>
    <x v="3"/>
    <n v="0.27660000000000001"/>
  </r>
  <r>
    <x v="5"/>
    <x v="1"/>
    <x v="0"/>
    <x v="1"/>
    <x v="3"/>
    <n v="0.25209999999999999"/>
  </r>
  <r>
    <x v="5"/>
    <x v="1"/>
    <x v="0"/>
    <x v="2"/>
    <x v="3"/>
    <n v="0.23669999999999999"/>
  </r>
  <r>
    <x v="5"/>
    <x v="1"/>
    <x v="0"/>
    <x v="3"/>
    <x v="3"/>
    <n v="0.223"/>
  </r>
  <r>
    <x v="5"/>
    <x v="1"/>
    <x v="0"/>
    <x v="4"/>
    <x v="3"/>
    <n v="0.20660000000000001"/>
  </r>
  <r>
    <x v="5"/>
    <x v="1"/>
    <x v="0"/>
    <x v="5"/>
    <x v="3"/>
    <n v="0.18790000000000001"/>
  </r>
  <r>
    <x v="5"/>
    <x v="1"/>
    <x v="1"/>
    <x v="0"/>
    <x v="3"/>
    <n v="0.23519999999999999"/>
  </r>
  <r>
    <x v="5"/>
    <x v="1"/>
    <x v="1"/>
    <x v="1"/>
    <x v="3"/>
    <n v="0.2145"/>
  </r>
  <r>
    <x v="5"/>
    <x v="1"/>
    <x v="1"/>
    <x v="2"/>
    <x v="3"/>
    <n v="0.20130000000000001"/>
  </r>
  <r>
    <x v="5"/>
    <x v="1"/>
    <x v="1"/>
    <x v="3"/>
    <x v="3"/>
    <n v="0.18970000000000001"/>
  </r>
  <r>
    <x v="5"/>
    <x v="1"/>
    <x v="1"/>
    <x v="4"/>
    <x v="3"/>
    <n v="0.17580000000000001"/>
  </r>
  <r>
    <x v="5"/>
    <x v="1"/>
    <x v="1"/>
    <x v="5"/>
    <x v="3"/>
    <n v="0.16"/>
  </r>
  <r>
    <x v="5"/>
    <x v="1"/>
    <x v="2"/>
    <x v="0"/>
    <x v="3"/>
    <n v="0.22700000000000001"/>
  </r>
  <r>
    <x v="5"/>
    <x v="1"/>
    <x v="2"/>
    <x v="1"/>
    <x v="3"/>
    <n v="0.20630000000000001"/>
  </r>
  <r>
    <x v="5"/>
    <x v="1"/>
    <x v="2"/>
    <x v="2"/>
    <x v="3"/>
    <n v="0.19320000000000001"/>
  </r>
  <r>
    <x v="5"/>
    <x v="1"/>
    <x v="2"/>
    <x v="3"/>
    <x v="3"/>
    <n v="0.18149999999999999"/>
  </r>
  <r>
    <x v="5"/>
    <x v="1"/>
    <x v="2"/>
    <x v="4"/>
    <x v="3"/>
    <n v="0.16769999999999999"/>
  </r>
  <r>
    <x v="5"/>
    <x v="1"/>
    <x v="2"/>
    <x v="5"/>
    <x v="3"/>
    <n v="0.15179999999999999"/>
  </r>
  <r>
    <x v="5"/>
    <x v="0"/>
    <x v="0"/>
    <x v="0"/>
    <x v="2"/>
    <n v="0.1265"/>
  </r>
  <r>
    <x v="5"/>
    <x v="0"/>
    <x v="0"/>
    <x v="1"/>
    <x v="2"/>
    <n v="0.11119999999999999"/>
  </r>
  <r>
    <x v="5"/>
    <x v="0"/>
    <x v="0"/>
    <x v="2"/>
    <x v="2"/>
    <n v="9.7600000000000006E-2"/>
  </r>
  <r>
    <x v="5"/>
    <x v="0"/>
    <x v="0"/>
    <x v="3"/>
    <x v="2"/>
    <n v="8.4099999999999994E-2"/>
  </r>
  <r>
    <x v="5"/>
    <x v="0"/>
    <x v="0"/>
    <x v="4"/>
    <x v="2"/>
    <n v="7.4499999999999997E-2"/>
  </r>
  <r>
    <x v="5"/>
    <x v="0"/>
    <x v="0"/>
    <x v="5"/>
    <x v="2"/>
    <n v="6.7500000000000004E-2"/>
  </r>
  <r>
    <x v="5"/>
    <x v="0"/>
    <x v="0"/>
    <x v="6"/>
    <x v="2"/>
    <n v="6.6799999999999998E-2"/>
  </r>
  <r>
    <x v="5"/>
    <x v="0"/>
    <x v="1"/>
    <x v="0"/>
    <x v="2"/>
    <n v="0.1055"/>
  </r>
  <r>
    <x v="5"/>
    <x v="0"/>
    <x v="1"/>
    <x v="1"/>
    <x v="2"/>
    <n v="9.2600000000000002E-2"/>
  </r>
  <r>
    <x v="5"/>
    <x v="0"/>
    <x v="1"/>
    <x v="2"/>
    <x v="2"/>
    <n v="8.1299999999999997E-2"/>
  </r>
  <r>
    <x v="5"/>
    <x v="0"/>
    <x v="1"/>
    <x v="3"/>
    <x v="2"/>
    <n v="7.0099999999999996E-2"/>
  </r>
  <r>
    <x v="5"/>
    <x v="0"/>
    <x v="1"/>
    <x v="4"/>
    <x v="2"/>
    <n v="6.2100000000000002E-2"/>
  </r>
  <r>
    <x v="5"/>
    <x v="0"/>
    <x v="1"/>
    <x v="5"/>
    <x v="2"/>
    <n v="5.62E-2"/>
  </r>
  <r>
    <x v="5"/>
    <x v="0"/>
    <x v="1"/>
    <x v="6"/>
    <x v="2"/>
    <n v="5.57E-2"/>
  </r>
  <r>
    <x v="5"/>
    <x v="0"/>
    <x v="2"/>
    <x v="0"/>
    <x v="2"/>
    <n v="0.10440000000000001"/>
  </r>
  <r>
    <x v="5"/>
    <x v="0"/>
    <x v="2"/>
    <x v="1"/>
    <x v="2"/>
    <n v="9.1499999999999998E-2"/>
  </r>
  <r>
    <x v="5"/>
    <x v="0"/>
    <x v="2"/>
    <x v="2"/>
    <x v="2"/>
    <n v="8.0299999999999996E-2"/>
  </r>
  <r>
    <x v="5"/>
    <x v="0"/>
    <x v="2"/>
    <x v="3"/>
    <x v="2"/>
    <n v="6.9099999999999995E-2"/>
  </r>
  <r>
    <x v="5"/>
    <x v="0"/>
    <x v="2"/>
    <x v="4"/>
    <x v="2"/>
    <n v="6.0999999999999999E-2"/>
  </r>
  <r>
    <x v="5"/>
    <x v="0"/>
    <x v="2"/>
    <x v="5"/>
    <x v="2"/>
    <n v="5.5199999999999999E-2"/>
  </r>
  <r>
    <x v="5"/>
    <x v="0"/>
    <x v="2"/>
    <x v="6"/>
    <x v="2"/>
    <n v="5.4699999999999999E-2"/>
  </r>
  <r>
    <x v="5"/>
    <x v="1"/>
    <x v="0"/>
    <x v="0"/>
    <x v="2"/>
    <n v="0.1192"/>
  </r>
  <r>
    <x v="5"/>
    <x v="1"/>
    <x v="0"/>
    <x v="1"/>
    <x v="2"/>
    <n v="0.1069"/>
  </r>
  <r>
    <x v="5"/>
    <x v="1"/>
    <x v="0"/>
    <x v="2"/>
    <x v="2"/>
    <n v="8.7099999999999997E-2"/>
  </r>
  <r>
    <x v="5"/>
    <x v="1"/>
    <x v="0"/>
    <x v="3"/>
    <x v="2"/>
    <n v="7.5700000000000003E-2"/>
  </r>
  <r>
    <x v="5"/>
    <x v="1"/>
    <x v="0"/>
    <x v="4"/>
    <x v="2"/>
    <n v="6.6100000000000006E-2"/>
  </r>
  <r>
    <x v="5"/>
    <x v="1"/>
    <x v="0"/>
    <x v="5"/>
    <x v="2"/>
    <n v="6.0999999999999999E-2"/>
  </r>
  <r>
    <x v="5"/>
    <x v="1"/>
    <x v="0"/>
    <x v="6"/>
    <x v="2"/>
    <n v="6.0699999999999997E-2"/>
  </r>
  <r>
    <x v="5"/>
    <x v="1"/>
    <x v="1"/>
    <x v="0"/>
    <x v="2"/>
    <n v="9.9299999999999999E-2"/>
  </r>
  <r>
    <x v="5"/>
    <x v="1"/>
    <x v="1"/>
    <x v="1"/>
    <x v="2"/>
    <n v="8.9099999999999999E-2"/>
  </r>
  <r>
    <x v="5"/>
    <x v="1"/>
    <x v="1"/>
    <x v="2"/>
    <x v="2"/>
    <n v="7.2599999999999998E-2"/>
  </r>
  <r>
    <x v="5"/>
    <x v="1"/>
    <x v="1"/>
    <x v="3"/>
    <x v="2"/>
    <n v="6.3E-2"/>
  </r>
  <r>
    <x v="5"/>
    <x v="1"/>
    <x v="1"/>
    <x v="4"/>
    <x v="2"/>
    <n v="5.5100000000000003E-2"/>
  </r>
  <r>
    <x v="5"/>
    <x v="1"/>
    <x v="1"/>
    <x v="5"/>
    <x v="2"/>
    <n v="5.0799999999999998E-2"/>
  </r>
  <r>
    <x v="5"/>
    <x v="1"/>
    <x v="1"/>
    <x v="6"/>
    <x v="2"/>
    <n v="5.0599999999999999E-2"/>
  </r>
  <r>
    <x v="5"/>
    <x v="1"/>
    <x v="2"/>
    <x v="0"/>
    <x v="2"/>
    <n v="9.8299999999999998E-2"/>
  </r>
  <r>
    <x v="5"/>
    <x v="1"/>
    <x v="2"/>
    <x v="1"/>
    <x v="2"/>
    <n v="8.7999999999999995E-2"/>
  </r>
  <r>
    <x v="5"/>
    <x v="1"/>
    <x v="2"/>
    <x v="2"/>
    <x v="2"/>
    <n v="7.1599999999999997E-2"/>
  </r>
  <r>
    <x v="5"/>
    <x v="1"/>
    <x v="2"/>
    <x v="3"/>
    <x v="2"/>
    <n v="6.2E-2"/>
  </r>
  <r>
    <x v="5"/>
    <x v="1"/>
    <x v="2"/>
    <x v="4"/>
    <x v="2"/>
    <n v="5.3999999999999999E-2"/>
  </r>
  <r>
    <x v="5"/>
    <x v="1"/>
    <x v="2"/>
    <x v="5"/>
    <x v="2"/>
    <n v="4.9799999999999997E-2"/>
  </r>
  <r>
    <x v="5"/>
    <x v="1"/>
    <x v="2"/>
    <x v="6"/>
    <x v="2"/>
    <n v="4.9500000000000002E-2"/>
  </r>
  <r>
    <x v="5"/>
    <x v="0"/>
    <x v="0"/>
    <x v="0"/>
    <x v="1"/>
    <n v="0.2099"/>
  </r>
  <r>
    <x v="5"/>
    <x v="0"/>
    <x v="0"/>
    <x v="1"/>
    <x v="1"/>
    <n v="0.1749"/>
  </r>
  <r>
    <x v="5"/>
    <x v="0"/>
    <x v="0"/>
    <x v="2"/>
    <x v="1"/>
    <n v="0.1305"/>
  </r>
  <r>
    <x v="5"/>
    <x v="0"/>
    <x v="0"/>
    <x v="3"/>
    <x v="1"/>
    <n v="0.11260000000000001"/>
  </r>
  <r>
    <x v="5"/>
    <x v="0"/>
    <x v="0"/>
    <x v="4"/>
    <x v="1"/>
    <n v="8.4500000000000006E-2"/>
  </r>
  <r>
    <x v="5"/>
    <x v="0"/>
    <x v="0"/>
    <x v="5"/>
    <x v="1"/>
    <n v="7.1499999999999994E-2"/>
  </r>
  <r>
    <x v="5"/>
    <x v="0"/>
    <x v="1"/>
    <x v="0"/>
    <x v="1"/>
    <n v="0.17349999999999999"/>
  </r>
  <r>
    <x v="5"/>
    <x v="0"/>
    <x v="1"/>
    <x v="1"/>
    <x v="1"/>
    <n v="0.14449999999999999"/>
  </r>
  <r>
    <x v="5"/>
    <x v="0"/>
    <x v="1"/>
    <x v="2"/>
    <x v="1"/>
    <n v="0.10780000000000001"/>
  </r>
  <r>
    <x v="5"/>
    <x v="0"/>
    <x v="1"/>
    <x v="3"/>
    <x v="1"/>
    <n v="9.3200000000000005E-2"/>
  </r>
  <r>
    <x v="5"/>
    <x v="0"/>
    <x v="1"/>
    <x v="4"/>
    <x v="1"/>
    <n v="6.9800000000000001E-2"/>
  </r>
  <r>
    <x v="5"/>
    <x v="0"/>
    <x v="1"/>
    <x v="5"/>
    <x v="1"/>
    <n v="5.91E-2"/>
  </r>
  <r>
    <x v="5"/>
    <x v="0"/>
    <x v="2"/>
    <x v="0"/>
    <x v="1"/>
    <n v="0.15490000000000001"/>
  </r>
  <r>
    <x v="5"/>
    <x v="0"/>
    <x v="2"/>
    <x v="1"/>
    <x v="1"/>
    <n v="0.1265"/>
  </r>
  <r>
    <x v="5"/>
    <x v="0"/>
    <x v="2"/>
    <x v="2"/>
    <x v="1"/>
    <n v="9.1399999999999995E-2"/>
  </r>
  <r>
    <x v="5"/>
    <x v="0"/>
    <x v="2"/>
    <x v="3"/>
    <x v="1"/>
    <n v="7.8299999999999995E-2"/>
  </r>
  <r>
    <x v="5"/>
    <x v="0"/>
    <x v="2"/>
    <x v="4"/>
    <x v="1"/>
    <n v="6.0299999999999999E-2"/>
  </r>
  <r>
    <x v="5"/>
    <x v="0"/>
    <x v="2"/>
    <x v="5"/>
    <x v="1"/>
    <n v="5.2900000000000003E-2"/>
  </r>
  <r>
    <x v="5"/>
    <x v="1"/>
    <x v="0"/>
    <x v="0"/>
    <x v="1"/>
    <n v="0.21560000000000001"/>
  </r>
  <r>
    <x v="5"/>
    <x v="1"/>
    <x v="0"/>
    <x v="1"/>
    <x v="1"/>
    <n v="0.1729"/>
  </r>
  <r>
    <x v="5"/>
    <x v="1"/>
    <x v="0"/>
    <x v="2"/>
    <x v="1"/>
    <n v="0.13250000000000001"/>
  </r>
  <r>
    <x v="5"/>
    <x v="1"/>
    <x v="0"/>
    <x v="3"/>
    <x v="1"/>
    <n v="0.1202"/>
  </r>
  <r>
    <x v="5"/>
    <x v="1"/>
    <x v="0"/>
    <x v="4"/>
    <x v="1"/>
    <n v="9.9000000000000005E-2"/>
  </r>
  <r>
    <x v="5"/>
    <x v="1"/>
    <x v="0"/>
    <x v="5"/>
    <x v="1"/>
    <n v="8.7599999999999997E-2"/>
  </r>
  <r>
    <x v="5"/>
    <x v="1"/>
    <x v="1"/>
    <x v="0"/>
    <x v="1"/>
    <n v="0.1779"/>
  </r>
  <r>
    <x v="5"/>
    <x v="1"/>
    <x v="1"/>
    <x v="1"/>
    <x v="1"/>
    <n v="0.14319999999999999"/>
  </r>
  <r>
    <x v="5"/>
    <x v="1"/>
    <x v="1"/>
    <x v="2"/>
    <x v="1"/>
    <n v="0.1099"/>
  </r>
  <r>
    <x v="5"/>
    <x v="1"/>
    <x v="1"/>
    <x v="3"/>
    <x v="1"/>
    <n v="0.1"/>
  </r>
  <r>
    <x v="5"/>
    <x v="1"/>
    <x v="1"/>
    <x v="4"/>
    <x v="1"/>
    <n v="8.3199999999999996E-2"/>
  </r>
  <r>
    <x v="5"/>
    <x v="1"/>
    <x v="1"/>
    <x v="5"/>
    <x v="1"/>
    <n v="7.2900000000000006E-2"/>
  </r>
  <r>
    <x v="5"/>
    <x v="1"/>
    <x v="2"/>
    <x v="0"/>
    <x v="1"/>
    <n v="0.15890000000000001"/>
  </r>
  <r>
    <x v="5"/>
    <x v="1"/>
    <x v="2"/>
    <x v="1"/>
    <x v="1"/>
    <n v="0.12379999999999999"/>
  </r>
  <r>
    <x v="5"/>
    <x v="1"/>
    <x v="2"/>
    <x v="2"/>
    <x v="1"/>
    <n v="9.1800000000000007E-2"/>
  </r>
  <r>
    <x v="5"/>
    <x v="1"/>
    <x v="2"/>
    <x v="3"/>
    <x v="1"/>
    <n v="8.3199999999999996E-2"/>
  </r>
  <r>
    <x v="5"/>
    <x v="1"/>
    <x v="2"/>
    <x v="4"/>
    <x v="1"/>
    <n v="7.1400000000000005E-2"/>
  </r>
  <r>
    <x v="5"/>
    <x v="1"/>
    <x v="2"/>
    <x v="5"/>
    <x v="1"/>
    <n v="6.6299999999999998E-2"/>
  </r>
  <r>
    <x v="5"/>
    <x v="0"/>
    <x v="0"/>
    <x v="0"/>
    <x v="0"/>
    <n v="0.1802"/>
  </r>
  <r>
    <x v="5"/>
    <x v="0"/>
    <x v="0"/>
    <x v="1"/>
    <x v="0"/>
    <n v="0.15809999999999999"/>
  </r>
  <r>
    <x v="5"/>
    <x v="0"/>
    <x v="0"/>
    <x v="2"/>
    <x v="0"/>
    <n v="0.13350000000000001"/>
  </r>
  <r>
    <x v="5"/>
    <x v="0"/>
    <x v="0"/>
    <x v="3"/>
    <x v="0"/>
    <n v="0.1177"/>
  </r>
  <r>
    <x v="5"/>
    <x v="0"/>
    <x v="0"/>
    <x v="4"/>
    <x v="0"/>
    <n v="0.1026"/>
  </r>
  <r>
    <x v="5"/>
    <x v="0"/>
    <x v="0"/>
    <x v="5"/>
    <x v="0"/>
    <n v="9.64E-2"/>
  </r>
  <r>
    <x v="5"/>
    <x v="0"/>
    <x v="1"/>
    <x v="0"/>
    <x v="0"/>
    <n v="0.1502"/>
  </r>
  <r>
    <x v="5"/>
    <x v="0"/>
    <x v="1"/>
    <x v="1"/>
    <x v="0"/>
    <n v="0.13170000000000001"/>
  </r>
  <r>
    <x v="5"/>
    <x v="0"/>
    <x v="1"/>
    <x v="2"/>
    <x v="0"/>
    <n v="0.11119999999999999"/>
  </r>
  <r>
    <x v="5"/>
    <x v="0"/>
    <x v="1"/>
    <x v="3"/>
    <x v="0"/>
    <n v="9.8100000000000007E-2"/>
  </r>
  <r>
    <x v="5"/>
    <x v="0"/>
    <x v="1"/>
    <x v="4"/>
    <x v="0"/>
    <n v="8.5500000000000007E-2"/>
  </r>
  <r>
    <x v="5"/>
    <x v="0"/>
    <x v="1"/>
    <x v="5"/>
    <x v="0"/>
    <n v="8.0299999999999996E-2"/>
  </r>
  <r>
    <x v="5"/>
    <x v="0"/>
    <x v="2"/>
    <x v="0"/>
    <x v="0"/>
    <n v="0.12379999999999999"/>
  </r>
  <r>
    <x v="5"/>
    <x v="0"/>
    <x v="2"/>
    <x v="1"/>
    <x v="0"/>
    <n v="0.10580000000000001"/>
  </r>
  <r>
    <x v="5"/>
    <x v="0"/>
    <x v="2"/>
    <x v="2"/>
    <x v="0"/>
    <n v="8.7099999999999997E-2"/>
  </r>
  <r>
    <x v="5"/>
    <x v="0"/>
    <x v="2"/>
    <x v="3"/>
    <x v="0"/>
    <n v="7.7200000000000005E-2"/>
  </r>
  <r>
    <x v="5"/>
    <x v="0"/>
    <x v="2"/>
    <x v="4"/>
    <x v="0"/>
    <n v="6.6600000000000006E-2"/>
  </r>
  <r>
    <x v="5"/>
    <x v="0"/>
    <x v="2"/>
    <x v="5"/>
    <x v="0"/>
    <n v="6.1499999999999999E-2"/>
  </r>
  <r>
    <x v="5"/>
    <x v="1"/>
    <x v="0"/>
    <x v="0"/>
    <x v="0"/>
    <n v="0.182"/>
  </r>
  <r>
    <x v="5"/>
    <x v="1"/>
    <x v="0"/>
    <x v="1"/>
    <x v="0"/>
    <n v="0.15709999999999999"/>
  </r>
  <r>
    <x v="5"/>
    <x v="1"/>
    <x v="0"/>
    <x v="2"/>
    <x v="0"/>
    <n v="0.13270000000000001"/>
  </r>
  <r>
    <x v="5"/>
    <x v="1"/>
    <x v="0"/>
    <x v="3"/>
    <x v="0"/>
    <n v="0.11600000000000001"/>
  </r>
  <r>
    <x v="5"/>
    <x v="1"/>
    <x v="0"/>
    <x v="4"/>
    <x v="0"/>
    <n v="0.10249999999999999"/>
  </r>
  <r>
    <x v="5"/>
    <x v="1"/>
    <x v="0"/>
    <x v="5"/>
    <x v="0"/>
    <n v="9.4500000000000001E-2"/>
  </r>
  <r>
    <x v="5"/>
    <x v="1"/>
    <x v="1"/>
    <x v="0"/>
    <x v="0"/>
    <n v="0.15160000000000001"/>
  </r>
  <r>
    <x v="5"/>
    <x v="1"/>
    <x v="1"/>
    <x v="1"/>
    <x v="0"/>
    <n v="0.13089999999999999"/>
  </r>
  <r>
    <x v="5"/>
    <x v="1"/>
    <x v="1"/>
    <x v="2"/>
    <x v="0"/>
    <n v="0.1105"/>
  </r>
  <r>
    <x v="5"/>
    <x v="1"/>
    <x v="1"/>
    <x v="3"/>
    <x v="0"/>
    <n v="9.7799999999999998E-2"/>
  </r>
  <r>
    <x v="5"/>
    <x v="1"/>
    <x v="1"/>
    <x v="4"/>
    <x v="0"/>
    <n v="8.5400000000000004E-2"/>
  </r>
  <r>
    <x v="5"/>
    <x v="1"/>
    <x v="1"/>
    <x v="5"/>
    <x v="0"/>
    <n v="7.8700000000000006E-2"/>
  </r>
  <r>
    <x v="5"/>
    <x v="1"/>
    <x v="2"/>
    <x v="0"/>
    <x v="0"/>
    <n v="0.12529999999999999"/>
  </r>
  <r>
    <x v="5"/>
    <x v="1"/>
    <x v="2"/>
    <x v="1"/>
    <x v="0"/>
    <n v="0.1046"/>
  </r>
  <r>
    <x v="5"/>
    <x v="1"/>
    <x v="2"/>
    <x v="2"/>
    <x v="0"/>
    <n v="8.6400000000000005E-2"/>
  </r>
  <r>
    <x v="5"/>
    <x v="1"/>
    <x v="2"/>
    <x v="3"/>
    <x v="0"/>
    <n v="7.7100000000000002E-2"/>
  </r>
  <r>
    <x v="5"/>
    <x v="1"/>
    <x v="2"/>
    <x v="4"/>
    <x v="0"/>
    <n v="6.6199999999999995E-2"/>
  </r>
  <r>
    <x v="5"/>
    <x v="1"/>
    <x v="2"/>
    <x v="5"/>
    <x v="0"/>
    <n v="6.0100000000000001E-2"/>
  </r>
  <r>
    <x v="6"/>
    <x v="0"/>
    <x v="0"/>
    <x v="0"/>
    <x v="0"/>
    <n v="0.18709999999999999"/>
  </r>
  <r>
    <x v="6"/>
    <x v="0"/>
    <x v="0"/>
    <x v="1"/>
    <x v="0"/>
    <n v="0.15409999999999999"/>
  </r>
  <r>
    <x v="6"/>
    <x v="0"/>
    <x v="0"/>
    <x v="2"/>
    <x v="0"/>
    <n v="0.13059999999999999"/>
  </r>
  <r>
    <x v="6"/>
    <x v="0"/>
    <x v="0"/>
    <x v="3"/>
    <x v="0"/>
    <n v="0.1149"/>
  </r>
  <r>
    <x v="6"/>
    <x v="0"/>
    <x v="0"/>
    <x v="4"/>
    <x v="0"/>
    <n v="0.1002"/>
  </r>
  <r>
    <x v="6"/>
    <x v="0"/>
    <x v="0"/>
    <x v="5"/>
    <x v="0"/>
    <n v="8.6599999999999996E-2"/>
  </r>
  <r>
    <x v="6"/>
    <x v="0"/>
    <x v="1"/>
    <x v="0"/>
    <x v="0"/>
    <n v="0.15590000000000001"/>
  </r>
  <r>
    <x v="6"/>
    <x v="0"/>
    <x v="1"/>
    <x v="1"/>
    <x v="0"/>
    <n v="0.12839999999999999"/>
  </r>
  <r>
    <x v="6"/>
    <x v="0"/>
    <x v="1"/>
    <x v="2"/>
    <x v="0"/>
    <n v="0.10879999999999999"/>
  </r>
  <r>
    <x v="6"/>
    <x v="0"/>
    <x v="1"/>
    <x v="3"/>
    <x v="0"/>
    <n v="9.5699999999999993E-2"/>
  </r>
  <r>
    <x v="6"/>
    <x v="0"/>
    <x v="1"/>
    <x v="4"/>
    <x v="0"/>
    <n v="8.3500000000000005E-2"/>
  </r>
  <r>
    <x v="6"/>
    <x v="0"/>
    <x v="1"/>
    <x v="5"/>
    <x v="0"/>
    <n v="7.22E-2"/>
  </r>
  <r>
    <x v="6"/>
    <x v="0"/>
    <x v="2"/>
    <x v="0"/>
    <x v="0"/>
    <n v="0.12379999999999999"/>
  </r>
  <r>
    <x v="6"/>
    <x v="0"/>
    <x v="2"/>
    <x v="1"/>
    <x v="0"/>
    <n v="0.1007"/>
  </r>
  <r>
    <x v="6"/>
    <x v="0"/>
    <x v="2"/>
    <x v="2"/>
    <x v="0"/>
    <n v="8.2699999999999996E-2"/>
  </r>
  <r>
    <x v="6"/>
    <x v="0"/>
    <x v="2"/>
    <x v="3"/>
    <x v="0"/>
    <n v="7.3400000000000007E-2"/>
  </r>
  <r>
    <x v="6"/>
    <x v="0"/>
    <x v="2"/>
    <x v="4"/>
    <x v="0"/>
    <n v="6.3799999999999996E-2"/>
  </r>
  <r>
    <x v="6"/>
    <x v="0"/>
    <x v="2"/>
    <x v="5"/>
    <x v="0"/>
    <n v="5.3800000000000001E-2"/>
  </r>
  <r>
    <x v="6"/>
    <x v="1"/>
    <x v="0"/>
    <x v="0"/>
    <x v="0"/>
    <n v="0.18629999999999999"/>
  </r>
  <r>
    <x v="6"/>
    <x v="1"/>
    <x v="0"/>
    <x v="1"/>
    <x v="0"/>
    <n v="0.15229999999999999"/>
  </r>
  <r>
    <x v="6"/>
    <x v="1"/>
    <x v="0"/>
    <x v="2"/>
    <x v="0"/>
    <n v="0.12659999999999999"/>
  </r>
  <r>
    <x v="6"/>
    <x v="1"/>
    <x v="0"/>
    <x v="3"/>
    <x v="0"/>
    <n v="0.1125"/>
  </r>
  <r>
    <x v="6"/>
    <x v="1"/>
    <x v="0"/>
    <x v="4"/>
    <x v="0"/>
    <n v="9.69E-2"/>
  </r>
  <r>
    <x v="6"/>
    <x v="1"/>
    <x v="0"/>
    <x v="5"/>
    <x v="0"/>
    <n v="8.7300000000000003E-2"/>
  </r>
  <r>
    <x v="6"/>
    <x v="1"/>
    <x v="1"/>
    <x v="0"/>
    <x v="0"/>
    <n v="0.1552"/>
  </r>
  <r>
    <x v="6"/>
    <x v="1"/>
    <x v="1"/>
    <x v="1"/>
    <x v="0"/>
    <n v="0.12690000000000001"/>
  </r>
  <r>
    <x v="6"/>
    <x v="1"/>
    <x v="1"/>
    <x v="2"/>
    <x v="0"/>
    <n v="0.1055"/>
  </r>
  <r>
    <x v="6"/>
    <x v="1"/>
    <x v="1"/>
    <x v="3"/>
    <x v="0"/>
    <n v="9.3700000000000006E-2"/>
  </r>
  <r>
    <x v="6"/>
    <x v="1"/>
    <x v="1"/>
    <x v="4"/>
    <x v="0"/>
    <n v="8.0799999999999997E-2"/>
  </r>
  <r>
    <x v="6"/>
    <x v="1"/>
    <x v="1"/>
    <x v="5"/>
    <x v="0"/>
    <n v="7.2800000000000004E-2"/>
  </r>
  <r>
    <x v="6"/>
    <x v="1"/>
    <x v="2"/>
    <x v="0"/>
    <x v="0"/>
    <n v="0.1179"/>
  </r>
  <r>
    <x v="6"/>
    <x v="1"/>
    <x v="2"/>
    <x v="1"/>
    <x v="0"/>
    <n v="9.6000000000000002E-2"/>
  </r>
  <r>
    <x v="6"/>
    <x v="1"/>
    <x v="2"/>
    <x v="2"/>
    <x v="0"/>
    <n v="7.8600000000000003E-2"/>
  </r>
  <r>
    <x v="6"/>
    <x v="1"/>
    <x v="2"/>
    <x v="3"/>
    <x v="0"/>
    <n v="7.0400000000000004E-2"/>
  </r>
  <r>
    <x v="6"/>
    <x v="1"/>
    <x v="2"/>
    <x v="4"/>
    <x v="0"/>
    <n v="5.9799999999999999E-2"/>
  </r>
  <r>
    <x v="6"/>
    <x v="1"/>
    <x v="2"/>
    <x v="5"/>
    <x v="0"/>
    <n v="5.4800000000000001E-2"/>
  </r>
  <r>
    <x v="6"/>
    <x v="0"/>
    <x v="0"/>
    <x v="0"/>
    <x v="1"/>
    <n v="0.21"/>
  </r>
  <r>
    <x v="6"/>
    <x v="0"/>
    <x v="0"/>
    <x v="1"/>
    <x v="1"/>
    <n v="0.17050000000000001"/>
  </r>
  <r>
    <x v="6"/>
    <x v="0"/>
    <x v="0"/>
    <x v="2"/>
    <x v="1"/>
    <n v="0.1283"/>
  </r>
  <r>
    <x v="6"/>
    <x v="0"/>
    <x v="0"/>
    <x v="3"/>
    <x v="1"/>
    <n v="0.1116"/>
  </r>
  <r>
    <x v="6"/>
    <x v="0"/>
    <x v="0"/>
    <x v="4"/>
    <x v="1"/>
    <n v="8.9200000000000002E-2"/>
  </r>
  <r>
    <x v="6"/>
    <x v="0"/>
    <x v="0"/>
    <x v="5"/>
    <x v="1"/>
    <n v="7.8799999999999995E-2"/>
  </r>
  <r>
    <x v="6"/>
    <x v="0"/>
    <x v="1"/>
    <x v="0"/>
    <x v="1"/>
    <n v="0.1794"/>
  </r>
  <r>
    <x v="6"/>
    <x v="0"/>
    <x v="1"/>
    <x v="1"/>
    <x v="1"/>
    <n v="0.1449"/>
  </r>
  <r>
    <x v="6"/>
    <x v="0"/>
    <x v="1"/>
    <x v="2"/>
    <x v="1"/>
    <n v="0.1094"/>
  </r>
  <r>
    <x v="6"/>
    <x v="0"/>
    <x v="1"/>
    <x v="3"/>
    <x v="1"/>
    <n v="9.5799999999999996E-2"/>
  </r>
  <r>
    <x v="6"/>
    <x v="0"/>
    <x v="1"/>
    <x v="4"/>
    <x v="1"/>
    <n v="7.6899999999999996E-2"/>
  </r>
  <r>
    <x v="6"/>
    <x v="0"/>
    <x v="1"/>
    <x v="5"/>
    <x v="1"/>
    <n v="6.8400000000000002E-2"/>
  </r>
  <r>
    <x v="6"/>
    <x v="0"/>
    <x v="2"/>
    <x v="0"/>
    <x v="1"/>
    <n v="0.1595"/>
  </r>
  <r>
    <x v="6"/>
    <x v="0"/>
    <x v="2"/>
    <x v="1"/>
    <x v="1"/>
    <n v="0.12590000000000001"/>
  </r>
  <r>
    <x v="6"/>
    <x v="0"/>
    <x v="2"/>
    <x v="2"/>
    <x v="1"/>
    <n v="9.1600000000000001E-2"/>
  </r>
  <r>
    <x v="6"/>
    <x v="0"/>
    <x v="2"/>
    <x v="3"/>
    <x v="1"/>
    <n v="8.0600000000000005E-2"/>
  </r>
  <r>
    <x v="6"/>
    <x v="0"/>
    <x v="2"/>
    <x v="4"/>
    <x v="1"/>
    <n v="6.5600000000000006E-2"/>
  </r>
  <r>
    <x v="6"/>
    <x v="0"/>
    <x v="2"/>
    <x v="5"/>
    <x v="1"/>
    <n v="6.1699999999999998E-2"/>
  </r>
  <r>
    <x v="6"/>
    <x v="1"/>
    <x v="0"/>
    <x v="0"/>
    <x v="1"/>
    <n v="0.21490000000000001"/>
  </r>
  <r>
    <x v="6"/>
    <x v="1"/>
    <x v="0"/>
    <x v="1"/>
    <x v="1"/>
    <n v="0.17419999999999999"/>
  </r>
  <r>
    <x v="6"/>
    <x v="1"/>
    <x v="0"/>
    <x v="2"/>
    <x v="1"/>
    <n v="0.13089999999999999"/>
  </r>
  <r>
    <x v="6"/>
    <x v="1"/>
    <x v="0"/>
    <x v="3"/>
    <x v="1"/>
    <n v="0.1166"/>
  </r>
  <r>
    <x v="6"/>
    <x v="1"/>
    <x v="0"/>
    <x v="4"/>
    <x v="1"/>
    <n v="9.35E-2"/>
  </r>
  <r>
    <x v="6"/>
    <x v="1"/>
    <x v="0"/>
    <x v="5"/>
    <x v="1"/>
    <n v="9.35E-2"/>
  </r>
  <r>
    <x v="6"/>
    <x v="1"/>
    <x v="1"/>
    <x v="0"/>
    <x v="1"/>
    <n v="0.17780000000000001"/>
  </r>
  <r>
    <x v="6"/>
    <x v="1"/>
    <x v="1"/>
    <x v="1"/>
    <x v="1"/>
    <n v="0.1444"/>
  </r>
  <r>
    <x v="6"/>
    <x v="1"/>
    <x v="1"/>
    <x v="2"/>
    <x v="1"/>
    <n v="0.1086"/>
  </r>
  <r>
    <x v="6"/>
    <x v="1"/>
    <x v="1"/>
    <x v="3"/>
    <x v="1"/>
    <n v="9.7299999999999998E-2"/>
  </r>
  <r>
    <x v="6"/>
    <x v="1"/>
    <x v="1"/>
    <x v="4"/>
    <x v="1"/>
    <n v="7.8399999999999997E-2"/>
  </r>
  <r>
    <x v="6"/>
    <x v="1"/>
    <x v="1"/>
    <x v="5"/>
    <x v="1"/>
    <n v="7.0000000000000007E-2"/>
  </r>
  <r>
    <x v="6"/>
    <x v="1"/>
    <x v="2"/>
    <x v="0"/>
    <x v="1"/>
    <n v="0.15679999999999999"/>
  </r>
  <r>
    <x v="6"/>
    <x v="1"/>
    <x v="2"/>
    <x v="1"/>
    <x v="1"/>
    <n v="0.1232"/>
  </r>
  <r>
    <x v="6"/>
    <x v="1"/>
    <x v="2"/>
    <x v="2"/>
    <x v="1"/>
    <n v="8.7900000000000006E-2"/>
  </r>
  <r>
    <x v="6"/>
    <x v="1"/>
    <x v="2"/>
    <x v="3"/>
    <x v="1"/>
    <n v="7.9299999999999995E-2"/>
  </r>
  <r>
    <x v="6"/>
    <x v="1"/>
    <x v="2"/>
    <x v="4"/>
    <x v="1"/>
    <n v="6.6900000000000001E-2"/>
  </r>
  <r>
    <x v="6"/>
    <x v="1"/>
    <x v="2"/>
    <x v="5"/>
    <x v="1"/>
    <n v="6.2700000000000006E-2"/>
  </r>
  <r>
    <x v="6"/>
    <x v="0"/>
    <x v="0"/>
    <x v="0"/>
    <x v="2"/>
    <n v="0.1145"/>
  </r>
  <r>
    <x v="6"/>
    <x v="0"/>
    <x v="0"/>
    <x v="1"/>
    <x v="2"/>
    <n v="0.105"/>
  </r>
  <r>
    <x v="6"/>
    <x v="0"/>
    <x v="0"/>
    <x v="2"/>
    <x v="2"/>
    <n v="8.9599999999999999E-2"/>
  </r>
  <r>
    <x v="6"/>
    <x v="0"/>
    <x v="0"/>
    <x v="3"/>
    <x v="2"/>
    <n v="8.1500000000000003E-2"/>
  </r>
  <r>
    <x v="6"/>
    <x v="0"/>
    <x v="0"/>
    <x v="4"/>
    <x v="2"/>
    <n v="6.9199999999999998E-2"/>
  </r>
  <r>
    <x v="6"/>
    <x v="0"/>
    <x v="0"/>
    <x v="5"/>
    <x v="2"/>
    <n v="6.7799999999999999E-2"/>
  </r>
  <r>
    <x v="6"/>
    <x v="0"/>
    <x v="0"/>
    <x v="6"/>
    <x v="2"/>
    <n v="6.3500000000000001E-2"/>
  </r>
  <r>
    <x v="6"/>
    <x v="0"/>
    <x v="1"/>
    <x v="0"/>
    <x v="2"/>
    <n v="9.5399999999999999E-2"/>
  </r>
  <r>
    <x v="6"/>
    <x v="0"/>
    <x v="1"/>
    <x v="1"/>
    <x v="2"/>
    <n v="8.7499999999999994E-2"/>
  </r>
  <r>
    <x v="6"/>
    <x v="0"/>
    <x v="1"/>
    <x v="2"/>
    <x v="2"/>
    <n v="7.46E-2"/>
  </r>
  <r>
    <x v="6"/>
    <x v="0"/>
    <x v="1"/>
    <x v="3"/>
    <x v="2"/>
    <n v="6.7900000000000002E-2"/>
  </r>
  <r>
    <x v="6"/>
    <x v="0"/>
    <x v="1"/>
    <x v="4"/>
    <x v="2"/>
    <n v="5.7700000000000001E-2"/>
  </r>
  <r>
    <x v="6"/>
    <x v="0"/>
    <x v="1"/>
    <x v="5"/>
    <x v="2"/>
    <n v="5.6500000000000002E-2"/>
  </r>
  <r>
    <x v="6"/>
    <x v="0"/>
    <x v="1"/>
    <x v="6"/>
    <x v="2"/>
    <n v="5.2900000000000003E-2"/>
  </r>
  <r>
    <x v="6"/>
    <x v="0"/>
    <x v="2"/>
    <x v="0"/>
    <x v="2"/>
    <n v="9.4399999999999998E-2"/>
  </r>
  <r>
    <x v="6"/>
    <x v="0"/>
    <x v="2"/>
    <x v="1"/>
    <x v="2"/>
    <n v="8.6499999999999994E-2"/>
  </r>
  <r>
    <x v="6"/>
    <x v="0"/>
    <x v="2"/>
    <x v="2"/>
    <x v="2"/>
    <n v="7.3599999999999999E-2"/>
  </r>
  <r>
    <x v="6"/>
    <x v="0"/>
    <x v="2"/>
    <x v="3"/>
    <x v="2"/>
    <n v="6.6900000000000001E-2"/>
  </r>
  <r>
    <x v="6"/>
    <x v="0"/>
    <x v="2"/>
    <x v="4"/>
    <x v="2"/>
    <n v="5.67E-2"/>
  </r>
  <r>
    <x v="6"/>
    <x v="0"/>
    <x v="2"/>
    <x v="5"/>
    <x v="2"/>
    <n v="5.5500000000000001E-2"/>
  </r>
  <r>
    <x v="6"/>
    <x v="0"/>
    <x v="2"/>
    <x v="6"/>
    <x v="2"/>
    <n v="5.1799999999999999E-2"/>
  </r>
  <r>
    <x v="6"/>
    <x v="1"/>
    <x v="0"/>
    <x v="0"/>
    <x v="2"/>
    <n v="0.123"/>
  </r>
  <r>
    <x v="6"/>
    <x v="1"/>
    <x v="0"/>
    <x v="1"/>
    <x v="2"/>
    <n v="0.12039999999999999"/>
  </r>
  <r>
    <x v="6"/>
    <x v="1"/>
    <x v="0"/>
    <x v="2"/>
    <x v="2"/>
    <n v="0.10100000000000001"/>
  </r>
  <r>
    <x v="6"/>
    <x v="1"/>
    <x v="0"/>
    <x v="3"/>
    <x v="2"/>
    <n v="8.9300000000000004E-2"/>
  </r>
  <r>
    <x v="6"/>
    <x v="1"/>
    <x v="0"/>
    <x v="4"/>
    <x v="2"/>
    <n v="6.88E-2"/>
  </r>
  <r>
    <x v="6"/>
    <x v="1"/>
    <x v="0"/>
    <x v="5"/>
    <x v="2"/>
    <n v="6.1800000000000001E-2"/>
  </r>
  <r>
    <x v="6"/>
    <x v="1"/>
    <x v="0"/>
    <x v="6"/>
    <x v="2"/>
    <n v="6.25E-2"/>
  </r>
  <r>
    <x v="6"/>
    <x v="1"/>
    <x v="1"/>
    <x v="0"/>
    <x v="2"/>
    <n v="0.10249999999999999"/>
  </r>
  <r>
    <x v="6"/>
    <x v="1"/>
    <x v="1"/>
    <x v="1"/>
    <x v="2"/>
    <n v="0.1003"/>
  </r>
  <r>
    <x v="6"/>
    <x v="1"/>
    <x v="1"/>
    <x v="2"/>
    <x v="2"/>
    <n v="8.4199999999999997E-2"/>
  </r>
  <r>
    <x v="6"/>
    <x v="1"/>
    <x v="1"/>
    <x v="3"/>
    <x v="2"/>
    <n v="7.4399999999999994E-2"/>
  </r>
  <r>
    <x v="6"/>
    <x v="1"/>
    <x v="1"/>
    <x v="4"/>
    <x v="2"/>
    <n v="5.7299999999999997E-2"/>
  </r>
  <r>
    <x v="6"/>
    <x v="1"/>
    <x v="1"/>
    <x v="5"/>
    <x v="2"/>
    <n v="5.1499999999999997E-2"/>
  </r>
  <r>
    <x v="6"/>
    <x v="1"/>
    <x v="1"/>
    <x v="6"/>
    <x v="2"/>
    <n v="5.21E-2"/>
  </r>
  <r>
    <x v="6"/>
    <x v="1"/>
    <x v="2"/>
    <x v="0"/>
    <x v="2"/>
    <n v="0.1014"/>
  </r>
  <r>
    <x v="6"/>
    <x v="1"/>
    <x v="2"/>
    <x v="1"/>
    <x v="2"/>
    <n v="9.9299999999999999E-2"/>
  </r>
  <r>
    <x v="6"/>
    <x v="1"/>
    <x v="2"/>
    <x v="2"/>
    <x v="2"/>
    <n v="8.3199999999999996E-2"/>
  </r>
  <r>
    <x v="6"/>
    <x v="1"/>
    <x v="2"/>
    <x v="3"/>
    <x v="2"/>
    <n v="7.3400000000000007E-2"/>
  </r>
  <r>
    <x v="6"/>
    <x v="1"/>
    <x v="2"/>
    <x v="4"/>
    <x v="2"/>
    <n v="5.6300000000000003E-2"/>
  </r>
  <r>
    <x v="6"/>
    <x v="1"/>
    <x v="2"/>
    <x v="5"/>
    <x v="2"/>
    <n v="5.0500000000000003E-2"/>
  </r>
  <r>
    <x v="6"/>
    <x v="1"/>
    <x v="2"/>
    <x v="6"/>
    <x v="2"/>
    <n v="5.11E-2"/>
  </r>
  <r>
    <x v="6"/>
    <x v="0"/>
    <x v="0"/>
    <x v="0"/>
    <x v="3"/>
    <n v="0.25519999999999998"/>
  </r>
  <r>
    <x v="6"/>
    <x v="0"/>
    <x v="0"/>
    <x v="1"/>
    <x v="3"/>
    <n v="0.23630000000000001"/>
  </r>
  <r>
    <x v="6"/>
    <x v="0"/>
    <x v="0"/>
    <x v="2"/>
    <x v="3"/>
    <n v="0.20699999999999999"/>
  </r>
  <r>
    <x v="6"/>
    <x v="0"/>
    <x v="0"/>
    <x v="3"/>
    <x v="3"/>
    <n v="0.19370000000000001"/>
  </r>
  <r>
    <x v="6"/>
    <x v="0"/>
    <x v="0"/>
    <x v="4"/>
    <x v="3"/>
    <n v="0.187"/>
  </r>
  <r>
    <x v="6"/>
    <x v="0"/>
    <x v="0"/>
    <x v="5"/>
    <x v="3"/>
    <n v="0.1799"/>
  </r>
  <r>
    <x v="6"/>
    <x v="0"/>
    <x v="1"/>
    <x v="0"/>
    <x v="3"/>
    <n v="0.2157"/>
  </r>
  <r>
    <x v="6"/>
    <x v="0"/>
    <x v="1"/>
    <x v="1"/>
    <x v="3"/>
    <n v="0.19950000000000001"/>
  </r>
  <r>
    <x v="6"/>
    <x v="0"/>
    <x v="1"/>
    <x v="2"/>
    <x v="3"/>
    <n v="0.17480000000000001"/>
  </r>
  <r>
    <x v="6"/>
    <x v="0"/>
    <x v="1"/>
    <x v="3"/>
    <x v="3"/>
    <n v="0.16370000000000001"/>
  </r>
  <r>
    <x v="6"/>
    <x v="0"/>
    <x v="1"/>
    <x v="4"/>
    <x v="3"/>
    <n v="0.158"/>
  </r>
  <r>
    <x v="6"/>
    <x v="0"/>
    <x v="1"/>
    <x v="5"/>
    <x v="3"/>
    <n v="0.15210000000000001"/>
  </r>
  <r>
    <x v="6"/>
    <x v="0"/>
    <x v="2"/>
    <x v="0"/>
    <x v="3"/>
    <n v="0.20810000000000001"/>
  </r>
  <r>
    <x v="6"/>
    <x v="0"/>
    <x v="2"/>
    <x v="1"/>
    <x v="3"/>
    <n v="0.19189999999999999"/>
  </r>
  <r>
    <x v="6"/>
    <x v="0"/>
    <x v="2"/>
    <x v="2"/>
    <x v="3"/>
    <n v="0.16719999999999999"/>
  </r>
  <r>
    <x v="6"/>
    <x v="0"/>
    <x v="2"/>
    <x v="3"/>
    <x v="3"/>
    <n v="0.156"/>
  </r>
  <r>
    <x v="6"/>
    <x v="0"/>
    <x v="2"/>
    <x v="4"/>
    <x v="3"/>
    <n v="0.15029999999999999"/>
  </r>
  <r>
    <x v="6"/>
    <x v="0"/>
    <x v="2"/>
    <x v="5"/>
    <x v="3"/>
    <n v="0.1444"/>
  </r>
  <r>
    <x v="6"/>
    <x v="1"/>
    <x v="0"/>
    <x v="0"/>
    <x v="3"/>
    <n v="0.26169999999999999"/>
  </r>
  <r>
    <x v="6"/>
    <x v="1"/>
    <x v="0"/>
    <x v="1"/>
    <x v="3"/>
    <n v="0.24010000000000001"/>
  </r>
  <r>
    <x v="6"/>
    <x v="1"/>
    <x v="0"/>
    <x v="2"/>
    <x v="3"/>
    <n v="0.22559999999999999"/>
  </r>
  <r>
    <x v="6"/>
    <x v="1"/>
    <x v="0"/>
    <x v="3"/>
    <x v="3"/>
    <n v="0.20630000000000001"/>
  </r>
  <r>
    <x v="6"/>
    <x v="1"/>
    <x v="0"/>
    <x v="4"/>
    <x v="3"/>
    <n v="0.19339999999999999"/>
  </r>
  <r>
    <x v="6"/>
    <x v="1"/>
    <x v="0"/>
    <x v="5"/>
    <x v="3"/>
    <n v="0.1762"/>
  </r>
  <r>
    <x v="6"/>
    <x v="1"/>
    <x v="1"/>
    <x v="0"/>
    <x v="3"/>
    <n v="0.22070000000000001"/>
  </r>
  <r>
    <x v="6"/>
    <x v="1"/>
    <x v="1"/>
    <x v="1"/>
    <x v="3"/>
    <n v="0.2026"/>
  </r>
  <r>
    <x v="6"/>
    <x v="1"/>
    <x v="1"/>
    <x v="2"/>
    <x v="3"/>
    <n v="0.1903"/>
  </r>
  <r>
    <x v="6"/>
    <x v="1"/>
    <x v="1"/>
    <x v="3"/>
    <x v="3"/>
    <n v="0.17419999999999999"/>
  </r>
  <r>
    <x v="6"/>
    <x v="1"/>
    <x v="1"/>
    <x v="4"/>
    <x v="3"/>
    <n v="0.1633"/>
  </r>
  <r>
    <x v="6"/>
    <x v="1"/>
    <x v="1"/>
    <x v="5"/>
    <x v="3"/>
    <n v="0.1489"/>
  </r>
  <r>
    <x v="6"/>
    <x v="1"/>
    <x v="2"/>
    <x v="0"/>
    <x v="3"/>
    <n v="0.2135"/>
  </r>
  <r>
    <x v="6"/>
    <x v="1"/>
    <x v="2"/>
    <x v="1"/>
    <x v="3"/>
    <n v="0.1953"/>
  </r>
  <r>
    <x v="6"/>
    <x v="1"/>
    <x v="2"/>
    <x v="2"/>
    <x v="3"/>
    <n v="0.18310000000000001"/>
  </r>
  <r>
    <x v="6"/>
    <x v="1"/>
    <x v="2"/>
    <x v="3"/>
    <x v="3"/>
    <n v="0.16689999999999999"/>
  </r>
  <r>
    <x v="6"/>
    <x v="1"/>
    <x v="2"/>
    <x v="4"/>
    <x v="3"/>
    <n v="0.15609999999999999"/>
  </r>
  <r>
    <x v="6"/>
    <x v="1"/>
    <x v="2"/>
    <x v="5"/>
    <x v="3"/>
    <n v="0.1416"/>
  </r>
  <r>
    <x v="6"/>
    <x v="0"/>
    <x v="0"/>
    <x v="0"/>
    <x v="4"/>
    <n v="0.192"/>
  </r>
  <r>
    <x v="6"/>
    <x v="0"/>
    <x v="0"/>
    <x v="1"/>
    <x v="4"/>
    <n v="0.1515"/>
  </r>
  <r>
    <x v="6"/>
    <x v="0"/>
    <x v="0"/>
    <x v="2"/>
    <x v="4"/>
    <n v="0.1003"/>
  </r>
  <r>
    <x v="6"/>
    <x v="0"/>
    <x v="0"/>
    <x v="3"/>
    <x v="4"/>
    <n v="9.5000000000000001E-2"/>
  </r>
  <r>
    <x v="6"/>
    <x v="0"/>
    <x v="0"/>
    <x v="4"/>
    <x v="4"/>
    <n v="9.7000000000000003E-2"/>
  </r>
  <r>
    <x v="6"/>
    <x v="0"/>
    <x v="0"/>
    <x v="5"/>
    <x v="4"/>
    <n v="9.69E-2"/>
  </r>
  <r>
    <x v="6"/>
    <x v="0"/>
    <x v="1"/>
    <x v="0"/>
    <x v="4"/>
    <n v="0.15870000000000001"/>
  </r>
  <r>
    <x v="6"/>
    <x v="0"/>
    <x v="1"/>
    <x v="1"/>
    <x v="4"/>
    <n v="0.12520000000000001"/>
  </r>
  <r>
    <x v="6"/>
    <x v="0"/>
    <x v="1"/>
    <x v="2"/>
    <x v="4"/>
    <n v="8.2900000000000001E-2"/>
  </r>
  <r>
    <x v="6"/>
    <x v="0"/>
    <x v="1"/>
    <x v="3"/>
    <x v="4"/>
    <n v="7.85E-2"/>
  </r>
  <r>
    <x v="6"/>
    <x v="0"/>
    <x v="1"/>
    <x v="4"/>
    <x v="4"/>
    <n v="8.0199999999999994E-2"/>
  </r>
  <r>
    <x v="6"/>
    <x v="0"/>
    <x v="1"/>
    <x v="5"/>
    <x v="4"/>
    <n v="8.0100000000000005E-2"/>
  </r>
  <r>
    <x v="6"/>
    <x v="0"/>
    <x v="2"/>
    <x v="0"/>
    <x v="4"/>
    <n v="0.15770000000000001"/>
  </r>
  <r>
    <x v="6"/>
    <x v="0"/>
    <x v="2"/>
    <x v="1"/>
    <x v="4"/>
    <n v="0.1242"/>
  </r>
  <r>
    <x v="6"/>
    <x v="0"/>
    <x v="2"/>
    <x v="2"/>
    <x v="4"/>
    <n v="8.1900000000000001E-2"/>
  </r>
  <r>
    <x v="6"/>
    <x v="0"/>
    <x v="2"/>
    <x v="3"/>
    <x v="4"/>
    <n v="7.7399999999999997E-2"/>
  </r>
  <r>
    <x v="6"/>
    <x v="0"/>
    <x v="2"/>
    <x v="4"/>
    <x v="4"/>
    <n v="7.9100000000000004E-2"/>
  </r>
  <r>
    <x v="6"/>
    <x v="0"/>
    <x v="2"/>
    <x v="5"/>
    <x v="4"/>
    <n v="7.9000000000000001E-2"/>
  </r>
  <r>
    <x v="6"/>
    <x v="1"/>
    <x v="0"/>
    <x v="0"/>
    <x v="4"/>
    <n v="0.19089999999999999"/>
  </r>
  <r>
    <x v="6"/>
    <x v="1"/>
    <x v="0"/>
    <x v="1"/>
    <x v="4"/>
    <n v="0.1507"/>
  </r>
  <r>
    <x v="6"/>
    <x v="1"/>
    <x v="0"/>
    <x v="2"/>
    <x v="4"/>
    <n v="9.9099999999999994E-2"/>
  </r>
  <r>
    <x v="6"/>
    <x v="1"/>
    <x v="0"/>
    <x v="3"/>
    <x v="4"/>
    <n v="9.3299999999999994E-2"/>
  </r>
  <r>
    <x v="6"/>
    <x v="1"/>
    <x v="0"/>
    <x v="4"/>
    <x v="4"/>
    <n v="9.64E-2"/>
  </r>
  <r>
    <x v="6"/>
    <x v="1"/>
    <x v="0"/>
    <x v="5"/>
    <x v="4"/>
    <n v="9.5200000000000007E-2"/>
  </r>
  <r>
    <x v="6"/>
    <x v="1"/>
    <x v="1"/>
    <x v="0"/>
    <x v="4"/>
    <n v="0.1578"/>
  </r>
  <r>
    <x v="6"/>
    <x v="1"/>
    <x v="1"/>
    <x v="1"/>
    <x v="4"/>
    <n v="0.1245"/>
  </r>
  <r>
    <x v="6"/>
    <x v="1"/>
    <x v="1"/>
    <x v="2"/>
    <x v="4"/>
    <n v="8.1900000000000001E-2"/>
  </r>
  <r>
    <x v="6"/>
    <x v="1"/>
    <x v="1"/>
    <x v="3"/>
    <x v="4"/>
    <n v="7.7100000000000002E-2"/>
  </r>
  <r>
    <x v="6"/>
    <x v="1"/>
    <x v="1"/>
    <x v="4"/>
    <x v="4"/>
    <n v="7.9699999999999993E-2"/>
  </r>
  <r>
    <x v="6"/>
    <x v="1"/>
    <x v="1"/>
    <x v="5"/>
    <x v="4"/>
    <n v="7.8700000000000006E-2"/>
  </r>
  <r>
    <x v="6"/>
    <x v="1"/>
    <x v="2"/>
    <x v="0"/>
    <x v="4"/>
    <n v="0.15679999999999999"/>
  </r>
  <r>
    <x v="6"/>
    <x v="1"/>
    <x v="2"/>
    <x v="1"/>
    <x v="4"/>
    <n v="0.1235"/>
  </r>
  <r>
    <x v="6"/>
    <x v="1"/>
    <x v="2"/>
    <x v="2"/>
    <x v="4"/>
    <n v="8.09E-2"/>
  </r>
  <r>
    <x v="6"/>
    <x v="1"/>
    <x v="2"/>
    <x v="3"/>
    <x v="4"/>
    <n v="7.6100000000000001E-2"/>
  </r>
  <r>
    <x v="6"/>
    <x v="1"/>
    <x v="2"/>
    <x v="4"/>
    <x v="4"/>
    <n v="7.8700000000000006E-2"/>
  </r>
  <r>
    <x v="6"/>
    <x v="1"/>
    <x v="2"/>
    <x v="5"/>
    <x v="4"/>
    <n v="7.7700000000000005E-2"/>
  </r>
  <r>
    <x v="6"/>
    <x v="0"/>
    <x v="0"/>
    <x v="0"/>
    <x v="5"/>
    <n v="0.2873"/>
  </r>
  <r>
    <x v="6"/>
    <x v="0"/>
    <x v="0"/>
    <x v="1"/>
    <x v="5"/>
    <n v="0.2409"/>
  </r>
  <r>
    <x v="6"/>
    <x v="0"/>
    <x v="0"/>
    <x v="2"/>
    <x v="5"/>
    <n v="0.20710000000000001"/>
  </r>
  <r>
    <x v="6"/>
    <x v="0"/>
    <x v="0"/>
    <x v="3"/>
    <x v="5"/>
    <n v="0.18210000000000001"/>
  </r>
  <r>
    <x v="6"/>
    <x v="0"/>
    <x v="0"/>
    <x v="4"/>
    <x v="5"/>
    <n v="0.15609999999999999"/>
  </r>
  <r>
    <x v="6"/>
    <x v="0"/>
    <x v="0"/>
    <x v="5"/>
    <x v="5"/>
    <n v="0.14480000000000001"/>
  </r>
  <r>
    <x v="6"/>
    <x v="0"/>
    <x v="1"/>
    <x v="0"/>
    <x v="5"/>
    <n v="0.2261"/>
  </r>
  <r>
    <x v="6"/>
    <x v="0"/>
    <x v="1"/>
    <x v="1"/>
    <x v="5"/>
    <n v="0.187"/>
  </r>
  <r>
    <x v="6"/>
    <x v="0"/>
    <x v="1"/>
    <x v="2"/>
    <x v="5"/>
    <n v="0.15859999999999999"/>
  </r>
  <r>
    <x v="6"/>
    <x v="0"/>
    <x v="1"/>
    <x v="3"/>
    <x v="5"/>
    <n v="0.1376"/>
  </r>
  <r>
    <x v="6"/>
    <x v="0"/>
    <x v="1"/>
    <x v="4"/>
    <x v="5"/>
    <n v="0.1158"/>
  </r>
  <r>
    <x v="6"/>
    <x v="0"/>
    <x v="1"/>
    <x v="5"/>
    <x v="5"/>
    <n v="0.10630000000000001"/>
  </r>
  <r>
    <x v="6"/>
    <x v="0"/>
    <x v="2"/>
    <x v="0"/>
    <x v="5"/>
    <n v="0.14230000000000001"/>
  </r>
  <r>
    <x v="6"/>
    <x v="0"/>
    <x v="2"/>
    <x v="1"/>
    <x v="5"/>
    <n v="0.1096"/>
  </r>
  <r>
    <x v="6"/>
    <x v="0"/>
    <x v="2"/>
    <x v="2"/>
    <x v="5"/>
    <n v="8.4400000000000003E-2"/>
  </r>
  <r>
    <x v="6"/>
    <x v="0"/>
    <x v="2"/>
    <x v="3"/>
    <x v="5"/>
    <n v="7.1999999999999995E-2"/>
  </r>
  <r>
    <x v="6"/>
    <x v="0"/>
    <x v="2"/>
    <x v="4"/>
    <x v="5"/>
    <n v="6.3700000000000007E-2"/>
  </r>
  <r>
    <x v="6"/>
    <x v="0"/>
    <x v="2"/>
    <x v="5"/>
    <x v="5"/>
    <n v="5.8599999999999999E-2"/>
  </r>
  <r>
    <x v="6"/>
    <x v="1"/>
    <x v="0"/>
    <x v="0"/>
    <x v="5"/>
    <n v="0.29089999999999999"/>
  </r>
  <r>
    <x v="6"/>
    <x v="1"/>
    <x v="0"/>
    <x v="1"/>
    <x v="5"/>
    <n v="0.23019999999999999"/>
  </r>
  <r>
    <x v="6"/>
    <x v="1"/>
    <x v="0"/>
    <x v="2"/>
    <x v="5"/>
    <n v="0.19919999999999999"/>
  </r>
  <r>
    <x v="6"/>
    <x v="1"/>
    <x v="0"/>
    <x v="3"/>
    <x v="5"/>
    <n v="0.17610000000000001"/>
  </r>
  <r>
    <x v="6"/>
    <x v="1"/>
    <x v="0"/>
    <x v="4"/>
    <x v="5"/>
    <n v="0.1512"/>
  </r>
  <r>
    <x v="6"/>
    <x v="1"/>
    <x v="0"/>
    <x v="5"/>
    <x v="5"/>
    <n v="0.14119999999999999"/>
  </r>
  <r>
    <x v="6"/>
    <x v="1"/>
    <x v="1"/>
    <x v="0"/>
    <x v="5"/>
    <n v="0.2291"/>
  </r>
  <r>
    <x v="6"/>
    <x v="1"/>
    <x v="1"/>
    <x v="1"/>
    <x v="5"/>
    <n v="0.17810000000000001"/>
  </r>
  <r>
    <x v="6"/>
    <x v="1"/>
    <x v="1"/>
    <x v="2"/>
    <x v="5"/>
    <n v="0.152"/>
  </r>
  <r>
    <x v="6"/>
    <x v="1"/>
    <x v="1"/>
    <x v="3"/>
    <x v="5"/>
    <n v="0.1326"/>
  </r>
  <r>
    <x v="6"/>
    <x v="1"/>
    <x v="1"/>
    <x v="4"/>
    <x v="5"/>
    <n v="0.11169999999999999"/>
  </r>
  <r>
    <x v="6"/>
    <x v="1"/>
    <x v="1"/>
    <x v="5"/>
    <x v="5"/>
    <n v="0.1033"/>
  </r>
  <r>
    <x v="6"/>
    <x v="1"/>
    <x v="2"/>
    <x v="0"/>
    <x v="5"/>
    <n v="0.14030000000000001"/>
  </r>
  <r>
    <x v="6"/>
    <x v="1"/>
    <x v="2"/>
    <x v="1"/>
    <x v="5"/>
    <n v="0.10290000000000001"/>
  </r>
  <r>
    <x v="6"/>
    <x v="1"/>
    <x v="2"/>
    <x v="2"/>
    <x v="5"/>
    <n v="8.0799999999999997E-2"/>
  </r>
  <r>
    <x v="6"/>
    <x v="1"/>
    <x v="2"/>
    <x v="3"/>
    <x v="5"/>
    <n v="7.1400000000000005E-2"/>
  </r>
  <r>
    <x v="6"/>
    <x v="1"/>
    <x v="2"/>
    <x v="4"/>
    <x v="5"/>
    <n v="6.2700000000000006E-2"/>
  </r>
  <r>
    <x v="6"/>
    <x v="1"/>
    <x v="2"/>
    <x v="5"/>
    <x v="5"/>
    <n v="6.08E-2"/>
  </r>
  <r>
    <x v="6"/>
    <x v="0"/>
    <x v="0"/>
    <x v="0"/>
    <x v="6"/>
    <n v="0.23169999999999999"/>
  </r>
  <r>
    <x v="6"/>
    <x v="0"/>
    <x v="0"/>
    <x v="1"/>
    <x v="6"/>
    <n v="0.2515"/>
  </r>
  <r>
    <x v="6"/>
    <x v="0"/>
    <x v="0"/>
    <x v="2"/>
    <x v="6"/>
    <n v="0.24329999999999999"/>
  </r>
  <r>
    <x v="6"/>
    <x v="0"/>
    <x v="0"/>
    <x v="3"/>
    <x v="6"/>
    <n v="0.24279999999999999"/>
  </r>
  <r>
    <x v="6"/>
    <x v="0"/>
    <x v="0"/>
    <x v="4"/>
    <x v="6"/>
    <n v="0.2321"/>
  </r>
  <r>
    <x v="6"/>
    <x v="0"/>
    <x v="0"/>
    <x v="5"/>
    <x v="6"/>
    <n v="0.2321"/>
  </r>
  <r>
    <x v="6"/>
    <x v="0"/>
    <x v="1"/>
    <x v="0"/>
    <x v="6"/>
    <n v="0.18540000000000001"/>
  </r>
  <r>
    <x v="6"/>
    <x v="0"/>
    <x v="1"/>
    <x v="1"/>
    <x v="6"/>
    <n v="9.01E-2"/>
  </r>
  <r>
    <x v="6"/>
    <x v="0"/>
    <x v="1"/>
    <x v="2"/>
    <x v="6"/>
    <n v="8.3599999999999994E-2"/>
  </r>
  <r>
    <x v="6"/>
    <x v="0"/>
    <x v="1"/>
    <x v="3"/>
    <x v="6"/>
    <n v="8.3099999999999993E-2"/>
  </r>
  <r>
    <x v="6"/>
    <x v="0"/>
    <x v="1"/>
    <x v="4"/>
    <x v="6"/>
    <n v="7.46E-2"/>
  </r>
  <r>
    <x v="6"/>
    <x v="0"/>
    <x v="1"/>
    <x v="5"/>
    <x v="6"/>
    <n v="7.46E-2"/>
  </r>
  <r>
    <x v="6"/>
    <x v="0"/>
    <x v="2"/>
    <x v="0"/>
    <x v="6"/>
    <n v="0.11509999999999999"/>
  </r>
  <r>
    <x v="6"/>
    <x v="0"/>
    <x v="2"/>
    <x v="1"/>
    <x v="6"/>
    <n v="8.9599999999999999E-2"/>
  </r>
  <r>
    <x v="6"/>
    <x v="0"/>
    <x v="2"/>
    <x v="2"/>
    <x v="6"/>
    <n v="8.3000000000000004E-2"/>
  </r>
  <r>
    <x v="6"/>
    <x v="0"/>
    <x v="2"/>
    <x v="3"/>
    <x v="6"/>
    <n v="8.2600000000000007E-2"/>
  </r>
  <r>
    <x v="6"/>
    <x v="0"/>
    <x v="2"/>
    <x v="4"/>
    <x v="6"/>
    <n v="7.3999999999999996E-2"/>
  </r>
  <r>
    <x v="6"/>
    <x v="0"/>
    <x v="2"/>
    <x v="5"/>
    <x v="6"/>
    <n v="7.3999999999999996E-2"/>
  </r>
  <r>
    <x v="6"/>
    <x v="1"/>
    <x v="0"/>
    <x v="0"/>
    <x v="6"/>
    <n v="0.23100000000000001"/>
  </r>
  <r>
    <x v="6"/>
    <x v="1"/>
    <x v="0"/>
    <x v="1"/>
    <x v="6"/>
    <n v="0.25779999999999997"/>
  </r>
  <r>
    <x v="6"/>
    <x v="1"/>
    <x v="0"/>
    <x v="2"/>
    <x v="6"/>
    <n v="0.24840000000000001"/>
  </r>
  <r>
    <x v="6"/>
    <x v="1"/>
    <x v="0"/>
    <x v="3"/>
    <x v="6"/>
    <n v="0.24840000000000001"/>
  </r>
  <r>
    <x v="6"/>
    <x v="1"/>
    <x v="0"/>
    <x v="4"/>
    <x v="6"/>
    <n v="0.23769999999999999"/>
  </r>
  <r>
    <x v="6"/>
    <x v="1"/>
    <x v="0"/>
    <x v="5"/>
    <x v="6"/>
    <n v="0.23769999999999999"/>
  </r>
  <r>
    <x v="6"/>
    <x v="1"/>
    <x v="1"/>
    <x v="0"/>
    <x v="6"/>
    <n v="0.18459999999999999"/>
  </r>
  <r>
    <x v="6"/>
    <x v="1"/>
    <x v="1"/>
    <x v="1"/>
    <x v="6"/>
    <n v="9.4500000000000001E-2"/>
  </r>
  <r>
    <x v="6"/>
    <x v="1"/>
    <x v="1"/>
    <x v="2"/>
    <x v="6"/>
    <n v="8.7900000000000006E-2"/>
  </r>
  <r>
    <x v="6"/>
    <x v="1"/>
    <x v="1"/>
    <x v="3"/>
    <x v="6"/>
    <n v="8.7400000000000005E-2"/>
  </r>
  <r>
    <x v="6"/>
    <x v="1"/>
    <x v="1"/>
    <x v="4"/>
    <x v="6"/>
    <n v="7.8799999999999995E-2"/>
  </r>
  <r>
    <x v="6"/>
    <x v="1"/>
    <x v="1"/>
    <x v="5"/>
    <x v="6"/>
    <n v="7.8799999999999995E-2"/>
  </r>
  <r>
    <x v="6"/>
    <x v="1"/>
    <x v="2"/>
    <x v="0"/>
    <x v="6"/>
    <n v="0.1147"/>
  </r>
  <r>
    <x v="6"/>
    <x v="1"/>
    <x v="2"/>
    <x v="1"/>
    <x v="6"/>
    <n v="9.3899999999999997E-2"/>
  </r>
  <r>
    <x v="6"/>
    <x v="1"/>
    <x v="2"/>
    <x v="2"/>
    <x v="6"/>
    <n v="8.7300000000000003E-2"/>
  </r>
  <r>
    <x v="6"/>
    <x v="1"/>
    <x v="2"/>
    <x v="3"/>
    <x v="6"/>
    <n v="8.6900000000000005E-2"/>
  </r>
  <r>
    <x v="6"/>
    <x v="1"/>
    <x v="2"/>
    <x v="4"/>
    <x v="6"/>
    <n v="7.8299999999999995E-2"/>
  </r>
  <r>
    <x v="6"/>
    <x v="1"/>
    <x v="2"/>
    <x v="5"/>
    <x v="6"/>
    <n v="7.8299999999999995E-2"/>
  </r>
  <r>
    <x v="6"/>
    <x v="0"/>
    <x v="0"/>
    <x v="0"/>
    <x v="7"/>
    <n v="0.13039999999999999"/>
  </r>
  <r>
    <x v="6"/>
    <x v="0"/>
    <x v="0"/>
    <x v="1"/>
    <x v="7"/>
    <n v="0.1163"/>
  </r>
  <r>
    <x v="6"/>
    <x v="0"/>
    <x v="0"/>
    <x v="2"/>
    <x v="7"/>
    <n v="0.11"/>
  </r>
  <r>
    <x v="6"/>
    <x v="0"/>
    <x v="0"/>
    <x v="3"/>
    <x v="7"/>
    <n v="0.1008"/>
  </r>
  <r>
    <x v="6"/>
    <x v="0"/>
    <x v="0"/>
    <x v="4"/>
    <x v="7"/>
    <n v="0.09"/>
  </r>
  <r>
    <x v="6"/>
    <x v="0"/>
    <x v="0"/>
    <x v="5"/>
    <x v="7"/>
    <n v="8.6499999999999994E-2"/>
  </r>
  <r>
    <x v="6"/>
    <x v="0"/>
    <x v="1"/>
    <x v="0"/>
    <x v="7"/>
    <n v="0.1087"/>
  </r>
  <r>
    <x v="6"/>
    <x v="0"/>
    <x v="1"/>
    <x v="1"/>
    <x v="7"/>
    <n v="9.69E-2"/>
  </r>
  <r>
    <x v="6"/>
    <x v="0"/>
    <x v="1"/>
    <x v="2"/>
    <x v="7"/>
    <n v="9.1600000000000001E-2"/>
  </r>
  <r>
    <x v="6"/>
    <x v="0"/>
    <x v="1"/>
    <x v="3"/>
    <x v="7"/>
    <n v="8.4000000000000005E-2"/>
  </r>
  <r>
    <x v="6"/>
    <x v="0"/>
    <x v="1"/>
    <x v="4"/>
    <x v="7"/>
    <n v="7.4999999999999997E-2"/>
  </r>
  <r>
    <x v="6"/>
    <x v="0"/>
    <x v="1"/>
    <x v="5"/>
    <x v="7"/>
    <n v="7.2099999999999997E-2"/>
  </r>
  <r>
    <x v="6"/>
    <x v="0"/>
    <x v="2"/>
    <x v="0"/>
    <x v="7"/>
    <n v="9.6500000000000002E-2"/>
  </r>
  <r>
    <x v="6"/>
    <x v="0"/>
    <x v="2"/>
    <x v="1"/>
    <x v="7"/>
    <n v="8.4699999999999998E-2"/>
  </r>
  <r>
    <x v="6"/>
    <x v="0"/>
    <x v="2"/>
    <x v="2"/>
    <x v="7"/>
    <n v="7.9399999999999998E-2"/>
  </r>
  <r>
    <x v="6"/>
    <x v="0"/>
    <x v="2"/>
    <x v="3"/>
    <x v="7"/>
    <n v="7.1800000000000003E-2"/>
  </r>
  <r>
    <x v="6"/>
    <x v="0"/>
    <x v="2"/>
    <x v="4"/>
    <x v="7"/>
    <n v="6.3E-2"/>
  </r>
  <r>
    <x v="6"/>
    <x v="0"/>
    <x v="2"/>
    <x v="5"/>
    <x v="7"/>
    <n v="6.1499999999999999E-2"/>
  </r>
  <r>
    <x v="6"/>
    <x v="1"/>
    <x v="0"/>
    <x v="0"/>
    <x v="7"/>
    <n v="0.1336"/>
  </r>
  <r>
    <x v="6"/>
    <x v="1"/>
    <x v="0"/>
    <x v="1"/>
    <x v="7"/>
    <n v="0.1197"/>
  </r>
  <r>
    <x v="6"/>
    <x v="1"/>
    <x v="0"/>
    <x v="2"/>
    <x v="7"/>
    <n v="0.11169999999999999"/>
  </r>
  <r>
    <x v="6"/>
    <x v="1"/>
    <x v="0"/>
    <x v="3"/>
    <x v="7"/>
    <n v="0.1022"/>
  </r>
  <r>
    <x v="6"/>
    <x v="1"/>
    <x v="0"/>
    <x v="4"/>
    <x v="7"/>
    <n v="9.0499999999999997E-2"/>
  </r>
  <r>
    <x v="6"/>
    <x v="1"/>
    <x v="0"/>
    <x v="5"/>
    <x v="7"/>
    <n v="8.1500000000000003E-2"/>
  </r>
  <r>
    <x v="6"/>
    <x v="1"/>
    <x v="1"/>
    <x v="0"/>
    <x v="7"/>
    <n v="0.1113"/>
  </r>
  <r>
    <x v="6"/>
    <x v="1"/>
    <x v="1"/>
    <x v="1"/>
    <x v="7"/>
    <n v="9.9699999999999997E-2"/>
  </r>
  <r>
    <x v="6"/>
    <x v="1"/>
    <x v="1"/>
    <x v="2"/>
    <x v="7"/>
    <n v="9.3100000000000002E-2"/>
  </r>
  <r>
    <x v="6"/>
    <x v="1"/>
    <x v="1"/>
    <x v="3"/>
    <x v="7"/>
    <n v="8.5099999999999995E-2"/>
  </r>
  <r>
    <x v="6"/>
    <x v="1"/>
    <x v="1"/>
    <x v="4"/>
    <x v="7"/>
    <n v="7.5399999999999995E-2"/>
  </r>
  <r>
    <x v="6"/>
    <x v="1"/>
    <x v="1"/>
    <x v="5"/>
    <x v="7"/>
    <n v="6.7900000000000002E-2"/>
  </r>
  <r>
    <x v="6"/>
    <x v="1"/>
    <x v="2"/>
    <x v="0"/>
    <x v="7"/>
    <n v="9.9099999999999994E-2"/>
  </r>
  <r>
    <x v="6"/>
    <x v="1"/>
    <x v="2"/>
    <x v="1"/>
    <x v="7"/>
    <n v="8.7499999999999994E-2"/>
  </r>
  <r>
    <x v="6"/>
    <x v="1"/>
    <x v="2"/>
    <x v="2"/>
    <x v="7"/>
    <n v="8.09E-2"/>
  </r>
  <r>
    <x v="6"/>
    <x v="1"/>
    <x v="2"/>
    <x v="3"/>
    <x v="7"/>
    <n v="7.2900000000000006E-2"/>
  </r>
  <r>
    <x v="6"/>
    <x v="1"/>
    <x v="2"/>
    <x v="4"/>
    <x v="7"/>
    <n v="6.3700000000000007E-2"/>
  </r>
  <r>
    <x v="6"/>
    <x v="1"/>
    <x v="2"/>
    <x v="5"/>
    <x v="7"/>
    <n v="5.62E-2"/>
  </r>
  <r>
    <x v="6"/>
    <x v="0"/>
    <x v="0"/>
    <x v="0"/>
    <x v="8"/>
    <n v="0.2356"/>
  </r>
  <r>
    <x v="6"/>
    <x v="0"/>
    <x v="0"/>
    <x v="1"/>
    <x v="8"/>
    <n v="0.19239999999999999"/>
  </r>
  <r>
    <x v="6"/>
    <x v="0"/>
    <x v="0"/>
    <x v="2"/>
    <x v="8"/>
    <n v="0.151"/>
  </r>
  <r>
    <x v="6"/>
    <x v="0"/>
    <x v="0"/>
    <x v="3"/>
    <x v="8"/>
    <n v="0.123"/>
  </r>
  <r>
    <x v="6"/>
    <x v="0"/>
    <x v="0"/>
    <x v="4"/>
    <x v="8"/>
    <n v="9.6500000000000002E-2"/>
  </r>
  <r>
    <x v="6"/>
    <x v="0"/>
    <x v="0"/>
    <x v="5"/>
    <x v="8"/>
    <n v="6.54E-2"/>
  </r>
  <r>
    <x v="6"/>
    <x v="0"/>
    <x v="1"/>
    <x v="0"/>
    <x v="8"/>
    <n v="0.20849999999999999"/>
  </r>
  <r>
    <x v="6"/>
    <x v="0"/>
    <x v="1"/>
    <x v="1"/>
    <x v="8"/>
    <n v="0.17019999999999999"/>
  </r>
  <r>
    <x v="6"/>
    <x v="0"/>
    <x v="1"/>
    <x v="2"/>
    <x v="8"/>
    <n v="0.1336"/>
  </r>
  <r>
    <x v="6"/>
    <x v="0"/>
    <x v="1"/>
    <x v="3"/>
    <x v="8"/>
    <n v="0.10879999999999999"/>
  </r>
  <r>
    <x v="6"/>
    <x v="0"/>
    <x v="1"/>
    <x v="4"/>
    <x v="8"/>
    <n v="8.5400000000000004E-2"/>
  </r>
  <r>
    <x v="6"/>
    <x v="0"/>
    <x v="1"/>
    <x v="5"/>
    <x v="8"/>
    <n v="5.7799999999999997E-2"/>
  </r>
  <r>
    <x v="6"/>
    <x v="0"/>
    <x v="2"/>
    <x v="0"/>
    <x v="8"/>
    <n v="0.16020000000000001"/>
  </r>
  <r>
    <x v="6"/>
    <x v="0"/>
    <x v="2"/>
    <x v="1"/>
    <x v="8"/>
    <n v="0.13020000000000001"/>
  </r>
  <r>
    <x v="6"/>
    <x v="0"/>
    <x v="2"/>
    <x v="2"/>
    <x v="8"/>
    <n v="0.109"/>
  </r>
  <r>
    <x v="6"/>
    <x v="0"/>
    <x v="2"/>
    <x v="3"/>
    <x v="8"/>
    <n v="8.9099999999999999E-2"/>
  </r>
  <r>
    <x v="6"/>
    <x v="0"/>
    <x v="2"/>
    <x v="4"/>
    <x v="8"/>
    <n v="7.22E-2"/>
  </r>
  <r>
    <x v="6"/>
    <x v="0"/>
    <x v="2"/>
    <x v="5"/>
    <x v="8"/>
    <n v="4.8500000000000001E-2"/>
  </r>
  <r>
    <x v="6"/>
    <x v="1"/>
    <x v="0"/>
    <x v="0"/>
    <x v="8"/>
    <n v="0.24199999999999999"/>
  </r>
  <r>
    <x v="6"/>
    <x v="1"/>
    <x v="0"/>
    <x v="1"/>
    <x v="8"/>
    <n v="0.20569999999999999"/>
  </r>
  <r>
    <x v="6"/>
    <x v="1"/>
    <x v="0"/>
    <x v="2"/>
    <x v="8"/>
    <n v="0.1467"/>
  </r>
  <r>
    <x v="6"/>
    <x v="1"/>
    <x v="0"/>
    <x v="3"/>
    <x v="8"/>
    <n v="0.1203"/>
  </r>
  <r>
    <x v="6"/>
    <x v="1"/>
    <x v="0"/>
    <x v="4"/>
    <x v="8"/>
    <n v="8.6300000000000002E-2"/>
  </r>
  <r>
    <x v="6"/>
    <x v="1"/>
    <x v="0"/>
    <x v="5"/>
    <x v="8"/>
    <n v="5.6099999999999997E-2"/>
  </r>
  <r>
    <x v="6"/>
    <x v="1"/>
    <x v="1"/>
    <x v="0"/>
    <x v="8"/>
    <n v="0.2142"/>
  </r>
  <r>
    <x v="6"/>
    <x v="1"/>
    <x v="1"/>
    <x v="1"/>
    <x v="8"/>
    <n v="0.182"/>
  </r>
  <r>
    <x v="6"/>
    <x v="1"/>
    <x v="1"/>
    <x v="2"/>
    <x v="8"/>
    <n v="0.1298"/>
  </r>
  <r>
    <x v="6"/>
    <x v="1"/>
    <x v="1"/>
    <x v="3"/>
    <x v="8"/>
    <n v="0.10639999999999999"/>
  </r>
  <r>
    <x v="6"/>
    <x v="1"/>
    <x v="1"/>
    <x v="4"/>
    <x v="8"/>
    <n v="7.6399999999999996E-2"/>
  </r>
  <r>
    <x v="6"/>
    <x v="1"/>
    <x v="1"/>
    <x v="5"/>
    <x v="8"/>
    <n v="4.9700000000000001E-2"/>
  </r>
  <r>
    <x v="6"/>
    <x v="1"/>
    <x v="2"/>
    <x v="0"/>
    <x v="8"/>
    <n v="0.16109999999999999"/>
  </r>
  <r>
    <x v="6"/>
    <x v="1"/>
    <x v="2"/>
    <x v="1"/>
    <x v="8"/>
    <n v="0.13700000000000001"/>
  </r>
  <r>
    <x v="6"/>
    <x v="1"/>
    <x v="2"/>
    <x v="2"/>
    <x v="8"/>
    <n v="0.10340000000000001"/>
  </r>
  <r>
    <x v="6"/>
    <x v="1"/>
    <x v="2"/>
    <x v="3"/>
    <x v="8"/>
    <n v="8.5599999999999996E-2"/>
  </r>
  <r>
    <x v="6"/>
    <x v="1"/>
    <x v="2"/>
    <x v="4"/>
    <x v="8"/>
    <n v="6.5799999999999997E-2"/>
  </r>
  <r>
    <x v="6"/>
    <x v="1"/>
    <x v="2"/>
    <x v="5"/>
    <x v="8"/>
    <n v="4.0800000000000003E-2"/>
  </r>
  <r>
    <x v="6"/>
    <x v="0"/>
    <x v="0"/>
    <x v="0"/>
    <x v="9"/>
    <n v="0.33210000000000001"/>
  </r>
  <r>
    <x v="6"/>
    <x v="0"/>
    <x v="0"/>
    <x v="1"/>
    <x v="9"/>
    <n v="0.19339999999999999"/>
  </r>
  <r>
    <x v="6"/>
    <x v="0"/>
    <x v="0"/>
    <x v="2"/>
    <x v="9"/>
    <n v="0.1507"/>
  </r>
  <r>
    <x v="6"/>
    <x v="0"/>
    <x v="0"/>
    <x v="3"/>
    <x v="9"/>
    <n v="0.12570000000000001"/>
  </r>
  <r>
    <x v="6"/>
    <x v="0"/>
    <x v="0"/>
    <x v="4"/>
    <x v="9"/>
    <n v="9.5100000000000004E-2"/>
  </r>
  <r>
    <x v="6"/>
    <x v="0"/>
    <x v="0"/>
    <x v="5"/>
    <x v="9"/>
    <n v="8.6599999999999996E-2"/>
  </r>
  <r>
    <x v="6"/>
    <x v="0"/>
    <x v="0"/>
    <x v="6"/>
    <x v="9"/>
    <n v="6.54E-2"/>
  </r>
  <r>
    <x v="6"/>
    <x v="0"/>
    <x v="1"/>
    <x v="0"/>
    <x v="9"/>
    <n v="0.27439999999999998"/>
  </r>
  <r>
    <x v="6"/>
    <x v="0"/>
    <x v="1"/>
    <x v="1"/>
    <x v="9"/>
    <n v="0.1598"/>
  </r>
  <r>
    <x v="6"/>
    <x v="0"/>
    <x v="1"/>
    <x v="2"/>
    <x v="9"/>
    <n v="0.1246"/>
  </r>
  <r>
    <x v="6"/>
    <x v="0"/>
    <x v="1"/>
    <x v="3"/>
    <x v="9"/>
    <n v="0.10390000000000001"/>
  </r>
  <r>
    <x v="6"/>
    <x v="0"/>
    <x v="1"/>
    <x v="4"/>
    <x v="9"/>
    <n v="7.8600000000000003E-2"/>
  </r>
  <r>
    <x v="6"/>
    <x v="0"/>
    <x v="1"/>
    <x v="5"/>
    <x v="9"/>
    <n v="7.1599999999999997E-2"/>
  </r>
  <r>
    <x v="6"/>
    <x v="0"/>
    <x v="1"/>
    <x v="6"/>
    <x v="9"/>
    <n v="5.3999999999999999E-2"/>
  </r>
  <r>
    <x v="6"/>
    <x v="0"/>
    <x v="2"/>
    <x v="0"/>
    <x v="9"/>
    <n v="0.2611"/>
  </r>
  <r>
    <x v="6"/>
    <x v="0"/>
    <x v="2"/>
    <x v="1"/>
    <x v="9"/>
    <n v="0.152"/>
  </r>
  <r>
    <x v="6"/>
    <x v="0"/>
    <x v="2"/>
    <x v="2"/>
    <x v="9"/>
    <n v="0.11849999999999999"/>
  </r>
  <r>
    <x v="6"/>
    <x v="0"/>
    <x v="2"/>
    <x v="3"/>
    <x v="9"/>
    <n v="9.8799999999999999E-2"/>
  </r>
  <r>
    <x v="6"/>
    <x v="0"/>
    <x v="2"/>
    <x v="4"/>
    <x v="9"/>
    <n v="7.4800000000000005E-2"/>
  </r>
  <r>
    <x v="6"/>
    <x v="0"/>
    <x v="2"/>
    <x v="5"/>
    <x v="9"/>
    <n v="6.8099999999999994E-2"/>
  </r>
  <r>
    <x v="6"/>
    <x v="0"/>
    <x v="2"/>
    <x v="6"/>
    <x v="9"/>
    <n v="5.1400000000000001E-2"/>
  </r>
  <r>
    <x v="6"/>
    <x v="1"/>
    <x v="0"/>
    <x v="0"/>
    <x v="9"/>
    <n v="0.35389999999999999"/>
  </r>
  <r>
    <x v="6"/>
    <x v="1"/>
    <x v="0"/>
    <x v="1"/>
    <x v="9"/>
    <n v="0.1885"/>
  </r>
  <r>
    <x v="6"/>
    <x v="1"/>
    <x v="0"/>
    <x v="2"/>
    <x v="9"/>
    <n v="0.14119999999999999"/>
  </r>
  <r>
    <x v="6"/>
    <x v="1"/>
    <x v="0"/>
    <x v="3"/>
    <x v="9"/>
    <n v="0.1245"/>
  </r>
  <r>
    <x v="6"/>
    <x v="1"/>
    <x v="0"/>
    <x v="4"/>
    <x v="9"/>
    <n v="0.1007"/>
  </r>
  <r>
    <x v="6"/>
    <x v="1"/>
    <x v="0"/>
    <x v="5"/>
    <x v="9"/>
    <n v="9.3600000000000003E-2"/>
  </r>
  <r>
    <x v="6"/>
    <x v="1"/>
    <x v="0"/>
    <x v="6"/>
    <x v="9"/>
    <n v="8.2199999999999995E-2"/>
  </r>
  <r>
    <x v="6"/>
    <x v="1"/>
    <x v="1"/>
    <x v="0"/>
    <x v="9"/>
    <n v="0.29239999999999999"/>
  </r>
  <r>
    <x v="6"/>
    <x v="1"/>
    <x v="1"/>
    <x v="1"/>
    <x v="9"/>
    <n v="0.15579999999999999"/>
  </r>
  <r>
    <x v="6"/>
    <x v="1"/>
    <x v="1"/>
    <x v="2"/>
    <x v="9"/>
    <n v="0.1167"/>
  </r>
  <r>
    <x v="6"/>
    <x v="1"/>
    <x v="1"/>
    <x v="3"/>
    <x v="9"/>
    <n v="0.10290000000000001"/>
  </r>
  <r>
    <x v="6"/>
    <x v="1"/>
    <x v="1"/>
    <x v="4"/>
    <x v="9"/>
    <n v="8.3199999999999996E-2"/>
  </r>
  <r>
    <x v="6"/>
    <x v="1"/>
    <x v="1"/>
    <x v="5"/>
    <x v="9"/>
    <n v="7.7399999999999997E-2"/>
  </r>
  <r>
    <x v="6"/>
    <x v="1"/>
    <x v="1"/>
    <x v="6"/>
    <x v="9"/>
    <n v="6.7900000000000002E-2"/>
  </r>
  <r>
    <x v="6"/>
    <x v="1"/>
    <x v="2"/>
    <x v="0"/>
    <x v="9"/>
    <n v="0.2782"/>
  </r>
  <r>
    <x v="6"/>
    <x v="1"/>
    <x v="2"/>
    <x v="1"/>
    <x v="9"/>
    <n v="0.1482"/>
  </r>
  <r>
    <x v="6"/>
    <x v="1"/>
    <x v="2"/>
    <x v="2"/>
    <x v="9"/>
    <n v="0.111"/>
  </r>
  <r>
    <x v="6"/>
    <x v="1"/>
    <x v="2"/>
    <x v="3"/>
    <x v="9"/>
    <n v="9.7900000000000001E-2"/>
  </r>
  <r>
    <x v="6"/>
    <x v="1"/>
    <x v="2"/>
    <x v="4"/>
    <x v="9"/>
    <n v="7.9200000000000007E-2"/>
  </r>
  <r>
    <x v="6"/>
    <x v="1"/>
    <x v="2"/>
    <x v="5"/>
    <x v="9"/>
    <n v="7.3599999999999999E-2"/>
  </r>
  <r>
    <x v="6"/>
    <x v="1"/>
    <x v="2"/>
    <x v="6"/>
    <x v="9"/>
    <n v="6.4600000000000005E-2"/>
  </r>
  <r>
    <x v="6"/>
    <x v="0"/>
    <x v="0"/>
    <x v="0"/>
    <x v="10"/>
    <n v="0.23250000000000001"/>
  </r>
  <r>
    <x v="6"/>
    <x v="0"/>
    <x v="0"/>
    <x v="1"/>
    <x v="10"/>
    <n v="0.183"/>
  </r>
  <r>
    <x v="6"/>
    <x v="0"/>
    <x v="0"/>
    <x v="2"/>
    <x v="10"/>
    <n v="0.15279999999999999"/>
  </r>
  <r>
    <x v="6"/>
    <x v="0"/>
    <x v="0"/>
    <x v="3"/>
    <x v="10"/>
    <n v="0.13420000000000001"/>
  </r>
  <r>
    <x v="6"/>
    <x v="0"/>
    <x v="0"/>
    <x v="4"/>
    <x v="10"/>
    <n v="0.11799999999999999"/>
  </r>
  <r>
    <x v="6"/>
    <x v="0"/>
    <x v="0"/>
    <x v="5"/>
    <x v="10"/>
    <n v="0.10630000000000001"/>
  </r>
  <r>
    <x v="6"/>
    <x v="0"/>
    <x v="1"/>
    <x v="0"/>
    <x v="10"/>
    <n v="0.1905"/>
  </r>
  <r>
    <x v="6"/>
    <x v="0"/>
    <x v="1"/>
    <x v="1"/>
    <x v="10"/>
    <n v="0.14799999999999999"/>
  </r>
  <r>
    <x v="6"/>
    <x v="0"/>
    <x v="1"/>
    <x v="2"/>
    <x v="10"/>
    <n v="0.1235"/>
  </r>
  <r>
    <x v="6"/>
    <x v="0"/>
    <x v="1"/>
    <x v="3"/>
    <x v="10"/>
    <n v="0.1086"/>
  </r>
  <r>
    <x v="6"/>
    <x v="0"/>
    <x v="1"/>
    <x v="4"/>
    <x v="10"/>
    <n v="9.4600000000000004E-2"/>
  </r>
  <r>
    <x v="6"/>
    <x v="0"/>
    <x v="1"/>
    <x v="5"/>
    <x v="10"/>
    <n v="8.5300000000000001E-2"/>
  </r>
  <r>
    <x v="6"/>
    <x v="0"/>
    <x v="2"/>
    <x v="0"/>
    <x v="10"/>
    <n v="0.1497"/>
  </r>
  <r>
    <x v="6"/>
    <x v="0"/>
    <x v="2"/>
    <x v="1"/>
    <x v="10"/>
    <n v="0.1128"/>
  </r>
  <r>
    <x v="6"/>
    <x v="0"/>
    <x v="2"/>
    <x v="2"/>
    <x v="10"/>
    <n v="9.1700000000000004E-2"/>
  </r>
  <r>
    <x v="6"/>
    <x v="0"/>
    <x v="2"/>
    <x v="3"/>
    <x v="10"/>
    <n v="8.0600000000000005E-2"/>
  </r>
  <r>
    <x v="6"/>
    <x v="0"/>
    <x v="2"/>
    <x v="4"/>
    <x v="10"/>
    <n v="7.2099999999999997E-2"/>
  </r>
  <r>
    <x v="6"/>
    <x v="0"/>
    <x v="2"/>
    <x v="5"/>
    <x v="10"/>
    <n v="6.6400000000000001E-2"/>
  </r>
  <r>
    <x v="6"/>
    <x v="1"/>
    <x v="0"/>
    <x v="0"/>
    <x v="10"/>
    <n v="0.2359"/>
  </r>
  <r>
    <x v="6"/>
    <x v="1"/>
    <x v="0"/>
    <x v="1"/>
    <x v="10"/>
    <n v="0.17879999999999999"/>
  </r>
  <r>
    <x v="6"/>
    <x v="1"/>
    <x v="0"/>
    <x v="2"/>
    <x v="10"/>
    <n v="0.14910000000000001"/>
  </r>
  <r>
    <x v="6"/>
    <x v="1"/>
    <x v="0"/>
    <x v="3"/>
    <x v="10"/>
    <n v="0.1328"/>
  </r>
  <r>
    <x v="6"/>
    <x v="1"/>
    <x v="0"/>
    <x v="4"/>
    <x v="10"/>
    <n v="0.1164"/>
  </r>
  <r>
    <x v="6"/>
    <x v="1"/>
    <x v="0"/>
    <x v="5"/>
    <x v="10"/>
    <n v="0.106"/>
  </r>
  <r>
    <x v="6"/>
    <x v="1"/>
    <x v="1"/>
    <x v="0"/>
    <x v="10"/>
    <n v="0.19320000000000001"/>
  </r>
  <r>
    <x v="6"/>
    <x v="1"/>
    <x v="1"/>
    <x v="1"/>
    <x v="10"/>
    <n v="0.14430000000000001"/>
  </r>
  <r>
    <x v="6"/>
    <x v="1"/>
    <x v="1"/>
    <x v="2"/>
    <x v="10"/>
    <n v="0.1201"/>
  </r>
  <r>
    <x v="6"/>
    <x v="1"/>
    <x v="1"/>
    <x v="3"/>
    <x v="10"/>
    <n v="0.1072"/>
  </r>
  <r>
    <x v="6"/>
    <x v="1"/>
    <x v="1"/>
    <x v="4"/>
    <x v="10"/>
    <n v="9.3700000000000006E-2"/>
  </r>
  <r>
    <x v="6"/>
    <x v="1"/>
    <x v="1"/>
    <x v="5"/>
    <x v="10"/>
    <n v="8.48E-2"/>
  </r>
  <r>
    <x v="6"/>
    <x v="1"/>
    <x v="2"/>
    <x v="0"/>
    <x v="10"/>
    <n v="0.15160000000000001"/>
  </r>
  <r>
    <x v="6"/>
    <x v="1"/>
    <x v="2"/>
    <x v="1"/>
    <x v="10"/>
    <n v="0.1106"/>
  </r>
  <r>
    <x v="6"/>
    <x v="1"/>
    <x v="2"/>
    <x v="2"/>
    <x v="10"/>
    <n v="8.9200000000000002E-2"/>
  </r>
  <r>
    <x v="6"/>
    <x v="1"/>
    <x v="2"/>
    <x v="3"/>
    <x v="10"/>
    <n v="8.0199999999999994E-2"/>
  </r>
  <r>
    <x v="6"/>
    <x v="1"/>
    <x v="2"/>
    <x v="4"/>
    <x v="10"/>
    <n v="7.2400000000000006E-2"/>
  </r>
  <r>
    <x v="6"/>
    <x v="1"/>
    <x v="2"/>
    <x v="5"/>
    <x v="10"/>
    <n v="6.7699999999999996E-2"/>
  </r>
  <r>
    <x v="6"/>
    <x v="0"/>
    <x v="0"/>
    <x v="0"/>
    <x v="11"/>
    <n v="0.23230000000000001"/>
  </r>
  <r>
    <x v="6"/>
    <x v="0"/>
    <x v="0"/>
    <x v="1"/>
    <x v="11"/>
    <n v="0.18279999999999999"/>
  </r>
  <r>
    <x v="6"/>
    <x v="0"/>
    <x v="0"/>
    <x v="2"/>
    <x v="11"/>
    <n v="0.1527"/>
  </r>
  <r>
    <x v="6"/>
    <x v="0"/>
    <x v="0"/>
    <x v="3"/>
    <x v="11"/>
    <n v="0.1341"/>
  </r>
  <r>
    <x v="6"/>
    <x v="0"/>
    <x v="0"/>
    <x v="4"/>
    <x v="11"/>
    <n v="0.1179"/>
  </r>
  <r>
    <x v="6"/>
    <x v="0"/>
    <x v="0"/>
    <x v="5"/>
    <x v="11"/>
    <n v="0.1061"/>
  </r>
  <r>
    <x v="6"/>
    <x v="0"/>
    <x v="1"/>
    <x v="0"/>
    <x v="11"/>
    <n v="0.1903"/>
  </r>
  <r>
    <x v="6"/>
    <x v="0"/>
    <x v="1"/>
    <x v="1"/>
    <x v="11"/>
    <n v="0.1479"/>
  </r>
  <r>
    <x v="6"/>
    <x v="0"/>
    <x v="1"/>
    <x v="2"/>
    <x v="11"/>
    <n v="0.1234"/>
  </r>
  <r>
    <x v="6"/>
    <x v="0"/>
    <x v="1"/>
    <x v="3"/>
    <x v="11"/>
    <n v="0.1085"/>
  </r>
  <r>
    <x v="6"/>
    <x v="0"/>
    <x v="1"/>
    <x v="4"/>
    <x v="11"/>
    <n v="9.4500000000000001E-2"/>
  </r>
  <r>
    <x v="6"/>
    <x v="0"/>
    <x v="1"/>
    <x v="5"/>
    <x v="11"/>
    <n v="8.5199999999999998E-2"/>
  </r>
  <r>
    <x v="6"/>
    <x v="0"/>
    <x v="2"/>
    <x v="0"/>
    <x v="11"/>
    <n v="0.1497"/>
  </r>
  <r>
    <x v="6"/>
    <x v="0"/>
    <x v="2"/>
    <x v="1"/>
    <x v="11"/>
    <n v="0.1128"/>
  </r>
  <r>
    <x v="6"/>
    <x v="0"/>
    <x v="2"/>
    <x v="2"/>
    <x v="11"/>
    <n v="9.1700000000000004E-2"/>
  </r>
  <r>
    <x v="6"/>
    <x v="0"/>
    <x v="2"/>
    <x v="3"/>
    <x v="11"/>
    <n v="8.0600000000000005E-2"/>
  </r>
  <r>
    <x v="6"/>
    <x v="0"/>
    <x v="2"/>
    <x v="4"/>
    <x v="11"/>
    <n v="7.2099999999999997E-2"/>
  </r>
  <r>
    <x v="6"/>
    <x v="0"/>
    <x v="2"/>
    <x v="5"/>
    <x v="11"/>
    <n v="6.6299999999999998E-2"/>
  </r>
  <r>
    <x v="6"/>
    <x v="1"/>
    <x v="0"/>
    <x v="0"/>
    <x v="11"/>
    <n v="0.23569999999999999"/>
  </r>
  <r>
    <x v="6"/>
    <x v="1"/>
    <x v="0"/>
    <x v="1"/>
    <x v="11"/>
    <n v="0.1787"/>
  </r>
  <r>
    <x v="6"/>
    <x v="1"/>
    <x v="0"/>
    <x v="2"/>
    <x v="11"/>
    <n v="0.14899999999999999"/>
  </r>
  <r>
    <x v="6"/>
    <x v="1"/>
    <x v="0"/>
    <x v="3"/>
    <x v="11"/>
    <n v="0.13270000000000001"/>
  </r>
  <r>
    <x v="6"/>
    <x v="1"/>
    <x v="0"/>
    <x v="4"/>
    <x v="11"/>
    <n v="0.1163"/>
  </r>
  <r>
    <x v="6"/>
    <x v="1"/>
    <x v="0"/>
    <x v="5"/>
    <x v="11"/>
    <n v="0.10589999999999999"/>
  </r>
  <r>
    <x v="6"/>
    <x v="1"/>
    <x v="1"/>
    <x v="0"/>
    <x v="11"/>
    <n v="0.193"/>
  </r>
  <r>
    <x v="6"/>
    <x v="1"/>
    <x v="1"/>
    <x v="1"/>
    <x v="11"/>
    <n v="0.14419999999999999"/>
  </r>
  <r>
    <x v="6"/>
    <x v="1"/>
    <x v="1"/>
    <x v="2"/>
    <x v="11"/>
    <n v="0.1201"/>
  </r>
  <r>
    <x v="6"/>
    <x v="1"/>
    <x v="1"/>
    <x v="3"/>
    <x v="11"/>
    <n v="0.1071"/>
  </r>
  <r>
    <x v="6"/>
    <x v="1"/>
    <x v="1"/>
    <x v="4"/>
    <x v="11"/>
    <n v="9.3600000000000003E-2"/>
  </r>
  <r>
    <x v="6"/>
    <x v="1"/>
    <x v="1"/>
    <x v="5"/>
    <x v="11"/>
    <n v="8.4699999999999998E-2"/>
  </r>
  <r>
    <x v="6"/>
    <x v="1"/>
    <x v="2"/>
    <x v="0"/>
    <x v="11"/>
    <n v="0.1515"/>
  </r>
  <r>
    <x v="6"/>
    <x v="1"/>
    <x v="2"/>
    <x v="1"/>
    <x v="11"/>
    <n v="0.1106"/>
  </r>
  <r>
    <x v="6"/>
    <x v="1"/>
    <x v="2"/>
    <x v="2"/>
    <x v="11"/>
    <n v="8.9200000000000002E-2"/>
  </r>
  <r>
    <x v="6"/>
    <x v="1"/>
    <x v="2"/>
    <x v="3"/>
    <x v="11"/>
    <n v="8.0199999999999994E-2"/>
  </r>
  <r>
    <x v="6"/>
    <x v="1"/>
    <x v="2"/>
    <x v="4"/>
    <x v="11"/>
    <n v="7.2300000000000003E-2"/>
  </r>
  <r>
    <x v="6"/>
    <x v="1"/>
    <x v="2"/>
    <x v="5"/>
    <x v="11"/>
    <n v="6.7699999999999996E-2"/>
  </r>
  <r>
    <x v="6"/>
    <x v="0"/>
    <x v="0"/>
    <x v="0"/>
    <x v="12"/>
    <n v="0.11700000000000001"/>
  </r>
  <r>
    <x v="6"/>
    <x v="0"/>
    <x v="0"/>
    <x v="1"/>
    <x v="12"/>
    <n v="0.1087"/>
  </r>
  <r>
    <x v="6"/>
    <x v="0"/>
    <x v="0"/>
    <x v="2"/>
    <x v="12"/>
    <n v="9.0999999999999998E-2"/>
  </r>
  <r>
    <x v="6"/>
    <x v="0"/>
    <x v="0"/>
    <x v="3"/>
    <x v="12"/>
    <n v="8.6400000000000005E-2"/>
  </r>
  <r>
    <x v="6"/>
    <x v="0"/>
    <x v="0"/>
    <x v="4"/>
    <x v="12"/>
    <n v="6.9800000000000001E-2"/>
  </r>
  <r>
    <x v="6"/>
    <x v="0"/>
    <x v="0"/>
    <x v="5"/>
    <x v="12"/>
    <n v="6.93E-2"/>
  </r>
  <r>
    <x v="6"/>
    <x v="0"/>
    <x v="1"/>
    <x v="0"/>
    <x v="12"/>
    <n v="9.4399999999999998E-2"/>
  </r>
  <r>
    <x v="6"/>
    <x v="0"/>
    <x v="1"/>
    <x v="1"/>
    <x v="12"/>
    <n v="8.7599999999999997E-2"/>
  </r>
  <r>
    <x v="6"/>
    <x v="0"/>
    <x v="1"/>
    <x v="2"/>
    <x v="12"/>
    <n v="7.3400000000000007E-2"/>
  </r>
  <r>
    <x v="6"/>
    <x v="0"/>
    <x v="1"/>
    <x v="3"/>
    <x v="12"/>
    <n v="6.9699999999999998E-2"/>
  </r>
  <r>
    <x v="6"/>
    <x v="0"/>
    <x v="1"/>
    <x v="4"/>
    <x v="12"/>
    <n v="5.6300000000000003E-2"/>
  </r>
  <r>
    <x v="6"/>
    <x v="0"/>
    <x v="1"/>
    <x v="5"/>
    <x v="12"/>
    <n v="5.5899999999999998E-2"/>
  </r>
  <r>
    <x v="6"/>
    <x v="0"/>
    <x v="2"/>
    <x v="0"/>
    <x v="12"/>
    <n v="8.7300000000000003E-2"/>
  </r>
  <r>
    <x v="6"/>
    <x v="0"/>
    <x v="2"/>
    <x v="1"/>
    <x v="12"/>
    <n v="8.0600000000000005E-2"/>
  </r>
  <r>
    <x v="6"/>
    <x v="0"/>
    <x v="2"/>
    <x v="2"/>
    <x v="12"/>
    <n v="6.6400000000000001E-2"/>
  </r>
  <r>
    <x v="6"/>
    <x v="0"/>
    <x v="2"/>
    <x v="3"/>
    <x v="12"/>
    <n v="6.2600000000000003E-2"/>
  </r>
  <r>
    <x v="6"/>
    <x v="0"/>
    <x v="2"/>
    <x v="4"/>
    <x v="12"/>
    <n v="4.9299999999999997E-2"/>
  </r>
  <r>
    <x v="6"/>
    <x v="0"/>
    <x v="2"/>
    <x v="5"/>
    <x v="12"/>
    <n v="4.8899999999999999E-2"/>
  </r>
  <r>
    <x v="6"/>
    <x v="1"/>
    <x v="0"/>
    <x v="0"/>
    <x v="12"/>
    <n v="0.1149"/>
  </r>
  <r>
    <x v="6"/>
    <x v="1"/>
    <x v="0"/>
    <x v="1"/>
    <x v="12"/>
    <n v="0.1066"/>
  </r>
  <r>
    <x v="6"/>
    <x v="1"/>
    <x v="0"/>
    <x v="2"/>
    <x v="12"/>
    <n v="8.9499999999999996E-2"/>
  </r>
  <r>
    <x v="6"/>
    <x v="1"/>
    <x v="0"/>
    <x v="3"/>
    <x v="12"/>
    <n v="8.6900000000000005E-2"/>
  </r>
  <r>
    <x v="6"/>
    <x v="1"/>
    <x v="0"/>
    <x v="4"/>
    <x v="12"/>
    <n v="6.9500000000000006E-2"/>
  </r>
  <r>
    <x v="6"/>
    <x v="1"/>
    <x v="0"/>
    <x v="5"/>
    <x v="12"/>
    <n v="6.9199999999999998E-2"/>
  </r>
  <r>
    <x v="6"/>
    <x v="1"/>
    <x v="1"/>
    <x v="0"/>
    <x v="12"/>
    <n v="9.2700000000000005E-2"/>
  </r>
  <r>
    <x v="6"/>
    <x v="1"/>
    <x v="1"/>
    <x v="1"/>
    <x v="12"/>
    <n v="8.5999999999999993E-2"/>
  </r>
  <r>
    <x v="6"/>
    <x v="1"/>
    <x v="1"/>
    <x v="2"/>
    <x v="12"/>
    <n v="7.22E-2"/>
  </r>
  <r>
    <x v="6"/>
    <x v="1"/>
    <x v="1"/>
    <x v="3"/>
    <x v="12"/>
    <n v="7.0099999999999996E-2"/>
  </r>
  <r>
    <x v="6"/>
    <x v="1"/>
    <x v="1"/>
    <x v="4"/>
    <x v="12"/>
    <n v="5.6099999999999997E-2"/>
  </r>
  <r>
    <x v="6"/>
    <x v="1"/>
    <x v="1"/>
    <x v="5"/>
    <x v="12"/>
    <n v="5.5800000000000002E-2"/>
  </r>
  <r>
    <x v="6"/>
    <x v="1"/>
    <x v="2"/>
    <x v="0"/>
    <x v="12"/>
    <n v="8.5599999999999996E-2"/>
  </r>
  <r>
    <x v="6"/>
    <x v="1"/>
    <x v="2"/>
    <x v="1"/>
    <x v="12"/>
    <n v="7.9000000000000001E-2"/>
  </r>
  <r>
    <x v="6"/>
    <x v="1"/>
    <x v="2"/>
    <x v="2"/>
    <x v="12"/>
    <n v="6.5199999999999994E-2"/>
  </r>
  <r>
    <x v="6"/>
    <x v="1"/>
    <x v="2"/>
    <x v="3"/>
    <x v="12"/>
    <n v="6.3E-2"/>
  </r>
  <r>
    <x v="6"/>
    <x v="1"/>
    <x v="2"/>
    <x v="4"/>
    <x v="12"/>
    <n v="4.9099999999999998E-2"/>
  </r>
  <r>
    <x v="6"/>
    <x v="1"/>
    <x v="2"/>
    <x v="5"/>
    <x v="12"/>
    <n v="4.8800000000000003E-2"/>
  </r>
  <r>
    <x v="6"/>
    <x v="0"/>
    <x v="0"/>
    <x v="0"/>
    <x v="13"/>
    <n v="0.16450000000000001"/>
  </r>
  <r>
    <x v="6"/>
    <x v="0"/>
    <x v="0"/>
    <x v="1"/>
    <x v="13"/>
    <n v="0.13969999999999999"/>
  </r>
  <r>
    <x v="6"/>
    <x v="0"/>
    <x v="0"/>
    <x v="2"/>
    <x v="13"/>
    <n v="0.1157"/>
  </r>
  <r>
    <x v="6"/>
    <x v="0"/>
    <x v="0"/>
    <x v="3"/>
    <x v="13"/>
    <n v="9.9500000000000005E-2"/>
  </r>
  <r>
    <x v="6"/>
    <x v="0"/>
    <x v="0"/>
    <x v="4"/>
    <x v="13"/>
    <n v="8.9399999999999993E-2"/>
  </r>
  <r>
    <x v="6"/>
    <x v="0"/>
    <x v="0"/>
    <x v="5"/>
    <x v="13"/>
    <n v="7.9000000000000001E-2"/>
  </r>
  <r>
    <x v="6"/>
    <x v="0"/>
    <x v="1"/>
    <x v="0"/>
    <x v="13"/>
    <n v="0.1404"/>
  </r>
  <r>
    <x v="6"/>
    <x v="0"/>
    <x v="1"/>
    <x v="1"/>
    <x v="13"/>
    <n v="0.11700000000000001"/>
  </r>
  <r>
    <x v="6"/>
    <x v="0"/>
    <x v="1"/>
    <x v="2"/>
    <x v="13"/>
    <n v="9.64E-2"/>
  </r>
  <r>
    <x v="6"/>
    <x v="0"/>
    <x v="1"/>
    <x v="3"/>
    <x v="13"/>
    <n v="8.3000000000000004E-2"/>
  </r>
  <r>
    <x v="6"/>
    <x v="0"/>
    <x v="1"/>
    <x v="4"/>
    <x v="13"/>
    <n v="7.4700000000000003E-2"/>
  </r>
  <r>
    <x v="6"/>
    <x v="0"/>
    <x v="1"/>
    <x v="5"/>
    <x v="13"/>
    <n v="6.6299999999999998E-2"/>
  </r>
  <r>
    <x v="6"/>
    <x v="0"/>
    <x v="2"/>
    <x v="0"/>
    <x v="13"/>
    <n v="0.1114"/>
  </r>
  <r>
    <x v="6"/>
    <x v="0"/>
    <x v="2"/>
    <x v="1"/>
    <x v="13"/>
    <n v="9.2700000000000005E-2"/>
  </r>
  <r>
    <x v="6"/>
    <x v="0"/>
    <x v="2"/>
    <x v="2"/>
    <x v="13"/>
    <n v="7.4300000000000005E-2"/>
  </r>
  <r>
    <x v="6"/>
    <x v="0"/>
    <x v="2"/>
    <x v="3"/>
    <x v="13"/>
    <n v="6.4799999999999996E-2"/>
  </r>
  <r>
    <x v="6"/>
    <x v="0"/>
    <x v="2"/>
    <x v="4"/>
    <x v="13"/>
    <n v="5.9900000000000002E-2"/>
  </r>
  <r>
    <x v="6"/>
    <x v="0"/>
    <x v="2"/>
    <x v="5"/>
    <x v="13"/>
    <n v="5.6099999999999997E-2"/>
  </r>
  <r>
    <x v="6"/>
    <x v="1"/>
    <x v="0"/>
    <x v="0"/>
    <x v="13"/>
    <n v="0.1807"/>
  </r>
  <r>
    <x v="6"/>
    <x v="1"/>
    <x v="0"/>
    <x v="1"/>
    <x v="13"/>
    <n v="0.1376"/>
  </r>
  <r>
    <x v="6"/>
    <x v="1"/>
    <x v="0"/>
    <x v="2"/>
    <x v="13"/>
    <n v="0.109"/>
  </r>
  <r>
    <x v="6"/>
    <x v="1"/>
    <x v="0"/>
    <x v="3"/>
    <x v="13"/>
    <n v="9.4399999999999998E-2"/>
  </r>
  <r>
    <x v="6"/>
    <x v="1"/>
    <x v="0"/>
    <x v="4"/>
    <x v="13"/>
    <n v="8.4099999999999994E-2"/>
  </r>
  <r>
    <x v="6"/>
    <x v="1"/>
    <x v="0"/>
    <x v="5"/>
    <x v="13"/>
    <n v="6.4699999999999994E-2"/>
  </r>
  <r>
    <x v="6"/>
    <x v="1"/>
    <x v="1"/>
    <x v="0"/>
    <x v="13"/>
    <n v="0.1547"/>
  </r>
  <r>
    <x v="6"/>
    <x v="1"/>
    <x v="1"/>
    <x v="1"/>
    <x v="13"/>
    <n v="0.1148"/>
  </r>
  <r>
    <x v="6"/>
    <x v="1"/>
    <x v="1"/>
    <x v="2"/>
    <x v="13"/>
    <n v="9.0800000000000006E-2"/>
  </r>
  <r>
    <x v="6"/>
    <x v="1"/>
    <x v="1"/>
    <x v="3"/>
    <x v="13"/>
    <n v="7.8799999999999995E-2"/>
  </r>
  <r>
    <x v="6"/>
    <x v="1"/>
    <x v="1"/>
    <x v="4"/>
    <x v="13"/>
    <n v="7.0300000000000001E-2"/>
  </r>
  <r>
    <x v="6"/>
    <x v="1"/>
    <x v="1"/>
    <x v="5"/>
    <x v="13"/>
    <n v="5.4300000000000001E-2"/>
  </r>
  <r>
    <x v="6"/>
    <x v="1"/>
    <x v="2"/>
    <x v="0"/>
    <x v="13"/>
    <n v="0.12570000000000001"/>
  </r>
  <r>
    <x v="6"/>
    <x v="1"/>
    <x v="2"/>
    <x v="1"/>
    <x v="13"/>
    <n v="9.0499999999999997E-2"/>
  </r>
  <r>
    <x v="6"/>
    <x v="1"/>
    <x v="2"/>
    <x v="2"/>
    <x v="13"/>
    <n v="6.8699999999999997E-2"/>
  </r>
  <r>
    <x v="6"/>
    <x v="1"/>
    <x v="2"/>
    <x v="3"/>
    <x v="13"/>
    <n v="6.0400000000000002E-2"/>
  </r>
  <r>
    <x v="6"/>
    <x v="1"/>
    <x v="2"/>
    <x v="4"/>
    <x v="13"/>
    <n v="5.7200000000000001E-2"/>
  </r>
  <r>
    <x v="6"/>
    <x v="1"/>
    <x v="2"/>
    <x v="5"/>
    <x v="13"/>
    <n v="5.21E-2"/>
  </r>
  <r>
    <x v="6"/>
    <x v="0"/>
    <x v="0"/>
    <x v="0"/>
    <x v="14"/>
    <n v="0.1996"/>
  </r>
  <r>
    <x v="6"/>
    <x v="0"/>
    <x v="0"/>
    <x v="1"/>
    <x v="14"/>
    <n v="0.1729"/>
  </r>
  <r>
    <x v="6"/>
    <x v="0"/>
    <x v="0"/>
    <x v="2"/>
    <x v="14"/>
    <n v="0.15479999999999999"/>
  </r>
  <r>
    <x v="6"/>
    <x v="0"/>
    <x v="0"/>
    <x v="3"/>
    <x v="14"/>
    <n v="0.14080000000000001"/>
  </r>
  <r>
    <x v="6"/>
    <x v="0"/>
    <x v="0"/>
    <x v="4"/>
    <x v="14"/>
    <n v="0.14030000000000001"/>
  </r>
  <r>
    <x v="6"/>
    <x v="0"/>
    <x v="0"/>
    <x v="5"/>
    <x v="14"/>
    <n v="0.1358"/>
  </r>
  <r>
    <x v="6"/>
    <x v="0"/>
    <x v="0"/>
    <x v="6"/>
    <x v="14"/>
    <n v="0.13170000000000001"/>
  </r>
  <r>
    <x v="6"/>
    <x v="0"/>
    <x v="1"/>
    <x v="0"/>
    <x v="14"/>
    <n v="0.1663"/>
  </r>
  <r>
    <x v="6"/>
    <x v="0"/>
    <x v="1"/>
    <x v="1"/>
    <x v="14"/>
    <n v="0.14399999999999999"/>
  </r>
  <r>
    <x v="6"/>
    <x v="0"/>
    <x v="1"/>
    <x v="2"/>
    <x v="14"/>
    <n v="0.12889999999999999"/>
  </r>
  <r>
    <x v="6"/>
    <x v="0"/>
    <x v="1"/>
    <x v="3"/>
    <x v="14"/>
    <n v="0.1173"/>
  </r>
  <r>
    <x v="6"/>
    <x v="0"/>
    <x v="1"/>
    <x v="4"/>
    <x v="14"/>
    <n v="0.1169"/>
  </r>
  <r>
    <x v="6"/>
    <x v="0"/>
    <x v="1"/>
    <x v="5"/>
    <x v="14"/>
    <n v="0.11310000000000001"/>
  </r>
  <r>
    <x v="6"/>
    <x v="0"/>
    <x v="1"/>
    <x v="6"/>
    <x v="14"/>
    <n v="0.10979999999999999"/>
  </r>
  <r>
    <x v="6"/>
    <x v="0"/>
    <x v="2"/>
    <x v="0"/>
    <x v="14"/>
    <n v="0.16189999999999999"/>
  </r>
  <r>
    <x v="6"/>
    <x v="0"/>
    <x v="2"/>
    <x v="1"/>
    <x v="14"/>
    <n v="0.13919999999999999"/>
  </r>
  <r>
    <x v="6"/>
    <x v="0"/>
    <x v="2"/>
    <x v="2"/>
    <x v="14"/>
    <n v="0.1246"/>
  </r>
  <r>
    <x v="6"/>
    <x v="0"/>
    <x v="2"/>
    <x v="3"/>
    <x v="14"/>
    <n v="0.1142"/>
  </r>
  <r>
    <x v="6"/>
    <x v="0"/>
    <x v="2"/>
    <x v="4"/>
    <x v="14"/>
    <n v="0.1147"/>
  </r>
  <r>
    <x v="6"/>
    <x v="0"/>
    <x v="2"/>
    <x v="5"/>
    <x v="14"/>
    <n v="0.1108"/>
  </r>
  <r>
    <x v="6"/>
    <x v="0"/>
    <x v="2"/>
    <x v="6"/>
    <x v="14"/>
    <n v="0.1082"/>
  </r>
  <r>
    <x v="6"/>
    <x v="1"/>
    <x v="0"/>
    <x v="0"/>
    <x v="14"/>
    <n v="0.21249999999999999"/>
  </r>
  <r>
    <x v="6"/>
    <x v="1"/>
    <x v="0"/>
    <x v="1"/>
    <x v="14"/>
    <n v="0.17979999999999999"/>
  </r>
  <r>
    <x v="6"/>
    <x v="1"/>
    <x v="0"/>
    <x v="2"/>
    <x v="14"/>
    <n v="0.16059999999999999"/>
  </r>
  <r>
    <x v="6"/>
    <x v="1"/>
    <x v="0"/>
    <x v="3"/>
    <x v="14"/>
    <n v="0.14580000000000001"/>
  </r>
  <r>
    <x v="6"/>
    <x v="1"/>
    <x v="0"/>
    <x v="4"/>
    <x v="14"/>
    <n v="0.14419999999999999"/>
  </r>
  <r>
    <x v="6"/>
    <x v="1"/>
    <x v="0"/>
    <x v="5"/>
    <x v="14"/>
    <n v="0.1406"/>
  </r>
  <r>
    <x v="6"/>
    <x v="1"/>
    <x v="0"/>
    <x v="6"/>
    <x v="14"/>
    <n v="0.13719999999999999"/>
  </r>
  <r>
    <x v="6"/>
    <x v="1"/>
    <x v="1"/>
    <x v="0"/>
    <x v="14"/>
    <n v="0.17699999999999999"/>
  </r>
  <r>
    <x v="6"/>
    <x v="1"/>
    <x v="1"/>
    <x v="1"/>
    <x v="14"/>
    <n v="0.14990000000000001"/>
  </r>
  <r>
    <x v="6"/>
    <x v="1"/>
    <x v="1"/>
    <x v="2"/>
    <x v="14"/>
    <n v="0.1338"/>
  </r>
  <r>
    <x v="6"/>
    <x v="1"/>
    <x v="1"/>
    <x v="3"/>
    <x v="14"/>
    <n v="0.12139999999999999"/>
  </r>
  <r>
    <x v="6"/>
    <x v="1"/>
    <x v="1"/>
    <x v="4"/>
    <x v="14"/>
    <n v="0.1202"/>
  </r>
  <r>
    <x v="6"/>
    <x v="1"/>
    <x v="1"/>
    <x v="5"/>
    <x v="14"/>
    <n v="0.1173"/>
  </r>
  <r>
    <x v="6"/>
    <x v="1"/>
    <x v="1"/>
    <x v="6"/>
    <x v="14"/>
    <n v="0.1143"/>
  </r>
  <r>
    <x v="6"/>
    <x v="1"/>
    <x v="2"/>
    <x v="0"/>
    <x v="14"/>
    <n v="0.1726"/>
  </r>
  <r>
    <x v="6"/>
    <x v="1"/>
    <x v="2"/>
    <x v="1"/>
    <x v="14"/>
    <n v="0.1447"/>
  </r>
  <r>
    <x v="6"/>
    <x v="1"/>
    <x v="2"/>
    <x v="2"/>
    <x v="14"/>
    <n v="0.129"/>
  </r>
  <r>
    <x v="6"/>
    <x v="1"/>
    <x v="2"/>
    <x v="3"/>
    <x v="14"/>
    <n v="0.1179"/>
  </r>
  <r>
    <x v="6"/>
    <x v="1"/>
    <x v="2"/>
    <x v="4"/>
    <x v="14"/>
    <n v="0.1176"/>
  </r>
  <r>
    <x v="6"/>
    <x v="1"/>
    <x v="2"/>
    <x v="5"/>
    <x v="14"/>
    <n v="0.1149"/>
  </r>
  <r>
    <x v="6"/>
    <x v="1"/>
    <x v="2"/>
    <x v="6"/>
    <x v="14"/>
    <n v="0.11260000000000001"/>
  </r>
  <r>
    <x v="6"/>
    <x v="0"/>
    <x v="0"/>
    <x v="0"/>
    <x v="15"/>
    <n v="0.16220000000000001"/>
  </r>
  <r>
    <x v="6"/>
    <x v="0"/>
    <x v="0"/>
    <x v="1"/>
    <x v="15"/>
    <n v="0.1389"/>
  </r>
  <r>
    <x v="6"/>
    <x v="0"/>
    <x v="0"/>
    <x v="2"/>
    <x v="15"/>
    <n v="0.1195"/>
  </r>
  <r>
    <x v="6"/>
    <x v="0"/>
    <x v="0"/>
    <x v="3"/>
    <x v="15"/>
    <n v="0.1019"/>
  </r>
  <r>
    <x v="6"/>
    <x v="0"/>
    <x v="0"/>
    <x v="4"/>
    <x v="15"/>
    <n v="8.0600000000000005E-2"/>
  </r>
  <r>
    <x v="6"/>
    <x v="0"/>
    <x v="0"/>
    <x v="5"/>
    <x v="15"/>
    <n v="7.1800000000000003E-2"/>
  </r>
  <r>
    <x v="6"/>
    <x v="0"/>
    <x v="1"/>
    <x v="0"/>
    <x v="15"/>
    <n v="0.1298"/>
  </r>
  <r>
    <x v="6"/>
    <x v="0"/>
    <x v="1"/>
    <x v="1"/>
    <x v="15"/>
    <n v="0.1111"/>
  </r>
  <r>
    <x v="6"/>
    <x v="0"/>
    <x v="1"/>
    <x v="2"/>
    <x v="15"/>
    <n v="9.5600000000000004E-2"/>
  </r>
  <r>
    <x v="6"/>
    <x v="0"/>
    <x v="1"/>
    <x v="3"/>
    <x v="15"/>
    <n v="8.1500000000000003E-2"/>
  </r>
  <r>
    <x v="6"/>
    <x v="0"/>
    <x v="1"/>
    <x v="4"/>
    <x v="15"/>
    <n v="6.4500000000000002E-2"/>
  </r>
  <r>
    <x v="6"/>
    <x v="0"/>
    <x v="1"/>
    <x v="5"/>
    <x v="15"/>
    <n v="5.7500000000000002E-2"/>
  </r>
  <r>
    <x v="6"/>
    <x v="0"/>
    <x v="2"/>
    <x v="0"/>
    <x v="15"/>
    <n v="0.12479999999999999"/>
  </r>
  <r>
    <x v="6"/>
    <x v="0"/>
    <x v="2"/>
    <x v="1"/>
    <x v="15"/>
    <n v="0.1061"/>
  </r>
  <r>
    <x v="6"/>
    <x v="0"/>
    <x v="2"/>
    <x v="2"/>
    <x v="15"/>
    <n v="9.0300000000000005E-2"/>
  </r>
  <r>
    <x v="6"/>
    <x v="0"/>
    <x v="2"/>
    <x v="3"/>
    <x v="15"/>
    <n v="7.6799999999999993E-2"/>
  </r>
  <r>
    <x v="6"/>
    <x v="0"/>
    <x v="2"/>
    <x v="4"/>
    <x v="15"/>
    <n v="6.1400000000000003E-2"/>
  </r>
  <r>
    <x v="6"/>
    <x v="0"/>
    <x v="2"/>
    <x v="5"/>
    <x v="15"/>
    <n v="5.5E-2"/>
  </r>
  <r>
    <x v="6"/>
    <x v="1"/>
    <x v="0"/>
    <x v="0"/>
    <x v="15"/>
    <n v="0.15859999999999999"/>
  </r>
  <r>
    <x v="6"/>
    <x v="1"/>
    <x v="0"/>
    <x v="1"/>
    <x v="15"/>
    <n v="0.13639999999999999"/>
  </r>
  <r>
    <x v="6"/>
    <x v="1"/>
    <x v="0"/>
    <x v="2"/>
    <x v="15"/>
    <n v="0.1148"/>
  </r>
  <r>
    <x v="6"/>
    <x v="1"/>
    <x v="0"/>
    <x v="3"/>
    <x v="15"/>
    <n v="9.7699999999999995E-2"/>
  </r>
  <r>
    <x v="6"/>
    <x v="1"/>
    <x v="0"/>
    <x v="4"/>
    <x v="15"/>
    <n v="8.1500000000000003E-2"/>
  </r>
  <r>
    <x v="6"/>
    <x v="1"/>
    <x v="0"/>
    <x v="5"/>
    <x v="15"/>
    <n v="6.9000000000000006E-2"/>
  </r>
  <r>
    <x v="6"/>
    <x v="1"/>
    <x v="1"/>
    <x v="0"/>
    <x v="15"/>
    <n v="0.12690000000000001"/>
  </r>
  <r>
    <x v="6"/>
    <x v="1"/>
    <x v="1"/>
    <x v="1"/>
    <x v="15"/>
    <n v="0.1091"/>
  </r>
  <r>
    <x v="6"/>
    <x v="1"/>
    <x v="1"/>
    <x v="2"/>
    <x v="15"/>
    <n v="9.1800000000000007E-2"/>
  </r>
  <r>
    <x v="6"/>
    <x v="1"/>
    <x v="1"/>
    <x v="3"/>
    <x v="15"/>
    <n v="7.8200000000000006E-2"/>
  </r>
  <r>
    <x v="6"/>
    <x v="1"/>
    <x v="1"/>
    <x v="4"/>
    <x v="15"/>
    <n v="6.5199999999999994E-2"/>
  </r>
  <r>
    <x v="6"/>
    <x v="1"/>
    <x v="1"/>
    <x v="5"/>
    <x v="15"/>
    <n v="5.5199999999999999E-2"/>
  </r>
  <r>
    <x v="6"/>
    <x v="1"/>
    <x v="2"/>
    <x v="0"/>
    <x v="15"/>
    <n v="0.1216"/>
  </r>
  <r>
    <x v="6"/>
    <x v="1"/>
    <x v="2"/>
    <x v="1"/>
    <x v="15"/>
    <n v="0.104"/>
  </r>
  <r>
    <x v="6"/>
    <x v="1"/>
    <x v="2"/>
    <x v="2"/>
    <x v="15"/>
    <n v="8.6699999999999999E-2"/>
  </r>
  <r>
    <x v="6"/>
    <x v="1"/>
    <x v="2"/>
    <x v="3"/>
    <x v="15"/>
    <n v="7.3700000000000002E-2"/>
  </r>
  <r>
    <x v="6"/>
    <x v="1"/>
    <x v="2"/>
    <x v="4"/>
    <x v="15"/>
    <n v="6.2100000000000002E-2"/>
  </r>
  <r>
    <x v="6"/>
    <x v="1"/>
    <x v="2"/>
    <x v="5"/>
    <x v="15"/>
    <n v="5.2299999999999999E-2"/>
  </r>
  <r>
    <x v="6"/>
    <x v="0"/>
    <x v="0"/>
    <x v="0"/>
    <x v="16"/>
    <n v="0.13400000000000001"/>
  </r>
  <r>
    <x v="6"/>
    <x v="0"/>
    <x v="0"/>
    <x v="1"/>
    <x v="16"/>
    <n v="0.1273"/>
  </r>
  <r>
    <x v="6"/>
    <x v="0"/>
    <x v="0"/>
    <x v="2"/>
    <x v="16"/>
    <n v="0.1142"/>
  </r>
  <r>
    <x v="6"/>
    <x v="0"/>
    <x v="0"/>
    <x v="3"/>
    <x v="16"/>
    <n v="0.111"/>
  </r>
  <r>
    <x v="6"/>
    <x v="0"/>
    <x v="0"/>
    <x v="4"/>
    <x v="16"/>
    <n v="0.1101"/>
  </r>
  <r>
    <x v="6"/>
    <x v="0"/>
    <x v="0"/>
    <x v="5"/>
    <x v="16"/>
    <n v="0.1105"/>
  </r>
  <r>
    <x v="6"/>
    <x v="0"/>
    <x v="0"/>
    <x v="6"/>
    <x v="16"/>
    <n v="0.1041"/>
  </r>
  <r>
    <x v="6"/>
    <x v="0"/>
    <x v="1"/>
    <x v="0"/>
    <x v="16"/>
    <n v="0.1069"/>
  </r>
  <r>
    <x v="6"/>
    <x v="0"/>
    <x v="1"/>
    <x v="1"/>
    <x v="16"/>
    <n v="0.1017"/>
  </r>
  <r>
    <x v="6"/>
    <x v="0"/>
    <x v="1"/>
    <x v="2"/>
    <x v="16"/>
    <n v="9.1399999999999995E-2"/>
  </r>
  <r>
    <x v="6"/>
    <x v="0"/>
    <x v="1"/>
    <x v="3"/>
    <x v="16"/>
    <n v="8.8900000000000007E-2"/>
  </r>
  <r>
    <x v="6"/>
    <x v="0"/>
    <x v="1"/>
    <x v="4"/>
    <x v="16"/>
    <n v="8.8099999999999998E-2"/>
  </r>
  <r>
    <x v="6"/>
    <x v="0"/>
    <x v="1"/>
    <x v="5"/>
    <x v="16"/>
    <n v="8.8499999999999995E-2"/>
  </r>
  <r>
    <x v="6"/>
    <x v="0"/>
    <x v="1"/>
    <x v="6"/>
    <x v="16"/>
    <n v="8.3400000000000002E-2"/>
  </r>
  <r>
    <x v="6"/>
    <x v="0"/>
    <x v="2"/>
    <x v="0"/>
    <x v="16"/>
    <n v="9.9199999999999997E-2"/>
  </r>
  <r>
    <x v="6"/>
    <x v="0"/>
    <x v="2"/>
    <x v="1"/>
    <x v="16"/>
    <n v="9.4E-2"/>
  </r>
  <r>
    <x v="6"/>
    <x v="0"/>
    <x v="2"/>
    <x v="2"/>
    <x v="16"/>
    <n v="8.3599999999999994E-2"/>
  </r>
  <r>
    <x v="6"/>
    <x v="0"/>
    <x v="2"/>
    <x v="3"/>
    <x v="16"/>
    <n v="8.1100000000000005E-2"/>
  </r>
  <r>
    <x v="6"/>
    <x v="0"/>
    <x v="2"/>
    <x v="4"/>
    <x v="16"/>
    <n v="8.0399999999999999E-2"/>
  </r>
  <r>
    <x v="6"/>
    <x v="0"/>
    <x v="2"/>
    <x v="5"/>
    <x v="16"/>
    <n v="8.0699999999999994E-2"/>
  </r>
  <r>
    <x v="6"/>
    <x v="0"/>
    <x v="2"/>
    <x v="6"/>
    <x v="16"/>
    <n v="7.5700000000000003E-2"/>
  </r>
  <r>
    <x v="6"/>
    <x v="1"/>
    <x v="0"/>
    <x v="0"/>
    <x v="16"/>
    <n v="0.13089999999999999"/>
  </r>
  <r>
    <x v="6"/>
    <x v="1"/>
    <x v="0"/>
    <x v="1"/>
    <x v="16"/>
    <n v="0.1249"/>
  </r>
  <r>
    <x v="6"/>
    <x v="1"/>
    <x v="0"/>
    <x v="2"/>
    <x v="16"/>
    <n v="0.1123"/>
  </r>
  <r>
    <x v="6"/>
    <x v="1"/>
    <x v="0"/>
    <x v="3"/>
    <x v="16"/>
    <n v="0.10929999999999999"/>
  </r>
  <r>
    <x v="6"/>
    <x v="1"/>
    <x v="0"/>
    <x v="4"/>
    <x v="16"/>
    <n v="0.10979999999999999"/>
  </r>
  <r>
    <x v="6"/>
    <x v="1"/>
    <x v="0"/>
    <x v="5"/>
    <x v="16"/>
    <n v="0.1084"/>
  </r>
  <r>
    <x v="6"/>
    <x v="1"/>
    <x v="0"/>
    <x v="6"/>
    <x v="16"/>
    <n v="0.1041"/>
  </r>
  <r>
    <x v="6"/>
    <x v="1"/>
    <x v="1"/>
    <x v="0"/>
    <x v="16"/>
    <n v="0.1045"/>
  </r>
  <r>
    <x v="6"/>
    <x v="1"/>
    <x v="1"/>
    <x v="1"/>
    <x v="16"/>
    <n v="9.9699999999999997E-2"/>
  </r>
  <r>
    <x v="6"/>
    <x v="1"/>
    <x v="1"/>
    <x v="2"/>
    <x v="16"/>
    <n v="8.9899999999999994E-2"/>
  </r>
  <r>
    <x v="6"/>
    <x v="1"/>
    <x v="1"/>
    <x v="3"/>
    <x v="16"/>
    <n v="8.7499999999999994E-2"/>
  </r>
  <r>
    <x v="6"/>
    <x v="1"/>
    <x v="1"/>
    <x v="4"/>
    <x v="16"/>
    <n v="8.7900000000000006E-2"/>
  </r>
  <r>
    <x v="6"/>
    <x v="1"/>
    <x v="1"/>
    <x v="5"/>
    <x v="16"/>
    <n v="8.6800000000000002E-2"/>
  </r>
  <r>
    <x v="6"/>
    <x v="1"/>
    <x v="1"/>
    <x v="6"/>
    <x v="16"/>
    <n v="8.3400000000000002E-2"/>
  </r>
  <r>
    <x v="6"/>
    <x v="1"/>
    <x v="2"/>
    <x v="0"/>
    <x v="16"/>
    <n v="9.69E-2"/>
  </r>
  <r>
    <x v="6"/>
    <x v="1"/>
    <x v="2"/>
    <x v="1"/>
    <x v="16"/>
    <n v="9.2100000000000001E-2"/>
  </r>
  <r>
    <x v="6"/>
    <x v="1"/>
    <x v="2"/>
    <x v="2"/>
    <x v="16"/>
    <n v="8.2199999999999995E-2"/>
  </r>
  <r>
    <x v="6"/>
    <x v="1"/>
    <x v="2"/>
    <x v="3"/>
    <x v="16"/>
    <n v="7.9899999999999999E-2"/>
  </r>
  <r>
    <x v="6"/>
    <x v="1"/>
    <x v="2"/>
    <x v="4"/>
    <x v="16"/>
    <n v="8.0199999999999994E-2"/>
  </r>
  <r>
    <x v="6"/>
    <x v="1"/>
    <x v="2"/>
    <x v="5"/>
    <x v="16"/>
    <n v="7.9200000000000007E-2"/>
  </r>
  <r>
    <x v="6"/>
    <x v="1"/>
    <x v="2"/>
    <x v="6"/>
    <x v="16"/>
    <n v="7.5800000000000006E-2"/>
  </r>
  <r>
    <x v="6"/>
    <x v="0"/>
    <x v="0"/>
    <x v="0"/>
    <x v="17"/>
    <n v="0.20830000000000001"/>
  </r>
  <r>
    <x v="6"/>
    <x v="0"/>
    <x v="0"/>
    <x v="1"/>
    <x v="17"/>
    <n v="0.17829999999999999"/>
  </r>
  <r>
    <x v="6"/>
    <x v="0"/>
    <x v="0"/>
    <x v="2"/>
    <x v="17"/>
    <n v="0.15"/>
  </r>
  <r>
    <x v="6"/>
    <x v="0"/>
    <x v="0"/>
    <x v="3"/>
    <x v="17"/>
    <n v="0.1278"/>
  </r>
  <r>
    <x v="6"/>
    <x v="0"/>
    <x v="0"/>
    <x v="4"/>
    <x v="17"/>
    <n v="0.1103"/>
  </r>
  <r>
    <x v="6"/>
    <x v="0"/>
    <x v="0"/>
    <x v="5"/>
    <x v="17"/>
    <n v="9.9900000000000003E-2"/>
  </r>
  <r>
    <x v="6"/>
    <x v="0"/>
    <x v="1"/>
    <x v="0"/>
    <x v="17"/>
    <n v="0.18360000000000001"/>
  </r>
  <r>
    <x v="6"/>
    <x v="0"/>
    <x v="1"/>
    <x v="1"/>
    <x v="17"/>
    <n v="0.1575"/>
  </r>
  <r>
    <x v="6"/>
    <x v="0"/>
    <x v="1"/>
    <x v="2"/>
    <x v="17"/>
    <n v="0.13370000000000001"/>
  </r>
  <r>
    <x v="6"/>
    <x v="0"/>
    <x v="1"/>
    <x v="3"/>
    <x v="17"/>
    <n v="0.11559999999999999"/>
  </r>
  <r>
    <x v="6"/>
    <x v="0"/>
    <x v="1"/>
    <x v="4"/>
    <x v="17"/>
    <n v="0.1014"/>
  </r>
  <r>
    <x v="6"/>
    <x v="0"/>
    <x v="1"/>
    <x v="5"/>
    <x v="17"/>
    <n v="9.1899999999999996E-2"/>
  </r>
  <r>
    <x v="6"/>
    <x v="0"/>
    <x v="2"/>
    <x v="0"/>
    <x v="17"/>
    <n v="0.17249999999999999"/>
  </r>
  <r>
    <x v="6"/>
    <x v="0"/>
    <x v="2"/>
    <x v="1"/>
    <x v="17"/>
    <n v="0.1522"/>
  </r>
  <r>
    <x v="6"/>
    <x v="0"/>
    <x v="2"/>
    <x v="2"/>
    <x v="17"/>
    <n v="0.1288"/>
  </r>
  <r>
    <x v="6"/>
    <x v="0"/>
    <x v="2"/>
    <x v="3"/>
    <x v="17"/>
    <n v="0.11219999999999999"/>
  </r>
  <r>
    <x v="6"/>
    <x v="0"/>
    <x v="2"/>
    <x v="4"/>
    <x v="17"/>
    <n v="9.7600000000000006E-2"/>
  </r>
  <r>
    <x v="6"/>
    <x v="0"/>
    <x v="2"/>
    <x v="5"/>
    <x v="17"/>
    <n v="8.8800000000000004E-2"/>
  </r>
  <r>
    <x v="6"/>
    <x v="1"/>
    <x v="0"/>
    <x v="0"/>
    <x v="17"/>
    <n v="0.2238"/>
  </r>
  <r>
    <x v="6"/>
    <x v="1"/>
    <x v="0"/>
    <x v="1"/>
    <x v="17"/>
    <n v="0.18060000000000001"/>
  </r>
  <r>
    <x v="6"/>
    <x v="1"/>
    <x v="0"/>
    <x v="2"/>
    <x v="17"/>
    <n v="0.14879999999999999"/>
  </r>
  <r>
    <x v="6"/>
    <x v="1"/>
    <x v="0"/>
    <x v="3"/>
    <x v="17"/>
    <n v="0.12230000000000001"/>
  </r>
  <r>
    <x v="6"/>
    <x v="1"/>
    <x v="0"/>
    <x v="4"/>
    <x v="17"/>
    <n v="0.1012"/>
  </r>
  <r>
    <x v="6"/>
    <x v="1"/>
    <x v="0"/>
    <x v="5"/>
    <x v="17"/>
    <n v="9.6199999999999994E-2"/>
  </r>
  <r>
    <x v="6"/>
    <x v="1"/>
    <x v="1"/>
    <x v="0"/>
    <x v="17"/>
    <n v="0.19719999999999999"/>
  </r>
  <r>
    <x v="6"/>
    <x v="1"/>
    <x v="1"/>
    <x v="1"/>
    <x v="17"/>
    <n v="0.15920000000000001"/>
  </r>
  <r>
    <x v="6"/>
    <x v="1"/>
    <x v="1"/>
    <x v="2"/>
    <x v="17"/>
    <n v="0.13120000000000001"/>
  </r>
  <r>
    <x v="6"/>
    <x v="1"/>
    <x v="1"/>
    <x v="3"/>
    <x v="17"/>
    <n v="0.11020000000000001"/>
  </r>
  <r>
    <x v="6"/>
    <x v="1"/>
    <x v="1"/>
    <x v="4"/>
    <x v="17"/>
    <n v="9.2600000000000002E-2"/>
  </r>
  <r>
    <x v="6"/>
    <x v="1"/>
    <x v="1"/>
    <x v="5"/>
    <x v="17"/>
    <n v="8.8400000000000006E-2"/>
  </r>
  <r>
    <x v="6"/>
    <x v="1"/>
    <x v="2"/>
    <x v="0"/>
    <x v="17"/>
    <n v="0.17319999999999999"/>
  </r>
  <r>
    <x v="6"/>
    <x v="1"/>
    <x v="2"/>
    <x v="1"/>
    <x v="17"/>
    <n v="0.1489"/>
  </r>
  <r>
    <x v="6"/>
    <x v="1"/>
    <x v="2"/>
    <x v="2"/>
    <x v="17"/>
    <n v="0.12330000000000001"/>
  </r>
  <r>
    <x v="6"/>
    <x v="1"/>
    <x v="2"/>
    <x v="3"/>
    <x v="17"/>
    <n v="0.1045"/>
  </r>
  <r>
    <x v="6"/>
    <x v="1"/>
    <x v="2"/>
    <x v="4"/>
    <x v="17"/>
    <n v="8.8200000000000001E-2"/>
  </r>
  <r>
    <x v="6"/>
    <x v="1"/>
    <x v="2"/>
    <x v="5"/>
    <x v="17"/>
    <n v="8.4699999999999998E-2"/>
  </r>
  <r>
    <x v="6"/>
    <x v="0"/>
    <x v="0"/>
    <x v="0"/>
    <x v="18"/>
    <n v="0.314"/>
  </r>
  <r>
    <x v="6"/>
    <x v="0"/>
    <x v="0"/>
    <x v="1"/>
    <x v="18"/>
    <n v="0.23530000000000001"/>
  </r>
  <r>
    <x v="6"/>
    <x v="0"/>
    <x v="0"/>
    <x v="2"/>
    <x v="18"/>
    <n v="0.2"/>
  </r>
  <r>
    <x v="6"/>
    <x v="0"/>
    <x v="0"/>
    <x v="3"/>
    <x v="18"/>
    <n v="0.1714"/>
  </r>
  <r>
    <x v="6"/>
    <x v="0"/>
    <x v="0"/>
    <x v="4"/>
    <x v="18"/>
    <n v="0.1525"/>
  </r>
  <r>
    <x v="6"/>
    <x v="0"/>
    <x v="0"/>
    <x v="5"/>
    <x v="18"/>
    <n v="0.114"/>
  </r>
  <r>
    <x v="6"/>
    <x v="0"/>
    <x v="0"/>
    <x v="6"/>
    <x v="18"/>
    <n v="8.8200000000000001E-2"/>
  </r>
  <r>
    <x v="6"/>
    <x v="0"/>
    <x v="1"/>
    <x v="0"/>
    <x v="18"/>
    <n v="0.2621"/>
  </r>
  <r>
    <x v="6"/>
    <x v="0"/>
    <x v="1"/>
    <x v="1"/>
    <x v="18"/>
    <n v="0.1963"/>
  </r>
  <r>
    <x v="6"/>
    <x v="0"/>
    <x v="1"/>
    <x v="2"/>
    <x v="18"/>
    <n v="0.17199999999999999"/>
  </r>
  <r>
    <x v="6"/>
    <x v="0"/>
    <x v="1"/>
    <x v="3"/>
    <x v="18"/>
    <n v="0.15229999999999999"/>
  </r>
  <r>
    <x v="6"/>
    <x v="0"/>
    <x v="1"/>
    <x v="4"/>
    <x v="18"/>
    <n v="0.13300000000000001"/>
  </r>
  <r>
    <x v="6"/>
    <x v="0"/>
    <x v="1"/>
    <x v="5"/>
    <x v="18"/>
    <n v="0.10489999999999999"/>
  </r>
  <r>
    <x v="6"/>
    <x v="0"/>
    <x v="1"/>
    <x v="6"/>
    <x v="18"/>
    <n v="8.2100000000000006E-2"/>
  </r>
  <r>
    <x v="6"/>
    <x v="0"/>
    <x v="2"/>
    <x v="0"/>
    <x v="18"/>
    <n v="0.17449999999999999"/>
  </r>
  <r>
    <x v="6"/>
    <x v="0"/>
    <x v="2"/>
    <x v="1"/>
    <x v="18"/>
    <n v="0.1236"/>
  </r>
  <r>
    <x v="6"/>
    <x v="0"/>
    <x v="2"/>
    <x v="2"/>
    <x v="18"/>
    <n v="0.108"/>
  </r>
  <r>
    <x v="6"/>
    <x v="0"/>
    <x v="2"/>
    <x v="3"/>
    <x v="18"/>
    <n v="9.4700000000000006E-2"/>
  </r>
  <r>
    <x v="6"/>
    <x v="0"/>
    <x v="2"/>
    <x v="4"/>
    <x v="18"/>
    <n v="8.5300000000000001E-2"/>
  </r>
  <r>
    <x v="6"/>
    <x v="0"/>
    <x v="2"/>
    <x v="5"/>
    <x v="18"/>
    <n v="7.1099999999999997E-2"/>
  </r>
  <r>
    <x v="6"/>
    <x v="0"/>
    <x v="2"/>
    <x v="6"/>
    <x v="18"/>
    <n v="6.6500000000000004E-2"/>
  </r>
  <r>
    <x v="6"/>
    <x v="1"/>
    <x v="0"/>
    <x v="0"/>
    <x v="18"/>
    <n v="0.31409999999999999"/>
  </r>
  <r>
    <x v="6"/>
    <x v="1"/>
    <x v="0"/>
    <x v="1"/>
    <x v="18"/>
    <n v="0.23860000000000001"/>
  </r>
  <r>
    <x v="6"/>
    <x v="1"/>
    <x v="0"/>
    <x v="2"/>
    <x v="18"/>
    <n v="0.20330000000000001"/>
  </r>
  <r>
    <x v="6"/>
    <x v="1"/>
    <x v="0"/>
    <x v="3"/>
    <x v="18"/>
    <n v="0.17949999999999999"/>
  </r>
  <r>
    <x v="6"/>
    <x v="1"/>
    <x v="0"/>
    <x v="4"/>
    <x v="18"/>
    <n v="0.15509999999999999"/>
  </r>
  <r>
    <x v="6"/>
    <x v="1"/>
    <x v="0"/>
    <x v="5"/>
    <x v="18"/>
    <n v="0.125"/>
  </r>
  <r>
    <x v="6"/>
    <x v="1"/>
    <x v="0"/>
    <x v="6"/>
    <x v="18"/>
    <n v="9.98E-2"/>
  </r>
  <r>
    <x v="6"/>
    <x v="1"/>
    <x v="1"/>
    <x v="0"/>
    <x v="18"/>
    <n v="0.26200000000000001"/>
  </r>
  <r>
    <x v="6"/>
    <x v="1"/>
    <x v="1"/>
    <x v="1"/>
    <x v="18"/>
    <n v="0.19850000000000001"/>
  </r>
  <r>
    <x v="6"/>
    <x v="1"/>
    <x v="1"/>
    <x v="2"/>
    <x v="18"/>
    <n v="0.17349999999999999"/>
  </r>
  <r>
    <x v="6"/>
    <x v="1"/>
    <x v="1"/>
    <x v="3"/>
    <x v="18"/>
    <n v="0.15909999999999999"/>
  </r>
  <r>
    <x v="6"/>
    <x v="1"/>
    <x v="1"/>
    <x v="4"/>
    <x v="18"/>
    <n v="0.1394"/>
  </r>
  <r>
    <x v="6"/>
    <x v="1"/>
    <x v="1"/>
    <x v="5"/>
    <x v="18"/>
    <n v="0.1153"/>
  </r>
  <r>
    <x v="6"/>
    <x v="1"/>
    <x v="1"/>
    <x v="6"/>
    <x v="18"/>
    <n v="9.2100000000000001E-2"/>
  </r>
  <r>
    <x v="6"/>
    <x v="1"/>
    <x v="2"/>
    <x v="0"/>
    <x v="18"/>
    <n v="0.17380000000000001"/>
  </r>
  <r>
    <x v="6"/>
    <x v="1"/>
    <x v="2"/>
    <x v="1"/>
    <x v="18"/>
    <n v="0.12230000000000001"/>
  </r>
  <r>
    <x v="6"/>
    <x v="1"/>
    <x v="2"/>
    <x v="2"/>
    <x v="18"/>
    <n v="0.1052"/>
  </r>
  <r>
    <x v="6"/>
    <x v="1"/>
    <x v="2"/>
    <x v="3"/>
    <x v="18"/>
    <n v="9.7600000000000006E-2"/>
  </r>
  <r>
    <x v="6"/>
    <x v="1"/>
    <x v="2"/>
    <x v="4"/>
    <x v="18"/>
    <n v="8.9300000000000004E-2"/>
  </r>
  <r>
    <x v="6"/>
    <x v="1"/>
    <x v="2"/>
    <x v="5"/>
    <x v="18"/>
    <n v="7.6399999999999996E-2"/>
  </r>
  <r>
    <x v="6"/>
    <x v="1"/>
    <x v="2"/>
    <x v="6"/>
    <x v="18"/>
    <n v="6.9400000000000003E-2"/>
  </r>
  <r>
    <x v="6"/>
    <x v="0"/>
    <x v="0"/>
    <x v="0"/>
    <x v="19"/>
    <n v="0.1663"/>
  </r>
  <r>
    <x v="6"/>
    <x v="0"/>
    <x v="0"/>
    <x v="1"/>
    <x v="19"/>
    <n v="0.1492"/>
  </r>
  <r>
    <x v="6"/>
    <x v="0"/>
    <x v="0"/>
    <x v="2"/>
    <x v="19"/>
    <n v="0.1414"/>
  </r>
  <r>
    <x v="6"/>
    <x v="0"/>
    <x v="0"/>
    <x v="3"/>
    <x v="19"/>
    <n v="0.14080000000000001"/>
  </r>
  <r>
    <x v="6"/>
    <x v="0"/>
    <x v="0"/>
    <x v="4"/>
    <x v="19"/>
    <n v="0.1449"/>
  </r>
  <r>
    <x v="6"/>
    <x v="0"/>
    <x v="1"/>
    <x v="0"/>
    <x v="19"/>
    <n v="0.13750000000000001"/>
  </r>
  <r>
    <x v="6"/>
    <x v="0"/>
    <x v="1"/>
    <x v="1"/>
    <x v="19"/>
    <n v="0.12330000000000001"/>
  </r>
  <r>
    <x v="6"/>
    <x v="0"/>
    <x v="1"/>
    <x v="2"/>
    <x v="19"/>
    <n v="0.1168"/>
  </r>
  <r>
    <x v="6"/>
    <x v="0"/>
    <x v="1"/>
    <x v="3"/>
    <x v="19"/>
    <n v="0.1164"/>
  </r>
  <r>
    <x v="6"/>
    <x v="0"/>
    <x v="1"/>
    <x v="4"/>
    <x v="19"/>
    <n v="0.1198"/>
  </r>
  <r>
    <x v="6"/>
    <x v="0"/>
    <x v="2"/>
    <x v="0"/>
    <x v="19"/>
    <n v="0.1164"/>
  </r>
  <r>
    <x v="6"/>
    <x v="0"/>
    <x v="2"/>
    <x v="1"/>
    <x v="19"/>
    <n v="0.1024"/>
  </r>
  <r>
    <x v="6"/>
    <x v="0"/>
    <x v="2"/>
    <x v="2"/>
    <x v="19"/>
    <n v="9.5799999999999996E-2"/>
  </r>
  <r>
    <x v="6"/>
    <x v="0"/>
    <x v="2"/>
    <x v="3"/>
    <x v="19"/>
    <n v="9.6000000000000002E-2"/>
  </r>
  <r>
    <x v="6"/>
    <x v="0"/>
    <x v="2"/>
    <x v="4"/>
    <x v="19"/>
    <n v="9.8599999999999993E-2"/>
  </r>
  <r>
    <x v="6"/>
    <x v="1"/>
    <x v="0"/>
    <x v="0"/>
    <x v="19"/>
    <n v="0.17319999999999999"/>
  </r>
  <r>
    <x v="6"/>
    <x v="1"/>
    <x v="0"/>
    <x v="1"/>
    <x v="19"/>
    <n v="0.15"/>
  </r>
  <r>
    <x v="6"/>
    <x v="1"/>
    <x v="0"/>
    <x v="2"/>
    <x v="19"/>
    <n v="0.14169999999999999"/>
  </r>
  <r>
    <x v="6"/>
    <x v="1"/>
    <x v="0"/>
    <x v="3"/>
    <x v="19"/>
    <n v="0.1416"/>
  </r>
  <r>
    <x v="6"/>
    <x v="1"/>
    <x v="0"/>
    <x v="4"/>
    <x v="19"/>
    <n v="0.13969999999999999"/>
  </r>
  <r>
    <x v="6"/>
    <x v="1"/>
    <x v="1"/>
    <x v="0"/>
    <x v="19"/>
    <n v="0.14319999999999999"/>
  </r>
  <r>
    <x v="6"/>
    <x v="1"/>
    <x v="1"/>
    <x v="1"/>
    <x v="19"/>
    <n v="0.124"/>
  </r>
  <r>
    <x v="6"/>
    <x v="1"/>
    <x v="1"/>
    <x v="2"/>
    <x v="19"/>
    <n v="0.1171"/>
  </r>
  <r>
    <x v="6"/>
    <x v="1"/>
    <x v="1"/>
    <x v="3"/>
    <x v="19"/>
    <n v="0.11700000000000001"/>
  </r>
  <r>
    <x v="6"/>
    <x v="1"/>
    <x v="1"/>
    <x v="4"/>
    <x v="19"/>
    <n v="0.1154"/>
  </r>
  <r>
    <x v="6"/>
    <x v="1"/>
    <x v="2"/>
    <x v="0"/>
    <x v="19"/>
    <n v="0.1221"/>
  </r>
  <r>
    <x v="6"/>
    <x v="1"/>
    <x v="2"/>
    <x v="1"/>
    <x v="19"/>
    <n v="0.10299999999999999"/>
  </r>
  <r>
    <x v="6"/>
    <x v="1"/>
    <x v="2"/>
    <x v="2"/>
    <x v="19"/>
    <n v="9.6100000000000005E-2"/>
  </r>
  <r>
    <x v="6"/>
    <x v="1"/>
    <x v="2"/>
    <x v="3"/>
    <x v="19"/>
    <n v="9.6100000000000005E-2"/>
  </r>
  <r>
    <x v="6"/>
    <x v="1"/>
    <x v="2"/>
    <x v="4"/>
    <x v="19"/>
    <n v="9.4200000000000006E-2"/>
  </r>
  <r>
    <x v="6"/>
    <x v="0"/>
    <x v="0"/>
    <x v="0"/>
    <x v="20"/>
    <n v="0.18140000000000001"/>
  </r>
  <r>
    <x v="6"/>
    <x v="0"/>
    <x v="0"/>
    <x v="1"/>
    <x v="20"/>
    <n v="0.1203"/>
  </r>
  <r>
    <x v="6"/>
    <x v="0"/>
    <x v="0"/>
    <x v="2"/>
    <x v="20"/>
    <n v="0.1067"/>
  </r>
  <r>
    <x v="6"/>
    <x v="0"/>
    <x v="0"/>
    <x v="3"/>
    <x v="20"/>
    <n v="6.9500000000000006E-2"/>
  </r>
  <r>
    <x v="6"/>
    <x v="0"/>
    <x v="0"/>
    <x v="4"/>
    <x v="20"/>
    <n v="6.3100000000000003E-2"/>
  </r>
  <r>
    <x v="6"/>
    <x v="0"/>
    <x v="1"/>
    <x v="0"/>
    <x v="20"/>
    <n v="0.1711"/>
  </r>
  <r>
    <x v="6"/>
    <x v="0"/>
    <x v="1"/>
    <x v="1"/>
    <x v="20"/>
    <n v="0.1135"/>
  </r>
  <r>
    <x v="6"/>
    <x v="0"/>
    <x v="1"/>
    <x v="2"/>
    <x v="20"/>
    <n v="0.1007"/>
  </r>
  <r>
    <x v="6"/>
    <x v="0"/>
    <x v="1"/>
    <x v="3"/>
    <x v="20"/>
    <n v="6.5500000000000003E-2"/>
  </r>
  <r>
    <x v="6"/>
    <x v="0"/>
    <x v="1"/>
    <x v="4"/>
    <x v="20"/>
    <n v="5.9499999999999997E-2"/>
  </r>
  <r>
    <x v="6"/>
    <x v="0"/>
    <x v="2"/>
    <x v="0"/>
    <x v="20"/>
    <n v="0.15190000000000001"/>
  </r>
  <r>
    <x v="6"/>
    <x v="0"/>
    <x v="2"/>
    <x v="1"/>
    <x v="20"/>
    <n v="0.1077"/>
  </r>
  <r>
    <x v="6"/>
    <x v="0"/>
    <x v="2"/>
    <x v="2"/>
    <x v="20"/>
    <n v="9.4899999999999998E-2"/>
  </r>
  <r>
    <x v="6"/>
    <x v="0"/>
    <x v="2"/>
    <x v="3"/>
    <x v="20"/>
    <n v="6.3700000000000007E-2"/>
  </r>
  <r>
    <x v="6"/>
    <x v="0"/>
    <x v="2"/>
    <x v="4"/>
    <x v="20"/>
    <n v="5.8599999999999999E-2"/>
  </r>
  <r>
    <x v="6"/>
    <x v="1"/>
    <x v="0"/>
    <x v="0"/>
    <x v="20"/>
    <n v="0.17780000000000001"/>
  </r>
  <r>
    <x v="6"/>
    <x v="1"/>
    <x v="0"/>
    <x v="1"/>
    <x v="20"/>
    <n v="0.1182"/>
  </r>
  <r>
    <x v="6"/>
    <x v="1"/>
    <x v="0"/>
    <x v="2"/>
    <x v="20"/>
    <n v="0.1046"/>
  </r>
  <r>
    <x v="6"/>
    <x v="1"/>
    <x v="0"/>
    <x v="3"/>
    <x v="20"/>
    <n v="7.1400000000000005E-2"/>
  </r>
  <r>
    <x v="6"/>
    <x v="1"/>
    <x v="0"/>
    <x v="4"/>
    <x v="20"/>
    <n v="6.3299999999999995E-2"/>
  </r>
  <r>
    <x v="6"/>
    <x v="1"/>
    <x v="1"/>
    <x v="0"/>
    <x v="20"/>
    <n v="0.16769999999999999"/>
  </r>
  <r>
    <x v="6"/>
    <x v="1"/>
    <x v="1"/>
    <x v="1"/>
    <x v="20"/>
    <n v="0.1115"/>
  </r>
  <r>
    <x v="6"/>
    <x v="1"/>
    <x v="1"/>
    <x v="2"/>
    <x v="20"/>
    <n v="9.8699999999999996E-2"/>
  </r>
  <r>
    <x v="6"/>
    <x v="1"/>
    <x v="1"/>
    <x v="3"/>
    <x v="20"/>
    <n v="6.7299999999999999E-2"/>
  </r>
  <r>
    <x v="6"/>
    <x v="1"/>
    <x v="1"/>
    <x v="4"/>
    <x v="20"/>
    <n v="5.9700000000000003E-2"/>
  </r>
  <r>
    <x v="6"/>
    <x v="1"/>
    <x v="2"/>
    <x v="0"/>
    <x v="20"/>
    <n v="0.14680000000000001"/>
  </r>
  <r>
    <x v="6"/>
    <x v="1"/>
    <x v="2"/>
    <x v="1"/>
    <x v="20"/>
    <n v="0.1055"/>
  </r>
  <r>
    <x v="6"/>
    <x v="1"/>
    <x v="2"/>
    <x v="2"/>
    <x v="20"/>
    <n v="9.2799999999999994E-2"/>
  </r>
  <r>
    <x v="6"/>
    <x v="1"/>
    <x v="2"/>
    <x v="3"/>
    <x v="20"/>
    <n v="6.54E-2"/>
  </r>
  <r>
    <x v="6"/>
    <x v="1"/>
    <x v="2"/>
    <x v="4"/>
    <x v="20"/>
    <n v="5.8799999999999998E-2"/>
  </r>
  <r>
    <x v="6"/>
    <x v="0"/>
    <x v="0"/>
    <x v="0"/>
    <x v="21"/>
    <n v="0.18609999999999999"/>
  </r>
  <r>
    <x v="6"/>
    <x v="0"/>
    <x v="0"/>
    <x v="1"/>
    <x v="21"/>
    <n v="0.1552"/>
  </r>
  <r>
    <x v="6"/>
    <x v="0"/>
    <x v="0"/>
    <x v="2"/>
    <x v="21"/>
    <n v="0.14169999999999999"/>
  </r>
  <r>
    <x v="6"/>
    <x v="0"/>
    <x v="0"/>
    <x v="3"/>
    <x v="21"/>
    <n v="0.13"/>
  </r>
  <r>
    <x v="6"/>
    <x v="0"/>
    <x v="0"/>
    <x v="4"/>
    <x v="21"/>
    <n v="0.13100000000000001"/>
  </r>
  <r>
    <x v="6"/>
    <x v="0"/>
    <x v="0"/>
    <x v="5"/>
    <x v="21"/>
    <n v="0.115"/>
  </r>
  <r>
    <x v="6"/>
    <x v="0"/>
    <x v="1"/>
    <x v="0"/>
    <x v="21"/>
    <n v="0.15379999999999999"/>
  </r>
  <r>
    <x v="6"/>
    <x v="0"/>
    <x v="1"/>
    <x v="1"/>
    <x v="21"/>
    <n v="0.1283"/>
  </r>
  <r>
    <x v="6"/>
    <x v="0"/>
    <x v="1"/>
    <x v="2"/>
    <x v="21"/>
    <n v="0.1171"/>
  </r>
  <r>
    <x v="6"/>
    <x v="0"/>
    <x v="1"/>
    <x v="3"/>
    <x v="21"/>
    <n v="0.1075"/>
  </r>
  <r>
    <x v="6"/>
    <x v="0"/>
    <x v="1"/>
    <x v="4"/>
    <x v="21"/>
    <n v="0.1086"/>
  </r>
  <r>
    <x v="6"/>
    <x v="0"/>
    <x v="1"/>
    <x v="5"/>
    <x v="21"/>
    <n v="9.5699999999999993E-2"/>
  </r>
  <r>
    <x v="6"/>
    <x v="0"/>
    <x v="2"/>
    <x v="0"/>
    <x v="21"/>
    <n v="0.127"/>
  </r>
  <r>
    <x v="6"/>
    <x v="0"/>
    <x v="2"/>
    <x v="1"/>
    <x v="21"/>
    <n v="0.10150000000000001"/>
  </r>
  <r>
    <x v="6"/>
    <x v="0"/>
    <x v="2"/>
    <x v="2"/>
    <x v="21"/>
    <n v="9.0300000000000005E-2"/>
  </r>
  <r>
    <x v="6"/>
    <x v="0"/>
    <x v="2"/>
    <x v="3"/>
    <x v="21"/>
    <n v="8.0699999999999994E-2"/>
  </r>
  <r>
    <x v="6"/>
    <x v="0"/>
    <x v="2"/>
    <x v="4"/>
    <x v="21"/>
    <n v="8.1799999999999998E-2"/>
  </r>
  <r>
    <x v="6"/>
    <x v="0"/>
    <x v="2"/>
    <x v="5"/>
    <x v="21"/>
    <n v="6.8900000000000003E-2"/>
  </r>
  <r>
    <x v="6"/>
    <x v="1"/>
    <x v="0"/>
    <x v="0"/>
    <x v="21"/>
    <n v="0.1799"/>
  </r>
  <r>
    <x v="6"/>
    <x v="1"/>
    <x v="0"/>
    <x v="1"/>
    <x v="21"/>
    <n v="0.15179999999999999"/>
  </r>
  <r>
    <x v="6"/>
    <x v="1"/>
    <x v="0"/>
    <x v="2"/>
    <x v="21"/>
    <n v="0.13739999999999999"/>
  </r>
  <r>
    <x v="6"/>
    <x v="1"/>
    <x v="0"/>
    <x v="3"/>
    <x v="21"/>
    <n v="0.1235"/>
  </r>
  <r>
    <x v="6"/>
    <x v="1"/>
    <x v="0"/>
    <x v="4"/>
    <x v="21"/>
    <n v="0.1191"/>
  </r>
  <r>
    <x v="6"/>
    <x v="1"/>
    <x v="0"/>
    <x v="5"/>
    <x v="21"/>
    <n v="0.1037"/>
  </r>
  <r>
    <x v="6"/>
    <x v="1"/>
    <x v="1"/>
    <x v="0"/>
    <x v="21"/>
    <n v="0.15340000000000001"/>
  </r>
  <r>
    <x v="6"/>
    <x v="1"/>
    <x v="1"/>
    <x v="1"/>
    <x v="21"/>
    <n v="0.13020000000000001"/>
  </r>
  <r>
    <x v="6"/>
    <x v="1"/>
    <x v="1"/>
    <x v="2"/>
    <x v="21"/>
    <n v="0.1183"/>
  </r>
  <r>
    <x v="6"/>
    <x v="1"/>
    <x v="1"/>
    <x v="3"/>
    <x v="21"/>
    <n v="0.10680000000000001"/>
  </r>
  <r>
    <x v="6"/>
    <x v="1"/>
    <x v="1"/>
    <x v="4"/>
    <x v="21"/>
    <n v="0.10299999999999999"/>
  </r>
  <r>
    <x v="6"/>
    <x v="1"/>
    <x v="1"/>
    <x v="5"/>
    <x v="21"/>
    <n v="9.0300000000000005E-2"/>
  </r>
  <r>
    <x v="6"/>
    <x v="1"/>
    <x v="2"/>
    <x v="0"/>
    <x v="21"/>
    <n v="0.12659999999999999"/>
  </r>
  <r>
    <x v="6"/>
    <x v="1"/>
    <x v="2"/>
    <x v="1"/>
    <x v="21"/>
    <n v="0.10340000000000001"/>
  </r>
  <r>
    <x v="6"/>
    <x v="1"/>
    <x v="2"/>
    <x v="2"/>
    <x v="21"/>
    <n v="9.1499999999999998E-2"/>
  </r>
  <r>
    <x v="6"/>
    <x v="1"/>
    <x v="2"/>
    <x v="3"/>
    <x v="21"/>
    <n v="0.08"/>
  </r>
  <r>
    <x v="6"/>
    <x v="1"/>
    <x v="2"/>
    <x v="4"/>
    <x v="21"/>
    <n v="7.6200000000000004E-2"/>
  </r>
  <r>
    <x v="6"/>
    <x v="1"/>
    <x v="2"/>
    <x v="5"/>
    <x v="21"/>
    <n v="6.3500000000000001E-2"/>
  </r>
  <r>
    <x v="6"/>
    <x v="0"/>
    <x v="0"/>
    <x v="0"/>
    <x v="22"/>
    <n v="0.25869999999999999"/>
  </r>
  <r>
    <x v="6"/>
    <x v="0"/>
    <x v="0"/>
    <x v="1"/>
    <x v="22"/>
    <n v="0.21279999999999999"/>
  </r>
  <r>
    <x v="6"/>
    <x v="0"/>
    <x v="0"/>
    <x v="2"/>
    <x v="22"/>
    <n v="0.19539999999999999"/>
  </r>
  <r>
    <x v="6"/>
    <x v="0"/>
    <x v="0"/>
    <x v="3"/>
    <x v="22"/>
    <n v="0.17449999999999999"/>
  </r>
  <r>
    <x v="6"/>
    <x v="0"/>
    <x v="0"/>
    <x v="4"/>
    <x v="22"/>
    <n v="0.1492"/>
  </r>
  <r>
    <x v="6"/>
    <x v="0"/>
    <x v="0"/>
    <x v="5"/>
    <x v="22"/>
    <n v="0.15229999999999999"/>
  </r>
  <r>
    <x v="6"/>
    <x v="0"/>
    <x v="1"/>
    <x v="0"/>
    <x v="22"/>
    <n v="0.24640000000000001"/>
  </r>
  <r>
    <x v="6"/>
    <x v="0"/>
    <x v="1"/>
    <x v="1"/>
    <x v="22"/>
    <n v="0.2026"/>
  </r>
  <r>
    <x v="6"/>
    <x v="0"/>
    <x v="1"/>
    <x v="2"/>
    <x v="22"/>
    <n v="0.18609999999999999"/>
  </r>
  <r>
    <x v="6"/>
    <x v="0"/>
    <x v="1"/>
    <x v="3"/>
    <x v="22"/>
    <n v="0.16619999999999999"/>
  </r>
  <r>
    <x v="6"/>
    <x v="0"/>
    <x v="1"/>
    <x v="4"/>
    <x v="22"/>
    <n v="0.1421"/>
  </r>
  <r>
    <x v="6"/>
    <x v="0"/>
    <x v="1"/>
    <x v="5"/>
    <x v="22"/>
    <n v="0.14510000000000001"/>
  </r>
  <r>
    <x v="6"/>
    <x v="0"/>
    <x v="2"/>
    <x v="0"/>
    <x v="22"/>
    <n v="0.24640000000000001"/>
  </r>
  <r>
    <x v="6"/>
    <x v="0"/>
    <x v="2"/>
    <x v="1"/>
    <x v="22"/>
    <n v="0.2026"/>
  </r>
  <r>
    <x v="6"/>
    <x v="0"/>
    <x v="2"/>
    <x v="2"/>
    <x v="22"/>
    <n v="0.18609999999999999"/>
  </r>
  <r>
    <x v="6"/>
    <x v="0"/>
    <x v="2"/>
    <x v="3"/>
    <x v="22"/>
    <n v="0.16619999999999999"/>
  </r>
  <r>
    <x v="6"/>
    <x v="0"/>
    <x v="2"/>
    <x v="4"/>
    <x v="22"/>
    <n v="0.1421"/>
  </r>
  <r>
    <x v="6"/>
    <x v="0"/>
    <x v="2"/>
    <x v="5"/>
    <x v="22"/>
    <n v="0.14510000000000001"/>
  </r>
  <r>
    <x v="6"/>
    <x v="1"/>
    <x v="0"/>
    <x v="0"/>
    <x v="22"/>
    <n v="0.26"/>
  </r>
  <r>
    <x v="6"/>
    <x v="1"/>
    <x v="0"/>
    <x v="1"/>
    <x v="22"/>
    <n v="0.21329999999999999"/>
  </r>
  <r>
    <x v="6"/>
    <x v="1"/>
    <x v="0"/>
    <x v="2"/>
    <x v="22"/>
    <n v="0.19520000000000001"/>
  </r>
  <r>
    <x v="6"/>
    <x v="1"/>
    <x v="0"/>
    <x v="3"/>
    <x v="22"/>
    <n v="0.17460000000000001"/>
  </r>
  <r>
    <x v="6"/>
    <x v="1"/>
    <x v="0"/>
    <x v="4"/>
    <x v="22"/>
    <n v="0.14849999999999999"/>
  </r>
  <r>
    <x v="6"/>
    <x v="1"/>
    <x v="0"/>
    <x v="5"/>
    <x v="22"/>
    <n v="0.1424"/>
  </r>
  <r>
    <x v="6"/>
    <x v="1"/>
    <x v="1"/>
    <x v="0"/>
    <x v="22"/>
    <n v="0.24759999999999999"/>
  </r>
  <r>
    <x v="6"/>
    <x v="1"/>
    <x v="1"/>
    <x v="1"/>
    <x v="22"/>
    <n v="0.20319999999999999"/>
  </r>
  <r>
    <x v="6"/>
    <x v="1"/>
    <x v="1"/>
    <x v="2"/>
    <x v="22"/>
    <n v="0.18590000000000001"/>
  </r>
  <r>
    <x v="6"/>
    <x v="1"/>
    <x v="1"/>
    <x v="3"/>
    <x v="22"/>
    <n v="0.1663"/>
  </r>
  <r>
    <x v="6"/>
    <x v="1"/>
    <x v="1"/>
    <x v="4"/>
    <x v="22"/>
    <n v="0.1414"/>
  </r>
  <r>
    <x v="6"/>
    <x v="1"/>
    <x v="1"/>
    <x v="5"/>
    <x v="22"/>
    <n v="0.1356"/>
  </r>
  <r>
    <x v="6"/>
    <x v="1"/>
    <x v="2"/>
    <x v="0"/>
    <x v="22"/>
    <n v="0.24759999999999999"/>
  </r>
  <r>
    <x v="6"/>
    <x v="1"/>
    <x v="2"/>
    <x v="1"/>
    <x v="22"/>
    <n v="0.20319999999999999"/>
  </r>
  <r>
    <x v="6"/>
    <x v="1"/>
    <x v="2"/>
    <x v="2"/>
    <x v="22"/>
    <n v="0.18590000000000001"/>
  </r>
  <r>
    <x v="6"/>
    <x v="1"/>
    <x v="2"/>
    <x v="3"/>
    <x v="22"/>
    <n v="0.1663"/>
  </r>
  <r>
    <x v="6"/>
    <x v="1"/>
    <x v="2"/>
    <x v="4"/>
    <x v="22"/>
    <n v="0.1414"/>
  </r>
  <r>
    <x v="6"/>
    <x v="1"/>
    <x v="2"/>
    <x v="5"/>
    <x v="22"/>
    <n v="0.1356"/>
  </r>
  <r>
    <x v="6"/>
    <x v="0"/>
    <x v="0"/>
    <x v="0"/>
    <x v="23"/>
    <n v="0.20030000000000001"/>
  </r>
  <r>
    <x v="6"/>
    <x v="0"/>
    <x v="0"/>
    <x v="1"/>
    <x v="23"/>
    <n v="0.17080000000000001"/>
  </r>
  <r>
    <x v="6"/>
    <x v="0"/>
    <x v="0"/>
    <x v="2"/>
    <x v="23"/>
    <n v="0.12470000000000001"/>
  </r>
  <r>
    <x v="6"/>
    <x v="0"/>
    <x v="0"/>
    <x v="3"/>
    <x v="23"/>
    <n v="0.1134"/>
  </r>
  <r>
    <x v="6"/>
    <x v="0"/>
    <x v="0"/>
    <x v="4"/>
    <x v="23"/>
    <n v="9.6699999999999994E-2"/>
  </r>
  <r>
    <x v="6"/>
    <x v="0"/>
    <x v="0"/>
    <x v="5"/>
    <x v="23"/>
    <n v="9.4E-2"/>
  </r>
  <r>
    <x v="6"/>
    <x v="0"/>
    <x v="1"/>
    <x v="0"/>
    <x v="23"/>
    <n v="0.16550000000000001"/>
  </r>
  <r>
    <x v="6"/>
    <x v="0"/>
    <x v="1"/>
    <x v="1"/>
    <x v="23"/>
    <n v="0.14119999999999999"/>
  </r>
  <r>
    <x v="6"/>
    <x v="0"/>
    <x v="1"/>
    <x v="2"/>
    <x v="23"/>
    <n v="0.1031"/>
  </r>
  <r>
    <x v="6"/>
    <x v="0"/>
    <x v="1"/>
    <x v="3"/>
    <x v="23"/>
    <n v="9.3700000000000006E-2"/>
  </r>
  <r>
    <x v="6"/>
    <x v="0"/>
    <x v="1"/>
    <x v="4"/>
    <x v="23"/>
    <n v="7.9899999999999999E-2"/>
  </r>
  <r>
    <x v="6"/>
    <x v="0"/>
    <x v="1"/>
    <x v="5"/>
    <x v="23"/>
    <n v="7.7700000000000005E-2"/>
  </r>
  <r>
    <x v="6"/>
    <x v="0"/>
    <x v="2"/>
    <x v="0"/>
    <x v="23"/>
    <n v="0.108"/>
  </r>
  <r>
    <x v="6"/>
    <x v="0"/>
    <x v="2"/>
    <x v="1"/>
    <x v="23"/>
    <n v="0.09"/>
  </r>
  <r>
    <x v="6"/>
    <x v="0"/>
    <x v="2"/>
    <x v="2"/>
    <x v="23"/>
    <n v="7.7100000000000002E-2"/>
  </r>
  <r>
    <x v="6"/>
    <x v="0"/>
    <x v="2"/>
    <x v="3"/>
    <x v="23"/>
    <n v="7.1599999999999997E-2"/>
  </r>
  <r>
    <x v="6"/>
    <x v="0"/>
    <x v="2"/>
    <x v="4"/>
    <x v="23"/>
    <n v="6.7299999999999999E-2"/>
  </r>
  <r>
    <x v="6"/>
    <x v="0"/>
    <x v="2"/>
    <x v="5"/>
    <x v="23"/>
    <n v="7.0099999999999996E-2"/>
  </r>
  <r>
    <x v="6"/>
    <x v="1"/>
    <x v="0"/>
    <x v="0"/>
    <x v="23"/>
    <n v="0.18779999999999999"/>
  </r>
  <r>
    <x v="6"/>
    <x v="1"/>
    <x v="0"/>
    <x v="1"/>
    <x v="23"/>
    <n v="0.12770000000000001"/>
  </r>
  <r>
    <x v="6"/>
    <x v="1"/>
    <x v="0"/>
    <x v="2"/>
    <x v="23"/>
    <n v="0.1074"/>
  </r>
  <r>
    <x v="6"/>
    <x v="1"/>
    <x v="0"/>
    <x v="3"/>
    <x v="23"/>
    <n v="0.10199999999999999"/>
  </r>
  <r>
    <x v="6"/>
    <x v="1"/>
    <x v="0"/>
    <x v="4"/>
    <x v="23"/>
    <n v="8.1699999999999995E-2"/>
  </r>
  <r>
    <x v="6"/>
    <x v="1"/>
    <x v="0"/>
    <x v="5"/>
    <x v="23"/>
    <n v="8.5500000000000007E-2"/>
  </r>
  <r>
    <x v="6"/>
    <x v="1"/>
    <x v="1"/>
    <x v="0"/>
    <x v="23"/>
    <n v="0.1552"/>
  </r>
  <r>
    <x v="6"/>
    <x v="1"/>
    <x v="1"/>
    <x v="1"/>
    <x v="23"/>
    <n v="0.1055"/>
  </r>
  <r>
    <x v="6"/>
    <x v="1"/>
    <x v="1"/>
    <x v="2"/>
    <x v="23"/>
    <n v="8.8800000000000004E-2"/>
  </r>
  <r>
    <x v="6"/>
    <x v="1"/>
    <x v="1"/>
    <x v="3"/>
    <x v="23"/>
    <n v="8.43E-2"/>
  </r>
  <r>
    <x v="6"/>
    <x v="1"/>
    <x v="1"/>
    <x v="4"/>
    <x v="23"/>
    <n v="6.7500000000000004E-2"/>
  </r>
  <r>
    <x v="6"/>
    <x v="1"/>
    <x v="1"/>
    <x v="5"/>
    <x v="23"/>
    <n v="7.0599999999999996E-2"/>
  </r>
  <r>
    <x v="6"/>
    <x v="1"/>
    <x v="2"/>
    <x v="0"/>
    <x v="23"/>
    <n v="0.10539999999999999"/>
  </r>
  <r>
    <x v="6"/>
    <x v="1"/>
    <x v="2"/>
    <x v="1"/>
    <x v="23"/>
    <n v="9.0200000000000002E-2"/>
  </r>
  <r>
    <x v="6"/>
    <x v="1"/>
    <x v="2"/>
    <x v="2"/>
    <x v="23"/>
    <n v="7.6899999999999996E-2"/>
  </r>
  <r>
    <x v="6"/>
    <x v="1"/>
    <x v="2"/>
    <x v="3"/>
    <x v="23"/>
    <n v="7.22E-2"/>
  </r>
  <r>
    <x v="6"/>
    <x v="1"/>
    <x v="2"/>
    <x v="4"/>
    <x v="23"/>
    <n v="6.7000000000000004E-2"/>
  </r>
  <r>
    <x v="6"/>
    <x v="1"/>
    <x v="2"/>
    <x v="5"/>
    <x v="23"/>
    <n v="7.0099999999999996E-2"/>
  </r>
  <r>
    <x v="6"/>
    <x v="0"/>
    <x v="0"/>
    <x v="0"/>
    <x v="24"/>
    <n v="0.18479999999999999"/>
  </r>
  <r>
    <x v="6"/>
    <x v="0"/>
    <x v="0"/>
    <x v="1"/>
    <x v="24"/>
    <n v="0.1351"/>
  </r>
  <r>
    <x v="6"/>
    <x v="0"/>
    <x v="0"/>
    <x v="2"/>
    <x v="24"/>
    <n v="0.10150000000000001"/>
  </r>
  <r>
    <x v="6"/>
    <x v="0"/>
    <x v="0"/>
    <x v="3"/>
    <x v="24"/>
    <n v="8.6599999999999996E-2"/>
  </r>
  <r>
    <x v="6"/>
    <x v="0"/>
    <x v="0"/>
    <x v="4"/>
    <x v="24"/>
    <n v="7.9000000000000001E-2"/>
  </r>
  <r>
    <x v="6"/>
    <x v="0"/>
    <x v="0"/>
    <x v="5"/>
    <x v="24"/>
    <n v="7.51E-2"/>
  </r>
  <r>
    <x v="6"/>
    <x v="0"/>
    <x v="0"/>
    <x v="6"/>
    <x v="24"/>
    <n v="6.7699999999999996E-2"/>
  </r>
  <r>
    <x v="6"/>
    <x v="0"/>
    <x v="1"/>
    <x v="0"/>
    <x v="24"/>
    <n v="0.1502"/>
  </r>
  <r>
    <x v="6"/>
    <x v="0"/>
    <x v="1"/>
    <x v="1"/>
    <x v="24"/>
    <n v="0.1099"/>
  </r>
  <r>
    <x v="6"/>
    <x v="0"/>
    <x v="1"/>
    <x v="2"/>
    <x v="24"/>
    <n v="8.2500000000000004E-2"/>
  </r>
  <r>
    <x v="6"/>
    <x v="0"/>
    <x v="1"/>
    <x v="3"/>
    <x v="24"/>
    <n v="7.0400000000000004E-2"/>
  </r>
  <r>
    <x v="6"/>
    <x v="0"/>
    <x v="1"/>
    <x v="4"/>
    <x v="24"/>
    <n v="6.4199999999999993E-2"/>
  </r>
  <r>
    <x v="6"/>
    <x v="0"/>
    <x v="1"/>
    <x v="5"/>
    <x v="24"/>
    <n v="6.0999999999999999E-2"/>
  </r>
  <r>
    <x v="6"/>
    <x v="0"/>
    <x v="1"/>
    <x v="6"/>
    <x v="24"/>
    <n v="5.5E-2"/>
  </r>
  <r>
    <x v="6"/>
    <x v="0"/>
    <x v="2"/>
    <x v="0"/>
    <x v="24"/>
    <n v="0.1454"/>
  </r>
  <r>
    <x v="6"/>
    <x v="0"/>
    <x v="2"/>
    <x v="1"/>
    <x v="24"/>
    <n v="0.1051"/>
  </r>
  <r>
    <x v="6"/>
    <x v="0"/>
    <x v="2"/>
    <x v="2"/>
    <x v="24"/>
    <n v="7.7700000000000005E-2"/>
  </r>
  <r>
    <x v="6"/>
    <x v="0"/>
    <x v="2"/>
    <x v="3"/>
    <x v="24"/>
    <n v="6.5600000000000006E-2"/>
  </r>
  <r>
    <x v="6"/>
    <x v="0"/>
    <x v="2"/>
    <x v="4"/>
    <x v="24"/>
    <n v="5.9400000000000001E-2"/>
  </r>
  <r>
    <x v="6"/>
    <x v="0"/>
    <x v="2"/>
    <x v="5"/>
    <x v="24"/>
    <n v="5.6300000000000003E-2"/>
  </r>
  <r>
    <x v="6"/>
    <x v="0"/>
    <x v="2"/>
    <x v="6"/>
    <x v="24"/>
    <n v="5.0200000000000002E-2"/>
  </r>
  <r>
    <x v="6"/>
    <x v="1"/>
    <x v="0"/>
    <x v="0"/>
    <x v="24"/>
    <n v="0.186"/>
  </r>
  <r>
    <x v="6"/>
    <x v="1"/>
    <x v="0"/>
    <x v="1"/>
    <x v="24"/>
    <n v="0.13750000000000001"/>
  </r>
  <r>
    <x v="6"/>
    <x v="1"/>
    <x v="0"/>
    <x v="2"/>
    <x v="24"/>
    <n v="0.10249999999999999"/>
  </r>
  <r>
    <x v="6"/>
    <x v="1"/>
    <x v="0"/>
    <x v="3"/>
    <x v="24"/>
    <n v="8.7599999999999997E-2"/>
  </r>
  <r>
    <x v="6"/>
    <x v="1"/>
    <x v="0"/>
    <x v="4"/>
    <x v="24"/>
    <n v="8.1000000000000003E-2"/>
  </r>
  <r>
    <x v="6"/>
    <x v="1"/>
    <x v="0"/>
    <x v="5"/>
    <x v="24"/>
    <n v="7.4399999999999994E-2"/>
  </r>
  <r>
    <x v="6"/>
    <x v="1"/>
    <x v="0"/>
    <x v="6"/>
    <x v="24"/>
    <n v="6.9400000000000003E-2"/>
  </r>
  <r>
    <x v="6"/>
    <x v="1"/>
    <x v="1"/>
    <x v="0"/>
    <x v="24"/>
    <n v="0.1512"/>
  </r>
  <r>
    <x v="6"/>
    <x v="1"/>
    <x v="1"/>
    <x v="1"/>
    <x v="24"/>
    <n v="0.1118"/>
  </r>
  <r>
    <x v="6"/>
    <x v="1"/>
    <x v="1"/>
    <x v="2"/>
    <x v="24"/>
    <n v="8.3299999999999999E-2"/>
  </r>
  <r>
    <x v="6"/>
    <x v="1"/>
    <x v="1"/>
    <x v="3"/>
    <x v="24"/>
    <n v="7.1300000000000002E-2"/>
  </r>
  <r>
    <x v="6"/>
    <x v="1"/>
    <x v="1"/>
    <x v="4"/>
    <x v="24"/>
    <n v="6.59E-2"/>
  </r>
  <r>
    <x v="6"/>
    <x v="1"/>
    <x v="1"/>
    <x v="5"/>
    <x v="24"/>
    <n v="6.0499999999999998E-2"/>
  </r>
  <r>
    <x v="6"/>
    <x v="1"/>
    <x v="1"/>
    <x v="6"/>
    <x v="24"/>
    <n v="5.6500000000000002E-2"/>
  </r>
  <r>
    <x v="6"/>
    <x v="1"/>
    <x v="2"/>
    <x v="0"/>
    <x v="24"/>
    <n v="0.1464"/>
  </r>
  <r>
    <x v="6"/>
    <x v="1"/>
    <x v="2"/>
    <x v="1"/>
    <x v="24"/>
    <n v="0.1071"/>
  </r>
  <r>
    <x v="6"/>
    <x v="1"/>
    <x v="2"/>
    <x v="2"/>
    <x v="24"/>
    <n v="7.8600000000000003E-2"/>
  </r>
  <r>
    <x v="6"/>
    <x v="1"/>
    <x v="2"/>
    <x v="3"/>
    <x v="24"/>
    <n v="6.6500000000000004E-2"/>
  </r>
  <r>
    <x v="6"/>
    <x v="1"/>
    <x v="2"/>
    <x v="4"/>
    <x v="24"/>
    <n v="6.1100000000000002E-2"/>
  </r>
  <r>
    <x v="6"/>
    <x v="1"/>
    <x v="2"/>
    <x v="5"/>
    <x v="24"/>
    <n v="5.57E-2"/>
  </r>
  <r>
    <x v="6"/>
    <x v="1"/>
    <x v="2"/>
    <x v="6"/>
    <x v="24"/>
    <n v="5.1700000000000003E-2"/>
  </r>
  <r>
    <x v="6"/>
    <x v="0"/>
    <x v="0"/>
    <x v="0"/>
    <x v="25"/>
    <n v="0.23469999999999999"/>
  </r>
  <r>
    <x v="6"/>
    <x v="0"/>
    <x v="0"/>
    <x v="1"/>
    <x v="25"/>
    <n v="0.1835"/>
  </r>
  <r>
    <x v="6"/>
    <x v="0"/>
    <x v="0"/>
    <x v="2"/>
    <x v="25"/>
    <n v="0.14269999999999999"/>
  </r>
  <r>
    <x v="6"/>
    <x v="0"/>
    <x v="0"/>
    <x v="3"/>
    <x v="25"/>
    <n v="0.1239"/>
  </r>
  <r>
    <x v="6"/>
    <x v="0"/>
    <x v="0"/>
    <x v="4"/>
    <x v="25"/>
    <n v="0.10349999999999999"/>
  </r>
  <r>
    <x v="6"/>
    <x v="0"/>
    <x v="0"/>
    <x v="5"/>
    <x v="25"/>
    <n v="9.3600000000000003E-2"/>
  </r>
  <r>
    <x v="6"/>
    <x v="0"/>
    <x v="1"/>
    <x v="0"/>
    <x v="25"/>
    <n v="0.191"/>
  </r>
  <r>
    <x v="6"/>
    <x v="0"/>
    <x v="1"/>
    <x v="1"/>
    <x v="25"/>
    <n v="0.14940000000000001"/>
  </r>
  <r>
    <x v="6"/>
    <x v="0"/>
    <x v="1"/>
    <x v="2"/>
    <x v="25"/>
    <n v="0.1162"/>
  </r>
  <r>
    <x v="6"/>
    <x v="0"/>
    <x v="1"/>
    <x v="3"/>
    <x v="25"/>
    <n v="0.10100000000000001"/>
  </r>
  <r>
    <x v="6"/>
    <x v="0"/>
    <x v="1"/>
    <x v="4"/>
    <x v="25"/>
    <n v="8.4199999999999997E-2"/>
  </r>
  <r>
    <x v="6"/>
    <x v="0"/>
    <x v="1"/>
    <x v="5"/>
    <x v="25"/>
    <n v="7.6100000000000001E-2"/>
  </r>
  <r>
    <x v="6"/>
    <x v="0"/>
    <x v="2"/>
    <x v="0"/>
    <x v="25"/>
    <n v="0.15970000000000001"/>
  </r>
  <r>
    <x v="6"/>
    <x v="0"/>
    <x v="2"/>
    <x v="1"/>
    <x v="25"/>
    <n v="0.12889999999999999"/>
  </r>
  <r>
    <x v="6"/>
    <x v="0"/>
    <x v="2"/>
    <x v="2"/>
    <x v="25"/>
    <n v="0.10290000000000001"/>
  </r>
  <r>
    <x v="6"/>
    <x v="0"/>
    <x v="2"/>
    <x v="3"/>
    <x v="25"/>
    <n v="8.8999999999999996E-2"/>
  </r>
  <r>
    <x v="6"/>
    <x v="0"/>
    <x v="2"/>
    <x v="4"/>
    <x v="25"/>
    <n v="7.3400000000000007E-2"/>
  </r>
  <r>
    <x v="6"/>
    <x v="0"/>
    <x v="2"/>
    <x v="5"/>
    <x v="25"/>
    <n v="6.3299999999999995E-2"/>
  </r>
  <r>
    <x v="6"/>
    <x v="1"/>
    <x v="0"/>
    <x v="0"/>
    <x v="25"/>
    <n v="0.22969999999999999"/>
  </r>
  <r>
    <x v="6"/>
    <x v="1"/>
    <x v="0"/>
    <x v="1"/>
    <x v="25"/>
    <n v="0.1774"/>
  </r>
  <r>
    <x v="6"/>
    <x v="1"/>
    <x v="0"/>
    <x v="2"/>
    <x v="25"/>
    <n v="0.1459"/>
  </r>
  <r>
    <x v="6"/>
    <x v="1"/>
    <x v="0"/>
    <x v="3"/>
    <x v="25"/>
    <n v="0.124"/>
  </r>
  <r>
    <x v="6"/>
    <x v="1"/>
    <x v="0"/>
    <x v="4"/>
    <x v="25"/>
    <n v="0.1082"/>
  </r>
  <r>
    <x v="6"/>
    <x v="1"/>
    <x v="0"/>
    <x v="5"/>
    <x v="25"/>
    <n v="0.10299999999999999"/>
  </r>
  <r>
    <x v="6"/>
    <x v="1"/>
    <x v="1"/>
    <x v="0"/>
    <x v="25"/>
    <n v="0.18679999999999999"/>
  </r>
  <r>
    <x v="6"/>
    <x v="1"/>
    <x v="1"/>
    <x v="1"/>
    <x v="25"/>
    <n v="0.14419999999999999"/>
  </r>
  <r>
    <x v="6"/>
    <x v="1"/>
    <x v="1"/>
    <x v="2"/>
    <x v="25"/>
    <n v="0.1187"/>
  </r>
  <r>
    <x v="6"/>
    <x v="1"/>
    <x v="1"/>
    <x v="3"/>
    <x v="25"/>
    <n v="0.1008"/>
  </r>
  <r>
    <x v="6"/>
    <x v="1"/>
    <x v="1"/>
    <x v="4"/>
    <x v="25"/>
    <n v="8.7900000000000006E-2"/>
  </r>
  <r>
    <x v="6"/>
    <x v="1"/>
    <x v="1"/>
    <x v="5"/>
    <x v="25"/>
    <n v="8.3799999999999999E-2"/>
  </r>
  <r>
    <x v="6"/>
    <x v="1"/>
    <x v="2"/>
    <x v="0"/>
    <x v="25"/>
    <n v="0.15640000000000001"/>
  </r>
  <r>
    <x v="6"/>
    <x v="1"/>
    <x v="2"/>
    <x v="1"/>
    <x v="25"/>
    <n v="0.1246"/>
  </r>
  <r>
    <x v="6"/>
    <x v="1"/>
    <x v="2"/>
    <x v="2"/>
    <x v="25"/>
    <n v="0.1052"/>
  </r>
  <r>
    <x v="6"/>
    <x v="1"/>
    <x v="2"/>
    <x v="3"/>
    <x v="25"/>
    <n v="8.8999999999999996E-2"/>
  </r>
  <r>
    <x v="6"/>
    <x v="1"/>
    <x v="2"/>
    <x v="4"/>
    <x v="25"/>
    <n v="7.6700000000000004E-2"/>
  </r>
  <r>
    <x v="6"/>
    <x v="1"/>
    <x v="2"/>
    <x v="5"/>
    <x v="25"/>
    <n v="6.9699999999999998E-2"/>
  </r>
  <r>
    <x v="6"/>
    <x v="0"/>
    <x v="0"/>
    <x v="0"/>
    <x v="26"/>
    <n v="0.14360000000000001"/>
  </r>
  <r>
    <x v="6"/>
    <x v="0"/>
    <x v="0"/>
    <x v="1"/>
    <x v="26"/>
    <n v="0.13170000000000001"/>
  </r>
  <r>
    <x v="6"/>
    <x v="0"/>
    <x v="0"/>
    <x v="2"/>
    <x v="26"/>
    <n v="0.1087"/>
  </r>
  <r>
    <x v="6"/>
    <x v="0"/>
    <x v="0"/>
    <x v="3"/>
    <x v="26"/>
    <n v="9.7600000000000006E-2"/>
  </r>
  <r>
    <x v="6"/>
    <x v="0"/>
    <x v="0"/>
    <x v="4"/>
    <x v="26"/>
    <n v="8.9899999999999994E-2"/>
  </r>
  <r>
    <x v="6"/>
    <x v="0"/>
    <x v="0"/>
    <x v="5"/>
    <x v="26"/>
    <n v="8.4000000000000005E-2"/>
  </r>
  <r>
    <x v="6"/>
    <x v="0"/>
    <x v="1"/>
    <x v="0"/>
    <x v="26"/>
    <n v="0.1158"/>
  </r>
  <r>
    <x v="6"/>
    <x v="0"/>
    <x v="1"/>
    <x v="1"/>
    <x v="26"/>
    <n v="0.10630000000000001"/>
  </r>
  <r>
    <x v="6"/>
    <x v="0"/>
    <x v="1"/>
    <x v="2"/>
    <x v="26"/>
    <n v="8.77E-2"/>
  </r>
  <r>
    <x v="6"/>
    <x v="0"/>
    <x v="1"/>
    <x v="3"/>
    <x v="26"/>
    <n v="7.8700000000000006E-2"/>
  </r>
  <r>
    <x v="6"/>
    <x v="0"/>
    <x v="1"/>
    <x v="4"/>
    <x v="26"/>
    <n v="7.2499999999999995E-2"/>
  </r>
  <r>
    <x v="6"/>
    <x v="0"/>
    <x v="1"/>
    <x v="5"/>
    <x v="26"/>
    <n v="6.7699999999999996E-2"/>
  </r>
  <r>
    <x v="6"/>
    <x v="0"/>
    <x v="2"/>
    <x v="0"/>
    <x v="26"/>
    <n v="0.1026"/>
  </r>
  <r>
    <x v="6"/>
    <x v="0"/>
    <x v="2"/>
    <x v="1"/>
    <x v="26"/>
    <n v="9.35E-2"/>
  </r>
  <r>
    <x v="6"/>
    <x v="0"/>
    <x v="2"/>
    <x v="2"/>
    <x v="26"/>
    <n v="7.5300000000000006E-2"/>
  </r>
  <r>
    <x v="6"/>
    <x v="0"/>
    <x v="2"/>
    <x v="3"/>
    <x v="26"/>
    <n v="6.6600000000000006E-2"/>
  </r>
  <r>
    <x v="6"/>
    <x v="0"/>
    <x v="2"/>
    <x v="4"/>
    <x v="26"/>
    <n v="6.0600000000000001E-2"/>
  </r>
  <r>
    <x v="6"/>
    <x v="0"/>
    <x v="2"/>
    <x v="5"/>
    <x v="26"/>
    <n v="5.6300000000000003E-2"/>
  </r>
  <r>
    <x v="6"/>
    <x v="1"/>
    <x v="0"/>
    <x v="0"/>
    <x v="26"/>
    <n v="0.13150000000000001"/>
  </r>
  <r>
    <x v="6"/>
    <x v="1"/>
    <x v="0"/>
    <x v="1"/>
    <x v="26"/>
    <n v="0.1211"/>
  </r>
  <r>
    <x v="6"/>
    <x v="1"/>
    <x v="0"/>
    <x v="2"/>
    <x v="26"/>
    <n v="0.10009999999999999"/>
  </r>
  <r>
    <x v="6"/>
    <x v="1"/>
    <x v="0"/>
    <x v="3"/>
    <x v="26"/>
    <n v="9.0499999999999997E-2"/>
  </r>
  <r>
    <x v="6"/>
    <x v="1"/>
    <x v="0"/>
    <x v="4"/>
    <x v="26"/>
    <n v="7.8E-2"/>
  </r>
  <r>
    <x v="6"/>
    <x v="1"/>
    <x v="0"/>
    <x v="5"/>
    <x v="26"/>
    <n v="8.0600000000000005E-2"/>
  </r>
  <r>
    <x v="6"/>
    <x v="1"/>
    <x v="1"/>
    <x v="0"/>
    <x v="26"/>
    <n v="0.1061"/>
  </r>
  <r>
    <x v="6"/>
    <x v="1"/>
    <x v="1"/>
    <x v="1"/>
    <x v="26"/>
    <n v="9.7600000000000006E-2"/>
  </r>
  <r>
    <x v="6"/>
    <x v="1"/>
    <x v="1"/>
    <x v="2"/>
    <x v="26"/>
    <n v="8.0699999999999994E-2"/>
  </r>
  <r>
    <x v="6"/>
    <x v="1"/>
    <x v="1"/>
    <x v="3"/>
    <x v="26"/>
    <n v="7.2999999999999995E-2"/>
  </r>
  <r>
    <x v="6"/>
    <x v="1"/>
    <x v="1"/>
    <x v="4"/>
    <x v="26"/>
    <n v="6.2899999999999998E-2"/>
  </r>
  <r>
    <x v="6"/>
    <x v="1"/>
    <x v="1"/>
    <x v="5"/>
    <x v="26"/>
    <n v="6.5000000000000002E-2"/>
  </r>
  <r>
    <x v="6"/>
    <x v="1"/>
    <x v="2"/>
    <x v="0"/>
    <x v="26"/>
    <n v="9.6799999999999997E-2"/>
  </r>
  <r>
    <x v="6"/>
    <x v="1"/>
    <x v="2"/>
    <x v="1"/>
    <x v="26"/>
    <n v="8.8099999999999998E-2"/>
  </r>
  <r>
    <x v="6"/>
    <x v="1"/>
    <x v="2"/>
    <x v="2"/>
    <x v="26"/>
    <n v="7.0999999999999994E-2"/>
  </r>
  <r>
    <x v="6"/>
    <x v="1"/>
    <x v="2"/>
    <x v="3"/>
    <x v="26"/>
    <n v="6.3399999999999998E-2"/>
  </r>
  <r>
    <x v="6"/>
    <x v="1"/>
    <x v="2"/>
    <x v="4"/>
    <x v="26"/>
    <n v="5.33E-2"/>
  </r>
  <r>
    <x v="6"/>
    <x v="1"/>
    <x v="2"/>
    <x v="5"/>
    <x v="26"/>
    <n v="5.5599999999999997E-2"/>
  </r>
  <r>
    <x v="6"/>
    <x v="0"/>
    <x v="0"/>
    <x v="0"/>
    <x v="27"/>
    <n v="0.1772"/>
  </r>
  <r>
    <x v="6"/>
    <x v="0"/>
    <x v="0"/>
    <x v="1"/>
    <x v="27"/>
    <n v="0.1022"/>
  </r>
  <r>
    <x v="6"/>
    <x v="0"/>
    <x v="0"/>
    <x v="2"/>
    <x v="27"/>
    <n v="8.8499999999999995E-2"/>
  </r>
  <r>
    <x v="6"/>
    <x v="0"/>
    <x v="0"/>
    <x v="3"/>
    <x v="27"/>
    <n v="7.9399999999999998E-2"/>
  </r>
  <r>
    <x v="6"/>
    <x v="0"/>
    <x v="0"/>
    <x v="4"/>
    <x v="27"/>
    <n v="6.9099999999999995E-2"/>
  </r>
  <r>
    <x v="6"/>
    <x v="0"/>
    <x v="0"/>
    <x v="5"/>
    <x v="27"/>
    <n v="6.0999999999999999E-2"/>
  </r>
  <r>
    <x v="6"/>
    <x v="0"/>
    <x v="1"/>
    <x v="0"/>
    <x v="27"/>
    <n v="0.14180000000000001"/>
  </r>
  <r>
    <x v="6"/>
    <x v="0"/>
    <x v="1"/>
    <x v="1"/>
    <x v="27"/>
    <n v="8.1799999999999998E-2"/>
  </r>
  <r>
    <x v="6"/>
    <x v="0"/>
    <x v="1"/>
    <x v="2"/>
    <x v="27"/>
    <n v="7.0800000000000002E-2"/>
  </r>
  <r>
    <x v="6"/>
    <x v="0"/>
    <x v="1"/>
    <x v="3"/>
    <x v="27"/>
    <n v="6.3500000000000001E-2"/>
  </r>
  <r>
    <x v="6"/>
    <x v="0"/>
    <x v="1"/>
    <x v="4"/>
    <x v="27"/>
    <n v="5.5300000000000002E-2"/>
  </r>
  <r>
    <x v="6"/>
    <x v="0"/>
    <x v="1"/>
    <x v="5"/>
    <x v="27"/>
    <n v="4.8800000000000003E-2"/>
  </r>
  <r>
    <x v="6"/>
    <x v="0"/>
    <x v="2"/>
    <x v="0"/>
    <x v="27"/>
    <n v="0.14119999999999999"/>
  </r>
  <r>
    <x v="6"/>
    <x v="0"/>
    <x v="2"/>
    <x v="1"/>
    <x v="27"/>
    <n v="8.1199999999999994E-2"/>
  </r>
  <r>
    <x v="6"/>
    <x v="0"/>
    <x v="2"/>
    <x v="2"/>
    <x v="27"/>
    <n v="7.0199999999999999E-2"/>
  </r>
  <r>
    <x v="6"/>
    <x v="0"/>
    <x v="2"/>
    <x v="3"/>
    <x v="27"/>
    <n v="6.3E-2"/>
  </r>
  <r>
    <x v="6"/>
    <x v="0"/>
    <x v="2"/>
    <x v="4"/>
    <x v="27"/>
    <n v="5.4699999999999999E-2"/>
  </r>
  <r>
    <x v="6"/>
    <x v="0"/>
    <x v="2"/>
    <x v="5"/>
    <x v="27"/>
    <n v="4.82E-2"/>
  </r>
  <r>
    <x v="6"/>
    <x v="1"/>
    <x v="0"/>
    <x v="0"/>
    <x v="27"/>
    <n v="0.1663"/>
  </r>
  <r>
    <x v="6"/>
    <x v="1"/>
    <x v="0"/>
    <x v="1"/>
    <x v="27"/>
    <n v="9.6799999999999997E-2"/>
  </r>
  <r>
    <x v="6"/>
    <x v="1"/>
    <x v="0"/>
    <x v="2"/>
    <x v="27"/>
    <n v="8.3299999999999999E-2"/>
  </r>
  <r>
    <x v="6"/>
    <x v="1"/>
    <x v="0"/>
    <x v="3"/>
    <x v="27"/>
    <n v="7.4700000000000003E-2"/>
  </r>
  <r>
    <x v="6"/>
    <x v="1"/>
    <x v="0"/>
    <x v="4"/>
    <x v="27"/>
    <n v="6.6699999999999995E-2"/>
  </r>
  <r>
    <x v="6"/>
    <x v="1"/>
    <x v="0"/>
    <x v="5"/>
    <x v="27"/>
    <n v="5.7700000000000001E-2"/>
  </r>
  <r>
    <x v="6"/>
    <x v="1"/>
    <x v="1"/>
    <x v="0"/>
    <x v="27"/>
    <n v="0.13300000000000001"/>
  </r>
  <r>
    <x v="6"/>
    <x v="1"/>
    <x v="1"/>
    <x v="1"/>
    <x v="27"/>
    <n v="7.7399999999999997E-2"/>
  </r>
  <r>
    <x v="6"/>
    <x v="1"/>
    <x v="1"/>
    <x v="2"/>
    <x v="27"/>
    <n v="6.6600000000000006E-2"/>
  </r>
  <r>
    <x v="6"/>
    <x v="1"/>
    <x v="1"/>
    <x v="3"/>
    <x v="27"/>
    <n v="5.9799999999999999E-2"/>
  </r>
  <r>
    <x v="6"/>
    <x v="1"/>
    <x v="1"/>
    <x v="4"/>
    <x v="27"/>
    <n v="5.33E-2"/>
  </r>
  <r>
    <x v="6"/>
    <x v="1"/>
    <x v="1"/>
    <x v="5"/>
    <x v="27"/>
    <n v="4.6100000000000002E-2"/>
  </r>
  <r>
    <x v="6"/>
    <x v="1"/>
    <x v="2"/>
    <x v="0"/>
    <x v="27"/>
    <n v="0.13250000000000001"/>
  </r>
  <r>
    <x v="6"/>
    <x v="1"/>
    <x v="2"/>
    <x v="1"/>
    <x v="27"/>
    <n v="7.6899999999999996E-2"/>
  </r>
  <r>
    <x v="6"/>
    <x v="1"/>
    <x v="2"/>
    <x v="2"/>
    <x v="27"/>
    <n v="6.6100000000000006E-2"/>
  </r>
  <r>
    <x v="6"/>
    <x v="1"/>
    <x v="2"/>
    <x v="3"/>
    <x v="27"/>
    <n v="5.9299999999999999E-2"/>
  </r>
  <r>
    <x v="6"/>
    <x v="1"/>
    <x v="2"/>
    <x v="4"/>
    <x v="27"/>
    <n v="5.28E-2"/>
  </r>
  <r>
    <x v="6"/>
    <x v="1"/>
    <x v="2"/>
    <x v="5"/>
    <x v="27"/>
    <n v="4.5600000000000002E-2"/>
  </r>
  <r>
    <x v="6"/>
    <x v="0"/>
    <x v="0"/>
    <x v="0"/>
    <x v="28"/>
    <n v="0.18440000000000001"/>
  </r>
  <r>
    <x v="6"/>
    <x v="0"/>
    <x v="0"/>
    <x v="1"/>
    <x v="28"/>
    <n v="0.1303"/>
  </r>
  <r>
    <x v="6"/>
    <x v="0"/>
    <x v="0"/>
    <x v="2"/>
    <x v="28"/>
    <n v="0.1056"/>
  </r>
  <r>
    <x v="6"/>
    <x v="0"/>
    <x v="0"/>
    <x v="3"/>
    <x v="28"/>
    <n v="9.3200000000000005E-2"/>
  </r>
  <r>
    <x v="6"/>
    <x v="0"/>
    <x v="0"/>
    <x v="4"/>
    <x v="28"/>
    <n v="8.3400000000000002E-2"/>
  </r>
  <r>
    <x v="6"/>
    <x v="0"/>
    <x v="0"/>
    <x v="5"/>
    <x v="28"/>
    <n v="8.1100000000000005E-2"/>
  </r>
  <r>
    <x v="6"/>
    <x v="0"/>
    <x v="1"/>
    <x v="0"/>
    <x v="28"/>
    <n v="0.15110000000000001"/>
  </r>
  <r>
    <x v="6"/>
    <x v="0"/>
    <x v="1"/>
    <x v="1"/>
    <x v="28"/>
    <n v="0.10680000000000001"/>
  </r>
  <r>
    <x v="6"/>
    <x v="0"/>
    <x v="1"/>
    <x v="2"/>
    <x v="28"/>
    <n v="8.6599999999999996E-2"/>
  </r>
  <r>
    <x v="6"/>
    <x v="0"/>
    <x v="1"/>
    <x v="3"/>
    <x v="28"/>
    <n v="7.6399999999999996E-2"/>
  </r>
  <r>
    <x v="6"/>
    <x v="0"/>
    <x v="1"/>
    <x v="4"/>
    <x v="28"/>
    <n v="6.83E-2"/>
  </r>
  <r>
    <x v="6"/>
    <x v="0"/>
    <x v="1"/>
    <x v="5"/>
    <x v="28"/>
    <n v="6.6500000000000004E-2"/>
  </r>
  <r>
    <x v="6"/>
    <x v="0"/>
    <x v="2"/>
    <x v="0"/>
    <x v="28"/>
    <n v="0.12230000000000001"/>
  </r>
  <r>
    <x v="6"/>
    <x v="0"/>
    <x v="2"/>
    <x v="1"/>
    <x v="28"/>
    <n v="9.4200000000000006E-2"/>
  </r>
  <r>
    <x v="6"/>
    <x v="0"/>
    <x v="2"/>
    <x v="2"/>
    <x v="28"/>
    <n v="7.5399999999999995E-2"/>
  </r>
  <r>
    <x v="6"/>
    <x v="0"/>
    <x v="2"/>
    <x v="3"/>
    <x v="28"/>
    <n v="6.7199999999999996E-2"/>
  </r>
  <r>
    <x v="6"/>
    <x v="0"/>
    <x v="2"/>
    <x v="4"/>
    <x v="28"/>
    <n v="6.0400000000000002E-2"/>
  </r>
  <r>
    <x v="6"/>
    <x v="0"/>
    <x v="2"/>
    <x v="5"/>
    <x v="28"/>
    <n v="5.8799999999999998E-2"/>
  </r>
  <r>
    <x v="6"/>
    <x v="1"/>
    <x v="0"/>
    <x v="0"/>
    <x v="28"/>
    <n v="0.17949999999999999"/>
  </r>
  <r>
    <x v="6"/>
    <x v="1"/>
    <x v="0"/>
    <x v="1"/>
    <x v="28"/>
    <n v="0.1283"/>
  </r>
  <r>
    <x v="6"/>
    <x v="1"/>
    <x v="0"/>
    <x v="2"/>
    <x v="28"/>
    <n v="0.1033"/>
  </r>
  <r>
    <x v="6"/>
    <x v="1"/>
    <x v="0"/>
    <x v="3"/>
    <x v="28"/>
    <n v="9.2100000000000001E-2"/>
  </r>
  <r>
    <x v="6"/>
    <x v="1"/>
    <x v="0"/>
    <x v="4"/>
    <x v="28"/>
    <n v="8.3599999999999994E-2"/>
  </r>
  <r>
    <x v="6"/>
    <x v="1"/>
    <x v="0"/>
    <x v="5"/>
    <x v="28"/>
    <n v="8.0799999999999997E-2"/>
  </r>
  <r>
    <x v="6"/>
    <x v="1"/>
    <x v="1"/>
    <x v="0"/>
    <x v="28"/>
    <n v="0.14710000000000001"/>
  </r>
  <r>
    <x v="6"/>
    <x v="1"/>
    <x v="1"/>
    <x v="1"/>
    <x v="28"/>
    <n v="0.1052"/>
  </r>
  <r>
    <x v="6"/>
    <x v="1"/>
    <x v="1"/>
    <x v="2"/>
    <x v="28"/>
    <n v="8.4699999999999998E-2"/>
  </r>
  <r>
    <x v="6"/>
    <x v="1"/>
    <x v="1"/>
    <x v="3"/>
    <x v="28"/>
    <n v="7.5499999999999998E-2"/>
  </r>
  <r>
    <x v="6"/>
    <x v="1"/>
    <x v="1"/>
    <x v="4"/>
    <x v="28"/>
    <n v="6.8500000000000005E-2"/>
  </r>
  <r>
    <x v="6"/>
    <x v="1"/>
    <x v="1"/>
    <x v="5"/>
    <x v="28"/>
    <n v="6.6299999999999998E-2"/>
  </r>
  <r>
    <x v="6"/>
    <x v="1"/>
    <x v="2"/>
    <x v="0"/>
    <x v="28"/>
    <n v="0.1191"/>
  </r>
  <r>
    <x v="6"/>
    <x v="1"/>
    <x v="2"/>
    <x v="1"/>
    <x v="28"/>
    <n v="9.2799999999999994E-2"/>
  </r>
  <r>
    <x v="6"/>
    <x v="1"/>
    <x v="2"/>
    <x v="2"/>
    <x v="28"/>
    <n v="7.3599999999999999E-2"/>
  </r>
  <r>
    <x v="6"/>
    <x v="1"/>
    <x v="2"/>
    <x v="3"/>
    <x v="28"/>
    <n v="6.6299999999999998E-2"/>
  </r>
  <r>
    <x v="6"/>
    <x v="1"/>
    <x v="2"/>
    <x v="4"/>
    <x v="28"/>
    <n v="6.0499999999999998E-2"/>
  </r>
  <r>
    <x v="6"/>
    <x v="1"/>
    <x v="2"/>
    <x v="5"/>
    <x v="28"/>
    <n v="5.8599999999999999E-2"/>
  </r>
  <r>
    <x v="6"/>
    <x v="0"/>
    <x v="0"/>
    <x v="0"/>
    <x v="29"/>
    <n v="0.2359"/>
  </r>
  <r>
    <x v="6"/>
    <x v="0"/>
    <x v="0"/>
    <x v="1"/>
    <x v="29"/>
    <n v="0.1694"/>
  </r>
  <r>
    <x v="6"/>
    <x v="0"/>
    <x v="0"/>
    <x v="2"/>
    <x v="29"/>
    <n v="0.13819999999999999"/>
  </r>
  <r>
    <x v="6"/>
    <x v="0"/>
    <x v="0"/>
    <x v="3"/>
    <x v="29"/>
    <n v="0.1244"/>
  </r>
  <r>
    <x v="6"/>
    <x v="0"/>
    <x v="0"/>
    <x v="4"/>
    <x v="29"/>
    <n v="0.11269999999999999"/>
  </r>
  <r>
    <x v="6"/>
    <x v="0"/>
    <x v="0"/>
    <x v="5"/>
    <x v="29"/>
    <n v="0.10920000000000001"/>
  </r>
  <r>
    <x v="6"/>
    <x v="0"/>
    <x v="0"/>
    <x v="6"/>
    <x v="29"/>
    <n v="0.1018"/>
  </r>
  <r>
    <x v="6"/>
    <x v="0"/>
    <x v="1"/>
    <x v="0"/>
    <x v="29"/>
    <n v="0.1966"/>
  </r>
  <r>
    <x v="6"/>
    <x v="0"/>
    <x v="1"/>
    <x v="1"/>
    <x v="29"/>
    <n v="0.14119999999999999"/>
  </r>
  <r>
    <x v="6"/>
    <x v="0"/>
    <x v="1"/>
    <x v="2"/>
    <x v="29"/>
    <n v="0.1152"/>
  </r>
  <r>
    <x v="6"/>
    <x v="0"/>
    <x v="1"/>
    <x v="3"/>
    <x v="29"/>
    <n v="0.1037"/>
  </r>
  <r>
    <x v="6"/>
    <x v="0"/>
    <x v="1"/>
    <x v="4"/>
    <x v="29"/>
    <n v="9.3899999999999997E-2"/>
  </r>
  <r>
    <x v="6"/>
    <x v="0"/>
    <x v="1"/>
    <x v="5"/>
    <x v="29"/>
    <n v="9.0999999999999998E-2"/>
  </r>
  <r>
    <x v="6"/>
    <x v="0"/>
    <x v="1"/>
    <x v="6"/>
    <x v="29"/>
    <n v="8.48E-2"/>
  </r>
  <r>
    <x v="6"/>
    <x v="0"/>
    <x v="2"/>
    <x v="0"/>
    <x v="29"/>
    <n v="0.19209999999999999"/>
  </r>
  <r>
    <x v="6"/>
    <x v="0"/>
    <x v="2"/>
    <x v="1"/>
    <x v="29"/>
    <n v="0.13669999999999999"/>
  </r>
  <r>
    <x v="6"/>
    <x v="0"/>
    <x v="2"/>
    <x v="2"/>
    <x v="29"/>
    <n v="0.11070000000000001"/>
  </r>
  <r>
    <x v="6"/>
    <x v="0"/>
    <x v="2"/>
    <x v="3"/>
    <x v="29"/>
    <n v="9.9199999999999997E-2"/>
  </r>
  <r>
    <x v="6"/>
    <x v="0"/>
    <x v="2"/>
    <x v="4"/>
    <x v="29"/>
    <n v="8.9399999999999993E-2"/>
  </r>
  <r>
    <x v="6"/>
    <x v="0"/>
    <x v="2"/>
    <x v="5"/>
    <x v="29"/>
    <n v="8.6499999999999994E-2"/>
  </r>
  <r>
    <x v="6"/>
    <x v="0"/>
    <x v="2"/>
    <x v="6"/>
    <x v="29"/>
    <n v="8.0299999999999996E-2"/>
  </r>
  <r>
    <x v="6"/>
    <x v="1"/>
    <x v="0"/>
    <x v="0"/>
    <x v="29"/>
    <n v="0.2452"/>
  </r>
  <r>
    <x v="6"/>
    <x v="1"/>
    <x v="0"/>
    <x v="1"/>
    <x v="29"/>
    <n v="0.16869999999999999"/>
  </r>
  <r>
    <x v="6"/>
    <x v="1"/>
    <x v="0"/>
    <x v="2"/>
    <x v="29"/>
    <n v="0.1409"/>
  </r>
  <r>
    <x v="6"/>
    <x v="1"/>
    <x v="0"/>
    <x v="3"/>
    <x v="29"/>
    <n v="0.12640000000000001"/>
  </r>
  <r>
    <x v="6"/>
    <x v="1"/>
    <x v="0"/>
    <x v="4"/>
    <x v="29"/>
    <n v="0.1139"/>
  </r>
  <r>
    <x v="6"/>
    <x v="1"/>
    <x v="0"/>
    <x v="5"/>
    <x v="29"/>
    <n v="0.1076"/>
  </r>
  <r>
    <x v="6"/>
    <x v="1"/>
    <x v="0"/>
    <x v="6"/>
    <x v="29"/>
    <n v="8.1799999999999998E-2"/>
  </r>
  <r>
    <x v="6"/>
    <x v="1"/>
    <x v="1"/>
    <x v="0"/>
    <x v="29"/>
    <n v="0.20430000000000001"/>
  </r>
  <r>
    <x v="6"/>
    <x v="1"/>
    <x v="1"/>
    <x v="1"/>
    <x v="29"/>
    <n v="0.1406"/>
  </r>
  <r>
    <x v="6"/>
    <x v="1"/>
    <x v="1"/>
    <x v="2"/>
    <x v="29"/>
    <n v="0.1174"/>
  </r>
  <r>
    <x v="6"/>
    <x v="1"/>
    <x v="1"/>
    <x v="3"/>
    <x v="29"/>
    <n v="0.1053"/>
  </r>
  <r>
    <x v="6"/>
    <x v="1"/>
    <x v="1"/>
    <x v="4"/>
    <x v="29"/>
    <n v="9.4899999999999998E-2"/>
  </r>
  <r>
    <x v="6"/>
    <x v="1"/>
    <x v="1"/>
    <x v="5"/>
    <x v="29"/>
    <n v="8.9700000000000002E-2"/>
  </r>
  <r>
    <x v="6"/>
    <x v="1"/>
    <x v="1"/>
    <x v="6"/>
    <x v="29"/>
    <n v="6.8199999999999997E-2"/>
  </r>
  <r>
    <x v="6"/>
    <x v="1"/>
    <x v="2"/>
    <x v="0"/>
    <x v="29"/>
    <n v="0.19980000000000001"/>
  </r>
  <r>
    <x v="6"/>
    <x v="1"/>
    <x v="2"/>
    <x v="1"/>
    <x v="29"/>
    <n v="0.1361"/>
  </r>
  <r>
    <x v="6"/>
    <x v="1"/>
    <x v="2"/>
    <x v="2"/>
    <x v="29"/>
    <n v="0.1129"/>
  </r>
  <r>
    <x v="6"/>
    <x v="1"/>
    <x v="2"/>
    <x v="3"/>
    <x v="29"/>
    <n v="0.1008"/>
  </r>
  <r>
    <x v="6"/>
    <x v="1"/>
    <x v="2"/>
    <x v="4"/>
    <x v="29"/>
    <n v="9.0399999999999994E-2"/>
  </r>
  <r>
    <x v="6"/>
    <x v="1"/>
    <x v="2"/>
    <x v="5"/>
    <x v="29"/>
    <n v="8.5199999999999998E-2"/>
  </r>
  <r>
    <x v="6"/>
    <x v="1"/>
    <x v="2"/>
    <x v="6"/>
    <x v="29"/>
    <n v="6.3700000000000007E-2"/>
  </r>
  <r>
    <x v="6"/>
    <x v="0"/>
    <x v="0"/>
    <x v="0"/>
    <x v="30"/>
    <n v="0.2505"/>
  </r>
  <r>
    <x v="6"/>
    <x v="0"/>
    <x v="0"/>
    <x v="1"/>
    <x v="30"/>
    <n v="0.1966"/>
  </r>
  <r>
    <x v="6"/>
    <x v="0"/>
    <x v="0"/>
    <x v="2"/>
    <x v="30"/>
    <n v="0.16350000000000001"/>
  </r>
  <r>
    <x v="6"/>
    <x v="0"/>
    <x v="0"/>
    <x v="3"/>
    <x v="30"/>
    <n v="0.14219999999999999"/>
  </r>
  <r>
    <x v="6"/>
    <x v="0"/>
    <x v="0"/>
    <x v="4"/>
    <x v="30"/>
    <n v="0.1216"/>
  </r>
  <r>
    <x v="6"/>
    <x v="0"/>
    <x v="0"/>
    <x v="5"/>
    <x v="30"/>
    <n v="0.1074"/>
  </r>
  <r>
    <x v="6"/>
    <x v="0"/>
    <x v="1"/>
    <x v="0"/>
    <x v="30"/>
    <n v="0.20530000000000001"/>
  </r>
  <r>
    <x v="6"/>
    <x v="0"/>
    <x v="1"/>
    <x v="1"/>
    <x v="30"/>
    <n v="0.15970000000000001"/>
  </r>
  <r>
    <x v="6"/>
    <x v="0"/>
    <x v="1"/>
    <x v="2"/>
    <x v="30"/>
    <n v="0.13289999999999999"/>
  </r>
  <r>
    <x v="6"/>
    <x v="0"/>
    <x v="1"/>
    <x v="3"/>
    <x v="30"/>
    <n v="0.1158"/>
  </r>
  <r>
    <x v="6"/>
    <x v="0"/>
    <x v="1"/>
    <x v="4"/>
    <x v="30"/>
    <n v="9.8100000000000007E-2"/>
  </r>
  <r>
    <x v="6"/>
    <x v="0"/>
    <x v="1"/>
    <x v="5"/>
    <x v="30"/>
    <n v="8.6800000000000002E-2"/>
  </r>
  <r>
    <x v="6"/>
    <x v="0"/>
    <x v="2"/>
    <x v="0"/>
    <x v="30"/>
    <n v="0.15190000000000001"/>
  </r>
  <r>
    <x v="6"/>
    <x v="0"/>
    <x v="2"/>
    <x v="1"/>
    <x v="30"/>
    <n v="0.1132"/>
  </r>
  <r>
    <x v="6"/>
    <x v="0"/>
    <x v="2"/>
    <x v="2"/>
    <x v="30"/>
    <n v="9.0899999999999995E-2"/>
  </r>
  <r>
    <x v="6"/>
    <x v="0"/>
    <x v="2"/>
    <x v="3"/>
    <x v="30"/>
    <n v="7.8899999999999998E-2"/>
  </r>
  <r>
    <x v="6"/>
    <x v="0"/>
    <x v="2"/>
    <x v="4"/>
    <x v="30"/>
    <n v="6.8500000000000005E-2"/>
  </r>
  <r>
    <x v="6"/>
    <x v="0"/>
    <x v="2"/>
    <x v="5"/>
    <x v="30"/>
    <n v="6.2100000000000002E-2"/>
  </r>
  <r>
    <x v="6"/>
    <x v="1"/>
    <x v="0"/>
    <x v="0"/>
    <x v="30"/>
    <n v="0.25540000000000002"/>
  </r>
  <r>
    <x v="6"/>
    <x v="1"/>
    <x v="0"/>
    <x v="1"/>
    <x v="30"/>
    <n v="0.19070000000000001"/>
  </r>
  <r>
    <x v="6"/>
    <x v="1"/>
    <x v="0"/>
    <x v="2"/>
    <x v="30"/>
    <n v="0.1585"/>
  </r>
  <r>
    <x v="6"/>
    <x v="1"/>
    <x v="0"/>
    <x v="3"/>
    <x v="30"/>
    <n v="0.14019999999999999"/>
  </r>
  <r>
    <x v="6"/>
    <x v="1"/>
    <x v="0"/>
    <x v="4"/>
    <x v="30"/>
    <n v="0.11940000000000001"/>
  </r>
  <r>
    <x v="6"/>
    <x v="1"/>
    <x v="0"/>
    <x v="5"/>
    <x v="30"/>
    <n v="0.1069"/>
  </r>
  <r>
    <x v="6"/>
    <x v="1"/>
    <x v="1"/>
    <x v="0"/>
    <x v="30"/>
    <n v="0.2092"/>
  </r>
  <r>
    <x v="6"/>
    <x v="1"/>
    <x v="1"/>
    <x v="1"/>
    <x v="30"/>
    <n v="0.1545"/>
  </r>
  <r>
    <x v="6"/>
    <x v="1"/>
    <x v="1"/>
    <x v="2"/>
    <x v="30"/>
    <n v="0.1283"/>
  </r>
  <r>
    <x v="6"/>
    <x v="1"/>
    <x v="1"/>
    <x v="3"/>
    <x v="30"/>
    <n v="0.1139"/>
  </r>
  <r>
    <x v="6"/>
    <x v="1"/>
    <x v="1"/>
    <x v="4"/>
    <x v="30"/>
    <n v="9.6699999999999994E-2"/>
  </r>
  <r>
    <x v="6"/>
    <x v="1"/>
    <x v="1"/>
    <x v="5"/>
    <x v="30"/>
    <n v="8.5900000000000004E-2"/>
  </r>
  <r>
    <x v="6"/>
    <x v="1"/>
    <x v="2"/>
    <x v="0"/>
    <x v="30"/>
    <n v="0.154"/>
  </r>
  <r>
    <x v="6"/>
    <x v="1"/>
    <x v="2"/>
    <x v="1"/>
    <x v="30"/>
    <n v="0.1095"/>
  </r>
  <r>
    <x v="6"/>
    <x v="1"/>
    <x v="2"/>
    <x v="2"/>
    <x v="30"/>
    <n v="8.7099999999999997E-2"/>
  </r>
  <r>
    <x v="6"/>
    <x v="1"/>
    <x v="2"/>
    <x v="3"/>
    <x v="30"/>
    <n v="7.8E-2"/>
  </r>
  <r>
    <x v="6"/>
    <x v="1"/>
    <x v="2"/>
    <x v="4"/>
    <x v="30"/>
    <n v="6.8500000000000005E-2"/>
  </r>
  <r>
    <x v="6"/>
    <x v="1"/>
    <x v="2"/>
    <x v="5"/>
    <x v="30"/>
    <n v="6.3500000000000001E-2"/>
  </r>
  <r>
    <x v="7"/>
    <x v="0"/>
    <x v="0"/>
    <x v="0"/>
    <x v="30"/>
    <n v="0.25190000000000001"/>
  </r>
  <r>
    <x v="7"/>
    <x v="0"/>
    <x v="0"/>
    <x v="1"/>
    <x v="30"/>
    <n v="0.1913"/>
  </r>
  <r>
    <x v="7"/>
    <x v="0"/>
    <x v="0"/>
    <x v="2"/>
    <x v="30"/>
    <n v="0.1573"/>
  </r>
  <r>
    <x v="7"/>
    <x v="0"/>
    <x v="0"/>
    <x v="3"/>
    <x v="30"/>
    <n v="0.13789999999999999"/>
  </r>
  <r>
    <x v="7"/>
    <x v="0"/>
    <x v="0"/>
    <x v="4"/>
    <x v="30"/>
    <n v="0.1173"/>
  </r>
  <r>
    <x v="7"/>
    <x v="0"/>
    <x v="0"/>
    <x v="5"/>
    <x v="30"/>
    <n v="0.1052"/>
  </r>
  <r>
    <x v="7"/>
    <x v="0"/>
    <x v="1"/>
    <x v="0"/>
    <x v="30"/>
    <n v="0.2059"/>
  </r>
  <r>
    <x v="7"/>
    <x v="0"/>
    <x v="1"/>
    <x v="1"/>
    <x v="30"/>
    <n v="0.1552"/>
  </r>
  <r>
    <x v="7"/>
    <x v="0"/>
    <x v="1"/>
    <x v="2"/>
    <x v="30"/>
    <n v="0.1275"/>
  </r>
  <r>
    <x v="7"/>
    <x v="0"/>
    <x v="1"/>
    <x v="3"/>
    <x v="30"/>
    <n v="0.11210000000000001"/>
  </r>
  <r>
    <x v="7"/>
    <x v="0"/>
    <x v="1"/>
    <x v="4"/>
    <x v="30"/>
    <n v="9.5000000000000001E-2"/>
  </r>
  <r>
    <x v="7"/>
    <x v="0"/>
    <x v="1"/>
    <x v="5"/>
    <x v="30"/>
    <n v="8.4699999999999998E-2"/>
  </r>
  <r>
    <x v="7"/>
    <x v="0"/>
    <x v="2"/>
    <x v="0"/>
    <x v="30"/>
    <n v="0.1492"/>
  </r>
  <r>
    <x v="7"/>
    <x v="0"/>
    <x v="2"/>
    <x v="1"/>
    <x v="30"/>
    <n v="0.1084"/>
  </r>
  <r>
    <x v="7"/>
    <x v="0"/>
    <x v="2"/>
    <x v="2"/>
    <x v="30"/>
    <n v="8.5999999999999993E-2"/>
  </r>
  <r>
    <x v="7"/>
    <x v="0"/>
    <x v="2"/>
    <x v="3"/>
    <x v="30"/>
    <n v="7.4999999999999997E-2"/>
  </r>
  <r>
    <x v="7"/>
    <x v="0"/>
    <x v="2"/>
    <x v="4"/>
    <x v="30"/>
    <n v="6.5199999999999994E-2"/>
  </r>
  <r>
    <x v="7"/>
    <x v="0"/>
    <x v="2"/>
    <x v="5"/>
    <x v="30"/>
    <n v="6.0499999999999998E-2"/>
  </r>
  <r>
    <x v="7"/>
    <x v="1"/>
    <x v="0"/>
    <x v="0"/>
    <x v="30"/>
    <n v="0.24979999999999999"/>
  </r>
  <r>
    <x v="7"/>
    <x v="1"/>
    <x v="0"/>
    <x v="1"/>
    <x v="30"/>
    <n v="0.186"/>
  </r>
  <r>
    <x v="7"/>
    <x v="1"/>
    <x v="0"/>
    <x v="2"/>
    <x v="30"/>
    <n v="0.15409999999999999"/>
  </r>
  <r>
    <x v="7"/>
    <x v="1"/>
    <x v="0"/>
    <x v="3"/>
    <x v="30"/>
    <n v="0.13619999999999999"/>
  </r>
  <r>
    <x v="7"/>
    <x v="1"/>
    <x v="0"/>
    <x v="4"/>
    <x v="30"/>
    <n v="0.1169"/>
  </r>
  <r>
    <x v="7"/>
    <x v="1"/>
    <x v="0"/>
    <x v="5"/>
    <x v="30"/>
    <n v="0.1009"/>
  </r>
  <r>
    <x v="7"/>
    <x v="1"/>
    <x v="1"/>
    <x v="0"/>
    <x v="30"/>
    <n v="0.20449999999999999"/>
  </r>
  <r>
    <x v="7"/>
    <x v="1"/>
    <x v="1"/>
    <x v="1"/>
    <x v="30"/>
    <n v="0.15079999999999999"/>
  </r>
  <r>
    <x v="7"/>
    <x v="1"/>
    <x v="1"/>
    <x v="2"/>
    <x v="30"/>
    <n v="0.12479999999999999"/>
  </r>
  <r>
    <x v="7"/>
    <x v="1"/>
    <x v="1"/>
    <x v="3"/>
    <x v="30"/>
    <n v="0.1106"/>
  </r>
  <r>
    <x v="7"/>
    <x v="1"/>
    <x v="1"/>
    <x v="4"/>
    <x v="30"/>
    <n v="9.4700000000000006E-2"/>
  </r>
  <r>
    <x v="7"/>
    <x v="1"/>
    <x v="1"/>
    <x v="5"/>
    <x v="30"/>
    <n v="8.1100000000000005E-2"/>
  </r>
  <r>
    <x v="7"/>
    <x v="1"/>
    <x v="2"/>
    <x v="0"/>
    <x v="30"/>
    <n v="0.14760000000000001"/>
  </r>
  <r>
    <x v="7"/>
    <x v="1"/>
    <x v="2"/>
    <x v="1"/>
    <x v="30"/>
    <n v="0.1057"/>
  </r>
  <r>
    <x v="7"/>
    <x v="1"/>
    <x v="2"/>
    <x v="2"/>
    <x v="30"/>
    <n v="8.4500000000000006E-2"/>
  </r>
  <r>
    <x v="7"/>
    <x v="1"/>
    <x v="2"/>
    <x v="3"/>
    <x v="30"/>
    <n v="7.4800000000000005E-2"/>
  </r>
  <r>
    <x v="7"/>
    <x v="1"/>
    <x v="2"/>
    <x v="4"/>
    <x v="30"/>
    <n v="6.6500000000000004E-2"/>
  </r>
  <r>
    <x v="7"/>
    <x v="1"/>
    <x v="2"/>
    <x v="5"/>
    <x v="30"/>
    <n v="5.9499999999999997E-2"/>
  </r>
  <r>
    <x v="7"/>
    <x v="0"/>
    <x v="0"/>
    <x v="0"/>
    <x v="29"/>
    <n v="0.25269999999999998"/>
  </r>
  <r>
    <x v="7"/>
    <x v="0"/>
    <x v="0"/>
    <x v="1"/>
    <x v="29"/>
    <n v="0.16550000000000001"/>
  </r>
  <r>
    <x v="7"/>
    <x v="0"/>
    <x v="0"/>
    <x v="2"/>
    <x v="29"/>
    <n v="0.1351"/>
  </r>
  <r>
    <x v="7"/>
    <x v="0"/>
    <x v="0"/>
    <x v="3"/>
    <x v="29"/>
    <n v="0.1212"/>
  </r>
  <r>
    <x v="7"/>
    <x v="0"/>
    <x v="0"/>
    <x v="4"/>
    <x v="29"/>
    <n v="0.11219999999999999"/>
  </r>
  <r>
    <x v="7"/>
    <x v="0"/>
    <x v="0"/>
    <x v="5"/>
    <x v="29"/>
    <n v="0.11700000000000001"/>
  </r>
  <r>
    <x v="7"/>
    <x v="0"/>
    <x v="0"/>
    <x v="6"/>
    <x v="29"/>
    <n v="8.6999999999999994E-2"/>
  </r>
  <r>
    <x v="7"/>
    <x v="0"/>
    <x v="1"/>
    <x v="0"/>
    <x v="29"/>
    <n v="0.21060000000000001"/>
  </r>
  <r>
    <x v="7"/>
    <x v="0"/>
    <x v="1"/>
    <x v="1"/>
    <x v="29"/>
    <n v="0.13789999999999999"/>
  </r>
  <r>
    <x v="7"/>
    <x v="0"/>
    <x v="1"/>
    <x v="2"/>
    <x v="29"/>
    <n v="0.11260000000000001"/>
  </r>
  <r>
    <x v="7"/>
    <x v="0"/>
    <x v="1"/>
    <x v="3"/>
    <x v="29"/>
    <n v="0.10100000000000001"/>
  </r>
  <r>
    <x v="7"/>
    <x v="0"/>
    <x v="1"/>
    <x v="4"/>
    <x v="29"/>
    <n v="9.35E-2"/>
  </r>
  <r>
    <x v="7"/>
    <x v="0"/>
    <x v="1"/>
    <x v="5"/>
    <x v="29"/>
    <n v="9.7500000000000003E-2"/>
  </r>
  <r>
    <x v="7"/>
    <x v="0"/>
    <x v="1"/>
    <x v="6"/>
    <x v="29"/>
    <n v="7.2499999999999995E-2"/>
  </r>
  <r>
    <x v="7"/>
    <x v="0"/>
    <x v="2"/>
    <x v="0"/>
    <x v="29"/>
    <n v="0.20610000000000001"/>
  </r>
  <r>
    <x v="7"/>
    <x v="0"/>
    <x v="2"/>
    <x v="1"/>
    <x v="29"/>
    <n v="0.13339999999999999"/>
  </r>
  <r>
    <x v="7"/>
    <x v="0"/>
    <x v="2"/>
    <x v="2"/>
    <x v="29"/>
    <n v="0.1081"/>
  </r>
  <r>
    <x v="7"/>
    <x v="0"/>
    <x v="2"/>
    <x v="3"/>
    <x v="29"/>
    <n v="9.6500000000000002E-2"/>
  </r>
  <r>
    <x v="7"/>
    <x v="0"/>
    <x v="2"/>
    <x v="4"/>
    <x v="29"/>
    <n v="8.8999999999999996E-2"/>
  </r>
  <r>
    <x v="7"/>
    <x v="0"/>
    <x v="2"/>
    <x v="5"/>
    <x v="29"/>
    <n v="9.2999999999999999E-2"/>
  </r>
  <r>
    <x v="7"/>
    <x v="0"/>
    <x v="2"/>
    <x v="6"/>
    <x v="29"/>
    <n v="6.8000000000000005E-2"/>
  </r>
  <r>
    <x v="7"/>
    <x v="1"/>
    <x v="0"/>
    <x v="0"/>
    <x v="29"/>
    <n v="0.2462"/>
  </r>
  <r>
    <x v="7"/>
    <x v="1"/>
    <x v="0"/>
    <x v="1"/>
    <x v="29"/>
    <n v="0.16569999999999999"/>
  </r>
  <r>
    <x v="7"/>
    <x v="1"/>
    <x v="0"/>
    <x v="2"/>
    <x v="29"/>
    <n v="0.1346"/>
  </r>
  <r>
    <x v="7"/>
    <x v="1"/>
    <x v="0"/>
    <x v="3"/>
    <x v="29"/>
    <n v="0.1183"/>
  </r>
  <r>
    <x v="7"/>
    <x v="1"/>
    <x v="0"/>
    <x v="4"/>
    <x v="29"/>
    <n v="0.122"/>
  </r>
  <r>
    <x v="7"/>
    <x v="1"/>
    <x v="0"/>
    <x v="5"/>
    <x v="29"/>
    <n v="0.1111"/>
  </r>
  <r>
    <x v="7"/>
    <x v="1"/>
    <x v="0"/>
    <x v="6"/>
    <x v="29"/>
    <n v="7.9100000000000004E-2"/>
  </r>
  <r>
    <x v="7"/>
    <x v="1"/>
    <x v="1"/>
    <x v="0"/>
    <x v="29"/>
    <n v="0.20519999999999999"/>
  </r>
  <r>
    <x v="7"/>
    <x v="1"/>
    <x v="1"/>
    <x v="1"/>
    <x v="29"/>
    <n v="0.1381"/>
  </r>
  <r>
    <x v="7"/>
    <x v="1"/>
    <x v="1"/>
    <x v="2"/>
    <x v="29"/>
    <n v="0.11219999999999999"/>
  </r>
  <r>
    <x v="7"/>
    <x v="1"/>
    <x v="1"/>
    <x v="3"/>
    <x v="29"/>
    <n v="9.8599999999999993E-2"/>
  </r>
  <r>
    <x v="7"/>
    <x v="1"/>
    <x v="1"/>
    <x v="4"/>
    <x v="29"/>
    <n v="0.1017"/>
  </r>
  <r>
    <x v="7"/>
    <x v="1"/>
    <x v="1"/>
    <x v="5"/>
    <x v="29"/>
    <n v="9.2600000000000002E-2"/>
  </r>
  <r>
    <x v="7"/>
    <x v="1"/>
    <x v="1"/>
    <x v="6"/>
    <x v="29"/>
    <n v="6.59E-2"/>
  </r>
  <r>
    <x v="7"/>
    <x v="1"/>
    <x v="2"/>
    <x v="0"/>
    <x v="29"/>
    <n v="0.20069999999999999"/>
  </r>
  <r>
    <x v="7"/>
    <x v="1"/>
    <x v="2"/>
    <x v="1"/>
    <x v="29"/>
    <n v="0.1336"/>
  </r>
  <r>
    <x v="7"/>
    <x v="1"/>
    <x v="2"/>
    <x v="2"/>
    <x v="29"/>
    <n v="0.1077"/>
  </r>
  <r>
    <x v="7"/>
    <x v="1"/>
    <x v="2"/>
    <x v="3"/>
    <x v="29"/>
    <n v="9.4100000000000003E-2"/>
  </r>
  <r>
    <x v="7"/>
    <x v="1"/>
    <x v="2"/>
    <x v="4"/>
    <x v="29"/>
    <n v="9.7199999999999995E-2"/>
  </r>
  <r>
    <x v="7"/>
    <x v="1"/>
    <x v="2"/>
    <x v="5"/>
    <x v="29"/>
    <n v="8.8099999999999998E-2"/>
  </r>
  <r>
    <x v="7"/>
    <x v="1"/>
    <x v="2"/>
    <x v="6"/>
    <x v="29"/>
    <n v="6.1400000000000003E-2"/>
  </r>
  <r>
    <x v="7"/>
    <x v="0"/>
    <x v="0"/>
    <x v="0"/>
    <x v="28"/>
    <n v="0.1757"/>
  </r>
  <r>
    <x v="7"/>
    <x v="0"/>
    <x v="0"/>
    <x v="1"/>
    <x v="28"/>
    <n v="0.12620000000000001"/>
  </r>
  <r>
    <x v="7"/>
    <x v="0"/>
    <x v="0"/>
    <x v="2"/>
    <x v="28"/>
    <n v="0.1009"/>
  </r>
  <r>
    <x v="7"/>
    <x v="0"/>
    <x v="0"/>
    <x v="3"/>
    <x v="28"/>
    <n v="8.8200000000000001E-2"/>
  </r>
  <r>
    <x v="7"/>
    <x v="0"/>
    <x v="0"/>
    <x v="4"/>
    <x v="28"/>
    <n v="7.8E-2"/>
  </r>
  <r>
    <x v="7"/>
    <x v="0"/>
    <x v="0"/>
    <x v="5"/>
    <x v="28"/>
    <n v="7.7499999999999999E-2"/>
  </r>
  <r>
    <x v="7"/>
    <x v="0"/>
    <x v="1"/>
    <x v="0"/>
    <x v="28"/>
    <n v="0.14399999999999999"/>
  </r>
  <r>
    <x v="7"/>
    <x v="0"/>
    <x v="1"/>
    <x v="1"/>
    <x v="28"/>
    <n v="0.10349999999999999"/>
  </r>
  <r>
    <x v="7"/>
    <x v="0"/>
    <x v="1"/>
    <x v="2"/>
    <x v="28"/>
    <n v="8.2699999999999996E-2"/>
  </r>
  <r>
    <x v="7"/>
    <x v="0"/>
    <x v="1"/>
    <x v="3"/>
    <x v="28"/>
    <n v="7.2300000000000003E-2"/>
  </r>
  <r>
    <x v="7"/>
    <x v="0"/>
    <x v="1"/>
    <x v="4"/>
    <x v="28"/>
    <n v="6.4000000000000001E-2"/>
  </r>
  <r>
    <x v="7"/>
    <x v="0"/>
    <x v="1"/>
    <x v="5"/>
    <x v="28"/>
    <n v="6.3500000000000001E-2"/>
  </r>
  <r>
    <x v="7"/>
    <x v="0"/>
    <x v="2"/>
    <x v="0"/>
    <x v="28"/>
    <n v="0.11600000000000001"/>
  </r>
  <r>
    <x v="7"/>
    <x v="0"/>
    <x v="2"/>
    <x v="1"/>
    <x v="28"/>
    <n v="9.0700000000000003E-2"/>
  </r>
  <r>
    <x v="7"/>
    <x v="0"/>
    <x v="2"/>
    <x v="2"/>
    <x v="28"/>
    <n v="7.1400000000000005E-2"/>
  </r>
  <r>
    <x v="7"/>
    <x v="0"/>
    <x v="2"/>
    <x v="3"/>
    <x v="28"/>
    <n v="6.3E-2"/>
  </r>
  <r>
    <x v="7"/>
    <x v="0"/>
    <x v="2"/>
    <x v="4"/>
    <x v="28"/>
    <n v="5.6300000000000003E-2"/>
  </r>
  <r>
    <x v="7"/>
    <x v="0"/>
    <x v="2"/>
    <x v="5"/>
    <x v="28"/>
    <n v="5.57E-2"/>
  </r>
  <r>
    <x v="7"/>
    <x v="1"/>
    <x v="0"/>
    <x v="0"/>
    <x v="28"/>
    <n v="0.17519999999999999"/>
  </r>
  <r>
    <x v="7"/>
    <x v="1"/>
    <x v="0"/>
    <x v="1"/>
    <x v="28"/>
    <n v="0.12989999999999999"/>
  </r>
  <r>
    <x v="7"/>
    <x v="1"/>
    <x v="0"/>
    <x v="2"/>
    <x v="28"/>
    <n v="0.1061"/>
  </r>
  <r>
    <x v="7"/>
    <x v="1"/>
    <x v="0"/>
    <x v="3"/>
    <x v="28"/>
    <n v="9.1899999999999996E-2"/>
  </r>
  <r>
    <x v="7"/>
    <x v="1"/>
    <x v="0"/>
    <x v="4"/>
    <x v="28"/>
    <n v="8.0799999999999997E-2"/>
  </r>
  <r>
    <x v="7"/>
    <x v="1"/>
    <x v="0"/>
    <x v="5"/>
    <x v="28"/>
    <n v="7.6100000000000001E-2"/>
  </r>
  <r>
    <x v="7"/>
    <x v="1"/>
    <x v="1"/>
    <x v="0"/>
    <x v="28"/>
    <n v="0.14360000000000001"/>
  </r>
  <r>
    <x v="7"/>
    <x v="1"/>
    <x v="1"/>
    <x v="1"/>
    <x v="28"/>
    <n v="0.1065"/>
  </r>
  <r>
    <x v="7"/>
    <x v="1"/>
    <x v="1"/>
    <x v="2"/>
    <x v="28"/>
    <n v="8.6999999999999994E-2"/>
  </r>
  <r>
    <x v="7"/>
    <x v="1"/>
    <x v="1"/>
    <x v="3"/>
    <x v="28"/>
    <n v="7.5300000000000006E-2"/>
  </r>
  <r>
    <x v="7"/>
    <x v="1"/>
    <x v="1"/>
    <x v="4"/>
    <x v="28"/>
    <n v="6.6199999999999995E-2"/>
  </r>
  <r>
    <x v="7"/>
    <x v="1"/>
    <x v="1"/>
    <x v="5"/>
    <x v="28"/>
    <n v="6.2399999999999997E-2"/>
  </r>
  <r>
    <x v="7"/>
    <x v="1"/>
    <x v="2"/>
    <x v="0"/>
    <x v="28"/>
    <n v="0.1116"/>
  </r>
  <r>
    <x v="7"/>
    <x v="1"/>
    <x v="2"/>
    <x v="1"/>
    <x v="28"/>
    <n v="8.9499999999999996E-2"/>
  </r>
  <r>
    <x v="7"/>
    <x v="1"/>
    <x v="2"/>
    <x v="2"/>
    <x v="28"/>
    <n v="7.1099999999999997E-2"/>
  </r>
  <r>
    <x v="7"/>
    <x v="1"/>
    <x v="2"/>
    <x v="3"/>
    <x v="28"/>
    <n v="6.3100000000000003E-2"/>
  </r>
  <r>
    <x v="7"/>
    <x v="1"/>
    <x v="2"/>
    <x v="4"/>
    <x v="28"/>
    <n v="5.6800000000000003E-2"/>
  </r>
  <r>
    <x v="7"/>
    <x v="1"/>
    <x v="2"/>
    <x v="5"/>
    <x v="28"/>
    <n v="5.62E-2"/>
  </r>
  <r>
    <x v="7"/>
    <x v="0"/>
    <x v="0"/>
    <x v="0"/>
    <x v="27"/>
    <n v="0.16389999999999999"/>
  </r>
  <r>
    <x v="7"/>
    <x v="0"/>
    <x v="0"/>
    <x v="1"/>
    <x v="27"/>
    <n v="9.0300000000000005E-2"/>
  </r>
  <r>
    <x v="7"/>
    <x v="0"/>
    <x v="0"/>
    <x v="2"/>
    <x v="27"/>
    <n v="7.7799999999999994E-2"/>
  </r>
  <r>
    <x v="7"/>
    <x v="0"/>
    <x v="0"/>
    <x v="3"/>
    <x v="27"/>
    <n v="6.8199999999999997E-2"/>
  </r>
  <r>
    <x v="7"/>
    <x v="0"/>
    <x v="0"/>
    <x v="4"/>
    <x v="27"/>
    <n v="0.06"/>
  </r>
  <r>
    <x v="7"/>
    <x v="0"/>
    <x v="0"/>
    <x v="5"/>
    <x v="27"/>
    <n v="5.1400000000000001E-2"/>
  </r>
  <r>
    <x v="7"/>
    <x v="0"/>
    <x v="1"/>
    <x v="0"/>
    <x v="27"/>
    <n v="0.13109999999999999"/>
  </r>
  <r>
    <x v="7"/>
    <x v="0"/>
    <x v="1"/>
    <x v="1"/>
    <x v="27"/>
    <n v="7.22E-2"/>
  </r>
  <r>
    <x v="7"/>
    <x v="0"/>
    <x v="1"/>
    <x v="2"/>
    <x v="27"/>
    <n v="6.2199999999999998E-2"/>
  </r>
  <r>
    <x v="7"/>
    <x v="0"/>
    <x v="1"/>
    <x v="3"/>
    <x v="27"/>
    <n v="5.45E-2"/>
  </r>
  <r>
    <x v="7"/>
    <x v="0"/>
    <x v="1"/>
    <x v="4"/>
    <x v="27"/>
    <n v="4.8000000000000001E-2"/>
  </r>
  <r>
    <x v="7"/>
    <x v="0"/>
    <x v="1"/>
    <x v="5"/>
    <x v="27"/>
    <n v="4.1200000000000001E-2"/>
  </r>
  <r>
    <x v="7"/>
    <x v="0"/>
    <x v="2"/>
    <x v="0"/>
    <x v="27"/>
    <n v="0.13059999999999999"/>
  </r>
  <r>
    <x v="7"/>
    <x v="0"/>
    <x v="2"/>
    <x v="1"/>
    <x v="27"/>
    <n v="7.17E-2"/>
  </r>
  <r>
    <x v="7"/>
    <x v="0"/>
    <x v="2"/>
    <x v="2"/>
    <x v="27"/>
    <n v="6.1699999999999998E-2"/>
  </r>
  <r>
    <x v="7"/>
    <x v="0"/>
    <x v="2"/>
    <x v="3"/>
    <x v="27"/>
    <n v="5.3999999999999999E-2"/>
  </r>
  <r>
    <x v="7"/>
    <x v="0"/>
    <x v="2"/>
    <x v="4"/>
    <x v="27"/>
    <n v="4.7500000000000001E-2"/>
  </r>
  <r>
    <x v="7"/>
    <x v="0"/>
    <x v="2"/>
    <x v="5"/>
    <x v="27"/>
    <n v="4.0599999999999997E-2"/>
  </r>
  <r>
    <x v="7"/>
    <x v="1"/>
    <x v="0"/>
    <x v="0"/>
    <x v="27"/>
    <n v="0.1759"/>
  </r>
  <r>
    <x v="7"/>
    <x v="1"/>
    <x v="0"/>
    <x v="1"/>
    <x v="27"/>
    <n v="8.77E-2"/>
  </r>
  <r>
    <x v="7"/>
    <x v="1"/>
    <x v="0"/>
    <x v="2"/>
    <x v="27"/>
    <n v="7.3800000000000004E-2"/>
  </r>
  <r>
    <x v="7"/>
    <x v="1"/>
    <x v="0"/>
    <x v="3"/>
    <x v="27"/>
    <n v="6.4299999999999996E-2"/>
  </r>
  <r>
    <x v="7"/>
    <x v="1"/>
    <x v="0"/>
    <x v="4"/>
    <x v="27"/>
    <n v="5.5800000000000002E-2"/>
  </r>
  <r>
    <x v="7"/>
    <x v="1"/>
    <x v="0"/>
    <x v="5"/>
    <x v="27"/>
    <n v="4.3700000000000003E-2"/>
  </r>
  <r>
    <x v="7"/>
    <x v="1"/>
    <x v="1"/>
    <x v="0"/>
    <x v="27"/>
    <n v="0.14069999999999999"/>
  </r>
  <r>
    <x v="7"/>
    <x v="1"/>
    <x v="1"/>
    <x v="1"/>
    <x v="27"/>
    <n v="7.0099999999999996E-2"/>
  </r>
  <r>
    <x v="7"/>
    <x v="1"/>
    <x v="1"/>
    <x v="2"/>
    <x v="27"/>
    <n v="5.8999999999999997E-2"/>
  </r>
  <r>
    <x v="7"/>
    <x v="1"/>
    <x v="1"/>
    <x v="3"/>
    <x v="27"/>
    <n v="5.1499999999999997E-2"/>
  </r>
  <r>
    <x v="7"/>
    <x v="1"/>
    <x v="1"/>
    <x v="4"/>
    <x v="27"/>
    <n v="4.4600000000000001E-2"/>
  </r>
  <r>
    <x v="7"/>
    <x v="1"/>
    <x v="1"/>
    <x v="5"/>
    <x v="27"/>
    <n v="3.5000000000000003E-2"/>
  </r>
  <r>
    <x v="7"/>
    <x v="1"/>
    <x v="2"/>
    <x v="0"/>
    <x v="27"/>
    <n v="0.14019999999999999"/>
  </r>
  <r>
    <x v="7"/>
    <x v="1"/>
    <x v="2"/>
    <x v="1"/>
    <x v="27"/>
    <n v="6.9599999999999995E-2"/>
  </r>
  <r>
    <x v="7"/>
    <x v="1"/>
    <x v="2"/>
    <x v="2"/>
    <x v="27"/>
    <n v="5.8500000000000003E-2"/>
  </r>
  <r>
    <x v="7"/>
    <x v="1"/>
    <x v="2"/>
    <x v="3"/>
    <x v="27"/>
    <n v="5.0900000000000001E-2"/>
  </r>
  <r>
    <x v="7"/>
    <x v="1"/>
    <x v="2"/>
    <x v="4"/>
    <x v="27"/>
    <n v="4.41E-2"/>
  </r>
  <r>
    <x v="7"/>
    <x v="1"/>
    <x v="2"/>
    <x v="5"/>
    <x v="27"/>
    <n v="3.44E-2"/>
  </r>
  <r>
    <x v="7"/>
    <x v="0"/>
    <x v="0"/>
    <x v="0"/>
    <x v="26"/>
    <n v="0.13730000000000001"/>
  </r>
  <r>
    <x v="7"/>
    <x v="0"/>
    <x v="0"/>
    <x v="1"/>
    <x v="26"/>
    <n v="0.1226"/>
  </r>
  <r>
    <x v="7"/>
    <x v="0"/>
    <x v="0"/>
    <x v="2"/>
    <x v="26"/>
    <n v="0.10290000000000001"/>
  </r>
  <r>
    <x v="7"/>
    <x v="0"/>
    <x v="0"/>
    <x v="3"/>
    <x v="26"/>
    <n v="9.2700000000000005E-2"/>
  </r>
  <r>
    <x v="7"/>
    <x v="0"/>
    <x v="0"/>
    <x v="4"/>
    <x v="26"/>
    <n v="8.1000000000000003E-2"/>
  </r>
  <r>
    <x v="7"/>
    <x v="0"/>
    <x v="0"/>
    <x v="5"/>
    <x v="26"/>
    <n v="7.8399999999999997E-2"/>
  </r>
  <r>
    <x v="7"/>
    <x v="0"/>
    <x v="1"/>
    <x v="0"/>
    <x v="26"/>
    <n v="0.11070000000000001"/>
  </r>
  <r>
    <x v="7"/>
    <x v="0"/>
    <x v="1"/>
    <x v="1"/>
    <x v="26"/>
    <n v="9.8900000000000002E-2"/>
  </r>
  <r>
    <x v="7"/>
    <x v="0"/>
    <x v="1"/>
    <x v="2"/>
    <x v="26"/>
    <n v="8.3000000000000004E-2"/>
  </r>
  <r>
    <x v="7"/>
    <x v="0"/>
    <x v="1"/>
    <x v="3"/>
    <x v="26"/>
    <n v="7.4800000000000005E-2"/>
  </r>
  <r>
    <x v="7"/>
    <x v="0"/>
    <x v="1"/>
    <x v="4"/>
    <x v="26"/>
    <n v="6.5299999999999997E-2"/>
  </r>
  <r>
    <x v="7"/>
    <x v="0"/>
    <x v="1"/>
    <x v="5"/>
    <x v="26"/>
    <n v="6.3200000000000006E-2"/>
  </r>
  <r>
    <x v="7"/>
    <x v="0"/>
    <x v="2"/>
    <x v="0"/>
    <x v="26"/>
    <n v="9.8799999999999999E-2"/>
  </r>
  <r>
    <x v="7"/>
    <x v="0"/>
    <x v="2"/>
    <x v="1"/>
    <x v="26"/>
    <n v="8.6699999999999999E-2"/>
  </r>
  <r>
    <x v="7"/>
    <x v="0"/>
    <x v="2"/>
    <x v="2"/>
    <x v="26"/>
    <n v="7.0699999999999999E-2"/>
  </r>
  <r>
    <x v="7"/>
    <x v="0"/>
    <x v="2"/>
    <x v="3"/>
    <x v="26"/>
    <n v="6.25E-2"/>
  </r>
  <r>
    <x v="7"/>
    <x v="0"/>
    <x v="2"/>
    <x v="4"/>
    <x v="26"/>
    <n v="5.33E-2"/>
  </r>
  <r>
    <x v="7"/>
    <x v="0"/>
    <x v="2"/>
    <x v="5"/>
    <x v="26"/>
    <n v="5.1299999999999998E-2"/>
  </r>
  <r>
    <x v="7"/>
    <x v="1"/>
    <x v="0"/>
    <x v="0"/>
    <x v="26"/>
    <n v="0.1366"/>
  </r>
  <r>
    <x v="7"/>
    <x v="1"/>
    <x v="0"/>
    <x v="1"/>
    <x v="26"/>
    <n v="0.1192"/>
  </r>
  <r>
    <x v="7"/>
    <x v="1"/>
    <x v="0"/>
    <x v="2"/>
    <x v="26"/>
    <n v="9.8900000000000002E-2"/>
  </r>
  <r>
    <x v="7"/>
    <x v="1"/>
    <x v="0"/>
    <x v="3"/>
    <x v="26"/>
    <n v="0.1245"/>
  </r>
  <r>
    <x v="7"/>
    <x v="1"/>
    <x v="0"/>
    <x v="4"/>
    <x v="26"/>
    <n v="7.9000000000000001E-2"/>
  </r>
  <r>
    <x v="7"/>
    <x v="1"/>
    <x v="0"/>
    <x v="5"/>
    <x v="26"/>
    <n v="7.4099999999999999E-2"/>
  </r>
  <r>
    <x v="7"/>
    <x v="1"/>
    <x v="1"/>
    <x v="0"/>
    <x v="26"/>
    <n v="0.10879999999999999"/>
  </r>
  <r>
    <x v="7"/>
    <x v="1"/>
    <x v="1"/>
    <x v="1"/>
    <x v="26"/>
    <n v="9.6000000000000002E-2"/>
  </r>
  <r>
    <x v="7"/>
    <x v="1"/>
    <x v="1"/>
    <x v="2"/>
    <x v="26"/>
    <n v="8.0199999999999994E-2"/>
  </r>
  <r>
    <x v="7"/>
    <x v="1"/>
    <x v="1"/>
    <x v="3"/>
    <x v="26"/>
    <n v="0.1007"/>
  </r>
  <r>
    <x v="7"/>
    <x v="1"/>
    <x v="1"/>
    <x v="4"/>
    <x v="26"/>
    <n v="6.4199999999999993E-2"/>
  </r>
  <r>
    <x v="7"/>
    <x v="1"/>
    <x v="1"/>
    <x v="5"/>
    <x v="26"/>
    <n v="5.9799999999999999E-2"/>
  </r>
  <r>
    <x v="7"/>
    <x v="1"/>
    <x v="2"/>
    <x v="0"/>
    <x v="26"/>
    <n v="9.7500000000000003E-2"/>
  </r>
  <r>
    <x v="7"/>
    <x v="1"/>
    <x v="2"/>
    <x v="1"/>
    <x v="26"/>
    <n v="8.4099999999999994E-2"/>
  </r>
  <r>
    <x v="7"/>
    <x v="1"/>
    <x v="2"/>
    <x v="2"/>
    <x v="26"/>
    <n v="6.8099999999999994E-2"/>
  </r>
  <r>
    <x v="7"/>
    <x v="1"/>
    <x v="2"/>
    <x v="3"/>
    <x v="26"/>
    <n v="8.8700000000000001E-2"/>
  </r>
  <r>
    <x v="7"/>
    <x v="1"/>
    <x v="2"/>
    <x v="4"/>
    <x v="26"/>
    <n v="5.2600000000000001E-2"/>
  </r>
  <r>
    <x v="7"/>
    <x v="1"/>
    <x v="2"/>
    <x v="5"/>
    <x v="26"/>
    <n v="5.0200000000000002E-2"/>
  </r>
  <r>
    <x v="7"/>
    <x v="0"/>
    <x v="0"/>
    <x v="0"/>
    <x v="25"/>
    <n v="0.24179999999999999"/>
  </r>
  <r>
    <x v="7"/>
    <x v="0"/>
    <x v="0"/>
    <x v="1"/>
    <x v="25"/>
    <n v="0.18049999999999999"/>
  </r>
  <r>
    <x v="7"/>
    <x v="0"/>
    <x v="0"/>
    <x v="2"/>
    <x v="25"/>
    <n v="0.14019999999999999"/>
  </r>
  <r>
    <x v="7"/>
    <x v="0"/>
    <x v="0"/>
    <x v="3"/>
    <x v="25"/>
    <n v="0.12690000000000001"/>
  </r>
  <r>
    <x v="7"/>
    <x v="0"/>
    <x v="0"/>
    <x v="4"/>
    <x v="25"/>
    <n v="0.1075"/>
  </r>
  <r>
    <x v="7"/>
    <x v="0"/>
    <x v="0"/>
    <x v="5"/>
    <x v="25"/>
    <n v="9.6600000000000005E-2"/>
  </r>
  <r>
    <x v="7"/>
    <x v="0"/>
    <x v="1"/>
    <x v="0"/>
    <x v="25"/>
    <n v="0.1966"/>
  </r>
  <r>
    <x v="7"/>
    <x v="0"/>
    <x v="1"/>
    <x v="1"/>
    <x v="25"/>
    <n v="0.14680000000000001"/>
  </r>
  <r>
    <x v="7"/>
    <x v="0"/>
    <x v="1"/>
    <x v="2"/>
    <x v="25"/>
    <n v="0.114"/>
  </r>
  <r>
    <x v="7"/>
    <x v="0"/>
    <x v="1"/>
    <x v="3"/>
    <x v="25"/>
    <n v="0.1032"/>
  </r>
  <r>
    <x v="7"/>
    <x v="0"/>
    <x v="1"/>
    <x v="4"/>
    <x v="25"/>
    <n v="8.7400000000000005E-2"/>
  </r>
  <r>
    <x v="7"/>
    <x v="0"/>
    <x v="1"/>
    <x v="5"/>
    <x v="25"/>
    <n v="7.8600000000000003E-2"/>
  </r>
  <r>
    <x v="7"/>
    <x v="0"/>
    <x v="2"/>
    <x v="0"/>
    <x v="25"/>
    <n v="0.1704"/>
  </r>
  <r>
    <x v="7"/>
    <x v="0"/>
    <x v="2"/>
    <x v="1"/>
    <x v="25"/>
    <n v="0.1249"/>
  </r>
  <r>
    <x v="7"/>
    <x v="0"/>
    <x v="2"/>
    <x v="2"/>
    <x v="25"/>
    <n v="9.8900000000000002E-2"/>
  </r>
  <r>
    <x v="7"/>
    <x v="0"/>
    <x v="2"/>
    <x v="3"/>
    <x v="25"/>
    <n v="9.0200000000000002E-2"/>
  </r>
  <r>
    <x v="7"/>
    <x v="0"/>
    <x v="2"/>
    <x v="4"/>
    <x v="25"/>
    <n v="7.3800000000000004E-2"/>
  </r>
  <r>
    <x v="7"/>
    <x v="0"/>
    <x v="2"/>
    <x v="5"/>
    <x v="25"/>
    <n v="6.5500000000000003E-2"/>
  </r>
  <r>
    <x v="7"/>
    <x v="1"/>
    <x v="0"/>
    <x v="0"/>
    <x v="25"/>
    <n v="0.23799999999999999"/>
  </r>
  <r>
    <x v="7"/>
    <x v="1"/>
    <x v="0"/>
    <x v="1"/>
    <x v="25"/>
    <n v="0.1772"/>
  </r>
  <r>
    <x v="7"/>
    <x v="1"/>
    <x v="0"/>
    <x v="2"/>
    <x v="25"/>
    <n v="0.14199999999999999"/>
  </r>
  <r>
    <x v="7"/>
    <x v="1"/>
    <x v="0"/>
    <x v="3"/>
    <x v="25"/>
    <n v="0.12770000000000001"/>
  </r>
  <r>
    <x v="7"/>
    <x v="1"/>
    <x v="0"/>
    <x v="4"/>
    <x v="25"/>
    <n v="0.10920000000000001"/>
  </r>
  <r>
    <x v="7"/>
    <x v="1"/>
    <x v="0"/>
    <x v="5"/>
    <x v="25"/>
    <n v="0.1042"/>
  </r>
  <r>
    <x v="7"/>
    <x v="1"/>
    <x v="1"/>
    <x v="0"/>
    <x v="25"/>
    <n v="0.19350000000000001"/>
  </r>
  <r>
    <x v="7"/>
    <x v="1"/>
    <x v="1"/>
    <x v="1"/>
    <x v="25"/>
    <n v="0.14399999999999999"/>
  </r>
  <r>
    <x v="7"/>
    <x v="1"/>
    <x v="1"/>
    <x v="2"/>
    <x v="25"/>
    <n v="0.1154"/>
  </r>
  <r>
    <x v="7"/>
    <x v="1"/>
    <x v="1"/>
    <x v="3"/>
    <x v="25"/>
    <n v="0.10390000000000001"/>
  </r>
  <r>
    <x v="7"/>
    <x v="1"/>
    <x v="1"/>
    <x v="4"/>
    <x v="25"/>
    <n v="8.8700000000000001E-2"/>
  </r>
  <r>
    <x v="7"/>
    <x v="1"/>
    <x v="1"/>
    <x v="5"/>
    <x v="25"/>
    <n v="8.4699999999999998E-2"/>
  </r>
  <r>
    <x v="7"/>
    <x v="1"/>
    <x v="2"/>
    <x v="0"/>
    <x v="25"/>
    <n v="0.16769999999999999"/>
  </r>
  <r>
    <x v="7"/>
    <x v="1"/>
    <x v="2"/>
    <x v="1"/>
    <x v="25"/>
    <n v="0.1226"/>
  </r>
  <r>
    <x v="7"/>
    <x v="1"/>
    <x v="2"/>
    <x v="2"/>
    <x v="25"/>
    <n v="0.10009999999999999"/>
  </r>
  <r>
    <x v="7"/>
    <x v="1"/>
    <x v="2"/>
    <x v="3"/>
    <x v="25"/>
    <n v="9.0800000000000006E-2"/>
  </r>
  <r>
    <x v="7"/>
    <x v="1"/>
    <x v="2"/>
    <x v="4"/>
    <x v="25"/>
    <n v="7.4899999999999994E-2"/>
  </r>
  <r>
    <x v="7"/>
    <x v="1"/>
    <x v="2"/>
    <x v="5"/>
    <x v="25"/>
    <n v="7.0599999999999996E-2"/>
  </r>
  <r>
    <x v="7"/>
    <x v="0"/>
    <x v="0"/>
    <x v="0"/>
    <x v="24"/>
    <n v="0.18820000000000001"/>
  </r>
  <r>
    <x v="7"/>
    <x v="0"/>
    <x v="0"/>
    <x v="1"/>
    <x v="24"/>
    <n v="0.14269999999999999"/>
  </r>
  <r>
    <x v="7"/>
    <x v="0"/>
    <x v="0"/>
    <x v="2"/>
    <x v="24"/>
    <n v="0.1085"/>
  </r>
  <r>
    <x v="7"/>
    <x v="0"/>
    <x v="0"/>
    <x v="3"/>
    <x v="24"/>
    <n v="9.4399999999999998E-2"/>
  </r>
  <r>
    <x v="7"/>
    <x v="0"/>
    <x v="0"/>
    <x v="4"/>
    <x v="24"/>
    <n v="8.6800000000000002E-2"/>
  </r>
  <r>
    <x v="7"/>
    <x v="0"/>
    <x v="0"/>
    <x v="5"/>
    <x v="24"/>
    <n v="8.1900000000000001E-2"/>
  </r>
  <r>
    <x v="7"/>
    <x v="0"/>
    <x v="0"/>
    <x v="6"/>
    <x v="24"/>
    <n v="7.4399999999999994E-2"/>
  </r>
  <r>
    <x v="7"/>
    <x v="0"/>
    <x v="1"/>
    <x v="0"/>
    <x v="24"/>
    <n v="0.153"/>
  </r>
  <r>
    <x v="7"/>
    <x v="0"/>
    <x v="1"/>
    <x v="1"/>
    <x v="24"/>
    <n v="0.11600000000000001"/>
  </r>
  <r>
    <x v="7"/>
    <x v="0"/>
    <x v="1"/>
    <x v="2"/>
    <x v="24"/>
    <n v="8.8200000000000001E-2"/>
  </r>
  <r>
    <x v="7"/>
    <x v="0"/>
    <x v="1"/>
    <x v="3"/>
    <x v="24"/>
    <n v="7.6799999999999993E-2"/>
  </r>
  <r>
    <x v="7"/>
    <x v="0"/>
    <x v="1"/>
    <x v="4"/>
    <x v="24"/>
    <n v="7.0599999999999996E-2"/>
  </r>
  <r>
    <x v="7"/>
    <x v="0"/>
    <x v="1"/>
    <x v="5"/>
    <x v="24"/>
    <n v="6.6600000000000006E-2"/>
  </r>
  <r>
    <x v="7"/>
    <x v="0"/>
    <x v="1"/>
    <x v="6"/>
    <x v="24"/>
    <n v="6.0499999999999998E-2"/>
  </r>
  <r>
    <x v="7"/>
    <x v="0"/>
    <x v="2"/>
    <x v="0"/>
    <x v="24"/>
    <n v="0.1482"/>
  </r>
  <r>
    <x v="7"/>
    <x v="0"/>
    <x v="2"/>
    <x v="1"/>
    <x v="24"/>
    <n v="0.11119999999999999"/>
  </r>
  <r>
    <x v="7"/>
    <x v="0"/>
    <x v="2"/>
    <x v="2"/>
    <x v="24"/>
    <n v="8.3299999999999999E-2"/>
  </r>
  <r>
    <x v="7"/>
    <x v="0"/>
    <x v="2"/>
    <x v="3"/>
    <x v="24"/>
    <n v="7.1900000000000006E-2"/>
  </r>
  <r>
    <x v="7"/>
    <x v="0"/>
    <x v="2"/>
    <x v="4"/>
    <x v="24"/>
    <n v="6.5699999999999995E-2"/>
  </r>
  <r>
    <x v="7"/>
    <x v="0"/>
    <x v="2"/>
    <x v="5"/>
    <x v="24"/>
    <n v="6.1699999999999998E-2"/>
  </r>
  <r>
    <x v="7"/>
    <x v="0"/>
    <x v="2"/>
    <x v="6"/>
    <x v="24"/>
    <n v="5.5599999999999997E-2"/>
  </r>
  <r>
    <x v="7"/>
    <x v="1"/>
    <x v="0"/>
    <x v="0"/>
    <x v="24"/>
    <n v="0.1862"/>
  </r>
  <r>
    <x v="7"/>
    <x v="1"/>
    <x v="0"/>
    <x v="1"/>
    <x v="24"/>
    <n v="0.13930000000000001"/>
  </r>
  <r>
    <x v="7"/>
    <x v="1"/>
    <x v="0"/>
    <x v="2"/>
    <x v="24"/>
    <n v="0.10589999999999999"/>
  </r>
  <r>
    <x v="7"/>
    <x v="1"/>
    <x v="0"/>
    <x v="3"/>
    <x v="24"/>
    <n v="9.2499999999999999E-2"/>
  </r>
  <r>
    <x v="7"/>
    <x v="1"/>
    <x v="0"/>
    <x v="4"/>
    <x v="24"/>
    <n v="8.4000000000000005E-2"/>
  </r>
  <r>
    <x v="7"/>
    <x v="1"/>
    <x v="0"/>
    <x v="5"/>
    <x v="24"/>
    <n v="7.6899999999999996E-2"/>
  </r>
  <r>
    <x v="7"/>
    <x v="1"/>
    <x v="0"/>
    <x v="6"/>
    <x v="24"/>
    <n v="7.1599999999999997E-2"/>
  </r>
  <r>
    <x v="7"/>
    <x v="1"/>
    <x v="1"/>
    <x v="0"/>
    <x v="24"/>
    <n v="0.15140000000000001"/>
  </r>
  <r>
    <x v="7"/>
    <x v="1"/>
    <x v="1"/>
    <x v="1"/>
    <x v="24"/>
    <n v="0.1133"/>
  </r>
  <r>
    <x v="7"/>
    <x v="1"/>
    <x v="1"/>
    <x v="2"/>
    <x v="24"/>
    <n v="8.6099999999999996E-2"/>
  </r>
  <r>
    <x v="7"/>
    <x v="1"/>
    <x v="1"/>
    <x v="3"/>
    <x v="24"/>
    <n v="7.5200000000000003E-2"/>
  </r>
  <r>
    <x v="7"/>
    <x v="1"/>
    <x v="1"/>
    <x v="4"/>
    <x v="24"/>
    <n v="6.83E-2"/>
  </r>
  <r>
    <x v="7"/>
    <x v="1"/>
    <x v="1"/>
    <x v="5"/>
    <x v="24"/>
    <n v="6.25E-2"/>
  </r>
  <r>
    <x v="7"/>
    <x v="1"/>
    <x v="1"/>
    <x v="6"/>
    <x v="24"/>
    <n v="5.8200000000000002E-2"/>
  </r>
  <r>
    <x v="7"/>
    <x v="1"/>
    <x v="2"/>
    <x v="0"/>
    <x v="24"/>
    <n v="0.1467"/>
  </r>
  <r>
    <x v="7"/>
    <x v="1"/>
    <x v="2"/>
    <x v="1"/>
    <x v="24"/>
    <n v="0.1086"/>
  </r>
  <r>
    <x v="7"/>
    <x v="1"/>
    <x v="2"/>
    <x v="2"/>
    <x v="24"/>
    <n v="8.1299999999999997E-2"/>
  </r>
  <r>
    <x v="7"/>
    <x v="1"/>
    <x v="2"/>
    <x v="3"/>
    <x v="24"/>
    <n v="7.0499999999999993E-2"/>
  </r>
  <r>
    <x v="7"/>
    <x v="1"/>
    <x v="2"/>
    <x v="4"/>
    <x v="24"/>
    <n v="6.3500000000000001E-2"/>
  </r>
  <r>
    <x v="7"/>
    <x v="1"/>
    <x v="2"/>
    <x v="5"/>
    <x v="24"/>
    <n v="5.7799999999999997E-2"/>
  </r>
  <r>
    <x v="7"/>
    <x v="1"/>
    <x v="2"/>
    <x v="6"/>
    <x v="24"/>
    <n v="5.3499999999999999E-2"/>
  </r>
  <r>
    <x v="7"/>
    <x v="0"/>
    <x v="0"/>
    <x v="0"/>
    <x v="23"/>
    <n v="0.22309999999999999"/>
  </r>
  <r>
    <x v="7"/>
    <x v="0"/>
    <x v="0"/>
    <x v="1"/>
    <x v="23"/>
    <n v="0.18060000000000001"/>
  </r>
  <r>
    <x v="7"/>
    <x v="0"/>
    <x v="0"/>
    <x v="2"/>
    <x v="23"/>
    <n v="0.1106"/>
  </r>
  <r>
    <x v="7"/>
    <x v="0"/>
    <x v="0"/>
    <x v="3"/>
    <x v="23"/>
    <n v="9.8900000000000002E-2"/>
  </r>
  <r>
    <x v="7"/>
    <x v="0"/>
    <x v="0"/>
    <x v="4"/>
    <x v="23"/>
    <n v="8.5099999999999995E-2"/>
  </r>
  <r>
    <x v="7"/>
    <x v="0"/>
    <x v="0"/>
    <x v="5"/>
    <x v="23"/>
    <n v="8.4900000000000003E-2"/>
  </r>
  <r>
    <x v="7"/>
    <x v="0"/>
    <x v="1"/>
    <x v="0"/>
    <x v="23"/>
    <n v="0.18440000000000001"/>
  </r>
  <r>
    <x v="7"/>
    <x v="0"/>
    <x v="1"/>
    <x v="1"/>
    <x v="23"/>
    <n v="0.14929999999999999"/>
  </r>
  <r>
    <x v="7"/>
    <x v="0"/>
    <x v="1"/>
    <x v="2"/>
    <x v="23"/>
    <n v="9.1399999999999995E-2"/>
  </r>
  <r>
    <x v="7"/>
    <x v="0"/>
    <x v="1"/>
    <x v="3"/>
    <x v="23"/>
    <n v="8.1699999999999995E-2"/>
  </r>
  <r>
    <x v="7"/>
    <x v="0"/>
    <x v="1"/>
    <x v="4"/>
    <x v="23"/>
    <n v="7.0300000000000001E-2"/>
  </r>
  <r>
    <x v="7"/>
    <x v="0"/>
    <x v="1"/>
    <x v="5"/>
    <x v="23"/>
    <n v="7.0199999999999999E-2"/>
  </r>
  <r>
    <x v="7"/>
    <x v="0"/>
    <x v="2"/>
    <x v="0"/>
    <x v="23"/>
    <n v="0.12590000000000001"/>
  </r>
  <r>
    <x v="7"/>
    <x v="0"/>
    <x v="2"/>
    <x v="1"/>
    <x v="23"/>
    <n v="8.9399999999999993E-2"/>
  </r>
  <r>
    <x v="7"/>
    <x v="0"/>
    <x v="2"/>
    <x v="2"/>
    <x v="23"/>
    <n v="7.2099999999999997E-2"/>
  </r>
  <r>
    <x v="7"/>
    <x v="0"/>
    <x v="2"/>
    <x v="3"/>
    <x v="23"/>
    <n v="6.7100000000000007E-2"/>
  </r>
  <r>
    <x v="7"/>
    <x v="0"/>
    <x v="2"/>
    <x v="4"/>
    <x v="23"/>
    <n v="6.2700000000000006E-2"/>
  </r>
  <r>
    <x v="7"/>
    <x v="0"/>
    <x v="2"/>
    <x v="5"/>
    <x v="23"/>
    <n v="6.6600000000000006E-2"/>
  </r>
  <r>
    <x v="7"/>
    <x v="1"/>
    <x v="0"/>
    <x v="0"/>
    <x v="23"/>
    <n v="0.1615"/>
  </r>
  <r>
    <x v="7"/>
    <x v="1"/>
    <x v="0"/>
    <x v="1"/>
    <x v="23"/>
    <n v="0.1265"/>
  </r>
  <r>
    <x v="7"/>
    <x v="1"/>
    <x v="0"/>
    <x v="2"/>
    <x v="23"/>
    <n v="0.10100000000000001"/>
  </r>
  <r>
    <x v="7"/>
    <x v="1"/>
    <x v="0"/>
    <x v="3"/>
    <x v="23"/>
    <n v="9.4100000000000003E-2"/>
  </r>
  <r>
    <x v="7"/>
    <x v="1"/>
    <x v="0"/>
    <x v="4"/>
    <x v="23"/>
    <n v="7.6499999999999999E-2"/>
  </r>
  <r>
    <x v="7"/>
    <x v="1"/>
    <x v="0"/>
    <x v="5"/>
    <x v="23"/>
    <n v="8.1100000000000005E-2"/>
  </r>
  <r>
    <x v="7"/>
    <x v="1"/>
    <x v="1"/>
    <x v="0"/>
    <x v="23"/>
    <n v="0.13339999999999999"/>
  </r>
  <r>
    <x v="7"/>
    <x v="1"/>
    <x v="1"/>
    <x v="1"/>
    <x v="23"/>
    <n v="0.1046"/>
  </r>
  <r>
    <x v="7"/>
    <x v="1"/>
    <x v="1"/>
    <x v="2"/>
    <x v="23"/>
    <n v="8.3500000000000005E-2"/>
  </r>
  <r>
    <x v="7"/>
    <x v="1"/>
    <x v="1"/>
    <x v="3"/>
    <x v="23"/>
    <n v="7.7799999999999994E-2"/>
  </r>
  <r>
    <x v="7"/>
    <x v="1"/>
    <x v="1"/>
    <x v="4"/>
    <x v="23"/>
    <n v="6.3299999999999995E-2"/>
  </r>
  <r>
    <x v="7"/>
    <x v="1"/>
    <x v="1"/>
    <x v="5"/>
    <x v="23"/>
    <n v="6.7000000000000004E-2"/>
  </r>
  <r>
    <x v="7"/>
    <x v="1"/>
    <x v="2"/>
    <x v="0"/>
    <x v="23"/>
    <n v="0.10929999999999999"/>
  </r>
  <r>
    <x v="7"/>
    <x v="1"/>
    <x v="2"/>
    <x v="1"/>
    <x v="23"/>
    <n v="8.7300000000000003E-2"/>
  </r>
  <r>
    <x v="7"/>
    <x v="1"/>
    <x v="2"/>
    <x v="2"/>
    <x v="23"/>
    <n v="7.1199999999999999E-2"/>
  </r>
  <r>
    <x v="7"/>
    <x v="1"/>
    <x v="2"/>
    <x v="3"/>
    <x v="23"/>
    <n v="6.6000000000000003E-2"/>
  </r>
  <r>
    <x v="7"/>
    <x v="1"/>
    <x v="2"/>
    <x v="4"/>
    <x v="23"/>
    <n v="6.2799999999999995E-2"/>
  </r>
  <r>
    <x v="7"/>
    <x v="1"/>
    <x v="2"/>
    <x v="5"/>
    <x v="23"/>
    <n v="6.6600000000000006E-2"/>
  </r>
  <r>
    <x v="7"/>
    <x v="0"/>
    <x v="0"/>
    <x v="0"/>
    <x v="22"/>
    <n v="0.23069999999999999"/>
  </r>
  <r>
    <x v="7"/>
    <x v="0"/>
    <x v="0"/>
    <x v="1"/>
    <x v="22"/>
    <n v="0.18729999999999999"/>
  </r>
  <r>
    <x v="7"/>
    <x v="0"/>
    <x v="0"/>
    <x v="2"/>
    <x v="22"/>
    <n v="0.16789999999999999"/>
  </r>
  <r>
    <x v="7"/>
    <x v="0"/>
    <x v="0"/>
    <x v="3"/>
    <x v="22"/>
    <n v="0.1482"/>
  </r>
  <r>
    <x v="7"/>
    <x v="0"/>
    <x v="0"/>
    <x v="4"/>
    <x v="22"/>
    <n v="0.13389999999999999"/>
  </r>
  <r>
    <x v="7"/>
    <x v="0"/>
    <x v="0"/>
    <x v="5"/>
    <x v="22"/>
    <n v="0.1195"/>
  </r>
  <r>
    <x v="7"/>
    <x v="0"/>
    <x v="1"/>
    <x v="0"/>
    <x v="22"/>
    <n v="0.21970000000000001"/>
  </r>
  <r>
    <x v="7"/>
    <x v="0"/>
    <x v="1"/>
    <x v="1"/>
    <x v="22"/>
    <n v="0.1784"/>
  </r>
  <r>
    <x v="7"/>
    <x v="0"/>
    <x v="1"/>
    <x v="2"/>
    <x v="22"/>
    <n v="0.15989999999999999"/>
  </r>
  <r>
    <x v="7"/>
    <x v="0"/>
    <x v="1"/>
    <x v="3"/>
    <x v="22"/>
    <n v="0.14119999999999999"/>
  </r>
  <r>
    <x v="7"/>
    <x v="0"/>
    <x v="1"/>
    <x v="4"/>
    <x v="22"/>
    <n v="0.1275"/>
  </r>
  <r>
    <x v="7"/>
    <x v="0"/>
    <x v="1"/>
    <x v="5"/>
    <x v="22"/>
    <n v="0.1138"/>
  </r>
  <r>
    <x v="7"/>
    <x v="0"/>
    <x v="2"/>
    <x v="0"/>
    <x v="22"/>
    <n v="0.21970000000000001"/>
  </r>
  <r>
    <x v="7"/>
    <x v="0"/>
    <x v="2"/>
    <x v="1"/>
    <x v="22"/>
    <n v="0.1784"/>
  </r>
  <r>
    <x v="7"/>
    <x v="0"/>
    <x v="2"/>
    <x v="2"/>
    <x v="22"/>
    <n v="0.15989999999999999"/>
  </r>
  <r>
    <x v="7"/>
    <x v="0"/>
    <x v="2"/>
    <x v="3"/>
    <x v="22"/>
    <n v="0.14119999999999999"/>
  </r>
  <r>
    <x v="7"/>
    <x v="0"/>
    <x v="2"/>
    <x v="4"/>
    <x v="22"/>
    <n v="0.1275"/>
  </r>
  <r>
    <x v="7"/>
    <x v="0"/>
    <x v="2"/>
    <x v="5"/>
    <x v="22"/>
    <n v="0.1138"/>
  </r>
  <r>
    <x v="7"/>
    <x v="1"/>
    <x v="0"/>
    <x v="0"/>
    <x v="22"/>
    <n v="0.20610000000000001"/>
  </r>
  <r>
    <x v="7"/>
    <x v="1"/>
    <x v="0"/>
    <x v="1"/>
    <x v="22"/>
    <n v="0.1633"/>
  </r>
  <r>
    <x v="7"/>
    <x v="1"/>
    <x v="0"/>
    <x v="2"/>
    <x v="22"/>
    <n v="0.14749999999999999"/>
  </r>
  <r>
    <x v="7"/>
    <x v="1"/>
    <x v="0"/>
    <x v="3"/>
    <x v="22"/>
    <n v="0.13009999999999999"/>
  </r>
  <r>
    <x v="7"/>
    <x v="1"/>
    <x v="0"/>
    <x v="4"/>
    <x v="22"/>
    <n v="0.1177"/>
  </r>
  <r>
    <x v="7"/>
    <x v="1"/>
    <x v="0"/>
    <x v="5"/>
    <x v="22"/>
    <n v="0.1038"/>
  </r>
  <r>
    <x v="7"/>
    <x v="1"/>
    <x v="1"/>
    <x v="0"/>
    <x v="22"/>
    <n v="0.1963"/>
  </r>
  <r>
    <x v="7"/>
    <x v="1"/>
    <x v="1"/>
    <x v="1"/>
    <x v="22"/>
    <n v="0.1555"/>
  </r>
  <r>
    <x v="7"/>
    <x v="1"/>
    <x v="1"/>
    <x v="2"/>
    <x v="22"/>
    <n v="0.14050000000000001"/>
  </r>
  <r>
    <x v="7"/>
    <x v="1"/>
    <x v="1"/>
    <x v="3"/>
    <x v="22"/>
    <n v="0.1239"/>
  </r>
  <r>
    <x v="7"/>
    <x v="1"/>
    <x v="1"/>
    <x v="4"/>
    <x v="22"/>
    <n v="0.11210000000000001"/>
  </r>
  <r>
    <x v="7"/>
    <x v="1"/>
    <x v="1"/>
    <x v="5"/>
    <x v="22"/>
    <n v="9.8900000000000002E-2"/>
  </r>
  <r>
    <x v="7"/>
    <x v="1"/>
    <x v="2"/>
    <x v="0"/>
    <x v="22"/>
    <n v="0.1963"/>
  </r>
  <r>
    <x v="7"/>
    <x v="1"/>
    <x v="2"/>
    <x v="1"/>
    <x v="22"/>
    <n v="0.1555"/>
  </r>
  <r>
    <x v="7"/>
    <x v="1"/>
    <x v="2"/>
    <x v="2"/>
    <x v="22"/>
    <n v="0.14050000000000001"/>
  </r>
  <r>
    <x v="7"/>
    <x v="1"/>
    <x v="2"/>
    <x v="3"/>
    <x v="22"/>
    <n v="0.1239"/>
  </r>
  <r>
    <x v="7"/>
    <x v="1"/>
    <x v="2"/>
    <x v="4"/>
    <x v="22"/>
    <n v="0.11210000000000001"/>
  </r>
  <r>
    <x v="7"/>
    <x v="1"/>
    <x v="2"/>
    <x v="5"/>
    <x v="22"/>
    <n v="9.8900000000000002E-2"/>
  </r>
  <r>
    <x v="7"/>
    <x v="0"/>
    <x v="0"/>
    <x v="0"/>
    <x v="21"/>
    <n v="0.1963"/>
  </r>
  <r>
    <x v="7"/>
    <x v="0"/>
    <x v="0"/>
    <x v="1"/>
    <x v="21"/>
    <n v="0.1595"/>
  </r>
  <r>
    <x v="7"/>
    <x v="0"/>
    <x v="0"/>
    <x v="2"/>
    <x v="21"/>
    <n v="0.14249999999999999"/>
  </r>
  <r>
    <x v="7"/>
    <x v="0"/>
    <x v="0"/>
    <x v="3"/>
    <x v="21"/>
    <n v="0.1308"/>
  </r>
  <r>
    <x v="7"/>
    <x v="0"/>
    <x v="0"/>
    <x v="4"/>
    <x v="21"/>
    <n v="0.1216"/>
  </r>
  <r>
    <x v="7"/>
    <x v="0"/>
    <x v="0"/>
    <x v="5"/>
    <x v="21"/>
    <n v="0.10299999999999999"/>
  </r>
  <r>
    <x v="7"/>
    <x v="0"/>
    <x v="1"/>
    <x v="0"/>
    <x v="21"/>
    <n v="0.1623"/>
  </r>
  <r>
    <x v="7"/>
    <x v="0"/>
    <x v="1"/>
    <x v="1"/>
    <x v="21"/>
    <n v="0.1318"/>
  </r>
  <r>
    <x v="7"/>
    <x v="0"/>
    <x v="1"/>
    <x v="2"/>
    <x v="21"/>
    <n v="0.1178"/>
  </r>
  <r>
    <x v="7"/>
    <x v="0"/>
    <x v="1"/>
    <x v="3"/>
    <x v="21"/>
    <n v="0.1081"/>
  </r>
  <r>
    <x v="7"/>
    <x v="0"/>
    <x v="1"/>
    <x v="4"/>
    <x v="21"/>
    <n v="0.10050000000000001"/>
  </r>
  <r>
    <x v="7"/>
    <x v="0"/>
    <x v="1"/>
    <x v="5"/>
    <x v="21"/>
    <n v="8.5199999999999998E-2"/>
  </r>
  <r>
    <x v="7"/>
    <x v="0"/>
    <x v="2"/>
    <x v="0"/>
    <x v="21"/>
    <n v="0.13550000000000001"/>
  </r>
  <r>
    <x v="7"/>
    <x v="0"/>
    <x v="2"/>
    <x v="1"/>
    <x v="21"/>
    <n v="0.105"/>
  </r>
  <r>
    <x v="7"/>
    <x v="0"/>
    <x v="2"/>
    <x v="2"/>
    <x v="21"/>
    <n v="9.0999999999999998E-2"/>
  </r>
  <r>
    <x v="7"/>
    <x v="0"/>
    <x v="2"/>
    <x v="3"/>
    <x v="21"/>
    <n v="8.1299999999999997E-2"/>
  </r>
  <r>
    <x v="7"/>
    <x v="0"/>
    <x v="2"/>
    <x v="4"/>
    <x v="21"/>
    <n v="7.3700000000000002E-2"/>
  </r>
  <r>
    <x v="7"/>
    <x v="0"/>
    <x v="2"/>
    <x v="5"/>
    <x v="21"/>
    <n v="5.8400000000000001E-2"/>
  </r>
  <r>
    <x v="7"/>
    <x v="1"/>
    <x v="0"/>
    <x v="0"/>
    <x v="21"/>
    <n v="0.19550000000000001"/>
  </r>
  <r>
    <x v="7"/>
    <x v="1"/>
    <x v="0"/>
    <x v="1"/>
    <x v="21"/>
    <n v="0.15840000000000001"/>
  </r>
  <r>
    <x v="7"/>
    <x v="1"/>
    <x v="0"/>
    <x v="2"/>
    <x v="21"/>
    <n v="0.14319999999999999"/>
  </r>
  <r>
    <x v="7"/>
    <x v="1"/>
    <x v="0"/>
    <x v="3"/>
    <x v="21"/>
    <n v="0.12970000000000001"/>
  </r>
  <r>
    <x v="7"/>
    <x v="1"/>
    <x v="0"/>
    <x v="4"/>
    <x v="21"/>
    <n v="0.1172"/>
  </r>
  <r>
    <x v="7"/>
    <x v="1"/>
    <x v="0"/>
    <x v="5"/>
    <x v="21"/>
    <n v="0.1"/>
  </r>
  <r>
    <x v="7"/>
    <x v="1"/>
    <x v="1"/>
    <x v="0"/>
    <x v="21"/>
    <n v="0.1615"/>
  </r>
  <r>
    <x v="7"/>
    <x v="1"/>
    <x v="1"/>
    <x v="1"/>
    <x v="21"/>
    <n v="0.13089999999999999"/>
  </r>
  <r>
    <x v="7"/>
    <x v="1"/>
    <x v="1"/>
    <x v="2"/>
    <x v="21"/>
    <n v="0.1183"/>
  </r>
  <r>
    <x v="7"/>
    <x v="1"/>
    <x v="1"/>
    <x v="3"/>
    <x v="21"/>
    <n v="0.1072"/>
  </r>
  <r>
    <x v="7"/>
    <x v="1"/>
    <x v="1"/>
    <x v="4"/>
    <x v="21"/>
    <n v="9.69E-2"/>
  </r>
  <r>
    <x v="7"/>
    <x v="1"/>
    <x v="1"/>
    <x v="5"/>
    <x v="21"/>
    <n v="8.2600000000000007E-2"/>
  </r>
  <r>
    <x v="7"/>
    <x v="1"/>
    <x v="2"/>
    <x v="0"/>
    <x v="21"/>
    <n v="0.1348"/>
  </r>
  <r>
    <x v="7"/>
    <x v="1"/>
    <x v="2"/>
    <x v="1"/>
    <x v="21"/>
    <n v="0.1041"/>
  </r>
  <r>
    <x v="7"/>
    <x v="1"/>
    <x v="2"/>
    <x v="2"/>
    <x v="21"/>
    <n v="9.1499999999999998E-2"/>
  </r>
  <r>
    <x v="7"/>
    <x v="1"/>
    <x v="2"/>
    <x v="3"/>
    <x v="21"/>
    <n v="8.0399999999999999E-2"/>
  </r>
  <r>
    <x v="7"/>
    <x v="1"/>
    <x v="2"/>
    <x v="4"/>
    <x v="21"/>
    <n v="7.0099999999999996E-2"/>
  </r>
  <r>
    <x v="7"/>
    <x v="1"/>
    <x v="2"/>
    <x v="5"/>
    <x v="21"/>
    <n v="5.5800000000000002E-2"/>
  </r>
  <r>
    <x v="7"/>
    <x v="0"/>
    <x v="0"/>
    <x v="0"/>
    <x v="20"/>
    <n v="0.17899999999999999"/>
  </r>
  <r>
    <x v="7"/>
    <x v="0"/>
    <x v="0"/>
    <x v="1"/>
    <x v="20"/>
    <n v="0.111"/>
  </r>
  <r>
    <x v="7"/>
    <x v="0"/>
    <x v="0"/>
    <x v="2"/>
    <x v="20"/>
    <n v="0.1003"/>
  </r>
  <r>
    <x v="7"/>
    <x v="0"/>
    <x v="0"/>
    <x v="3"/>
    <x v="20"/>
    <n v="6.9000000000000006E-2"/>
  </r>
  <r>
    <x v="7"/>
    <x v="0"/>
    <x v="0"/>
    <x v="4"/>
    <x v="20"/>
    <n v="6.3799999999999996E-2"/>
  </r>
  <r>
    <x v="7"/>
    <x v="0"/>
    <x v="1"/>
    <x v="0"/>
    <x v="20"/>
    <n v="0.16569999999999999"/>
  </r>
  <r>
    <x v="7"/>
    <x v="0"/>
    <x v="1"/>
    <x v="1"/>
    <x v="20"/>
    <n v="0.10290000000000001"/>
  </r>
  <r>
    <x v="7"/>
    <x v="0"/>
    <x v="1"/>
    <x v="2"/>
    <x v="20"/>
    <n v="9.2799999999999994E-2"/>
  </r>
  <r>
    <x v="7"/>
    <x v="0"/>
    <x v="1"/>
    <x v="3"/>
    <x v="20"/>
    <n v="6.3899999999999998E-2"/>
  </r>
  <r>
    <x v="7"/>
    <x v="0"/>
    <x v="1"/>
    <x v="4"/>
    <x v="20"/>
    <n v="5.91E-2"/>
  </r>
  <r>
    <x v="7"/>
    <x v="0"/>
    <x v="2"/>
    <x v="0"/>
    <x v="20"/>
    <n v="0.13519999999999999"/>
  </r>
  <r>
    <x v="7"/>
    <x v="0"/>
    <x v="2"/>
    <x v="1"/>
    <x v="20"/>
    <n v="9.4299999999999995E-2"/>
  </r>
  <r>
    <x v="7"/>
    <x v="0"/>
    <x v="2"/>
    <x v="2"/>
    <x v="20"/>
    <n v="8.4199999999999997E-2"/>
  </r>
  <r>
    <x v="7"/>
    <x v="0"/>
    <x v="2"/>
    <x v="3"/>
    <x v="20"/>
    <n v="5.5599999999999997E-2"/>
  </r>
  <r>
    <x v="7"/>
    <x v="0"/>
    <x v="2"/>
    <x v="4"/>
    <x v="20"/>
    <n v="5.0900000000000001E-2"/>
  </r>
  <r>
    <x v="7"/>
    <x v="1"/>
    <x v="0"/>
    <x v="0"/>
    <x v="20"/>
    <n v="0.17899999999999999"/>
  </r>
  <r>
    <x v="7"/>
    <x v="1"/>
    <x v="0"/>
    <x v="1"/>
    <x v="20"/>
    <n v="0.11119999999999999"/>
  </r>
  <r>
    <x v="7"/>
    <x v="1"/>
    <x v="0"/>
    <x v="2"/>
    <x v="20"/>
    <n v="9.6500000000000002E-2"/>
  </r>
  <r>
    <x v="7"/>
    <x v="1"/>
    <x v="0"/>
    <x v="3"/>
    <x v="20"/>
    <n v="6.3100000000000003E-2"/>
  </r>
  <r>
    <x v="7"/>
    <x v="1"/>
    <x v="0"/>
    <x v="4"/>
    <x v="20"/>
    <n v="5.4199999999999998E-2"/>
  </r>
  <r>
    <x v="7"/>
    <x v="1"/>
    <x v="1"/>
    <x v="0"/>
    <x v="20"/>
    <n v="0.16569999999999999"/>
  </r>
  <r>
    <x v="7"/>
    <x v="1"/>
    <x v="1"/>
    <x v="1"/>
    <x v="20"/>
    <n v="0.10299999999999999"/>
  </r>
  <r>
    <x v="7"/>
    <x v="1"/>
    <x v="1"/>
    <x v="2"/>
    <x v="20"/>
    <n v="8.9300000000000004E-2"/>
  </r>
  <r>
    <x v="7"/>
    <x v="1"/>
    <x v="1"/>
    <x v="3"/>
    <x v="20"/>
    <n v="5.8400000000000001E-2"/>
  </r>
  <r>
    <x v="7"/>
    <x v="1"/>
    <x v="1"/>
    <x v="4"/>
    <x v="20"/>
    <n v="5.0200000000000002E-2"/>
  </r>
  <r>
    <x v="7"/>
    <x v="1"/>
    <x v="2"/>
    <x v="0"/>
    <x v="20"/>
    <n v="0.13519999999999999"/>
  </r>
  <r>
    <x v="7"/>
    <x v="1"/>
    <x v="2"/>
    <x v="1"/>
    <x v="20"/>
    <n v="9.4399999999999998E-2"/>
  </r>
  <r>
    <x v="7"/>
    <x v="1"/>
    <x v="2"/>
    <x v="2"/>
    <x v="20"/>
    <n v="8.0399999999999999E-2"/>
  </r>
  <r>
    <x v="7"/>
    <x v="1"/>
    <x v="2"/>
    <x v="3"/>
    <x v="20"/>
    <n v="5.5800000000000002E-2"/>
  </r>
  <r>
    <x v="7"/>
    <x v="1"/>
    <x v="2"/>
    <x v="4"/>
    <x v="20"/>
    <n v="4.9299999999999997E-2"/>
  </r>
  <r>
    <x v="7"/>
    <x v="0"/>
    <x v="0"/>
    <x v="0"/>
    <x v="19"/>
    <n v="0.16089999999999999"/>
  </r>
  <r>
    <x v="7"/>
    <x v="0"/>
    <x v="0"/>
    <x v="1"/>
    <x v="19"/>
    <n v="0.13239999999999999"/>
  </r>
  <r>
    <x v="7"/>
    <x v="0"/>
    <x v="0"/>
    <x v="2"/>
    <x v="19"/>
    <n v="0.1198"/>
  </r>
  <r>
    <x v="7"/>
    <x v="0"/>
    <x v="0"/>
    <x v="3"/>
    <x v="19"/>
    <n v="0.10979999999999999"/>
  </r>
  <r>
    <x v="7"/>
    <x v="0"/>
    <x v="0"/>
    <x v="4"/>
    <x v="19"/>
    <n v="0.10150000000000001"/>
  </r>
  <r>
    <x v="7"/>
    <x v="0"/>
    <x v="0"/>
    <x v="5"/>
    <x v="19"/>
    <n v="9.3799999999999994E-2"/>
  </r>
  <r>
    <x v="7"/>
    <x v="0"/>
    <x v="1"/>
    <x v="0"/>
    <x v="19"/>
    <n v="0.13300000000000001"/>
  </r>
  <r>
    <x v="7"/>
    <x v="0"/>
    <x v="1"/>
    <x v="1"/>
    <x v="19"/>
    <n v="0.1094"/>
  </r>
  <r>
    <x v="7"/>
    <x v="0"/>
    <x v="1"/>
    <x v="2"/>
    <x v="19"/>
    <n v="9.8900000000000002E-2"/>
  </r>
  <r>
    <x v="7"/>
    <x v="0"/>
    <x v="1"/>
    <x v="3"/>
    <x v="19"/>
    <n v="9.06E-2"/>
  </r>
  <r>
    <x v="7"/>
    <x v="0"/>
    <x v="1"/>
    <x v="4"/>
    <x v="19"/>
    <n v="8.3699999999999997E-2"/>
  </r>
  <r>
    <x v="7"/>
    <x v="0"/>
    <x v="1"/>
    <x v="5"/>
    <x v="19"/>
    <n v="7.7600000000000002E-2"/>
  </r>
  <r>
    <x v="7"/>
    <x v="0"/>
    <x v="2"/>
    <x v="0"/>
    <x v="19"/>
    <n v="0.11609999999999999"/>
  </r>
  <r>
    <x v="7"/>
    <x v="0"/>
    <x v="2"/>
    <x v="1"/>
    <x v="19"/>
    <n v="9.2100000000000001E-2"/>
  </r>
  <r>
    <x v="7"/>
    <x v="0"/>
    <x v="2"/>
    <x v="2"/>
    <x v="19"/>
    <n v="8.1799999999999998E-2"/>
  </r>
  <r>
    <x v="7"/>
    <x v="0"/>
    <x v="2"/>
    <x v="3"/>
    <x v="19"/>
    <n v="7.3800000000000004E-2"/>
  </r>
  <r>
    <x v="7"/>
    <x v="0"/>
    <x v="2"/>
    <x v="4"/>
    <x v="19"/>
    <n v="6.6900000000000001E-2"/>
  </r>
  <r>
    <x v="7"/>
    <x v="0"/>
    <x v="2"/>
    <x v="5"/>
    <x v="19"/>
    <n v="6.1199999999999997E-2"/>
  </r>
  <r>
    <x v="7"/>
    <x v="1"/>
    <x v="0"/>
    <x v="0"/>
    <x v="19"/>
    <n v="0.15770000000000001"/>
  </r>
  <r>
    <x v="7"/>
    <x v="1"/>
    <x v="0"/>
    <x v="1"/>
    <x v="19"/>
    <n v="0.1328"/>
  </r>
  <r>
    <x v="7"/>
    <x v="1"/>
    <x v="0"/>
    <x v="2"/>
    <x v="19"/>
    <n v="0.1205"/>
  </r>
  <r>
    <x v="7"/>
    <x v="1"/>
    <x v="0"/>
    <x v="3"/>
    <x v="19"/>
    <n v="0.10929999999999999"/>
  </r>
  <r>
    <x v="7"/>
    <x v="1"/>
    <x v="0"/>
    <x v="4"/>
    <x v="19"/>
    <n v="0.10199999999999999"/>
  </r>
  <r>
    <x v="7"/>
    <x v="1"/>
    <x v="0"/>
    <x v="5"/>
    <x v="19"/>
    <n v="9.9900000000000003E-2"/>
  </r>
  <r>
    <x v="7"/>
    <x v="1"/>
    <x v="1"/>
    <x v="0"/>
    <x v="19"/>
    <n v="0.1303"/>
  </r>
  <r>
    <x v="7"/>
    <x v="1"/>
    <x v="1"/>
    <x v="1"/>
    <x v="19"/>
    <n v="0.10970000000000001"/>
  </r>
  <r>
    <x v="7"/>
    <x v="1"/>
    <x v="1"/>
    <x v="2"/>
    <x v="19"/>
    <n v="9.9699999999999997E-2"/>
  </r>
  <r>
    <x v="7"/>
    <x v="1"/>
    <x v="1"/>
    <x v="3"/>
    <x v="19"/>
    <n v="9.0300000000000005E-2"/>
  </r>
  <r>
    <x v="7"/>
    <x v="1"/>
    <x v="1"/>
    <x v="4"/>
    <x v="19"/>
    <n v="8.4199999999999997E-2"/>
  </r>
  <r>
    <x v="7"/>
    <x v="1"/>
    <x v="1"/>
    <x v="5"/>
    <x v="19"/>
    <n v="8.2500000000000004E-2"/>
  </r>
  <r>
    <x v="7"/>
    <x v="1"/>
    <x v="2"/>
    <x v="0"/>
    <x v="19"/>
    <n v="0.1135"/>
  </r>
  <r>
    <x v="7"/>
    <x v="1"/>
    <x v="2"/>
    <x v="1"/>
    <x v="19"/>
    <n v="9.2899999999999996E-2"/>
  </r>
  <r>
    <x v="7"/>
    <x v="1"/>
    <x v="2"/>
    <x v="2"/>
    <x v="19"/>
    <n v="8.2799999999999999E-2"/>
  </r>
  <r>
    <x v="7"/>
    <x v="1"/>
    <x v="2"/>
    <x v="3"/>
    <x v="19"/>
    <n v="7.3499999999999996E-2"/>
  </r>
  <r>
    <x v="7"/>
    <x v="1"/>
    <x v="2"/>
    <x v="4"/>
    <x v="19"/>
    <n v="6.7400000000000002E-2"/>
  </r>
  <r>
    <x v="7"/>
    <x v="1"/>
    <x v="2"/>
    <x v="5"/>
    <x v="19"/>
    <n v="6.5600000000000006E-2"/>
  </r>
  <r>
    <x v="7"/>
    <x v="0"/>
    <x v="0"/>
    <x v="0"/>
    <x v="18"/>
    <n v="0.32250000000000001"/>
  </r>
  <r>
    <x v="7"/>
    <x v="0"/>
    <x v="0"/>
    <x v="1"/>
    <x v="18"/>
    <n v="0.2263"/>
  </r>
  <r>
    <x v="7"/>
    <x v="0"/>
    <x v="0"/>
    <x v="2"/>
    <x v="18"/>
    <n v="0.18729999999999999"/>
  </r>
  <r>
    <x v="7"/>
    <x v="0"/>
    <x v="0"/>
    <x v="3"/>
    <x v="18"/>
    <n v="0.1663"/>
  </r>
  <r>
    <x v="7"/>
    <x v="0"/>
    <x v="0"/>
    <x v="4"/>
    <x v="18"/>
    <n v="0.1366"/>
  </r>
  <r>
    <x v="7"/>
    <x v="0"/>
    <x v="0"/>
    <x v="5"/>
    <x v="18"/>
    <n v="0.11269999999999999"/>
  </r>
  <r>
    <x v="7"/>
    <x v="0"/>
    <x v="1"/>
    <x v="0"/>
    <x v="18"/>
    <n v="0.26879999999999998"/>
  </r>
  <r>
    <x v="7"/>
    <x v="0"/>
    <x v="1"/>
    <x v="1"/>
    <x v="18"/>
    <n v="0.189"/>
  </r>
  <r>
    <x v="7"/>
    <x v="0"/>
    <x v="1"/>
    <x v="2"/>
    <x v="18"/>
    <n v="0.1608"/>
  </r>
  <r>
    <x v="7"/>
    <x v="0"/>
    <x v="1"/>
    <x v="3"/>
    <x v="18"/>
    <n v="0.1489"/>
  </r>
  <r>
    <x v="7"/>
    <x v="0"/>
    <x v="1"/>
    <x v="4"/>
    <x v="18"/>
    <n v="0.1249"/>
  </r>
  <r>
    <x v="7"/>
    <x v="0"/>
    <x v="1"/>
    <x v="5"/>
    <x v="18"/>
    <n v="0.10440000000000001"/>
  </r>
  <r>
    <x v="7"/>
    <x v="0"/>
    <x v="2"/>
    <x v="0"/>
    <x v="18"/>
    <n v="0.16850000000000001"/>
  </r>
  <r>
    <x v="7"/>
    <x v="0"/>
    <x v="2"/>
    <x v="1"/>
    <x v="18"/>
    <n v="0.1129"/>
  </r>
  <r>
    <x v="7"/>
    <x v="0"/>
    <x v="2"/>
    <x v="2"/>
    <x v="18"/>
    <n v="9.4299999999999995E-2"/>
  </r>
  <r>
    <x v="7"/>
    <x v="0"/>
    <x v="2"/>
    <x v="3"/>
    <x v="18"/>
    <n v="8.6999999999999994E-2"/>
  </r>
  <r>
    <x v="7"/>
    <x v="0"/>
    <x v="2"/>
    <x v="4"/>
    <x v="18"/>
    <n v="7.6700000000000004E-2"/>
  </r>
  <r>
    <x v="7"/>
    <x v="0"/>
    <x v="2"/>
    <x v="5"/>
    <x v="18"/>
    <n v="6.7599999999999993E-2"/>
  </r>
  <r>
    <x v="7"/>
    <x v="1"/>
    <x v="0"/>
    <x v="0"/>
    <x v="18"/>
    <n v="0.32219999999999999"/>
  </r>
  <r>
    <x v="7"/>
    <x v="1"/>
    <x v="0"/>
    <x v="1"/>
    <x v="18"/>
    <n v="0.22309999999999999"/>
  </r>
  <r>
    <x v="7"/>
    <x v="1"/>
    <x v="0"/>
    <x v="2"/>
    <x v="18"/>
    <n v="0.1855"/>
  </r>
  <r>
    <x v="7"/>
    <x v="1"/>
    <x v="0"/>
    <x v="3"/>
    <x v="18"/>
    <n v="0.16600000000000001"/>
  </r>
  <r>
    <x v="7"/>
    <x v="1"/>
    <x v="0"/>
    <x v="4"/>
    <x v="18"/>
    <n v="0.14019999999999999"/>
  </r>
  <r>
    <x v="7"/>
    <x v="1"/>
    <x v="0"/>
    <x v="5"/>
    <x v="18"/>
    <n v="0.1149"/>
  </r>
  <r>
    <x v="7"/>
    <x v="1"/>
    <x v="0"/>
    <x v="6"/>
    <x v="18"/>
    <n v="9.2600000000000002E-2"/>
  </r>
  <r>
    <x v="7"/>
    <x v="1"/>
    <x v="1"/>
    <x v="0"/>
    <x v="18"/>
    <n v="0.26889999999999997"/>
  </r>
  <r>
    <x v="7"/>
    <x v="1"/>
    <x v="1"/>
    <x v="1"/>
    <x v="18"/>
    <n v="0.18640000000000001"/>
  </r>
  <r>
    <x v="7"/>
    <x v="1"/>
    <x v="1"/>
    <x v="2"/>
    <x v="18"/>
    <n v="0.15970000000000001"/>
  </r>
  <r>
    <x v="7"/>
    <x v="1"/>
    <x v="1"/>
    <x v="3"/>
    <x v="18"/>
    <n v="0.14849999999999999"/>
  </r>
  <r>
    <x v="7"/>
    <x v="1"/>
    <x v="1"/>
    <x v="4"/>
    <x v="18"/>
    <n v="0.1283"/>
  </r>
  <r>
    <x v="7"/>
    <x v="1"/>
    <x v="1"/>
    <x v="5"/>
    <x v="18"/>
    <n v="0.1065"/>
  </r>
  <r>
    <x v="7"/>
    <x v="1"/>
    <x v="1"/>
    <x v="6"/>
    <x v="18"/>
    <n v="8.6400000000000005E-2"/>
  </r>
  <r>
    <x v="7"/>
    <x v="1"/>
    <x v="2"/>
    <x v="0"/>
    <x v="18"/>
    <n v="0.16470000000000001"/>
  </r>
  <r>
    <x v="7"/>
    <x v="1"/>
    <x v="2"/>
    <x v="1"/>
    <x v="18"/>
    <n v="0.10920000000000001"/>
  </r>
  <r>
    <x v="7"/>
    <x v="1"/>
    <x v="2"/>
    <x v="2"/>
    <x v="18"/>
    <n v="9.1899999999999996E-2"/>
  </r>
  <r>
    <x v="7"/>
    <x v="1"/>
    <x v="2"/>
    <x v="3"/>
    <x v="18"/>
    <n v="8.4500000000000006E-2"/>
  </r>
  <r>
    <x v="7"/>
    <x v="1"/>
    <x v="2"/>
    <x v="4"/>
    <x v="18"/>
    <n v="7.6499999999999999E-2"/>
  </r>
  <r>
    <x v="7"/>
    <x v="1"/>
    <x v="2"/>
    <x v="5"/>
    <x v="18"/>
    <n v="6.6400000000000001E-2"/>
  </r>
  <r>
    <x v="7"/>
    <x v="1"/>
    <x v="2"/>
    <x v="6"/>
    <x v="18"/>
    <n v="6.6199999999999995E-2"/>
  </r>
  <r>
    <x v="7"/>
    <x v="0"/>
    <x v="0"/>
    <x v="0"/>
    <x v="17"/>
    <n v="0.23810000000000001"/>
  </r>
  <r>
    <x v="7"/>
    <x v="0"/>
    <x v="0"/>
    <x v="1"/>
    <x v="17"/>
    <n v="0.186"/>
  </r>
  <r>
    <x v="7"/>
    <x v="0"/>
    <x v="0"/>
    <x v="2"/>
    <x v="17"/>
    <n v="0.16009999999999999"/>
  </r>
  <r>
    <x v="7"/>
    <x v="0"/>
    <x v="0"/>
    <x v="3"/>
    <x v="17"/>
    <n v="0.1293"/>
  </r>
  <r>
    <x v="7"/>
    <x v="0"/>
    <x v="0"/>
    <x v="4"/>
    <x v="17"/>
    <n v="0.109"/>
  </r>
  <r>
    <x v="7"/>
    <x v="0"/>
    <x v="0"/>
    <x v="5"/>
    <x v="17"/>
    <n v="0.10050000000000001"/>
  </r>
  <r>
    <x v="7"/>
    <x v="0"/>
    <x v="1"/>
    <x v="0"/>
    <x v="17"/>
    <n v="0.20979999999999999"/>
  </r>
  <r>
    <x v="7"/>
    <x v="0"/>
    <x v="1"/>
    <x v="1"/>
    <x v="17"/>
    <n v="0.16400000000000001"/>
  </r>
  <r>
    <x v="7"/>
    <x v="0"/>
    <x v="1"/>
    <x v="2"/>
    <x v="17"/>
    <n v="0.14169999999999999"/>
  </r>
  <r>
    <x v="7"/>
    <x v="0"/>
    <x v="1"/>
    <x v="3"/>
    <x v="17"/>
    <n v="0.1164"/>
  </r>
  <r>
    <x v="7"/>
    <x v="0"/>
    <x v="1"/>
    <x v="4"/>
    <x v="17"/>
    <n v="0.10050000000000001"/>
  </r>
  <r>
    <x v="7"/>
    <x v="0"/>
    <x v="1"/>
    <x v="5"/>
    <x v="17"/>
    <n v="9.2399999999999996E-2"/>
  </r>
  <r>
    <x v="7"/>
    <x v="0"/>
    <x v="2"/>
    <x v="0"/>
    <x v="17"/>
    <n v="0.17150000000000001"/>
  </r>
  <r>
    <x v="7"/>
    <x v="0"/>
    <x v="2"/>
    <x v="1"/>
    <x v="17"/>
    <n v="0.14960000000000001"/>
  </r>
  <r>
    <x v="7"/>
    <x v="0"/>
    <x v="2"/>
    <x v="2"/>
    <x v="17"/>
    <n v="0.12939999999999999"/>
  </r>
  <r>
    <x v="7"/>
    <x v="0"/>
    <x v="2"/>
    <x v="3"/>
    <x v="17"/>
    <n v="0.1082"/>
  </r>
  <r>
    <x v="7"/>
    <x v="0"/>
    <x v="2"/>
    <x v="4"/>
    <x v="17"/>
    <n v="9.3899999999999997E-2"/>
  </r>
  <r>
    <x v="7"/>
    <x v="0"/>
    <x v="2"/>
    <x v="5"/>
    <x v="17"/>
    <n v="8.7599999999999997E-2"/>
  </r>
  <r>
    <x v="7"/>
    <x v="1"/>
    <x v="0"/>
    <x v="0"/>
    <x v="17"/>
    <n v="0.2321"/>
  </r>
  <r>
    <x v="7"/>
    <x v="1"/>
    <x v="0"/>
    <x v="1"/>
    <x v="17"/>
    <n v="0.1862"/>
  </r>
  <r>
    <x v="7"/>
    <x v="1"/>
    <x v="0"/>
    <x v="2"/>
    <x v="17"/>
    <n v="0.15310000000000001"/>
  </r>
  <r>
    <x v="7"/>
    <x v="1"/>
    <x v="0"/>
    <x v="3"/>
    <x v="17"/>
    <n v="0.1234"/>
  </r>
  <r>
    <x v="7"/>
    <x v="1"/>
    <x v="0"/>
    <x v="4"/>
    <x v="17"/>
    <n v="0.1067"/>
  </r>
  <r>
    <x v="7"/>
    <x v="1"/>
    <x v="0"/>
    <x v="5"/>
    <x v="17"/>
    <n v="9.7000000000000003E-2"/>
  </r>
  <r>
    <x v="7"/>
    <x v="1"/>
    <x v="1"/>
    <x v="0"/>
    <x v="17"/>
    <n v="0.20449999999999999"/>
  </r>
  <r>
    <x v="7"/>
    <x v="1"/>
    <x v="1"/>
    <x v="1"/>
    <x v="17"/>
    <n v="0.16420000000000001"/>
  </r>
  <r>
    <x v="7"/>
    <x v="1"/>
    <x v="1"/>
    <x v="2"/>
    <x v="17"/>
    <n v="0.13569999999999999"/>
  </r>
  <r>
    <x v="7"/>
    <x v="1"/>
    <x v="1"/>
    <x v="3"/>
    <x v="17"/>
    <n v="0.1115"/>
  </r>
  <r>
    <x v="7"/>
    <x v="1"/>
    <x v="1"/>
    <x v="4"/>
    <x v="17"/>
    <n v="9.6799999999999997E-2"/>
  </r>
  <r>
    <x v="7"/>
    <x v="1"/>
    <x v="1"/>
    <x v="5"/>
    <x v="17"/>
    <n v="8.7599999999999997E-2"/>
  </r>
  <r>
    <x v="7"/>
    <x v="1"/>
    <x v="2"/>
    <x v="0"/>
    <x v="17"/>
    <n v="0.1694"/>
  </r>
  <r>
    <x v="7"/>
    <x v="1"/>
    <x v="2"/>
    <x v="1"/>
    <x v="17"/>
    <n v="0.14710000000000001"/>
  </r>
  <r>
    <x v="7"/>
    <x v="1"/>
    <x v="2"/>
    <x v="2"/>
    <x v="17"/>
    <n v="0.1231"/>
  </r>
  <r>
    <x v="7"/>
    <x v="1"/>
    <x v="2"/>
    <x v="3"/>
    <x v="17"/>
    <n v="0.10299999999999999"/>
  </r>
  <r>
    <x v="7"/>
    <x v="1"/>
    <x v="2"/>
    <x v="4"/>
    <x v="17"/>
    <n v="9.1800000000000007E-2"/>
  </r>
  <r>
    <x v="7"/>
    <x v="1"/>
    <x v="2"/>
    <x v="5"/>
    <x v="17"/>
    <n v="8.4400000000000003E-2"/>
  </r>
  <r>
    <x v="7"/>
    <x v="0"/>
    <x v="0"/>
    <x v="0"/>
    <x v="16"/>
    <n v="0.13500000000000001"/>
  </r>
  <r>
    <x v="7"/>
    <x v="0"/>
    <x v="0"/>
    <x v="1"/>
    <x v="16"/>
    <n v="0.12130000000000001"/>
  </r>
  <r>
    <x v="7"/>
    <x v="0"/>
    <x v="0"/>
    <x v="2"/>
    <x v="16"/>
    <n v="0.108"/>
  </r>
  <r>
    <x v="7"/>
    <x v="0"/>
    <x v="0"/>
    <x v="3"/>
    <x v="16"/>
    <n v="0.106"/>
  </r>
  <r>
    <x v="7"/>
    <x v="0"/>
    <x v="0"/>
    <x v="4"/>
    <x v="16"/>
    <n v="0.10539999999999999"/>
  </r>
  <r>
    <x v="7"/>
    <x v="0"/>
    <x v="0"/>
    <x v="5"/>
    <x v="16"/>
    <n v="0.1057"/>
  </r>
  <r>
    <x v="7"/>
    <x v="0"/>
    <x v="0"/>
    <x v="6"/>
    <x v="16"/>
    <n v="0.10150000000000001"/>
  </r>
  <r>
    <x v="7"/>
    <x v="0"/>
    <x v="1"/>
    <x v="0"/>
    <x v="16"/>
    <n v="0.108"/>
  </r>
  <r>
    <x v="7"/>
    <x v="0"/>
    <x v="1"/>
    <x v="1"/>
    <x v="16"/>
    <n v="9.7199999999999995E-2"/>
  </r>
  <r>
    <x v="7"/>
    <x v="0"/>
    <x v="1"/>
    <x v="2"/>
    <x v="16"/>
    <n v="8.6699999999999999E-2"/>
  </r>
  <r>
    <x v="7"/>
    <x v="0"/>
    <x v="1"/>
    <x v="3"/>
    <x v="16"/>
    <n v="8.5199999999999998E-2"/>
  </r>
  <r>
    <x v="7"/>
    <x v="0"/>
    <x v="1"/>
    <x v="4"/>
    <x v="16"/>
    <n v="8.4599999999999995E-2"/>
  </r>
  <r>
    <x v="7"/>
    <x v="0"/>
    <x v="1"/>
    <x v="5"/>
    <x v="16"/>
    <n v="8.4900000000000003E-2"/>
  </r>
  <r>
    <x v="7"/>
    <x v="0"/>
    <x v="1"/>
    <x v="6"/>
    <x v="16"/>
    <n v="8.1600000000000006E-2"/>
  </r>
  <r>
    <x v="7"/>
    <x v="0"/>
    <x v="2"/>
    <x v="0"/>
    <x v="16"/>
    <n v="9.9099999999999994E-2"/>
  </r>
  <r>
    <x v="7"/>
    <x v="0"/>
    <x v="2"/>
    <x v="1"/>
    <x v="16"/>
    <n v="8.8300000000000003E-2"/>
  </r>
  <r>
    <x v="7"/>
    <x v="0"/>
    <x v="2"/>
    <x v="2"/>
    <x v="16"/>
    <n v="7.7799999999999994E-2"/>
  </r>
  <r>
    <x v="7"/>
    <x v="0"/>
    <x v="2"/>
    <x v="3"/>
    <x v="16"/>
    <n v="7.6300000000000007E-2"/>
  </r>
  <r>
    <x v="7"/>
    <x v="0"/>
    <x v="2"/>
    <x v="4"/>
    <x v="16"/>
    <n v="7.5800000000000006E-2"/>
  </r>
  <r>
    <x v="7"/>
    <x v="0"/>
    <x v="2"/>
    <x v="5"/>
    <x v="16"/>
    <n v="7.5999999999999998E-2"/>
  </r>
  <r>
    <x v="7"/>
    <x v="0"/>
    <x v="2"/>
    <x v="6"/>
    <x v="16"/>
    <n v="7.2700000000000001E-2"/>
  </r>
  <r>
    <x v="7"/>
    <x v="1"/>
    <x v="0"/>
    <x v="0"/>
    <x v="16"/>
    <n v="0.13239999999999999"/>
  </r>
  <r>
    <x v="7"/>
    <x v="1"/>
    <x v="0"/>
    <x v="1"/>
    <x v="16"/>
    <n v="0.1205"/>
  </r>
  <r>
    <x v="7"/>
    <x v="1"/>
    <x v="0"/>
    <x v="2"/>
    <x v="16"/>
    <n v="0.1084"/>
  </r>
  <r>
    <x v="7"/>
    <x v="1"/>
    <x v="0"/>
    <x v="3"/>
    <x v="16"/>
    <n v="0.10639999999999999"/>
  </r>
  <r>
    <x v="7"/>
    <x v="1"/>
    <x v="0"/>
    <x v="4"/>
    <x v="16"/>
    <n v="0.1047"/>
  </r>
  <r>
    <x v="7"/>
    <x v="1"/>
    <x v="0"/>
    <x v="5"/>
    <x v="16"/>
    <n v="0.10630000000000001"/>
  </r>
  <r>
    <x v="7"/>
    <x v="1"/>
    <x v="0"/>
    <x v="6"/>
    <x v="16"/>
    <n v="0.1032"/>
  </r>
  <r>
    <x v="7"/>
    <x v="1"/>
    <x v="1"/>
    <x v="0"/>
    <x v="16"/>
    <n v="0.10589999999999999"/>
  </r>
  <r>
    <x v="7"/>
    <x v="1"/>
    <x v="1"/>
    <x v="1"/>
    <x v="16"/>
    <n v="9.6500000000000002E-2"/>
  </r>
  <r>
    <x v="7"/>
    <x v="1"/>
    <x v="1"/>
    <x v="2"/>
    <x v="16"/>
    <n v="8.6999999999999994E-2"/>
  </r>
  <r>
    <x v="7"/>
    <x v="1"/>
    <x v="1"/>
    <x v="3"/>
    <x v="16"/>
    <n v="8.5400000000000004E-2"/>
  </r>
  <r>
    <x v="7"/>
    <x v="1"/>
    <x v="1"/>
    <x v="4"/>
    <x v="16"/>
    <n v="8.4099999999999994E-2"/>
  </r>
  <r>
    <x v="7"/>
    <x v="1"/>
    <x v="1"/>
    <x v="5"/>
    <x v="16"/>
    <n v="8.5400000000000004E-2"/>
  </r>
  <r>
    <x v="7"/>
    <x v="1"/>
    <x v="1"/>
    <x v="6"/>
    <x v="16"/>
    <n v="8.2900000000000001E-2"/>
  </r>
  <r>
    <x v="7"/>
    <x v="1"/>
    <x v="2"/>
    <x v="0"/>
    <x v="16"/>
    <n v="9.7199999999999995E-2"/>
  </r>
  <r>
    <x v="7"/>
    <x v="1"/>
    <x v="2"/>
    <x v="1"/>
    <x v="16"/>
    <n v="8.7800000000000003E-2"/>
  </r>
  <r>
    <x v="7"/>
    <x v="1"/>
    <x v="2"/>
    <x v="2"/>
    <x v="16"/>
    <n v="7.8299999999999995E-2"/>
  </r>
  <r>
    <x v="7"/>
    <x v="1"/>
    <x v="2"/>
    <x v="3"/>
    <x v="16"/>
    <n v="7.6700000000000004E-2"/>
  </r>
  <r>
    <x v="7"/>
    <x v="1"/>
    <x v="2"/>
    <x v="4"/>
    <x v="16"/>
    <n v="7.5399999999999995E-2"/>
  </r>
  <r>
    <x v="7"/>
    <x v="1"/>
    <x v="2"/>
    <x v="5"/>
    <x v="16"/>
    <n v="7.6600000000000001E-2"/>
  </r>
  <r>
    <x v="7"/>
    <x v="1"/>
    <x v="2"/>
    <x v="6"/>
    <x v="16"/>
    <n v="7.4200000000000002E-2"/>
  </r>
  <r>
    <x v="7"/>
    <x v="0"/>
    <x v="0"/>
    <x v="0"/>
    <x v="15"/>
    <n v="0.1532"/>
  </r>
  <r>
    <x v="7"/>
    <x v="0"/>
    <x v="0"/>
    <x v="1"/>
    <x v="15"/>
    <n v="0.1346"/>
  </r>
  <r>
    <x v="7"/>
    <x v="0"/>
    <x v="0"/>
    <x v="2"/>
    <x v="15"/>
    <n v="0.115"/>
  </r>
  <r>
    <x v="7"/>
    <x v="0"/>
    <x v="0"/>
    <x v="3"/>
    <x v="15"/>
    <n v="9.8799999999999999E-2"/>
  </r>
  <r>
    <x v="7"/>
    <x v="0"/>
    <x v="0"/>
    <x v="4"/>
    <x v="15"/>
    <n v="7.8899999999999998E-2"/>
  </r>
  <r>
    <x v="7"/>
    <x v="0"/>
    <x v="0"/>
    <x v="5"/>
    <x v="15"/>
    <n v="7.3099999999999998E-2"/>
  </r>
  <r>
    <x v="7"/>
    <x v="0"/>
    <x v="1"/>
    <x v="0"/>
    <x v="15"/>
    <n v="0.1226"/>
  </r>
  <r>
    <x v="7"/>
    <x v="0"/>
    <x v="1"/>
    <x v="1"/>
    <x v="15"/>
    <n v="0.1077"/>
  </r>
  <r>
    <x v="7"/>
    <x v="0"/>
    <x v="1"/>
    <x v="2"/>
    <x v="15"/>
    <n v="9.1999999999999998E-2"/>
  </r>
  <r>
    <x v="7"/>
    <x v="0"/>
    <x v="1"/>
    <x v="3"/>
    <x v="15"/>
    <n v="7.9100000000000004E-2"/>
  </r>
  <r>
    <x v="7"/>
    <x v="0"/>
    <x v="1"/>
    <x v="4"/>
    <x v="15"/>
    <n v="6.3100000000000003E-2"/>
  </r>
  <r>
    <x v="7"/>
    <x v="0"/>
    <x v="1"/>
    <x v="5"/>
    <x v="15"/>
    <n v="5.91E-2"/>
  </r>
  <r>
    <x v="7"/>
    <x v="0"/>
    <x v="2"/>
    <x v="0"/>
    <x v="15"/>
    <n v="0.1172"/>
  </r>
  <r>
    <x v="7"/>
    <x v="0"/>
    <x v="2"/>
    <x v="1"/>
    <x v="15"/>
    <n v="0.10249999999999999"/>
  </r>
  <r>
    <x v="7"/>
    <x v="0"/>
    <x v="2"/>
    <x v="2"/>
    <x v="15"/>
    <n v="8.6900000000000005E-2"/>
  </r>
  <r>
    <x v="7"/>
    <x v="0"/>
    <x v="2"/>
    <x v="3"/>
    <x v="15"/>
    <n v="7.4499999999999997E-2"/>
  </r>
  <r>
    <x v="7"/>
    <x v="0"/>
    <x v="2"/>
    <x v="4"/>
    <x v="15"/>
    <n v="6.0400000000000002E-2"/>
  </r>
  <r>
    <x v="7"/>
    <x v="0"/>
    <x v="2"/>
    <x v="5"/>
    <x v="15"/>
    <n v="5.5199999999999999E-2"/>
  </r>
  <r>
    <x v="7"/>
    <x v="1"/>
    <x v="0"/>
    <x v="0"/>
    <x v="15"/>
    <n v="0.1545"/>
  </r>
  <r>
    <x v="7"/>
    <x v="1"/>
    <x v="0"/>
    <x v="1"/>
    <x v="15"/>
    <n v="0.13489999999999999"/>
  </r>
  <r>
    <x v="7"/>
    <x v="1"/>
    <x v="0"/>
    <x v="2"/>
    <x v="15"/>
    <n v="0.1159"/>
  </r>
  <r>
    <x v="7"/>
    <x v="1"/>
    <x v="0"/>
    <x v="3"/>
    <x v="15"/>
    <n v="0.10059999999999999"/>
  </r>
  <r>
    <x v="7"/>
    <x v="1"/>
    <x v="0"/>
    <x v="4"/>
    <x v="15"/>
    <n v="8.2699999999999996E-2"/>
  </r>
  <r>
    <x v="7"/>
    <x v="1"/>
    <x v="0"/>
    <x v="5"/>
    <x v="15"/>
    <n v="6.6600000000000006E-2"/>
  </r>
  <r>
    <x v="7"/>
    <x v="1"/>
    <x v="1"/>
    <x v="0"/>
    <x v="15"/>
    <n v="0.1236"/>
  </r>
  <r>
    <x v="7"/>
    <x v="1"/>
    <x v="1"/>
    <x v="1"/>
    <x v="15"/>
    <n v="0.1079"/>
  </r>
  <r>
    <x v="7"/>
    <x v="1"/>
    <x v="1"/>
    <x v="2"/>
    <x v="15"/>
    <n v="9.2799999999999994E-2"/>
  </r>
  <r>
    <x v="7"/>
    <x v="1"/>
    <x v="1"/>
    <x v="3"/>
    <x v="15"/>
    <n v="8.0500000000000002E-2"/>
  </r>
  <r>
    <x v="7"/>
    <x v="1"/>
    <x v="1"/>
    <x v="4"/>
    <x v="15"/>
    <n v="6.6100000000000006E-2"/>
  </r>
  <r>
    <x v="7"/>
    <x v="1"/>
    <x v="1"/>
    <x v="5"/>
    <x v="15"/>
    <n v="5.33E-2"/>
  </r>
  <r>
    <x v="7"/>
    <x v="1"/>
    <x v="2"/>
    <x v="0"/>
    <x v="15"/>
    <n v="0.1173"/>
  </r>
  <r>
    <x v="7"/>
    <x v="1"/>
    <x v="2"/>
    <x v="1"/>
    <x v="15"/>
    <n v="0.1027"/>
  </r>
  <r>
    <x v="7"/>
    <x v="1"/>
    <x v="2"/>
    <x v="2"/>
    <x v="15"/>
    <n v="8.7499999999999994E-2"/>
  </r>
  <r>
    <x v="7"/>
    <x v="1"/>
    <x v="2"/>
    <x v="3"/>
    <x v="15"/>
    <n v="7.5800000000000006E-2"/>
  </r>
  <r>
    <x v="7"/>
    <x v="1"/>
    <x v="2"/>
    <x v="4"/>
    <x v="15"/>
    <n v="6.3100000000000003E-2"/>
  </r>
  <r>
    <x v="7"/>
    <x v="1"/>
    <x v="2"/>
    <x v="5"/>
    <x v="15"/>
    <n v="5.1499999999999997E-2"/>
  </r>
  <r>
    <x v="7"/>
    <x v="0"/>
    <x v="0"/>
    <x v="0"/>
    <x v="14"/>
    <n v="0.2243"/>
  </r>
  <r>
    <x v="7"/>
    <x v="0"/>
    <x v="0"/>
    <x v="1"/>
    <x v="14"/>
    <n v="0.20050000000000001"/>
  </r>
  <r>
    <x v="7"/>
    <x v="0"/>
    <x v="0"/>
    <x v="2"/>
    <x v="14"/>
    <n v="0.17879999999999999"/>
  </r>
  <r>
    <x v="7"/>
    <x v="0"/>
    <x v="0"/>
    <x v="3"/>
    <x v="14"/>
    <n v="0.16439999999999999"/>
  </r>
  <r>
    <x v="7"/>
    <x v="0"/>
    <x v="0"/>
    <x v="4"/>
    <x v="14"/>
    <n v="0.1603"/>
  </r>
  <r>
    <x v="7"/>
    <x v="0"/>
    <x v="0"/>
    <x v="5"/>
    <x v="14"/>
    <n v="0.1565"/>
  </r>
  <r>
    <x v="7"/>
    <x v="0"/>
    <x v="0"/>
    <x v="6"/>
    <x v="14"/>
    <n v="0.14979999999999999"/>
  </r>
  <r>
    <x v="7"/>
    <x v="0"/>
    <x v="1"/>
    <x v="0"/>
    <x v="14"/>
    <n v="0.18679999999999999"/>
  </r>
  <r>
    <x v="7"/>
    <x v="0"/>
    <x v="1"/>
    <x v="1"/>
    <x v="14"/>
    <n v="0.16719999999999999"/>
  </r>
  <r>
    <x v="7"/>
    <x v="0"/>
    <x v="1"/>
    <x v="2"/>
    <x v="14"/>
    <n v="0.1489"/>
  </r>
  <r>
    <x v="7"/>
    <x v="0"/>
    <x v="1"/>
    <x v="3"/>
    <x v="14"/>
    <n v="0.1371"/>
  </r>
  <r>
    <x v="7"/>
    <x v="0"/>
    <x v="1"/>
    <x v="4"/>
    <x v="14"/>
    <n v="0.1336"/>
  </r>
  <r>
    <x v="7"/>
    <x v="0"/>
    <x v="1"/>
    <x v="5"/>
    <x v="14"/>
    <n v="0.13039999999999999"/>
  </r>
  <r>
    <x v="7"/>
    <x v="0"/>
    <x v="1"/>
    <x v="6"/>
    <x v="14"/>
    <n v="0.125"/>
  </r>
  <r>
    <x v="7"/>
    <x v="0"/>
    <x v="2"/>
    <x v="0"/>
    <x v="14"/>
    <n v="0.18190000000000001"/>
  </r>
  <r>
    <x v="7"/>
    <x v="0"/>
    <x v="2"/>
    <x v="1"/>
    <x v="14"/>
    <n v="0.1613"/>
  </r>
  <r>
    <x v="7"/>
    <x v="0"/>
    <x v="2"/>
    <x v="2"/>
    <x v="14"/>
    <n v="0.14349999999999999"/>
  </r>
  <r>
    <x v="7"/>
    <x v="0"/>
    <x v="2"/>
    <x v="3"/>
    <x v="14"/>
    <n v="0.13339999999999999"/>
  </r>
  <r>
    <x v="7"/>
    <x v="0"/>
    <x v="2"/>
    <x v="4"/>
    <x v="14"/>
    <n v="0.13109999999999999"/>
  </r>
  <r>
    <x v="7"/>
    <x v="0"/>
    <x v="2"/>
    <x v="5"/>
    <x v="14"/>
    <n v="0.12809999999999999"/>
  </r>
  <r>
    <x v="7"/>
    <x v="0"/>
    <x v="2"/>
    <x v="6"/>
    <x v="14"/>
    <n v="0.1231"/>
  </r>
  <r>
    <x v="7"/>
    <x v="1"/>
    <x v="0"/>
    <x v="0"/>
    <x v="14"/>
    <n v="0.21790000000000001"/>
  </r>
  <r>
    <x v="7"/>
    <x v="1"/>
    <x v="0"/>
    <x v="1"/>
    <x v="14"/>
    <n v="0.2036"/>
  </r>
  <r>
    <x v="7"/>
    <x v="1"/>
    <x v="0"/>
    <x v="2"/>
    <x v="14"/>
    <n v="0.18229999999999999"/>
  </r>
  <r>
    <x v="7"/>
    <x v="1"/>
    <x v="0"/>
    <x v="3"/>
    <x v="14"/>
    <n v="0.16739999999999999"/>
  </r>
  <r>
    <x v="7"/>
    <x v="1"/>
    <x v="0"/>
    <x v="4"/>
    <x v="14"/>
    <n v="0.16300000000000001"/>
  </r>
  <r>
    <x v="7"/>
    <x v="1"/>
    <x v="0"/>
    <x v="5"/>
    <x v="14"/>
    <n v="0.1588"/>
  </r>
  <r>
    <x v="7"/>
    <x v="1"/>
    <x v="0"/>
    <x v="6"/>
    <x v="14"/>
    <n v="0.15579999999999999"/>
  </r>
  <r>
    <x v="7"/>
    <x v="1"/>
    <x v="1"/>
    <x v="0"/>
    <x v="14"/>
    <n v="0.18149999999999999"/>
  </r>
  <r>
    <x v="7"/>
    <x v="1"/>
    <x v="1"/>
    <x v="1"/>
    <x v="14"/>
    <n v="0.16969999999999999"/>
  </r>
  <r>
    <x v="7"/>
    <x v="1"/>
    <x v="1"/>
    <x v="2"/>
    <x v="14"/>
    <n v="0.152"/>
  </r>
  <r>
    <x v="7"/>
    <x v="1"/>
    <x v="1"/>
    <x v="3"/>
    <x v="14"/>
    <n v="0.13950000000000001"/>
  </r>
  <r>
    <x v="7"/>
    <x v="1"/>
    <x v="1"/>
    <x v="4"/>
    <x v="14"/>
    <n v="0.13589999999999999"/>
  </r>
  <r>
    <x v="7"/>
    <x v="1"/>
    <x v="1"/>
    <x v="5"/>
    <x v="14"/>
    <n v="0.13239999999999999"/>
  </r>
  <r>
    <x v="7"/>
    <x v="1"/>
    <x v="1"/>
    <x v="6"/>
    <x v="14"/>
    <n v="0.1298"/>
  </r>
  <r>
    <x v="7"/>
    <x v="1"/>
    <x v="2"/>
    <x v="0"/>
    <x v="14"/>
    <n v="0.17660000000000001"/>
  </r>
  <r>
    <x v="7"/>
    <x v="1"/>
    <x v="2"/>
    <x v="1"/>
    <x v="14"/>
    <n v="0.16350000000000001"/>
  </r>
  <r>
    <x v="7"/>
    <x v="1"/>
    <x v="2"/>
    <x v="2"/>
    <x v="14"/>
    <n v="0.1462"/>
  </r>
  <r>
    <x v="7"/>
    <x v="1"/>
    <x v="2"/>
    <x v="3"/>
    <x v="14"/>
    <n v="0.1351"/>
  </r>
  <r>
    <x v="7"/>
    <x v="1"/>
    <x v="2"/>
    <x v="4"/>
    <x v="14"/>
    <n v="0.1326"/>
  </r>
  <r>
    <x v="7"/>
    <x v="1"/>
    <x v="2"/>
    <x v="5"/>
    <x v="14"/>
    <n v="0.1288"/>
  </r>
  <r>
    <x v="7"/>
    <x v="1"/>
    <x v="2"/>
    <x v="6"/>
    <x v="14"/>
    <n v="0.12659999999999999"/>
  </r>
  <r>
    <x v="7"/>
    <x v="0"/>
    <x v="0"/>
    <x v="0"/>
    <x v="13"/>
    <n v="0.17380000000000001"/>
  </r>
  <r>
    <x v="7"/>
    <x v="0"/>
    <x v="0"/>
    <x v="1"/>
    <x v="13"/>
    <n v="0.14560000000000001"/>
  </r>
  <r>
    <x v="7"/>
    <x v="0"/>
    <x v="0"/>
    <x v="2"/>
    <x v="13"/>
    <n v="0.121"/>
  </r>
  <r>
    <x v="7"/>
    <x v="0"/>
    <x v="0"/>
    <x v="3"/>
    <x v="13"/>
    <n v="0.10589999999999999"/>
  </r>
  <r>
    <x v="7"/>
    <x v="0"/>
    <x v="0"/>
    <x v="4"/>
    <x v="13"/>
    <n v="9.3600000000000003E-2"/>
  </r>
  <r>
    <x v="7"/>
    <x v="0"/>
    <x v="0"/>
    <x v="5"/>
    <x v="13"/>
    <n v="7.8899999999999998E-2"/>
  </r>
  <r>
    <x v="7"/>
    <x v="0"/>
    <x v="1"/>
    <x v="0"/>
    <x v="13"/>
    <n v="0.1459"/>
  </r>
  <r>
    <x v="7"/>
    <x v="0"/>
    <x v="1"/>
    <x v="1"/>
    <x v="13"/>
    <n v="0.1215"/>
  </r>
  <r>
    <x v="7"/>
    <x v="0"/>
    <x v="1"/>
    <x v="2"/>
    <x v="13"/>
    <n v="0.1008"/>
  </r>
  <r>
    <x v="7"/>
    <x v="0"/>
    <x v="1"/>
    <x v="3"/>
    <x v="13"/>
    <n v="8.8300000000000003E-2"/>
  </r>
  <r>
    <x v="7"/>
    <x v="0"/>
    <x v="1"/>
    <x v="4"/>
    <x v="13"/>
    <n v="7.8200000000000006E-2"/>
  </r>
  <r>
    <x v="7"/>
    <x v="0"/>
    <x v="1"/>
    <x v="5"/>
    <x v="13"/>
    <n v="6.6100000000000006E-2"/>
  </r>
  <r>
    <x v="7"/>
    <x v="0"/>
    <x v="2"/>
    <x v="0"/>
    <x v="13"/>
    <n v="0.114"/>
  </r>
  <r>
    <x v="7"/>
    <x v="0"/>
    <x v="2"/>
    <x v="1"/>
    <x v="13"/>
    <n v="9.4399999999999998E-2"/>
  </r>
  <r>
    <x v="7"/>
    <x v="0"/>
    <x v="2"/>
    <x v="2"/>
    <x v="13"/>
    <n v="7.5700000000000003E-2"/>
  </r>
  <r>
    <x v="7"/>
    <x v="0"/>
    <x v="2"/>
    <x v="3"/>
    <x v="13"/>
    <n v="6.7100000000000007E-2"/>
  </r>
  <r>
    <x v="7"/>
    <x v="0"/>
    <x v="2"/>
    <x v="4"/>
    <x v="13"/>
    <n v="6.0699999999999997E-2"/>
  </r>
  <r>
    <x v="7"/>
    <x v="0"/>
    <x v="2"/>
    <x v="5"/>
    <x v="13"/>
    <n v="5.57E-2"/>
  </r>
  <r>
    <x v="7"/>
    <x v="1"/>
    <x v="0"/>
    <x v="0"/>
    <x v="13"/>
    <n v="0.1817"/>
  </r>
  <r>
    <x v="7"/>
    <x v="1"/>
    <x v="0"/>
    <x v="1"/>
    <x v="13"/>
    <n v="0.1424"/>
  </r>
  <r>
    <x v="7"/>
    <x v="1"/>
    <x v="0"/>
    <x v="2"/>
    <x v="13"/>
    <n v="0.1139"/>
  </r>
  <r>
    <x v="7"/>
    <x v="1"/>
    <x v="0"/>
    <x v="3"/>
    <x v="13"/>
    <n v="0.10150000000000001"/>
  </r>
  <r>
    <x v="7"/>
    <x v="1"/>
    <x v="0"/>
    <x v="4"/>
    <x v="13"/>
    <n v="8.6099999999999996E-2"/>
  </r>
  <r>
    <x v="7"/>
    <x v="1"/>
    <x v="0"/>
    <x v="5"/>
    <x v="13"/>
    <n v="6.6400000000000001E-2"/>
  </r>
  <r>
    <x v="7"/>
    <x v="1"/>
    <x v="1"/>
    <x v="0"/>
    <x v="13"/>
    <n v="0.15540000000000001"/>
  </r>
  <r>
    <x v="7"/>
    <x v="1"/>
    <x v="1"/>
    <x v="1"/>
    <x v="13"/>
    <n v="0.11890000000000001"/>
  </r>
  <r>
    <x v="7"/>
    <x v="1"/>
    <x v="1"/>
    <x v="2"/>
    <x v="13"/>
    <n v="9.4899999999999998E-2"/>
  </r>
  <r>
    <x v="7"/>
    <x v="1"/>
    <x v="1"/>
    <x v="3"/>
    <x v="13"/>
    <n v="8.4599999999999995E-2"/>
  </r>
  <r>
    <x v="7"/>
    <x v="1"/>
    <x v="1"/>
    <x v="4"/>
    <x v="13"/>
    <n v="7.1900000000000006E-2"/>
  </r>
  <r>
    <x v="7"/>
    <x v="1"/>
    <x v="1"/>
    <x v="5"/>
    <x v="13"/>
    <n v="5.5599999999999997E-2"/>
  </r>
  <r>
    <x v="7"/>
    <x v="1"/>
    <x v="2"/>
    <x v="0"/>
    <x v="13"/>
    <n v="0.12280000000000001"/>
  </r>
  <r>
    <x v="7"/>
    <x v="1"/>
    <x v="2"/>
    <x v="1"/>
    <x v="13"/>
    <n v="9.1399999999999995E-2"/>
  </r>
  <r>
    <x v="7"/>
    <x v="1"/>
    <x v="2"/>
    <x v="2"/>
    <x v="13"/>
    <n v="7.0099999999999996E-2"/>
  </r>
  <r>
    <x v="7"/>
    <x v="1"/>
    <x v="2"/>
    <x v="3"/>
    <x v="13"/>
    <n v="6.4500000000000002E-2"/>
  </r>
  <r>
    <x v="7"/>
    <x v="1"/>
    <x v="2"/>
    <x v="4"/>
    <x v="13"/>
    <n v="5.91E-2"/>
  </r>
  <r>
    <x v="7"/>
    <x v="1"/>
    <x v="2"/>
    <x v="5"/>
    <x v="13"/>
    <n v="5.3800000000000001E-2"/>
  </r>
  <r>
    <x v="7"/>
    <x v="0"/>
    <x v="0"/>
    <x v="0"/>
    <x v="12"/>
    <n v="0.11260000000000001"/>
  </r>
  <r>
    <x v="7"/>
    <x v="0"/>
    <x v="0"/>
    <x v="1"/>
    <x v="12"/>
    <n v="0.1043"/>
  </r>
  <r>
    <x v="7"/>
    <x v="0"/>
    <x v="0"/>
    <x v="2"/>
    <x v="12"/>
    <n v="8.77E-2"/>
  </r>
  <r>
    <x v="7"/>
    <x v="0"/>
    <x v="0"/>
    <x v="3"/>
    <x v="12"/>
    <n v="8.2199999999999995E-2"/>
  </r>
  <r>
    <x v="7"/>
    <x v="0"/>
    <x v="0"/>
    <x v="4"/>
    <x v="12"/>
    <n v="6.6299999999999998E-2"/>
  </r>
  <r>
    <x v="7"/>
    <x v="0"/>
    <x v="0"/>
    <x v="5"/>
    <x v="12"/>
    <n v="6.3700000000000007E-2"/>
  </r>
  <r>
    <x v="7"/>
    <x v="0"/>
    <x v="1"/>
    <x v="0"/>
    <x v="12"/>
    <n v="9.0800000000000006E-2"/>
  </r>
  <r>
    <x v="7"/>
    <x v="0"/>
    <x v="1"/>
    <x v="1"/>
    <x v="12"/>
    <n v="8.4099999999999994E-2"/>
  </r>
  <r>
    <x v="7"/>
    <x v="0"/>
    <x v="1"/>
    <x v="2"/>
    <x v="12"/>
    <n v="7.0699999999999999E-2"/>
  </r>
  <r>
    <x v="7"/>
    <x v="0"/>
    <x v="1"/>
    <x v="3"/>
    <x v="12"/>
    <n v="6.6299999999999998E-2"/>
  </r>
  <r>
    <x v="7"/>
    <x v="0"/>
    <x v="1"/>
    <x v="4"/>
    <x v="12"/>
    <n v="5.3400000000000003E-2"/>
  </r>
  <r>
    <x v="7"/>
    <x v="0"/>
    <x v="1"/>
    <x v="5"/>
    <x v="12"/>
    <n v="5.1400000000000001E-2"/>
  </r>
  <r>
    <x v="7"/>
    <x v="0"/>
    <x v="2"/>
    <x v="0"/>
    <x v="12"/>
    <n v="8.3799999999999999E-2"/>
  </r>
  <r>
    <x v="7"/>
    <x v="0"/>
    <x v="2"/>
    <x v="1"/>
    <x v="12"/>
    <n v="7.7100000000000002E-2"/>
  </r>
  <r>
    <x v="7"/>
    <x v="0"/>
    <x v="2"/>
    <x v="2"/>
    <x v="12"/>
    <n v="6.3700000000000007E-2"/>
  </r>
  <r>
    <x v="7"/>
    <x v="0"/>
    <x v="2"/>
    <x v="3"/>
    <x v="12"/>
    <n v="5.9200000000000003E-2"/>
  </r>
  <r>
    <x v="7"/>
    <x v="0"/>
    <x v="2"/>
    <x v="4"/>
    <x v="12"/>
    <n v="4.6399999999999997E-2"/>
  </r>
  <r>
    <x v="7"/>
    <x v="0"/>
    <x v="2"/>
    <x v="5"/>
    <x v="12"/>
    <n v="4.4299999999999999E-2"/>
  </r>
  <r>
    <x v="7"/>
    <x v="1"/>
    <x v="0"/>
    <x v="0"/>
    <x v="12"/>
    <n v="0.1111"/>
  </r>
  <r>
    <x v="7"/>
    <x v="1"/>
    <x v="0"/>
    <x v="1"/>
    <x v="12"/>
    <n v="0.1036"/>
  </r>
  <r>
    <x v="7"/>
    <x v="1"/>
    <x v="0"/>
    <x v="2"/>
    <x v="12"/>
    <n v="8.7499999999999994E-2"/>
  </r>
  <r>
    <x v="7"/>
    <x v="1"/>
    <x v="0"/>
    <x v="3"/>
    <x v="12"/>
    <n v="8.4500000000000006E-2"/>
  </r>
  <r>
    <x v="7"/>
    <x v="1"/>
    <x v="0"/>
    <x v="4"/>
    <x v="12"/>
    <n v="6.54E-2"/>
  </r>
  <r>
    <x v="7"/>
    <x v="1"/>
    <x v="0"/>
    <x v="5"/>
    <x v="12"/>
    <n v="6.1899999999999997E-2"/>
  </r>
  <r>
    <x v="7"/>
    <x v="1"/>
    <x v="1"/>
    <x v="0"/>
    <x v="12"/>
    <n v="8.9599999999999999E-2"/>
  </r>
  <r>
    <x v="7"/>
    <x v="1"/>
    <x v="1"/>
    <x v="1"/>
    <x v="12"/>
    <n v="8.3599999999999994E-2"/>
  </r>
  <r>
    <x v="7"/>
    <x v="1"/>
    <x v="1"/>
    <x v="2"/>
    <x v="12"/>
    <n v="7.0599999999999996E-2"/>
  </r>
  <r>
    <x v="7"/>
    <x v="1"/>
    <x v="1"/>
    <x v="3"/>
    <x v="12"/>
    <n v="6.8099999999999994E-2"/>
  </r>
  <r>
    <x v="7"/>
    <x v="1"/>
    <x v="1"/>
    <x v="4"/>
    <x v="12"/>
    <n v="5.28E-2"/>
  </r>
  <r>
    <x v="7"/>
    <x v="1"/>
    <x v="1"/>
    <x v="5"/>
    <x v="12"/>
    <n v="4.99E-2"/>
  </r>
  <r>
    <x v="7"/>
    <x v="1"/>
    <x v="2"/>
    <x v="0"/>
    <x v="12"/>
    <n v="8.2600000000000007E-2"/>
  </r>
  <r>
    <x v="7"/>
    <x v="1"/>
    <x v="2"/>
    <x v="1"/>
    <x v="12"/>
    <n v="7.6499999999999999E-2"/>
  </r>
  <r>
    <x v="7"/>
    <x v="1"/>
    <x v="2"/>
    <x v="2"/>
    <x v="12"/>
    <n v="6.3500000000000001E-2"/>
  </r>
  <r>
    <x v="7"/>
    <x v="1"/>
    <x v="2"/>
    <x v="3"/>
    <x v="12"/>
    <n v="6.1100000000000002E-2"/>
  </r>
  <r>
    <x v="7"/>
    <x v="1"/>
    <x v="2"/>
    <x v="4"/>
    <x v="12"/>
    <n v="4.5699999999999998E-2"/>
  </r>
  <r>
    <x v="7"/>
    <x v="1"/>
    <x v="2"/>
    <x v="5"/>
    <x v="12"/>
    <n v="4.2900000000000001E-2"/>
  </r>
  <r>
    <x v="7"/>
    <x v="0"/>
    <x v="0"/>
    <x v="0"/>
    <x v="11"/>
    <n v="0.2351"/>
  </r>
  <r>
    <x v="7"/>
    <x v="0"/>
    <x v="0"/>
    <x v="1"/>
    <x v="11"/>
    <n v="0.18099999999999999"/>
  </r>
  <r>
    <x v="7"/>
    <x v="0"/>
    <x v="0"/>
    <x v="2"/>
    <x v="11"/>
    <n v="0.1497"/>
  </r>
  <r>
    <x v="7"/>
    <x v="0"/>
    <x v="0"/>
    <x v="3"/>
    <x v="11"/>
    <n v="0.13250000000000001"/>
  </r>
  <r>
    <x v="7"/>
    <x v="0"/>
    <x v="0"/>
    <x v="4"/>
    <x v="11"/>
    <n v="0.1159"/>
  </r>
  <r>
    <x v="7"/>
    <x v="0"/>
    <x v="0"/>
    <x v="5"/>
    <x v="11"/>
    <n v="0.10589999999999999"/>
  </r>
  <r>
    <x v="7"/>
    <x v="0"/>
    <x v="1"/>
    <x v="0"/>
    <x v="11"/>
    <n v="0.1918"/>
  </r>
  <r>
    <x v="7"/>
    <x v="0"/>
    <x v="1"/>
    <x v="1"/>
    <x v="11"/>
    <n v="0.14630000000000001"/>
  </r>
  <r>
    <x v="7"/>
    <x v="0"/>
    <x v="1"/>
    <x v="2"/>
    <x v="11"/>
    <n v="0.1207"/>
  </r>
  <r>
    <x v="7"/>
    <x v="0"/>
    <x v="1"/>
    <x v="3"/>
    <x v="11"/>
    <n v="0.107"/>
  </r>
  <r>
    <x v="7"/>
    <x v="0"/>
    <x v="1"/>
    <x v="4"/>
    <x v="11"/>
    <n v="9.3299999999999994E-2"/>
  </r>
  <r>
    <x v="7"/>
    <x v="0"/>
    <x v="1"/>
    <x v="5"/>
    <x v="11"/>
    <n v="8.4900000000000003E-2"/>
  </r>
  <r>
    <x v="7"/>
    <x v="0"/>
    <x v="2"/>
    <x v="0"/>
    <x v="11"/>
    <n v="0.14860000000000001"/>
  </r>
  <r>
    <x v="7"/>
    <x v="0"/>
    <x v="2"/>
    <x v="1"/>
    <x v="11"/>
    <n v="0.1106"/>
  </r>
  <r>
    <x v="7"/>
    <x v="0"/>
    <x v="2"/>
    <x v="2"/>
    <x v="11"/>
    <n v="8.8999999999999996E-2"/>
  </r>
  <r>
    <x v="7"/>
    <x v="0"/>
    <x v="2"/>
    <x v="3"/>
    <x v="11"/>
    <n v="7.8700000000000006E-2"/>
  </r>
  <r>
    <x v="7"/>
    <x v="0"/>
    <x v="2"/>
    <x v="4"/>
    <x v="11"/>
    <n v="7.0400000000000004E-2"/>
  </r>
  <r>
    <x v="7"/>
    <x v="0"/>
    <x v="2"/>
    <x v="5"/>
    <x v="11"/>
    <n v="6.6100000000000006E-2"/>
  </r>
  <r>
    <x v="7"/>
    <x v="1"/>
    <x v="0"/>
    <x v="0"/>
    <x v="11"/>
    <n v="0.2336"/>
  </r>
  <r>
    <x v="7"/>
    <x v="1"/>
    <x v="0"/>
    <x v="1"/>
    <x v="11"/>
    <n v="0.1772"/>
  </r>
  <r>
    <x v="7"/>
    <x v="1"/>
    <x v="0"/>
    <x v="2"/>
    <x v="11"/>
    <n v="0.1474"/>
  </r>
  <r>
    <x v="7"/>
    <x v="1"/>
    <x v="0"/>
    <x v="3"/>
    <x v="11"/>
    <n v="0.13200000000000001"/>
  </r>
  <r>
    <x v="7"/>
    <x v="1"/>
    <x v="0"/>
    <x v="4"/>
    <x v="11"/>
    <n v="0.11559999999999999"/>
  </r>
  <r>
    <x v="7"/>
    <x v="1"/>
    <x v="0"/>
    <x v="5"/>
    <x v="11"/>
    <n v="0.1024"/>
  </r>
  <r>
    <x v="7"/>
    <x v="1"/>
    <x v="1"/>
    <x v="0"/>
    <x v="11"/>
    <n v="0.19089999999999999"/>
  </r>
  <r>
    <x v="7"/>
    <x v="1"/>
    <x v="1"/>
    <x v="1"/>
    <x v="11"/>
    <n v="0.1431"/>
  </r>
  <r>
    <x v="7"/>
    <x v="1"/>
    <x v="1"/>
    <x v="2"/>
    <x v="11"/>
    <n v="0.1188"/>
  </r>
  <r>
    <x v="7"/>
    <x v="1"/>
    <x v="1"/>
    <x v="3"/>
    <x v="11"/>
    <n v="0.1065"/>
  </r>
  <r>
    <x v="7"/>
    <x v="1"/>
    <x v="1"/>
    <x v="4"/>
    <x v="11"/>
    <n v="9.2999999999999999E-2"/>
  </r>
  <r>
    <x v="7"/>
    <x v="1"/>
    <x v="1"/>
    <x v="5"/>
    <x v="11"/>
    <n v="8.1900000000000001E-2"/>
  </r>
  <r>
    <x v="7"/>
    <x v="1"/>
    <x v="2"/>
    <x v="0"/>
    <x v="11"/>
    <n v="0.1474"/>
  </r>
  <r>
    <x v="7"/>
    <x v="1"/>
    <x v="2"/>
    <x v="1"/>
    <x v="11"/>
    <n v="0.1087"/>
  </r>
  <r>
    <x v="7"/>
    <x v="1"/>
    <x v="2"/>
    <x v="2"/>
    <x v="11"/>
    <n v="8.7900000000000006E-2"/>
  </r>
  <r>
    <x v="7"/>
    <x v="1"/>
    <x v="2"/>
    <x v="3"/>
    <x v="11"/>
    <n v="7.9100000000000004E-2"/>
  </r>
  <r>
    <x v="7"/>
    <x v="1"/>
    <x v="2"/>
    <x v="4"/>
    <x v="11"/>
    <n v="7.1199999999999999E-2"/>
  </r>
  <r>
    <x v="7"/>
    <x v="1"/>
    <x v="2"/>
    <x v="5"/>
    <x v="11"/>
    <n v="6.4899999999999999E-2"/>
  </r>
  <r>
    <x v="7"/>
    <x v="0"/>
    <x v="0"/>
    <x v="0"/>
    <x v="10"/>
    <n v="0.2354"/>
  </r>
  <r>
    <x v="7"/>
    <x v="0"/>
    <x v="0"/>
    <x v="1"/>
    <x v="10"/>
    <n v="0.18110000000000001"/>
  </r>
  <r>
    <x v="7"/>
    <x v="0"/>
    <x v="0"/>
    <x v="2"/>
    <x v="10"/>
    <n v="0.14979999999999999"/>
  </r>
  <r>
    <x v="7"/>
    <x v="0"/>
    <x v="0"/>
    <x v="3"/>
    <x v="10"/>
    <n v="0.1326"/>
  </r>
  <r>
    <x v="7"/>
    <x v="0"/>
    <x v="0"/>
    <x v="4"/>
    <x v="10"/>
    <n v="0.11600000000000001"/>
  </r>
  <r>
    <x v="7"/>
    <x v="0"/>
    <x v="0"/>
    <x v="5"/>
    <x v="10"/>
    <n v="0.1061"/>
  </r>
  <r>
    <x v="7"/>
    <x v="0"/>
    <x v="1"/>
    <x v="0"/>
    <x v="10"/>
    <n v="0.19209999999999999"/>
  </r>
  <r>
    <x v="7"/>
    <x v="0"/>
    <x v="1"/>
    <x v="1"/>
    <x v="10"/>
    <n v="0.1464"/>
  </r>
  <r>
    <x v="7"/>
    <x v="0"/>
    <x v="1"/>
    <x v="2"/>
    <x v="10"/>
    <n v="0.1208"/>
  </r>
  <r>
    <x v="7"/>
    <x v="0"/>
    <x v="1"/>
    <x v="3"/>
    <x v="10"/>
    <n v="0.1071"/>
  </r>
  <r>
    <x v="7"/>
    <x v="0"/>
    <x v="1"/>
    <x v="4"/>
    <x v="10"/>
    <n v="9.3399999999999997E-2"/>
  </r>
  <r>
    <x v="7"/>
    <x v="0"/>
    <x v="1"/>
    <x v="5"/>
    <x v="10"/>
    <n v="8.4900000000000003E-2"/>
  </r>
  <r>
    <x v="7"/>
    <x v="0"/>
    <x v="2"/>
    <x v="0"/>
    <x v="10"/>
    <n v="0.1487"/>
  </r>
  <r>
    <x v="7"/>
    <x v="0"/>
    <x v="2"/>
    <x v="1"/>
    <x v="10"/>
    <n v="0.11070000000000001"/>
  </r>
  <r>
    <x v="7"/>
    <x v="0"/>
    <x v="2"/>
    <x v="2"/>
    <x v="10"/>
    <n v="8.8999999999999996E-2"/>
  </r>
  <r>
    <x v="7"/>
    <x v="0"/>
    <x v="2"/>
    <x v="3"/>
    <x v="10"/>
    <n v="7.8700000000000006E-2"/>
  </r>
  <r>
    <x v="7"/>
    <x v="0"/>
    <x v="2"/>
    <x v="4"/>
    <x v="10"/>
    <n v="7.0400000000000004E-2"/>
  </r>
  <r>
    <x v="7"/>
    <x v="0"/>
    <x v="2"/>
    <x v="5"/>
    <x v="10"/>
    <n v="6.6100000000000006E-2"/>
  </r>
  <r>
    <x v="7"/>
    <x v="1"/>
    <x v="0"/>
    <x v="0"/>
    <x v="10"/>
    <n v="0.2339"/>
  </r>
  <r>
    <x v="7"/>
    <x v="1"/>
    <x v="0"/>
    <x v="1"/>
    <x v="10"/>
    <n v="0.1774"/>
  </r>
  <r>
    <x v="7"/>
    <x v="1"/>
    <x v="0"/>
    <x v="2"/>
    <x v="10"/>
    <n v="0.14749999999999999"/>
  </r>
  <r>
    <x v="7"/>
    <x v="1"/>
    <x v="0"/>
    <x v="3"/>
    <x v="10"/>
    <n v="0.1321"/>
  </r>
  <r>
    <x v="7"/>
    <x v="1"/>
    <x v="0"/>
    <x v="4"/>
    <x v="10"/>
    <n v="0.1157"/>
  </r>
  <r>
    <x v="7"/>
    <x v="1"/>
    <x v="0"/>
    <x v="5"/>
    <x v="10"/>
    <n v="0.10249999999999999"/>
  </r>
  <r>
    <x v="7"/>
    <x v="1"/>
    <x v="1"/>
    <x v="0"/>
    <x v="10"/>
    <n v="0.19109999999999999"/>
  </r>
  <r>
    <x v="7"/>
    <x v="1"/>
    <x v="1"/>
    <x v="1"/>
    <x v="10"/>
    <n v="0.14319999999999999"/>
  </r>
  <r>
    <x v="7"/>
    <x v="1"/>
    <x v="1"/>
    <x v="2"/>
    <x v="10"/>
    <n v="0.11890000000000001"/>
  </r>
  <r>
    <x v="7"/>
    <x v="1"/>
    <x v="1"/>
    <x v="3"/>
    <x v="10"/>
    <n v="0.1066"/>
  </r>
  <r>
    <x v="7"/>
    <x v="1"/>
    <x v="1"/>
    <x v="4"/>
    <x v="10"/>
    <n v="9.3100000000000002E-2"/>
  </r>
  <r>
    <x v="7"/>
    <x v="1"/>
    <x v="1"/>
    <x v="5"/>
    <x v="10"/>
    <n v="8.2000000000000003E-2"/>
  </r>
  <r>
    <x v="7"/>
    <x v="1"/>
    <x v="2"/>
    <x v="0"/>
    <x v="10"/>
    <n v="0.14749999999999999"/>
  </r>
  <r>
    <x v="7"/>
    <x v="1"/>
    <x v="2"/>
    <x v="1"/>
    <x v="10"/>
    <n v="0.1087"/>
  </r>
  <r>
    <x v="7"/>
    <x v="1"/>
    <x v="2"/>
    <x v="2"/>
    <x v="10"/>
    <n v="8.7900000000000006E-2"/>
  </r>
  <r>
    <x v="7"/>
    <x v="1"/>
    <x v="2"/>
    <x v="3"/>
    <x v="10"/>
    <n v="7.9100000000000004E-2"/>
  </r>
  <r>
    <x v="7"/>
    <x v="1"/>
    <x v="2"/>
    <x v="4"/>
    <x v="10"/>
    <n v="7.1300000000000002E-2"/>
  </r>
  <r>
    <x v="7"/>
    <x v="1"/>
    <x v="2"/>
    <x v="5"/>
    <x v="10"/>
    <n v="6.5000000000000002E-2"/>
  </r>
  <r>
    <x v="7"/>
    <x v="0"/>
    <x v="0"/>
    <x v="0"/>
    <x v="9"/>
    <n v="0.33019999999999999"/>
  </r>
  <r>
    <x v="7"/>
    <x v="0"/>
    <x v="0"/>
    <x v="1"/>
    <x v="9"/>
    <n v="0.19120000000000001"/>
  </r>
  <r>
    <x v="7"/>
    <x v="0"/>
    <x v="0"/>
    <x v="2"/>
    <x v="9"/>
    <n v="0.14199999999999999"/>
  </r>
  <r>
    <x v="7"/>
    <x v="0"/>
    <x v="0"/>
    <x v="3"/>
    <x v="9"/>
    <n v="0.1172"/>
  </r>
  <r>
    <x v="7"/>
    <x v="0"/>
    <x v="0"/>
    <x v="4"/>
    <x v="9"/>
    <n v="0.10050000000000001"/>
  </r>
  <r>
    <x v="7"/>
    <x v="0"/>
    <x v="0"/>
    <x v="5"/>
    <x v="9"/>
    <n v="9.1499999999999998E-2"/>
  </r>
  <r>
    <x v="7"/>
    <x v="0"/>
    <x v="0"/>
    <x v="6"/>
    <x v="9"/>
    <n v="8.0799999999999997E-2"/>
  </r>
  <r>
    <x v="7"/>
    <x v="0"/>
    <x v="1"/>
    <x v="0"/>
    <x v="9"/>
    <n v="0.27289999999999998"/>
  </r>
  <r>
    <x v="7"/>
    <x v="0"/>
    <x v="1"/>
    <x v="1"/>
    <x v="9"/>
    <n v="0.158"/>
  </r>
  <r>
    <x v="7"/>
    <x v="0"/>
    <x v="1"/>
    <x v="2"/>
    <x v="9"/>
    <n v="0.1173"/>
  </r>
  <r>
    <x v="7"/>
    <x v="0"/>
    <x v="1"/>
    <x v="3"/>
    <x v="9"/>
    <n v="9.6799999999999997E-2"/>
  </r>
  <r>
    <x v="7"/>
    <x v="0"/>
    <x v="1"/>
    <x v="4"/>
    <x v="9"/>
    <n v="8.3099999999999993E-2"/>
  </r>
  <r>
    <x v="7"/>
    <x v="0"/>
    <x v="1"/>
    <x v="5"/>
    <x v="9"/>
    <n v="7.5600000000000001E-2"/>
  </r>
  <r>
    <x v="7"/>
    <x v="0"/>
    <x v="1"/>
    <x v="6"/>
    <x v="9"/>
    <n v="6.6699999999999995E-2"/>
  </r>
  <r>
    <x v="7"/>
    <x v="0"/>
    <x v="2"/>
    <x v="0"/>
    <x v="9"/>
    <n v="0.2596"/>
  </r>
  <r>
    <x v="7"/>
    <x v="0"/>
    <x v="2"/>
    <x v="1"/>
    <x v="9"/>
    <n v="0.15029999999999999"/>
  </r>
  <r>
    <x v="7"/>
    <x v="0"/>
    <x v="2"/>
    <x v="2"/>
    <x v="9"/>
    <n v="0.1116"/>
  </r>
  <r>
    <x v="7"/>
    <x v="0"/>
    <x v="2"/>
    <x v="3"/>
    <x v="9"/>
    <n v="9.2100000000000001E-2"/>
  </r>
  <r>
    <x v="7"/>
    <x v="0"/>
    <x v="2"/>
    <x v="4"/>
    <x v="9"/>
    <n v="7.9000000000000001E-2"/>
  </r>
  <r>
    <x v="7"/>
    <x v="0"/>
    <x v="2"/>
    <x v="5"/>
    <x v="9"/>
    <n v="7.1999999999999995E-2"/>
  </r>
  <r>
    <x v="7"/>
    <x v="0"/>
    <x v="2"/>
    <x v="6"/>
    <x v="9"/>
    <n v="6.3500000000000001E-2"/>
  </r>
  <r>
    <x v="7"/>
    <x v="1"/>
    <x v="0"/>
    <x v="0"/>
    <x v="9"/>
    <n v="0.32640000000000002"/>
  </r>
  <r>
    <x v="7"/>
    <x v="1"/>
    <x v="0"/>
    <x v="1"/>
    <x v="9"/>
    <n v="0.18279999999999999"/>
  </r>
  <r>
    <x v="7"/>
    <x v="1"/>
    <x v="0"/>
    <x v="2"/>
    <x v="9"/>
    <n v="0.1371"/>
  </r>
  <r>
    <x v="7"/>
    <x v="1"/>
    <x v="0"/>
    <x v="3"/>
    <x v="9"/>
    <n v="0.11559999999999999"/>
  </r>
  <r>
    <x v="7"/>
    <x v="1"/>
    <x v="0"/>
    <x v="4"/>
    <x v="9"/>
    <n v="9.8699999999999996E-2"/>
  </r>
  <r>
    <x v="7"/>
    <x v="1"/>
    <x v="0"/>
    <x v="5"/>
    <x v="9"/>
    <n v="9.64E-2"/>
  </r>
  <r>
    <x v="7"/>
    <x v="1"/>
    <x v="0"/>
    <x v="6"/>
    <x v="9"/>
    <n v="9.0999999999999998E-2"/>
  </r>
  <r>
    <x v="7"/>
    <x v="1"/>
    <x v="1"/>
    <x v="0"/>
    <x v="9"/>
    <n v="0.2697"/>
  </r>
  <r>
    <x v="7"/>
    <x v="1"/>
    <x v="1"/>
    <x v="1"/>
    <x v="9"/>
    <n v="0.15110000000000001"/>
  </r>
  <r>
    <x v="7"/>
    <x v="1"/>
    <x v="1"/>
    <x v="2"/>
    <x v="9"/>
    <n v="0.1133"/>
  </r>
  <r>
    <x v="7"/>
    <x v="1"/>
    <x v="1"/>
    <x v="3"/>
    <x v="9"/>
    <n v="9.5500000000000002E-2"/>
  </r>
  <r>
    <x v="7"/>
    <x v="1"/>
    <x v="1"/>
    <x v="4"/>
    <x v="9"/>
    <n v="8.1600000000000006E-2"/>
  </r>
  <r>
    <x v="7"/>
    <x v="1"/>
    <x v="1"/>
    <x v="5"/>
    <x v="9"/>
    <n v="7.9699999999999993E-2"/>
  </r>
  <r>
    <x v="7"/>
    <x v="1"/>
    <x v="1"/>
    <x v="6"/>
    <x v="9"/>
    <n v="7.5200000000000003E-2"/>
  </r>
  <r>
    <x v="7"/>
    <x v="1"/>
    <x v="2"/>
    <x v="0"/>
    <x v="9"/>
    <n v="0.25659999999999999"/>
  </r>
  <r>
    <x v="7"/>
    <x v="1"/>
    <x v="2"/>
    <x v="1"/>
    <x v="9"/>
    <n v="0.14380000000000001"/>
  </r>
  <r>
    <x v="7"/>
    <x v="1"/>
    <x v="2"/>
    <x v="2"/>
    <x v="9"/>
    <n v="0.10780000000000001"/>
  </r>
  <r>
    <x v="7"/>
    <x v="1"/>
    <x v="2"/>
    <x v="3"/>
    <x v="9"/>
    <n v="9.0899999999999995E-2"/>
  </r>
  <r>
    <x v="7"/>
    <x v="1"/>
    <x v="2"/>
    <x v="4"/>
    <x v="9"/>
    <n v="7.7600000000000002E-2"/>
  </r>
  <r>
    <x v="7"/>
    <x v="1"/>
    <x v="2"/>
    <x v="5"/>
    <x v="9"/>
    <n v="7.5800000000000006E-2"/>
  </r>
  <r>
    <x v="7"/>
    <x v="1"/>
    <x v="2"/>
    <x v="6"/>
    <x v="9"/>
    <n v="7.1499999999999994E-2"/>
  </r>
  <r>
    <x v="7"/>
    <x v="0"/>
    <x v="0"/>
    <x v="0"/>
    <x v="8"/>
    <n v="0.23899999999999999"/>
  </r>
  <r>
    <x v="7"/>
    <x v="0"/>
    <x v="0"/>
    <x v="1"/>
    <x v="8"/>
    <n v="0.1933"/>
  </r>
  <r>
    <x v="7"/>
    <x v="0"/>
    <x v="0"/>
    <x v="2"/>
    <x v="8"/>
    <n v="0.14599999999999999"/>
  </r>
  <r>
    <x v="7"/>
    <x v="0"/>
    <x v="0"/>
    <x v="3"/>
    <x v="8"/>
    <n v="0.1132"/>
  </r>
  <r>
    <x v="7"/>
    <x v="0"/>
    <x v="0"/>
    <x v="4"/>
    <x v="8"/>
    <n v="8.2400000000000001E-2"/>
  </r>
  <r>
    <x v="7"/>
    <x v="0"/>
    <x v="0"/>
    <x v="5"/>
    <x v="8"/>
    <n v="5.9499999999999997E-2"/>
  </r>
  <r>
    <x v="7"/>
    <x v="0"/>
    <x v="1"/>
    <x v="0"/>
    <x v="8"/>
    <n v="0.21149999999999999"/>
  </r>
  <r>
    <x v="7"/>
    <x v="0"/>
    <x v="1"/>
    <x v="1"/>
    <x v="8"/>
    <n v="0.17100000000000001"/>
  </r>
  <r>
    <x v="7"/>
    <x v="0"/>
    <x v="1"/>
    <x v="2"/>
    <x v="8"/>
    <n v="0.12920000000000001"/>
  </r>
  <r>
    <x v="7"/>
    <x v="0"/>
    <x v="1"/>
    <x v="3"/>
    <x v="8"/>
    <n v="0.1002"/>
  </r>
  <r>
    <x v="7"/>
    <x v="0"/>
    <x v="1"/>
    <x v="4"/>
    <x v="8"/>
    <n v="7.2900000000000006E-2"/>
  </r>
  <r>
    <x v="7"/>
    <x v="0"/>
    <x v="1"/>
    <x v="5"/>
    <x v="8"/>
    <n v="5.2699999999999997E-2"/>
  </r>
  <r>
    <x v="7"/>
    <x v="0"/>
    <x v="2"/>
    <x v="0"/>
    <x v="8"/>
    <n v="0.16209999999999999"/>
  </r>
  <r>
    <x v="7"/>
    <x v="0"/>
    <x v="2"/>
    <x v="1"/>
    <x v="8"/>
    <n v="0.13250000000000001"/>
  </r>
  <r>
    <x v="7"/>
    <x v="0"/>
    <x v="2"/>
    <x v="2"/>
    <x v="8"/>
    <n v="0.1037"/>
  </r>
  <r>
    <x v="7"/>
    <x v="0"/>
    <x v="2"/>
    <x v="3"/>
    <x v="8"/>
    <n v="8.2000000000000003E-2"/>
  </r>
  <r>
    <x v="7"/>
    <x v="0"/>
    <x v="2"/>
    <x v="4"/>
    <x v="8"/>
    <n v="6.25E-2"/>
  </r>
  <r>
    <x v="7"/>
    <x v="0"/>
    <x v="2"/>
    <x v="5"/>
    <x v="8"/>
    <n v="4.3799999999999999E-2"/>
  </r>
  <r>
    <x v="7"/>
    <x v="1"/>
    <x v="0"/>
    <x v="0"/>
    <x v="8"/>
    <n v="0.26450000000000001"/>
  </r>
  <r>
    <x v="7"/>
    <x v="1"/>
    <x v="0"/>
    <x v="1"/>
    <x v="8"/>
    <n v="0.21049999999999999"/>
  </r>
  <r>
    <x v="7"/>
    <x v="1"/>
    <x v="0"/>
    <x v="2"/>
    <x v="8"/>
    <n v="0.12989999999999999"/>
  </r>
  <r>
    <x v="7"/>
    <x v="1"/>
    <x v="0"/>
    <x v="3"/>
    <x v="8"/>
    <n v="0.1014"/>
  </r>
  <r>
    <x v="7"/>
    <x v="1"/>
    <x v="0"/>
    <x v="4"/>
    <x v="8"/>
    <n v="8.3299999999999999E-2"/>
  </r>
  <r>
    <x v="7"/>
    <x v="1"/>
    <x v="0"/>
    <x v="5"/>
    <x v="8"/>
    <n v="5.6000000000000001E-2"/>
  </r>
  <r>
    <x v="7"/>
    <x v="1"/>
    <x v="1"/>
    <x v="0"/>
    <x v="8"/>
    <n v="0.23400000000000001"/>
  </r>
  <r>
    <x v="7"/>
    <x v="1"/>
    <x v="1"/>
    <x v="1"/>
    <x v="8"/>
    <n v="0.18629999999999999"/>
  </r>
  <r>
    <x v="7"/>
    <x v="1"/>
    <x v="1"/>
    <x v="2"/>
    <x v="8"/>
    <n v="0.115"/>
  </r>
  <r>
    <x v="7"/>
    <x v="1"/>
    <x v="1"/>
    <x v="3"/>
    <x v="8"/>
    <n v="8.9700000000000002E-2"/>
  </r>
  <r>
    <x v="7"/>
    <x v="1"/>
    <x v="1"/>
    <x v="4"/>
    <x v="8"/>
    <n v="7.3700000000000002E-2"/>
  </r>
  <r>
    <x v="7"/>
    <x v="1"/>
    <x v="1"/>
    <x v="5"/>
    <x v="8"/>
    <n v="4.9500000000000002E-2"/>
  </r>
  <r>
    <x v="7"/>
    <x v="1"/>
    <x v="2"/>
    <x v="0"/>
    <x v="8"/>
    <n v="0.1537"/>
  </r>
  <r>
    <x v="7"/>
    <x v="1"/>
    <x v="2"/>
    <x v="1"/>
    <x v="8"/>
    <n v="0.1242"/>
  </r>
  <r>
    <x v="7"/>
    <x v="1"/>
    <x v="2"/>
    <x v="2"/>
    <x v="8"/>
    <n v="0.1022"/>
  </r>
  <r>
    <x v="7"/>
    <x v="1"/>
    <x v="2"/>
    <x v="3"/>
    <x v="8"/>
    <n v="8.3400000000000002E-2"/>
  </r>
  <r>
    <x v="7"/>
    <x v="1"/>
    <x v="2"/>
    <x v="4"/>
    <x v="8"/>
    <n v="6.8500000000000005E-2"/>
  </r>
  <r>
    <x v="7"/>
    <x v="1"/>
    <x v="2"/>
    <x v="5"/>
    <x v="8"/>
    <n v="4.3400000000000001E-2"/>
  </r>
  <r>
    <x v="7"/>
    <x v="0"/>
    <x v="0"/>
    <x v="0"/>
    <x v="7"/>
    <n v="0.1283"/>
  </r>
  <r>
    <x v="7"/>
    <x v="0"/>
    <x v="0"/>
    <x v="1"/>
    <x v="7"/>
    <n v="0.11409999999999999"/>
  </r>
  <r>
    <x v="7"/>
    <x v="0"/>
    <x v="0"/>
    <x v="2"/>
    <x v="7"/>
    <n v="0.1066"/>
  </r>
  <r>
    <x v="7"/>
    <x v="0"/>
    <x v="0"/>
    <x v="3"/>
    <x v="7"/>
    <n v="9.8199999999999996E-2"/>
  </r>
  <r>
    <x v="7"/>
    <x v="0"/>
    <x v="0"/>
    <x v="4"/>
    <x v="7"/>
    <n v="8.9099999999999999E-2"/>
  </r>
  <r>
    <x v="7"/>
    <x v="0"/>
    <x v="0"/>
    <x v="5"/>
    <x v="7"/>
    <n v="8.5800000000000001E-2"/>
  </r>
  <r>
    <x v="7"/>
    <x v="0"/>
    <x v="1"/>
    <x v="0"/>
    <x v="7"/>
    <n v="0.1069"/>
  </r>
  <r>
    <x v="7"/>
    <x v="0"/>
    <x v="1"/>
    <x v="1"/>
    <x v="7"/>
    <n v="9.5100000000000004E-2"/>
  </r>
  <r>
    <x v="7"/>
    <x v="0"/>
    <x v="1"/>
    <x v="2"/>
    <x v="7"/>
    <n v="8.8900000000000007E-2"/>
  </r>
  <r>
    <x v="7"/>
    <x v="0"/>
    <x v="1"/>
    <x v="3"/>
    <x v="7"/>
    <n v="8.1900000000000001E-2"/>
  </r>
  <r>
    <x v="7"/>
    <x v="0"/>
    <x v="1"/>
    <x v="4"/>
    <x v="7"/>
    <n v="7.4300000000000005E-2"/>
  </r>
  <r>
    <x v="7"/>
    <x v="0"/>
    <x v="1"/>
    <x v="5"/>
    <x v="7"/>
    <n v="7.1599999999999997E-2"/>
  </r>
  <r>
    <x v="7"/>
    <x v="0"/>
    <x v="2"/>
    <x v="0"/>
    <x v="7"/>
    <n v="9.3600000000000003E-2"/>
  </r>
  <r>
    <x v="7"/>
    <x v="0"/>
    <x v="2"/>
    <x v="1"/>
    <x v="7"/>
    <n v="8.1699999999999995E-2"/>
  </r>
  <r>
    <x v="7"/>
    <x v="0"/>
    <x v="2"/>
    <x v="2"/>
    <x v="7"/>
    <n v="7.5499999999999998E-2"/>
  </r>
  <r>
    <x v="7"/>
    <x v="0"/>
    <x v="2"/>
    <x v="3"/>
    <x v="7"/>
    <n v="6.8500000000000005E-2"/>
  </r>
  <r>
    <x v="7"/>
    <x v="0"/>
    <x v="2"/>
    <x v="4"/>
    <x v="7"/>
    <n v="6.1199999999999997E-2"/>
  </r>
  <r>
    <x v="7"/>
    <x v="0"/>
    <x v="2"/>
    <x v="5"/>
    <x v="7"/>
    <n v="5.8700000000000002E-2"/>
  </r>
  <r>
    <x v="7"/>
    <x v="1"/>
    <x v="0"/>
    <x v="0"/>
    <x v="7"/>
    <n v="0.12939999999999999"/>
  </r>
  <r>
    <x v="7"/>
    <x v="1"/>
    <x v="0"/>
    <x v="1"/>
    <x v="7"/>
    <n v="0.1178"/>
  </r>
  <r>
    <x v="7"/>
    <x v="1"/>
    <x v="0"/>
    <x v="2"/>
    <x v="7"/>
    <n v="0.11169999999999999"/>
  </r>
  <r>
    <x v="7"/>
    <x v="1"/>
    <x v="0"/>
    <x v="3"/>
    <x v="7"/>
    <n v="0.1066"/>
  </r>
  <r>
    <x v="7"/>
    <x v="1"/>
    <x v="0"/>
    <x v="4"/>
    <x v="7"/>
    <n v="8.7300000000000003E-2"/>
  </r>
  <r>
    <x v="7"/>
    <x v="1"/>
    <x v="0"/>
    <x v="5"/>
    <x v="7"/>
    <n v="8.3099999999999993E-2"/>
  </r>
  <r>
    <x v="7"/>
    <x v="1"/>
    <x v="1"/>
    <x v="0"/>
    <x v="7"/>
    <n v="0.10780000000000001"/>
  </r>
  <r>
    <x v="7"/>
    <x v="1"/>
    <x v="1"/>
    <x v="1"/>
    <x v="7"/>
    <n v="9.8199999999999996E-2"/>
  </r>
  <r>
    <x v="7"/>
    <x v="1"/>
    <x v="1"/>
    <x v="2"/>
    <x v="7"/>
    <n v="9.5799999999999996E-2"/>
  </r>
  <r>
    <x v="7"/>
    <x v="1"/>
    <x v="1"/>
    <x v="3"/>
    <x v="7"/>
    <n v="8.8800000000000004E-2"/>
  </r>
  <r>
    <x v="7"/>
    <x v="1"/>
    <x v="1"/>
    <x v="4"/>
    <x v="7"/>
    <n v="7.2800000000000004E-2"/>
  </r>
  <r>
    <x v="7"/>
    <x v="1"/>
    <x v="1"/>
    <x v="5"/>
    <x v="7"/>
    <n v="6.9199999999999998E-2"/>
  </r>
  <r>
    <x v="7"/>
    <x v="1"/>
    <x v="2"/>
    <x v="0"/>
    <x v="7"/>
    <n v="9.4399999999999998E-2"/>
  </r>
  <r>
    <x v="7"/>
    <x v="1"/>
    <x v="2"/>
    <x v="1"/>
    <x v="7"/>
    <n v="8.48E-2"/>
  </r>
  <r>
    <x v="7"/>
    <x v="1"/>
    <x v="2"/>
    <x v="2"/>
    <x v="7"/>
    <n v="8.2400000000000001E-2"/>
  </r>
  <r>
    <x v="7"/>
    <x v="1"/>
    <x v="2"/>
    <x v="3"/>
    <x v="7"/>
    <n v="7.5399999999999995E-2"/>
  </r>
  <r>
    <x v="7"/>
    <x v="1"/>
    <x v="2"/>
    <x v="4"/>
    <x v="7"/>
    <n v="0.06"/>
  </r>
  <r>
    <x v="7"/>
    <x v="1"/>
    <x v="2"/>
    <x v="5"/>
    <x v="7"/>
    <n v="5.5899999999999998E-2"/>
  </r>
  <r>
    <x v="7"/>
    <x v="0"/>
    <x v="0"/>
    <x v="0"/>
    <x v="6"/>
    <n v="0.28649999999999998"/>
  </r>
  <r>
    <x v="7"/>
    <x v="0"/>
    <x v="0"/>
    <x v="1"/>
    <x v="6"/>
    <n v="0.26740000000000003"/>
  </r>
  <r>
    <x v="7"/>
    <x v="0"/>
    <x v="0"/>
    <x v="2"/>
    <x v="6"/>
    <n v="0.25890000000000002"/>
  </r>
  <r>
    <x v="7"/>
    <x v="0"/>
    <x v="0"/>
    <x v="3"/>
    <x v="6"/>
    <n v="0.25869999999999999"/>
  </r>
  <r>
    <x v="7"/>
    <x v="0"/>
    <x v="0"/>
    <x v="4"/>
    <x v="6"/>
    <n v="0.2437"/>
  </r>
  <r>
    <x v="7"/>
    <x v="0"/>
    <x v="0"/>
    <x v="5"/>
    <x v="6"/>
    <n v="0.24179999999999999"/>
  </r>
  <r>
    <x v="7"/>
    <x v="0"/>
    <x v="1"/>
    <x v="0"/>
    <x v="6"/>
    <n v="0.18029999999999999"/>
  </r>
  <r>
    <x v="7"/>
    <x v="0"/>
    <x v="1"/>
    <x v="1"/>
    <x v="6"/>
    <n v="9.6699999999999994E-2"/>
  </r>
  <r>
    <x v="7"/>
    <x v="0"/>
    <x v="1"/>
    <x v="2"/>
    <x v="6"/>
    <n v="8.9899999999999994E-2"/>
  </r>
  <r>
    <x v="7"/>
    <x v="0"/>
    <x v="1"/>
    <x v="3"/>
    <x v="6"/>
    <n v="8.9800000000000005E-2"/>
  </r>
  <r>
    <x v="7"/>
    <x v="0"/>
    <x v="1"/>
    <x v="4"/>
    <x v="6"/>
    <n v="7.7700000000000005E-2"/>
  </r>
  <r>
    <x v="7"/>
    <x v="0"/>
    <x v="1"/>
    <x v="5"/>
    <x v="6"/>
    <n v="7.6200000000000004E-2"/>
  </r>
  <r>
    <x v="7"/>
    <x v="0"/>
    <x v="2"/>
    <x v="0"/>
    <x v="6"/>
    <n v="8.3000000000000004E-2"/>
  </r>
  <r>
    <x v="7"/>
    <x v="0"/>
    <x v="2"/>
    <x v="1"/>
    <x v="6"/>
    <n v="6.7599999999999993E-2"/>
  </r>
  <r>
    <x v="7"/>
    <x v="0"/>
    <x v="2"/>
    <x v="2"/>
    <x v="6"/>
    <n v="6.0900000000000003E-2"/>
  </r>
  <r>
    <x v="7"/>
    <x v="0"/>
    <x v="2"/>
    <x v="3"/>
    <x v="6"/>
    <n v="6.0699999999999997E-2"/>
  </r>
  <r>
    <x v="7"/>
    <x v="0"/>
    <x v="2"/>
    <x v="4"/>
    <x v="6"/>
    <n v="4.87E-2"/>
  </r>
  <r>
    <x v="7"/>
    <x v="0"/>
    <x v="2"/>
    <x v="5"/>
    <x v="6"/>
    <n v="4.7199999999999999E-2"/>
  </r>
  <r>
    <x v="7"/>
    <x v="1"/>
    <x v="0"/>
    <x v="0"/>
    <x v="6"/>
    <n v="0.28339999999999999"/>
  </r>
  <r>
    <x v="7"/>
    <x v="1"/>
    <x v="0"/>
    <x v="1"/>
    <x v="6"/>
    <n v="0.2671"/>
  </r>
  <r>
    <x v="7"/>
    <x v="1"/>
    <x v="0"/>
    <x v="2"/>
    <x v="6"/>
    <n v="0.25990000000000002"/>
  </r>
  <r>
    <x v="7"/>
    <x v="1"/>
    <x v="0"/>
    <x v="3"/>
    <x v="6"/>
    <n v="0.26100000000000001"/>
  </r>
  <r>
    <x v="7"/>
    <x v="1"/>
    <x v="0"/>
    <x v="4"/>
    <x v="6"/>
    <n v="0.24479999999999999"/>
  </r>
  <r>
    <x v="7"/>
    <x v="1"/>
    <x v="0"/>
    <x v="5"/>
    <x v="6"/>
    <n v="0.24390000000000001"/>
  </r>
  <r>
    <x v="7"/>
    <x v="1"/>
    <x v="1"/>
    <x v="0"/>
    <x v="6"/>
    <n v="0.1777"/>
  </r>
  <r>
    <x v="7"/>
    <x v="1"/>
    <x v="1"/>
    <x v="1"/>
    <x v="6"/>
    <n v="9.6500000000000002E-2"/>
  </r>
  <r>
    <x v="7"/>
    <x v="1"/>
    <x v="1"/>
    <x v="2"/>
    <x v="6"/>
    <n v="9.06E-2"/>
  </r>
  <r>
    <x v="7"/>
    <x v="1"/>
    <x v="1"/>
    <x v="3"/>
    <x v="6"/>
    <n v="9.0499999999999997E-2"/>
  </r>
  <r>
    <x v="7"/>
    <x v="1"/>
    <x v="1"/>
    <x v="4"/>
    <x v="6"/>
    <n v="7.6499999999999999E-2"/>
  </r>
  <r>
    <x v="7"/>
    <x v="1"/>
    <x v="1"/>
    <x v="5"/>
    <x v="6"/>
    <n v="7.5399999999999995E-2"/>
  </r>
  <r>
    <x v="7"/>
    <x v="1"/>
    <x v="2"/>
    <x v="0"/>
    <x v="6"/>
    <n v="7.7600000000000002E-2"/>
  </r>
  <r>
    <x v="7"/>
    <x v="1"/>
    <x v="2"/>
    <x v="1"/>
    <x v="6"/>
    <n v="6.4299999999999996E-2"/>
  </r>
  <r>
    <x v="7"/>
    <x v="1"/>
    <x v="2"/>
    <x v="2"/>
    <x v="6"/>
    <n v="5.8500000000000003E-2"/>
  </r>
  <r>
    <x v="7"/>
    <x v="1"/>
    <x v="2"/>
    <x v="3"/>
    <x v="6"/>
    <n v="5.9400000000000001E-2"/>
  </r>
  <r>
    <x v="7"/>
    <x v="1"/>
    <x v="2"/>
    <x v="4"/>
    <x v="6"/>
    <n v="4.65E-2"/>
  </r>
  <r>
    <x v="7"/>
    <x v="1"/>
    <x v="2"/>
    <x v="5"/>
    <x v="6"/>
    <n v="4.5699999999999998E-2"/>
  </r>
  <r>
    <x v="7"/>
    <x v="0"/>
    <x v="0"/>
    <x v="0"/>
    <x v="5"/>
    <n v="0.27989999999999998"/>
  </r>
  <r>
    <x v="7"/>
    <x v="0"/>
    <x v="0"/>
    <x v="1"/>
    <x v="5"/>
    <n v="0.2276"/>
  </r>
  <r>
    <x v="7"/>
    <x v="0"/>
    <x v="0"/>
    <x v="2"/>
    <x v="5"/>
    <n v="0.19789999999999999"/>
  </r>
  <r>
    <x v="7"/>
    <x v="0"/>
    <x v="0"/>
    <x v="3"/>
    <x v="5"/>
    <n v="0.1749"/>
  </r>
  <r>
    <x v="7"/>
    <x v="0"/>
    <x v="0"/>
    <x v="4"/>
    <x v="5"/>
    <n v="0.15049999999999999"/>
  </r>
  <r>
    <x v="7"/>
    <x v="0"/>
    <x v="0"/>
    <x v="5"/>
    <x v="5"/>
    <n v="0.13880000000000001"/>
  </r>
  <r>
    <x v="7"/>
    <x v="0"/>
    <x v="1"/>
    <x v="0"/>
    <x v="5"/>
    <n v="0.2198"/>
  </r>
  <r>
    <x v="7"/>
    <x v="0"/>
    <x v="1"/>
    <x v="1"/>
    <x v="5"/>
    <n v="0.1759"/>
  </r>
  <r>
    <x v="7"/>
    <x v="0"/>
    <x v="1"/>
    <x v="2"/>
    <x v="5"/>
    <n v="0.15090000000000001"/>
  </r>
  <r>
    <x v="7"/>
    <x v="0"/>
    <x v="1"/>
    <x v="3"/>
    <x v="5"/>
    <n v="0.13159999999999999"/>
  </r>
  <r>
    <x v="7"/>
    <x v="0"/>
    <x v="1"/>
    <x v="4"/>
    <x v="5"/>
    <n v="0.1111"/>
  </r>
  <r>
    <x v="7"/>
    <x v="0"/>
    <x v="1"/>
    <x v="5"/>
    <x v="5"/>
    <n v="0.1012"/>
  </r>
  <r>
    <x v="7"/>
    <x v="0"/>
    <x v="2"/>
    <x v="0"/>
    <x v="5"/>
    <n v="0.13489999999999999"/>
  </r>
  <r>
    <x v="7"/>
    <x v="0"/>
    <x v="2"/>
    <x v="1"/>
    <x v="5"/>
    <n v="0.1031"/>
  </r>
  <r>
    <x v="7"/>
    <x v="0"/>
    <x v="2"/>
    <x v="2"/>
    <x v="5"/>
    <n v="8.09E-2"/>
  </r>
  <r>
    <x v="7"/>
    <x v="0"/>
    <x v="2"/>
    <x v="3"/>
    <x v="5"/>
    <n v="6.8599999999999994E-2"/>
  </r>
  <r>
    <x v="7"/>
    <x v="0"/>
    <x v="2"/>
    <x v="4"/>
    <x v="5"/>
    <n v="5.9499999999999997E-2"/>
  </r>
  <r>
    <x v="7"/>
    <x v="0"/>
    <x v="2"/>
    <x v="5"/>
    <x v="5"/>
    <n v="5.6800000000000003E-2"/>
  </r>
  <r>
    <x v="7"/>
    <x v="1"/>
    <x v="0"/>
    <x v="0"/>
    <x v="5"/>
    <n v="0.27789999999999998"/>
  </r>
  <r>
    <x v="7"/>
    <x v="1"/>
    <x v="0"/>
    <x v="1"/>
    <x v="5"/>
    <n v="0.22259999999999999"/>
  </r>
  <r>
    <x v="7"/>
    <x v="1"/>
    <x v="0"/>
    <x v="2"/>
    <x v="5"/>
    <n v="0.19600000000000001"/>
  </r>
  <r>
    <x v="7"/>
    <x v="1"/>
    <x v="0"/>
    <x v="3"/>
    <x v="5"/>
    <n v="0.17299999999999999"/>
  </r>
  <r>
    <x v="7"/>
    <x v="1"/>
    <x v="0"/>
    <x v="4"/>
    <x v="5"/>
    <n v="0.152"/>
  </r>
  <r>
    <x v="7"/>
    <x v="1"/>
    <x v="0"/>
    <x v="5"/>
    <x v="5"/>
    <n v="0.13"/>
  </r>
  <r>
    <x v="7"/>
    <x v="1"/>
    <x v="1"/>
    <x v="0"/>
    <x v="5"/>
    <n v="0.21820000000000001"/>
  </r>
  <r>
    <x v="7"/>
    <x v="1"/>
    <x v="1"/>
    <x v="1"/>
    <x v="5"/>
    <n v="0.17169999999999999"/>
  </r>
  <r>
    <x v="7"/>
    <x v="1"/>
    <x v="1"/>
    <x v="2"/>
    <x v="5"/>
    <n v="0.14929999999999999"/>
  </r>
  <r>
    <x v="7"/>
    <x v="1"/>
    <x v="1"/>
    <x v="3"/>
    <x v="5"/>
    <n v="0.13"/>
  </r>
  <r>
    <x v="7"/>
    <x v="1"/>
    <x v="1"/>
    <x v="4"/>
    <x v="5"/>
    <n v="0.1124"/>
  </r>
  <r>
    <x v="7"/>
    <x v="1"/>
    <x v="1"/>
    <x v="5"/>
    <x v="5"/>
    <n v="9.3899999999999997E-2"/>
  </r>
  <r>
    <x v="7"/>
    <x v="1"/>
    <x v="2"/>
    <x v="0"/>
    <x v="5"/>
    <n v="0.13339999999999999"/>
  </r>
  <r>
    <x v="7"/>
    <x v="1"/>
    <x v="2"/>
    <x v="1"/>
    <x v="5"/>
    <n v="0.1008"/>
  </r>
  <r>
    <x v="7"/>
    <x v="1"/>
    <x v="2"/>
    <x v="2"/>
    <x v="5"/>
    <n v="8.1299999999999997E-2"/>
  </r>
  <r>
    <x v="7"/>
    <x v="1"/>
    <x v="2"/>
    <x v="3"/>
    <x v="5"/>
    <n v="7.0499999999999993E-2"/>
  </r>
  <r>
    <x v="7"/>
    <x v="1"/>
    <x v="2"/>
    <x v="4"/>
    <x v="5"/>
    <n v="6.3899999999999998E-2"/>
  </r>
  <r>
    <x v="7"/>
    <x v="1"/>
    <x v="2"/>
    <x v="5"/>
    <x v="5"/>
    <n v="5.4100000000000002E-2"/>
  </r>
  <r>
    <x v="7"/>
    <x v="0"/>
    <x v="0"/>
    <x v="0"/>
    <x v="4"/>
    <n v="0.18790000000000001"/>
  </r>
  <r>
    <x v="7"/>
    <x v="0"/>
    <x v="0"/>
    <x v="1"/>
    <x v="4"/>
    <n v="0.1459"/>
  </r>
  <r>
    <x v="7"/>
    <x v="0"/>
    <x v="0"/>
    <x v="2"/>
    <x v="4"/>
    <n v="9.3399999999999997E-2"/>
  </r>
  <r>
    <x v="7"/>
    <x v="0"/>
    <x v="0"/>
    <x v="3"/>
    <x v="4"/>
    <n v="8.6800000000000002E-2"/>
  </r>
  <r>
    <x v="7"/>
    <x v="0"/>
    <x v="0"/>
    <x v="4"/>
    <x v="4"/>
    <n v="8.9599999999999999E-2"/>
  </r>
  <r>
    <x v="7"/>
    <x v="0"/>
    <x v="0"/>
    <x v="5"/>
    <x v="4"/>
    <n v="9.1600000000000001E-2"/>
  </r>
  <r>
    <x v="7"/>
    <x v="0"/>
    <x v="1"/>
    <x v="0"/>
    <x v="4"/>
    <n v="0.15529999999999999"/>
  </r>
  <r>
    <x v="7"/>
    <x v="0"/>
    <x v="1"/>
    <x v="1"/>
    <x v="4"/>
    <n v="0.1206"/>
  </r>
  <r>
    <x v="7"/>
    <x v="0"/>
    <x v="1"/>
    <x v="2"/>
    <x v="4"/>
    <n v="7.7200000000000005E-2"/>
  </r>
  <r>
    <x v="7"/>
    <x v="0"/>
    <x v="1"/>
    <x v="3"/>
    <x v="4"/>
    <n v="7.1800000000000003E-2"/>
  </r>
  <r>
    <x v="7"/>
    <x v="0"/>
    <x v="1"/>
    <x v="4"/>
    <x v="4"/>
    <n v="7.4099999999999999E-2"/>
  </r>
  <r>
    <x v="7"/>
    <x v="0"/>
    <x v="1"/>
    <x v="5"/>
    <x v="4"/>
    <n v="7.5700000000000003E-2"/>
  </r>
  <r>
    <x v="7"/>
    <x v="0"/>
    <x v="2"/>
    <x v="0"/>
    <x v="4"/>
    <n v="0.1542"/>
  </r>
  <r>
    <x v="7"/>
    <x v="0"/>
    <x v="2"/>
    <x v="1"/>
    <x v="4"/>
    <n v="0.1196"/>
  </r>
  <r>
    <x v="7"/>
    <x v="0"/>
    <x v="2"/>
    <x v="2"/>
    <x v="4"/>
    <n v="7.6100000000000001E-2"/>
  </r>
  <r>
    <x v="7"/>
    <x v="0"/>
    <x v="2"/>
    <x v="3"/>
    <x v="4"/>
    <n v="7.0699999999999999E-2"/>
  </r>
  <r>
    <x v="7"/>
    <x v="0"/>
    <x v="2"/>
    <x v="4"/>
    <x v="4"/>
    <n v="7.3099999999999998E-2"/>
  </r>
  <r>
    <x v="7"/>
    <x v="0"/>
    <x v="2"/>
    <x v="5"/>
    <x v="4"/>
    <n v="7.4700000000000003E-2"/>
  </r>
  <r>
    <x v="7"/>
    <x v="1"/>
    <x v="0"/>
    <x v="0"/>
    <x v="4"/>
    <n v="0.191"/>
  </r>
  <r>
    <x v="7"/>
    <x v="1"/>
    <x v="0"/>
    <x v="1"/>
    <x v="4"/>
    <n v="0.14810000000000001"/>
  </r>
  <r>
    <x v="7"/>
    <x v="1"/>
    <x v="0"/>
    <x v="2"/>
    <x v="4"/>
    <n v="9.4700000000000006E-2"/>
  </r>
  <r>
    <x v="7"/>
    <x v="1"/>
    <x v="0"/>
    <x v="3"/>
    <x v="4"/>
    <n v="8.7099999999999997E-2"/>
  </r>
  <r>
    <x v="7"/>
    <x v="1"/>
    <x v="0"/>
    <x v="4"/>
    <x v="4"/>
    <n v="9.0200000000000002E-2"/>
  </r>
  <r>
    <x v="7"/>
    <x v="1"/>
    <x v="0"/>
    <x v="5"/>
    <x v="4"/>
    <n v="9.2600000000000002E-2"/>
  </r>
  <r>
    <x v="7"/>
    <x v="1"/>
    <x v="1"/>
    <x v="0"/>
    <x v="4"/>
    <n v="0.1578"/>
  </r>
  <r>
    <x v="7"/>
    <x v="1"/>
    <x v="1"/>
    <x v="1"/>
    <x v="4"/>
    <n v="0.12239999999999999"/>
  </r>
  <r>
    <x v="7"/>
    <x v="1"/>
    <x v="1"/>
    <x v="2"/>
    <x v="4"/>
    <n v="7.8299999999999995E-2"/>
  </r>
  <r>
    <x v="7"/>
    <x v="1"/>
    <x v="1"/>
    <x v="3"/>
    <x v="4"/>
    <n v="7.1999999999999995E-2"/>
  </r>
  <r>
    <x v="7"/>
    <x v="1"/>
    <x v="1"/>
    <x v="4"/>
    <x v="4"/>
    <n v="7.46E-2"/>
  </r>
  <r>
    <x v="7"/>
    <x v="1"/>
    <x v="1"/>
    <x v="5"/>
    <x v="4"/>
    <n v="7.6499999999999999E-2"/>
  </r>
  <r>
    <x v="7"/>
    <x v="1"/>
    <x v="2"/>
    <x v="0"/>
    <x v="4"/>
    <n v="0.15679999999999999"/>
  </r>
  <r>
    <x v="7"/>
    <x v="1"/>
    <x v="2"/>
    <x v="1"/>
    <x v="4"/>
    <n v="0.12139999999999999"/>
  </r>
  <r>
    <x v="7"/>
    <x v="1"/>
    <x v="2"/>
    <x v="2"/>
    <x v="4"/>
    <n v="7.7299999999999994E-2"/>
  </r>
  <r>
    <x v="7"/>
    <x v="1"/>
    <x v="2"/>
    <x v="3"/>
    <x v="4"/>
    <n v="7.0900000000000005E-2"/>
  </r>
  <r>
    <x v="7"/>
    <x v="1"/>
    <x v="2"/>
    <x v="4"/>
    <x v="4"/>
    <n v="7.3499999999999996E-2"/>
  </r>
  <r>
    <x v="7"/>
    <x v="1"/>
    <x v="2"/>
    <x v="5"/>
    <x v="4"/>
    <n v="7.5499999999999998E-2"/>
  </r>
  <r>
    <x v="7"/>
    <x v="0"/>
    <x v="0"/>
    <x v="0"/>
    <x v="3"/>
    <n v="0.2228"/>
  </r>
  <r>
    <x v="7"/>
    <x v="0"/>
    <x v="0"/>
    <x v="1"/>
    <x v="3"/>
    <n v="0.19750000000000001"/>
  </r>
  <r>
    <x v="7"/>
    <x v="0"/>
    <x v="0"/>
    <x v="2"/>
    <x v="3"/>
    <n v="0.1648"/>
  </r>
  <r>
    <x v="7"/>
    <x v="0"/>
    <x v="0"/>
    <x v="3"/>
    <x v="3"/>
    <n v="0.14849999999999999"/>
  </r>
  <r>
    <x v="7"/>
    <x v="0"/>
    <x v="0"/>
    <x v="4"/>
    <x v="3"/>
    <n v="0.13969999999999999"/>
  </r>
  <r>
    <x v="7"/>
    <x v="0"/>
    <x v="0"/>
    <x v="5"/>
    <x v="3"/>
    <n v="0.1331"/>
  </r>
  <r>
    <x v="7"/>
    <x v="0"/>
    <x v="1"/>
    <x v="0"/>
    <x v="3"/>
    <n v="0.18809999999999999"/>
  </r>
  <r>
    <x v="7"/>
    <x v="0"/>
    <x v="1"/>
    <x v="1"/>
    <x v="3"/>
    <n v="0.1668"/>
  </r>
  <r>
    <x v="7"/>
    <x v="0"/>
    <x v="1"/>
    <x v="2"/>
    <x v="3"/>
    <n v="0.13930000000000001"/>
  </r>
  <r>
    <x v="7"/>
    <x v="0"/>
    <x v="1"/>
    <x v="3"/>
    <x v="3"/>
    <n v="0.12559999999999999"/>
  </r>
  <r>
    <x v="7"/>
    <x v="0"/>
    <x v="1"/>
    <x v="4"/>
    <x v="3"/>
    <n v="0.1182"/>
  </r>
  <r>
    <x v="7"/>
    <x v="0"/>
    <x v="1"/>
    <x v="5"/>
    <x v="3"/>
    <n v="0.11269999999999999"/>
  </r>
  <r>
    <x v="7"/>
    <x v="0"/>
    <x v="2"/>
    <x v="0"/>
    <x v="3"/>
    <n v="0.18029999999999999"/>
  </r>
  <r>
    <x v="7"/>
    <x v="0"/>
    <x v="2"/>
    <x v="1"/>
    <x v="3"/>
    <n v="0.159"/>
  </r>
  <r>
    <x v="7"/>
    <x v="0"/>
    <x v="2"/>
    <x v="2"/>
    <x v="3"/>
    <n v="0.13159999999999999"/>
  </r>
  <r>
    <x v="7"/>
    <x v="0"/>
    <x v="2"/>
    <x v="3"/>
    <x v="3"/>
    <n v="0.1178"/>
  </r>
  <r>
    <x v="7"/>
    <x v="0"/>
    <x v="2"/>
    <x v="4"/>
    <x v="3"/>
    <n v="0.1105"/>
  </r>
  <r>
    <x v="7"/>
    <x v="0"/>
    <x v="2"/>
    <x v="5"/>
    <x v="3"/>
    <n v="0.10489999999999999"/>
  </r>
  <r>
    <x v="7"/>
    <x v="1"/>
    <x v="0"/>
    <x v="0"/>
    <x v="3"/>
    <n v="0.2079"/>
  </r>
  <r>
    <x v="7"/>
    <x v="1"/>
    <x v="0"/>
    <x v="1"/>
    <x v="3"/>
    <n v="0.1903"/>
  </r>
  <r>
    <x v="7"/>
    <x v="1"/>
    <x v="0"/>
    <x v="2"/>
    <x v="3"/>
    <n v="0.1668"/>
  </r>
  <r>
    <x v="7"/>
    <x v="1"/>
    <x v="0"/>
    <x v="3"/>
    <x v="3"/>
    <n v="0.14680000000000001"/>
  </r>
  <r>
    <x v="7"/>
    <x v="1"/>
    <x v="0"/>
    <x v="4"/>
    <x v="3"/>
    <n v="0.14419999999999999"/>
  </r>
  <r>
    <x v="7"/>
    <x v="1"/>
    <x v="0"/>
    <x v="5"/>
    <x v="3"/>
    <n v="0.12620000000000001"/>
  </r>
  <r>
    <x v="7"/>
    <x v="1"/>
    <x v="1"/>
    <x v="0"/>
    <x v="3"/>
    <n v="0.1757"/>
  </r>
  <r>
    <x v="7"/>
    <x v="1"/>
    <x v="1"/>
    <x v="1"/>
    <x v="3"/>
    <n v="0.161"/>
  </r>
  <r>
    <x v="7"/>
    <x v="1"/>
    <x v="1"/>
    <x v="2"/>
    <x v="3"/>
    <n v="0.14119999999999999"/>
  </r>
  <r>
    <x v="7"/>
    <x v="1"/>
    <x v="1"/>
    <x v="3"/>
    <x v="3"/>
    <n v="0.1244"/>
  </r>
  <r>
    <x v="7"/>
    <x v="1"/>
    <x v="1"/>
    <x v="4"/>
    <x v="3"/>
    <n v="0.1222"/>
  </r>
  <r>
    <x v="7"/>
    <x v="1"/>
    <x v="1"/>
    <x v="5"/>
    <x v="3"/>
    <n v="0.107"/>
  </r>
  <r>
    <x v="7"/>
    <x v="1"/>
    <x v="2"/>
    <x v="0"/>
    <x v="3"/>
    <n v="0.16639999999999999"/>
  </r>
  <r>
    <x v="7"/>
    <x v="1"/>
    <x v="2"/>
    <x v="1"/>
    <x v="3"/>
    <n v="0.1517"/>
  </r>
  <r>
    <x v="7"/>
    <x v="1"/>
    <x v="2"/>
    <x v="2"/>
    <x v="3"/>
    <n v="0.13189999999999999"/>
  </r>
  <r>
    <x v="7"/>
    <x v="1"/>
    <x v="2"/>
    <x v="3"/>
    <x v="3"/>
    <n v="0.11509999999999999"/>
  </r>
  <r>
    <x v="7"/>
    <x v="1"/>
    <x v="2"/>
    <x v="4"/>
    <x v="3"/>
    <n v="0.1129"/>
  </r>
  <r>
    <x v="7"/>
    <x v="1"/>
    <x v="2"/>
    <x v="5"/>
    <x v="3"/>
    <n v="9.7699999999999995E-2"/>
  </r>
  <r>
    <x v="7"/>
    <x v="0"/>
    <x v="0"/>
    <x v="0"/>
    <x v="2"/>
    <n v="0.1216"/>
  </r>
  <r>
    <x v="7"/>
    <x v="0"/>
    <x v="0"/>
    <x v="1"/>
    <x v="2"/>
    <n v="0.1075"/>
  </r>
  <r>
    <x v="7"/>
    <x v="0"/>
    <x v="0"/>
    <x v="2"/>
    <x v="2"/>
    <n v="8.3099999999999993E-2"/>
  </r>
  <r>
    <x v="7"/>
    <x v="0"/>
    <x v="0"/>
    <x v="3"/>
    <x v="2"/>
    <n v="7.4300000000000005E-2"/>
  </r>
  <r>
    <x v="7"/>
    <x v="0"/>
    <x v="0"/>
    <x v="4"/>
    <x v="2"/>
    <n v="6.6000000000000003E-2"/>
  </r>
  <r>
    <x v="7"/>
    <x v="0"/>
    <x v="0"/>
    <x v="5"/>
    <x v="2"/>
    <n v="6.3500000000000001E-2"/>
  </r>
  <r>
    <x v="7"/>
    <x v="0"/>
    <x v="0"/>
    <x v="6"/>
    <x v="2"/>
    <n v="5.8299999999999998E-2"/>
  </r>
  <r>
    <x v="7"/>
    <x v="0"/>
    <x v="1"/>
    <x v="0"/>
    <x v="2"/>
    <n v="0.1013"/>
  </r>
  <r>
    <x v="7"/>
    <x v="0"/>
    <x v="1"/>
    <x v="1"/>
    <x v="2"/>
    <n v="8.9599999999999999E-2"/>
  </r>
  <r>
    <x v="7"/>
    <x v="0"/>
    <x v="1"/>
    <x v="2"/>
    <x v="2"/>
    <n v="6.9199999999999998E-2"/>
  </r>
  <r>
    <x v="7"/>
    <x v="0"/>
    <x v="1"/>
    <x v="3"/>
    <x v="2"/>
    <n v="6.2E-2"/>
  </r>
  <r>
    <x v="7"/>
    <x v="0"/>
    <x v="1"/>
    <x v="4"/>
    <x v="2"/>
    <n v="5.5E-2"/>
  </r>
  <r>
    <x v="7"/>
    <x v="0"/>
    <x v="1"/>
    <x v="5"/>
    <x v="2"/>
    <n v="5.2900000000000003E-2"/>
  </r>
  <r>
    <x v="7"/>
    <x v="0"/>
    <x v="1"/>
    <x v="6"/>
    <x v="2"/>
    <n v="4.8599999999999997E-2"/>
  </r>
  <r>
    <x v="7"/>
    <x v="0"/>
    <x v="2"/>
    <x v="0"/>
    <x v="2"/>
    <n v="0.1003"/>
  </r>
  <r>
    <x v="7"/>
    <x v="0"/>
    <x v="2"/>
    <x v="1"/>
    <x v="2"/>
    <n v="8.8599999999999998E-2"/>
  </r>
  <r>
    <x v="7"/>
    <x v="0"/>
    <x v="2"/>
    <x v="2"/>
    <x v="2"/>
    <n v="6.8199999999999997E-2"/>
  </r>
  <r>
    <x v="7"/>
    <x v="0"/>
    <x v="2"/>
    <x v="3"/>
    <x v="2"/>
    <n v="6.0900000000000003E-2"/>
  </r>
  <r>
    <x v="7"/>
    <x v="0"/>
    <x v="2"/>
    <x v="4"/>
    <x v="2"/>
    <n v="5.3999999999999999E-2"/>
  </r>
  <r>
    <x v="7"/>
    <x v="0"/>
    <x v="2"/>
    <x v="5"/>
    <x v="2"/>
    <n v="5.1799999999999999E-2"/>
  </r>
  <r>
    <x v="7"/>
    <x v="0"/>
    <x v="2"/>
    <x v="6"/>
    <x v="2"/>
    <n v="4.7600000000000003E-2"/>
  </r>
  <r>
    <x v="7"/>
    <x v="1"/>
    <x v="0"/>
    <x v="0"/>
    <x v="2"/>
    <n v="0.1384"/>
  </r>
  <r>
    <x v="7"/>
    <x v="1"/>
    <x v="0"/>
    <x v="1"/>
    <x v="2"/>
    <n v="0.1239"/>
  </r>
  <r>
    <x v="7"/>
    <x v="1"/>
    <x v="0"/>
    <x v="2"/>
    <x v="2"/>
    <n v="9.3899999999999997E-2"/>
  </r>
  <r>
    <x v="7"/>
    <x v="1"/>
    <x v="0"/>
    <x v="3"/>
    <x v="2"/>
    <n v="8.4099999999999994E-2"/>
  </r>
  <r>
    <x v="7"/>
    <x v="1"/>
    <x v="0"/>
    <x v="4"/>
    <x v="2"/>
    <n v="7.7399999999999997E-2"/>
  </r>
  <r>
    <x v="7"/>
    <x v="1"/>
    <x v="0"/>
    <x v="5"/>
    <x v="2"/>
    <n v="7.22E-2"/>
  </r>
  <r>
    <x v="7"/>
    <x v="1"/>
    <x v="0"/>
    <x v="6"/>
    <x v="2"/>
    <n v="7.1099999999999997E-2"/>
  </r>
  <r>
    <x v="7"/>
    <x v="1"/>
    <x v="1"/>
    <x v="0"/>
    <x v="2"/>
    <n v="0.1153"/>
  </r>
  <r>
    <x v="7"/>
    <x v="1"/>
    <x v="1"/>
    <x v="1"/>
    <x v="2"/>
    <n v="0.1033"/>
  </r>
  <r>
    <x v="7"/>
    <x v="1"/>
    <x v="1"/>
    <x v="2"/>
    <x v="2"/>
    <n v="7.8200000000000006E-2"/>
  </r>
  <r>
    <x v="7"/>
    <x v="1"/>
    <x v="1"/>
    <x v="3"/>
    <x v="2"/>
    <n v="7.0000000000000007E-2"/>
  </r>
  <r>
    <x v="7"/>
    <x v="1"/>
    <x v="1"/>
    <x v="4"/>
    <x v="2"/>
    <n v="6.4500000000000002E-2"/>
  </r>
  <r>
    <x v="7"/>
    <x v="1"/>
    <x v="1"/>
    <x v="5"/>
    <x v="2"/>
    <n v="6.0199999999999997E-2"/>
  </r>
  <r>
    <x v="7"/>
    <x v="1"/>
    <x v="1"/>
    <x v="6"/>
    <x v="2"/>
    <n v="5.9299999999999999E-2"/>
  </r>
  <r>
    <x v="7"/>
    <x v="1"/>
    <x v="2"/>
    <x v="0"/>
    <x v="2"/>
    <n v="0.1143"/>
  </r>
  <r>
    <x v="7"/>
    <x v="1"/>
    <x v="2"/>
    <x v="1"/>
    <x v="2"/>
    <n v="0.1023"/>
  </r>
  <r>
    <x v="7"/>
    <x v="1"/>
    <x v="2"/>
    <x v="2"/>
    <x v="2"/>
    <n v="7.7200000000000005E-2"/>
  </r>
  <r>
    <x v="7"/>
    <x v="1"/>
    <x v="2"/>
    <x v="3"/>
    <x v="2"/>
    <n v="6.9000000000000006E-2"/>
  </r>
  <r>
    <x v="7"/>
    <x v="1"/>
    <x v="2"/>
    <x v="4"/>
    <x v="2"/>
    <n v="6.3500000000000001E-2"/>
  </r>
  <r>
    <x v="7"/>
    <x v="1"/>
    <x v="2"/>
    <x v="5"/>
    <x v="2"/>
    <n v="5.9200000000000003E-2"/>
  </r>
  <r>
    <x v="7"/>
    <x v="1"/>
    <x v="2"/>
    <x v="6"/>
    <x v="2"/>
    <n v="5.8200000000000002E-2"/>
  </r>
  <r>
    <x v="7"/>
    <x v="0"/>
    <x v="0"/>
    <x v="0"/>
    <x v="1"/>
    <n v="0.21129999999999999"/>
  </r>
  <r>
    <x v="7"/>
    <x v="0"/>
    <x v="0"/>
    <x v="1"/>
    <x v="1"/>
    <n v="0.1706"/>
  </r>
  <r>
    <x v="7"/>
    <x v="0"/>
    <x v="0"/>
    <x v="2"/>
    <x v="1"/>
    <n v="0.13009999999999999"/>
  </r>
  <r>
    <x v="7"/>
    <x v="0"/>
    <x v="0"/>
    <x v="3"/>
    <x v="1"/>
    <n v="0.1133"/>
  </r>
  <r>
    <x v="7"/>
    <x v="0"/>
    <x v="0"/>
    <x v="4"/>
    <x v="1"/>
    <n v="9.1800000000000007E-2"/>
  </r>
  <r>
    <x v="7"/>
    <x v="0"/>
    <x v="0"/>
    <x v="5"/>
    <x v="1"/>
    <n v="8.0199999999999994E-2"/>
  </r>
  <r>
    <x v="7"/>
    <x v="0"/>
    <x v="1"/>
    <x v="0"/>
    <x v="1"/>
    <n v="0.17860000000000001"/>
  </r>
  <r>
    <x v="7"/>
    <x v="0"/>
    <x v="1"/>
    <x v="1"/>
    <x v="1"/>
    <n v="0.1439"/>
  </r>
  <r>
    <x v="7"/>
    <x v="0"/>
    <x v="1"/>
    <x v="2"/>
    <x v="1"/>
    <n v="0.11"/>
  </r>
  <r>
    <x v="7"/>
    <x v="0"/>
    <x v="1"/>
    <x v="3"/>
    <x v="1"/>
    <n v="9.5600000000000004E-2"/>
  </r>
  <r>
    <x v="7"/>
    <x v="0"/>
    <x v="1"/>
    <x v="4"/>
    <x v="1"/>
    <n v="7.6799999999999993E-2"/>
  </r>
  <r>
    <x v="7"/>
    <x v="0"/>
    <x v="1"/>
    <x v="5"/>
    <x v="1"/>
    <n v="6.7100000000000007E-2"/>
  </r>
  <r>
    <x v="7"/>
    <x v="0"/>
    <x v="2"/>
    <x v="0"/>
    <x v="1"/>
    <n v="0.1588"/>
  </r>
  <r>
    <x v="7"/>
    <x v="0"/>
    <x v="2"/>
    <x v="1"/>
    <x v="1"/>
    <n v="0.1217"/>
  </r>
  <r>
    <x v="7"/>
    <x v="0"/>
    <x v="2"/>
    <x v="2"/>
    <x v="1"/>
    <n v="8.9800000000000005E-2"/>
  </r>
  <r>
    <x v="7"/>
    <x v="0"/>
    <x v="2"/>
    <x v="3"/>
    <x v="1"/>
    <n v="7.7899999999999997E-2"/>
  </r>
  <r>
    <x v="7"/>
    <x v="0"/>
    <x v="2"/>
    <x v="4"/>
    <x v="1"/>
    <n v="6.4399999999999999E-2"/>
  </r>
  <r>
    <x v="7"/>
    <x v="0"/>
    <x v="2"/>
    <x v="5"/>
    <x v="1"/>
    <n v="5.96E-2"/>
  </r>
  <r>
    <x v="7"/>
    <x v="1"/>
    <x v="0"/>
    <x v="0"/>
    <x v="1"/>
    <n v="0.21390000000000001"/>
  </r>
  <r>
    <x v="7"/>
    <x v="1"/>
    <x v="0"/>
    <x v="1"/>
    <x v="1"/>
    <n v="0.1759"/>
  </r>
  <r>
    <x v="7"/>
    <x v="1"/>
    <x v="0"/>
    <x v="2"/>
    <x v="1"/>
    <n v="0.12970000000000001"/>
  </r>
  <r>
    <x v="7"/>
    <x v="1"/>
    <x v="0"/>
    <x v="3"/>
    <x v="1"/>
    <n v="0.1164"/>
  </r>
  <r>
    <x v="7"/>
    <x v="1"/>
    <x v="0"/>
    <x v="4"/>
    <x v="1"/>
    <n v="9.2999999999999999E-2"/>
  </r>
  <r>
    <x v="7"/>
    <x v="1"/>
    <x v="0"/>
    <x v="5"/>
    <x v="1"/>
    <n v="7.6499999999999999E-2"/>
  </r>
  <r>
    <x v="7"/>
    <x v="1"/>
    <x v="1"/>
    <x v="0"/>
    <x v="1"/>
    <n v="0.17810000000000001"/>
  </r>
  <r>
    <x v="7"/>
    <x v="1"/>
    <x v="1"/>
    <x v="1"/>
    <x v="1"/>
    <n v="0.14660000000000001"/>
  </r>
  <r>
    <x v="7"/>
    <x v="1"/>
    <x v="1"/>
    <x v="2"/>
    <x v="1"/>
    <n v="0.1081"/>
  </r>
  <r>
    <x v="7"/>
    <x v="1"/>
    <x v="1"/>
    <x v="3"/>
    <x v="1"/>
    <n v="9.7199999999999995E-2"/>
  </r>
  <r>
    <x v="7"/>
    <x v="1"/>
    <x v="1"/>
    <x v="4"/>
    <x v="1"/>
    <n v="7.7499999999999999E-2"/>
  </r>
  <r>
    <x v="7"/>
    <x v="1"/>
    <x v="1"/>
    <x v="5"/>
    <x v="1"/>
    <n v="6.3500000000000001E-2"/>
  </r>
  <r>
    <x v="7"/>
    <x v="1"/>
    <x v="2"/>
    <x v="0"/>
    <x v="1"/>
    <n v="0.1464"/>
  </r>
  <r>
    <x v="7"/>
    <x v="1"/>
    <x v="2"/>
    <x v="1"/>
    <x v="1"/>
    <n v="0.1231"/>
  </r>
  <r>
    <x v="7"/>
    <x v="1"/>
    <x v="2"/>
    <x v="2"/>
    <x v="1"/>
    <n v="9.1999999999999998E-2"/>
  </r>
  <r>
    <x v="7"/>
    <x v="1"/>
    <x v="2"/>
    <x v="3"/>
    <x v="1"/>
    <n v="0.08"/>
  </r>
  <r>
    <x v="7"/>
    <x v="1"/>
    <x v="2"/>
    <x v="4"/>
    <x v="1"/>
    <n v="6.6100000000000006E-2"/>
  </r>
  <r>
    <x v="7"/>
    <x v="1"/>
    <x v="2"/>
    <x v="5"/>
    <x v="1"/>
    <n v="5.8500000000000003E-2"/>
  </r>
  <r>
    <x v="7"/>
    <x v="0"/>
    <x v="0"/>
    <x v="0"/>
    <x v="0"/>
    <n v="0.18840000000000001"/>
  </r>
  <r>
    <x v="7"/>
    <x v="0"/>
    <x v="0"/>
    <x v="1"/>
    <x v="0"/>
    <n v="0.14949999999999999"/>
  </r>
  <r>
    <x v="7"/>
    <x v="0"/>
    <x v="0"/>
    <x v="2"/>
    <x v="0"/>
    <n v="0.12470000000000001"/>
  </r>
  <r>
    <x v="7"/>
    <x v="0"/>
    <x v="0"/>
    <x v="3"/>
    <x v="0"/>
    <n v="0.1077"/>
  </r>
  <r>
    <x v="7"/>
    <x v="0"/>
    <x v="0"/>
    <x v="4"/>
    <x v="0"/>
    <n v="9.1700000000000004E-2"/>
  </r>
  <r>
    <x v="7"/>
    <x v="0"/>
    <x v="0"/>
    <x v="5"/>
    <x v="0"/>
    <n v="8.3199999999999996E-2"/>
  </r>
  <r>
    <x v="7"/>
    <x v="0"/>
    <x v="1"/>
    <x v="0"/>
    <x v="0"/>
    <n v="0.157"/>
  </r>
  <r>
    <x v="7"/>
    <x v="0"/>
    <x v="1"/>
    <x v="1"/>
    <x v="0"/>
    <n v="0.1246"/>
  </r>
  <r>
    <x v="7"/>
    <x v="0"/>
    <x v="1"/>
    <x v="2"/>
    <x v="0"/>
    <n v="0.10390000000000001"/>
  </r>
  <r>
    <x v="7"/>
    <x v="0"/>
    <x v="1"/>
    <x v="3"/>
    <x v="0"/>
    <n v="8.9700000000000002E-2"/>
  </r>
  <r>
    <x v="7"/>
    <x v="0"/>
    <x v="1"/>
    <x v="4"/>
    <x v="0"/>
    <n v="7.6399999999999996E-2"/>
  </r>
  <r>
    <x v="7"/>
    <x v="0"/>
    <x v="1"/>
    <x v="5"/>
    <x v="0"/>
    <n v="6.93E-2"/>
  </r>
  <r>
    <x v="7"/>
    <x v="0"/>
    <x v="2"/>
    <x v="0"/>
    <x v="0"/>
    <n v="0.1149"/>
  </r>
  <r>
    <x v="7"/>
    <x v="0"/>
    <x v="2"/>
    <x v="1"/>
    <x v="0"/>
    <n v="9.1700000000000004E-2"/>
  </r>
  <r>
    <x v="7"/>
    <x v="0"/>
    <x v="2"/>
    <x v="2"/>
    <x v="0"/>
    <n v="7.3099999999999998E-2"/>
  </r>
  <r>
    <x v="7"/>
    <x v="0"/>
    <x v="2"/>
    <x v="3"/>
    <x v="0"/>
    <n v="6.4699999999999994E-2"/>
  </r>
  <r>
    <x v="7"/>
    <x v="0"/>
    <x v="2"/>
    <x v="4"/>
    <x v="0"/>
    <n v="5.5100000000000003E-2"/>
  </r>
  <r>
    <x v="7"/>
    <x v="0"/>
    <x v="2"/>
    <x v="5"/>
    <x v="0"/>
    <n v="4.9799999999999997E-2"/>
  </r>
  <r>
    <x v="7"/>
    <x v="1"/>
    <x v="0"/>
    <x v="0"/>
    <x v="0"/>
    <n v="0.19819999999999999"/>
  </r>
  <r>
    <x v="7"/>
    <x v="1"/>
    <x v="0"/>
    <x v="1"/>
    <x v="0"/>
    <n v="0.151"/>
  </r>
  <r>
    <x v="7"/>
    <x v="1"/>
    <x v="0"/>
    <x v="2"/>
    <x v="0"/>
    <n v="0.126"/>
  </r>
  <r>
    <x v="7"/>
    <x v="1"/>
    <x v="0"/>
    <x v="3"/>
    <x v="0"/>
    <n v="0.10929999999999999"/>
  </r>
  <r>
    <x v="7"/>
    <x v="1"/>
    <x v="0"/>
    <x v="4"/>
    <x v="0"/>
    <n v="9.4299999999999995E-2"/>
  </r>
  <r>
    <x v="7"/>
    <x v="1"/>
    <x v="0"/>
    <x v="5"/>
    <x v="0"/>
    <n v="8.5599999999999996E-2"/>
  </r>
  <r>
    <x v="7"/>
    <x v="1"/>
    <x v="0"/>
    <x v="6"/>
    <x v="0"/>
    <n v="7.6999999999999999E-2"/>
  </r>
  <r>
    <x v="7"/>
    <x v="1"/>
    <x v="1"/>
    <x v="0"/>
    <x v="0"/>
    <n v="0.16470000000000001"/>
  </r>
  <r>
    <x v="7"/>
    <x v="1"/>
    <x v="1"/>
    <x v="1"/>
    <x v="0"/>
    <n v="0.12540000000000001"/>
  </r>
  <r>
    <x v="7"/>
    <x v="1"/>
    <x v="1"/>
    <x v="2"/>
    <x v="0"/>
    <n v="0.1047"/>
  </r>
  <r>
    <x v="7"/>
    <x v="1"/>
    <x v="1"/>
    <x v="3"/>
    <x v="0"/>
    <n v="9.0899999999999995E-2"/>
  </r>
  <r>
    <x v="7"/>
    <x v="1"/>
    <x v="1"/>
    <x v="4"/>
    <x v="0"/>
    <n v="7.85E-2"/>
  </r>
  <r>
    <x v="7"/>
    <x v="1"/>
    <x v="1"/>
    <x v="5"/>
    <x v="0"/>
    <n v="7.1300000000000002E-2"/>
  </r>
  <r>
    <x v="7"/>
    <x v="1"/>
    <x v="1"/>
    <x v="6"/>
    <x v="0"/>
    <n v="6.4100000000000004E-2"/>
  </r>
  <r>
    <x v="7"/>
    <x v="1"/>
    <x v="2"/>
    <x v="0"/>
    <x v="0"/>
    <n v="0.1206"/>
  </r>
  <r>
    <x v="7"/>
    <x v="1"/>
    <x v="2"/>
    <x v="1"/>
    <x v="0"/>
    <n v="9.1499999999999998E-2"/>
  </r>
  <r>
    <x v="7"/>
    <x v="1"/>
    <x v="2"/>
    <x v="2"/>
    <x v="0"/>
    <n v="7.2900000000000006E-2"/>
  </r>
  <r>
    <x v="7"/>
    <x v="1"/>
    <x v="2"/>
    <x v="3"/>
    <x v="0"/>
    <n v="6.5100000000000005E-2"/>
  </r>
  <r>
    <x v="7"/>
    <x v="1"/>
    <x v="2"/>
    <x v="4"/>
    <x v="0"/>
    <n v="5.6899999999999999E-2"/>
  </r>
  <r>
    <x v="7"/>
    <x v="1"/>
    <x v="2"/>
    <x v="5"/>
    <x v="0"/>
    <n v="5.11E-2"/>
  </r>
  <r>
    <x v="7"/>
    <x v="1"/>
    <x v="2"/>
    <x v="6"/>
    <x v="0"/>
    <n v="4.4900000000000002E-2"/>
  </r>
  <r>
    <x v="8"/>
    <x v="0"/>
    <x v="0"/>
    <x v="0"/>
    <x v="0"/>
    <n v="0.1981"/>
  </r>
  <r>
    <x v="8"/>
    <x v="0"/>
    <x v="0"/>
    <x v="1"/>
    <x v="0"/>
    <n v="0.15190000000000001"/>
  </r>
  <r>
    <x v="8"/>
    <x v="0"/>
    <x v="0"/>
    <x v="2"/>
    <x v="0"/>
    <n v="0.12640000000000001"/>
  </r>
  <r>
    <x v="8"/>
    <x v="0"/>
    <x v="0"/>
    <x v="3"/>
    <x v="0"/>
    <n v="0.10589999999999999"/>
  </r>
  <r>
    <x v="8"/>
    <x v="0"/>
    <x v="0"/>
    <x v="4"/>
    <x v="0"/>
    <n v="8.9099999999999999E-2"/>
  </r>
  <r>
    <x v="8"/>
    <x v="0"/>
    <x v="0"/>
    <x v="5"/>
    <x v="0"/>
    <n v="8.4900000000000003E-2"/>
  </r>
  <r>
    <x v="8"/>
    <x v="0"/>
    <x v="1"/>
    <x v="0"/>
    <x v="0"/>
    <n v="0.16009999999999999"/>
  </r>
  <r>
    <x v="8"/>
    <x v="0"/>
    <x v="1"/>
    <x v="1"/>
    <x v="0"/>
    <n v="0.1232"/>
  </r>
  <r>
    <x v="8"/>
    <x v="0"/>
    <x v="1"/>
    <x v="2"/>
    <x v="0"/>
    <n v="0.1026"/>
  </r>
  <r>
    <x v="8"/>
    <x v="0"/>
    <x v="1"/>
    <x v="3"/>
    <x v="0"/>
    <n v="8.5699999999999998E-2"/>
  </r>
  <r>
    <x v="8"/>
    <x v="0"/>
    <x v="1"/>
    <x v="4"/>
    <x v="0"/>
    <n v="7.1599999999999997E-2"/>
  </r>
  <r>
    <x v="8"/>
    <x v="0"/>
    <x v="1"/>
    <x v="5"/>
    <x v="0"/>
    <n v="6.4899999999999999E-2"/>
  </r>
  <r>
    <x v="8"/>
    <x v="0"/>
    <x v="2"/>
    <x v="0"/>
    <x v="0"/>
    <n v="0.1169"/>
  </r>
  <r>
    <x v="8"/>
    <x v="0"/>
    <x v="2"/>
    <x v="1"/>
    <x v="0"/>
    <n v="8.9700000000000002E-2"/>
  </r>
  <r>
    <x v="8"/>
    <x v="0"/>
    <x v="2"/>
    <x v="2"/>
    <x v="0"/>
    <n v="7.0300000000000001E-2"/>
  </r>
  <r>
    <x v="8"/>
    <x v="0"/>
    <x v="2"/>
    <x v="3"/>
    <x v="0"/>
    <n v="5.9900000000000002E-2"/>
  </r>
  <r>
    <x v="8"/>
    <x v="0"/>
    <x v="2"/>
    <x v="4"/>
    <x v="0"/>
    <n v="5.11E-2"/>
  </r>
  <r>
    <x v="8"/>
    <x v="0"/>
    <x v="2"/>
    <x v="5"/>
    <x v="0"/>
    <n v="4.5900000000000003E-2"/>
  </r>
  <r>
    <x v="8"/>
    <x v="1"/>
    <x v="0"/>
    <x v="0"/>
    <x v="0"/>
    <n v="0.1981"/>
  </r>
  <r>
    <x v="8"/>
    <x v="1"/>
    <x v="0"/>
    <x v="1"/>
    <x v="0"/>
    <n v="0.14899999999999999"/>
  </r>
  <r>
    <x v="8"/>
    <x v="1"/>
    <x v="0"/>
    <x v="2"/>
    <x v="0"/>
    <n v="0.1229"/>
  </r>
  <r>
    <x v="8"/>
    <x v="1"/>
    <x v="0"/>
    <x v="3"/>
    <x v="0"/>
    <n v="9.7799999999999998E-2"/>
  </r>
  <r>
    <x v="8"/>
    <x v="1"/>
    <x v="0"/>
    <x v="4"/>
    <x v="0"/>
    <n v="9.0899999999999995E-2"/>
  </r>
  <r>
    <x v="8"/>
    <x v="1"/>
    <x v="0"/>
    <x v="5"/>
    <x v="0"/>
    <n v="8.3000000000000004E-2"/>
  </r>
  <r>
    <x v="8"/>
    <x v="1"/>
    <x v="1"/>
    <x v="0"/>
    <x v="0"/>
    <n v="0.16059999999999999"/>
  </r>
  <r>
    <x v="8"/>
    <x v="1"/>
    <x v="1"/>
    <x v="1"/>
    <x v="0"/>
    <n v="0.121"/>
  </r>
  <r>
    <x v="8"/>
    <x v="1"/>
    <x v="1"/>
    <x v="2"/>
    <x v="0"/>
    <n v="0.1004"/>
  </r>
  <r>
    <x v="8"/>
    <x v="1"/>
    <x v="1"/>
    <x v="3"/>
    <x v="0"/>
    <n v="7.9500000000000001E-2"/>
  </r>
  <r>
    <x v="8"/>
    <x v="1"/>
    <x v="1"/>
    <x v="4"/>
    <x v="0"/>
    <n v="7.3099999999999998E-2"/>
  </r>
  <r>
    <x v="8"/>
    <x v="1"/>
    <x v="1"/>
    <x v="5"/>
    <x v="0"/>
    <n v="6.5299999999999997E-2"/>
  </r>
  <r>
    <x v="8"/>
    <x v="1"/>
    <x v="2"/>
    <x v="0"/>
    <x v="0"/>
    <n v="0.1157"/>
  </r>
  <r>
    <x v="8"/>
    <x v="1"/>
    <x v="2"/>
    <x v="1"/>
    <x v="0"/>
    <n v="8.7499999999999994E-2"/>
  </r>
  <r>
    <x v="8"/>
    <x v="1"/>
    <x v="2"/>
    <x v="2"/>
    <x v="0"/>
    <n v="6.8500000000000005E-2"/>
  </r>
  <r>
    <x v="8"/>
    <x v="1"/>
    <x v="2"/>
    <x v="3"/>
    <x v="0"/>
    <n v="5.3999999999999999E-2"/>
  </r>
  <r>
    <x v="8"/>
    <x v="1"/>
    <x v="2"/>
    <x v="4"/>
    <x v="0"/>
    <n v="5.1900000000000002E-2"/>
  </r>
  <r>
    <x v="8"/>
    <x v="1"/>
    <x v="2"/>
    <x v="5"/>
    <x v="0"/>
    <n v="4.6800000000000001E-2"/>
  </r>
  <r>
    <x v="8"/>
    <x v="0"/>
    <x v="0"/>
    <x v="0"/>
    <x v="1"/>
    <n v="0.23599999999999999"/>
  </r>
  <r>
    <x v="8"/>
    <x v="0"/>
    <x v="0"/>
    <x v="1"/>
    <x v="1"/>
    <n v="0.18029999999999999"/>
  </r>
  <r>
    <x v="8"/>
    <x v="0"/>
    <x v="0"/>
    <x v="2"/>
    <x v="1"/>
    <n v="0.13489999999999999"/>
  </r>
  <r>
    <x v="8"/>
    <x v="0"/>
    <x v="0"/>
    <x v="3"/>
    <x v="1"/>
    <n v="0.11459999999999999"/>
  </r>
  <r>
    <x v="8"/>
    <x v="0"/>
    <x v="0"/>
    <x v="4"/>
    <x v="1"/>
    <n v="8.7599999999999997E-2"/>
  </r>
  <r>
    <x v="8"/>
    <x v="0"/>
    <x v="0"/>
    <x v="5"/>
    <x v="1"/>
    <n v="6.83E-2"/>
  </r>
  <r>
    <x v="8"/>
    <x v="0"/>
    <x v="0"/>
    <x v="6"/>
    <x v="1"/>
    <n v="7.1300000000000002E-2"/>
  </r>
  <r>
    <x v="8"/>
    <x v="0"/>
    <x v="1"/>
    <x v="0"/>
    <x v="1"/>
    <n v="0.19550000000000001"/>
  </r>
  <r>
    <x v="8"/>
    <x v="0"/>
    <x v="1"/>
    <x v="1"/>
    <x v="1"/>
    <n v="0.14929999999999999"/>
  </r>
  <r>
    <x v="8"/>
    <x v="0"/>
    <x v="1"/>
    <x v="2"/>
    <x v="1"/>
    <n v="0.1115"/>
  </r>
  <r>
    <x v="8"/>
    <x v="0"/>
    <x v="1"/>
    <x v="3"/>
    <x v="1"/>
    <n v="9.4700000000000006E-2"/>
  </r>
  <r>
    <x v="8"/>
    <x v="0"/>
    <x v="1"/>
    <x v="4"/>
    <x v="1"/>
    <n v="7.2400000000000006E-2"/>
  </r>
  <r>
    <x v="8"/>
    <x v="0"/>
    <x v="1"/>
    <x v="5"/>
    <x v="1"/>
    <n v="5.6500000000000002E-2"/>
  </r>
  <r>
    <x v="8"/>
    <x v="0"/>
    <x v="1"/>
    <x v="6"/>
    <x v="1"/>
    <n v="5.8900000000000001E-2"/>
  </r>
  <r>
    <x v="8"/>
    <x v="0"/>
    <x v="2"/>
    <x v="0"/>
    <x v="1"/>
    <n v="0.15179999999999999"/>
  </r>
  <r>
    <x v="8"/>
    <x v="0"/>
    <x v="2"/>
    <x v="1"/>
    <x v="1"/>
    <n v="0.11749999999999999"/>
  </r>
  <r>
    <x v="8"/>
    <x v="0"/>
    <x v="2"/>
    <x v="2"/>
    <x v="1"/>
    <n v="8.5000000000000006E-2"/>
  </r>
  <r>
    <x v="8"/>
    <x v="0"/>
    <x v="2"/>
    <x v="3"/>
    <x v="1"/>
    <n v="7.4999999999999997E-2"/>
  </r>
  <r>
    <x v="8"/>
    <x v="0"/>
    <x v="2"/>
    <x v="4"/>
    <x v="1"/>
    <n v="5.8700000000000002E-2"/>
  </r>
  <r>
    <x v="8"/>
    <x v="0"/>
    <x v="2"/>
    <x v="5"/>
    <x v="1"/>
    <n v="5.16E-2"/>
  </r>
  <r>
    <x v="8"/>
    <x v="0"/>
    <x v="2"/>
    <x v="6"/>
    <x v="1"/>
    <n v="5.7099999999999998E-2"/>
  </r>
  <r>
    <x v="8"/>
    <x v="1"/>
    <x v="0"/>
    <x v="0"/>
    <x v="1"/>
    <n v="0.23480000000000001"/>
  </r>
  <r>
    <x v="8"/>
    <x v="1"/>
    <x v="0"/>
    <x v="1"/>
    <x v="1"/>
    <n v="0.1895"/>
  </r>
  <r>
    <x v="8"/>
    <x v="1"/>
    <x v="0"/>
    <x v="2"/>
    <x v="1"/>
    <n v="0.13980000000000001"/>
  </r>
  <r>
    <x v="8"/>
    <x v="1"/>
    <x v="0"/>
    <x v="3"/>
    <x v="1"/>
    <n v="0.11749999999999999"/>
  </r>
  <r>
    <x v="8"/>
    <x v="1"/>
    <x v="0"/>
    <x v="4"/>
    <x v="1"/>
    <n v="9.3700000000000006E-2"/>
  </r>
  <r>
    <x v="8"/>
    <x v="1"/>
    <x v="0"/>
    <x v="5"/>
    <x v="1"/>
    <n v="8.1699999999999995E-2"/>
  </r>
  <r>
    <x v="8"/>
    <x v="1"/>
    <x v="1"/>
    <x v="0"/>
    <x v="1"/>
    <n v="0.19600000000000001"/>
  </r>
  <r>
    <x v="8"/>
    <x v="1"/>
    <x v="1"/>
    <x v="1"/>
    <x v="1"/>
    <n v="0.1575"/>
  </r>
  <r>
    <x v="8"/>
    <x v="1"/>
    <x v="1"/>
    <x v="2"/>
    <x v="1"/>
    <n v="0.1158"/>
  </r>
  <r>
    <x v="8"/>
    <x v="1"/>
    <x v="1"/>
    <x v="3"/>
    <x v="1"/>
    <n v="9.7900000000000001E-2"/>
  </r>
  <r>
    <x v="8"/>
    <x v="1"/>
    <x v="1"/>
    <x v="4"/>
    <x v="1"/>
    <n v="7.85E-2"/>
  </r>
  <r>
    <x v="8"/>
    <x v="1"/>
    <x v="1"/>
    <x v="5"/>
    <x v="1"/>
    <n v="6.88E-2"/>
  </r>
  <r>
    <x v="8"/>
    <x v="1"/>
    <x v="2"/>
    <x v="0"/>
    <x v="1"/>
    <n v="0.14949999999999999"/>
  </r>
  <r>
    <x v="8"/>
    <x v="1"/>
    <x v="2"/>
    <x v="1"/>
    <x v="1"/>
    <n v="0.12230000000000001"/>
  </r>
  <r>
    <x v="8"/>
    <x v="1"/>
    <x v="2"/>
    <x v="2"/>
    <x v="1"/>
    <n v="8.7900000000000006E-2"/>
  </r>
  <r>
    <x v="8"/>
    <x v="1"/>
    <x v="2"/>
    <x v="3"/>
    <x v="1"/>
    <n v="7.8600000000000003E-2"/>
  </r>
  <r>
    <x v="8"/>
    <x v="1"/>
    <x v="2"/>
    <x v="4"/>
    <x v="1"/>
    <n v="6.4600000000000005E-2"/>
  </r>
  <r>
    <x v="8"/>
    <x v="1"/>
    <x v="2"/>
    <x v="5"/>
    <x v="1"/>
    <n v="6.0499999999999998E-2"/>
  </r>
  <r>
    <x v="8"/>
    <x v="0"/>
    <x v="0"/>
    <x v="0"/>
    <x v="2"/>
    <n v="0.12479999999999999"/>
  </r>
  <r>
    <x v="8"/>
    <x v="0"/>
    <x v="0"/>
    <x v="1"/>
    <x v="2"/>
    <n v="0.1285"/>
  </r>
  <r>
    <x v="8"/>
    <x v="0"/>
    <x v="0"/>
    <x v="2"/>
    <x v="2"/>
    <n v="0.1202"/>
  </r>
  <r>
    <x v="8"/>
    <x v="0"/>
    <x v="0"/>
    <x v="3"/>
    <x v="2"/>
    <n v="9.1700000000000004E-2"/>
  </r>
  <r>
    <x v="8"/>
    <x v="0"/>
    <x v="0"/>
    <x v="4"/>
    <x v="2"/>
    <n v="8.48E-2"/>
  </r>
  <r>
    <x v="8"/>
    <x v="0"/>
    <x v="0"/>
    <x v="5"/>
    <x v="2"/>
    <n v="7.8200000000000006E-2"/>
  </r>
  <r>
    <x v="8"/>
    <x v="0"/>
    <x v="0"/>
    <x v="6"/>
    <x v="2"/>
    <n v="7.4499999999999997E-2"/>
  </r>
  <r>
    <x v="8"/>
    <x v="0"/>
    <x v="1"/>
    <x v="0"/>
    <x v="2"/>
    <n v="0.104"/>
  </r>
  <r>
    <x v="8"/>
    <x v="0"/>
    <x v="1"/>
    <x v="1"/>
    <x v="2"/>
    <n v="0.1071"/>
  </r>
  <r>
    <x v="8"/>
    <x v="0"/>
    <x v="1"/>
    <x v="2"/>
    <x v="2"/>
    <n v="0.1002"/>
  </r>
  <r>
    <x v="8"/>
    <x v="0"/>
    <x v="1"/>
    <x v="3"/>
    <x v="2"/>
    <n v="7.6399999999999996E-2"/>
  </r>
  <r>
    <x v="8"/>
    <x v="0"/>
    <x v="1"/>
    <x v="4"/>
    <x v="2"/>
    <n v="7.0699999999999999E-2"/>
  </r>
  <r>
    <x v="8"/>
    <x v="0"/>
    <x v="1"/>
    <x v="5"/>
    <x v="2"/>
    <n v="6.5199999999999994E-2"/>
  </r>
  <r>
    <x v="8"/>
    <x v="0"/>
    <x v="1"/>
    <x v="6"/>
    <x v="2"/>
    <n v="6.2100000000000002E-2"/>
  </r>
  <r>
    <x v="8"/>
    <x v="0"/>
    <x v="2"/>
    <x v="0"/>
    <x v="2"/>
    <n v="0.10299999999999999"/>
  </r>
  <r>
    <x v="8"/>
    <x v="0"/>
    <x v="2"/>
    <x v="1"/>
    <x v="2"/>
    <n v="0.106"/>
  </r>
  <r>
    <x v="8"/>
    <x v="0"/>
    <x v="2"/>
    <x v="2"/>
    <x v="2"/>
    <n v="9.9199999999999997E-2"/>
  </r>
  <r>
    <x v="8"/>
    <x v="0"/>
    <x v="2"/>
    <x v="3"/>
    <x v="2"/>
    <n v="7.5399999999999995E-2"/>
  </r>
  <r>
    <x v="8"/>
    <x v="0"/>
    <x v="2"/>
    <x v="4"/>
    <x v="2"/>
    <n v="6.9699999999999998E-2"/>
  </r>
  <r>
    <x v="8"/>
    <x v="0"/>
    <x v="2"/>
    <x v="5"/>
    <x v="2"/>
    <n v="6.4199999999999993E-2"/>
  </r>
  <r>
    <x v="8"/>
    <x v="0"/>
    <x v="2"/>
    <x v="6"/>
    <x v="2"/>
    <n v="6.0999999999999999E-2"/>
  </r>
  <r>
    <x v="8"/>
    <x v="1"/>
    <x v="0"/>
    <x v="0"/>
    <x v="2"/>
    <n v="0.13109999999999999"/>
  </r>
  <r>
    <x v="8"/>
    <x v="1"/>
    <x v="0"/>
    <x v="1"/>
    <x v="2"/>
    <n v="0.11360000000000001"/>
  </r>
  <r>
    <x v="8"/>
    <x v="1"/>
    <x v="0"/>
    <x v="2"/>
    <x v="2"/>
    <n v="9.4600000000000004E-2"/>
  </r>
  <r>
    <x v="8"/>
    <x v="1"/>
    <x v="0"/>
    <x v="3"/>
    <x v="2"/>
    <n v="8.4099999999999994E-2"/>
  </r>
  <r>
    <x v="8"/>
    <x v="1"/>
    <x v="0"/>
    <x v="4"/>
    <x v="2"/>
    <n v="7.4899999999999994E-2"/>
  </r>
  <r>
    <x v="8"/>
    <x v="1"/>
    <x v="0"/>
    <x v="5"/>
    <x v="2"/>
    <n v="6.8900000000000003E-2"/>
  </r>
  <r>
    <x v="8"/>
    <x v="1"/>
    <x v="0"/>
    <x v="6"/>
    <x v="2"/>
    <n v="6.9199999999999998E-2"/>
  </r>
  <r>
    <x v="8"/>
    <x v="1"/>
    <x v="1"/>
    <x v="0"/>
    <x v="2"/>
    <n v="0.10929999999999999"/>
  </r>
  <r>
    <x v="8"/>
    <x v="1"/>
    <x v="1"/>
    <x v="1"/>
    <x v="2"/>
    <n v="9.4600000000000004E-2"/>
  </r>
  <r>
    <x v="8"/>
    <x v="1"/>
    <x v="1"/>
    <x v="2"/>
    <x v="2"/>
    <n v="7.8799999999999995E-2"/>
  </r>
  <r>
    <x v="8"/>
    <x v="1"/>
    <x v="1"/>
    <x v="3"/>
    <x v="2"/>
    <n v="7.0099999999999996E-2"/>
  </r>
  <r>
    <x v="8"/>
    <x v="1"/>
    <x v="1"/>
    <x v="4"/>
    <x v="2"/>
    <n v="6.2399999999999997E-2"/>
  </r>
  <r>
    <x v="8"/>
    <x v="1"/>
    <x v="1"/>
    <x v="5"/>
    <x v="2"/>
    <n v="5.74E-2"/>
  </r>
  <r>
    <x v="8"/>
    <x v="1"/>
    <x v="1"/>
    <x v="6"/>
    <x v="2"/>
    <n v="5.7599999999999998E-2"/>
  </r>
  <r>
    <x v="8"/>
    <x v="1"/>
    <x v="2"/>
    <x v="0"/>
    <x v="2"/>
    <n v="0.1082"/>
  </r>
  <r>
    <x v="8"/>
    <x v="1"/>
    <x v="2"/>
    <x v="1"/>
    <x v="2"/>
    <n v="9.3600000000000003E-2"/>
  </r>
  <r>
    <x v="8"/>
    <x v="1"/>
    <x v="2"/>
    <x v="2"/>
    <x v="2"/>
    <n v="7.7799999999999994E-2"/>
  </r>
  <r>
    <x v="8"/>
    <x v="1"/>
    <x v="2"/>
    <x v="3"/>
    <x v="2"/>
    <n v="6.9099999999999995E-2"/>
  </r>
  <r>
    <x v="8"/>
    <x v="1"/>
    <x v="2"/>
    <x v="4"/>
    <x v="2"/>
    <n v="6.1400000000000003E-2"/>
  </r>
  <r>
    <x v="8"/>
    <x v="1"/>
    <x v="2"/>
    <x v="5"/>
    <x v="2"/>
    <n v="5.6399999999999999E-2"/>
  </r>
  <r>
    <x v="8"/>
    <x v="1"/>
    <x v="2"/>
    <x v="6"/>
    <x v="2"/>
    <n v="5.6599999999999998E-2"/>
  </r>
  <r>
    <x v="8"/>
    <x v="0"/>
    <x v="0"/>
    <x v="0"/>
    <x v="3"/>
    <n v="0.17749999999999999"/>
  </r>
  <r>
    <x v="8"/>
    <x v="0"/>
    <x v="0"/>
    <x v="1"/>
    <x v="3"/>
    <n v="0.155"/>
  </r>
  <r>
    <x v="8"/>
    <x v="0"/>
    <x v="0"/>
    <x v="2"/>
    <x v="3"/>
    <n v="0.12379999999999999"/>
  </r>
  <r>
    <x v="8"/>
    <x v="0"/>
    <x v="0"/>
    <x v="3"/>
    <x v="3"/>
    <n v="0.1076"/>
  </r>
  <r>
    <x v="8"/>
    <x v="0"/>
    <x v="0"/>
    <x v="4"/>
    <x v="3"/>
    <n v="0.1003"/>
  </r>
  <r>
    <x v="8"/>
    <x v="0"/>
    <x v="0"/>
    <x v="5"/>
    <x v="3"/>
    <n v="9.7799999999999998E-2"/>
  </r>
  <r>
    <x v="8"/>
    <x v="0"/>
    <x v="1"/>
    <x v="0"/>
    <x v="3"/>
    <n v="0.15"/>
  </r>
  <r>
    <x v="8"/>
    <x v="0"/>
    <x v="1"/>
    <x v="1"/>
    <x v="3"/>
    <n v="0.13109999999999999"/>
  </r>
  <r>
    <x v="8"/>
    <x v="0"/>
    <x v="1"/>
    <x v="2"/>
    <x v="3"/>
    <n v="0.1048"/>
  </r>
  <r>
    <x v="8"/>
    <x v="0"/>
    <x v="1"/>
    <x v="3"/>
    <x v="3"/>
    <n v="9.1200000000000003E-2"/>
  </r>
  <r>
    <x v="8"/>
    <x v="0"/>
    <x v="1"/>
    <x v="4"/>
    <x v="3"/>
    <n v="8.5099999999999995E-2"/>
  </r>
  <r>
    <x v="8"/>
    <x v="0"/>
    <x v="1"/>
    <x v="5"/>
    <x v="3"/>
    <n v="8.3000000000000004E-2"/>
  </r>
  <r>
    <x v="8"/>
    <x v="0"/>
    <x v="2"/>
    <x v="0"/>
    <x v="3"/>
    <n v="0.14030000000000001"/>
  </r>
  <r>
    <x v="8"/>
    <x v="0"/>
    <x v="2"/>
    <x v="1"/>
    <x v="3"/>
    <n v="0.1216"/>
  </r>
  <r>
    <x v="8"/>
    <x v="0"/>
    <x v="2"/>
    <x v="2"/>
    <x v="3"/>
    <n v="9.5399999999999999E-2"/>
  </r>
  <r>
    <x v="8"/>
    <x v="0"/>
    <x v="2"/>
    <x v="3"/>
    <x v="3"/>
    <n v="8.1799999999999998E-2"/>
  </r>
  <r>
    <x v="8"/>
    <x v="0"/>
    <x v="2"/>
    <x v="4"/>
    <x v="3"/>
    <n v="7.5700000000000003E-2"/>
  </r>
  <r>
    <x v="8"/>
    <x v="0"/>
    <x v="2"/>
    <x v="5"/>
    <x v="3"/>
    <n v="7.3499999999999996E-2"/>
  </r>
  <r>
    <x v="8"/>
    <x v="1"/>
    <x v="0"/>
    <x v="0"/>
    <x v="3"/>
    <n v="0.18740000000000001"/>
  </r>
  <r>
    <x v="8"/>
    <x v="1"/>
    <x v="0"/>
    <x v="1"/>
    <x v="3"/>
    <n v="0.17399999999999999"/>
  </r>
  <r>
    <x v="8"/>
    <x v="1"/>
    <x v="0"/>
    <x v="2"/>
    <x v="3"/>
    <n v="0.1532"/>
  </r>
  <r>
    <x v="8"/>
    <x v="1"/>
    <x v="0"/>
    <x v="3"/>
    <x v="3"/>
    <n v="0.14269999999999999"/>
  </r>
  <r>
    <x v="8"/>
    <x v="1"/>
    <x v="0"/>
    <x v="4"/>
    <x v="3"/>
    <n v="0.12809999999999999"/>
  </r>
  <r>
    <x v="8"/>
    <x v="1"/>
    <x v="0"/>
    <x v="5"/>
    <x v="3"/>
    <n v="0.1132"/>
  </r>
  <r>
    <x v="8"/>
    <x v="1"/>
    <x v="1"/>
    <x v="0"/>
    <x v="3"/>
    <n v="0.1583"/>
  </r>
  <r>
    <x v="8"/>
    <x v="1"/>
    <x v="1"/>
    <x v="1"/>
    <x v="3"/>
    <n v="0.14699999999999999"/>
  </r>
  <r>
    <x v="8"/>
    <x v="1"/>
    <x v="1"/>
    <x v="2"/>
    <x v="3"/>
    <n v="0.1295"/>
  </r>
  <r>
    <x v="8"/>
    <x v="1"/>
    <x v="1"/>
    <x v="3"/>
    <x v="3"/>
    <n v="0.1207"/>
  </r>
  <r>
    <x v="8"/>
    <x v="1"/>
    <x v="1"/>
    <x v="4"/>
    <x v="3"/>
    <n v="0.1084"/>
  </r>
  <r>
    <x v="8"/>
    <x v="1"/>
    <x v="1"/>
    <x v="5"/>
    <x v="3"/>
    <n v="9.5899999999999999E-2"/>
  </r>
  <r>
    <x v="8"/>
    <x v="1"/>
    <x v="2"/>
    <x v="0"/>
    <x v="3"/>
    <n v="0.14990000000000001"/>
  </r>
  <r>
    <x v="8"/>
    <x v="1"/>
    <x v="2"/>
    <x v="1"/>
    <x v="3"/>
    <n v="0.1386"/>
  </r>
  <r>
    <x v="8"/>
    <x v="1"/>
    <x v="2"/>
    <x v="2"/>
    <x v="3"/>
    <n v="0.1211"/>
  </r>
  <r>
    <x v="8"/>
    <x v="1"/>
    <x v="2"/>
    <x v="3"/>
    <x v="3"/>
    <n v="0.1123"/>
  </r>
  <r>
    <x v="8"/>
    <x v="1"/>
    <x v="2"/>
    <x v="4"/>
    <x v="3"/>
    <n v="0.1"/>
  </r>
  <r>
    <x v="8"/>
    <x v="1"/>
    <x v="2"/>
    <x v="5"/>
    <x v="3"/>
    <n v="8.7499999999999994E-2"/>
  </r>
  <r>
    <x v="8"/>
    <x v="0"/>
    <x v="0"/>
    <x v="0"/>
    <x v="4"/>
    <n v="0.19450000000000001"/>
  </r>
  <r>
    <x v="8"/>
    <x v="0"/>
    <x v="0"/>
    <x v="1"/>
    <x v="4"/>
    <n v="0.1411"/>
  </r>
  <r>
    <x v="8"/>
    <x v="0"/>
    <x v="0"/>
    <x v="2"/>
    <x v="4"/>
    <n v="8.8400000000000006E-2"/>
  </r>
  <r>
    <x v="8"/>
    <x v="0"/>
    <x v="0"/>
    <x v="3"/>
    <x v="4"/>
    <n v="7.7299999999999994E-2"/>
  </r>
  <r>
    <x v="8"/>
    <x v="0"/>
    <x v="0"/>
    <x v="4"/>
    <x v="4"/>
    <n v="7.9899999999999999E-2"/>
  </r>
  <r>
    <x v="8"/>
    <x v="0"/>
    <x v="0"/>
    <x v="5"/>
    <x v="4"/>
    <n v="8.1699999999999995E-2"/>
  </r>
  <r>
    <x v="8"/>
    <x v="0"/>
    <x v="1"/>
    <x v="0"/>
    <x v="4"/>
    <n v="0.1608"/>
  </r>
  <r>
    <x v="8"/>
    <x v="0"/>
    <x v="1"/>
    <x v="1"/>
    <x v="4"/>
    <n v="0.1166"/>
  </r>
  <r>
    <x v="8"/>
    <x v="0"/>
    <x v="1"/>
    <x v="2"/>
    <x v="4"/>
    <n v="7.2999999999999995E-2"/>
  </r>
  <r>
    <x v="8"/>
    <x v="0"/>
    <x v="1"/>
    <x v="3"/>
    <x v="4"/>
    <n v="6.3899999999999998E-2"/>
  </r>
  <r>
    <x v="8"/>
    <x v="0"/>
    <x v="1"/>
    <x v="4"/>
    <x v="4"/>
    <n v="6.6000000000000003E-2"/>
  </r>
  <r>
    <x v="8"/>
    <x v="0"/>
    <x v="1"/>
    <x v="5"/>
    <x v="4"/>
    <n v="6.7500000000000004E-2"/>
  </r>
  <r>
    <x v="8"/>
    <x v="0"/>
    <x v="2"/>
    <x v="0"/>
    <x v="4"/>
    <n v="0.15970000000000001"/>
  </r>
  <r>
    <x v="8"/>
    <x v="0"/>
    <x v="2"/>
    <x v="1"/>
    <x v="4"/>
    <n v="0.11559999999999999"/>
  </r>
  <r>
    <x v="8"/>
    <x v="0"/>
    <x v="2"/>
    <x v="2"/>
    <x v="4"/>
    <n v="7.1999999999999995E-2"/>
  </r>
  <r>
    <x v="8"/>
    <x v="0"/>
    <x v="2"/>
    <x v="3"/>
    <x v="4"/>
    <n v="6.2799999999999995E-2"/>
  </r>
  <r>
    <x v="8"/>
    <x v="0"/>
    <x v="2"/>
    <x v="4"/>
    <x v="4"/>
    <n v="6.5000000000000002E-2"/>
  </r>
  <r>
    <x v="8"/>
    <x v="0"/>
    <x v="2"/>
    <x v="5"/>
    <x v="4"/>
    <n v="6.6500000000000004E-2"/>
  </r>
  <r>
    <x v="8"/>
    <x v="1"/>
    <x v="0"/>
    <x v="0"/>
    <x v="4"/>
    <n v="0.19500000000000001"/>
  </r>
  <r>
    <x v="8"/>
    <x v="1"/>
    <x v="0"/>
    <x v="1"/>
    <x v="4"/>
    <n v="0.14099999999999999"/>
  </r>
  <r>
    <x v="8"/>
    <x v="1"/>
    <x v="0"/>
    <x v="2"/>
    <x v="4"/>
    <n v="8.8499999999999995E-2"/>
  </r>
  <r>
    <x v="8"/>
    <x v="1"/>
    <x v="0"/>
    <x v="3"/>
    <x v="4"/>
    <n v="7.6100000000000001E-2"/>
  </r>
  <r>
    <x v="8"/>
    <x v="1"/>
    <x v="0"/>
    <x v="4"/>
    <x v="4"/>
    <n v="7.85E-2"/>
  </r>
  <r>
    <x v="8"/>
    <x v="1"/>
    <x v="0"/>
    <x v="5"/>
    <x v="4"/>
    <n v="8.1699999999999995E-2"/>
  </r>
  <r>
    <x v="8"/>
    <x v="1"/>
    <x v="1"/>
    <x v="0"/>
    <x v="4"/>
    <n v="0.16120000000000001"/>
  </r>
  <r>
    <x v="8"/>
    <x v="1"/>
    <x v="1"/>
    <x v="1"/>
    <x v="4"/>
    <n v="0.11650000000000001"/>
  </r>
  <r>
    <x v="8"/>
    <x v="1"/>
    <x v="1"/>
    <x v="2"/>
    <x v="4"/>
    <n v="7.3200000000000001E-2"/>
  </r>
  <r>
    <x v="8"/>
    <x v="1"/>
    <x v="1"/>
    <x v="3"/>
    <x v="4"/>
    <n v="6.2899999999999998E-2"/>
  </r>
  <r>
    <x v="8"/>
    <x v="1"/>
    <x v="1"/>
    <x v="4"/>
    <x v="4"/>
    <n v="6.4799999999999996E-2"/>
  </r>
  <r>
    <x v="8"/>
    <x v="1"/>
    <x v="1"/>
    <x v="5"/>
    <x v="4"/>
    <n v="6.7500000000000004E-2"/>
  </r>
  <r>
    <x v="8"/>
    <x v="1"/>
    <x v="2"/>
    <x v="0"/>
    <x v="4"/>
    <n v="0.16009999999999999"/>
  </r>
  <r>
    <x v="8"/>
    <x v="1"/>
    <x v="2"/>
    <x v="1"/>
    <x v="4"/>
    <n v="0.11550000000000001"/>
  </r>
  <r>
    <x v="8"/>
    <x v="1"/>
    <x v="2"/>
    <x v="2"/>
    <x v="4"/>
    <n v="7.2099999999999997E-2"/>
  </r>
  <r>
    <x v="8"/>
    <x v="1"/>
    <x v="2"/>
    <x v="3"/>
    <x v="4"/>
    <n v="6.1800000000000001E-2"/>
  </r>
  <r>
    <x v="8"/>
    <x v="1"/>
    <x v="2"/>
    <x v="4"/>
    <x v="4"/>
    <n v="6.3799999999999996E-2"/>
  </r>
  <r>
    <x v="8"/>
    <x v="1"/>
    <x v="2"/>
    <x v="5"/>
    <x v="4"/>
    <n v="6.6500000000000004E-2"/>
  </r>
  <r>
    <x v="8"/>
    <x v="0"/>
    <x v="0"/>
    <x v="0"/>
    <x v="5"/>
    <n v="0.28039999999999998"/>
  </r>
  <r>
    <x v="8"/>
    <x v="0"/>
    <x v="0"/>
    <x v="1"/>
    <x v="5"/>
    <n v="0.22589999999999999"/>
  </r>
  <r>
    <x v="8"/>
    <x v="0"/>
    <x v="0"/>
    <x v="2"/>
    <x v="5"/>
    <n v="0.19739999999999999"/>
  </r>
  <r>
    <x v="8"/>
    <x v="0"/>
    <x v="0"/>
    <x v="3"/>
    <x v="5"/>
    <n v="0.17119999999999999"/>
  </r>
  <r>
    <x v="8"/>
    <x v="0"/>
    <x v="0"/>
    <x v="4"/>
    <x v="5"/>
    <n v="0.13980000000000001"/>
  </r>
  <r>
    <x v="8"/>
    <x v="0"/>
    <x v="0"/>
    <x v="5"/>
    <x v="5"/>
    <n v="0.113"/>
  </r>
  <r>
    <x v="8"/>
    <x v="0"/>
    <x v="1"/>
    <x v="0"/>
    <x v="5"/>
    <n v="0.2203"/>
  </r>
  <r>
    <x v="8"/>
    <x v="0"/>
    <x v="1"/>
    <x v="1"/>
    <x v="5"/>
    <n v="0.17449999999999999"/>
  </r>
  <r>
    <x v="8"/>
    <x v="0"/>
    <x v="1"/>
    <x v="2"/>
    <x v="5"/>
    <n v="0.15049999999999999"/>
  </r>
  <r>
    <x v="8"/>
    <x v="0"/>
    <x v="1"/>
    <x v="3"/>
    <x v="5"/>
    <n v="0.1285"/>
  </r>
  <r>
    <x v="8"/>
    <x v="0"/>
    <x v="1"/>
    <x v="4"/>
    <x v="5"/>
    <n v="0.1021"/>
  </r>
  <r>
    <x v="8"/>
    <x v="0"/>
    <x v="1"/>
    <x v="5"/>
    <x v="5"/>
    <n v="7.9600000000000004E-2"/>
  </r>
  <r>
    <x v="8"/>
    <x v="0"/>
    <x v="2"/>
    <x v="0"/>
    <x v="5"/>
    <n v="0.12870000000000001"/>
  </r>
  <r>
    <x v="8"/>
    <x v="0"/>
    <x v="2"/>
    <x v="1"/>
    <x v="5"/>
    <n v="9.8799999999999999E-2"/>
  </r>
  <r>
    <x v="8"/>
    <x v="0"/>
    <x v="2"/>
    <x v="2"/>
    <x v="5"/>
    <n v="7.8799999999999995E-2"/>
  </r>
  <r>
    <x v="8"/>
    <x v="0"/>
    <x v="2"/>
    <x v="3"/>
    <x v="5"/>
    <n v="6.7100000000000007E-2"/>
  </r>
  <r>
    <x v="8"/>
    <x v="0"/>
    <x v="2"/>
    <x v="4"/>
    <x v="5"/>
    <n v="5.4600000000000003E-2"/>
  </r>
  <r>
    <x v="8"/>
    <x v="0"/>
    <x v="2"/>
    <x v="5"/>
    <x v="5"/>
    <n v="4.4900000000000002E-2"/>
  </r>
  <r>
    <x v="8"/>
    <x v="1"/>
    <x v="0"/>
    <x v="0"/>
    <x v="5"/>
    <n v="0.27510000000000001"/>
  </r>
  <r>
    <x v="8"/>
    <x v="1"/>
    <x v="0"/>
    <x v="1"/>
    <x v="5"/>
    <n v="0.2233"/>
  </r>
  <r>
    <x v="8"/>
    <x v="1"/>
    <x v="0"/>
    <x v="2"/>
    <x v="5"/>
    <n v="0.1958"/>
  </r>
  <r>
    <x v="8"/>
    <x v="1"/>
    <x v="0"/>
    <x v="3"/>
    <x v="5"/>
    <n v="0.16850000000000001"/>
  </r>
  <r>
    <x v="8"/>
    <x v="1"/>
    <x v="0"/>
    <x v="4"/>
    <x v="5"/>
    <n v="0.1331"/>
  </r>
  <r>
    <x v="8"/>
    <x v="1"/>
    <x v="0"/>
    <x v="5"/>
    <x v="5"/>
    <n v="0.1227"/>
  </r>
  <r>
    <x v="8"/>
    <x v="1"/>
    <x v="1"/>
    <x v="0"/>
    <x v="5"/>
    <n v="0.21579999999999999"/>
  </r>
  <r>
    <x v="8"/>
    <x v="1"/>
    <x v="1"/>
    <x v="1"/>
    <x v="5"/>
    <n v="0.17230000000000001"/>
  </r>
  <r>
    <x v="8"/>
    <x v="1"/>
    <x v="1"/>
    <x v="2"/>
    <x v="5"/>
    <n v="0.1492"/>
  </r>
  <r>
    <x v="8"/>
    <x v="1"/>
    <x v="1"/>
    <x v="3"/>
    <x v="5"/>
    <n v="0.12620000000000001"/>
  </r>
  <r>
    <x v="8"/>
    <x v="1"/>
    <x v="1"/>
    <x v="4"/>
    <x v="5"/>
    <n v="9.6500000000000002E-2"/>
  </r>
  <r>
    <x v="8"/>
    <x v="1"/>
    <x v="1"/>
    <x v="5"/>
    <x v="5"/>
    <n v="8.77E-2"/>
  </r>
  <r>
    <x v="8"/>
    <x v="1"/>
    <x v="2"/>
    <x v="0"/>
    <x v="5"/>
    <n v="0.12520000000000001"/>
  </r>
  <r>
    <x v="8"/>
    <x v="1"/>
    <x v="2"/>
    <x v="1"/>
    <x v="5"/>
    <n v="9.8199999999999996E-2"/>
  </r>
  <r>
    <x v="8"/>
    <x v="1"/>
    <x v="2"/>
    <x v="2"/>
    <x v="5"/>
    <n v="7.9299999999999995E-2"/>
  </r>
  <r>
    <x v="8"/>
    <x v="1"/>
    <x v="2"/>
    <x v="3"/>
    <x v="5"/>
    <n v="6.7699999999999996E-2"/>
  </r>
  <r>
    <x v="8"/>
    <x v="1"/>
    <x v="2"/>
    <x v="4"/>
    <x v="5"/>
    <n v="5.28E-2"/>
  </r>
  <r>
    <x v="8"/>
    <x v="1"/>
    <x v="2"/>
    <x v="5"/>
    <x v="5"/>
    <n v="4.0899999999999999E-2"/>
  </r>
  <r>
    <x v="8"/>
    <x v="0"/>
    <x v="0"/>
    <x v="0"/>
    <x v="6"/>
    <n v="0.29060000000000002"/>
  </r>
  <r>
    <x v="8"/>
    <x v="0"/>
    <x v="0"/>
    <x v="1"/>
    <x v="6"/>
    <n v="0.27339999999999998"/>
  </r>
  <r>
    <x v="8"/>
    <x v="0"/>
    <x v="0"/>
    <x v="2"/>
    <x v="6"/>
    <n v="0.26640000000000003"/>
  </r>
  <r>
    <x v="8"/>
    <x v="0"/>
    <x v="0"/>
    <x v="3"/>
    <x v="6"/>
    <n v="0.26619999999999999"/>
  </r>
  <r>
    <x v="8"/>
    <x v="0"/>
    <x v="0"/>
    <x v="4"/>
    <x v="6"/>
    <n v="0.25019999999999998"/>
  </r>
  <r>
    <x v="8"/>
    <x v="0"/>
    <x v="0"/>
    <x v="5"/>
    <x v="6"/>
    <n v="0.24809999999999999"/>
  </r>
  <r>
    <x v="8"/>
    <x v="0"/>
    <x v="1"/>
    <x v="0"/>
    <x v="6"/>
    <n v="0.183"/>
  </r>
  <r>
    <x v="8"/>
    <x v="0"/>
    <x v="1"/>
    <x v="1"/>
    <x v="6"/>
    <n v="0.10050000000000001"/>
  </r>
  <r>
    <x v="8"/>
    <x v="0"/>
    <x v="1"/>
    <x v="2"/>
    <x v="6"/>
    <n v="9.4799999999999995E-2"/>
  </r>
  <r>
    <x v="8"/>
    <x v="0"/>
    <x v="1"/>
    <x v="3"/>
    <x v="6"/>
    <n v="9.4100000000000003E-2"/>
  </r>
  <r>
    <x v="8"/>
    <x v="0"/>
    <x v="1"/>
    <x v="4"/>
    <x v="6"/>
    <n v="8.0699999999999994E-2"/>
  </r>
  <r>
    <x v="8"/>
    <x v="0"/>
    <x v="1"/>
    <x v="5"/>
    <x v="6"/>
    <n v="7.8600000000000003E-2"/>
  </r>
  <r>
    <x v="8"/>
    <x v="0"/>
    <x v="2"/>
    <x v="0"/>
    <x v="6"/>
    <n v="7.9600000000000004E-2"/>
  </r>
  <r>
    <x v="8"/>
    <x v="0"/>
    <x v="2"/>
    <x v="1"/>
    <x v="6"/>
    <n v="6.59E-2"/>
  </r>
  <r>
    <x v="8"/>
    <x v="0"/>
    <x v="2"/>
    <x v="2"/>
    <x v="6"/>
    <n v="6.0199999999999997E-2"/>
  </r>
  <r>
    <x v="8"/>
    <x v="0"/>
    <x v="2"/>
    <x v="3"/>
    <x v="6"/>
    <n v="0.06"/>
  </r>
  <r>
    <x v="8"/>
    <x v="0"/>
    <x v="2"/>
    <x v="4"/>
    <x v="6"/>
    <n v="4.7300000000000002E-2"/>
  </r>
  <r>
    <x v="8"/>
    <x v="0"/>
    <x v="2"/>
    <x v="5"/>
    <x v="6"/>
    <n v="4.5600000000000002E-2"/>
  </r>
  <r>
    <x v="8"/>
    <x v="1"/>
    <x v="0"/>
    <x v="0"/>
    <x v="6"/>
    <n v="0.29060000000000002"/>
  </r>
  <r>
    <x v="8"/>
    <x v="1"/>
    <x v="0"/>
    <x v="1"/>
    <x v="6"/>
    <n v="0.27279999999999999"/>
  </r>
  <r>
    <x v="8"/>
    <x v="1"/>
    <x v="0"/>
    <x v="2"/>
    <x v="6"/>
    <n v="0.2651"/>
  </r>
  <r>
    <x v="8"/>
    <x v="1"/>
    <x v="0"/>
    <x v="3"/>
    <x v="6"/>
    <n v="0.26319999999999999"/>
  </r>
  <r>
    <x v="8"/>
    <x v="1"/>
    <x v="0"/>
    <x v="4"/>
    <x v="6"/>
    <n v="0.24909999999999999"/>
  </r>
  <r>
    <x v="8"/>
    <x v="1"/>
    <x v="0"/>
    <x v="5"/>
    <x v="6"/>
    <n v="0.2485"/>
  </r>
  <r>
    <x v="8"/>
    <x v="1"/>
    <x v="1"/>
    <x v="0"/>
    <x v="6"/>
    <n v="0.183"/>
  </r>
  <r>
    <x v="8"/>
    <x v="1"/>
    <x v="1"/>
    <x v="1"/>
    <x v="6"/>
    <n v="9.98E-2"/>
  </r>
  <r>
    <x v="8"/>
    <x v="1"/>
    <x v="1"/>
    <x v="2"/>
    <x v="6"/>
    <n v="9.3600000000000003E-2"/>
  </r>
  <r>
    <x v="8"/>
    <x v="1"/>
    <x v="1"/>
    <x v="3"/>
    <x v="6"/>
    <n v="9.0899999999999995E-2"/>
  </r>
  <r>
    <x v="8"/>
    <x v="1"/>
    <x v="1"/>
    <x v="4"/>
    <x v="6"/>
    <n v="7.85E-2"/>
  </r>
  <r>
    <x v="8"/>
    <x v="1"/>
    <x v="1"/>
    <x v="5"/>
    <x v="6"/>
    <n v="7.7700000000000005E-2"/>
  </r>
  <r>
    <x v="8"/>
    <x v="1"/>
    <x v="2"/>
    <x v="0"/>
    <x v="6"/>
    <n v="8.5099999999999995E-2"/>
  </r>
  <r>
    <x v="8"/>
    <x v="1"/>
    <x v="2"/>
    <x v="1"/>
    <x v="6"/>
    <n v="7.0800000000000002E-2"/>
  </r>
  <r>
    <x v="8"/>
    <x v="1"/>
    <x v="2"/>
    <x v="2"/>
    <x v="6"/>
    <n v="6.4600000000000005E-2"/>
  </r>
  <r>
    <x v="8"/>
    <x v="1"/>
    <x v="2"/>
    <x v="3"/>
    <x v="6"/>
    <n v="6.3200000000000006E-2"/>
  </r>
  <r>
    <x v="8"/>
    <x v="1"/>
    <x v="2"/>
    <x v="4"/>
    <x v="6"/>
    <n v="5.1900000000000002E-2"/>
  </r>
  <r>
    <x v="8"/>
    <x v="1"/>
    <x v="2"/>
    <x v="5"/>
    <x v="6"/>
    <n v="5.1299999999999998E-2"/>
  </r>
  <r>
    <x v="8"/>
    <x v="0"/>
    <x v="0"/>
    <x v="0"/>
    <x v="7"/>
    <n v="0.12520000000000001"/>
  </r>
  <r>
    <x v="8"/>
    <x v="0"/>
    <x v="0"/>
    <x v="1"/>
    <x v="7"/>
    <n v="0.1118"/>
  </r>
  <r>
    <x v="8"/>
    <x v="0"/>
    <x v="0"/>
    <x v="2"/>
    <x v="7"/>
    <n v="0.10539999999999999"/>
  </r>
  <r>
    <x v="8"/>
    <x v="0"/>
    <x v="0"/>
    <x v="3"/>
    <x v="7"/>
    <n v="9.7000000000000003E-2"/>
  </r>
  <r>
    <x v="8"/>
    <x v="0"/>
    <x v="0"/>
    <x v="4"/>
    <x v="7"/>
    <n v="8.5599999999999996E-2"/>
  </r>
  <r>
    <x v="8"/>
    <x v="0"/>
    <x v="0"/>
    <x v="5"/>
    <x v="7"/>
    <n v="8.3799999999999999E-2"/>
  </r>
  <r>
    <x v="8"/>
    <x v="0"/>
    <x v="1"/>
    <x v="0"/>
    <x v="7"/>
    <n v="0.1043"/>
  </r>
  <r>
    <x v="8"/>
    <x v="0"/>
    <x v="1"/>
    <x v="1"/>
    <x v="7"/>
    <n v="9.3200000000000005E-2"/>
  </r>
  <r>
    <x v="8"/>
    <x v="0"/>
    <x v="1"/>
    <x v="2"/>
    <x v="7"/>
    <n v="8.7800000000000003E-2"/>
  </r>
  <r>
    <x v="8"/>
    <x v="0"/>
    <x v="1"/>
    <x v="3"/>
    <x v="7"/>
    <n v="8.0799999999999997E-2"/>
  </r>
  <r>
    <x v="8"/>
    <x v="0"/>
    <x v="1"/>
    <x v="4"/>
    <x v="7"/>
    <n v="7.1300000000000002E-2"/>
  </r>
  <r>
    <x v="8"/>
    <x v="0"/>
    <x v="1"/>
    <x v="5"/>
    <x v="7"/>
    <n v="6.9800000000000001E-2"/>
  </r>
  <r>
    <x v="8"/>
    <x v="0"/>
    <x v="2"/>
    <x v="0"/>
    <x v="7"/>
    <n v="9.0200000000000002E-2"/>
  </r>
  <r>
    <x v="8"/>
    <x v="0"/>
    <x v="2"/>
    <x v="1"/>
    <x v="7"/>
    <n v="7.9100000000000004E-2"/>
  </r>
  <r>
    <x v="8"/>
    <x v="0"/>
    <x v="2"/>
    <x v="2"/>
    <x v="7"/>
    <n v="7.3700000000000002E-2"/>
  </r>
  <r>
    <x v="8"/>
    <x v="0"/>
    <x v="2"/>
    <x v="3"/>
    <x v="7"/>
    <n v="6.6699999999999995E-2"/>
  </r>
  <r>
    <x v="8"/>
    <x v="0"/>
    <x v="2"/>
    <x v="4"/>
    <x v="7"/>
    <n v="5.79E-2"/>
  </r>
  <r>
    <x v="8"/>
    <x v="0"/>
    <x v="2"/>
    <x v="5"/>
    <x v="7"/>
    <n v="5.5800000000000002E-2"/>
  </r>
  <r>
    <x v="8"/>
    <x v="1"/>
    <x v="0"/>
    <x v="0"/>
    <x v="7"/>
    <n v="0.13089999999999999"/>
  </r>
  <r>
    <x v="8"/>
    <x v="1"/>
    <x v="0"/>
    <x v="1"/>
    <x v="7"/>
    <n v="0.1153"/>
  </r>
  <r>
    <x v="8"/>
    <x v="1"/>
    <x v="0"/>
    <x v="2"/>
    <x v="7"/>
    <n v="0.1075"/>
  </r>
  <r>
    <x v="8"/>
    <x v="1"/>
    <x v="0"/>
    <x v="3"/>
    <x v="7"/>
    <n v="9.6699999999999994E-2"/>
  </r>
  <r>
    <x v="8"/>
    <x v="1"/>
    <x v="0"/>
    <x v="4"/>
    <x v="7"/>
    <n v="8.6800000000000002E-2"/>
  </r>
  <r>
    <x v="8"/>
    <x v="1"/>
    <x v="0"/>
    <x v="5"/>
    <x v="7"/>
    <n v="8.3500000000000005E-2"/>
  </r>
  <r>
    <x v="8"/>
    <x v="1"/>
    <x v="1"/>
    <x v="0"/>
    <x v="7"/>
    <n v="0.1091"/>
  </r>
  <r>
    <x v="8"/>
    <x v="1"/>
    <x v="1"/>
    <x v="1"/>
    <x v="7"/>
    <n v="9.6100000000000005E-2"/>
  </r>
  <r>
    <x v="8"/>
    <x v="1"/>
    <x v="1"/>
    <x v="2"/>
    <x v="7"/>
    <n v="8.9599999999999999E-2"/>
  </r>
  <r>
    <x v="8"/>
    <x v="1"/>
    <x v="1"/>
    <x v="3"/>
    <x v="7"/>
    <n v="8.0600000000000005E-2"/>
  </r>
  <r>
    <x v="8"/>
    <x v="1"/>
    <x v="1"/>
    <x v="4"/>
    <x v="7"/>
    <n v="7.2300000000000003E-2"/>
  </r>
  <r>
    <x v="8"/>
    <x v="1"/>
    <x v="1"/>
    <x v="5"/>
    <x v="7"/>
    <n v="6.9599999999999995E-2"/>
  </r>
  <r>
    <x v="8"/>
    <x v="1"/>
    <x v="2"/>
    <x v="0"/>
    <x v="7"/>
    <n v="9.5000000000000001E-2"/>
  </r>
  <r>
    <x v="8"/>
    <x v="1"/>
    <x v="2"/>
    <x v="1"/>
    <x v="7"/>
    <n v="8.2000000000000003E-2"/>
  </r>
  <r>
    <x v="8"/>
    <x v="1"/>
    <x v="2"/>
    <x v="2"/>
    <x v="7"/>
    <n v="7.5499999999999998E-2"/>
  </r>
  <r>
    <x v="8"/>
    <x v="1"/>
    <x v="2"/>
    <x v="3"/>
    <x v="7"/>
    <n v="6.6600000000000006E-2"/>
  </r>
  <r>
    <x v="8"/>
    <x v="1"/>
    <x v="2"/>
    <x v="4"/>
    <x v="7"/>
    <n v="5.8900000000000001E-2"/>
  </r>
  <r>
    <x v="8"/>
    <x v="1"/>
    <x v="2"/>
    <x v="5"/>
    <x v="7"/>
    <n v="5.5599999999999997E-2"/>
  </r>
  <r>
    <x v="8"/>
    <x v="0"/>
    <x v="0"/>
    <x v="0"/>
    <x v="8"/>
    <n v="0.22739999999999999"/>
  </r>
  <r>
    <x v="8"/>
    <x v="0"/>
    <x v="0"/>
    <x v="1"/>
    <x v="8"/>
    <n v="0.1434"/>
  </r>
  <r>
    <x v="8"/>
    <x v="0"/>
    <x v="0"/>
    <x v="2"/>
    <x v="8"/>
    <n v="0.1326"/>
  </r>
  <r>
    <x v="8"/>
    <x v="0"/>
    <x v="0"/>
    <x v="3"/>
    <x v="8"/>
    <n v="0.105"/>
  </r>
  <r>
    <x v="8"/>
    <x v="0"/>
    <x v="0"/>
    <x v="4"/>
    <x v="8"/>
    <n v="8.6699999999999999E-2"/>
  </r>
  <r>
    <x v="8"/>
    <x v="0"/>
    <x v="0"/>
    <x v="5"/>
    <x v="8"/>
    <n v="7.1099999999999997E-2"/>
  </r>
  <r>
    <x v="8"/>
    <x v="0"/>
    <x v="1"/>
    <x v="0"/>
    <x v="8"/>
    <n v="0.20130000000000001"/>
  </r>
  <r>
    <x v="8"/>
    <x v="0"/>
    <x v="1"/>
    <x v="1"/>
    <x v="8"/>
    <n v="0.16020000000000001"/>
  </r>
  <r>
    <x v="8"/>
    <x v="0"/>
    <x v="1"/>
    <x v="2"/>
    <x v="8"/>
    <n v="0.1173"/>
  </r>
  <r>
    <x v="8"/>
    <x v="0"/>
    <x v="1"/>
    <x v="3"/>
    <x v="8"/>
    <n v="9.2899999999999996E-2"/>
  </r>
  <r>
    <x v="8"/>
    <x v="0"/>
    <x v="1"/>
    <x v="4"/>
    <x v="8"/>
    <n v="7.6700000000000004E-2"/>
  </r>
  <r>
    <x v="8"/>
    <x v="0"/>
    <x v="1"/>
    <x v="5"/>
    <x v="8"/>
    <n v="6.2899999999999998E-2"/>
  </r>
  <r>
    <x v="8"/>
    <x v="0"/>
    <x v="2"/>
    <x v="0"/>
    <x v="8"/>
    <n v="0.15"/>
  </r>
  <r>
    <x v="8"/>
    <x v="0"/>
    <x v="2"/>
    <x v="1"/>
    <x v="8"/>
    <n v="0.1178"/>
  </r>
  <r>
    <x v="8"/>
    <x v="0"/>
    <x v="2"/>
    <x v="2"/>
    <x v="8"/>
    <n v="9.2899999999999996E-2"/>
  </r>
  <r>
    <x v="8"/>
    <x v="0"/>
    <x v="2"/>
    <x v="3"/>
    <x v="8"/>
    <n v="7.5399999999999995E-2"/>
  </r>
  <r>
    <x v="8"/>
    <x v="0"/>
    <x v="2"/>
    <x v="4"/>
    <x v="8"/>
    <n v="6.6299999999999998E-2"/>
  </r>
  <r>
    <x v="8"/>
    <x v="0"/>
    <x v="2"/>
    <x v="5"/>
    <x v="8"/>
    <n v="5.33E-2"/>
  </r>
  <r>
    <x v="8"/>
    <x v="1"/>
    <x v="0"/>
    <x v="0"/>
    <x v="8"/>
    <n v="0.22"/>
  </r>
  <r>
    <x v="8"/>
    <x v="1"/>
    <x v="0"/>
    <x v="1"/>
    <x v="8"/>
    <n v="0.16719999999999999"/>
  </r>
  <r>
    <x v="8"/>
    <x v="1"/>
    <x v="0"/>
    <x v="2"/>
    <x v="8"/>
    <n v="0.126"/>
  </r>
  <r>
    <x v="8"/>
    <x v="1"/>
    <x v="0"/>
    <x v="3"/>
    <x v="8"/>
    <n v="9.7500000000000003E-2"/>
  </r>
  <r>
    <x v="8"/>
    <x v="1"/>
    <x v="0"/>
    <x v="4"/>
    <x v="8"/>
    <n v="8.1699999999999995E-2"/>
  </r>
  <r>
    <x v="8"/>
    <x v="1"/>
    <x v="0"/>
    <x v="5"/>
    <x v="8"/>
    <n v="6.6400000000000001E-2"/>
  </r>
  <r>
    <x v="8"/>
    <x v="1"/>
    <x v="1"/>
    <x v="0"/>
    <x v="8"/>
    <n v="0.19470000000000001"/>
  </r>
  <r>
    <x v="8"/>
    <x v="1"/>
    <x v="1"/>
    <x v="1"/>
    <x v="8"/>
    <n v="0.15440000000000001"/>
  </r>
  <r>
    <x v="8"/>
    <x v="1"/>
    <x v="1"/>
    <x v="2"/>
    <x v="8"/>
    <n v="0.1115"/>
  </r>
  <r>
    <x v="8"/>
    <x v="1"/>
    <x v="1"/>
    <x v="3"/>
    <x v="8"/>
    <n v="8.6199999999999999E-2"/>
  </r>
  <r>
    <x v="8"/>
    <x v="1"/>
    <x v="1"/>
    <x v="4"/>
    <x v="8"/>
    <n v="7.2300000000000003E-2"/>
  </r>
  <r>
    <x v="8"/>
    <x v="1"/>
    <x v="1"/>
    <x v="5"/>
    <x v="8"/>
    <n v="5.8799999999999998E-2"/>
  </r>
  <r>
    <x v="8"/>
    <x v="1"/>
    <x v="2"/>
    <x v="0"/>
    <x v="8"/>
    <n v="0.14560000000000001"/>
  </r>
  <r>
    <x v="8"/>
    <x v="1"/>
    <x v="2"/>
    <x v="1"/>
    <x v="8"/>
    <n v="0.11210000000000001"/>
  </r>
  <r>
    <x v="8"/>
    <x v="1"/>
    <x v="2"/>
    <x v="2"/>
    <x v="8"/>
    <n v="8.7499999999999994E-2"/>
  </r>
  <r>
    <x v="8"/>
    <x v="1"/>
    <x v="2"/>
    <x v="3"/>
    <x v="8"/>
    <n v="6.88E-2"/>
  </r>
  <r>
    <x v="8"/>
    <x v="1"/>
    <x v="2"/>
    <x v="4"/>
    <x v="8"/>
    <n v="6.1899999999999997E-2"/>
  </r>
  <r>
    <x v="8"/>
    <x v="1"/>
    <x v="2"/>
    <x v="5"/>
    <x v="8"/>
    <n v="4.9700000000000001E-2"/>
  </r>
  <r>
    <x v="8"/>
    <x v="0"/>
    <x v="0"/>
    <x v="0"/>
    <x v="9"/>
    <n v="0.29980000000000001"/>
  </r>
  <r>
    <x v="8"/>
    <x v="0"/>
    <x v="0"/>
    <x v="1"/>
    <x v="9"/>
    <n v="0.17749999999999999"/>
  </r>
  <r>
    <x v="8"/>
    <x v="0"/>
    <x v="0"/>
    <x v="2"/>
    <x v="9"/>
    <n v="0.13370000000000001"/>
  </r>
  <r>
    <x v="8"/>
    <x v="0"/>
    <x v="0"/>
    <x v="3"/>
    <x v="9"/>
    <n v="0.10920000000000001"/>
  </r>
  <r>
    <x v="8"/>
    <x v="0"/>
    <x v="0"/>
    <x v="4"/>
    <x v="9"/>
    <n v="8.8800000000000004E-2"/>
  </r>
  <r>
    <x v="8"/>
    <x v="0"/>
    <x v="0"/>
    <x v="5"/>
    <x v="9"/>
    <n v="8.0699999999999994E-2"/>
  </r>
  <r>
    <x v="8"/>
    <x v="0"/>
    <x v="0"/>
    <x v="6"/>
    <x v="9"/>
    <n v="6.5699999999999995E-2"/>
  </r>
  <r>
    <x v="8"/>
    <x v="0"/>
    <x v="1"/>
    <x v="0"/>
    <x v="9"/>
    <n v="0.24779999999999999"/>
  </r>
  <r>
    <x v="8"/>
    <x v="0"/>
    <x v="1"/>
    <x v="1"/>
    <x v="9"/>
    <n v="0.1467"/>
  </r>
  <r>
    <x v="8"/>
    <x v="0"/>
    <x v="1"/>
    <x v="2"/>
    <x v="9"/>
    <n v="0.1105"/>
  </r>
  <r>
    <x v="8"/>
    <x v="0"/>
    <x v="1"/>
    <x v="3"/>
    <x v="9"/>
    <n v="9.0200000000000002E-2"/>
  </r>
  <r>
    <x v="8"/>
    <x v="0"/>
    <x v="1"/>
    <x v="4"/>
    <x v="9"/>
    <n v="7.3400000000000007E-2"/>
  </r>
  <r>
    <x v="8"/>
    <x v="0"/>
    <x v="1"/>
    <x v="5"/>
    <x v="9"/>
    <n v="6.6699999999999995E-2"/>
  </r>
  <r>
    <x v="8"/>
    <x v="0"/>
    <x v="1"/>
    <x v="6"/>
    <x v="9"/>
    <n v="5.4300000000000001E-2"/>
  </r>
  <r>
    <x v="8"/>
    <x v="0"/>
    <x v="2"/>
    <x v="0"/>
    <x v="9"/>
    <n v="0.23569999999999999"/>
  </r>
  <r>
    <x v="8"/>
    <x v="0"/>
    <x v="2"/>
    <x v="1"/>
    <x v="9"/>
    <n v="0.13950000000000001"/>
  </r>
  <r>
    <x v="8"/>
    <x v="0"/>
    <x v="2"/>
    <x v="2"/>
    <x v="9"/>
    <n v="0.1051"/>
  </r>
  <r>
    <x v="8"/>
    <x v="0"/>
    <x v="2"/>
    <x v="3"/>
    <x v="9"/>
    <n v="8.5800000000000001E-2"/>
  </r>
  <r>
    <x v="8"/>
    <x v="0"/>
    <x v="2"/>
    <x v="4"/>
    <x v="9"/>
    <n v="6.9800000000000001E-2"/>
  </r>
  <r>
    <x v="8"/>
    <x v="0"/>
    <x v="2"/>
    <x v="5"/>
    <x v="9"/>
    <n v="6.3500000000000001E-2"/>
  </r>
  <r>
    <x v="8"/>
    <x v="0"/>
    <x v="2"/>
    <x v="6"/>
    <x v="9"/>
    <n v="5.1700000000000003E-2"/>
  </r>
  <r>
    <x v="8"/>
    <x v="1"/>
    <x v="0"/>
    <x v="0"/>
    <x v="9"/>
    <n v="0.2994"/>
  </r>
  <r>
    <x v="8"/>
    <x v="1"/>
    <x v="0"/>
    <x v="1"/>
    <x v="9"/>
    <n v="0.1706"/>
  </r>
  <r>
    <x v="8"/>
    <x v="1"/>
    <x v="0"/>
    <x v="2"/>
    <x v="9"/>
    <n v="0.1245"/>
  </r>
  <r>
    <x v="8"/>
    <x v="1"/>
    <x v="0"/>
    <x v="3"/>
    <x v="9"/>
    <n v="0.1045"/>
  </r>
  <r>
    <x v="8"/>
    <x v="1"/>
    <x v="0"/>
    <x v="4"/>
    <x v="9"/>
    <n v="9.1800000000000007E-2"/>
  </r>
  <r>
    <x v="8"/>
    <x v="1"/>
    <x v="0"/>
    <x v="5"/>
    <x v="9"/>
    <n v="8.5099999999999995E-2"/>
  </r>
  <r>
    <x v="8"/>
    <x v="1"/>
    <x v="0"/>
    <x v="6"/>
    <x v="9"/>
    <n v="7.5200000000000003E-2"/>
  </r>
  <r>
    <x v="8"/>
    <x v="1"/>
    <x v="1"/>
    <x v="0"/>
    <x v="9"/>
    <n v="0.24740000000000001"/>
  </r>
  <r>
    <x v="8"/>
    <x v="1"/>
    <x v="1"/>
    <x v="1"/>
    <x v="9"/>
    <n v="0.14099999999999999"/>
  </r>
  <r>
    <x v="8"/>
    <x v="1"/>
    <x v="1"/>
    <x v="2"/>
    <x v="9"/>
    <n v="0.10290000000000001"/>
  </r>
  <r>
    <x v="8"/>
    <x v="1"/>
    <x v="1"/>
    <x v="3"/>
    <x v="9"/>
    <n v="8.6300000000000002E-2"/>
  </r>
  <r>
    <x v="8"/>
    <x v="1"/>
    <x v="1"/>
    <x v="4"/>
    <x v="9"/>
    <n v="7.5899999999999995E-2"/>
  </r>
  <r>
    <x v="8"/>
    <x v="1"/>
    <x v="1"/>
    <x v="5"/>
    <x v="9"/>
    <n v="7.0300000000000001E-2"/>
  </r>
  <r>
    <x v="8"/>
    <x v="1"/>
    <x v="1"/>
    <x v="6"/>
    <x v="9"/>
    <n v="6.2100000000000002E-2"/>
  </r>
  <r>
    <x v="8"/>
    <x v="1"/>
    <x v="2"/>
    <x v="0"/>
    <x v="9"/>
    <n v="0.2354"/>
  </r>
  <r>
    <x v="8"/>
    <x v="1"/>
    <x v="2"/>
    <x v="1"/>
    <x v="9"/>
    <n v="0.1341"/>
  </r>
  <r>
    <x v="8"/>
    <x v="1"/>
    <x v="2"/>
    <x v="2"/>
    <x v="9"/>
    <n v="9.7900000000000001E-2"/>
  </r>
  <r>
    <x v="8"/>
    <x v="1"/>
    <x v="2"/>
    <x v="3"/>
    <x v="9"/>
    <n v="8.2100000000000006E-2"/>
  </r>
  <r>
    <x v="8"/>
    <x v="1"/>
    <x v="2"/>
    <x v="4"/>
    <x v="9"/>
    <n v="7.22E-2"/>
  </r>
  <r>
    <x v="8"/>
    <x v="1"/>
    <x v="2"/>
    <x v="5"/>
    <x v="9"/>
    <n v="6.6900000000000001E-2"/>
  </r>
  <r>
    <x v="8"/>
    <x v="1"/>
    <x v="2"/>
    <x v="6"/>
    <x v="9"/>
    <n v="5.91E-2"/>
  </r>
  <r>
    <x v="8"/>
    <x v="0"/>
    <x v="0"/>
    <x v="0"/>
    <x v="10"/>
    <n v="0.2281"/>
  </r>
  <r>
    <x v="8"/>
    <x v="0"/>
    <x v="0"/>
    <x v="1"/>
    <x v="10"/>
    <n v="0.17480000000000001"/>
  </r>
  <r>
    <x v="8"/>
    <x v="0"/>
    <x v="0"/>
    <x v="2"/>
    <x v="10"/>
    <n v="0.14510000000000001"/>
  </r>
  <r>
    <x v="8"/>
    <x v="0"/>
    <x v="0"/>
    <x v="3"/>
    <x v="10"/>
    <n v="0.12659999999999999"/>
  </r>
  <r>
    <x v="8"/>
    <x v="0"/>
    <x v="0"/>
    <x v="4"/>
    <x v="10"/>
    <n v="0.1086"/>
  </r>
  <r>
    <x v="8"/>
    <x v="0"/>
    <x v="0"/>
    <x v="5"/>
    <x v="10"/>
    <n v="9.3799999999999994E-2"/>
  </r>
  <r>
    <x v="8"/>
    <x v="0"/>
    <x v="1"/>
    <x v="0"/>
    <x v="10"/>
    <n v="0.1862"/>
  </r>
  <r>
    <x v="8"/>
    <x v="0"/>
    <x v="1"/>
    <x v="1"/>
    <x v="10"/>
    <n v="0.14149999999999999"/>
  </r>
  <r>
    <x v="8"/>
    <x v="0"/>
    <x v="1"/>
    <x v="2"/>
    <x v="10"/>
    <n v="0.1168"/>
  </r>
  <r>
    <x v="8"/>
    <x v="0"/>
    <x v="1"/>
    <x v="3"/>
    <x v="10"/>
    <n v="0.1019"/>
  </r>
  <r>
    <x v="8"/>
    <x v="0"/>
    <x v="1"/>
    <x v="4"/>
    <x v="10"/>
    <n v="8.7099999999999997E-2"/>
  </r>
  <r>
    <x v="8"/>
    <x v="0"/>
    <x v="1"/>
    <x v="5"/>
    <x v="10"/>
    <n v="7.4499999999999997E-2"/>
  </r>
  <r>
    <x v="8"/>
    <x v="0"/>
    <x v="2"/>
    <x v="0"/>
    <x v="10"/>
    <n v="0.13719999999999999"/>
  </r>
  <r>
    <x v="8"/>
    <x v="0"/>
    <x v="2"/>
    <x v="1"/>
    <x v="10"/>
    <n v="0.1014"/>
  </r>
  <r>
    <x v="8"/>
    <x v="0"/>
    <x v="2"/>
    <x v="2"/>
    <x v="10"/>
    <n v="8.14E-2"/>
  </r>
  <r>
    <x v="8"/>
    <x v="0"/>
    <x v="2"/>
    <x v="3"/>
    <x v="10"/>
    <n v="7.1199999999999999E-2"/>
  </r>
  <r>
    <x v="8"/>
    <x v="0"/>
    <x v="2"/>
    <x v="4"/>
    <x v="10"/>
    <n v="6.2199999999999998E-2"/>
  </r>
  <r>
    <x v="8"/>
    <x v="0"/>
    <x v="2"/>
    <x v="5"/>
    <x v="10"/>
    <n v="5.5399999999999998E-2"/>
  </r>
  <r>
    <x v="8"/>
    <x v="1"/>
    <x v="0"/>
    <x v="0"/>
    <x v="10"/>
    <n v="0.22600000000000001"/>
  </r>
  <r>
    <x v="8"/>
    <x v="1"/>
    <x v="0"/>
    <x v="1"/>
    <x v="10"/>
    <n v="0.1706"/>
  </r>
  <r>
    <x v="8"/>
    <x v="1"/>
    <x v="0"/>
    <x v="2"/>
    <x v="10"/>
    <n v="0.14169999999999999"/>
  </r>
  <r>
    <x v="8"/>
    <x v="1"/>
    <x v="0"/>
    <x v="3"/>
    <x v="10"/>
    <n v="0.1239"/>
  </r>
  <r>
    <x v="8"/>
    <x v="1"/>
    <x v="0"/>
    <x v="4"/>
    <x v="10"/>
    <n v="0.1061"/>
  </r>
  <r>
    <x v="8"/>
    <x v="1"/>
    <x v="0"/>
    <x v="5"/>
    <x v="10"/>
    <n v="9.6000000000000002E-2"/>
  </r>
  <r>
    <x v="8"/>
    <x v="1"/>
    <x v="1"/>
    <x v="0"/>
    <x v="10"/>
    <n v="0.18440000000000001"/>
  </r>
  <r>
    <x v="8"/>
    <x v="1"/>
    <x v="1"/>
    <x v="1"/>
    <x v="10"/>
    <n v="0.13780000000000001"/>
  </r>
  <r>
    <x v="8"/>
    <x v="1"/>
    <x v="1"/>
    <x v="2"/>
    <x v="10"/>
    <n v="0.11409999999999999"/>
  </r>
  <r>
    <x v="8"/>
    <x v="1"/>
    <x v="1"/>
    <x v="3"/>
    <x v="10"/>
    <n v="9.9599999999999994E-2"/>
  </r>
  <r>
    <x v="8"/>
    <x v="1"/>
    <x v="1"/>
    <x v="4"/>
    <x v="10"/>
    <n v="8.5099999999999995E-2"/>
  </r>
  <r>
    <x v="8"/>
    <x v="1"/>
    <x v="1"/>
    <x v="5"/>
    <x v="10"/>
    <n v="7.6499999999999999E-2"/>
  </r>
  <r>
    <x v="8"/>
    <x v="1"/>
    <x v="2"/>
    <x v="0"/>
    <x v="10"/>
    <n v="0.13669999999999999"/>
  </r>
  <r>
    <x v="8"/>
    <x v="1"/>
    <x v="2"/>
    <x v="1"/>
    <x v="10"/>
    <n v="9.9699999999999997E-2"/>
  </r>
  <r>
    <x v="8"/>
    <x v="1"/>
    <x v="2"/>
    <x v="2"/>
    <x v="10"/>
    <n v="8.0100000000000005E-2"/>
  </r>
  <r>
    <x v="8"/>
    <x v="1"/>
    <x v="2"/>
    <x v="3"/>
    <x v="10"/>
    <n v="7.0599999999999996E-2"/>
  </r>
  <r>
    <x v="8"/>
    <x v="1"/>
    <x v="2"/>
    <x v="4"/>
    <x v="10"/>
    <n v="6.25E-2"/>
  </r>
  <r>
    <x v="8"/>
    <x v="1"/>
    <x v="2"/>
    <x v="5"/>
    <x v="10"/>
    <n v="5.6000000000000001E-2"/>
  </r>
  <r>
    <x v="8"/>
    <x v="0"/>
    <x v="0"/>
    <x v="0"/>
    <x v="11"/>
    <n v="0.22789999999999999"/>
  </r>
  <r>
    <x v="8"/>
    <x v="0"/>
    <x v="0"/>
    <x v="1"/>
    <x v="11"/>
    <n v="0.17469999999999999"/>
  </r>
  <r>
    <x v="8"/>
    <x v="0"/>
    <x v="0"/>
    <x v="2"/>
    <x v="11"/>
    <n v="0.14499999999999999"/>
  </r>
  <r>
    <x v="8"/>
    <x v="0"/>
    <x v="0"/>
    <x v="3"/>
    <x v="11"/>
    <n v="0.1265"/>
  </r>
  <r>
    <x v="8"/>
    <x v="0"/>
    <x v="0"/>
    <x v="4"/>
    <x v="11"/>
    <n v="0.1085"/>
  </r>
  <r>
    <x v="8"/>
    <x v="0"/>
    <x v="0"/>
    <x v="5"/>
    <x v="11"/>
    <n v="9.3700000000000006E-2"/>
  </r>
  <r>
    <x v="8"/>
    <x v="0"/>
    <x v="1"/>
    <x v="0"/>
    <x v="11"/>
    <n v="0.186"/>
  </r>
  <r>
    <x v="8"/>
    <x v="0"/>
    <x v="1"/>
    <x v="1"/>
    <x v="11"/>
    <n v="0.1414"/>
  </r>
  <r>
    <x v="8"/>
    <x v="0"/>
    <x v="1"/>
    <x v="2"/>
    <x v="11"/>
    <n v="0.1167"/>
  </r>
  <r>
    <x v="8"/>
    <x v="0"/>
    <x v="1"/>
    <x v="3"/>
    <x v="11"/>
    <n v="0.1018"/>
  </r>
  <r>
    <x v="8"/>
    <x v="0"/>
    <x v="1"/>
    <x v="4"/>
    <x v="11"/>
    <n v="8.6999999999999994E-2"/>
  </r>
  <r>
    <x v="8"/>
    <x v="0"/>
    <x v="1"/>
    <x v="5"/>
    <x v="11"/>
    <n v="7.4399999999999994E-2"/>
  </r>
  <r>
    <x v="8"/>
    <x v="0"/>
    <x v="2"/>
    <x v="0"/>
    <x v="11"/>
    <n v="0.13719999999999999"/>
  </r>
  <r>
    <x v="8"/>
    <x v="0"/>
    <x v="2"/>
    <x v="1"/>
    <x v="11"/>
    <n v="0.1014"/>
  </r>
  <r>
    <x v="8"/>
    <x v="0"/>
    <x v="2"/>
    <x v="2"/>
    <x v="11"/>
    <n v="8.14E-2"/>
  </r>
  <r>
    <x v="8"/>
    <x v="0"/>
    <x v="2"/>
    <x v="3"/>
    <x v="11"/>
    <n v="7.1199999999999999E-2"/>
  </r>
  <r>
    <x v="8"/>
    <x v="0"/>
    <x v="2"/>
    <x v="4"/>
    <x v="11"/>
    <n v="6.2199999999999998E-2"/>
  </r>
  <r>
    <x v="8"/>
    <x v="0"/>
    <x v="2"/>
    <x v="5"/>
    <x v="11"/>
    <n v="5.5399999999999998E-2"/>
  </r>
  <r>
    <x v="8"/>
    <x v="1"/>
    <x v="0"/>
    <x v="0"/>
    <x v="11"/>
    <n v="0.22570000000000001"/>
  </r>
  <r>
    <x v="8"/>
    <x v="1"/>
    <x v="0"/>
    <x v="1"/>
    <x v="11"/>
    <n v="0.17050000000000001"/>
  </r>
  <r>
    <x v="8"/>
    <x v="1"/>
    <x v="0"/>
    <x v="2"/>
    <x v="11"/>
    <n v="0.1416"/>
  </r>
  <r>
    <x v="8"/>
    <x v="1"/>
    <x v="0"/>
    <x v="3"/>
    <x v="11"/>
    <n v="0.12379999999999999"/>
  </r>
  <r>
    <x v="8"/>
    <x v="1"/>
    <x v="0"/>
    <x v="4"/>
    <x v="11"/>
    <n v="0.106"/>
  </r>
  <r>
    <x v="8"/>
    <x v="1"/>
    <x v="0"/>
    <x v="5"/>
    <x v="11"/>
    <n v="9.6000000000000002E-2"/>
  </r>
  <r>
    <x v="8"/>
    <x v="1"/>
    <x v="1"/>
    <x v="0"/>
    <x v="11"/>
    <n v="0.1842"/>
  </r>
  <r>
    <x v="8"/>
    <x v="1"/>
    <x v="1"/>
    <x v="1"/>
    <x v="11"/>
    <n v="0.13769999999999999"/>
  </r>
  <r>
    <x v="8"/>
    <x v="1"/>
    <x v="1"/>
    <x v="2"/>
    <x v="11"/>
    <n v="0.114"/>
  </r>
  <r>
    <x v="8"/>
    <x v="1"/>
    <x v="1"/>
    <x v="3"/>
    <x v="11"/>
    <n v="9.9599999999999994E-2"/>
  </r>
  <r>
    <x v="8"/>
    <x v="1"/>
    <x v="1"/>
    <x v="4"/>
    <x v="11"/>
    <n v="8.5000000000000006E-2"/>
  </r>
  <r>
    <x v="8"/>
    <x v="1"/>
    <x v="1"/>
    <x v="5"/>
    <x v="11"/>
    <n v="7.6499999999999999E-2"/>
  </r>
  <r>
    <x v="8"/>
    <x v="1"/>
    <x v="2"/>
    <x v="0"/>
    <x v="11"/>
    <n v="0.1366"/>
  </r>
  <r>
    <x v="8"/>
    <x v="1"/>
    <x v="2"/>
    <x v="1"/>
    <x v="11"/>
    <n v="9.9699999999999997E-2"/>
  </r>
  <r>
    <x v="8"/>
    <x v="1"/>
    <x v="2"/>
    <x v="2"/>
    <x v="11"/>
    <n v="8.0100000000000005E-2"/>
  </r>
  <r>
    <x v="8"/>
    <x v="1"/>
    <x v="2"/>
    <x v="3"/>
    <x v="11"/>
    <n v="7.0599999999999996E-2"/>
  </r>
  <r>
    <x v="8"/>
    <x v="1"/>
    <x v="2"/>
    <x v="4"/>
    <x v="11"/>
    <n v="6.25E-2"/>
  </r>
  <r>
    <x v="8"/>
    <x v="1"/>
    <x v="2"/>
    <x v="5"/>
    <x v="11"/>
    <n v="5.6000000000000001E-2"/>
  </r>
  <r>
    <x v="8"/>
    <x v="0"/>
    <x v="0"/>
    <x v="0"/>
    <x v="12"/>
    <n v="0.1079"/>
  </r>
  <r>
    <x v="8"/>
    <x v="0"/>
    <x v="0"/>
    <x v="1"/>
    <x v="12"/>
    <n v="0.1027"/>
  </r>
  <r>
    <x v="8"/>
    <x v="0"/>
    <x v="0"/>
    <x v="2"/>
    <x v="12"/>
    <n v="8.4900000000000003E-2"/>
  </r>
  <r>
    <x v="8"/>
    <x v="0"/>
    <x v="0"/>
    <x v="3"/>
    <x v="12"/>
    <n v="8.0699999999999994E-2"/>
  </r>
  <r>
    <x v="8"/>
    <x v="0"/>
    <x v="0"/>
    <x v="4"/>
    <x v="12"/>
    <n v="6.4399999999999999E-2"/>
  </r>
  <r>
    <x v="8"/>
    <x v="0"/>
    <x v="0"/>
    <x v="5"/>
    <x v="12"/>
    <n v="5.8999999999999997E-2"/>
  </r>
  <r>
    <x v="8"/>
    <x v="0"/>
    <x v="1"/>
    <x v="0"/>
    <x v="12"/>
    <n v="8.6999999999999994E-2"/>
  </r>
  <r>
    <x v="8"/>
    <x v="0"/>
    <x v="1"/>
    <x v="1"/>
    <x v="12"/>
    <n v="8.2799999999999999E-2"/>
  </r>
  <r>
    <x v="8"/>
    <x v="0"/>
    <x v="1"/>
    <x v="2"/>
    <x v="12"/>
    <n v="6.8500000000000005E-2"/>
  </r>
  <r>
    <x v="8"/>
    <x v="0"/>
    <x v="1"/>
    <x v="3"/>
    <x v="12"/>
    <n v="6.5000000000000002E-2"/>
  </r>
  <r>
    <x v="8"/>
    <x v="0"/>
    <x v="1"/>
    <x v="4"/>
    <x v="12"/>
    <n v="5.1900000000000002E-2"/>
  </r>
  <r>
    <x v="8"/>
    <x v="0"/>
    <x v="1"/>
    <x v="5"/>
    <x v="12"/>
    <n v="4.7600000000000003E-2"/>
  </r>
  <r>
    <x v="8"/>
    <x v="0"/>
    <x v="2"/>
    <x v="0"/>
    <x v="12"/>
    <n v="0.08"/>
  </r>
  <r>
    <x v="8"/>
    <x v="0"/>
    <x v="2"/>
    <x v="1"/>
    <x v="12"/>
    <n v="7.5800000000000006E-2"/>
  </r>
  <r>
    <x v="8"/>
    <x v="0"/>
    <x v="2"/>
    <x v="2"/>
    <x v="12"/>
    <n v="6.1400000000000003E-2"/>
  </r>
  <r>
    <x v="8"/>
    <x v="0"/>
    <x v="2"/>
    <x v="3"/>
    <x v="12"/>
    <n v="5.8000000000000003E-2"/>
  </r>
  <r>
    <x v="8"/>
    <x v="0"/>
    <x v="2"/>
    <x v="4"/>
    <x v="12"/>
    <n v="4.4900000000000002E-2"/>
  </r>
  <r>
    <x v="8"/>
    <x v="0"/>
    <x v="2"/>
    <x v="5"/>
    <x v="12"/>
    <n v="4.0500000000000001E-2"/>
  </r>
  <r>
    <x v="8"/>
    <x v="1"/>
    <x v="0"/>
    <x v="0"/>
    <x v="12"/>
    <n v="0.1101"/>
  </r>
  <r>
    <x v="8"/>
    <x v="1"/>
    <x v="0"/>
    <x v="1"/>
    <x v="12"/>
    <n v="0.1047"/>
  </r>
  <r>
    <x v="8"/>
    <x v="1"/>
    <x v="0"/>
    <x v="2"/>
    <x v="12"/>
    <n v="8.6099999999999996E-2"/>
  </r>
  <r>
    <x v="8"/>
    <x v="1"/>
    <x v="0"/>
    <x v="3"/>
    <x v="12"/>
    <n v="8.2699999999999996E-2"/>
  </r>
  <r>
    <x v="8"/>
    <x v="1"/>
    <x v="0"/>
    <x v="4"/>
    <x v="12"/>
    <n v="6.7000000000000004E-2"/>
  </r>
  <r>
    <x v="8"/>
    <x v="1"/>
    <x v="0"/>
    <x v="5"/>
    <x v="12"/>
    <n v="6.6299999999999998E-2"/>
  </r>
  <r>
    <x v="8"/>
    <x v="1"/>
    <x v="1"/>
    <x v="0"/>
    <x v="12"/>
    <n v="8.8800000000000004E-2"/>
  </r>
  <r>
    <x v="8"/>
    <x v="1"/>
    <x v="1"/>
    <x v="1"/>
    <x v="12"/>
    <n v="8.4400000000000003E-2"/>
  </r>
  <r>
    <x v="8"/>
    <x v="1"/>
    <x v="1"/>
    <x v="2"/>
    <x v="12"/>
    <n v="6.9400000000000003E-2"/>
  </r>
  <r>
    <x v="8"/>
    <x v="1"/>
    <x v="1"/>
    <x v="3"/>
    <x v="12"/>
    <n v="6.6699999999999995E-2"/>
  </r>
  <r>
    <x v="8"/>
    <x v="1"/>
    <x v="1"/>
    <x v="4"/>
    <x v="12"/>
    <n v="5.4100000000000002E-2"/>
  </r>
  <r>
    <x v="8"/>
    <x v="1"/>
    <x v="1"/>
    <x v="5"/>
    <x v="12"/>
    <n v="5.3499999999999999E-2"/>
  </r>
  <r>
    <x v="8"/>
    <x v="1"/>
    <x v="2"/>
    <x v="0"/>
    <x v="12"/>
    <n v="8.1699999999999995E-2"/>
  </r>
  <r>
    <x v="8"/>
    <x v="1"/>
    <x v="2"/>
    <x v="1"/>
    <x v="12"/>
    <n v="7.7399999999999997E-2"/>
  </r>
  <r>
    <x v="8"/>
    <x v="1"/>
    <x v="2"/>
    <x v="2"/>
    <x v="12"/>
    <n v="6.2399999999999997E-2"/>
  </r>
  <r>
    <x v="8"/>
    <x v="1"/>
    <x v="2"/>
    <x v="3"/>
    <x v="12"/>
    <n v="5.9700000000000003E-2"/>
  </r>
  <r>
    <x v="8"/>
    <x v="1"/>
    <x v="2"/>
    <x v="4"/>
    <x v="12"/>
    <n v="4.7E-2"/>
  </r>
  <r>
    <x v="8"/>
    <x v="1"/>
    <x v="2"/>
    <x v="5"/>
    <x v="12"/>
    <n v="4.6399999999999997E-2"/>
  </r>
  <r>
    <x v="8"/>
    <x v="0"/>
    <x v="0"/>
    <x v="0"/>
    <x v="13"/>
    <n v="0.17169999999999999"/>
  </r>
  <r>
    <x v="8"/>
    <x v="0"/>
    <x v="0"/>
    <x v="1"/>
    <x v="13"/>
    <n v="0.1431"/>
  </r>
  <r>
    <x v="8"/>
    <x v="0"/>
    <x v="0"/>
    <x v="2"/>
    <x v="13"/>
    <n v="0.1191"/>
  </r>
  <r>
    <x v="8"/>
    <x v="0"/>
    <x v="0"/>
    <x v="3"/>
    <x v="13"/>
    <n v="0.1"/>
  </r>
  <r>
    <x v="8"/>
    <x v="0"/>
    <x v="0"/>
    <x v="4"/>
    <x v="13"/>
    <n v="8.4400000000000003E-2"/>
  </r>
  <r>
    <x v="8"/>
    <x v="0"/>
    <x v="0"/>
    <x v="5"/>
    <x v="13"/>
    <n v="7.7100000000000002E-2"/>
  </r>
  <r>
    <x v="8"/>
    <x v="0"/>
    <x v="1"/>
    <x v="0"/>
    <x v="13"/>
    <n v="0.14660000000000001"/>
  </r>
  <r>
    <x v="8"/>
    <x v="0"/>
    <x v="1"/>
    <x v="1"/>
    <x v="13"/>
    <n v="0.1196"/>
  </r>
  <r>
    <x v="8"/>
    <x v="0"/>
    <x v="1"/>
    <x v="2"/>
    <x v="13"/>
    <n v="9.9299999999999999E-2"/>
  </r>
  <r>
    <x v="8"/>
    <x v="0"/>
    <x v="1"/>
    <x v="3"/>
    <x v="13"/>
    <n v="8.3500000000000005E-2"/>
  </r>
  <r>
    <x v="8"/>
    <x v="0"/>
    <x v="1"/>
    <x v="4"/>
    <x v="13"/>
    <n v="7.0699999999999999E-2"/>
  </r>
  <r>
    <x v="8"/>
    <x v="0"/>
    <x v="1"/>
    <x v="5"/>
    <x v="13"/>
    <n v="6.4699999999999994E-2"/>
  </r>
  <r>
    <x v="8"/>
    <x v="0"/>
    <x v="2"/>
    <x v="0"/>
    <x v="13"/>
    <n v="0.1124"/>
  </r>
  <r>
    <x v="8"/>
    <x v="0"/>
    <x v="2"/>
    <x v="1"/>
    <x v="13"/>
    <n v="8.9599999999999999E-2"/>
  </r>
  <r>
    <x v="8"/>
    <x v="0"/>
    <x v="2"/>
    <x v="2"/>
    <x v="13"/>
    <n v="7.1400000000000005E-2"/>
  </r>
  <r>
    <x v="8"/>
    <x v="0"/>
    <x v="2"/>
    <x v="3"/>
    <x v="13"/>
    <n v="6.2700000000000006E-2"/>
  </r>
  <r>
    <x v="8"/>
    <x v="0"/>
    <x v="2"/>
    <x v="4"/>
    <x v="13"/>
    <n v="5.6500000000000002E-2"/>
  </r>
  <r>
    <x v="8"/>
    <x v="0"/>
    <x v="2"/>
    <x v="5"/>
    <x v="13"/>
    <n v="5.1299999999999998E-2"/>
  </r>
  <r>
    <x v="8"/>
    <x v="1"/>
    <x v="0"/>
    <x v="0"/>
    <x v="13"/>
    <n v="0.16589999999999999"/>
  </r>
  <r>
    <x v="8"/>
    <x v="1"/>
    <x v="0"/>
    <x v="1"/>
    <x v="13"/>
    <n v="0.12939999999999999"/>
  </r>
  <r>
    <x v="8"/>
    <x v="1"/>
    <x v="0"/>
    <x v="2"/>
    <x v="13"/>
    <n v="0.1056"/>
  </r>
  <r>
    <x v="8"/>
    <x v="1"/>
    <x v="0"/>
    <x v="3"/>
    <x v="13"/>
    <n v="8.8400000000000006E-2"/>
  </r>
  <r>
    <x v="8"/>
    <x v="1"/>
    <x v="0"/>
    <x v="4"/>
    <x v="13"/>
    <n v="7.6799999999999993E-2"/>
  </r>
  <r>
    <x v="8"/>
    <x v="1"/>
    <x v="0"/>
    <x v="5"/>
    <x v="13"/>
    <n v="6.4100000000000004E-2"/>
  </r>
  <r>
    <x v="8"/>
    <x v="1"/>
    <x v="1"/>
    <x v="0"/>
    <x v="13"/>
    <n v="0.14299999999999999"/>
  </r>
  <r>
    <x v="8"/>
    <x v="1"/>
    <x v="1"/>
    <x v="1"/>
    <x v="13"/>
    <n v="0.11"/>
  </r>
  <r>
    <x v="8"/>
    <x v="1"/>
    <x v="1"/>
    <x v="2"/>
    <x v="13"/>
    <n v="8.9300000000000004E-2"/>
  </r>
  <r>
    <x v="8"/>
    <x v="1"/>
    <x v="1"/>
    <x v="3"/>
    <x v="13"/>
    <n v="7.4300000000000005E-2"/>
  </r>
  <r>
    <x v="8"/>
    <x v="1"/>
    <x v="1"/>
    <x v="4"/>
    <x v="13"/>
    <n v="6.5000000000000002E-2"/>
  </r>
  <r>
    <x v="8"/>
    <x v="1"/>
    <x v="1"/>
    <x v="5"/>
    <x v="13"/>
    <n v="5.4800000000000001E-2"/>
  </r>
  <r>
    <x v="8"/>
    <x v="1"/>
    <x v="2"/>
    <x v="0"/>
    <x v="13"/>
    <n v="0.1103"/>
  </r>
  <r>
    <x v="8"/>
    <x v="1"/>
    <x v="2"/>
    <x v="1"/>
    <x v="13"/>
    <n v="8.2000000000000003E-2"/>
  </r>
  <r>
    <x v="8"/>
    <x v="1"/>
    <x v="2"/>
    <x v="2"/>
    <x v="13"/>
    <n v="6.5199999999999994E-2"/>
  </r>
  <r>
    <x v="8"/>
    <x v="1"/>
    <x v="2"/>
    <x v="3"/>
    <x v="13"/>
    <n v="5.9200000000000003E-2"/>
  </r>
  <r>
    <x v="8"/>
    <x v="1"/>
    <x v="2"/>
    <x v="4"/>
    <x v="13"/>
    <n v="5.6599999999999998E-2"/>
  </r>
  <r>
    <x v="8"/>
    <x v="1"/>
    <x v="2"/>
    <x v="5"/>
    <x v="13"/>
    <n v="5.1400000000000001E-2"/>
  </r>
  <r>
    <x v="8"/>
    <x v="0"/>
    <x v="0"/>
    <x v="0"/>
    <x v="14"/>
    <n v="0.19819999999999999"/>
  </r>
  <r>
    <x v="8"/>
    <x v="0"/>
    <x v="0"/>
    <x v="1"/>
    <x v="14"/>
    <n v="0.18440000000000001"/>
  </r>
  <r>
    <x v="8"/>
    <x v="0"/>
    <x v="0"/>
    <x v="2"/>
    <x v="14"/>
    <n v="0.1653"/>
  </r>
  <r>
    <x v="8"/>
    <x v="0"/>
    <x v="0"/>
    <x v="3"/>
    <x v="14"/>
    <n v="0.15210000000000001"/>
  </r>
  <r>
    <x v="8"/>
    <x v="0"/>
    <x v="0"/>
    <x v="4"/>
    <x v="14"/>
    <n v="0.15"/>
  </r>
  <r>
    <x v="8"/>
    <x v="0"/>
    <x v="0"/>
    <x v="5"/>
    <x v="14"/>
    <n v="0.14680000000000001"/>
  </r>
  <r>
    <x v="8"/>
    <x v="0"/>
    <x v="0"/>
    <x v="6"/>
    <x v="14"/>
    <n v="0.14219999999999999"/>
  </r>
  <r>
    <x v="8"/>
    <x v="0"/>
    <x v="1"/>
    <x v="0"/>
    <x v="14"/>
    <n v="0.16520000000000001"/>
  </r>
  <r>
    <x v="8"/>
    <x v="0"/>
    <x v="1"/>
    <x v="1"/>
    <x v="14"/>
    <n v="0.1537"/>
  </r>
  <r>
    <x v="8"/>
    <x v="0"/>
    <x v="1"/>
    <x v="2"/>
    <x v="14"/>
    <n v="0.13769999999999999"/>
  </r>
  <r>
    <x v="8"/>
    <x v="0"/>
    <x v="1"/>
    <x v="3"/>
    <x v="14"/>
    <n v="0.1268"/>
  </r>
  <r>
    <x v="8"/>
    <x v="0"/>
    <x v="1"/>
    <x v="4"/>
    <x v="14"/>
    <n v="0.12509999999999999"/>
  </r>
  <r>
    <x v="8"/>
    <x v="0"/>
    <x v="1"/>
    <x v="5"/>
    <x v="14"/>
    <n v="0.12230000000000001"/>
  </r>
  <r>
    <x v="8"/>
    <x v="0"/>
    <x v="1"/>
    <x v="6"/>
    <x v="14"/>
    <n v="0.11849999999999999"/>
  </r>
  <r>
    <x v="8"/>
    <x v="0"/>
    <x v="2"/>
    <x v="0"/>
    <x v="14"/>
    <n v="0.12820000000000001"/>
  </r>
  <r>
    <x v="8"/>
    <x v="0"/>
    <x v="2"/>
    <x v="1"/>
    <x v="14"/>
    <n v="0.11600000000000001"/>
  </r>
  <r>
    <x v="8"/>
    <x v="0"/>
    <x v="2"/>
    <x v="2"/>
    <x v="14"/>
    <n v="0.1042"/>
  </r>
  <r>
    <x v="8"/>
    <x v="0"/>
    <x v="2"/>
    <x v="3"/>
    <x v="14"/>
    <n v="9.4700000000000006E-2"/>
  </r>
  <r>
    <x v="8"/>
    <x v="0"/>
    <x v="2"/>
    <x v="4"/>
    <x v="14"/>
    <n v="9.3100000000000002E-2"/>
  </r>
  <r>
    <x v="8"/>
    <x v="0"/>
    <x v="2"/>
    <x v="5"/>
    <x v="14"/>
    <n v="9.0899999999999995E-2"/>
  </r>
  <r>
    <x v="8"/>
    <x v="0"/>
    <x v="2"/>
    <x v="6"/>
    <x v="14"/>
    <n v="8.8599999999999998E-2"/>
  </r>
  <r>
    <x v="8"/>
    <x v="1"/>
    <x v="0"/>
    <x v="0"/>
    <x v="14"/>
    <n v="0.17560000000000001"/>
  </r>
  <r>
    <x v="8"/>
    <x v="1"/>
    <x v="0"/>
    <x v="1"/>
    <x v="14"/>
    <n v="0.1709"/>
  </r>
  <r>
    <x v="8"/>
    <x v="1"/>
    <x v="0"/>
    <x v="2"/>
    <x v="14"/>
    <n v="0.15340000000000001"/>
  </r>
  <r>
    <x v="8"/>
    <x v="1"/>
    <x v="0"/>
    <x v="3"/>
    <x v="14"/>
    <n v="0.14149999999999999"/>
  </r>
  <r>
    <x v="8"/>
    <x v="1"/>
    <x v="0"/>
    <x v="4"/>
    <x v="14"/>
    <n v="0.1381"/>
  </r>
  <r>
    <x v="8"/>
    <x v="1"/>
    <x v="0"/>
    <x v="5"/>
    <x v="14"/>
    <n v="0.1361"/>
  </r>
  <r>
    <x v="8"/>
    <x v="1"/>
    <x v="0"/>
    <x v="6"/>
    <x v="14"/>
    <n v="0.1321"/>
  </r>
  <r>
    <x v="8"/>
    <x v="1"/>
    <x v="1"/>
    <x v="0"/>
    <x v="14"/>
    <n v="0.1464"/>
  </r>
  <r>
    <x v="8"/>
    <x v="1"/>
    <x v="1"/>
    <x v="1"/>
    <x v="14"/>
    <n v="0.1424"/>
  </r>
  <r>
    <x v="8"/>
    <x v="1"/>
    <x v="1"/>
    <x v="2"/>
    <x v="14"/>
    <n v="0.1278"/>
  </r>
  <r>
    <x v="8"/>
    <x v="1"/>
    <x v="1"/>
    <x v="3"/>
    <x v="14"/>
    <n v="0.1179"/>
  </r>
  <r>
    <x v="8"/>
    <x v="1"/>
    <x v="1"/>
    <x v="4"/>
    <x v="14"/>
    <n v="0.11509999999999999"/>
  </r>
  <r>
    <x v="8"/>
    <x v="1"/>
    <x v="1"/>
    <x v="5"/>
    <x v="14"/>
    <n v="0.1135"/>
  </r>
  <r>
    <x v="8"/>
    <x v="1"/>
    <x v="1"/>
    <x v="6"/>
    <x v="14"/>
    <n v="0.1101"/>
  </r>
  <r>
    <x v="8"/>
    <x v="1"/>
    <x v="2"/>
    <x v="0"/>
    <x v="14"/>
    <n v="0.1143"/>
  </r>
  <r>
    <x v="8"/>
    <x v="1"/>
    <x v="2"/>
    <x v="1"/>
    <x v="14"/>
    <n v="0.1079"/>
  </r>
  <r>
    <x v="8"/>
    <x v="1"/>
    <x v="2"/>
    <x v="2"/>
    <x v="14"/>
    <n v="9.7000000000000003E-2"/>
  </r>
  <r>
    <x v="8"/>
    <x v="1"/>
    <x v="2"/>
    <x v="3"/>
    <x v="14"/>
    <n v="8.8099999999999998E-2"/>
  </r>
  <r>
    <x v="8"/>
    <x v="1"/>
    <x v="2"/>
    <x v="4"/>
    <x v="14"/>
    <n v="8.5599999999999996E-2"/>
  </r>
  <r>
    <x v="8"/>
    <x v="1"/>
    <x v="2"/>
    <x v="5"/>
    <x v="14"/>
    <n v="8.4599999999999995E-2"/>
  </r>
  <r>
    <x v="8"/>
    <x v="1"/>
    <x v="2"/>
    <x v="6"/>
    <x v="14"/>
    <n v="8.2600000000000007E-2"/>
  </r>
  <r>
    <x v="8"/>
    <x v="0"/>
    <x v="0"/>
    <x v="0"/>
    <x v="15"/>
    <n v="0.15529999999999999"/>
  </r>
  <r>
    <x v="8"/>
    <x v="0"/>
    <x v="0"/>
    <x v="1"/>
    <x v="15"/>
    <n v="0.13220000000000001"/>
  </r>
  <r>
    <x v="8"/>
    <x v="0"/>
    <x v="0"/>
    <x v="2"/>
    <x v="15"/>
    <n v="0.1129"/>
  </r>
  <r>
    <x v="8"/>
    <x v="0"/>
    <x v="0"/>
    <x v="3"/>
    <x v="15"/>
    <n v="9.7299999999999998E-2"/>
  </r>
  <r>
    <x v="8"/>
    <x v="0"/>
    <x v="0"/>
    <x v="4"/>
    <x v="15"/>
    <n v="7.9600000000000004E-2"/>
  </r>
  <r>
    <x v="8"/>
    <x v="0"/>
    <x v="0"/>
    <x v="5"/>
    <x v="15"/>
    <n v="6.8000000000000005E-2"/>
  </r>
  <r>
    <x v="8"/>
    <x v="0"/>
    <x v="1"/>
    <x v="0"/>
    <x v="15"/>
    <n v="0.12429999999999999"/>
  </r>
  <r>
    <x v="8"/>
    <x v="0"/>
    <x v="1"/>
    <x v="1"/>
    <x v="15"/>
    <n v="0.10580000000000001"/>
  </r>
  <r>
    <x v="8"/>
    <x v="0"/>
    <x v="1"/>
    <x v="2"/>
    <x v="15"/>
    <n v="9.0300000000000005E-2"/>
  </r>
  <r>
    <x v="8"/>
    <x v="0"/>
    <x v="1"/>
    <x v="3"/>
    <x v="15"/>
    <n v="7.7799999999999994E-2"/>
  </r>
  <r>
    <x v="8"/>
    <x v="0"/>
    <x v="1"/>
    <x v="4"/>
    <x v="15"/>
    <n v="6.3700000000000007E-2"/>
  </r>
  <r>
    <x v="8"/>
    <x v="0"/>
    <x v="1"/>
    <x v="5"/>
    <x v="15"/>
    <n v="5.4399999999999997E-2"/>
  </r>
  <r>
    <x v="8"/>
    <x v="0"/>
    <x v="2"/>
    <x v="0"/>
    <x v="15"/>
    <n v="0.11890000000000001"/>
  </r>
  <r>
    <x v="8"/>
    <x v="0"/>
    <x v="2"/>
    <x v="1"/>
    <x v="15"/>
    <n v="0.10050000000000001"/>
  </r>
  <r>
    <x v="8"/>
    <x v="0"/>
    <x v="2"/>
    <x v="2"/>
    <x v="15"/>
    <n v="8.5099999999999995E-2"/>
  </r>
  <r>
    <x v="8"/>
    <x v="0"/>
    <x v="2"/>
    <x v="3"/>
    <x v="15"/>
    <n v="7.3200000000000001E-2"/>
  </r>
  <r>
    <x v="8"/>
    <x v="0"/>
    <x v="2"/>
    <x v="4"/>
    <x v="15"/>
    <n v="6.1400000000000003E-2"/>
  </r>
  <r>
    <x v="8"/>
    <x v="0"/>
    <x v="2"/>
    <x v="5"/>
    <x v="15"/>
    <n v="5.3199999999999997E-2"/>
  </r>
  <r>
    <x v="8"/>
    <x v="1"/>
    <x v="0"/>
    <x v="0"/>
    <x v="15"/>
    <n v="0.155"/>
  </r>
  <r>
    <x v="8"/>
    <x v="1"/>
    <x v="0"/>
    <x v="1"/>
    <x v="15"/>
    <n v="0.13109999999999999"/>
  </r>
  <r>
    <x v="8"/>
    <x v="1"/>
    <x v="0"/>
    <x v="2"/>
    <x v="15"/>
    <n v="0.1096"/>
  </r>
  <r>
    <x v="8"/>
    <x v="1"/>
    <x v="0"/>
    <x v="3"/>
    <x v="15"/>
    <n v="9.5699999999999993E-2"/>
  </r>
  <r>
    <x v="8"/>
    <x v="1"/>
    <x v="0"/>
    <x v="4"/>
    <x v="15"/>
    <n v="0.08"/>
  </r>
  <r>
    <x v="8"/>
    <x v="1"/>
    <x v="0"/>
    <x v="5"/>
    <x v="15"/>
    <n v="9.1600000000000001E-2"/>
  </r>
  <r>
    <x v="8"/>
    <x v="1"/>
    <x v="1"/>
    <x v="0"/>
    <x v="15"/>
    <n v="0.124"/>
  </r>
  <r>
    <x v="8"/>
    <x v="1"/>
    <x v="1"/>
    <x v="1"/>
    <x v="15"/>
    <n v="0.1048"/>
  </r>
  <r>
    <x v="8"/>
    <x v="1"/>
    <x v="1"/>
    <x v="2"/>
    <x v="15"/>
    <n v="8.77E-2"/>
  </r>
  <r>
    <x v="8"/>
    <x v="1"/>
    <x v="1"/>
    <x v="3"/>
    <x v="15"/>
    <n v="7.6799999999999993E-2"/>
  </r>
  <r>
    <x v="8"/>
    <x v="1"/>
    <x v="1"/>
    <x v="4"/>
    <x v="15"/>
    <n v="6.4299999999999996E-2"/>
  </r>
  <r>
    <x v="8"/>
    <x v="1"/>
    <x v="1"/>
    <x v="5"/>
    <x v="15"/>
    <n v="7.3300000000000004E-2"/>
  </r>
  <r>
    <x v="8"/>
    <x v="1"/>
    <x v="2"/>
    <x v="0"/>
    <x v="15"/>
    <n v="0.1186"/>
  </r>
  <r>
    <x v="8"/>
    <x v="1"/>
    <x v="2"/>
    <x v="1"/>
    <x v="15"/>
    <n v="9.9500000000000005E-2"/>
  </r>
  <r>
    <x v="8"/>
    <x v="1"/>
    <x v="2"/>
    <x v="2"/>
    <x v="15"/>
    <n v="8.2500000000000004E-2"/>
  </r>
  <r>
    <x v="8"/>
    <x v="1"/>
    <x v="2"/>
    <x v="3"/>
    <x v="15"/>
    <n v="7.1999999999999995E-2"/>
  </r>
  <r>
    <x v="8"/>
    <x v="1"/>
    <x v="2"/>
    <x v="4"/>
    <x v="15"/>
    <n v="6.1400000000000003E-2"/>
  </r>
  <r>
    <x v="8"/>
    <x v="1"/>
    <x v="2"/>
    <x v="5"/>
    <x v="15"/>
    <n v="7.1300000000000002E-2"/>
  </r>
  <r>
    <x v="8"/>
    <x v="0"/>
    <x v="0"/>
    <x v="0"/>
    <x v="16"/>
    <n v="0.1249"/>
  </r>
  <r>
    <x v="8"/>
    <x v="0"/>
    <x v="0"/>
    <x v="1"/>
    <x v="16"/>
    <n v="0.11509999999999999"/>
  </r>
  <r>
    <x v="8"/>
    <x v="0"/>
    <x v="0"/>
    <x v="2"/>
    <x v="16"/>
    <n v="0.1004"/>
  </r>
  <r>
    <x v="8"/>
    <x v="0"/>
    <x v="0"/>
    <x v="3"/>
    <x v="16"/>
    <n v="9.5100000000000004E-2"/>
  </r>
  <r>
    <x v="8"/>
    <x v="0"/>
    <x v="0"/>
    <x v="4"/>
    <x v="16"/>
    <n v="9.2799999999999994E-2"/>
  </r>
  <r>
    <x v="8"/>
    <x v="0"/>
    <x v="0"/>
    <x v="5"/>
    <x v="16"/>
    <n v="8.9300000000000004E-2"/>
  </r>
  <r>
    <x v="8"/>
    <x v="0"/>
    <x v="0"/>
    <x v="6"/>
    <x v="16"/>
    <n v="9.1200000000000003E-2"/>
  </r>
  <r>
    <x v="8"/>
    <x v="0"/>
    <x v="1"/>
    <x v="0"/>
    <x v="16"/>
    <n v="9.98E-2"/>
  </r>
  <r>
    <x v="8"/>
    <x v="0"/>
    <x v="1"/>
    <x v="1"/>
    <x v="16"/>
    <n v="9.1999999999999998E-2"/>
  </r>
  <r>
    <x v="8"/>
    <x v="0"/>
    <x v="1"/>
    <x v="2"/>
    <x v="16"/>
    <n v="8.0500000000000002E-2"/>
  </r>
  <r>
    <x v="8"/>
    <x v="0"/>
    <x v="1"/>
    <x v="3"/>
    <x v="16"/>
    <n v="7.6300000000000007E-2"/>
  </r>
  <r>
    <x v="8"/>
    <x v="0"/>
    <x v="1"/>
    <x v="4"/>
    <x v="16"/>
    <n v="7.4499999999999997E-2"/>
  </r>
  <r>
    <x v="8"/>
    <x v="0"/>
    <x v="1"/>
    <x v="5"/>
    <x v="16"/>
    <n v="7.17E-2"/>
  </r>
  <r>
    <x v="8"/>
    <x v="0"/>
    <x v="1"/>
    <x v="6"/>
    <x v="16"/>
    <n v="7.3200000000000001E-2"/>
  </r>
  <r>
    <x v="8"/>
    <x v="0"/>
    <x v="2"/>
    <x v="0"/>
    <x v="16"/>
    <n v="9.2200000000000004E-2"/>
  </r>
  <r>
    <x v="8"/>
    <x v="0"/>
    <x v="2"/>
    <x v="1"/>
    <x v="16"/>
    <n v="8.4400000000000003E-2"/>
  </r>
  <r>
    <x v="8"/>
    <x v="0"/>
    <x v="2"/>
    <x v="2"/>
    <x v="16"/>
    <n v="7.2900000000000006E-2"/>
  </r>
  <r>
    <x v="8"/>
    <x v="0"/>
    <x v="2"/>
    <x v="3"/>
    <x v="16"/>
    <n v="6.8699999999999997E-2"/>
  </r>
  <r>
    <x v="8"/>
    <x v="0"/>
    <x v="2"/>
    <x v="4"/>
    <x v="16"/>
    <n v="6.6900000000000001E-2"/>
  </r>
  <r>
    <x v="8"/>
    <x v="0"/>
    <x v="2"/>
    <x v="5"/>
    <x v="16"/>
    <n v="6.4100000000000004E-2"/>
  </r>
  <r>
    <x v="8"/>
    <x v="0"/>
    <x v="2"/>
    <x v="6"/>
    <x v="16"/>
    <n v="6.5600000000000006E-2"/>
  </r>
  <r>
    <x v="8"/>
    <x v="1"/>
    <x v="0"/>
    <x v="0"/>
    <x v="16"/>
    <n v="0.13489999999999999"/>
  </r>
  <r>
    <x v="8"/>
    <x v="1"/>
    <x v="0"/>
    <x v="1"/>
    <x v="16"/>
    <n v="0.1174"/>
  </r>
  <r>
    <x v="8"/>
    <x v="1"/>
    <x v="0"/>
    <x v="2"/>
    <x v="16"/>
    <n v="9.9199999999999997E-2"/>
  </r>
  <r>
    <x v="8"/>
    <x v="1"/>
    <x v="0"/>
    <x v="3"/>
    <x v="16"/>
    <n v="9.3299999999999994E-2"/>
  </r>
  <r>
    <x v="8"/>
    <x v="1"/>
    <x v="0"/>
    <x v="4"/>
    <x v="16"/>
    <n v="8.9599999999999999E-2"/>
  </r>
  <r>
    <x v="8"/>
    <x v="1"/>
    <x v="0"/>
    <x v="5"/>
    <x v="16"/>
    <n v="9.1700000000000004E-2"/>
  </r>
  <r>
    <x v="8"/>
    <x v="1"/>
    <x v="0"/>
    <x v="6"/>
    <x v="16"/>
    <n v="9.1800000000000007E-2"/>
  </r>
  <r>
    <x v="8"/>
    <x v="1"/>
    <x v="1"/>
    <x v="0"/>
    <x v="16"/>
    <n v="0.1076"/>
  </r>
  <r>
    <x v="8"/>
    <x v="1"/>
    <x v="1"/>
    <x v="1"/>
    <x v="16"/>
    <n v="9.3899999999999997E-2"/>
  </r>
  <r>
    <x v="8"/>
    <x v="1"/>
    <x v="1"/>
    <x v="2"/>
    <x v="16"/>
    <n v="7.9600000000000004E-2"/>
  </r>
  <r>
    <x v="8"/>
    <x v="1"/>
    <x v="1"/>
    <x v="3"/>
    <x v="16"/>
    <n v="7.4899999999999994E-2"/>
  </r>
  <r>
    <x v="8"/>
    <x v="1"/>
    <x v="1"/>
    <x v="4"/>
    <x v="16"/>
    <n v="7.1999999999999995E-2"/>
  </r>
  <r>
    <x v="8"/>
    <x v="1"/>
    <x v="1"/>
    <x v="5"/>
    <x v="16"/>
    <n v="7.3599999999999999E-2"/>
  </r>
  <r>
    <x v="8"/>
    <x v="1"/>
    <x v="1"/>
    <x v="6"/>
    <x v="16"/>
    <n v="7.3700000000000002E-2"/>
  </r>
  <r>
    <x v="8"/>
    <x v="1"/>
    <x v="2"/>
    <x v="0"/>
    <x v="16"/>
    <n v="9.9900000000000003E-2"/>
  </r>
  <r>
    <x v="8"/>
    <x v="1"/>
    <x v="2"/>
    <x v="1"/>
    <x v="16"/>
    <n v="8.6199999999999999E-2"/>
  </r>
  <r>
    <x v="8"/>
    <x v="1"/>
    <x v="2"/>
    <x v="2"/>
    <x v="16"/>
    <n v="7.1900000000000006E-2"/>
  </r>
  <r>
    <x v="8"/>
    <x v="1"/>
    <x v="2"/>
    <x v="3"/>
    <x v="16"/>
    <n v="6.7199999999999996E-2"/>
  </r>
  <r>
    <x v="8"/>
    <x v="1"/>
    <x v="2"/>
    <x v="4"/>
    <x v="16"/>
    <n v="6.4299999999999996E-2"/>
  </r>
  <r>
    <x v="8"/>
    <x v="1"/>
    <x v="2"/>
    <x v="5"/>
    <x v="16"/>
    <n v="6.6000000000000003E-2"/>
  </r>
  <r>
    <x v="8"/>
    <x v="1"/>
    <x v="2"/>
    <x v="6"/>
    <x v="16"/>
    <n v="6.6000000000000003E-2"/>
  </r>
  <r>
    <x v="8"/>
    <x v="0"/>
    <x v="0"/>
    <x v="0"/>
    <x v="17"/>
    <n v="0.21970000000000001"/>
  </r>
  <r>
    <x v="8"/>
    <x v="0"/>
    <x v="0"/>
    <x v="1"/>
    <x v="17"/>
    <n v="0.18060000000000001"/>
  </r>
  <r>
    <x v="8"/>
    <x v="0"/>
    <x v="0"/>
    <x v="2"/>
    <x v="17"/>
    <n v="0.14979999999999999"/>
  </r>
  <r>
    <x v="8"/>
    <x v="0"/>
    <x v="0"/>
    <x v="3"/>
    <x v="17"/>
    <n v="0.11260000000000001"/>
  </r>
  <r>
    <x v="8"/>
    <x v="0"/>
    <x v="0"/>
    <x v="4"/>
    <x v="17"/>
    <n v="9.7600000000000006E-2"/>
  </r>
  <r>
    <x v="8"/>
    <x v="0"/>
    <x v="0"/>
    <x v="5"/>
    <x v="17"/>
    <n v="8.9399999999999993E-2"/>
  </r>
  <r>
    <x v="8"/>
    <x v="0"/>
    <x v="1"/>
    <x v="0"/>
    <x v="17"/>
    <n v="0.19359999999999999"/>
  </r>
  <r>
    <x v="8"/>
    <x v="0"/>
    <x v="1"/>
    <x v="1"/>
    <x v="17"/>
    <n v="0.15920000000000001"/>
  </r>
  <r>
    <x v="8"/>
    <x v="0"/>
    <x v="1"/>
    <x v="2"/>
    <x v="17"/>
    <n v="0.13270000000000001"/>
  </r>
  <r>
    <x v="8"/>
    <x v="0"/>
    <x v="1"/>
    <x v="3"/>
    <x v="17"/>
    <n v="0.1018"/>
  </r>
  <r>
    <x v="8"/>
    <x v="0"/>
    <x v="1"/>
    <x v="4"/>
    <x v="17"/>
    <n v="8.8700000000000001E-2"/>
  </r>
  <r>
    <x v="8"/>
    <x v="0"/>
    <x v="1"/>
    <x v="5"/>
    <x v="17"/>
    <n v="8.0699999999999994E-2"/>
  </r>
  <r>
    <x v="8"/>
    <x v="0"/>
    <x v="2"/>
    <x v="0"/>
    <x v="17"/>
    <n v="0.16189999999999999"/>
  </r>
  <r>
    <x v="8"/>
    <x v="0"/>
    <x v="2"/>
    <x v="1"/>
    <x v="17"/>
    <n v="0.14369999999999999"/>
  </r>
  <r>
    <x v="8"/>
    <x v="0"/>
    <x v="2"/>
    <x v="2"/>
    <x v="17"/>
    <n v="0.1198"/>
  </r>
  <r>
    <x v="8"/>
    <x v="0"/>
    <x v="2"/>
    <x v="3"/>
    <x v="17"/>
    <n v="9.3100000000000002E-2"/>
  </r>
  <r>
    <x v="8"/>
    <x v="0"/>
    <x v="2"/>
    <x v="4"/>
    <x v="17"/>
    <n v="8.2600000000000007E-2"/>
  </r>
  <r>
    <x v="8"/>
    <x v="0"/>
    <x v="2"/>
    <x v="5"/>
    <x v="17"/>
    <n v="7.7299999999999994E-2"/>
  </r>
  <r>
    <x v="8"/>
    <x v="1"/>
    <x v="0"/>
    <x v="0"/>
    <x v="17"/>
    <n v="0.22320000000000001"/>
  </r>
  <r>
    <x v="8"/>
    <x v="1"/>
    <x v="0"/>
    <x v="1"/>
    <x v="17"/>
    <n v="0.17530000000000001"/>
  </r>
  <r>
    <x v="8"/>
    <x v="1"/>
    <x v="0"/>
    <x v="2"/>
    <x v="17"/>
    <n v="0.1404"/>
  </r>
  <r>
    <x v="8"/>
    <x v="1"/>
    <x v="0"/>
    <x v="3"/>
    <x v="17"/>
    <n v="0.1129"/>
  </r>
  <r>
    <x v="8"/>
    <x v="1"/>
    <x v="0"/>
    <x v="4"/>
    <x v="17"/>
    <n v="9.4799999999999995E-2"/>
  </r>
  <r>
    <x v="8"/>
    <x v="1"/>
    <x v="0"/>
    <x v="5"/>
    <x v="17"/>
    <n v="8.6599999999999996E-2"/>
  </r>
  <r>
    <x v="8"/>
    <x v="1"/>
    <x v="1"/>
    <x v="0"/>
    <x v="17"/>
    <n v="0.1961"/>
  </r>
  <r>
    <x v="8"/>
    <x v="1"/>
    <x v="1"/>
    <x v="1"/>
    <x v="17"/>
    <n v="0.15379999999999999"/>
  </r>
  <r>
    <x v="8"/>
    <x v="1"/>
    <x v="1"/>
    <x v="2"/>
    <x v="17"/>
    <n v="0.1245"/>
  </r>
  <r>
    <x v="8"/>
    <x v="1"/>
    <x v="1"/>
    <x v="3"/>
    <x v="17"/>
    <n v="0.1019"/>
  </r>
  <r>
    <x v="8"/>
    <x v="1"/>
    <x v="1"/>
    <x v="4"/>
    <x v="17"/>
    <n v="8.5699999999999998E-2"/>
  </r>
  <r>
    <x v="8"/>
    <x v="1"/>
    <x v="1"/>
    <x v="5"/>
    <x v="17"/>
    <n v="7.8E-2"/>
  </r>
  <r>
    <x v="8"/>
    <x v="1"/>
    <x v="2"/>
    <x v="0"/>
    <x v="17"/>
    <n v="0.16"/>
  </r>
  <r>
    <x v="8"/>
    <x v="1"/>
    <x v="2"/>
    <x v="1"/>
    <x v="17"/>
    <n v="0.13769999999999999"/>
  </r>
  <r>
    <x v="8"/>
    <x v="1"/>
    <x v="2"/>
    <x v="2"/>
    <x v="17"/>
    <n v="0.1115"/>
  </r>
  <r>
    <x v="8"/>
    <x v="1"/>
    <x v="2"/>
    <x v="3"/>
    <x v="17"/>
    <n v="9.2600000000000002E-2"/>
  </r>
  <r>
    <x v="8"/>
    <x v="1"/>
    <x v="2"/>
    <x v="4"/>
    <x v="17"/>
    <n v="7.9600000000000004E-2"/>
  </r>
  <r>
    <x v="8"/>
    <x v="1"/>
    <x v="2"/>
    <x v="5"/>
    <x v="17"/>
    <n v="7.46E-2"/>
  </r>
  <r>
    <x v="8"/>
    <x v="0"/>
    <x v="0"/>
    <x v="0"/>
    <x v="18"/>
    <n v="0.32290000000000002"/>
  </r>
  <r>
    <x v="8"/>
    <x v="0"/>
    <x v="0"/>
    <x v="1"/>
    <x v="18"/>
    <n v="0.21410000000000001"/>
  </r>
  <r>
    <x v="8"/>
    <x v="0"/>
    <x v="0"/>
    <x v="2"/>
    <x v="18"/>
    <n v="0.17710000000000001"/>
  </r>
  <r>
    <x v="8"/>
    <x v="0"/>
    <x v="0"/>
    <x v="3"/>
    <x v="18"/>
    <n v="0.15720000000000001"/>
  </r>
  <r>
    <x v="8"/>
    <x v="0"/>
    <x v="0"/>
    <x v="4"/>
    <x v="18"/>
    <n v="0.1336"/>
  </r>
  <r>
    <x v="8"/>
    <x v="0"/>
    <x v="0"/>
    <x v="5"/>
    <x v="18"/>
    <n v="9.7799999999999998E-2"/>
  </r>
  <r>
    <x v="8"/>
    <x v="0"/>
    <x v="0"/>
    <x v="6"/>
    <x v="18"/>
    <n v="7.9699999999999993E-2"/>
  </r>
  <r>
    <x v="8"/>
    <x v="0"/>
    <x v="1"/>
    <x v="0"/>
    <x v="18"/>
    <n v="0.26960000000000001"/>
  </r>
  <r>
    <x v="8"/>
    <x v="0"/>
    <x v="1"/>
    <x v="1"/>
    <x v="18"/>
    <n v="0.1797"/>
  </r>
  <r>
    <x v="8"/>
    <x v="0"/>
    <x v="1"/>
    <x v="2"/>
    <x v="18"/>
    <n v="0.15260000000000001"/>
  </r>
  <r>
    <x v="8"/>
    <x v="0"/>
    <x v="1"/>
    <x v="3"/>
    <x v="18"/>
    <n v="0.1406"/>
  </r>
  <r>
    <x v="8"/>
    <x v="0"/>
    <x v="1"/>
    <x v="4"/>
    <x v="18"/>
    <n v="0.1225"/>
  </r>
  <r>
    <x v="8"/>
    <x v="0"/>
    <x v="1"/>
    <x v="5"/>
    <x v="18"/>
    <n v="9.0899999999999995E-2"/>
  </r>
  <r>
    <x v="8"/>
    <x v="0"/>
    <x v="1"/>
    <x v="6"/>
    <x v="18"/>
    <n v="7.46E-2"/>
  </r>
  <r>
    <x v="8"/>
    <x v="0"/>
    <x v="2"/>
    <x v="0"/>
    <x v="18"/>
    <n v="0.16239999999999999"/>
  </r>
  <r>
    <x v="8"/>
    <x v="0"/>
    <x v="2"/>
    <x v="1"/>
    <x v="18"/>
    <n v="0.1013"/>
  </r>
  <r>
    <x v="8"/>
    <x v="0"/>
    <x v="2"/>
    <x v="2"/>
    <x v="18"/>
    <n v="8.4199999999999997E-2"/>
  </r>
  <r>
    <x v="8"/>
    <x v="0"/>
    <x v="2"/>
    <x v="3"/>
    <x v="18"/>
    <n v="7.7399999999999997E-2"/>
  </r>
  <r>
    <x v="8"/>
    <x v="0"/>
    <x v="2"/>
    <x v="4"/>
    <x v="18"/>
    <n v="6.9199999999999998E-2"/>
  </r>
  <r>
    <x v="8"/>
    <x v="0"/>
    <x v="2"/>
    <x v="5"/>
    <x v="18"/>
    <n v="5.6500000000000002E-2"/>
  </r>
  <r>
    <x v="8"/>
    <x v="0"/>
    <x v="2"/>
    <x v="6"/>
    <x v="18"/>
    <n v="5.5199999999999999E-2"/>
  </r>
  <r>
    <x v="8"/>
    <x v="1"/>
    <x v="0"/>
    <x v="0"/>
    <x v="18"/>
    <n v="0.32250000000000001"/>
  </r>
  <r>
    <x v="8"/>
    <x v="1"/>
    <x v="0"/>
    <x v="1"/>
    <x v="18"/>
    <n v="0.2167"/>
  </r>
  <r>
    <x v="8"/>
    <x v="1"/>
    <x v="0"/>
    <x v="2"/>
    <x v="18"/>
    <n v="0.1807"/>
  </r>
  <r>
    <x v="8"/>
    <x v="1"/>
    <x v="0"/>
    <x v="3"/>
    <x v="18"/>
    <n v="0.16109999999999999"/>
  </r>
  <r>
    <x v="8"/>
    <x v="1"/>
    <x v="0"/>
    <x v="4"/>
    <x v="18"/>
    <n v="0.13800000000000001"/>
  </r>
  <r>
    <x v="8"/>
    <x v="1"/>
    <x v="0"/>
    <x v="5"/>
    <x v="18"/>
    <n v="0.1027"/>
  </r>
  <r>
    <x v="8"/>
    <x v="1"/>
    <x v="0"/>
    <x v="6"/>
    <x v="18"/>
    <n v="8.4500000000000006E-2"/>
  </r>
  <r>
    <x v="8"/>
    <x v="1"/>
    <x v="1"/>
    <x v="0"/>
    <x v="18"/>
    <n v="0.26869999999999999"/>
  </r>
  <r>
    <x v="8"/>
    <x v="1"/>
    <x v="1"/>
    <x v="1"/>
    <x v="18"/>
    <n v="0.18149999999999999"/>
  </r>
  <r>
    <x v="8"/>
    <x v="1"/>
    <x v="1"/>
    <x v="2"/>
    <x v="18"/>
    <n v="0.15559999999999999"/>
  </r>
  <r>
    <x v="8"/>
    <x v="1"/>
    <x v="1"/>
    <x v="3"/>
    <x v="18"/>
    <n v="0.14349999999999999"/>
  </r>
  <r>
    <x v="8"/>
    <x v="1"/>
    <x v="1"/>
    <x v="4"/>
    <x v="18"/>
    <n v="0.126"/>
  </r>
  <r>
    <x v="8"/>
    <x v="1"/>
    <x v="1"/>
    <x v="5"/>
    <x v="18"/>
    <n v="9.5600000000000004E-2"/>
  </r>
  <r>
    <x v="8"/>
    <x v="1"/>
    <x v="1"/>
    <x v="6"/>
    <x v="18"/>
    <n v="7.8799999999999995E-2"/>
  </r>
  <r>
    <x v="8"/>
    <x v="1"/>
    <x v="2"/>
    <x v="0"/>
    <x v="18"/>
    <n v="0.16400000000000001"/>
  </r>
  <r>
    <x v="8"/>
    <x v="1"/>
    <x v="2"/>
    <x v="1"/>
    <x v="18"/>
    <n v="0.1028"/>
  </r>
  <r>
    <x v="8"/>
    <x v="1"/>
    <x v="2"/>
    <x v="2"/>
    <x v="18"/>
    <n v="8.7900000000000006E-2"/>
  </r>
  <r>
    <x v="8"/>
    <x v="1"/>
    <x v="2"/>
    <x v="3"/>
    <x v="18"/>
    <n v="8.0799999999999997E-2"/>
  </r>
  <r>
    <x v="8"/>
    <x v="1"/>
    <x v="2"/>
    <x v="4"/>
    <x v="18"/>
    <n v="7.46E-2"/>
  </r>
  <r>
    <x v="8"/>
    <x v="1"/>
    <x v="2"/>
    <x v="5"/>
    <x v="18"/>
    <n v="6.1600000000000002E-2"/>
  </r>
  <r>
    <x v="8"/>
    <x v="1"/>
    <x v="2"/>
    <x v="6"/>
    <x v="18"/>
    <n v="0.06"/>
  </r>
  <r>
    <x v="8"/>
    <x v="0"/>
    <x v="0"/>
    <x v="0"/>
    <x v="19"/>
    <n v="0.15240000000000001"/>
  </r>
  <r>
    <x v="8"/>
    <x v="0"/>
    <x v="0"/>
    <x v="1"/>
    <x v="19"/>
    <n v="0.12770000000000001"/>
  </r>
  <r>
    <x v="8"/>
    <x v="0"/>
    <x v="0"/>
    <x v="2"/>
    <x v="19"/>
    <n v="0.11360000000000001"/>
  </r>
  <r>
    <x v="8"/>
    <x v="0"/>
    <x v="0"/>
    <x v="3"/>
    <x v="19"/>
    <n v="0.10100000000000001"/>
  </r>
  <r>
    <x v="8"/>
    <x v="0"/>
    <x v="0"/>
    <x v="4"/>
    <x v="19"/>
    <n v="9.2100000000000001E-2"/>
  </r>
  <r>
    <x v="8"/>
    <x v="0"/>
    <x v="0"/>
    <x v="5"/>
    <x v="19"/>
    <n v="8.7099999999999997E-2"/>
  </r>
  <r>
    <x v="8"/>
    <x v="0"/>
    <x v="1"/>
    <x v="0"/>
    <x v="19"/>
    <n v="0.12609999999999999"/>
  </r>
  <r>
    <x v="8"/>
    <x v="0"/>
    <x v="1"/>
    <x v="1"/>
    <x v="19"/>
    <n v="0.1056"/>
  </r>
  <r>
    <x v="8"/>
    <x v="0"/>
    <x v="1"/>
    <x v="2"/>
    <x v="19"/>
    <n v="9.4E-2"/>
  </r>
  <r>
    <x v="8"/>
    <x v="0"/>
    <x v="1"/>
    <x v="3"/>
    <x v="19"/>
    <n v="8.3599999999999994E-2"/>
  </r>
  <r>
    <x v="8"/>
    <x v="0"/>
    <x v="1"/>
    <x v="4"/>
    <x v="19"/>
    <n v="7.6399999999999996E-2"/>
  </r>
  <r>
    <x v="8"/>
    <x v="0"/>
    <x v="1"/>
    <x v="5"/>
    <x v="19"/>
    <n v="7.22E-2"/>
  </r>
  <r>
    <x v="8"/>
    <x v="0"/>
    <x v="2"/>
    <x v="0"/>
    <x v="19"/>
    <n v="0.10979999999999999"/>
  </r>
  <r>
    <x v="8"/>
    <x v="0"/>
    <x v="2"/>
    <x v="1"/>
    <x v="19"/>
    <n v="8.9399999999999993E-2"/>
  </r>
  <r>
    <x v="8"/>
    <x v="0"/>
    <x v="2"/>
    <x v="2"/>
    <x v="19"/>
    <n v="7.7700000000000005E-2"/>
  </r>
  <r>
    <x v="8"/>
    <x v="0"/>
    <x v="2"/>
    <x v="3"/>
    <x v="19"/>
    <n v="6.7500000000000004E-2"/>
  </r>
  <r>
    <x v="8"/>
    <x v="0"/>
    <x v="2"/>
    <x v="4"/>
    <x v="19"/>
    <n v="6.0299999999999999E-2"/>
  </r>
  <r>
    <x v="8"/>
    <x v="0"/>
    <x v="2"/>
    <x v="5"/>
    <x v="19"/>
    <n v="5.6000000000000001E-2"/>
  </r>
  <r>
    <x v="8"/>
    <x v="1"/>
    <x v="0"/>
    <x v="0"/>
    <x v="19"/>
    <n v="0.14599999999999999"/>
  </r>
  <r>
    <x v="8"/>
    <x v="1"/>
    <x v="0"/>
    <x v="1"/>
    <x v="19"/>
    <n v="0.1205"/>
  </r>
  <r>
    <x v="8"/>
    <x v="1"/>
    <x v="0"/>
    <x v="2"/>
    <x v="19"/>
    <n v="0.1069"/>
  </r>
  <r>
    <x v="8"/>
    <x v="1"/>
    <x v="0"/>
    <x v="3"/>
    <x v="19"/>
    <n v="9.5899999999999999E-2"/>
  </r>
  <r>
    <x v="8"/>
    <x v="1"/>
    <x v="0"/>
    <x v="4"/>
    <x v="19"/>
    <n v="8.7599999999999997E-2"/>
  </r>
  <r>
    <x v="8"/>
    <x v="1"/>
    <x v="0"/>
    <x v="5"/>
    <x v="19"/>
    <n v="8.6199999999999999E-2"/>
  </r>
  <r>
    <x v="8"/>
    <x v="1"/>
    <x v="1"/>
    <x v="0"/>
    <x v="19"/>
    <n v="0.1206"/>
  </r>
  <r>
    <x v="8"/>
    <x v="1"/>
    <x v="1"/>
    <x v="1"/>
    <x v="19"/>
    <n v="9.9400000000000002E-2"/>
  </r>
  <r>
    <x v="8"/>
    <x v="1"/>
    <x v="1"/>
    <x v="2"/>
    <x v="19"/>
    <n v="8.8200000000000001E-2"/>
  </r>
  <r>
    <x v="8"/>
    <x v="1"/>
    <x v="1"/>
    <x v="3"/>
    <x v="19"/>
    <n v="7.9100000000000004E-2"/>
  </r>
  <r>
    <x v="8"/>
    <x v="1"/>
    <x v="1"/>
    <x v="4"/>
    <x v="19"/>
    <n v="7.2400000000000006E-2"/>
  </r>
  <r>
    <x v="8"/>
    <x v="1"/>
    <x v="1"/>
    <x v="5"/>
    <x v="19"/>
    <n v="7.0900000000000005E-2"/>
  </r>
  <r>
    <x v="8"/>
    <x v="1"/>
    <x v="2"/>
    <x v="0"/>
    <x v="19"/>
    <n v="0.1053"/>
  </r>
  <r>
    <x v="8"/>
    <x v="1"/>
    <x v="2"/>
    <x v="1"/>
    <x v="19"/>
    <n v="8.43E-2"/>
  </r>
  <r>
    <x v="8"/>
    <x v="1"/>
    <x v="2"/>
    <x v="2"/>
    <x v="19"/>
    <n v="7.2999999999999995E-2"/>
  </r>
  <r>
    <x v="8"/>
    <x v="1"/>
    <x v="2"/>
    <x v="3"/>
    <x v="19"/>
    <n v="6.4100000000000004E-2"/>
  </r>
  <r>
    <x v="8"/>
    <x v="1"/>
    <x v="2"/>
    <x v="4"/>
    <x v="19"/>
    <n v="5.7200000000000001E-2"/>
  </r>
  <r>
    <x v="8"/>
    <x v="1"/>
    <x v="2"/>
    <x v="5"/>
    <x v="19"/>
    <n v="5.5899999999999998E-2"/>
  </r>
  <r>
    <x v="8"/>
    <x v="0"/>
    <x v="0"/>
    <x v="0"/>
    <x v="20"/>
    <n v="0.17630000000000001"/>
  </r>
  <r>
    <x v="8"/>
    <x v="0"/>
    <x v="0"/>
    <x v="1"/>
    <x v="20"/>
    <n v="0.10929999999999999"/>
  </r>
  <r>
    <x v="8"/>
    <x v="0"/>
    <x v="0"/>
    <x v="2"/>
    <x v="20"/>
    <n v="9.4299999999999995E-2"/>
  </r>
  <r>
    <x v="8"/>
    <x v="0"/>
    <x v="0"/>
    <x v="3"/>
    <x v="20"/>
    <n v="5.8299999999999998E-2"/>
  </r>
  <r>
    <x v="8"/>
    <x v="0"/>
    <x v="0"/>
    <x v="4"/>
    <x v="20"/>
    <n v="4.82E-2"/>
  </r>
  <r>
    <x v="8"/>
    <x v="0"/>
    <x v="1"/>
    <x v="0"/>
    <x v="20"/>
    <n v="0.1633"/>
  </r>
  <r>
    <x v="8"/>
    <x v="0"/>
    <x v="1"/>
    <x v="1"/>
    <x v="20"/>
    <n v="0.1012"/>
  </r>
  <r>
    <x v="8"/>
    <x v="0"/>
    <x v="1"/>
    <x v="2"/>
    <x v="20"/>
    <n v="8.7300000000000003E-2"/>
  </r>
  <r>
    <x v="8"/>
    <x v="0"/>
    <x v="1"/>
    <x v="3"/>
    <x v="20"/>
    <n v="5.3900000000000003E-2"/>
  </r>
  <r>
    <x v="8"/>
    <x v="0"/>
    <x v="1"/>
    <x v="4"/>
    <x v="20"/>
    <n v="4.4600000000000001E-2"/>
  </r>
  <r>
    <x v="8"/>
    <x v="0"/>
    <x v="2"/>
    <x v="0"/>
    <x v="20"/>
    <n v="0.13489999999999999"/>
  </r>
  <r>
    <x v="8"/>
    <x v="0"/>
    <x v="2"/>
    <x v="1"/>
    <x v="20"/>
    <n v="9.2600000000000002E-2"/>
  </r>
  <r>
    <x v="8"/>
    <x v="0"/>
    <x v="2"/>
    <x v="2"/>
    <x v="20"/>
    <n v="7.8399999999999997E-2"/>
  </r>
  <r>
    <x v="8"/>
    <x v="0"/>
    <x v="2"/>
    <x v="3"/>
    <x v="20"/>
    <n v="5.1200000000000002E-2"/>
  </r>
  <r>
    <x v="8"/>
    <x v="0"/>
    <x v="2"/>
    <x v="4"/>
    <x v="20"/>
    <n v="4.3700000000000003E-2"/>
  </r>
  <r>
    <x v="8"/>
    <x v="1"/>
    <x v="0"/>
    <x v="0"/>
    <x v="20"/>
    <n v="0.1764"/>
  </r>
  <r>
    <x v="8"/>
    <x v="1"/>
    <x v="0"/>
    <x v="1"/>
    <x v="20"/>
    <n v="0.10979999999999999"/>
  </r>
  <r>
    <x v="8"/>
    <x v="1"/>
    <x v="0"/>
    <x v="2"/>
    <x v="20"/>
    <n v="9.2600000000000002E-2"/>
  </r>
  <r>
    <x v="8"/>
    <x v="1"/>
    <x v="0"/>
    <x v="3"/>
    <x v="20"/>
    <n v="5.8700000000000002E-2"/>
  </r>
  <r>
    <x v="8"/>
    <x v="1"/>
    <x v="0"/>
    <x v="4"/>
    <x v="20"/>
    <n v="5.0599999999999999E-2"/>
  </r>
  <r>
    <x v="8"/>
    <x v="1"/>
    <x v="1"/>
    <x v="0"/>
    <x v="20"/>
    <n v="0.16339999999999999"/>
  </r>
  <r>
    <x v="8"/>
    <x v="1"/>
    <x v="1"/>
    <x v="1"/>
    <x v="20"/>
    <n v="0.1016"/>
  </r>
  <r>
    <x v="8"/>
    <x v="1"/>
    <x v="1"/>
    <x v="2"/>
    <x v="20"/>
    <n v="8.5800000000000001E-2"/>
  </r>
  <r>
    <x v="8"/>
    <x v="1"/>
    <x v="1"/>
    <x v="3"/>
    <x v="20"/>
    <n v="5.4399999999999997E-2"/>
  </r>
  <r>
    <x v="8"/>
    <x v="1"/>
    <x v="1"/>
    <x v="4"/>
    <x v="20"/>
    <n v="4.7E-2"/>
  </r>
  <r>
    <x v="8"/>
    <x v="1"/>
    <x v="2"/>
    <x v="0"/>
    <x v="20"/>
    <n v="0.13489999999999999"/>
  </r>
  <r>
    <x v="8"/>
    <x v="1"/>
    <x v="2"/>
    <x v="1"/>
    <x v="20"/>
    <n v="9.2999999999999999E-2"/>
  </r>
  <r>
    <x v="8"/>
    <x v="1"/>
    <x v="2"/>
    <x v="2"/>
    <x v="20"/>
    <n v="7.6700000000000004E-2"/>
  </r>
  <r>
    <x v="8"/>
    <x v="1"/>
    <x v="2"/>
    <x v="3"/>
    <x v="20"/>
    <n v="5.1700000000000003E-2"/>
  </r>
  <r>
    <x v="8"/>
    <x v="1"/>
    <x v="2"/>
    <x v="4"/>
    <x v="20"/>
    <n v="4.6199999999999998E-2"/>
  </r>
  <r>
    <x v="8"/>
    <x v="0"/>
    <x v="0"/>
    <x v="0"/>
    <x v="21"/>
    <n v="0.1852"/>
  </r>
  <r>
    <x v="8"/>
    <x v="0"/>
    <x v="0"/>
    <x v="1"/>
    <x v="21"/>
    <n v="0.1555"/>
  </r>
  <r>
    <x v="8"/>
    <x v="0"/>
    <x v="0"/>
    <x v="2"/>
    <x v="21"/>
    <n v="0.14099999999999999"/>
  </r>
  <r>
    <x v="8"/>
    <x v="0"/>
    <x v="0"/>
    <x v="3"/>
    <x v="21"/>
    <n v="0.13"/>
  </r>
  <r>
    <x v="8"/>
    <x v="0"/>
    <x v="0"/>
    <x v="4"/>
    <x v="21"/>
    <n v="0.1211"/>
  </r>
  <r>
    <x v="8"/>
    <x v="0"/>
    <x v="0"/>
    <x v="5"/>
    <x v="21"/>
    <n v="9.4600000000000004E-2"/>
  </r>
  <r>
    <x v="8"/>
    <x v="0"/>
    <x v="1"/>
    <x v="0"/>
    <x v="21"/>
    <n v="0.153"/>
  </r>
  <r>
    <x v="8"/>
    <x v="0"/>
    <x v="1"/>
    <x v="1"/>
    <x v="21"/>
    <n v="0.1285"/>
  </r>
  <r>
    <x v="8"/>
    <x v="0"/>
    <x v="1"/>
    <x v="2"/>
    <x v="21"/>
    <n v="0.11650000000000001"/>
  </r>
  <r>
    <x v="8"/>
    <x v="0"/>
    <x v="1"/>
    <x v="3"/>
    <x v="21"/>
    <n v="0.1074"/>
  </r>
  <r>
    <x v="8"/>
    <x v="0"/>
    <x v="1"/>
    <x v="4"/>
    <x v="21"/>
    <n v="0.10009999999999999"/>
  </r>
  <r>
    <x v="8"/>
    <x v="0"/>
    <x v="1"/>
    <x v="5"/>
    <x v="21"/>
    <n v="7.8200000000000006E-2"/>
  </r>
  <r>
    <x v="8"/>
    <x v="0"/>
    <x v="2"/>
    <x v="0"/>
    <x v="21"/>
    <n v="0.12620000000000001"/>
  </r>
  <r>
    <x v="8"/>
    <x v="0"/>
    <x v="2"/>
    <x v="1"/>
    <x v="21"/>
    <n v="0.1017"/>
  </r>
  <r>
    <x v="8"/>
    <x v="0"/>
    <x v="2"/>
    <x v="2"/>
    <x v="21"/>
    <n v="8.9700000000000002E-2"/>
  </r>
  <r>
    <x v="8"/>
    <x v="0"/>
    <x v="2"/>
    <x v="3"/>
    <x v="21"/>
    <n v="8.0600000000000005E-2"/>
  </r>
  <r>
    <x v="8"/>
    <x v="0"/>
    <x v="2"/>
    <x v="4"/>
    <x v="21"/>
    <n v="7.3300000000000004E-2"/>
  </r>
  <r>
    <x v="8"/>
    <x v="0"/>
    <x v="2"/>
    <x v="5"/>
    <x v="21"/>
    <n v="5.1400000000000001E-2"/>
  </r>
  <r>
    <x v="8"/>
    <x v="1"/>
    <x v="0"/>
    <x v="0"/>
    <x v="21"/>
    <n v="0.22120000000000001"/>
  </r>
  <r>
    <x v="8"/>
    <x v="1"/>
    <x v="0"/>
    <x v="1"/>
    <x v="21"/>
    <n v="0.16450000000000001"/>
  </r>
  <r>
    <x v="8"/>
    <x v="1"/>
    <x v="0"/>
    <x v="2"/>
    <x v="21"/>
    <n v="0.14530000000000001"/>
  </r>
  <r>
    <x v="8"/>
    <x v="1"/>
    <x v="0"/>
    <x v="3"/>
    <x v="21"/>
    <n v="0.12970000000000001"/>
  </r>
  <r>
    <x v="8"/>
    <x v="1"/>
    <x v="0"/>
    <x v="4"/>
    <x v="21"/>
    <n v="0.1212"/>
  </r>
  <r>
    <x v="8"/>
    <x v="1"/>
    <x v="0"/>
    <x v="5"/>
    <x v="21"/>
    <n v="0.107"/>
  </r>
  <r>
    <x v="8"/>
    <x v="1"/>
    <x v="1"/>
    <x v="0"/>
    <x v="21"/>
    <n v="0.18279999999999999"/>
  </r>
  <r>
    <x v="8"/>
    <x v="1"/>
    <x v="1"/>
    <x v="1"/>
    <x v="21"/>
    <n v="0.13600000000000001"/>
  </r>
  <r>
    <x v="8"/>
    <x v="1"/>
    <x v="1"/>
    <x v="2"/>
    <x v="21"/>
    <n v="0.1201"/>
  </r>
  <r>
    <x v="8"/>
    <x v="1"/>
    <x v="1"/>
    <x v="3"/>
    <x v="21"/>
    <n v="0.1072"/>
  </r>
  <r>
    <x v="8"/>
    <x v="1"/>
    <x v="1"/>
    <x v="4"/>
    <x v="21"/>
    <n v="0.1002"/>
  </r>
  <r>
    <x v="8"/>
    <x v="1"/>
    <x v="1"/>
    <x v="5"/>
    <x v="21"/>
    <n v="8.8499999999999995E-2"/>
  </r>
  <r>
    <x v="8"/>
    <x v="1"/>
    <x v="2"/>
    <x v="0"/>
    <x v="21"/>
    <n v="0.156"/>
  </r>
  <r>
    <x v="8"/>
    <x v="1"/>
    <x v="2"/>
    <x v="1"/>
    <x v="21"/>
    <n v="0.10920000000000001"/>
  </r>
  <r>
    <x v="8"/>
    <x v="1"/>
    <x v="2"/>
    <x v="2"/>
    <x v="21"/>
    <n v="9.3299999999999994E-2"/>
  </r>
  <r>
    <x v="8"/>
    <x v="1"/>
    <x v="2"/>
    <x v="3"/>
    <x v="21"/>
    <n v="8.0399999999999999E-2"/>
  </r>
  <r>
    <x v="8"/>
    <x v="1"/>
    <x v="2"/>
    <x v="4"/>
    <x v="21"/>
    <n v="7.3400000000000007E-2"/>
  </r>
  <r>
    <x v="8"/>
    <x v="1"/>
    <x v="2"/>
    <x v="5"/>
    <x v="21"/>
    <n v="6.1699999999999998E-2"/>
  </r>
  <r>
    <x v="8"/>
    <x v="0"/>
    <x v="0"/>
    <x v="0"/>
    <x v="22"/>
    <n v="0.246"/>
  </r>
  <r>
    <x v="8"/>
    <x v="0"/>
    <x v="0"/>
    <x v="1"/>
    <x v="22"/>
    <n v="0.16569999999999999"/>
  </r>
  <r>
    <x v="8"/>
    <x v="0"/>
    <x v="0"/>
    <x v="2"/>
    <x v="22"/>
    <n v="0.14929999999999999"/>
  </r>
  <r>
    <x v="8"/>
    <x v="0"/>
    <x v="0"/>
    <x v="3"/>
    <x v="22"/>
    <n v="0.12820000000000001"/>
  </r>
  <r>
    <x v="8"/>
    <x v="0"/>
    <x v="0"/>
    <x v="4"/>
    <x v="22"/>
    <n v="0.1169"/>
  </r>
  <r>
    <x v="8"/>
    <x v="0"/>
    <x v="0"/>
    <x v="5"/>
    <x v="22"/>
    <n v="0.1041"/>
  </r>
  <r>
    <x v="8"/>
    <x v="0"/>
    <x v="1"/>
    <x v="0"/>
    <x v="22"/>
    <n v="0.23430000000000001"/>
  </r>
  <r>
    <x v="8"/>
    <x v="0"/>
    <x v="1"/>
    <x v="1"/>
    <x v="22"/>
    <n v="0.1578"/>
  </r>
  <r>
    <x v="8"/>
    <x v="0"/>
    <x v="1"/>
    <x v="2"/>
    <x v="22"/>
    <n v="0.14219999999999999"/>
  </r>
  <r>
    <x v="8"/>
    <x v="0"/>
    <x v="1"/>
    <x v="3"/>
    <x v="22"/>
    <n v="0.1221"/>
  </r>
  <r>
    <x v="8"/>
    <x v="0"/>
    <x v="1"/>
    <x v="4"/>
    <x v="22"/>
    <n v="0.1113"/>
  </r>
  <r>
    <x v="8"/>
    <x v="0"/>
    <x v="1"/>
    <x v="5"/>
    <x v="22"/>
    <n v="9.9199999999999997E-2"/>
  </r>
  <r>
    <x v="8"/>
    <x v="0"/>
    <x v="2"/>
    <x v="0"/>
    <x v="22"/>
    <n v="0.23430000000000001"/>
  </r>
  <r>
    <x v="8"/>
    <x v="0"/>
    <x v="2"/>
    <x v="1"/>
    <x v="22"/>
    <n v="0.1578"/>
  </r>
  <r>
    <x v="8"/>
    <x v="0"/>
    <x v="2"/>
    <x v="2"/>
    <x v="22"/>
    <n v="0.14219999999999999"/>
  </r>
  <r>
    <x v="8"/>
    <x v="0"/>
    <x v="2"/>
    <x v="3"/>
    <x v="22"/>
    <n v="0.1221"/>
  </r>
  <r>
    <x v="8"/>
    <x v="0"/>
    <x v="2"/>
    <x v="4"/>
    <x v="22"/>
    <n v="0.1113"/>
  </r>
  <r>
    <x v="8"/>
    <x v="0"/>
    <x v="2"/>
    <x v="5"/>
    <x v="22"/>
    <n v="9.9199999999999997E-2"/>
  </r>
  <r>
    <x v="8"/>
    <x v="1"/>
    <x v="0"/>
    <x v="0"/>
    <x v="22"/>
    <n v="0.20610000000000001"/>
  </r>
  <r>
    <x v="8"/>
    <x v="1"/>
    <x v="0"/>
    <x v="1"/>
    <x v="22"/>
    <n v="0.16339999999999999"/>
  </r>
  <r>
    <x v="8"/>
    <x v="1"/>
    <x v="0"/>
    <x v="2"/>
    <x v="22"/>
    <n v="0.1469"/>
  </r>
  <r>
    <x v="8"/>
    <x v="1"/>
    <x v="0"/>
    <x v="3"/>
    <x v="22"/>
    <n v="0.12939999999999999"/>
  </r>
  <r>
    <x v="8"/>
    <x v="1"/>
    <x v="0"/>
    <x v="4"/>
    <x v="22"/>
    <n v="0.1191"/>
  </r>
  <r>
    <x v="8"/>
    <x v="1"/>
    <x v="0"/>
    <x v="5"/>
    <x v="22"/>
    <n v="0.10390000000000001"/>
  </r>
  <r>
    <x v="8"/>
    <x v="1"/>
    <x v="1"/>
    <x v="0"/>
    <x v="22"/>
    <n v="0.1963"/>
  </r>
  <r>
    <x v="8"/>
    <x v="1"/>
    <x v="1"/>
    <x v="1"/>
    <x v="22"/>
    <n v="0.15570000000000001"/>
  </r>
  <r>
    <x v="8"/>
    <x v="1"/>
    <x v="1"/>
    <x v="2"/>
    <x v="22"/>
    <n v="0.1399"/>
  </r>
  <r>
    <x v="8"/>
    <x v="1"/>
    <x v="1"/>
    <x v="3"/>
    <x v="22"/>
    <n v="0.12330000000000001"/>
  </r>
  <r>
    <x v="8"/>
    <x v="1"/>
    <x v="1"/>
    <x v="4"/>
    <x v="22"/>
    <n v="0.1135"/>
  </r>
  <r>
    <x v="8"/>
    <x v="1"/>
    <x v="1"/>
    <x v="5"/>
    <x v="22"/>
    <n v="9.8900000000000002E-2"/>
  </r>
  <r>
    <x v="8"/>
    <x v="1"/>
    <x v="2"/>
    <x v="0"/>
    <x v="22"/>
    <n v="0.1963"/>
  </r>
  <r>
    <x v="8"/>
    <x v="1"/>
    <x v="2"/>
    <x v="1"/>
    <x v="22"/>
    <n v="0.15570000000000001"/>
  </r>
  <r>
    <x v="8"/>
    <x v="1"/>
    <x v="2"/>
    <x v="2"/>
    <x v="22"/>
    <n v="0.1399"/>
  </r>
  <r>
    <x v="8"/>
    <x v="1"/>
    <x v="2"/>
    <x v="3"/>
    <x v="22"/>
    <n v="0.12330000000000001"/>
  </r>
  <r>
    <x v="8"/>
    <x v="1"/>
    <x v="2"/>
    <x v="4"/>
    <x v="22"/>
    <n v="0.1135"/>
  </r>
  <r>
    <x v="8"/>
    <x v="1"/>
    <x v="2"/>
    <x v="5"/>
    <x v="22"/>
    <n v="9.8900000000000002E-2"/>
  </r>
  <r>
    <x v="8"/>
    <x v="0"/>
    <x v="0"/>
    <x v="0"/>
    <x v="23"/>
    <n v="0.16639999999999999"/>
  </r>
  <r>
    <x v="8"/>
    <x v="0"/>
    <x v="0"/>
    <x v="1"/>
    <x v="23"/>
    <n v="0.16689999999999999"/>
  </r>
  <r>
    <x v="8"/>
    <x v="0"/>
    <x v="0"/>
    <x v="2"/>
    <x v="23"/>
    <n v="0.1037"/>
  </r>
  <r>
    <x v="8"/>
    <x v="0"/>
    <x v="0"/>
    <x v="3"/>
    <x v="23"/>
    <n v="9.3700000000000006E-2"/>
  </r>
  <r>
    <x v="8"/>
    <x v="0"/>
    <x v="0"/>
    <x v="4"/>
    <x v="23"/>
    <n v="7.9899999999999999E-2"/>
  </r>
  <r>
    <x v="8"/>
    <x v="0"/>
    <x v="0"/>
    <x v="5"/>
    <x v="23"/>
    <n v="7.51E-2"/>
  </r>
  <r>
    <x v="8"/>
    <x v="0"/>
    <x v="0"/>
    <x v="6"/>
    <x v="23"/>
    <n v="7.0699999999999999E-2"/>
  </r>
  <r>
    <x v="8"/>
    <x v="0"/>
    <x v="1"/>
    <x v="0"/>
    <x v="23"/>
    <n v="0.13750000000000001"/>
  </r>
  <r>
    <x v="8"/>
    <x v="0"/>
    <x v="1"/>
    <x v="1"/>
    <x v="23"/>
    <n v="0.13800000000000001"/>
  </r>
  <r>
    <x v="8"/>
    <x v="0"/>
    <x v="1"/>
    <x v="2"/>
    <x v="23"/>
    <n v="8.5699999999999998E-2"/>
  </r>
  <r>
    <x v="8"/>
    <x v="0"/>
    <x v="1"/>
    <x v="3"/>
    <x v="23"/>
    <n v="7.7399999999999997E-2"/>
  </r>
  <r>
    <x v="8"/>
    <x v="0"/>
    <x v="1"/>
    <x v="4"/>
    <x v="23"/>
    <n v="6.6100000000000006E-2"/>
  </r>
  <r>
    <x v="8"/>
    <x v="0"/>
    <x v="1"/>
    <x v="5"/>
    <x v="23"/>
    <n v="6.2100000000000002E-2"/>
  </r>
  <r>
    <x v="8"/>
    <x v="0"/>
    <x v="1"/>
    <x v="6"/>
    <x v="23"/>
    <n v="5.8500000000000003E-2"/>
  </r>
  <r>
    <x v="8"/>
    <x v="0"/>
    <x v="2"/>
    <x v="0"/>
    <x v="23"/>
    <n v="0.10150000000000001"/>
  </r>
  <r>
    <x v="8"/>
    <x v="0"/>
    <x v="2"/>
    <x v="1"/>
    <x v="23"/>
    <n v="7.9500000000000001E-2"/>
  </r>
  <r>
    <x v="8"/>
    <x v="0"/>
    <x v="2"/>
    <x v="2"/>
    <x v="23"/>
    <n v="6.5199999999999994E-2"/>
  </r>
  <r>
    <x v="8"/>
    <x v="0"/>
    <x v="2"/>
    <x v="3"/>
    <x v="23"/>
    <n v="6.13E-2"/>
  </r>
  <r>
    <x v="8"/>
    <x v="0"/>
    <x v="2"/>
    <x v="4"/>
    <x v="23"/>
    <n v="5.67E-2"/>
  </r>
  <r>
    <x v="8"/>
    <x v="0"/>
    <x v="2"/>
    <x v="5"/>
    <x v="23"/>
    <n v="5.8400000000000001E-2"/>
  </r>
  <r>
    <x v="8"/>
    <x v="0"/>
    <x v="2"/>
    <x v="6"/>
    <x v="23"/>
    <n v="5.6800000000000003E-2"/>
  </r>
  <r>
    <x v="8"/>
    <x v="1"/>
    <x v="0"/>
    <x v="0"/>
    <x v="23"/>
    <n v="0.1716"/>
  </r>
  <r>
    <x v="8"/>
    <x v="1"/>
    <x v="0"/>
    <x v="1"/>
    <x v="23"/>
    <n v="0.1236"/>
  </r>
  <r>
    <x v="8"/>
    <x v="1"/>
    <x v="0"/>
    <x v="2"/>
    <x v="23"/>
    <n v="9.74E-2"/>
  </r>
  <r>
    <x v="8"/>
    <x v="1"/>
    <x v="0"/>
    <x v="3"/>
    <x v="23"/>
    <n v="9.2700000000000005E-2"/>
  </r>
  <r>
    <x v="8"/>
    <x v="1"/>
    <x v="0"/>
    <x v="4"/>
    <x v="23"/>
    <n v="7.0999999999999994E-2"/>
  </r>
  <r>
    <x v="8"/>
    <x v="1"/>
    <x v="0"/>
    <x v="5"/>
    <x v="23"/>
    <n v="7.0900000000000005E-2"/>
  </r>
  <r>
    <x v="8"/>
    <x v="1"/>
    <x v="0"/>
    <x v="6"/>
    <x v="23"/>
    <n v="7.0300000000000001E-2"/>
  </r>
  <r>
    <x v="8"/>
    <x v="1"/>
    <x v="1"/>
    <x v="0"/>
    <x v="23"/>
    <n v="0.14180000000000001"/>
  </r>
  <r>
    <x v="8"/>
    <x v="1"/>
    <x v="1"/>
    <x v="1"/>
    <x v="23"/>
    <n v="0.1021"/>
  </r>
  <r>
    <x v="8"/>
    <x v="1"/>
    <x v="1"/>
    <x v="2"/>
    <x v="23"/>
    <n v="8.0500000000000002E-2"/>
  </r>
  <r>
    <x v="8"/>
    <x v="1"/>
    <x v="1"/>
    <x v="3"/>
    <x v="23"/>
    <n v="7.6600000000000001E-2"/>
  </r>
  <r>
    <x v="8"/>
    <x v="1"/>
    <x v="1"/>
    <x v="4"/>
    <x v="23"/>
    <n v="5.8700000000000002E-2"/>
  </r>
  <r>
    <x v="8"/>
    <x v="1"/>
    <x v="1"/>
    <x v="5"/>
    <x v="23"/>
    <n v="5.8599999999999999E-2"/>
  </r>
  <r>
    <x v="8"/>
    <x v="1"/>
    <x v="1"/>
    <x v="6"/>
    <x v="23"/>
    <n v="5.8099999999999999E-2"/>
  </r>
  <r>
    <x v="8"/>
    <x v="1"/>
    <x v="2"/>
    <x v="0"/>
    <x v="23"/>
    <n v="0.1125"/>
  </r>
  <r>
    <x v="8"/>
    <x v="1"/>
    <x v="2"/>
    <x v="1"/>
    <x v="23"/>
    <n v="7.9699999999999993E-2"/>
  </r>
  <r>
    <x v="8"/>
    <x v="1"/>
    <x v="2"/>
    <x v="2"/>
    <x v="23"/>
    <n v="6.5699999999999995E-2"/>
  </r>
  <r>
    <x v="8"/>
    <x v="1"/>
    <x v="2"/>
    <x v="3"/>
    <x v="23"/>
    <n v="6.1400000000000003E-2"/>
  </r>
  <r>
    <x v="8"/>
    <x v="1"/>
    <x v="2"/>
    <x v="4"/>
    <x v="23"/>
    <n v="5.8099999999999999E-2"/>
  </r>
  <r>
    <x v="8"/>
    <x v="1"/>
    <x v="2"/>
    <x v="5"/>
    <x v="23"/>
    <n v="5.79E-2"/>
  </r>
  <r>
    <x v="8"/>
    <x v="1"/>
    <x v="2"/>
    <x v="6"/>
    <x v="23"/>
    <n v="5.7500000000000002E-2"/>
  </r>
  <r>
    <x v="8"/>
    <x v="0"/>
    <x v="0"/>
    <x v="0"/>
    <x v="24"/>
    <n v="0.1726"/>
  </r>
  <r>
    <x v="8"/>
    <x v="0"/>
    <x v="0"/>
    <x v="1"/>
    <x v="24"/>
    <n v="0.1313"/>
  </r>
  <r>
    <x v="8"/>
    <x v="0"/>
    <x v="0"/>
    <x v="2"/>
    <x v="24"/>
    <n v="9.9299999999999999E-2"/>
  </r>
  <r>
    <x v="8"/>
    <x v="0"/>
    <x v="0"/>
    <x v="3"/>
    <x v="24"/>
    <n v="8.8200000000000001E-2"/>
  </r>
  <r>
    <x v="8"/>
    <x v="0"/>
    <x v="0"/>
    <x v="4"/>
    <x v="24"/>
    <n v="8.0399999999999999E-2"/>
  </r>
  <r>
    <x v="8"/>
    <x v="0"/>
    <x v="0"/>
    <x v="5"/>
    <x v="24"/>
    <n v="7.3200000000000001E-2"/>
  </r>
  <r>
    <x v="8"/>
    <x v="0"/>
    <x v="0"/>
    <x v="6"/>
    <x v="24"/>
    <n v="6.88E-2"/>
  </r>
  <r>
    <x v="8"/>
    <x v="0"/>
    <x v="1"/>
    <x v="0"/>
    <x v="24"/>
    <n v="0.14030000000000001"/>
  </r>
  <r>
    <x v="8"/>
    <x v="0"/>
    <x v="1"/>
    <x v="1"/>
    <x v="24"/>
    <n v="0.1067"/>
  </r>
  <r>
    <x v="8"/>
    <x v="0"/>
    <x v="1"/>
    <x v="2"/>
    <x v="24"/>
    <n v="8.0799999999999997E-2"/>
  </r>
  <r>
    <x v="8"/>
    <x v="0"/>
    <x v="1"/>
    <x v="3"/>
    <x v="24"/>
    <n v="7.17E-2"/>
  </r>
  <r>
    <x v="8"/>
    <x v="0"/>
    <x v="1"/>
    <x v="4"/>
    <x v="24"/>
    <n v="6.54E-2"/>
  </r>
  <r>
    <x v="8"/>
    <x v="0"/>
    <x v="1"/>
    <x v="5"/>
    <x v="24"/>
    <n v="5.9499999999999997E-2"/>
  </r>
  <r>
    <x v="8"/>
    <x v="0"/>
    <x v="1"/>
    <x v="6"/>
    <x v="24"/>
    <n v="5.5899999999999998E-2"/>
  </r>
  <r>
    <x v="8"/>
    <x v="0"/>
    <x v="2"/>
    <x v="0"/>
    <x v="24"/>
    <n v="0.13569999999999999"/>
  </r>
  <r>
    <x v="8"/>
    <x v="0"/>
    <x v="2"/>
    <x v="1"/>
    <x v="24"/>
    <n v="0.1021"/>
  </r>
  <r>
    <x v="8"/>
    <x v="0"/>
    <x v="2"/>
    <x v="2"/>
    <x v="24"/>
    <n v="7.6200000000000004E-2"/>
  </r>
  <r>
    <x v="8"/>
    <x v="0"/>
    <x v="2"/>
    <x v="3"/>
    <x v="24"/>
    <n v="6.7100000000000007E-2"/>
  </r>
  <r>
    <x v="8"/>
    <x v="0"/>
    <x v="2"/>
    <x v="4"/>
    <x v="24"/>
    <n v="6.08E-2"/>
  </r>
  <r>
    <x v="8"/>
    <x v="0"/>
    <x v="2"/>
    <x v="5"/>
    <x v="24"/>
    <n v="5.4899999999999997E-2"/>
  </r>
  <r>
    <x v="8"/>
    <x v="0"/>
    <x v="2"/>
    <x v="6"/>
    <x v="24"/>
    <n v="5.1400000000000001E-2"/>
  </r>
  <r>
    <x v="8"/>
    <x v="1"/>
    <x v="0"/>
    <x v="0"/>
    <x v="24"/>
    <n v="0.17080000000000001"/>
  </r>
  <r>
    <x v="8"/>
    <x v="1"/>
    <x v="0"/>
    <x v="1"/>
    <x v="24"/>
    <n v="0.13109999999999999"/>
  </r>
  <r>
    <x v="8"/>
    <x v="1"/>
    <x v="0"/>
    <x v="2"/>
    <x v="24"/>
    <n v="0.1003"/>
  </r>
  <r>
    <x v="8"/>
    <x v="1"/>
    <x v="0"/>
    <x v="3"/>
    <x v="24"/>
    <n v="8.7300000000000003E-2"/>
  </r>
  <r>
    <x v="8"/>
    <x v="1"/>
    <x v="0"/>
    <x v="4"/>
    <x v="24"/>
    <n v="7.9100000000000004E-2"/>
  </r>
  <r>
    <x v="8"/>
    <x v="1"/>
    <x v="0"/>
    <x v="5"/>
    <x v="24"/>
    <n v="7.3300000000000004E-2"/>
  </r>
  <r>
    <x v="8"/>
    <x v="1"/>
    <x v="0"/>
    <x v="6"/>
    <x v="24"/>
    <n v="7.0300000000000001E-2"/>
  </r>
  <r>
    <x v="8"/>
    <x v="1"/>
    <x v="1"/>
    <x v="0"/>
    <x v="24"/>
    <n v="0.1389"/>
  </r>
  <r>
    <x v="8"/>
    <x v="1"/>
    <x v="1"/>
    <x v="1"/>
    <x v="24"/>
    <n v="0.1066"/>
  </r>
  <r>
    <x v="8"/>
    <x v="1"/>
    <x v="1"/>
    <x v="2"/>
    <x v="24"/>
    <n v="8.1500000000000003E-2"/>
  </r>
  <r>
    <x v="8"/>
    <x v="1"/>
    <x v="1"/>
    <x v="3"/>
    <x v="24"/>
    <n v="7.0999999999999994E-2"/>
  </r>
  <r>
    <x v="8"/>
    <x v="1"/>
    <x v="1"/>
    <x v="4"/>
    <x v="24"/>
    <n v="6.4299999999999996E-2"/>
  </r>
  <r>
    <x v="8"/>
    <x v="1"/>
    <x v="1"/>
    <x v="5"/>
    <x v="24"/>
    <n v="5.96E-2"/>
  </r>
  <r>
    <x v="8"/>
    <x v="1"/>
    <x v="1"/>
    <x v="6"/>
    <x v="24"/>
    <n v="5.7200000000000001E-2"/>
  </r>
  <r>
    <x v="8"/>
    <x v="1"/>
    <x v="2"/>
    <x v="0"/>
    <x v="24"/>
    <n v="0.1343"/>
  </r>
  <r>
    <x v="8"/>
    <x v="1"/>
    <x v="2"/>
    <x v="1"/>
    <x v="24"/>
    <n v="0.10199999999999999"/>
  </r>
  <r>
    <x v="8"/>
    <x v="1"/>
    <x v="2"/>
    <x v="2"/>
    <x v="24"/>
    <n v="7.6899999999999996E-2"/>
  </r>
  <r>
    <x v="8"/>
    <x v="1"/>
    <x v="2"/>
    <x v="3"/>
    <x v="24"/>
    <n v="6.6400000000000001E-2"/>
  </r>
  <r>
    <x v="8"/>
    <x v="1"/>
    <x v="2"/>
    <x v="4"/>
    <x v="24"/>
    <n v="5.9700000000000003E-2"/>
  </r>
  <r>
    <x v="8"/>
    <x v="1"/>
    <x v="2"/>
    <x v="5"/>
    <x v="24"/>
    <n v="5.5E-2"/>
  </r>
  <r>
    <x v="8"/>
    <x v="1"/>
    <x v="2"/>
    <x v="6"/>
    <x v="24"/>
    <n v="5.2600000000000001E-2"/>
  </r>
  <r>
    <x v="8"/>
    <x v="0"/>
    <x v="0"/>
    <x v="0"/>
    <x v="25"/>
    <n v="0.24640000000000001"/>
  </r>
  <r>
    <x v="8"/>
    <x v="0"/>
    <x v="0"/>
    <x v="1"/>
    <x v="25"/>
    <n v="0.18440000000000001"/>
  </r>
  <r>
    <x v="8"/>
    <x v="0"/>
    <x v="0"/>
    <x v="2"/>
    <x v="25"/>
    <n v="0.1384"/>
  </r>
  <r>
    <x v="8"/>
    <x v="0"/>
    <x v="0"/>
    <x v="3"/>
    <x v="25"/>
    <n v="0.12540000000000001"/>
  </r>
  <r>
    <x v="8"/>
    <x v="0"/>
    <x v="0"/>
    <x v="4"/>
    <x v="25"/>
    <n v="0.1043"/>
  </r>
  <r>
    <x v="8"/>
    <x v="0"/>
    <x v="0"/>
    <x v="5"/>
    <x v="25"/>
    <n v="8.1799999999999998E-2"/>
  </r>
  <r>
    <x v="8"/>
    <x v="0"/>
    <x v="1"/>
    <x v="0"/>
    <x v="25"/>
    <n v="0.20030000000000001"/>
  </r>
  <r>
    <x v="8"/>
    <x v="0"/>
    <x v="1"/>
    <x v="1"/>
    <x v="25"/>
    <n v="0.14990000000000001"/>
  </r>
  <r>
    <x v="8"/>
    <x v="0"/>
    <x v="1"/>
    <x v="2"/>
    <x v="25"/>
    <n v="0.1125"/>
  </r>
  <r>
    <x v="8"/>
    <x v="0"/>
    <x v="1"/>
    <x v="3"/>
    <x v="25"/>
    <n v="0.10199999999999999"/>
  </r>
  <r>
    <x v="8"/>
    <x v="0"/>
    <x v="1"/>
    <x v="4"/>
    <x v="25"/>
    <n v="8.48E-2"/>
  </r>
  <r>
    <x v="8"/>
    <x v="0"/>
    <x v="1"/>
    <x v="5"/>
    <x v="25"/>
    <n v="6.6500000000000004E-2"/>
  </r>
  <r>
    <x v="8"/>
    <x v="0"/>
    <x v="2"/>
    <x v="0"/>
    <x v="25"/>
    <n v="0.159"/>
  </r>
  <r>
    <x v="8"/>
    <x v="0"/>
    <x v="2"/>
    <x v="1"/>
    <x v="25"/>
    <n v="0.12379999999999999"/>
  </r>
  <r>
    <x v="8"/>
    <x v="0"/>
    <x v="2"/>
    <x v="2"/>
    <x v="25"/>
    <n v="9.4299999999999995E-2"/>
  </r>
  <r>
    <x v="8"/>
    <x v="0"/>
    <x v="2"/>
    <x v="3"/>
    <x v="25"/>
    <n v="8.5500000000000007E-2"/>
  </r>
  <r>
    <x v="8"/>
    <x v="0"/>
    <x v="2"/>
    <x v="4"/>
    <x v="25"/>
    <n v="6.83E-2"/>
  </r>
  <r>
    <x v="8"/>
    <x v="0"/>
    <x v="2"/>
    <x v="5"/>
    <x v="25"/>
    <n v="4.9299999999999997E-2"/>
  </r>
  <r>
    <x v="8"/>
    <x v="1"/>
    <x v="0"/>
    <x v="0"/>
    <x v="25"/>
    <n v="0.245"/>
  </r>
  <r>
    <x v="8"/>
    <x v="1"/>
    <x v="0"/>
    <x v="1"/>
    <x v="25"/>
    <n v="0.18429999999999999"/>
  </r>
  <r>
    <x v="8"/>
    <x v="1"/>
    <x v="0"/>
    <x v="2"/>
    <x v="25"/>
    <n v="0.13919999999999999"/>
  </r>
  <r>
    <x v="8"/>
    <x v="1"/>
    <x v="0"/>
    <x v="3"/>
    <x v="25"/>
    <n v="0.1263"/>
  </r>
  <r>
    <x v="8"/>
    <x v="1"/>
    <x v="0"/>
    <x v="4"/>
    <x v="25"/>
    <n v="0.1069"/>
  </r>
  <r>
    <x v="8"/>
    <x v="1"/>
    <x v="0"/>
    <x v="5"/>
    <x v="25"/>
    <n v="0.1002"/>
  </r>
  <r>
    <x v="8"/>
    <x v="1"/>
    <x v="1"/>
    <x v="0"/>
    <x v="25"/>
    <n v="0.19919999999999999"/>
  </r>
  <r>
    <x v="8"/>
    <x v="1"/>
    <x v="1"/>
    <x v="1"/>
    <x v="25"/>
    <n v="0.14990000000000001"/>
  </r>
  <r>
    <x v="8"/>
    <x v="1"/>
    <x v="1"/>
    <x v="2"/>
    <x v="25"/>
    <n v="0.1132"/>
  </r>
  <r>
    <x v="8"/>
    <x v="1"/>
    <x v="1"/>
    <x v="3"/>
    <x v="25"/>
    <n v="0.1027"/>
  </r>
  <r>
    <x v="8"/>
    <x v="1"/>
    <x v="1"/>
    <x v="4"/>
    <x v="25"/>
    <n v="8.6900000000000005E-2"/>
  </r>
  <r>
    <x v="8"/>
    <x v="1"/>
    <x v="1"/>
    <x v="5"/>
    <x v="25"/>
    <n v="8.14E-2"/>
  </r>
  <r>
    <x v="8"/>
    <x v="1"/>
    <x v="2"/>
    <x v="0"/>
    <x v="25"/>
    <n v="0.15809999999999999"/>
  </r>
  <r>
    <x v="8"/>
    <x v="1"/>
    <x v="2"/>
    <x v="1"/>
    <x v="25"/>
    <n v="0.12379999999999999"/>
  </r>
  <r>
    <x v="8"/>
    <x v="1"/>
    <x v="2"/>
    <x v="2"/>
    <x v="25"/>
    <n v="9.4799999999999995E-2"/>
  </r>
  <r>
    <x v="8"/>
    <x v="1"/>
    <x v="2"/>
    <x v="3"/>
    <x v="25"/>
    <n v="8.6099999999999996E-2"/>
  </r>
  <r>
    <x v="8"/>
    <x v="1"/>
    <x v="2"/>
    <x v="4"/>
    <x v="25"/>
    <n v="7.0000000000000007E-2"/>
  </r>
  <r>
    <x v="8"/>
    <x v="1"/>
    <x v="2"/>
    <x v="5"/>
    <x v="25"/>
    <n v="6.0299999999999999E-2"/>
  </r>
  <r>
    <x v="8"/>
    <x v="0"/>
    <x v="0"/>
    <x v="0"/>
    <x v="26"/>
    <n v="0.128"/>
  </r>
  <r>
    <x v="8"/>
    <x v="0"/>
    <x v="0"/>
    <x v="1"/>
    <x v="26"/>
    <n v="0.1115"/>
  </r>
  <r>
    <x v="8"/>
    <x v="0"/>
    <x v="0"/>
    <x v="2"/>
    <x v="26"/>
    <n v="9.1300000000000006E-2"/>
  </r>
  <r>
    <x v="8"/>
    <x v="0"/>
    <x v="0"/>
    <x v="3"/>
    <x v="26"/>
    <n v="8.1900000000000001E-2"/>
  </r>
  <r>
    <x v="8"/>
    <x v="0"/>
    <x v="0"/>
    <x v="4"/>
    <x v="26"/>
    <n v="7.2300000000000003E-2"/>
  </r>
  <r>
    <x v="8"/>
    <x v="0"/>
    <x v="0"/>
    <x v="5"/>
    <x v="26"/>
    <n v="7.0199999999999999E-2"/>
  </r>
  <r>
    <x v="8"/>
    <x v="0"/>
    <x v="1"/>
    <x v="0"/>
    <x v="26"/>
    <n v="0.105"/>
  </r>
  <r>
    <x v="8"/>
    <x v="0"/>
    <x v="1"/>
    <x v="1"/>
    <x v="26"/>
    <n v="9.2399999999999996E-2"/>
  </r>
  <r>
    <x v="8"/>
    <x v="0"/>
    <x v="1"/>
    <x v="2"/>
    <x v="26"/>
    <n v="7.5999999999999998E-2"/>
  </r>
  <r>
    <x v="8"/>
    <x v="0"/>
    <x v="1"/>
    <x v="3"/>
    <x v="26"/>
    <n v="6.83E-2"/>
  </r>
  <r>
    <x v="8"/>
    <x v="0"/>
    <x v="1"/>
    <x v="4"/>
    <x v="26"/>
    <n v="6.0299999999999999E-2"/>
  </r>
  <r>
    <x v="8"/>
    <x v="0"/>
    <x v="1"/>
    <x v="5"/>
    <x v="26"/>
    <n v="5.8500000000000003E-2"/>
  </r>
  <r>
    <x v="8"/>
    <x v="0"/>
    <x v="2"/>
    <x v="0"/>
    <x v="26"/>
    <n v="9.1800000000000007E-2"/>
  </r>
  <r>
    <x v="8"/>
    <x v="0"/>
    <x v="2"/>
    <x v="1"/>
    <x v="26"/>
    <n v="7.9500000000000001E-2"/>
  </r>
  <r>
    <x v="8"/>
    <x v="0"/>
    <x v="2"/>
    <x v="2"/>
    <x v="26"/>
    <n v="6.3500000000000001E-2"/>
  </r>
  <r>
    <x v="8"/>
    <x v="0"/>
    <x v="2"/>
    <x v="3"/>
    <x v="26"/>
    <n v="5.5599999999999997E-2"/>
  </r>
  <r>
    <x v="8"/>
    <x v="0"/>
    <x v="2"/>
    <x v="4"/>
    <x v="26"/>
    <n v="4.8399999999999999E-2"/>
  </r>
  <r>
    <x v="8"/>
    <x v="0"/>
    <x v="2"/>
    <x v="5"/>
    <x v="26"/>
    <n v="4.6399999999999997E-2"/>
  </r>
  <r>
    <x v="8"/>
    <x v="1"/>
    <x v="0"/>
    <x v="0"/>
    <x v="26"/>
    <n v="0.1212"/>
  </r>
  <r>
    <x v="8"/>
    <x v="1"/>
    <x v="0"/>
    <x v="1"/>
    <x v="26"/>
    <n v="0.1091"/>
  </r>
  <r>
    <x v="8"/>
    <x v="1"/>
    <x v="0"/>
    <x v="2"/>
    <x v="26"/>
    <n v="9.2600000000000002E-2"/>
  </r>
  <r>
    <x v="8"/>
    <x v="1"/>
    <x v="0"/>
    <x v="3"/>
    <x v="26"/>
    <n v="8.6499999999999994E-2"/>
  </r>
  <r>
    <x v="8"/>
    <x v="1"/>
    <x v="0"/>
    <x v="4"/>
    <x v="26"/>
    <n v="7.5999999999999998E-2"/>
  </r>
  <r>
    <x v="8"/>
    <x v="1"/>
    <x v="0"/>
    <x v="5"/>
    <x v="26"/>
    <n v="7.5800000000000006E-2"/>
  </r>
  <r>
    <x v="8"/>
    <x v="1"/>
    <x v="1"/>
    <x v="0"/>
    <x v="26"/>
    <n v="9.9900000000000003E-2"/>
  </r>
  <r>
    <x v="8"/>
    <x v="1"/>
    <x v="1"/>
    <x v="1"/>
    <x v="26"/>
    <n v="9.06E-2"/>
  </r>
  <r>
    <x v="8"/>
    <x v="1"/>
    <x v="1"/>
    <x v="2"/>
    <x v="26"/>
    <n v="7.7100000000000002E-2"/>
  </r>
  <r>
    <x v="8"/>
    <x v="1"/>
    <x v="1"/>
    <x v="3"/>
    <x v="26"/>
    <n v="7.2099999999999997E-2"/>
  </r>
  <r>
    <x v="8"/>
    <x v="1"/>
    <x v="1"/>
    <x v="4"/>
    <x v="26"/>
    <n v="6.3399999999999998E-2"/>
  </r>
  <r>
    <x v="8"/>
    <x v="1"/>
    <x v="1"/>
    <x v="5"/>
    <x v="26"/>
    <n v="6.3200000000000006E-2"/>
  </r>
  <r>
    <x v="8"/>
    <x v="1"/>
    <x v="2"/>
    <x v="0"/>
    <x v="26"/>
    <n v="8.7300000000000003E-2"/>
  </r>
  <r>
    <x v="8"/>
    <x v="1"/>
    <x v="2"/>
    <x v="1"/>
    <x v="26"/>
    <n v="7.7799999999999994E-2"/>
  </r>
  <r>
    <x v="8"/>
    <x v="1"/>
    <x v="2"/>
    <x v="2"/>
    <x v="26"/>
    <n v="6.4299999999999996E-2"/>
  </r>
  <r>
    <x v="8"/>
    <x v="1"/>
    <x v="2"/>
    <x v="3"/>
    <x v="26"/>
    <n v="5.9400000000000001E-2"/>
  </r>
  <r>
    <x v="8"/>
    <x v="1"/>
    <x v="2"/>
    <x v="4"/>
    <x v="26"/>
    <n v="5.16E-2"/>
  </r>
  <r>
    <x v="8"/>
    <x v="1"/>
    <x v="2"/>
    <x v="5"/>
    <x v="26"/>
    <n v="5.1299999999999998E-2"/>
  </r>
  <r>
    <x v="8"/>
    <x v="0"/>
    <x v="0"/>
    <x v="0"/>
    <x v="27"/>
    <n v="0.15609999999999999"/>
  </r>
  <r>
    <x v="8"/>
    <x v="0"/>
    <x v="0"/>
    <x v="1"/>
    <x v="27"/>
    <n v="8.9399999999999993E-2"/>
  </r>
  <r>
    <x v="8"/>
    <x v="0"/>
    <x v="0"/>
    <x v="2"/>
    <x v="27"/>
    <n v="7.6999999999999999E-2"/>
  </r>
  <r>
    <x v="8"/>
    <x v="0"/>
    <x v="0"/>
    <x v="3"/>
    <x v="27"/>
    <n v="6.6400000000000001E-2"/>
  </r>
  <r>
    <x v="8"/>
    <x v="0"/>
    <x v="0"/>
    <x v="4"/>
    <x v="27"/>
    <n v="5.7799999999999997E-2"/>
  </r>
  <r>
    <x v="8"/>
    <x v="0"/>
    <x v="0"/>
    <x v="5"/>
    <x v="27"/>
    <n v="4.8000000000000001E-2"/>
  </r>
  <r>
    <x v="8"/>
    <x v="0"/>
    <x v="1"/>
    <x v="0"/>
    <x v="27"/>
    <n v="0.1249"/>
  </r>
  <r>
    <x v="8"/>
    <x v="0"/>
    <x v="1"/>
    <x v="1"/>
    <x v="27"/>
    <n v="7.1499999999999994E-2"/>
  </r>
  <r>
    <x v="8"/>
    <x v="0"/>
    <x v="1"/>
    <x v="2"/>
    <x v="27"/>
    <n v="6.1600000000000002E-2"/>
  </r>
  <r>
    <x v="8"/>
    <x v="0"/>
    <x v="1"/>
    <x v="3"/>
    <x v="27"/>
    <n v="5.3100000000000001E-2"/>
  </r>
  <r>
    <x v="8"/>
    <x v="0"/>
    <x v="1"/>
    <x v="4"/>
    <x v="27"/>
    <n v="4.6300000000000001E-2"/>
  </r>
  <r>
    <x v="8"/>
    <x v="0"/>
    <x v="1"/>
    <x v="5"/>
    <x v="27"/>
    <n v="3.8399999999999997E-2"/>
  </r>
  <r>
    <x v="8"/>
    <x v="0"/>
    <x v="2"/>
    <x v="0"/>
    <x v="27"/>
    <n v="0.1244"/>
  </r>
  <r>
    <x v="8"/>
    <x v="0"/>
    <x v="2"/>
    <x v="1"/>
    <x v="27"/>
    <n v="7.0999999999999994E-2"/>
  </r>
  <r>
    <x v="8"/>
    <x v="0"/>
    <x v="2"/>
    <x v="2"/>
    <x v="27"/>
    <n v="6.1100000000000002E-2"/>
  </r>
  <r>
    <x v="8"/>
    <x v="0"/>
    <x v="2"/>
    <x v="3"/>
    <x v="27"/>
    <n v="5.2499999999999998E-2"/>
  </r>
  <r>
    <x v="8"/>
    <x v="0"/>
    <x v="2"/>
    <x v="4"/>
    <x v="27"/>
    <n v="4.5699999999999998E-2"/>
  </r>
  <r>
    <x v="8"/>
    <x v="0"/>
    <x v="2"/>
    <x v="5"/>
    <x v="27"/>
    <n v="3.78E-2"/>
  </r>
  <r>
    <x v="8"/>
    <x v="1"/>
    <x v="0"/>
    <x v="0"/>
    <x v="27"/>
    <n v="0.1827"/>
  </r>
  <r>
    <x v="8"/>
    <x v="1"/>
    <x v="0"/>
    <x v="1"/>
    <x v="27"/>
    <n v="9.5500000000000002E-2"/>
  </r>
  <r>
    <x v="8"/>
    <x v="1"/>
    <x v="0"/>
    <x v="2"/>
    <x v="27"/>
    <n v="8.2000000000000003E-2"/>
  </r>
  <r>
    <x v="8"/>
    <x v="1"/>
    <x v="0"/>
    <x v="3"/>
    <x v="27"/>
    <n v="6.9699999999999998E-2"/>
  </r>
  <r>
    <x v="8"/>
    <x v="1"/>
    <x v="0"/>
    <x v="4"/>
    <x v="27"/>
    <n v="6.4299999999999996E-2"/>
  </r>
  <r>
    <x v="8"/>
    <x v="1"/>
    <x v="0"/>
    <x v="5"/>
    <x v="27"/>
    <n v="5.5599999999999997E-2"/>
  </r>
  <r>
    <x v="8"/>
    <x v="1"/>
    <x v="1"/>
    <x v="0"/>
    <x v="27"/>
    <n v="0.14610000000000001"/>
  </r>
  <r>
    <x v="8"/>
    <x v="1"/>
    <x v="1"/>
    <x v="1"/>
    <x v="27"/>
    <n v="7.6399999999999996E-2"/>
  </r>
  <r>
    <x v="8"/>
    <x v="1"/>
    <x v="1"/>
    <x v="2"/>
    <x v="27"/>
    <n v="6.5600000000000006E-2"/>
  </r>
  <r>
    <x v="8"/>
    <x v="1"/>
    <x v="1"/>
    <x v="3"/>
    <x v="27"/>
    <n v="5.57E-2"/>
  </r>
  <r>
    <x v="8"/>
    <x v="1"/>
    <x v="1"/>
    <x v="4"/>
    <x v="27"/>
    <n v="5.1499999999999997E-2"/>
  </r>
  <r>
    <x v="8"/>
    <x v="1"/>
    <x v="1"/>
    <x v="5"/>
    <x v="27"/>
    <n v="4.4499999999999998E-2"/>
  </r>
  <r>
    <x v="8"/>
    <x v="1"/>
    <x v="2"/>
    <x v="0"/>
    <x v="27"/>
    <n v="0.14560000000000001"/>
  </r>
  <r>
    <x v="8"/>
    <x v="1"/>
    <x v="2"/>
    <x v="1"/>
    <x v="27"/>
    <n v="7.5899999999999995E-2"/>
  </r>
  <r>
    <x v="8"/>
    <x v="1"/>
    <x v="2"/>
    <x v="2"/>
    <x v="27"/>
    <n v="6.5100000000000005E-2"/>
  </r>
  <r>
    <x v="8"/>
    <x v="1"/>
    <x v="2"/>
    <x v="3"/>
    <x v="27"/>
    <n v="5.5199999999999999E-2"/>
  </r>
  <r>
    <x v="8"/>
    <x v="1"/>
    <x v="2"/>
    <x v="4"/>
    <x v="27"/>
    <n v="5.0900000000000001E-2"/>
  </r>
  <r>
    <x v="8"/>
    <x v="1"/>
    <x v="2"/>
    <x v="5"/>
    <x v="27"/>
    <n v="4.3999999999999997E-2"/>
  </r>
  <r>
    <x v="8"/>
    <x v="0"/>
    <x v="0"/>
    <x v="0"/>
    <x v="28"/>
    <n v="0.1681"/>
  </r>
  <r>
    <x v="8"/>
    <x v="0"/>
    <x v="0"/>
    <x v="1"/>
    <x v="28"/>
    <n v="0.12770000000000001"/>
  </r>
  <r>
    <x v="8"/>
    <x v="0"/>
    <x v="0"/>
    <x v="2"/>
    <x v="28"/>
    <n v="0.1033"/>
  </r>
  <r>
    <x v="8"/>
    <x v="0"/>
    <x v="0"/>
    <x v="3"/>
    <x v="28"/>
    <n v="8.6800000000000002E-2"/>
  </r>
  <r>
    <x v="8"/>
    <x v="0"/>
    <x v="0"/>
    <x v="4"/>
    <x v="28"/>
    <n v="7.5300000000000006E-2"/>
  </r>
  <r>
    <x v="8"/>
    <x v="0"/>
    <x v="0"/>
    <x v="5"/>
    <x v="28"/>
    <n v="6.9199999999999998E-2"/>
  </r>
  <r>
    <x v="8"/>
    <x v="0"/>
    <x v="1"/>
    <x v="0"/>
    <x v="28"/>
    <n v="0.13780000000000001"/>
  </r>
  <r>
    <x v="8"/>
    <x v="0"/>
    <x v="1"/>
    <x v="1"/>
    <x v="28"/>
    <n v="0.1047"/>
  </r>
  <r>
    <x v="8"/>
    <x v="0"/>
    <x v="1"/>
    <x v="2"/>
    <x v="28"/>
    <n v="8.4699999999999998E-2"/>
  </r>
  <r>
    <x v="8"/>
    <x v="0"/>
    <x v="1"/>
    <x v="3"/>
    <x v="28"/>
    <n v="7.1199999999999999E-2"/>
  </r>
  <r>
    <x v="8"/>
    <x v="0"/>
    <x v="1"/>
    <x v="4"/>
    <x v="28"/>
    <n v="6.1699999999999998E-2"/>
  </r>
  <r>
    <x v="8"/>
    <x v="0"/>
    <x v="1"/>
    <x v="5"/>
    <x v="28"/>
    <n v="5.67E-2"/>
  </r>
  <r>
    <x v="8"/>
    <x v="0"/>
    <x v="2"/>
    <x v="0"/>
    <x v="28"/>
    <n v="0.1045"/>
  </r>
  <r>
    <x v="8"/>
    <x v="0"/>
    <x v="2"/>
    <x v="1"/>
    <x v="28"/>
    <n v="8.7099999999999997E-2"/>
  </r>
  <r>
    <x v="8"/>
    <x v="0"/>
    <x v="2"/>
    <x v="2"/>
    <x v="28"/>
    <n v="6.7799999999999999E-2"/>
  </r>
  <r>
    <x v="8"/>
    <x v="0"/>
    <x v="2"/>
    <x v="3"/>
    <x v="28"/>
    <n v="5.9400000000000001E-2"/>
  </r>
  <r>
    <x v="8"/>
    <x v="0"/>
    <x v="2"/>
    <x v="4"/>
    <x v="28"/>
    <n v="5.28E-2"/>
  </r>
  <r>
    <x v="8"/>
    <x v="0"/>
    <x v="2"/>
    <x v="5"/>
    <x v="28"/>
    <n v="5.1400000000000001E-2"/>
  </r>
  <r>
    <x v="8"/>
    <x v="1"/>
    <x v="0"/>
    <x v="0"/>
    <x v="28"/>
    <n v="0.1673"/>
  </r>
  <r>
    <x v="8"/>
    <x v="1"/>
    <x v="0"/>
    <x v="1"/>
    <x v="28"/>
    <n v="0.12509999999999999"/>
  </r>
  <r>
    <x v="8"/>
    <x v="1"/>
    <x v="0"/>
    <x v="2"/>
    <x v="28"/>
    <n v="0.10150000000000001"/>
  </r>
  <r>
    <x v="8"/>
    <x v="1"/>
    <x v="0"/>
    <x v="3"/>
    <x v="28"/>
    <n v="8.7400000000000005E-2"/>
  </r>
  <r>
    <x v="8"/>
    <x v="1"/>
    <x v="0"/>
    <x v="4"/>
    <x v="28"/>
    <n v="7.7100000000000002E-2"/>
  </r>
  <r>
    <x v="8"/>
    <x v="1"/>
    <x v="0"/>
    <x v="5"/>
    <x v="28"/>
    <n v="7.1999999999999995E-2"/>
  </r>
  <r>
    <x v="8"/>
    <x v="1"/>
    <x v="1"/>
    <x v="0"/>
    <x v="28"/>
    <n v="0.13719999999999999"/>
  </r>
  <r>
    <x v="8"/>
    <x v="1"/>
    <x v="1"/>
    <x v="1"/>
    <x v="28"/>
    <n v="0.1026"/>
  </r>
  <r>
    <x v="8"/>
    <x v="1"/>
    <x v="1"/>
    <x v="2"/>
    <x v="28"/>
    <n v="8.3199999999999996E-2"/>
  </r>
  <r>
    <x v="8"/>
    <x v="1"/>
    <x v="1"/>
    <x v="3"/>
    <x v="28"/>
    <n v="7.17E-2"/>
  </r>
  <r>
    <x v="8"/>
    <x v="1"/>
    <x v="1"/>
    <x v="4"/>
    <x v="28"/>
    <n v="6.3200000000000006E-2"/>
  </r>
  <r>
    <x v="8"/>
    <x v="1"/>
    <x v="1"/>
    <x v="5"/>
    <x v="28"/>
    <n v="5.8999999999999997E-2"/>
  </r>
  <r>
    <x v="8"/>
    <x v="1"/>
    <x v="2"/>
    <x v="0"/>
    <x v="28"/>
    <n v="0.104"/>
  </r>
  <r>
    <x v="8"/>
    <x v="1"/>
    <x v="2"/>
    <x v="1"/>
    <x v="28"/>
    <n v="8.5199999999999998E-2"/>
  </r>
  <r>
    <x v="8"/>
    <x v="1"/>
    <x v="2"/>
    <x v="2"/>
    <x v="28"/>
    <n v="6.6600000000000006E-2"/>
  </r>
  <r>
    <x v="8"/>
    <x v="1"/>
    <x v="2"/>
    <x v="3"/>
    <x v="28"/>
    <n v="5.9299999999999999E-2"/>
  </r>
  <r>
    <x v="8"/>
    <x v="1"/>
    <x v="2"/>
    <x v="4"/>
    <x v="28"/>
    <n v="5.33E-2"/>
  </r>
  <r>
    <x v="8"/>
    <x v="1"/>
    <x v="2"/>
    <x v="5"/>
    <x v="28"/>
    <n v="5.1700000000000003E-2"/>
  </r>
  <r>
    <x v="8"/>
    <x v="0"/>
    <x v="0"/>
    <x v="0"/>
    <x v="29"/>
    <n v="0.24610000000000001"/>
  </r>
  <r>
    <x v="8"/>
    <x v="0"/>
    <x v="0"/>
    <x v="1"/>
    <x v="29"/>
    <n v="0.16209999999999999"/>
  </r>
  <r>
    <x v="8"/>
    <x v="0"/>
    <x v="0"/>
    <x v="2"/>
    <x v="29"/>
    <n v="0.13100000000000001"/>
  </r>
  <r>
    <x v="8"/>
    <x v="0"/>
    <x v="0"/>
    <x v="3"/>
    <x v="29"/>
    <n v="0.1162"/>
  </r>
  <r>
    <x v="8"/>
    <x v="0"/>
    <x v="0"/>
    <x v="4"/>
    <x v="29"/>
    <n v="0.1028"/>
  </r>
  <r>
    <x v="8"/>
    <x v="0"/>
    <x v="0"/>
    <x v="5"/>
    <x v="29"/>
    <n v="9.6000000000000002E-2"/>
  </r>
  <r>
    <x v="8"/>
    <x v="0"/>
    <x v="0"/>
    <x v="6"/>
    <x v="29"/>
    <n v="8.2600000000000007E-2"/>
  </r>
  <r>
    <x v="8"/>
    <x v="0"/>
    <x v="1"/>
    <x v="0"/>
    <x v="29"/>
    <n v="0.2051"/>
  </r>
  <r>
    <x v="8"/>
    <x v="0"/>
    <x v="1"/>
    <x v="1"/>
    <x v="29"/>
    <n v="0.1351"/>
  </r>
  <r>
    <x v="8"/>
    <x v="0"/>
    <x v="1"/>
    <x v="2"/>
    <x v="29"/>
    <n v="0.10920000000000001"/>
  </r>
  <r>
    <x v="8"/>
    <x v="0"/>
    <x v="1"/>
    <x v="3"/>
    <x v="29"/>
    <n v="9.6799999999999997E-2"/>
  </r>
  <r>
    <x v="8"/>
    <x v="0"/>
    <x v="1"/>
    <x v="4"/>
    <x v="29"/>
    <n v="8.5699999999999998E-2"/>
  </r>
  <r>
    <x v="8"/>
    <x v="0"/>
    <x v="1"/>
    <x v="5"/>
    <x v="29"/>
    <n v="0.08"/>
  </r>
  <r>
    <x v="8"/>
    <x v="0"/>
    <x v="1"/>
    <x v="6"/>
    <x v="29"/>
    <n v="6.88E-2"/>
  </r>
  <r>
    <x v="8"/>
    <x v="0"/>
    <x v="2"/>
    <x v="0"/>
    <x v="29"/>
    <n v="0.2006"/>
  </r>
  <r>
    <x v="8"/>
    <x v="0"/>
    <x v="2"/>
    <x v="1"/>
    <x v="29"/>
    <n v="0.13059999999999999"/>
  </r>
  <r>
    <x v="8"/>
    <x v="0"/>
    <x v="2"/>
    <x v="2"/>
    <x v="29"/>
    <n v="0.1047"/>
  </r>
  <r>
    <x v="8"/>
    <x v="0"/>
    <x v="2"/>
    <x v="3"/>
    <x v="29"/>
    <n v="9.2299999999999993E-2"/>
  </r>
  <r>
    <x v="8"/>
    <x v="0"/>
    <x v="2"/>
    <x v="4"/>
    <x v="29"/>
    <n v="8.1199999999999994E-2"/>
  </r>
  <r>
    <x v="8"/>
    <x v="0"/>
    <x v="2"/>
    <x v="5"/>
    <x v="29"/>
    <n v="7.5499999999999998E-2"/>
  </r>
  <r>
    <x v="8"/>
    <x v="0"/>
    <x v="2"/>
    <x v="6"/>
    <x v="29"/>
    <n v="6.4299999999999996E-2"/>
  </r>
  <r>
    <x v="8"/>
    <x v="1"/>
    <x v="0"/>
    <x v="0"/>
    <x v="29"/>
    <n v="0.23530000000000001"/>
  </r>
  <r>
    <x v="8"/>
    <x v="1"/>
    <x v="0"/>
    <x v="1"/>
    <x v="29"/>
    <n v="0.1613"/>
  </r>
  <r>
    <x v="8"/>
    <x v="1"/>
    <x v="0"/>
    <x v="2"/>
    <x v="29"/>
    <n v="0.13339999999999999"/>
  </r>
  <r>
    <x v="8"/>
    <x v="1"/>
    <x v="0"/>
    <x v="3"/>
    <x v="29"/>
    <n v="0.1196"/>
  </r>
  <r>
    <x v="8"/>
    <x v="1"/>
    <x v="0"/>
    <x v="4"/>
    <x v="29"/>
    <n v="0.1104"/>
  </r>
  <r>
    <x v="8"/>
    <x v="1"/>
    <x v="0"/>
    <x v="5"/>
    <x v="29"/>
    <n v="0.1082"/>
  </r>
  <r>
    <x v="8"/>
    <x v="1"/>
    <x v="0"/>
    <x v="6"/>
    <x v="29"/>
    <n v="8.6999999999999994E-2"/>
  </r>
  <r>
    <x v="8"/>
    <x v="1"/>
    <x v="1"/>
    <x v="0"/>
    <x v="29"/>
    <n v="0.1961"/>
  </r>
  <r>
    <x v="8"/>
    <x v="1"/>
    <x v="1"/>
    <x v="1"/>
    <x v="29"/>
    <n v="0.13439999999999999"/>
  </r>
  <r>
    <x v="8"/>
    <x v="1"/>
    <x v="1"/>
    <x v="2"/>
    <x v="29"/>
    <n v="0.11119999999999999"/>
  </r>
  <r>
    <x v="8"/>
    <x v="1"/>
    <x v="1"/>
    <x v="3"/>
    <x v="29"/>
    <n v="9.9699999999999997E-2"/>
  </r>
  <r>
    <x v="8"/>
    <x v="1"/>
    <x v="1"/>
    <x v="4"/>
    <x v="29"/>
    <n v="9.1999999999999998E-2"/>
  </r>
  <r>
    <x v="8"/>
    <x v="1"/>
    <x v="1"/>
    <x v="5"/>
    <x v="29"/>
    <n v="9.0200000000000002E-2"/>
  </r>
  <r>
    <x v="8"/>
    <x v="1"/>
    <x v="1"/>
    <x v="6"/>
    <x v="29"/>
    <n v="7.2499999999999995E-2"/>
  </r>
  <r>
    <x v="8"/>
    <x v="1"/>
    <x v="2"/>
    <x v="0"/>
    <x v="29"/>
    <n v="0.19159999999999999"/>
  </r>
  <r>
    <x v="8"/>
    <x v="1"/>
    <x v="2"/>
    <x v="1"/>
    <x v="29"/>
    <n v="0.12989999999999999"/>
  </r>
  <r>
    <x v="8"/>
    <x v="1"/>
    <x v="2"/>
    <x v="2"/>
    <x v="29"/>
    <n v="0.1067"/>
  </r>
  <r>
    <x v="8"/>
    <x v="1"/>
    <x v="2"/>
    <x v="3"/>
    <x v="29"/>
    <n v="9.5200000000000007E-2"/>
  </r>
  <r>
    <x v="8"/>
    <x v="1"/>
    <x v="2"/>
    <x v="4"/>
    <x v="29"/>
    <n v="8.7499999999999994E-2"/>
  </r>
  <r>
    <x v="8"/>
    <x v="1"/>
    <x v="2"/>
    <x v="5"/>
    <x v="29"/>
    <n v="8.5699999999999998E-2"/>
  </r>
  <r>
    <x v="8"/>
    <x v="1"/>
    <x v="2"/>
    <x v="6"/>
    <x v="29"/>
    <n v="6.8000000000000005E-2"/>
  </r>
  <r>
    <x v="8"/>
    <x v="0"/>
    <x v="0"/>
    <x v="0"/>
    <x v="30"/>
    <n v="0.24740000000000001"/>
  </r>
  <r>
    <x v="8"/>
    <x v="0"/>
    <x v="0"/>
    <x v="1"/>
    <x v="30"/>
    <n v="0.186"/>
  </r>
  <r>
    <x v="8"/>
    <x v="0"/>
    <x v="0"/>
    <x v="2"/>
    <x v="30"/>
    <n v="0.1535"/>
  </r>
  <r>
    <x v="8"/>
    <x v="0"/>
    <x v="0"/>
    <x v="3"/>
    <x v="30"/>
    <n v="0.13250000000000001"/>
  </r>
  <r>
    <x v="8"/>
    <x v="0"/>
    <x v="0"/>
    <x v="4"/>
    <x v="30"/>
    <n v="0.1096"/>
  </r>
  <r>
    <x v="8"/>
    <x v="0"/>
    <x v="0"/>
    <x v="5"/>
    <x v="30"/>
    <n v="9.1200000000000003E-2"/>
  </r>
  <r>
    <x v="8"/>
    <x v="0"/>
    <x v="1"/>
    <x v="0"/>
    <x v="30"/>
    <n v="0.20230000000000001"/>
  </r>
  <r>
    <x v="8"/>
    <x v="0"/>
    <x v="1"/>
    <x v="1"/>
    <x v="30"/>
    <n v="0.15129999999999999"/>
  </r>
  <r>
    <x v="8"/>
    <x v="0"/>
    <x v="1"/>
    <x v="2"/>
    <x v="30"/>
    <n v="0.1242"/>
  </r>
  <r>
    <x v="8"/>
    <x v="0"/>
    <x v="1"/>
    <x v="3"/>
    <x v="30"/>
    <n v="0.10730000000000001"/>
  </r>
  <r>
    <x v="8"/>
    <x v="0"/>
    <x v="1"/>
    <x v="4"/>
    <x v="30"/>
    <n v="8.8499999999999995E-2"/>
  </r>
  <r>
    <x v="8"/>
    <x v="0"/>
    <x v="1"/>
    <x v="5"/>
    <x v="30"/>
    <n v="7.2700000000000001E-2"/>
  </r>
  <r>
    <x v="8"/>
    <x v="0"/>
    <x v="2"/>
    <x v="0"/>
    <x v="30"/>
    <n v="0.14199999999999999"/>
  </r>
  <r>
    <x v="8"/>
    <x v="0"/>
    <x v="2"/>
    <x v="1"/>
    <x v="30"/>
    <n v="0.1024"/>
  </r>
  <r>
    <x v="8"/>
    <x v="0"/>
    <x v="2"/>
    <x v="2"/>
    <x v="30"/>
    <n v="8.1299999999999997E-2"/>
  </r>
  <r>
    <x v="8"/>
    <x v="0"/>
    <x v="2"/>
    <x v="3"/>
    <x v="30"/>
    <n v="7.0599999999999996E-2"/>
  </r>
  <r>
    <x v="8"/>
    <x v="0"/>
    <x v="2"/>
    <x v="4"/>
    <x v="30"/>
    <n v="5.9799999999999999E-2"/>
  </r>
  <r>
    <x v="8"/>
    <x v="0"/>
    <x v="2"/>
    <x v="5"/>
    <x v="30"/>
    <n v="5.1799999999999999E-2"/>
  </r>
  <r>
    <x v="8"/>
    <x v="1"/>
    <x v="0"/>
    <x v="0"/>
    <x v="30"/>
    <n v="0.2455"/>
  </r>
  <r>
    <x v="8"/>
    <x v="1"/>
    <x v="0"/>
    <x v="1"/>
    <x v="30"/>
    <n v="0.18179999999999999"/>
  </r>
  <r>
    <x v="8"/>
    <x v="1"/>
    <x v="0"/>
    <x v="2"/>
    <x v="30"/>
    <n v="0.15029999999999999"/>
  </r>
  <r>
    <x v="8"/>
    <x v="1"/>
    <x v="0"/>
    <x v="3"/>
    <x v="30"/>
    <n v="0.13"/>
  </r>
  <r>
    <x v="8"/>
    <x v="1"/>
    <x v="0"/>
    <x v="4"/>
    <x v="30"/>
    <n v="0.1076"/>
  </r>
  <r>
    <x v="8"/>
    <x v="1"/>
    <x v="0"/>
    <x v="5"/>
    <x v="30"/>
    <n v="9.4899999999999998E-2"/>
  </r>
  <r>
    <x v="8"/>
    <x v="1"/>
    <x v="1"/>
    <x v="0"/>
    <x v="30"/>
    <n v="0.20080000000000001"/>
  </r>
  <r>
    <x v="8"/>
    <x v="1"/>
    <x v="1"/>
    <x v="1"/>
    <x v="30"/>
    <n v="0.14760000000000001"/>
  </r>
  <r>
    <x v="8"/>
    <x v="1"/>
    <x v="1"/>
    <x v="2"/>
    <x v="30"/>
    <n v="0.12180000000000001"/>
  </r>
  <r>
    <x v="8"/>
    <x v="1"/>
    <x v="1"/>
    <x v="3"/>
    <x v="30"/>
    <n v="0.1053"/>
  </r>
  <r>
    <x v="8"/>
    <x v="1"/>
    <x v="1"/>
    <x v="4"/>
    <x v="30"/>
    <n v="8.6900000000000005E-2"/>
  </r>
  <r>
    <x v="8"/>
    <x v="1"/>
    <x v="1"/>
    <x v="5"/>
    <x v="30"/>
    <n v="7.6100000000000001E-2"/>
  </r>
  <r>
    <x v="8"/>
    <x v="1"/>
    <x v="2"/>
    <x v="0"/>
    <x v="30"/>
    <n v="0.1414"/>
  </r>
  <r>
    <x v="8"/>
    <x v="1"/>
    <x v="2"/>
    <x v="1"/>
    <x v="30"/>
    <n v="0.10100000000000001"/>
  </r>
  <r>
    <x v="8"/>
    <x v="1"/>
    <x v="2"/>
    <x v="2"/>
    <x v="30"/>
    <n v="8.0299999999999996E-2"/>
  </r>
  <r>
    <x v="8"/>
    <x v="1"/>
    <x v="2"/>
    <x v="3"/>
    <x v="30"/>
    <n v="7.0499999999999993E-2"/>
  </r>
  <r>
    <x v="8"/>
    <x v="1"/>
    <x v="2"/>
    <x v="4"/>
    <x v="30"/>
    <n v="6.0900000000000003E-2"/>
  </r>
  <r>
    <x v="8"/>
    <x v="1"/>
    <x v="2"/>
    <x v="5"/>
    <x v="30"/>
    <n v="5.28E-2"/>
  </r>
  <r>
    <x v="9"/>
    <x v="0"/>
    <x v="0"/>
    <x v="0"/>
    <x v="30"/>
    <n v="0.2402"/>
  </r>
  <r>
    <x v="9"/>
    <x v="0"/>
    <x v="0"/>
    <x v="1"/>
    <x v="30"/>
    <n v="0.18390000000000001"/>
  </r>
  <r>
    <x v="9"/>
    <x v="0"/>
    <x v="0"/>
    <x v="2"/>
    <x v="30"/>
    <n v="0.1489"/>
  </r>
  <r>
    <x v="9"/>
    <x v="0"/>
    <x v="0"/>
    <x v="3"/>
    <x v="30"/>
    <n v="0.1268"/>
  </r>
  <r>
    <x v="9"/>
    <x v="0"/>
    <x v="0"/>
    <x v="4"/>
    <x v="30"/>
    <n v="0.1047"/>
  </r>
  <r>
    <x v="9"/>
    <x v="0"/>
    <x v="0"/>
    <x v="5"/>
    <x v="30"/>
    <n v="9.7500000000000003E-2"/>
  </r>
  <r>
    <x v="9"/>
    <x v="0"/>
    <x v="1"/>
    <x v="0"/>
    <x v="30"/>
    <n v="0.19689999999999999"/>
  </r>
  <r>
    <x v="9"/>
    <x v="0"/>
    <x v="1"/>
    <x v="1"/>
    <x v="30"/>
    <n v="0.14979999999999999"/>
  </r>
  <r>
    <x v="9"/>
    <x v="0"/>
    <x v="1"/>
    <x v="2"/>
    <x v="30"/>
    <n v="0.1208"/>
  </r>
  <r>
    <x v="9"/>
    <x v="0"/>
    <x v="1"/>
    <x v="3"/>
    <x v="30"/>
    <n v="0.1031"/>
  </r>
  <r>
    <x v="9"/>
    <x v="0"/>
    <x v="1"/>
    <x v="4"/>
    <x v="30"/>
    <n v="8.5099999999999995E-2"/>
  </r>
  <r>
    <x v="9"/>
    <x v="0"/>
    <x v="1"/>
    <x v="5"/>
    <x v="30"/>
    <n v="7.8899999999999998E-2"/>
  </r>
  <r>
    <x v="9"/>
    <x v="0"/>
    <x v="2"/>
    <x v="0"/>
    <x v="30"/>
    <n v="0.1386"/>
  </r>
  <r>
    <x v="9"/>
    <x v="0"/>
    <x v="2"/>
    <x v="1"/>
    <x v="30"/>
    <n v="0.1009"/>
  </r>
  <r>
    <x v="9"/>
    <x v="0"/>
    <x v="2"/>
    <x v="2"/>
    <x v="30"/>
    <n v="7.8799999999999995E-2"/>
  </r>
  <r>
    <x v="9"/>
    <x v="0"/>
    <x v="2"/>
    <x v="3"/>
    <x v="30"/>
    <n v="6.7699999999999996E-2"/>
  </r>
  <r>
    <x v="9"/>
    <x v="0"/>
    <x v="2"/>
    <x v="4"/>
    <x v="30"/>
    <n v="5.8099999999999999E-2"/>
  </r>
  <r>
    <x v="9"/>
    <x v="0"/>
    <x v="2"/>
    <x v="5"/>
    <x v="30"/>
    <n v="5.3400000000000003E-2"/>
  </r>
  <r>
    <x v="9"/>
    <x v="1"/>
    <x v="0"/>
    <x v="0"/>
    <x v="30"/>
    <n v="0.2329"/>
  </r>
  <r>
    <x v="9"/>
    <x v="1"/>
    <x v="0"/>
    <x v="1"/>
    <x v="30"/>
    <n v="0.17799999999999999"/>
  </r>
  <r>
    <x v="9"/>
    <x v="1"/>
    <x v="0"/>
    <x v="2"/>
    <x v="30"/>
    <n v="0.1454"/>
  </r>
  <r>
    <x v="9"/>
    <x v="1"/>
    <x v="0"/>
    <x v="3"/>
    <x v="30"/>
    <n v="0.1249"/>
  </r>
  <r>
    <x v="9"/>
    <x v="1"/>
    <x v="0"/>
    <x v="4"/>
    <x v="30"/>
    <n v="0.10299999999999999"/>
  </r>
  <r>
    <x v="9"/>
    <x v="1"/>
    <x v="0"/>
    <x v="5"/>
    <x v="30"/>
    <n v="9.1200000000000003E-2"/>
  </r>
  <r>
    <x v="9"/>
    <x v="1"/>
    <x v="1"/>
    <x v="0"/>
    <x v="30"/>
    <n v="0.1915"/>
  </r>
  <r>
    <x v="9"/>
    <x v="1"/>
    <x v="1"/>
    <x v="1"/>
    <x v="30"/>
    <n v="0.14499999999999999"/>
  </r>
  <r>
    <x v="9"/>
    <x v="1"/>
    <x v="1"/>
    <x v="2"/>
    <x v="30"/>
    <n v="0.1183"/>
  </r>
  <r>
    <x v="9"/>
    <x v="1"/>
    <x v="1"/>
    <x v="3"/>
    <x v="30"/>
    <n v="0.1016"/>
  </r>
  <r>
    <x v="9"/>
    <x v="1"/>
    <x v="1"/>
    <x v="4"/>
    <x v="30"/>
    <n v="8.1000000000000003E-2"/>
  </r>
  <r>
    <x v="9"/>
    <x v="1"/>
    <x v="1"/>
    <x v="5"/>
    <x v="30"/>
    <n v="7.2900000000000006E-2"/>
  </r>
  <r>
    <x v="9"/>
    <x v="1"/>
    <x v="2"/>
    <x v="0"/>
    <x v="30"/>
    <n v="0.1333"/>
  </r>
  <r>
    <x v="9"/>
    <x v="1"/>
    <x v="2"/>
    <x v="1"/>
    <x v="30"/>
    <n v="9.8400000000000001E-2"/>
  </r>
  <r>
    <x v="9"/>
    <x v="1"/>
    <x v="2"/>
    <x v="2"/>
    <x v="30"/>
    <n v="7.7100000000000002E-2"/>
  </r>
  <r>
    <x v="9"/>
    <x v="1"/>
    <x v="2"/>
    <x v="3"/>
    <x v="30"/>
    <n v="6.6699999999999995E-2"/>
  </r>
  <r>
    <x v="9"/>
    <x v="1"/>
    <x v="2"/>
    <x v="4"/>
    <x v="30"/>
    <n v="5.6800000000000003E-2"/>
  </r>
  <r>
    <x v="9"/>
    <x v="1"/>
    <x v="2"/>
    <x v="5"/>
    <x v="30"/>
    <n v="5.1299999999999998E-2"/>
  </r>
  <r>
    <x v="9"/>
    <x v="0"/>
    <x v="0"/>
    <x v="0"/>
    <x v="29"/>
    <n v="0.2298"/>
  </r>
  <r>
    <x v="9"/>
    <x v="0"/>
    <x v="0"/>
    <x v="1"/>
    <x v="29"/>
    <n v="0.1633"/>
  </r>
  <r>
    <x v="9"/>
    <x v="0"/>
    <x v="0"/>
    <x v="2"/>
    <x v="29"/>
    <n v="0.13780000000000001"/>
  </r>
  <r>
    <x v="9"/>
    <x v="0"/>
    <x v="0"/>
    <x v="3"/>
    <x v="29"/>
    <n v="0.1244"/>
  </r>
  <r>
    <x v="9"/>
    <x v="0"/>
    <x v="0"/>
    <x v="4"/>
    <x v="29"/>
    <n v="0.11559999999999999"/>
  </r>
  <r>
    <x v="9"/>
    <x v="0"/>
    <x v="0"/>
    <x v="5"/>
    <x v="29"/>
    <n v="0.10780000000000001"/>
  </r>
  <r>
    <x v="9"/>
    <x v="0"/>
    <x v="0"/>
    <x v="6"/>
    <x v="29"/>
    <n v="0.1072"/>
  </r>
  <r>
    <x v="9"/>
    <x v="0"/>
    <x v="1"/>
    <x v="0"/>
    <x v="29"/>
    <n v="0.1915"/>
  </r>
  <r>
    <x v="9"/>
    <x v="0"/>
    <x v="1"/>
    <x v="1"/>
    <x v="29"/>
    <n v="0.1361"/>
  </r>
  <r>
    <x v="9"/>
    <x v="0"/>
    <x v="1"/>
    <x v="2"/>
    <x v="29"/>
    <n v="0.1148"/>
  </r>
  <r>
    <x v="9"/>
    <x v="0"/>
    <x v="1"/>
    <x v="3"/>
    <x v="29"/>
    <n v="0.1037"/>
  </r>
  <r>
    <x v="9"/>
    <x v="0"/>
    <x v="1"/>
    <x v="4"/>
    <x v="29"/>
    <n v="9.6299999999999997E-2"/>
  </r>
  <r>
    <x v="9"/>
    <x v="0"/>
    <x v="1"/>
    <x v="5"/>
    <x v="29"/>
    <n v="8.9800000000000005E-2"/>
  </r>
  <r>
    <x v="9"/>
    <x v="0"/>
    <x v="1"/>
    <x v="6"/>
    <x v="29"/>
    <n v="8.9300000000000004E-2"/>
  </r>
  <r>
    <x v="9"/>
    <x v="0"/>
    <x v="2"/>
    <x v="0"/>
    <x v="29"/>
    <n v="0.15379999999999999"/>
  </r>
  <r>
    <x v="9"/>
    <x v="0"/>
    <x v="2"/>
    <x v="1"/>
    <x v="29"/>
    <n v="9.8400000000000001E-2"/>
  </r>
  <r>
    <x v="9"/>
    <x v="0"/>
    <x v="2"/>
    <x v="2"/>
    <x v="29"/>
    <n v="7.7100000000000002E-2"/>
  </r>
  <r>
    <x v="9"/>
    <x v="0"/>
    <x v="2"/>
    <x v="3"/>
    <x v="29"/>
    <n v="6.6000000000000003E-2"/>
  </r>
  <r>
    <x v="9"/>
    <x v="0"/>
    <x v="2"/>
    <x v="4"/>
    <x v="29"/>
    <n v="5.8599999999999999E-2"/>
  </r>
  <r>
    <x v="9"/>
    <x v="0"/>
    <x v="2"/>
    <x v="5"/>
    <x v="29"/>
    <n v="5.21E-2"/>
  </r>
  <r>
    <x v="9"/>
    <x v="0"/>
    <x v="2"/>
    <x v="6"/>
    <x v="29"/>
    <n v="5.16E-2"/>
  </r>
  <r>
    <x v="9"/>
    <x v="1"/>
    <x v="0"/>
    <x v="0"/>
    <x v="29"/>
    <n v="0.22070000000000001"/>
  </r>
  <r>
    <x v="9"/>
    <x v="1"/>
    <x v="0"/>
    <x v="1"/>
    <x v="29"/>
    <n v="0.15759999999999999"/>
  </r>
  <r>
    <x v="9"/>
    <x v="1"/>
    <x v="0"/>
    <x v="2"/>
    <x v="29"/>
    <n v="0.1336"/>
  </r>
  <r>
    <x v="9"/>
    <x v="1"/>
    <x v="0"/>
    <x v="3"/>
    <x v="29"/>
    <n v="0.12520000000000001"/>
  </r>
  <r>
    <x v="9"/>
    <x v="1"/>
    <x v="0"/>
    <x v="4"/>
    <x v="29"/>
    <n v="0.1172"/>
  </r>
  <r>
    <x v="9"/>
    <x v="1"/>
    <x v="0"/>
    <x v="5"/>
    <x v="29"/>
    <n v="0.1138"/>
  </r>
  <r>
    <x v="9"/>
    <x v="1"/>
    <x v="0"/>
    <x v="6"/>
    <x v="29"/>
    <n v="0.10680000000000001"/>
  </r>
  <r>
    <x v="9"/>
    <x v="1"/>
    <x v="1"/>
    <x v="0"/>
    <x v="29"/>
    <n v="0.18390000000000001"/>
  </r>
  <r>
    <x v="9"/>
    <x v="1"/>
    <x v="1"/>
    <x v="1"/>
    <x v="29"/>
    <n v="0.1313"/>
  </r>
  <r>
    <x v="9"/>
    <x v="1"/>
    <x v="1"/>
    <x v="2"/>
    <x v="29"/>
    <n v="0.1113"/>
  </r>
  <r>
    <x v="9"/>
    <x v="1"/>
    <x v="1"/>
    <x v="3"/>
    <x v="29"/>
    <n v="0.1043"/>
  </r>
  <r>
    <x v="9"/>
    <x v="1"/>
    <x v="1"/>
    <x v="4"/>
    <x v="29"/>
    <n v="9.7699999999999995E-2"/>
  </r>
  <r>
    <x v="9"/>
    <x v="1"/>
    <x v="1"/>
    <x v="5"/>
    <x v="29"/>
    <n v="9.4799999999999995E-2"/>
  </r>
  <r>
    <x v="9"/>
    <x v="1"/>
    <x v="1"/>
    <x v="6"/>
    <x v="29"/>
    <n v="8.8999999999999996E-2"/>
  </r>
  <r>
    <x v="9"/>
    <x v="1"/>
    <x v="2"/>
    <x v="0"/>
    <x v="29"/>
    <n v="0.1462"/>
  </r>
  <r>
    <x v="9"/>
    <x v="1"/>
    <x v="2"/>
    <x v="1"/>
    <x v="29"/>
    <n v="9.3600000000000003E-2"/>
  </r>
  <r>
    <x v="9"/>
    <x v="1"/>
    <x v="2"/>
    <x v="2"/>
    <x v="29"/>
    <n v="7.3599999999999999E-2"/>
  </r>
  <r>
    <x v="9"/>
    <x v="1"/>
    <x v="2"/>
    <x v="3"/>
    <x v="29"/>
    <n v="6.6600000000000006E-2"/>
  </r>
  <r>
    <x v="9"/>
    <x v="1"/>
    <x v="2"/>
    <x v="4"/>
    <x v="29"/>
    <n v="0.06"/>
  </r>
  <r>
    <x v="9"/>
    <x v="1"/>
    <x v="2"/>
    <x v="5"/>
    <x v="29"/>
    <n v="5.7099999999999998E-2"/>
  </r>
  <r>
    <x v="9"/>
    <x v="1"/>
    <x v="2"/>
    <x v="6"/>
    <x v="29"/>
    <n v="5.1299999999999998E-2"/>
  </r>
  <r>
    <x v="9"/>
    <x v="0"/>
    <x v="0"/>
    <x v="0"/>
    <x v="28"/>
    <n v="0.15840000000000001"/>
  </r>
  <r>
    <x v="9"/>
    <x v="0"/>
    <x v="0"/>
    <x v="1"/>
    <x v="28"/>
    <n v="0.1207"/>
  </r>
  <r>
    <x v="9"/>
    <x v="0"/>
    <x v="0"/>
    <x v="2"/>
    <x v="28"/>
    <n v="9.5699999999999993E-2"/>
  </r>
  <r>
    <x v="9"/>
    <x v="0"/>
    <x v="0"/>
    <x v="3"/>
    <x v="28"/>
    <n v="8.1799999999999998E-2"/>
  </r>
  <r>
    <x v="9"/>
    <x v="0"/>
    <x v="0"/>
    <x v="4"/>
    <x v="28"/>
    <n v="7.1300000000000002E-2"/>
  </r>
  <r>
    <x v="9"/>
    <x v="0"/>
    <x v="0"/>
    <x v="5"/>
    <x v="28"/>
    <n v="6.8099999999999994E-2"/>
  </r>
  <r>
    <x v="9"/>
    <x v="0"/>
    <x v="1"/>
    <x v="0"/>
    <x v="28"/>
    <n v="0.1298"/>
  </r>
  <r>
    <x v="9"/>
    <x v="0"/>
    <x v="1"/>
    <x v="1"/>
    <x v="28"/>
    <n v="9.8900000000000002E-2"/>
  </r>
  <r>
    <x v="9"/>
    <x v="0"/>
    <x v="1"/>
    <x v="2"/>
    <x v="28"/>
    <n v="7.8399999999999997E-2"/>
  </r>
  <r>
    <x v="9"/>
    <x v="0"/>
    <x v="1"/>
    <x v="3"/>
    <x v="28"/>
    <n v="6.7100000000000007E-2"/>
  </r>
  <r>
    <x v="9"/>
    <x v="0"/>
    <x v="1"/>
    <x v="4"/>
    <x v="28"/>
    <n v="5.8500000000000003E-2"/>
  </r>
  <r>
    <x v="9"/>
    <x v="0"/>
    <x v="1"/>
    <x v="5"/>
    <x v="28"/>
    <n v="5.5800000000000002E-2"/>
  </r>
  <r>
    <x v="9"/>
    <x v="0"/>
    <x v="2"/>
    <x v="0"/>
    <x v="28"/>
    <n v="9.9599999999999994E-2"/>
  </r>
  <r>
    <x v="9"/>
    <x v="0"/>
    <x v="2"/>
    <x v="1"/>
    <x v="28"/>
    <n v="8.1199999999999994E-2"/>
  </r>
  <r>
    <x v="9"/>
    <x v="0"/>
    <x v="2"/>
    <x v="2"/>
    <x v="28"/>
    <n v="6.1899999999999997E-2"/>
  </r>
  <r>
    <x v="9"/>
    <x v="0"/>
    <x v="2"/>
    <x v="3"/>
    <x v="28"/>
    <n v="5.5199999999999999E-2"/>
  </r>
  <r>
    <x v="9"/>
    <x v="0"/>
    <x v="2"/>
    <x v="4"/>
    <x v="28"/>
    <n v="5.0099999999999999E-2"/>
  </r>
  <r>
    <x v="9"/>
    <x v="0"/>
    <x v="2"/>
    <x v="5"/>
    <x v="28"/>
    <n v="0.05"/>
  </r>
  <r>
    <x v="9"/>
    <x v="1"/>
    <x v="0"/>
    <x v="0"/>
    <x v="28"/>
    <n v="0.15770000000000001"/>
  </r>
  <r>
    <x v="9"/>
    <x v="1"/>
    <x v="0"/>
    <x v="1"/>
    <x v="28"/>
    <n v="0.1198"/>
  </r>
  <r>
    <x v="9"/>
    <x v="1"/>
    <x v="0"/>
    <x v="2"/>
    <x v="28"/>
    <n v="9.5600000000000004E-2"/>
  </r>
  <r>
    <x v="9"/>
    <x v="1"/>
    <x v="0"/>
    <x v="3"/>
    <x v="28"/>
    <n v="8.2299999999999998E-2"/>
  </r>
  <r>
    <x v="9"/>
    <x v="1"/>
    <x v="0"/>
    <x v="4"/>
    <x v="28"/>
    <n v="7.3700000000000002E-2"/>
  </r>
  <r>
    <x v="9"/>
    <x v="1"/>
    <x v="0"/>
    <x v="5"/>
    <x v="28"/>
    <n v="7.0999999999999994E-2"/>
  </r>
  <r>
    <x v="9"/>
    <x v="1"/>
    <x v="0"/>
    <x v="6"/>
    <x v="28"/>
    <n v="5.7000000000000002E-2"/>
  </r>
  <r>
    <x v="9"/>
    <x v="1"/>
    <x v="1"/>
    <x v="0"/>
    <x v="28"/>
    <n v="0.12920000000000001"/>
  </r>
  <r>
    <x v="9"/>
    <x v="1"/>
    <x v="1"/>
    <x v="1"/>
    <x v="28"/>
    <n v="9.8199999999999996E-2"/>
  </r>
  <r>
    <x v="9"/>
    <x v="1"/>
    <x v="1"/>
    <x v="2"/>
    <x v="28"/>
    <n v="7.8399999999999997E-2"/>
  </r>
  <r>
    <x v="9"/>
    <x v="1"/>
    <x v="1"/>
    <x v="3"/>
    <x v="28"/>
    <n v="6.7500000000000004E-2"/>
  </r>
  <r>
    <x v="9"/>
    <x v="1"/>
    <x v="1"/>
    <x v="4"/>
    <x v="28"/>
    <n v="6.0400000000000002E-2"/>
  </r>
  <r>
    <x v="9"/>
    <x v="1"/>
    <x v="1"/>
    <x v="5"/>
    <x v="28"/>
    <n v="5.8200000000000002E-2"/>
  </r>
  <r>
    <x v="9"/>
    <x v="1"/>
    <x v="1"/>
    <x v="6"/>
    <x v="28"/>
    <n v="4.6800000000000001E-2"/>
  </r>
  <r>
    <x v="9"/>
    <x v="1"/>
    <x v="2"/>
    <x v="0"/>
    <x v="28"/>
    <n v="9.9199999999999997E-2"/>
  </r>
  <r>
    <x v="9"/>
    <x v="1"/>
    <x v="2"/>
    <x v="1"/>
    <x v="28"/>
    <n v="8.0600000000000005E-2"/>
  </r>
  <r>
    <x v="9"/>
    <x v="1"/>
    <x v="2"/>
    <x v="2"/>
    <x v="28"/>
    <n v="6.1899999999999997E-2"/>
  </r>
  <r>
    <x v="9"/>
    <x v="1"/>
    <x v="2"/>
    <x v="3"/>
    <x v="28"/>
    <n v="5.5500000000000001E-2"/>
  </r>
  <r>
    <x v="9"/>
    <x v="1"/>
    <x v="2"/>
    <x v="4"/>
    <x v="28"/>
    <n v="5.1700000000000003E-2"/>
  </r>
  <r>
    <x v="9"/>
    <x v="1"/>
    <x v="2"/>
    <x v="5"/>
    <x v="28"/>
    <n v="5.2400000000000002E-2"/>
  </r>
  <r>
    <x v="9"/>
    <x v="1"/>
    <x v="2"/>
    <x v="6"/>
    <x v="28"/>
    <n v="4.5600000000000002E-2"/>
  </r>
  <r>
    <x v="9"/>
    <x v="0"/>
    <x v="0"/>
    <x v="0"/>
    <x v="27"/>
    <n v="0.1691"/>
  </r>
  <r>
    <x v="9"/>
    <x v="0"/>
    <x v="0"/>
    <x v="1"/>
    <x v="27"/>
    <n v="9.5399999999999999E-2"/>
  </r>
  <r>
    <x v="9"/>
    <x v="0"/>
    <x v="0"/>
    <x v="2"/>
    <x v="27"/>
    <n v="8.1000000000000003E-2"/>
  </r>
  <r>
    <x v="9"/>
    <x v="0"/>
    <x v="0"/>
    <x v="3"/>
    <x v="27"/>
    <n v="6.9099999999999995E-2"/>
  </r>
  <r>
    <x v="9"/>
    <x v="0"/>
    <x v="0"/>
    <x v="4"/>
    <x v="27"/>
    <n v="5.8099999999999999E-2"/>
  </r>
  <r>
    <x v="9"/>
    <x v="0"/>
    <x v="0"/>
    <x v="5"/>
    <x v="27"/>
    <n v="4.9599999999999998E-2"/>
  </r>
  <r>
    <x v="9"/>
    <x v="0"/>
    <x v="0"/>
    <x v="6"/>
    <x v="27"/>
    <n v="4.8099999999999997E-2"/>
  </r>
  <r>
    <x v="9"/>
    <x v="0"/>
    <x v="1"/>
    <x v="0"/>
    <x v="27"/>
    <n v="0.1353"/>
  </r>
  <r>
    <x v="9"/>
    <x v="0"/>
    <x v="1"/>
    <x v="1"/>
    <x v="27"/>
    <n v="7.6300000000000007E-2"/>
  </r>
  <r>
    <x v="9"/>
    <x v="0"/>
    <x v="1"/>
    <x v="2"/>
    <x v="27"/>
    <n v="6.4799999999999996E-2"/>
  </r>
  <r>
    <x v="9"/>
    <x v="0"/>
    <x v="1"/>
    <x v="3"/>
    <x v="27"/>
    <n v="5.5300000000000002E-2"/>
  </r>
  <r>
    <x v="9"/>
    <x v="0"/>
    <x v="1"/>
    <x v="4"/>
    <x v="27"/>
    <n v="4.65E-2"/>
  </r>
  <r>
    <x v="9"/>
    <x v="0"/>
    <x v="1"/>
    <x v="5"/>
    <x v="27"/>
    <n v="3.9699999999999999E-2"/>
  </r>
  <r>
    <x v="9"/>
    <x v="0"/>
    <x v="1"/>
    <x v="6"/>
    <x v="27"/>
    <n v="3.85E-2"/>
  </r>
  <r>
    <x v="9"/>
    <x v="0"/>
    <x v="2"/>
    <x v="0"/>
    <x v="27"/>
    <n v="0.1348"/>
  </r>
  <r>
    <x v="9"/>
    <x v="0"/>
    <x v="2"/>
    <x v="1"/>
    <x v="27"/>
    <n v="7.5800000000000006E-2"/>
  </r>
  <r>
    <x v="9"/>
    <x v="0"/>
    <x v="2"/>
    <x v="2"/>
    <x v="27"/>
    <n v="6.4299999999999996E-2"/>
  </r>
  <r>
    <x v="9"/>
    <x v="0"/>
    <x v="2"/>
    <x v="3"/>
    <x v="27"/>
    <n v="5.4800000000000001E-2"/>
  </r>
  <r>
    <x v="9"/>
    <x v="0"/>
    <x v="2"/>
    <x v="4"/>
    <x v="27"/>
    <n v="4.5999999999999999E-2"/>
  </r>
  <r>
    <x v="9"/>
    <x v="0"/>
    <x v="2"/>
    <x v="5"/>
    <x v="27"/>
    <n v="3.9100000000000003E-2"/>
  </r>
  <r>
    <x v="9"/>
    <x v="0"/>
    <x v="2"/>
    <x v="6"/>
    <x v="27"/>
    <n v="3.7999999999999999E-2"/>
  </r>
  <r>
    <x v="9"/>
    <x v="1"/>
    <x v="0"/>
    <x v="0"/>
    <x v="27"/>
    <n v="0.17699999999999999"/>
  </r>
  <r>
    <x v="9"/>
    <x v="1"/>
    <x v="0"/>
    <x v="1"/>
    <x v="27"/>
    <n v="0.1"/>
  </r>
  <r>
    <x v="9"/>
    <x v="1"/>
    <x v="0"/>
    <x v="2"/>
    <x v="27"/>
    <n v="8.0799999999999997E-2"/>
  </r>
  <r>
    <x v="9"/>
    <x v="1"/>
    <x v="0"/>
    <x v="3"/>
    <x v="27"/>
    <n v="6.9500000000000006E-2"/>
  </r>
  <r>
    <x v="9"/>
    <x v="1"/>
    <x v="0"/>
    <x v="4"/>
    <x v="27"/>
    <n v="5.9499999999999997E-2"/>
  </r>
  <r>
    <x v="9"/>
    <x v="1"/>
    <x v="0"/>
    <x v="5"/>
    <x v="27"/>
    <n v="5.0500000000000003E-2"/>
  </r>
  <r>
    <x v="9"/>
    <x v="1"/>
    <x v="0"/>
    <x v="6"/>
    <x v="27"/>
    <n v="4.8300000000000003E-2"/>
  </r>
  <r>
    <x v="9"/>
    <x v="1"/>
    <x v="1"/>
    <x v="0"/>
    <x v="27"/>
    <n v="0.1416"/>
  </r>
  <r>
    <x v="9"/>
    <x v="1"/>
    <x v="1"/>
    <x v="1"/>
    <x v="27"/>
    <n v="0.08"/>
  </r>
  <r>
    <x v="9"/>
    <x v="1"/>
    <x v="1"/>
    <x v="2"/>
    <x v="27"/>
    <n v="6.4699999999999994E-2"/>
  </r>
  <r>
    <x v="9"/>
    <x v="1"/>
    <x v="1"/>
    <x v="3"/>
    <x v="27"/>
    <n v="5.5599999999999997E-2"/>
  </r>
  <r>
    <x v="9"/>
    <x v="1"/>
    <x v="1"/>
    <x v="4"/>
    <x v="27"/>
    <n v="4.7600000000000003E-2"/>
  </r>
  <r>
    <x v="9"/>
    <x v="1"/>
    <x v="1"/>
    <x v="5"/>
    <x v="27"/>
    <n v="4.0399999999999998E-2"/>
  </r>
  <r>
    <x v="9"/>
    <x v="1"/>
    <x v="1"/>
    <x v="6"/>
    <x v="27"/>
    <n v="3.8600000000000002E-2"/>
  </r>
  <r>
    <x v="9"/>
    <x v="1"/>
    <x v="2"/>
    <x v="0"/>
    <x v="27"/>
    <n v="0.1411"/>
  </r>
  <r>
    <x v="9"/>
    <x v="1"/>
    <x v="2"/>
    <x v="1"/>
    <x v="27"/>
    <n v="7.9500000000000001E-2"/>
  </r>
  <r>
    <x v="9"/>
    <x v="1"/>
    <x v="2"/>
    <x v="2"/>
    <x v="27"/>
    <n v="6.4199999999999993E-2"/>
  </r>
  <r>
    <x v="9"/>
    <x v="1"/>
    <x v="2"/>
    <x v="3"/>
    <x v="27"/>
    <n v="5.5100000000000003E-2"/>
  </r>
  <r>
    <x v="9"/>
    <x v="1"/>
    <x v="2"/>
    <x v="4"/>
    <x v="27"/>
    <n v="4.7100000000000003E-2"/>
  </r>
  <r>
    <x v="9"/>
    <x v="1"/>
    <x v="2"/>
    <x v="5"/>
    <x v="27"/>
    <n v="3.9800000000000002E-2"/>
  </r>
  <r>
    <x v="9"/>
    <x v="1"/>
    <x v="2"/>
    <x v="6"/>
    <x v="27"/>
    <n v="3.8100000000000002E-2"/>
  </r>
  <r>
    <x v="9"/>
    <x v="0"/>
    <x v="0"/>
    <x v="0"/>
    <x v="26"/>
    <n v="0.1129"/>
  </r>
  <r>
    <x v="9"/>
    <x v="0"/>
    <x v="0"/>
    <x v="1"/>
    <x v="26"/>
    <n v="0.1057"/>
  </r>
  <r>
    <x v="9"/>
    <x v="0"/>
    <x v="0"/>
    <x v="2"/>
    <x v="26"/>
    <n v="9.1499999999999998E-2"/>
  </r>
  <r>
    <x v="9"/>
    <x v="0"/>
    <x v="0"/>
    <x v="3"/>
    <x v="26"/>
    <n v="8.48E-2"/>
  </r>
  <r>
    <x v="9"/>
    <x v="0"/>
    <x v="0"/>
    <x v="4"/>
    <x v="26"/>
    <n v="7.5200000000000003E-2"/>
  </r>
  <r>
    <x v="9"/>
    <x v="0"/>
    <x v="0"/>
    <x v="5"/>
    <x v="26"/>
    <n v="7.3999999999999996E-2"/>
  </r>
  <r>
    <x v="9"/>
    <x v="0"/>
    <x v="1"/>
    <x v="0"/>
    <x v="26"/>
    <n v="9.4899999999999998E-2"/>
  </r>
  <r>
    <x v="9"/>
    <x v="0"/>
    <x v="1"/>
    <x v="1"/>
    <x v="26"/>
    <n v="8.8800000000000004E-2"/>
  </r>
  <r>
    <x v="9"/>
    <x v="0"/>
    <x v="1"/>
    <x v="2"/>
    <x v="26"/>
    <n v="7.6899999999999996E-2"/>
  </r>
  <r>
    <x v="9"/>
    <x v="0"/>
    <x v="1"/>
    <x v="3"/>
    <x v="26"/>
    <n v="7.1300000000000002E-2"/>
  </r>
  <r>
    <x v="9"/>
    <x v="0"/>
    <x v="1"/>
    <x v="4"/>
    <x v="26"/>
    <n v="6.3600000000000004E-2"/>
  </r>
  <r>
    <x v="9"/>
    <x v="0"/>
    <x v="1"/>
    <x v="5"/>
    <x v="26"/>
    <n v="6.2199999999999998E-2"/>
  </r>
  <r>
    <x v="9"/>
    <x v="0"/>
    <x v="2"/>
    <x v="0"/>
    <x v="26"/>
    <n v="8.2600000000000007E-2"/>
  </r>
  <r>
    <x v="9"/>
    <x v="0"/>
    <x v="2"/>
    <x v="1"/>
    <x v="26"/>
    <n v="7.6100000000000001E-2"/>
  </r>
  <r>
    <x v="9"/>
    <x v="0"/>
    <x v="2"/>
    <x v="2"/>
    <x v="26"/>
    <n v="6.4199999999999993E-2"/>
  </r>
  <r>
    <x v="9"/>
    <x v="0"/>
    <x v="2"/>
    <x v="3"/>
    <x v="26"/>
    <n v="5.8500000000000003E-2"/>
  </r>
  <r>
    <x v="9"/>
    <x v="0"/>
    <x v="2"/>
    <x v="4"/>
    <x v="26"/>
    <n v="5.1799999999999999E-2"/>
  </r>
  <r>
    <x v="9"/>
    <x v="0"/>
    <x v="2"/>
    <x v="5"/>
    <x v="26"/>
    <n v="5.04E-2"/>
  </r>
  <r>
    <x v="9"/>
    <x v="1"/>
    <x v="0"/>
    <x v="0"/>
    <x v="26"/>
    <n v="0.1159"/>
  </r>
  <r>
    <x v="9"/>
    <x v="1"/>
    <x v="0"/>
    <x v="1"/>
    <x v="26"/>
    <n v="0.1072"/>
  </r>
  <r>
    <x v="9"/>
    <x v="1"/>
    <x v="0"/>
    <x v="2"/>
    <x v="26"/>
    <n v="9.3600000000000003E-2"/>
  </r>
  <r>
    <x v="9"/>
    <x v="1"/>
    <x v="0"/>
    <x v="3"/>
    <x v="26"/>
    <n v="8.6800000000000002E-2"/>
  </r>
  <r>
    <x v="9"/>
    <x v="1"/>
    <x v="0"/>
    <x v="4"/>
    <x v="26"/>
    <n v="7.7499999999999999E-2"/>
  </r>
  <r>
    <x v="9"/>
    <x v="1"/>
    <x v="0"/>
    <x v="5"/>
    <x v="26"/>
    <n v="7.6200000000000004E-2"/>
  </r>
  <r>
    <x v="9"/>
    <x v="1"/>
    <x v="0"/>
    <x v="6"/>
    <x v="26"/>
    <n v="6.1699999999999998E-2"/>
  </r>
  <r>
    <x v="9"/>
    <x v="1"/>
    <x v="1"/>
    <x v="0"/>
    <x v="26"/>
    <n v="9.74E-2"/>
  </r>
  <r>
    <x v="9"/>
    <x v="1"/>
    <x v="1"/>
    <x v="1"/>
    <x v="26"/>
    <n v="9.01E-2"/>
  </r>
  <r>
    <x v="9"/>
    <x v="1"/>
    <x v="1"/>
    <x v="2"/>
    <x v="26"/>
    <n v="7.8600000000000003E-2"/>
  </r>
  <r>
    <x v="9"/>
    <x v="1"/>
    <x v="1"/>
    <x v="3"/>
    <x v="26"/>
    <n v="7.2999999999999995E-2"/>
  </r>
  <r>
    <x v="9"/>
    <x v="1"/>
    <x v="1"/>
    <x v="4"/>
    <x v="26"/>
    <n v="6.5100000000000005E-2"/>
  </r>
  <r>
    <x v="9"/>
    <x v="1"/>
    <x v="1"/>
    <x v="5"/>
    <x v="26"/>
    <n v="6.4100000000000004E-2"/>
  </r>
  <r>
    <x v="9"/>
    <x v="1"/>
    <x v="1"/>
    <x v="6"/>
    <x v="26"/>
    <n v="5.1900000000000002E-2"/>
  </r>
  <r>
    <x v="9"/>
    <x v="1"/>
    <x v="2"/>
    <x v="0"/>
    <x v="26"/>
    <n v="8.4699999999999998E-2"/>
  </r>
  <r>
    <x v="9"/>
    <x v="1"/>
    <x v="2"/>
    <x v="1"/>
    <x v="26"/>
    <n v="7.7299999999999994E-2"/>
  </r>
  <r>
    <x v="9"/>
    <x v="1"/>
    <x v="2"/>
    <x v="2"/>
    <x v="26"/>
    <n v="6.5799999999999997E-2"/>
  </r>
  <r>
    <x v="9"/>
    <x v="1"/>
    <x v="2"/>
    <x v="3"/>
    <x v="26"/>
    <n v="6.0100000000000001E-2"/>
  </r>
  <r>
    <x v="9"/>
    <x v="1"/>
    <x v="2"/>
    <x v="4"/>
    <x v="26"/>
    <n v="5.33E-2"/>
  </r>
  <r>
    <x v="9"/>
    <x v="1"/>
    <x v="2"/>
    <x v="5"/>
    <x v="26"/>
    <n v="5.2900000000000003E-2"/>
  </r>
  <r>
    <x v="9"/>
    <x v="1"/>
    <x v="2"/>
    <x v="6"/>
    <x v="26"/>
    <n v="4.4499999999999998E-2"/>
  </r>
  <r>
    <x v="9"/>
    <x v="0"/>
    <x v="0"/>
    <x v="0"/>
    <x v="25"/>
    <n v="0.24690000000000001"/>
  </r>
  <r>
    <x v="9"/>
    <x v="0"/>
    <x v="0"/>
    <x v="1"/>
    <x v="25"/>
    <n v="0.18940000000000001"/>
  </r>
  <r>
    <x v="9"/>
    <x v="0"/>
    <x v="0"/>
    <x v="2"/>
    <x v="25"/>
    <n v="0.14080000000000001"/>
  </r>
  <r>
    <x v="9"/>
    <x v="0"/>
    <x v="0"/>
    <x v="3"/>
    <x v="25"/>
    <n v="0.1268"/>
  </r>
  <r>
    <x v="9"/>
    <x v="0"/>
    <x v="0"/>
    <x v="4"/>
    <x v="25"/>
    <n v="0.10780000000000001"/>
  </r>
  <r>
    <x v="9"/>
    <x v="0"/>
    <x v="0"/>
    <x v="5"/>
    <x v="25"/>
    <n v="0.10009999999999999"/>
  </r>
  <r>
    <x v="9"/>
    <x v="0"/>
    <x v="0"/>
    <x v="6"/>
    <x v="25"/>
    <n v="9.2200000000000004E-2"/>
  </r>
  <r>
    <x v="9"/>
    <x v="0"/>
    <x v="1"/>
    <x v="0"/>
    <x v="25"/>
    <n v="0.20069999999999999"/>
  </r>
  <r>
    <x v="9"/>
    <x v="0"/>
    <x v="1"/>
    <x v="1"/>
    <x v="25"/>
    <n v="0.15390000000000001"/>
  </r>
  <r>
    <x v="9"/>
    <x v="0"/>
    <x v="1"/>
    <x v="2"/>
    <x v="25"/>
    <n v="0.1145"/>
  </r>
  <r>
    <x v="9"/>
    <x v="0"/>
    <x v="1"/>
    <x v="3"/>
    <x v="25"/>
    <n v="0.1031"/>
  </r>
  <r>
    <x v="9"/>
    <x v="0"/>
    <x v="1"/>
    <x v="4"/>
    <x v="25"/>
    <n v="8.77E-2"/>
  </r>
  <r>
    <x v="9"/>
    <x v="0"/>
    <x v="1"/>
    <x v="5"/>
    <x v="25"/>
    <n v="8.14E-2"/>
  </r>
  <r>
    <x v="9"/>
    <x v="0"/>
    <x v="1"/>
    <x v="6"/>
    <x v="25"/>
    <n v="7.4999999999999997E-2"/>
  </r>
  <r>
    <x v="9"/>
    <x v="0"/>
    <x v="2"/>
    <x v="0"/>
    <x v="25"/>
    <n v="0.12870000000000001"/>
  </r>
  <r>
    <x v="9"/>
    <x v="0"/>
    <x v="2"/>
    <x v="1"/>
    <x v="25"/>
    <n v="0.1075"/>
  </r>
  <r>
    <x v="9"/>
    <x v="0"/>
    <x v="2"/>
    <x v="2"/>
    <x v="25"/>
    <n v="8.3500000000000005E-2"/>
  </r>
  <r>
    <x v="9"/>
    <x v="0"/>
    <x v="2"/>
    <x v="3"/>
    <x v="25"/>
    <n v="7.6700000000000004E-2"/>
  </r>
  <r>
    <x v="9"/>
    <x v="0"/>
    <x v="2"/>
    <x v="4"/>
    <x v="25"/>
    <n v="6.7199999999999996E-2"/>
  </r>
  <r>
    <x v="9"/>
    <x v="0"/>
    <x v="2"/>
    <x v="5"/>
    <x v="25"/>
    <n v="6.4000000000000001E-2"/>
  </r>
  <r>
    <x v="9"/>
    <x v="0"/>
    <x v="2"/>
    <x v="6"/>
    <x v="25"/>
    <n v="0.06"/>
  </r>
  <r>
    <x v="9"/>
    <x v="1"/>
    <x v="0"/>
    <x v="0"/>
    <x v="25"/>
    <n v="0.24640000000000001"/>
  </r>
  <r>
    <x v="9"/>
    <x v="1"/>
    <x v="0"/>
    <x v="1"/>
    <x v="25"/>
    <n v="0.187"/>
  </r>
  <r>
    <x v="9"/>
    <x v="1"/>
    <x v="0"/>
    <x v="2"/>
    <x v="25"/>
    <n v="0.1411"/>
  </r>
  <r>
    <x v="9"/>
    <x v="1"/>
    <x v="0"/>
    <x v="3"/>
    <x v="25"/>
    <n v="0.1283"/>
  </r>
  <r>
    <x v="9"/>
    <x v="1"/>
    <x v="0"/>
    <x v="4"/>
    <x v="25"/>
    <n v="0.10680000000000001"/>
  </r>
  <r>
    <x v="9"/>
    <x v="1"/>
    <x v="0"/>
    <x v="5"/>
    <x v="25"/>
    <n v="0.10100000000000001"/>
  </r>
  <r>
    <x v="9"/>
    <x v="1"/>
    <x v="0"/>
    <x v="6"/>
    <x v="25"/>
    <n v="8.9300000000000004E-2"/>
  </r>
  <r>
    <x v="9"/>
    <x v="1"/>
    <x v="1"/>
    <x v="0"/>
    <x v="25"/>
    <n v="0.20030000000000001"/>
  </r>
  <r>
    <x v="9"/>
    <x v="1"/>
    <x v="1"/>
    <x v="1"/>
    <x v="25"/>
    <n v="0.152"/>
  </r>
  <r>
    <x v="9"/>
    <x v="1"/>
    <x v="1"/>
    <x v="2"/>
    <x v="25"/>
    <n v="0.1147"/>
  </r>
  <r>
    <x v="9"/>
    <x v="1"/>
    <x v="1"/>
    <x v="3"/>
    <x v="25"/>
    <n v="0.1043"/>
  </r>
  <r>
    <x v="9"/>
    <x v="1"/>
    <x v="1"/>
    <x v="4"/>
    <x v="25"/>
    <n v="8.6800000000000002E-2"/>
  </r>
  <r>
    <x v="9"/>
    <x v="1"/>
    <x v="1"/>
    <x v="5"/>
    <x v="25"/>
    <n v="8.2100000000000006E-2"/>
  </r>
  <r>
    <x v="9"/>
    <x v="1"/>
    <x v="1"/>
    <x v="6"/>
    <x v="25"/>
    <n v="7.2599999999999998E-2"/>
  </r>
  <r>
    <x v="9"/>
    <x v="1"/>
    <x v="2"/>
    <x v="0"/>
    <x v="25"/>
    <n v="0.1285"/>
  </r>
  <r>
    <x v="9"/>
    <x v="1"/>
    <x v="2"/>
    <x v="1"/>
    <x v="25"/>
    <n v="0.1062"/>
  </r>
  <r>
    <x v="9"/>
    <x v="1"/>
    <x v="2"/>
    <x v="2"/>
    <x v="25"/>
    <n v="8.3699999999999997E-2"/>
  </r>
  <r>
    <x v="9"/>
    <x v="1"/>
    <x v="2"/>
    <x v="3"/>
    <x v="25"/>
    <n v="7.7600000000000002E-2"/>
  </r>
  <r>
    <x v="9"/>
    <x v="1"/>
    <x v="2"/>
    <x v="4"/>
    <x v="25"/>
    <n v="6.6600000000000006E-2"/>
  </r>
  <r>
    <x v="9"/>
    <x v="1"/>
    <x v="2"/>
    <x v="5"/>
    <x v="25"/>
    <n v="6.4600000000000005E-2"/>
  </r>
  <r>
    <x v="9"/>
    <x v="1"/>
    <x v="2"/>
    <x v="6"/>
    <x v="25"/>
    <n v="5.8000000000000003E-2"/>
  </r>
  <r>
    <x v="9"/>
    <x v="0"/>
    <x v="0"/>
    <x v="0"/>
    <x v="24"/>
    <n v="0.18679999999999999"/>
  </r>
  <r>
    <x v="9"/>
    <x v="0"/>
    <x v="0"/>
    <x v="1"/>
    <x v="24"/>
    <n v="0.14510000000000001"/>
  </r>
  <r>
    <x v="9"/>
    <x v="0"/>
    <x v="0"/>
    <x v="2"/>
    <x v="24"/>
    <n v="0.1079"/>
  </r>
  <r>
    <x v="9"/>
    <x v="0"/>
    <x v="0"/>
    <x v="3"/>
    <x v="24"/>
    <n v="9.4700000000000006E-2"/>
  </r>
  <r>
    <x v="9"/>
    <x v="0"/>
    <x v="0"/>
    <x v="4"/>
    <x v="24"/>
    <n v="8.6099999999999996E-2"/>
  </r>
  <r>
    <x v="9"/>
    <x v="0"/>
    <x v="0"/>
    <x v="5"/>
    <x v="24"/>
    <n v="7.5200000000000003E-2"/>
  </r>
  <r>
    <x v="9"/>
    <x v="0"/>
    <x v="0"/>
    <x v="6"/>
    <x v="24"/>
    <n v="6.4899999999999999E-2"/>
  </r>
  <r>
    <x v="9"/>
    <x v="0"/>
    <x v="1"/>
    <x v="0"/>
    <x v="24"/>
    <n v="0.15179999999999999"/>
  </r>
  <r>
    <x v="9"/>
    <x v="0"/>
    <x v="1"/>
    <x v="1"/>
    <x v="24"/>
    <n v="0.11799999999999999"/>
  </r>
  <r>
    <x v="9"/>
    <x v="0"/>
    <x v="1"/>
    <x v="2"/>
    <x v="24"/>
    <n v="8.77E-2"/>
  </r>
  <r>
    <x v="9"/>
    <x v="0"/>
    <x v="1"/>
    <x v="3"/>
    <x v="24"/>
    <n v="7.6999999999999999E-2"/>
  </r>
  <r>
    <x v="9"/>
    <x v="0"/>
    <x v="1"/>
    <x v="4"/>
    <x v="24"/>
    <n v="7.0000000000000007E-2"/>
  </r>
  <r>
    <x v="9"/>
    <x v="0"/>
    <x v="1"/>
    <x v="5"/>
    <x v="24"/>
    <n v="6.1199999999999997E-2"/>
  </r>
  <r>
    <x v="9"/>
    <x v="0"/>
    <x v="1"/>
    <x v="6"/>
    <x v="24"/>
    <n v="5.2699999999999997E-2"/>
  </r>
  <r>
    <x v="9"/>
    <x v="0"/>
    <x v="2"/>
    <x v="0"/>
    <x v="24"/>
    <n v="0.1399"/>
  </r>
  <r>
    <x v="9"/>
    <x v="0"/>
    <x v="2"/>
    <x v="1"/>
    <x v="24"/>
    <n v="0.10680000000000001"/>
  </r>
  <r>
    <x v="9"/>
    <x v="0"/>
    <x v="2"/>
    <x v="2"/>
    <x v="24"/>
    <n v="7.8600000000000003E-2"/>
  </r>
  <r>
    <x v="9"/>
    <x v="0"/>
    <x v="2"/>
    <x v="3"/>
    <x v="24"/>
    <n v="6.7299999999999999E-2"/>
  </r>
  <r>
    <x v="9"/>
    <x v="0"/>
    <x v="2"/>
    <x v="4"/>
    <x v="24"/>
    <n v="6.0400000000000002E-2"/>
  </r>
  <r>
    <x v="9"/>
    <x v="0"/>
    <x v="2"/>
    <x v="5"/>
    <x v="24"/>
    <n v="5.6000000000000001E-2"/>
  </r>
  <r>
    <x v="9"/>
    <x v="0"/>
    <x v="2"/>
    <x v="6"/>
    <x v="24"/>
    <n v="4.8000000000000001E-2"/>
  </r>
  <r>
    <x v="9"/>
    <x v="1"/>
    <x v="0"/>
    <x v="0"/>
    <x v="24"/>
    <n v="0.1953"/>
  </r>
  <r>
    <x v="9"/>
    <x v="1"/>
    <x v="0"/>
    <x v="1"/>
    <x v="24"/>
    <n v="0.13850000000000001"/>
  </r>
  <r>
    <x v="9"/>
    <x v="1"/>
    <x v="0"/>
    <x v="2"/>
    <x v="24"/>
    <n v="0.1061"/>
  </r>
  <r>
    <x v="9"/>
    <x v="1"/>
    <x v="0"/>
    <x v="3"/>
    <x v="24"/>
    <n v="9.2999999999999999E-2"/>
  </r>
  <r>
    <x v="9"/>
    <x v="1"/>
    <x v="0"/>
    <x v="4"/>
    <x v="24"/>
    <n v="8.6499999999999994E-2"/>
  </r>
  <r>
    <x v="9"/>
    <x v="1"/>
    <x v="0"/>
    <x v="5"/>
    <x v="24"/>
    <n v="7.6300000000000007E-2"/>
  </r>
  <r>
    <x v="9"/>
    <x v="1"/>
    <x v="0"/>
    <x v="6"/>
    <x v="24"/>
    <n v="8.0299999999999996E-2"/>
  </r>
  <r>
    <x v="9"/>
    <x v="1"/>
    <x v="1"/>
    <x v="0"/>
    <x v="24"/>
    <n v="0.1588"/>
  </r>
  <r>
    <x v="9"/>
    <x v="1"/>
    <x v="1"/>
    <x v="1"/>
    <x v="24"/>
    <n v="0.11260000000000001"/>
  </r>
  <r>
    <x v="9"/>
    <x v="1"/>
    <x v="1"/>
    <x v="2"/>
    <x v="24"/>
    <n v="8.6199999999999999E-2"/>
  </r>
  <r>
    <x v="9"/>
    <x v="1"/>
    <x v="1"/>
    <x v="3"/>
    <x v="24"/>
    <n v="7.5600000000000001E-2"/>
  </r>
  <r>
    <x v="9"/>
    <x v="1"/>
    <x v="1"/>
    <x v="4"/>
    <x v="24"/>
    <n v="7.0300000000000001E-2"/>
  </r>
  <r>
    <x v="9"/>
    <x v="1"/>
    <x v="1"/>
    <x v="5"/>
    <x v="24"/>
    <n v="6.2E-2"/>
  </r>
  <r>
    <x v="9"/>
    <x v="1"/>
    <x v="1"/>
    <x v="6"/>
    <x v="24"/>
    <n v="6.5299999999999997E-2"/>
  </r>
  <r>
    <x v="9"/>
    <x v="1"/>
    <x v="2"/>
    <x v="0"/>
    <x v="24"/>
    <n v="0.13"/>
  </r>
  <r>
    <x v="9"/>
    <x v="1"/>
    <x v="2"/>
    <x v="1"/>
    <x v="24"/>
    <n v="9.1499999999999998E-2"/>
  </r>
  <r>
    <x v="9"/>
    <x v="1"/>
    <x v="2"/>
    <x v="2"/>
    <x v="24"/>
    <n v="6.5100000000000005E-2"/>
  </r>
  <r>
    <x v="9"/>
    <x v="1"/>
    <x v="2"/>
    <x v="3"/>
    <x v="24"/>
    <n v="5.5899999999999998E-2"/>
  </r>
  <r>
    <x v="9"/>
    <x v="1"/>
    <x v="2"/>
    <x v="4"/>
    <x v="24"/>
    <n v="5.16E-2"/>
  </r>
  <r>
    <x v="9"/>
    <x v="1"/>
    <x v="2"/>
    <x v="5"/>
    <x v="24"/>
    <n v="4.5400000000000003E-2"/>
  </r>
  <r>
    <x v="9"/>
    <x v="1"/>
    <x v="2"/>
    <x v="6"/>
    <x v="24"/>
    <n v="4.7699999999999999E-2"/>
  </r>
  <r>
    <x v="9"/>
    <x v="0"/>
    <x v="0"/>
    <x v="0"/>
    <x v="23"/>
    <n v="0.19539999999999999"/>
  </r>
  <r>
    <x v="9"/>
    <x v="0"/>
    <x v="0"/>
    <x v="1"/>
    <x v="23"/>
    <n v="0.1653"/>
  </r>
  <r>
    <x v="9"/>
    <x v="0"/>
    <x v="0"/>
    <x v="2"/>
    <x v="23"/>
    <n v="9.9500000000000005E-2"/>
  </r>
  <r>
    <x v="9"/>
    <x v="0"/>
    <x v="0"/>
    <x v="3"/>
    <x v="23"/>
    <n v="9.3600000000000003E-2"/>
  </r>
  <r>
    <x v="9"/>
    <x v="0"/>
    <x v="0"/>
    <x v="4"/>
    <x v="23"/>
    <n v="7.4300000000000005E-2"/>
  </r>
  <r>
    <x v="9"/>
    <x v="0"/>
    <x v="0"/>
    <x v="5"/>
    <x v="23"/>
    <n v="6.6299999999999998E-2"/>
  </r>
  <r>
    <x v="9"/>
    <x v="0"/>
    <x v="0"/>
    <x v="6"/>
    <x v="23"/>
    <n v="6.6699999999999995E-2"/>
  </r>
  <r>
    <x v="9"/>
    <x v="0"/>
    <x v="1"/>
    <x v="0"/>
    <x v="23"/>
    <n v="0.1615"/>
  </r>
  <r>
    <x v="9"/>
    <x v="0"/>
    <x v="1"/>
    <x v="1"/>
    <x v="23"/>
    <n v="0.1366"/>
  </r>
  <r>
    <x v="9"/>
    <x v="0"/>
    <x v="1"/>
    <x v="2"/>
    <x v="23"/>
    <n v="8.2199999999999995E-2"/>
  </r>
  <r>
    <x v="9"/>
    <x v="0"/>
    <x v="1"/>
    <x v="3"/>
    <x v="23"/>
    <n v="7.7399999999999997E-2"/>
  </r>
  <r>
    <x v="9"/>
    <x v="0"/>
    <x v="1"/>
    <x v="4"/>
    <x v="23"/>
    <n v="6.1400000000000003E-2"/>
  </r>
  <r>
    <x v="9"/>
    <x v="0"/>
    <x v="1"/>
    <x v="5"/>
    <x v="23"/>
    <n v="5.4800000000000001E-2"/>
  </r>
  <r>
    <x v="9"/>
    <x v="0"/>
    <x v="1"/>
    <x v="6"/>
    <x v="23"/>
    <n v="5.5100000000000003E-2"/>
  </r>
  <r>
    <x v="9"/>
    <x v="0"/>
    <x v="2"/>
    <x v="0"/>
    <x v="23"/>
    <n v="0.12509999999999999"/>
  </r>
  <r>
    <x v="9"/>
    <x v="0"/>
    <x v="2"/>
    <x v="1"/>
    <x v="23"/>
    <n v="7.4300000000000005E-2"/>
  </r>
  <r>
    <x v="9"/>
    <x v="0"/>
    <x v="2"/>
    <x v="2"/>
    <x v="23"/>
    <n v="6.0699999999999997E-2"/>
  </r>
  <r>
    <x v="9"/>
    <x v="0"/>
    <x v="2"/>
    <x v="3"/>
    <x v="23"/>
    <n v="0.06"/>
  </r>
  <r>
    <x v="9"/>
    <x v="0"/>
    <x v="2"/>
    <x v="4"/>
    <x v="23"/>
    <n v="5.1400000000000001E-2"/>
  </r>
  <r>
    <x v="9"/>
    <x v="0"/>
    <x v="2"/>
    <x v="5"/>
    <x v="23"/>
    <n v="0.05"/>
  </r>
  <r>
    <x v="9"/>
    <x v="0"/>
    <x v="2"/>
    <x v="6"/>
    <x v="23"/>
    <n v="5.3100000000000001E-2"/>
  </r>
  <r>
    <x v="9"/>
    <x v="1"/>
    <x v="0"/>
    <x v="1"/>
    <x v="23"/>
    <n v="0.1129"/>
  </r>
  <r>
    <x v="9"/>
    <x v="1"/>
    <x v="0"/>
    <x v="2"/>
    <x v="23"/>
    <n v="9.2499999999999999E-2"/>
  </r>
  <r>
    <x v="9"/>
    <x v="1"/>
    <x v="0"/>
    <x v="3"/>
    <x v="23"/>
    <n v="9.1700000000000004E-2"/>
  </r>
  <r>
    <x v="9"/>
    <x v="1"/>
    <x v="0"/>
    <x v="4"/>
    <x v="23"/>
    <n v="6.2799999999999995E-2"/>
  </r>
  <r>
    <x v="9"/>
    <x v="1"/>
    <x v="0"/>
    <x v="5"/>
    <x v="23"/>
    <n v="6.1499999999999999E-2"/>
  </r>
  <r>
    <x v="9"/>
    <x v="1"/>
    <x v="0"/>
    <x v="6"/>
    <x v="23"/>
    <n v="6.4899999999999999E-2"/>
  </r>
  <r>
    <x v="9"/>
    <x v="1"/>
    <x v="1"/>
    <x v="1"/>
    <x v="23"/>
    <n v="9.3299999999999994E-2"/>
  </r>
  <r>
    <x v="9"/>
    <x v="1"/>
    <x v="1"/>
    <x v="2"/>
    <x v="23"/>
    <n v="7.6399999999999996E-2"/>
  </r>
  <r>
    <x v="9"/>
    <x v="1"/>
    <x v="1"/>
    <x v="3"/>
    <x v="23"/>
    <n v="7.5800000000000006E-2"/>
  </r>
  <r>
    <x v="9"/>
    <x v="1"/>
    <x v="1"/>
    <x v="4"/>
    <x v="23"/>
    <n v="5.1900000000000002E-2"/>
  </r>
  <r>
    <x v="9"/>
    <x v="1"/>
    <x v="1"/>
    <x v="5"/>
    <x v="23"/>
    <n v="5.0900000000000001E-2"/>
  </r>
  <r>
    <x v="9"/>
    <x v="1"/>
    <x v="1"/>
    <x v="6"/>
    <x v="23"/>
    <n v="5.3699999999999998E-2"/>
  </r>
  <r>
    <x v="9"/>
    <x v="1"/>
    <x v="2"/>
    <x v="1"/>
    <x v="23"/>
    <n v="7.2700000000000001E-2"/>
  </r>
  <r>
    <x v="9"/>
    <x v="1"/>
    <x v="2"/>
    <x v="2"/>
    <x v="23"/>
    <n v="6.0299999999999999E-2"/>
  </r>
  <r>
    <x v="9"/>
    <x v="1"/>
    <x v="2"/>
    <x v="3"/>
    <x v="23"/>
    <n v="5.9499999999999997E-2"/>
  </r>
  <r>
    <x v="9"/>
    <x v="1"/>
    <x v="2"/>
    <x v="4"/>
    <x v="23"/>
    <n v="5.1299999999999998E-2"/>
  </r>
  <r>
    <x v="9"/>
    <x v="1"/>
    <x v="2"/>
    <x v="5"/>
    <x v="23"/>
    <n v="5.0200000000000002E-2"/>
  </r>
  <r>
    <x v="9"/>
    <x v="1"/>
    <x v="2"/>
    <x v="6"/>
    <x v="23"/>
    <n v="5.2999999999999999E-2"/>
  </r>
  <r>
    <x v="9"/>
    <x v="0"/>
    <x v="0"/>
    <x v="0"/>
    <x v="22"/>
    <n v="0.2054"/>
  </r>
  <r>
    <x v="9"/>
    <x v="0"/>
    <x v="0"/>
    <x v="1"/>
    <x v="22"/>
    <n v="0.16400000000000001"/>
  </r>
  <r>
    <x v="9"/>
    <x v="0"/>
    <x v="0"/>
    <x v="2"/>
    <x v="22"/>
    <n v="0.14799999999999999"/>
  </r>
  <r>
    <x v="9"/>
    <x v="0"/>
    <x v="0"/>
    <x v="3"/>
    <x v="22"/>
    <n v="0.13039999999999999"/>
  </r>
  <r>
    <x v="9"/>
    <x v="0"/>
    <x v="0"/>
    <x v="4"/>
    <x v="22"/>
    <n v="0.1182"/>
  </r>
  <r>
    <x v="9"/>
    <x v="0"/>
    <x v="0"/>
    <x v="5"/>
    <x v="22"/>
    <n v="0.1045"/>
  </r>
  <r>
    <x v="9"/>
    <x v="0"/>
    <x v="1"/>
    <x v="0"/>
    <x v="22"/>
    <n v="0.19570000000000001"/>
  </r>
  <r>
    <x v="9"/>
    <x v="0"/>
    <x v="1"/>
    <x v="1"/>
    <x v="22"/>
    <n v="0.15620000000000001"/>
  </r>
  <r>
    <x v="9"/>
    <x v="0"/>
    <x v="1"/>
    <x v="2"/>
    <x v="22"/>
    <n v="0.1409"/>
  </r>
  <r>
    <x v="9"/>
    <x v="0"/>
    <x v="1"/>
    <x v="3"/>
    <x v="22"/>
    <n v="0.1242"/>
  </r>
  <r>
    <x v="9"/>
    <x v="0"/>
    <x v="1"/>
    <x v="4"/>
    <x v="22"/>
    <n v="0.11260000000000001"/>
  </r>
  <r>
    <x v="9"/>
    <x v="0"/>
    <x v="1"/>
    <x v="5"/>
    <x v="22"/>
    <n v="9.9500000000000005E-2"/>
  </r>
  <r>
    <x v="9"/>
    <x v="0"/>
    <x v="2"/>
    <x v="0"/>
    <x v="22"/>
    <n v="0.19570000000000001"/>
  </r>
  <r>
    <x v="9"/>
    <x v="0"/>
    <x v="2"/>
    <x v="1"/>
    <x v="22"/>
    <n v="0.15620000000000001"/>
  </r>
  <r>
    <x v="9"/>
    <x v="0"/>
    <x v="2"/>
    <x v="2"/>
    <x v="22"/>
    <n v="0.1409"/>
  </r>
  <r>
    <x v="9"/>
    <x v="0"/>
    <x v="2"/>
    <x v="3"/>
    <x v="22"/>
    <n v="0.1242"/>
  </r>
  <r>
    <x v="9"/>
    <x v="0"/>
    <x v="2"/>
    <x v="4"/>
    <x v="22"/>
    <n v="0.11260000000000001"/>
  </r>
  <r>
    <x v="9"/>
    <x v="0"/>
    <x v="2"/>
    <x v="5"/>
    <x v="22"/>
    <n v="9.9500000000000005E-2"/>
  </r>
  <r>
    <x v="9"/>
    <x v="1"/>
    <x v="0"/>
    <x v="0"/>
    <x v="22"/>
    <n v="0.28839999999999999"/>
  </r>
  <r>
    <x v="9"/>
    <x v="1"/>
    <x v="0"/>
    <x v="1"/>
    <x v="22"/>
    <n v="0.16139999999999999"/>
  </r>
  <r>
    <x v="9"/>
    <x v="1"/>
    <x v="0"/>
    <x v="2"/>
    <x v="22"/>
    <n v="0.14460000000000001"/>
  </r>
  <r>
    <x v="9"/>
    <x v="1"/>
    <x v="0"/>
    <x v="3"/>
    <x v="22"/>
    <n v="0.12379999999999999"/>
  </r>
  <r>
    <x v="9"/>
    <x v="1"/>
    <x v="0"/>
    <x v="4"/>
    <x v="22"/>
    <n v="9.8799999999999999E-2"/>
  </r>
  <r>
    <x v="9"/>
    <x v="1"/>
    <x v="0"/>
    <x v="5"/>
    <x v="22"/>
    <n v="0.10150000000000001"/>
  </r>
  <r>
    <x v="9"/>
    <x v="1"/>
    <x v="1"/>
    <x v="0"/>
    <x v="22"/>
    <n v="0.27460000000000001"/>
  </r>
  <r>
    <x v="9"/>
    <x v="1"/>
    <x v="1"/>
    <x v="1"/>
    <x v="22"/>
    <n v="0.1537"/>
  </r>
  <r>
    <x v="9"/>
    <x v="1"/>
    <x v="1"/>
    <x v="2"/>
    <x v="22"/>
    <n v="0.13769999999999999"/>
  </r>
  <r>
    <x v="9"/>
    <x v="1"/>
    <x v="1"/>
    <x v="3"/>
    <x v="22"/>
    <n v="0.1179"/>
  </r>
  <r>
    <x v="9"/>
    <x v="1"/>
    <x v="1"/>
    <x v="4"/>
    <x v="22"/>
    <n v="9.4100000000000003E-2"/>
  </r>
  <r>
    <x v="9"/>
    <x v="1"/>
    <x v="1"/>
    <x v="5"/>
    <x v="22"/>
    <n v="9.6600000000000005E-2"/>
  </r>
  <r>
    <x v="9"/>
    <x v="1"/>
    <x v="2"/>
    <x v="0"/>
    <x v="22"/>
    <n v="0.27460000000000001"/>
  </r>
  <r>
    <x v="9"/>
    <x v="1"/>
    <x v="2"/>
    <x v="1"/>
    <x v="22"/>
    <n v="0.1537"/>
  </r>
  <r>
    <x v="9"/>
    <x v="1"/>
    <x v="2"/>
    <x v="2"/>
    <x v="22"/>
    <n v="0.13769999999999999"/>
  </r>
  <r>
    <x v="9"/>
    <x v="1"/>
    <x v="2"/>
    <x v="3"/>
    <x v="22"/>
    <n v="0.1179"/>
  </r>
  <r>
    <x v="9"/>
    <x v="1"/>
    <x v="2"/>
    <x v="4"/>
    <x v="22"/>
    <n v="9.4100000000000003E-2"/>
  </r>
  <r>
    <x v="9"/>
    <x v="1"/>
    <x v="2"/>
    <x v="5"/>
    <x v="22"/>
    <n v="9.6600000000000005E-2"/>
  </r>
  <r>
    <x v="9"/>
    <x v="0"/>
    <x v="0"/>
    <x v="0"/>
    <x v="21"/>
    <n v="0.22170000000000001"/>
  </r>
  <r>
    <x v="9"/>
    <x v="0"/>
    <x v="0"/>
    <x v="1"/>
    <x v="21"/>
    <n v="0.1628"/>
  </r>
  <r>
    <x v="9"/>
    <x v="0"/>
    <x v="0"/>
    <x v="2"/>
    <x v="21"/>
    <n v="0.14269999999999999"/>
  </r>
  <r>
    <x v="9"/>
    <x v="0"/>
    <x v="0"/>
    <x v="3"/>
    <x v="21"/>
    <n v="0.125"/>
  </r>
  <r>
    <x v="9"/>
    <x v="0"/>
    <x v="0"/>
    <x v="4"/>
    <x v="21"/>
    <n v="0.11799999999999999"/>
  </r>
  <r>
    <x v="9"/>
    <x v="0"/>
    <x v="0"/>
    <x v="5"/>
    <x v="21"/>
    <n v="9.3700000000000006E-2"/>
  </r>
  <r>
    <x v="9"/>
    <x v="0"/>
    <x v="1"/>
    <x v="0"/>
    <x v="21"/>
    <n v="0.1832"/>
  </r>
  <r>
    <x v="9"/>
    <x v="0"/>
    <x v="1"/>
    <x v="1"/>
    <x v="21"/>
    <n v="0.1346"/>
  </r>
  <r>
    <x v="9"/>
    <x v="0"/>
    <x v="1"/>
    <x v="2"/>
    <x v="21"/>
    <n v="0.1179"/>
  </r>
  <r>
    <x v="9"/>
    <x v="0"/>
    <x v="1"/>
    <x v="3"/>
    <x v="21"/>
    <n v="0.1033"/>
  </r>
  <r>
    <x v="9"/>
    <x v="0"/>
    <x v="1"/>
    <x v="4"/>
    <x v="21"/>
    <n v="9.7500000000000003E-2"/>
  </r>
  <r>
    <x v="9"/>
    <x v="0"/>
    <x v="1"/>
    <x v="5"/>
    <x v="21"/>
    <n v="7.7399999999999997E-2"/>
  </r>
  <r>
    <x v="9"/>
    <x v="0"/>
    <x v="2"/>
    <x v="0"/>
    <x v="21"/>
    <n v="0.15640000000000001"/>
  </r>
  <r>
    <x v="9"/>
    <x v="0"/>
    <x v="2"/>
    <x v="1"/>
    <x v="21"/>
    <n v="0.10780000000000001"/>
  </r>
  <r>
    <x v="9"/>
    <x v="0"/>
    <x v="2"/>
    <x v="2"/>
    <x v="21"/>
    <n v="9.11E-2"/>
  </r>
  <r>
    <x v="9"/>
    <x v="0"/>
    <x v="2"/>
    <x v="3"/>
    <x v="21"/>
    <n v="7.6499999999999999E-2"/>
  </r>
  <r>
    <x v="9"/>
    <x v="0"/>
    <x v="2"/>
    <x v="4"/>
    <x v="21"/>
    <n v="7.0699999999999999E-2"/>
  </r>
  <r>
    <x v="9"/>
    <x v="0"/>
    <x v="2"/>
    <x v="5"/>
    <x v="21"/>
    <n v="5.0599999999999999E-2"/>
  </r>
  <r>
    <x v="9"/>
    <x v="1"/>
    <x v="0"/>
    <x v="0"/>
    <x v="21"/>
    <n v="0.22220000000000001"/>
  </r>
  <r>
    <x v="9"/>
    <x v="1"/>
    <x v="0"/>
    <x v="1"/>
    <x v="21"/>
    <n v="0.16159999999999999"/>
  </r>
  <r>
    <x v="9"/>
    <x v="1"/>
    <x v="0"/>
    <x v="2"/>
    <x v="21"/>
    <n v="0.14019999999999999"/>
  </r>
  <r>
    <x v="9"/>
    <x v="1"/>
    <x v="0"/>
    <x v="3"/>
    <x v="21"/>
    <n v="0.12429999999999999"/>
  </r>
  <r>
    <x v="9"/>
    <x v="1"/>
    <x v="0"/>
    <x v="4"/>
    <x v="21"/>
    <n v="0.11609999999999999"/>
  </r>
  <r>
    <x v="9"/>
    <x v="1"/>
    <x v="0"/>
    <x v="5"/>
    <x v="21"/>
    <n v="9.8199999999999996E-2"/>
  </r>
  <r>
    <x v="9"/>
    <x v="1"/>
    <x v="1"/>
    <x v="0"/>
    <x v="21"/>
    <n v="0.18360000000000001"/>
  </r>
  <r>
    <x v="9"/>
    <x v="1"/>
    <x v="1"/>
    <x v="1"/>
    <x v="21"/>
    <n v="0.13350000000000001"/>
  </r>
  <r>
    <x v="9"/>
    <x v="1"/>
    <x v="1"/>
    <x v="2"/>
    <x v="21"/>
    <n v="0.1159"/>
  </r>
  <r>
    <x v="9"/>
    <x v="1"/>
    <x v="1"/>
    <x v="3"/>
    <x v="21"/>
    <n v="0.1027"/>
  </r>
  <r>
    <x v="9"/>
    <x v="1"/>
    <x v="1"/>
    <x v="4"/>
    <x v="21"/>
    <n v="9.6000000000000002E-2"/>
  </r>
  <r>
    <x v="9"/>
    <x v="1"/>
    <x v="1"/>
    <x v="5"/>
    <x v="21"/>
    <n v="8.1100000000000005E-2"/>
  </r>
  <r>
    <x v="9"/>
    <x v="1"/>
    <x v="2"/>
    <x v="0"/>
    <x v="21"/>
    <n v="0.15679999999999999"/>
  </r>
  <r>
    <x v="9"/>
    <x v="1"/>
    <x v="2"/>
    <x v="1"/>
    <x v="21"/>
    <n v="0.10680000000000001"/>
  </r>
  <r>
    <x v="9"/>
    <x v="1"/>
    <x v="2"/>
    <x v="2"/>
    <x v="21"/>
    <n v="8.9099999999999999E-2"/>
  </r>
  <r>
    <x v="9"/>
    <x v="1"/>
    <x v="2"/>
    <x v="3"/>
    <x v="21"/>
    <n v="7.5999999999999998E-2"/>
  </r>
  <r>
    <x v="9"/>
    <x v="1"/>
    <x v="2"/>
    <x v="4"/>
    <x v="21"/>
    <n v="6.9199999999999998E-2"/>
  </r>
  <r>
    <x v="9"/>
    <x v="1"/>
    <x v="2"/>
    <x v="5"/>
    <x v="21"/>
    <n v="5.4300000000000001E-2"/>
  </r>
  <r>
    <x v="9"/>
    <x v="0"/>
    <x v="0"/>
    <x v="0"/>
    <x v="20"/>
    <n v="0.14149999999999999"/>
  </r>
  <r>
    <x v="9"/>
    <x v="0"/>
    <x v="0"/>
    <x v="1"/>
    <x v="20"/>
    <n v="0.1094"/>
  </r>
  <r>
    <x v="9"/>
    <x v="0"/>
    <x v="0"/>
    <x v="2"/>
    <x v="20"/>
    <n v="8.4900000000000003E-2"/>
  </r>
  <r>
    <x v="9"/>
    <x v="0"/>
    <x v="0"/>
    <x v="3"/>
    <x v="20"/>
    <n v="6.9599999999999995E-2"/>
  </r>
  <r>
    <x v="9"/>
    <x v="0"/>
    <x v="0"/>
    <x v="4"/>
    <x v="20"/>
    <n v="4.3400000000000001E-2"/>
  </r>
  <r>
    <x v="9"/>
    <x v="0"/>
    <x v="1"/>
    <x v="0"/>
    <x v="20"/>
    <n v="0.13"/>
  </r>
  <r>
    <x v="9"/>
    <x v="0"/>
    <x v="1"/>
    <x v="1"/>
    <x v="20"/>
    <n v="0.1007"/>
  </r>
  <r>
    <x v="9"/>
    <x v="0"/>
    <x v="1"/>
    <x v="2"/>
    <x v="20"/>
    <n v="7.8E-2"/>
  </r>
  <r>
    <x v="9"/>
    <x v="0"/>
    <x v="1"/>
    <x v="3"/>
    <x v="20"/>
    <n v="6.5100000000000005E-2"/>
  </r>
  <r>
    <x v="9"/>
    <x v="0"/>
    <x v="1"/>
    <x v="4"/>
    <x v="20"/>
    <n v="4.0099999999999997E-2"/>
  </r>
  <r>
    <x v="9"/>
    <x v="0"/>
    <x v="2"/>
    <x v="0"/>
    <x v="20"/>
    <n v="0.1057"/>
  </r>
  <r>
    <x v="9"/>
    <x v="0"/>
    <x v="2"/>
    <x v="1"/>
    <x v="20"/>
    <n v="8.7300000000000003E-2"/>
  </r>
  <r>
    <x v="9"/>
    <x v="0"/>
    <x v="2"/>
    <x v="2"/>
    <x v="20"/>
    <n v="6.9599999999999995E-2"/>
  </r>
  <r>
    <x v="9"/>
    <x v="0"/>
    <x v="2"/>
    <x v="3"/>
    <x v="20"/>
    <n v="5.8799999999999998E-2"/>
  </r>
  <r>
    <x v="9"/>
    <x v="0"/>
    <x v="2"/>
    <x v="4"/>
    <x v="20"/>
    <n v="3.9600000000000003E-2"/>
  </r>
  <r>
    <x v="9"/>
    <x v="1"/>
    <x v="0"/>
    <x v="0"/>
    <x v="20"/>
    <n v="0.1487"/>
  </r>
  <r>
    <x v="9"/>
    <x v="1"/>
    <x v="0"/>
    <x v="1"/>
    <x v="20"/>
    <n v="0.1072"/>
  </r>
  <r>
    <x v="9"/>
    <x v="1"/>
    <x v="0"/>
    <x v="2"/>
    <x v="20"/>
    <n v="8.7300000000000003E-2"/>
  </r>
  <r>
    <x v="9"/>
    <x v="1"/>
    <x v="0"/>
    <x v="3"/>
    <x v="20"/>
    <n v="7.1900000000000006E-2"/>
  </r>
  <r>
    <x v="9"/>
    <x v="1"/>
    <x v="0"/>
    <x v="4"/>
    <x v="20"/>
    <n v="4.24E-2"/>
  </r>
  <r>
    <x v="9"/>
    <x v="1"/>
    <x v="1"/>
    <x v="0"/>
    <x v="20"/>
    <n v="0.13669999999999999"/>
  </r>
  <r>
    <x v="9"/>
    <x v="1"/>
    <x v="1"/>
    <x v="1"/>
    <x v="20"/>
    <n v="9.8599999999999993E-2"/>
  </r>
  <r>
    <x v="9"/>
    <x v="1"/>
    <x v="1"/>
    <x v="2"/>
    <x v="20"/>
    <n v="8.0299999999999996E-2"/>
  </r>
  <r>
    <x v="9"/>
    <x v="1"/>
    <x v="1"/>
    <x v="3"/>
    <x v="20"/>
    <n v="6.6199999999999995E-2"/>
  </r>
  <r>
    <x v="9"/>
    <x v="1"/>
    <x v="1"/>
    <x v="4"/>
    <x v="20"/>
    <n v="3.9199999999999999E-2"/>
  </r>
  <r>
    <x v="9"/>
    <x v="1"/>
    <x v="2"/>
    <x v="0"/>
    <x v="20"/>
    <n v="0.1105"/>
  </r>
  <r>
    <x v="9"/>
    <x v="1"/>
    <x v="2"/>
    <x v="1"/>
    <x v="20"/>
    <n v="8.72E-2"/>
  </r>
  <r>
    <x v="9"/>
    <x v="1"/>
    <x v="2"/>
    <x v="2"/>
    <x v="20"/>
    <n v="7.1900000000000006E-2"/>
  </r>
  <r>
    <x v="9"/>
    <x v="1"/>
    <x v="2"/>
    <x v="3"/>
    <x v="20"/>
    <n v="6.0299999999999999E-2"/>
  </r>
  <r>
    <x v="9"/>
    <x v="1"/>
    <x v="2"/>
    <x v="4"/>
    <x v="20"/>
    <n v="3.8899999999999997E-2"/>
  </r>
  <r>
    <x v="9"/>
    <x v="0"/>
    <x v="0"/>
    <x v="0"/>
    <x v="19"/>
    <n v="0.13769999999999999"/>
  </r>
  <r>
    <x v="9"/>
    <x v="0"/>
    <x v="0"/>
    <x v="1"/>
    <x v="19"/>
    <n v="0.1144"/>
  </r>
  <r>
    <x v="9"/>
    <x v="0"/>
    <x v="0"/>
    <x v="2"/>
    <x v="19"/>
    <n v="0.1024"/>
  </r>
  <r>
    <x v="9"/>
    <x v="0"/>
    <x v="0"/>
    <x v="3"/>
    <x v="19"/>
    <n v="9.1300000000000006E-2"/>
  </r>
  <r>
    <x v="9"/>
    <x v="0"/>
    <x v="0"/>
    <x v="4"/>
    <x v="19"/>
    <n v="8.2900000000000001E-2"/>
  </r>
  <r>
    <x v="9"/>
    <x v="0"/>
    <x v="0"/>
    <x v="5"/>
    <x v="19"/>
    <n v="8.2699999999999996E-2"/>
  </r>
  <r>
    <x v="9"/>
    <x v="0"/>
    <x v="1"/>
    <x v="0"/>
    <x v="19"/>
    <n v="0.1137"/>
  </r>
  <r>
    <x v="9"/>
    <x v="0"/>
    <x v="1"/>
    <x v="1"/>
    <x v="19"/>
    <n v="9.3799999999999994E-2"/>
  </r>
  <r>
    <x v="9"/>
    <x v="0"/>
    <x v="1"/>
    <x v="2"/>
    <x v="19"/>
    <n v="8.3699999999999997E-2"/>
  </r>
  <r>
    <x v="9"/>
    <x v="0"/>
    <x v="1"/>
    <x v="3"/>
    <x v="19"/>
    <n v="7.4899999999999994E-2"/>
  </r>
  <r>
    <x v="9"/>
    <x v="0"/>
    <x v="1"/>
    <x v="4"/>
    <x v="19"/>
    <n v="6.8500000000000005E-2"/>
  </r>
  <r>
    <x v="9"/>
    <x v="0"/>
    <x v="1"/>
    <x v="5"/>
    <x v="19"/>
    <n v="6.7900000000000002E-2"/>
  </r>
  <r>
    <x v="9"/>
    <x v="0"/>
    <x v="2"/>
    <x v="0"/>
    <x v="19"/>
    <n v="9.9500000000000005E-2"/>
  </r>
  <r>
    <x v="9"/>
    <x v="0"/>
    <x v="2"/>
    <x v="1"/>
    <x v="19"/>
    <n v="7.9699999999999993E-2"/>
  </r>
  <r>
    <x v="9"/>
    <x v="0"/>
    <x v="2"/>
    <x v="2"/>
    <x v="19"/>
    <n v="6.9599999999999995E-2"/>
  </r>
  <r>
    <x v="9"/>
    <x v="0"/>
    <x v="2"/>
    <x v="3"/>
    <x v="19"/>
    <n v="6.0900000000000003E-2"/>
  </r>
  <r>
    <x v="9"/>
    <x v="0"/>
    <x v="2"/>
    <x v="4"/>
    <x v="19"/>
    <n v="5.4399999999999997E-2"/>
  </r>
  <r>
    <x v="9"/>
    <x v="0"/>
    <x v="2"/>
    <x v="5"/>
    <x v="19"/>
    <n v="5.3999999999999999E-2"/>
  </r>
  <r>
    <x v="9"/>
    <x v="1"/>
    <x v="0"/>
    <x v="0"/>
    <x v="19"/>
    <n v="0.1391"/>
  </r>
  <r>
    <x v="9"/>
    <x v="1"/>
    <x v="0"/>
    <x v="1"/>
    <x v="19"/>
    <n v="0.1132"/>
  </r>
  <r>
    <x v="9"/>
    <x v="1"/>
    <x v="0"/>
    <x v="2"/>
    <x v="19"/>
    <n v="0.1"/>
  </r>
  <r>
    <x v="9"/>
    <x v="1"/>
    <x v="0"/>
    <x v="3"/>
    <x v="19"/>
    <n v="9.0200000000000002E-2"/>
  </r>
  <r>
    <x v="9"/>
    <x v="1"/>
    <x v="0"/>
    <x v="4"/>
    <x v="19"/>
    <n v="8.1699999999999995E-2"/>
  </r>
  <r>
    <x v="9"/>
    <x v="1"/>
    <x v="0"/>
    <x v="5"/>
    <x v="19"/>
    <n v="7.9299999999999995E-2"/>
  </r>
  <r>
    <x v="9"/>
    <x v="1"/>
    <x v="1"/>
    <x v="0"/>
    <x v="19"/>
    <n v="0.1149"/>
  </r>
  <r>
    <x v="9"/>
    <x v="1"/>
    <x v="1"/>
    <x v="1"/>
    <x v="19"/>
    <n v="9.3399999999999997E-2"/>
  </r>
  <r>
    <x v="9"/>
    <x v="1"/>
    <x v="1"/>
    <x v="2"/>
    <x v="19"/>
    <n v="8.2500000000000004E-2"/>
  </r>
  <r>
    <x v="9"/>
    <x v="1"/>
    <x v="1"/>
    <x v="3"/>
    <x v="19"/>
    <n v="7.4399999999999994E-2"/>
  </r>
  <r>
    <x v="9"/>
    <x v="1"/>
    <x v="1"/>
    <x v="4"/>
    <x v="19"/>
    <n v="6.7500000000000004E-2"/>
  </r>
  <r>
    <x v="9"/>
    <x v="1"/>
    <x v="1"/>
    <x v="5"/>
    <x v="19"/>
    <n v="6.54E-2"/>
  </r>
  <r>
    <x v="9"/>
    <x v="1"/>
    <x v="2"/>
    <x v="0"/>
    <x v="19"/>
    <n v="0.1007"/>
  </r>
  <r>
    <x v="9"/>
    <x v="1"/>
    <x v="2"/>
    <x v="1"/>
    <x v="19"/>
    <n v="7.9299999999999995E-2"/>
  </r>
  <r>
    <x v="9"/>
    <x v="1"/>
    <x v="2"/>
    <x v="2"/>
    <x v="19"/>
    <n v="6.8599999999999994E-2"/>
  </r>
  <r>
    <x v="9"/>
    <x v="1"/>
    <x v="2"/>
    <x v="3"/>
    <x v="19"/>
    <n v="6.0400000000000002E-2"/>
  </r>
  <r>
    <x v="9"/>
    <x v="1"/>
    <x v="2"/>
    <x v="4"/>
    <x v="19"/>
    <n v="5.3499999999999999E-2"/>
  </r>
  <r>
    <x v="9"/>
    <x v="1"/>
    <x v="2"/>
    <x v="5"/>
    <x v="19"/>
    <n v="5.16E-2"/>
  </r>
  <r>
    <x v="9"/>
    <x v="0"/>
    <x v="0"/>
    <x v="0"/>
    <x v="18"/>
    <n v="0.27010000000000001"/>
  </r>
  <r>
    <x v="9"/>
    <x v="0"/>
    <x v="0"/>
    <x v="1"/>
    <x v="18"/>
    <n v="0.20849999999999999"/>
  </r>
  <r>
    <x v="9"/>
    <x v="0"/>
    <x v="0"/>
    <x v="2"/>
    <x v="18"/>
    <n v="0.17119999999999999"/>
  </r>
  <r>
    <x v="9"/>
    <x v="0"/>
    <x v="0"/>
    <x v="3"/>
    <x v="18"/>
    <n v="0.15079999999999999"/>
  </r>
  <r>
    <x v="9"/>
    <x v="0"/>
    <x v="0"/>
    <x v="4"/>
    <x v="18"/>
    <n v="0.1313"/>
  </r>
  <r>
    <x v="9"/>
    <x v="0"/>
    <x v="0"/>
    <x v="5"/>
    <x v="18"/>
    <n v="9.7699999999999995E-2"/>
  </r>
  <r>
    <x v="9"/>
    <x v="0"/>
    <x v="0"/>
    <x v="6"/>
    <x v="18"/>
    <n v="9.8599999999999993E-2"/>
  </r>
  <r>
    <x v="9"/>
    <x v="0"/>
    <x v="1"/>
    <x v="0"/>
    <x v="18"/>
    <n v="0.22620000000000001"/>
  </r>
  <r>
    <x v="9"/>
    <x v="0"/>
    <x v="1"/>
    <x v="1"/>
    <x v="18"/>
    <n v="0.17460000000000001"/>
  </r>
  <r>
    <x v="9"/>
    <x v="0"/>
    <x v="1"/>
    <x v="2"/>
    <x v="18"/>
    <n v="0.1477"/>
  </r>
  <r>
    <x v="9"/>
    <x v="0"/>
    <x v="1"/>
    <x v="3"/>
    <x v="18"/>
    <n v="0.13439999999999999"/>
  </r>
  <r>
    <x v="9"/>
    <x v="0"/>
    <x v="1"/>
    <x v="4"/>
    <x v="18"/>
    <n v="0.12039999999999999"/>
  </r>
  <r>
    <x v="9"/>
    <x v="0"/>
    <x v="1"/>
    <x v="5"/>
    <x v="18"/>
    <n v="9.0899999999999995E-2"/>
  </r>
  <r>
    <x v="9"/>
    <x v="0"/>
    <x v="1"/>
    <x v="6"/>
    <x v="18"/>
    <n v="8.8599999999999998E-2"/>
  </r>
  <r>
    <x v="9"/>
    <x v="0"/>
    <x v="2"/>
    <x v="0"/>
    <x v="18"/>
    <n v="0.14499999999999999"/>
  </r>
  <r>
    <x v="9"/>
    <x v="0"/>
    <x v="2"/>
    <x v="1"/>
    <x v="18"/>
    <n v="0.10059999999999999"/>
  </r>
  <r>
    <x v="9"/>
    <x v="0"/>
    <x v="2"/>
    <x v="2"/>
    <x v="18"/>
    <n v="8.2900000000000001E-2"/>
  </r>
  <r>
    <x v="9"/>
    <x v="0"/>
    <x v="2"/>
    <x v="3"/>
    <x v="18"/>
    <n v="7.5999999999999998E-2"/>
  </r>
  <r>
    <x v="9"/>
    <x v="0"/>
    <x v="2"/>
    <x v="4"/>
    <x v="18"/>
    <n v="7.0499999999999993E-2"/>
  </r>
  <r>
    <x v="9"/>
    <x v="0"/>
    <x v="2"/>
    <x v="5"/>
    <x v="18"/>
    <n v="6.2700000000000006E-2"/>
  </r>
  <r>
    <x v="9"/>
    <x v="0"/>
    <x v="2"/>
    <x v="6"/>
    <x v="18"/>
    <n v="7.5999999999999998E-2"/>
  </r>
  <r>
    <x v="9"/>
    <x v="1"/>
    <x v="0"/>
    <x v="0"/>
    <x v="18"/>
    <n v="0.25819999999999999"/>
  </r>
  <r>
    <x v="9"/>
    <x v="1"/>
    <x v="0"/>
    <x v="1"/>
    <x v="18"/>
    <n v="0.20200000000000001"/>
  </r>
  <r>
    <x v="9"/>
    <x v="1"/>
    <x v="0"/>
    <x v="2"/>
    <x v="18"/>
    <n v="0.16750000000000001"/>
  </r>
  <r>
    <x v="9"/>
    <x v="1"/>
    <x v="0"/>
    <x v="3"/>
    <x v="18"/>
    <n v="0.14860000000000001"/>
  </r>
  <r>
    <x v="9"/>
    <x v="1"/>
    <x v="0"/>
    <x v="4"/>
    <x v="18"/>
    <n v="0.1283"/>
  </r>
  <r>
    <x v="9"/>
    <x v="1"/>
    <x v="0"/>
    <x v="5"/>
    <x v="18"/>
    <n v="9.0800000000000006E-2"/>
  </r>
  <r>
    <x v="9"/>
    <x v="1"/>
    <x v="0"/>
    <x v="6"/>
    <x v="18"/>
    <n v="9.9699999999999997E-2"/>
  </r>
  <r>
    <x v="9"/>
    <x v="1"/>
    <x v="1"/>
    <x v="0"/>
    <x v="18"/>
    <n v="0.21740000000000001"/>
  </r>
  <r>
    <x v="9"/>
    <x v="1"/>
    <x v="1"/>
    <x v="1"/>
    <x v="18"/>
    <n v="0.17019999999999999"/>
  </r>
  <r>
    <x v="9"/>
    <x v="1"/>
    <x v="1"/>
    <x v="2"/>
    <x v="18"/>
    <n v="0.1449"/>
  </r>
  <r>
    <x v="9"/>
    <x v="1"/>
    <x v="1"/>
    <x v="3"/>
    <x v="18"/>
    <n v="0.13239999999999999"/>
  </r>
  <r>
    <x v="9"/>
    <x v="1"/>
    <x v="1"/>
    <x v="4"/>
    <x v="18"/>
    <n v="0.11749999999999999"/>
  </r>
  <r>
    <x v="9"/>
    <x v="1"/>
    <x v="1"/>
    <x v="5"/>
    <x v="18"/>
    <n v="8.3400000000000002E-2"/>
  </r>
  <r>
    <x v="9"/>
    <x v="1"/>
    <x v="1"/>
    <x v="6"/>
    <x v="18"/>
    <n v="8.7999999999999995E-2"/>
  </r>
  <r>
    <x v="9"/>
    <x v="1"/>
    <x v="2"/>
    <x v="0"/>
    <x v="18"/>
    <n v="0.13930000000000001"/>
  </r>
  <r>
    <x v="9"/>
    <x v="1"/>
    <x v="2"/>
    <x v="1"/>
    <x v="18"/>
    <n v="9.6699999999999994E-2"/>
  </r>
  <r>
    <x v="9"/>
    <x v="1"/>
    <x v="2"/>
    <x v="2"/>
    <x v="18"/>
    <n v="8.1299999999999997E-2"/>
  </r>
  <r>
    <x v="9"/>
    <x v="1"/>
    <x v="2"/>
    <x v="3"/>
    <x v="18"/>
    <n v="7.5300000000000006E-2"/>
  </r>
  <r>
    <x v="9"/>
    <x v="1"/>
    <x v="2"/>
    <x v="4"/>
    <x v="18"/>
    <n v="7.1199999999999999E-2"/>
  </r>
  <r>
    <x v="9"/>
    <x v="1"/>
    <x v="2"/>
    <x v="5"/>
    <x v="18"/>
    <n v="5.9499999999999997E-2"/>
  </r>
  <r>
    <x v="9"/>
    <x v="1"/>
    <x v="2"/>
    <x v="6"/>
    <x v="18"/>
    <n v="7.4899999999999994E-2"/>
  </r>
  <r>
    <x v="9"/>
    <x v="0"/>
    <x v="0"/>
    <x v="0"/>
    <x v="17"/>
    <n v="0.21679999999999999"/>
  </r>
  <r>
    <x v="9"/>
    <x v="0"/>
    <x v="0"/>
    <x v="1"/>
    <x v="17"/>
    <n v="0.16919999999999999"/>
  </r>
  <r>
    <x v="9"/>
    <x v="0"/>
    <x v="0"/>
    <x v="2"/>
    <x v="17"/>
    <n v="0.13919999999999999"/>
  </r>
  <r>
    <x v="9"/>
    <x v="0"/>
    <x v="0"/>
    <x v="3"/>
    <x v="17"/>
    <n v="0.1142"/>
  </r>
  <r>
    <x v="9"/>
    <x v="0"/>
    <x v="0"/>
    <x v="4"/>
    <x v="17"/>
    <n v="9.8100000000000007E-2"/>
  </r>
  <r>
    <x v="9"/>
    <x v="0"/>
    <x v="0"/>
    <x v="5"/>
    <x v="17"/>
    <n v="8.9399999999999993E-2"/>
  </r>
  <r>
    <x v="9"/>
    <x v="0"/>
    <x v="1"/>
    <x v="0"/>
    <x v="17"/>
    <n v="0.1903"/>
  </r>
  <r>
    <x v="9"/>
    <x v="0"/>
    <x v="1"/>
    <x v="1"/>
    <x v="17"/>
    <n v="0.15029999999999999"/>
  </r>
  <r>
    <x v="9"/>
    <x v="0"/>
    <x v="1"/>
    <x v="2"/>
    <x v="17"/>
    <n v="0.1237"/>
  </r>
  <r>
    <x v="9"/>
    <x v="0"/>
    <x v="1"/>
    <x v="3"/>
    <x v="17"/>
    <n v="0.1032"/>
  </r>
  <r>
    <x v="9"/>
    <x v="0"/>
    <x v="1"/>
    <x v="4"/>
    <x v="17"/>
    <n v="8.8900000000000007E-2"/>
  </r>
  <r>
    <x v="9"/>
    <x v="0"/>
    <x v="1"/>
    <x v="5"/>
    <x v="17"/>
    <n v="7.9699999999999993E-2"/>
  </r>
  <r>
    <x v="9"/>
    <x v="0"/>
    <x v="2"/>
    <x v="0"/>
    <x v="17"/>
    <n v="0.15629999999999999"/>
  </r>
  <r>
    <x v="9"/>
    <x v="0"/>
    <x v="2"/>
    <x v="1"/>
    <x v="17"/>
    <n v="0.1343"/>
  </r>
  <r>
    <x v="9"/>
    <x v="0"/>
    <x v="2"/>
    <x v="2"/>
    <x v="17"/>
    <n v="0.1095"/>
  </r>
  <r>
    <x v="9"/>
    <x v="0"/>
    <x v="2"/>
    <x v="3"/>
    <x v="17"/>
    <n v="9.1499999999999998E-2"/>
  </r>
  <r>
    <x v="9"/>
    <x v="0"/>
    <x v="2"/>
    <x v="4"/>
    <x v="17"/>
    <n v="7.8799999999999995E-2"/>
  </r>
  <r>
    <x v="9"/>
    <x v="0"/>
    <x v="2"/>
    <x v="5"/>
    <x v="17"/>
    <n v="7.1199999999999999E-2"/>
  </r>
  <r>
    <x v="9"/>
    <x v="1"/>
    <x v="0"/>
    <x v="0"/>
    <x v="17"/>
    <n v="0.22639999999999999"/>
  </r>
  <r>
    <x v="9"/>
    <x v="1"/>
    <x v="0"/>
    <x v="1"/>
    <x v="17"/>
    <n v="0.1719"/>
  </r>
  <r>
    <x v="9"/>
    <x v="1"/>
    <x v="0"/>
    <x v="2"/>
    <x v="17"/>
    <n v="0.1399"/>
  </r>
  <r>
    <x v="9"/>
    <x v="1"/>
    <x v="0"/>
    <x v="3"/>
    <x v="17"/>
    <n v="0.1114"/>
  </r>
  <r>
    <x v="9"/>
    <x v="1"/>
    <x v="0"/>
    <x v="4"/>
    <x v="17"/>
    <n v="0.1033"/>
  </r>
  <r>
    <x v="9"/>
    <x v="1"/>
    <x v="0"/>
    <x v="5"/>
    <x v="17"/>
    <n v="9.3100000000000002E-2"/>
  </r>
  <r>
    <x v="9"/>
    <x v="1"/>
    <x v="1"/>
    <x v="0"/>
    <x v="17"/>
    <n v="0.1988"/>
  </r>
  <r>
    <x v="9"/>
    <x v="1"/>
    <x v="1"/>
    <x v="1"/>
    <x v="17"/>
    <n v="0.1512"/>
  </r>
  <r>
    <x v="9"/>
    <x v="1"/>
    <x v="1"/>
    <x v="2"/>
    <x v="17"/>
    <n v="0.1241"/>
  </r>
  <r>
    <x v="9"/>
    <x v="1"/>
    <x v="1"/>
    <x v="3"/>
    <x v="17"/>
    <n v="0.10059999999999999"/>
  </r>
  <r>
    <x v="9"/>
    <x v="1"/>
    <x v="1"/>
    <x v="4"/>
    <x v="17"/>
    <n v="9.3200000000000005E-2"/>
  </r>
  <r>
    <x v="9"/>
    <x v="1"/>
    <x v="1"/>
    <x v="5"/>
    <x v="17"/>
    <n v="8.3599999999999994E-2"/>
  </r>
  <r>
    <x v="9"/>
    <x v="1"/>
    <x v="2"/>
    <x v="0"/>
    <x v="17"/>
    <n v="0.1605"/>
  </r>
  <r>
    <x v="9"/>
    <x v="1"/>
    <x v="2"/>
    <x v="1"/>
    <x v="17"/>
    <n v="0.1348"/>
  </r>
  <r>
    <x v="9"/>
    <x v="1"/>
    <x v="2"/>
    <x v="2"/>
    <x v="17"/>
    <n v="0.10929999999999999"/>
  </r>
  <r>
    <x v="9"/>
    <x v="1"/>
    <x v="2"/>
    <x v="3"/>
    <x v="17"/>
    <n v="8.8499999999999995E-2"/>
  </r>
  <r>
    <x v="9"/>
    <x v="1"/>
    <x v="2"/>
    <x v="4"/>
    <x v="17"/>
    <n v="8.2400000000000001E-2"/>
  </r>
  <r>
    <x v="9"/>
    <x v="1"/>
    <x v="2"/>
    <x v="5"/>
    <x v="17"/>
    <n v="7.4200000000000002E-2"/>
  </r>
  <r>
    <x v="9"/>
    <x v="0"/>
    <x v="0"/>
    <x v="0"/>
    <x v="16"/>
    <n v="0.13109999999999999"/>
  </r>
  <r>
    <x v="9"/>
    <x v="0"/>
    <x v="0"/>
    <x v="1"/>
    <x v="16"/>
    <n v="0.11020000000000001"/>
  </r>
  <r>
    <x v="9"/>
    <x v="0"/>
    <x v="0"/>
    <x v="2"/>
    <x v="16"/>
    <n v="9.2200000000000004E-2"/>
  </r>
  <r>
    <x v="9"/>
    <x v="0"/>
    <x v="0"/>
    <x v="3"/>
    <x v="16"/>
    <n v="8.7499999999999994E-2"/>
  </r>
  <r>
    <x v="9"/>
    <x v="0"/>
    <x v="0"/>
    <x v="4"/>
    <x v="16"/>
    <n v="8.3799999999999999E-2"/>
  </r>
  <r>
    <x v="9"/>
    <x v="0"/>
    <x v="0"/>
    <x v="5"/>
    <x v="16"/>
    <n v="9.0300000000000005E-2"/>
  </r>
  <r>
    <x v="9"/>
    <x v="0"/>
    <x v="0"/>
    <x v="6"/>
    <x v="16"/>
    <n v="8.8599999999999998E-2"/>
  </r>
  <r>
    <x v="9"/>
    <x v="0"/>
    <x v="1"/>
    <x v="0"/>
    <x v="16"/>
    <n v="0.1046"/>
  </r>
  <r>
    <x v="9"/>
    <x v="0"/>
    <x v="1"/>
    <x v="1"/>
    <x v="16"/>
    <n v="8.8099999999999998E-2"/>
  </r>
  <r>
    <x v="9"/>
    <x v="0"/>
    <x v="1"/>
    <x v="2"/>
    <x v="16"/>
    <n v="7.3999999999999996E-2"/>
  </r>
  <r>
    <x v="9"/>
    <x v="0"/>
    <x v="1"/>
    <x v="3"/>
    <x v="16"/>
    <n v="7.0300000000000001E-2"/>
  </r>
  <r>
    <x v="9"/>
    <x v="0"/>
    <x v="1"/>
    <x v="4"/>
    <x v="16"/>
    <n v="6.7400000000000002E-2"/>
  </r>
  <r>
    <x v="9"/>
    <x v="0"/>
    <x v="1"/>
    <x v="5"/>
    <x v="16"/>
    <n v="7.2499999999999995E-2"/>
  </r>
  <r>
    <x v="9"/>
    <x v="0"/>
    <x v="1"/>
    <x v="6"/>
    <x v="16"/>
    <n v="7.1199999999999999E-2"/>
  </r>
  <r>
    <x v="9"/>
    <x v="0"/>
    <x v="2"/>
    <x v="0"/>
    <x v="16"/>
    <n v="9.7100000000000006E-2"/>
  </r>
  <r>
    <x v="9"/>
    <x v="0"/>
    <x v="2"/>
    <x v="1"/>
    <x v="16"/>
    <n v="8.0600000000000005E-2"/>
  </r>
  <r>
    <x v="9"/>
    <x v="0"/>
    <x v="2"/>
    <x v="2"/>
    <x v="16"/>
    <n v="6.6500000000000004E-2"/>
  </r>
  <r>
    <x v="9"/>
    <x v="0"/>
    <x v="2"/>
    <x v="3"/>
    <x v="16"/>
    <n v="6.2799999999999995E-2"/>
  </r>
  <r>
    <x v="9"/>
    <x v="0"/>
    <x v="2"/>
    <x v="4"/>
    <x v="16"/>
    <n v="5.9900000000000002E-2"/>
  </r>
  <r>
    <x v="9"/>
    <x v="0"/>
    <x v="2"/>
    <x v="5"/>
    <x v="16"/>
    <n v="6.5000000000000002E-2"/>
  </r>
  <r>
    <x v="9"/>
    <x v="0"/>
    <x v="2"/>
    <x v="6"/>
    <x v="16"/>
    <n v="6.3700000000000007E-2"/>
  </r>
  <r>
    <x v="9"/>
    <x v="1"/>
    <x v="0"/>
    <x v="0"/>
    <x v="16"/>
    <n v="0.13300000000000001"/>
  </r>
  <r>
    <x v="9"/>
    <x v="1"/>
    <x v="0"/>
    <x v="1"/>
    <x v="16"/>
    <n v="0.1148"/>
  </r>
  <r>
    <x v="9"/>
    <x v="1"/>
    <x v="0"/>
    <x v="2"/>
    <x v="16"/>
    <n v="9.5699999999999993E-2"/>
  </r>
  <r>
    <x v="9"/>
    <x v="1"/>
    <x v="0"/>
    <x v="3"/>
    <x v="16"/>
    <n v="9.0800000000000006E-2"/>
  </r>
  <r>
    <x v="9"/>
    <x v="1"/>
    <x v="0"/>
    <x v="4"/>
    <x v="16"/>
    <n v="8.5599999999999996E-2"/>
  </r>
  <r>
    <x v="9"/>
    <x v="1"/>
    <x v="0"/>
    <x v="5"/>
    <x v="16"/>
    <n v="9.0999999999999998E-2"/>
  </r>
  <r>
    <x v="9"/>
    <x v="1"/>
    <x v="0"/>
    <x v="6"/>
    <x v="16"/>
    <n v="9.1899999999999996E-2"/>
  </r>
  <r>
    <x v="9"/>
    <x v="1"/>
    <x v="1"/>
    <x v="0"/>
    <x v="16"/>
    <n v="0.10730000000000001"/>
  </r>
  <r>
    <x v="9"/>
    <x v="1"/>
    <x v="1"/>
    <x v="1"/>
    <x v="16"/>
    <n v="9.2899999999999996E-2"/>
  </r>
  <r>
    <x v="9"/>
    <x v="1"/>
    <x v="1"/>
    <x v="2"/>
    <x v="16"/>
    <n v="7.7899999999999997E-2"/>
  </r>
  <r>
    <x v="9"/>
    <x v="1"/>
    <x v="1"/>
    <x v="3"/>
    <x v="16"/>
    <n v="7.3999999999999996E-2"/>
  </r>
  <r>
    <x v="9"/>
    <x v="1"/>
    <x v="1"/>
    <x v="4"/>
    <x v="16"/>
    <n v="7.0000000000000007E-2"/>
  </r>
  <r>
    <x v="9"/>
    <x v="1"/>
    <x v="1"/>
    <x v="5"/>
    <x v="16"/>
    <n v="7.4200000000000002E-2"/>
  </r>
  <r>
    <x v="9"/>
    <x v="1"/>
    <x v="1"/>
    <x v="6"/>
    <x v="16"/>
    <n v="7.4899999999999994E-2"/>
  </r>
  <r>
    <x v="9"/>
    <x v="1"/>
    <x v="2"/>
    <x v="0"/>
    <x v="16"/>
    <n v="9.4299999999999995E-2"/>
  </r>
  <r>
    <x v="9"/>
    <x v="1"/>
    <x v="2"/>
    <x v="1"/>
    <x v="16"/>
    <n v="7.9899999999999999E-2"/>
  </r>
  <r>
    <x v="9"/>
    <x v="1"/>
    <x v="2"/>
    <x v="2"/>
    <x v="16"/>
    <n v="6.4899999999999999E-2"/>
  </r>
  <r>
    <x v="9"/>
    <x v="1"/>
    <x v="2"/>
    <x v="3"/>
    <x v="16"/>
    <n v="6.0999999999999999E-2"/>
  </r>
  <r>
    <x v="9"/>
    <x v="1"/>
    <x v="2"/>
    <x v="4"/>
    <x v="16"/>
    <n v="5.7000000000000002E-2"/>
  </r>
  <r>
    <x v="9"/>
    <x v="1"/>
    <x v="2"/>
    <x v="5"/>
    <x v="16"/>
    <n v="6.1199999999999997E-2"/>
  </r>
  <r>
    <x v="9"/>
    <x v="1"/>
    <x v="2"/>
    <x v="6"/>
    <x v="16"/>
    <n v="6.1899999999999997E-2"/>
  </r>
  <r>
    <x v="9"/>
    <x v="0"/>
    <x v="0"/>
    <x v="0"/>
    <x v="15"/>
    <n v="0.14349999999999999"/>
  </r>
  <r>
    <x v="9"/>
    <x v="0"/>
    <x v="0"/>
    <x v="1"/>
    <x v="15"/>
    <n v="0.1173"/>
  </r>
  <r>
    <x v="9"/>
    <x v="0"/>
    <x v="0"/>
    <x v="2"/>
    <x v="15"/>
    <n v="9.8699999999999996E-2"/>
  </r>
  <r>
    <x v="9"/>
    <x v="0"/>
    <x v="0"/>
    <x v="3"/>
    <x v="15"/>
    <n v="8.5999999999999993E-2"/>
  </r>
  <r>
    <x v="9"/>
    <x v="0"/>
    <x v="0"/>
    <x v="4"/>
    <x v="15"/>
    <n v="7.1800000000000003E-2"/>
  </r>
  <r>
    <x v="9"/>
    <x v="0"/>
    <x v="0"/>
    <x v="5"/>
    <x v="15"/>
    <n v="5.7000000000000002E-2"/>
  </r>
  <r>
    <x v="9"/>
    <x v="0"/>
    <x v="1"/>
    <x v="0"/>
    <x v="15"/>
    <n v="0.127"/>
  </r>
  <r>
    <x v="9"/>
    <x v="0"/>
    <x v="1"/>
    <x v="1"/>
    <x v="15"/>
    <n v="0.10390000000000001"/>
  </r>
  <r>
    <x v="9"/>
    <x v="0"/>
    <x v="1"/>
    <x v="2"/>
    <x v="15"/>
    <n v="8.7400000000000005E-2"/>
  </r>
  <r>
    <x v="9"/>
    <x v="0"/>
    <x v="1"/>
    <x v="3"/>
    <x v="15"/>
    <n v="7.6100000000000001E-2"/>
  </r>
  <r>
    <x v="9"/>
    <x v="0"/>
    <x v="1"/>
    <x v="4"/>
    <x v="15"/>
    <n v="6.3600000000000004E-2"/>
  </r>
  <r>
    <x v="9"/>
    <x v="0"/>
    <x v="1"/>
    <x v="5"/>
    <x v="15"/>
    <n v="5.04E-2"/>
  </r>
  <r>
    <x v="9"/>
    <x v="0"/>
    <x v="2"/>
    <x v="0"/>
    <x v="15"/>
    <n v="0.1176"/>
  </r>
  <r>
    <x v="9"/>
    <x v="0"/>
    <x v="2"/>
    <x v="1"/>
    <x v="15"/>
    <n v="9.8500000000000004E-2"/>
  </r>
  <r>
    <x v="9"/>
    <x v="0"/>
    <x v="2"/>
    <x v="2"/>
    <x v="15"/>
    <n v="8.2100000000000006E-2"/>
  </r>
  <r>
    <x v="9"/>
    <x v="0"/>
    <x v="2"/>
    <x v="3"/>
    <x v="15"/>
    <n v="7.1199999999999999E-2"/>
  </r>
  <r>
    <x v="9"/>
    <x v="0"/>
    <x v="2"/>
    <x v="4"/>
    <x v="15"/>
    <n v="6.0499999999999998E-2"/>
  </r>
  <r>
    <x v="9"/>
    <x v="0"/>
    <x v="2"/>
    <x v="5"/>
    <x v="15"/>
    <n v="4.7199999999999999E-2"/>
  </r>
  <r>
    <x v="9"/>
    <x v="1"/>
    <x v="0"/>
    <x v="0"/>
    <x v="15"/>
    <n v="0.1333"/>
  </r>
  <r>
    <x v="9"/>
    <x v="1"/>
    <x v="0"/>
    <x v="1"/>
    <x v="15"/>
    <n v="0.1222"/>
  </r>
  <r>
    <x v="9"/>
    <x v="1"/>
    <x v="0"/>
    <x v="2"/>
    <x v="15"/>
    <n v="0.104"/>
  </r>
  <r>
    <x v="9"/>
    <x v="1"/>
    <x v="0"/>
    <x v="3"/>
    <x v="15"/>
    <n v="9.1200000000000003E-2"/>
  </r>
  <r>
    <x v="9"/>
    <x v="1"/>
    <x v="0"/>
    <x v="4"/>
    <x v="15"/>
    <n v="7.6200000000000004E-2"/>
  </r>
  <r>
    <x v="9"/>
    <x v="1"/>
    <x v="0"/>
    <x v="5"/>
    <x v="15"/>
    <n v="5.4100000000000002E-2"/>
  </r>
  <r>
    <x v="9"/>
    <x v="1"/>
    <x v="1"/>
    <x v="0"/>
    <x v="15"/>
    <n v="0.11799999999999999"/>
  </r>
  <r>
    <x v="9"/>
    <x v="1"/>
    <x v="1"/>
    <x v="1"/>
    <x v="15"/>
    <n v="0.1081"/>
  </r>
  <r>
    <x v="9"/>
    <x v="1"/>
    <x v="1"/>
    <x v="2"/>
    <x v="15"/>
    <n v="9.1999999999999998E-2"/>
  </r>
  <r>
    <x v="9"/>
    <x v="1"/>
    <x v="1"/>
    <x v="3"/>
    <x v="15"/>
    <n v="8.0699999999999994E-2"/>
  </r>
  <r>
    <x v="9"/>
    <x v="1"/>
    <x v="1"/>
    <x v="4"/>
    <x v="15"/>
    <n v="6.7400000000000002E-2"/>
  </r>
  <r>
    <x v="9"/>
    <x v="1"/>
    <x v="1"/>
    <x v="5"/>
    <x v="15"/>
    <n v="4.7899999999999998E-2"/>
  </r>
  <r>
    <x v="9"/>
    <x v="1"/>
    <x v="2"/>
    <x v="0"/>
    <x v="15"/>
    <n v="0.1072"/>
  </r>
  <r>
    <x v="9"/>
    <x v="1"/>
    <x v="2"/>
    <x v="1"/>
    <x v="15"/>
    <n v="9.7199999999999995E-2"/>
  </r>
  <r>
    <x v="9"/>
    <x v="1"/>
    <x v="2"/>
    <x v="2"/>
    <x v="15"/>
    <n v="8.1199999999999994E-2"/>
  </r>
  <r>
    <x v="9"/>
    <x v="1"/>
    <x v="2"/>
    <x v="3"/>
    <x v="15"/>
    <n v="7.0599999999999996E-2"/>
  </r>
  <r>
    <x v="9"/>
    <x v="1"/>
    <x v="2"/>
    <x v="4"/>
    <x v="15"/>
    <n v="6.08E-2"/>
  </r>
  <r>
    <x v="9"/>
    <x v="1"/>
    <x v="2"/>
    <x v="5"/>
    <x v="15"/>
    <n v="4.7E-2"/>
  </r>
  <r>
    <x v="9"/>
    <x v="0"/>
    <x v="0"/>
    <x v="0"/>
    <x v="14"/>
    <n v="0.17349999999999999"/>
  </r>
  <r>
    <x v="9"/>
    <x v="0"/>
    <x v="0"/>
    <x v="1"/>
    <x v="14"/>
    <n v="0.17369999999999999"/>
  </r>
  <r>
    <x v="9"/>
    <x v="0"/>
    <x v="0"/>
    <x v="2"/>
    <x v="14"/>
    <n v="0.1512"/>
  </r>
  <r>
    <x v="9"/>
    <x v="0"/>
    <x v="0"/>
    <x v="3"/>
    <x v="14"/>
    <n v="0.14369999999999999"/>
  </r>
  <r>
    <x v="9"/>
    <x v="0"/>
    <x v="0"/>
    <x v="4"/>
    <x v="14"/>
    <n v="0.14199999999999999"/>
  </r>
  <r>
    <x v="9"/>
    <x v="0"/>
    <x v="0"/>
    <x v="5"/>
    <x v="14"/>
    <n v="0.14000000000000001"/>
  </r>
  <r>
    <x v="9"/>
    <x v="0"/>
    <x v="0"/>
    <x v="6"/>
    <x v="14"/>
    <n v="0.12709999999999999"/>
  </r>
  <r>
    <x v="9"/>
    <x v="0"/>
    <x v="1"/>
    <x v="0"/>
    <x v="14"/>
    <n v="0.1492"/>
  </r>
  <r>
    <x v="9"/>
    <x v="0"/>
    <x v="1"/>
    <x v="1"/>
    <x v="14"/>
    <n v="0.14580000000000001"/>
  </r>
  <r>
    <x v="9"/>
    <x v="0"/>
    <x v="1"/>
    <x v="2"/>
    <x v="14"/>
    <n v="0.1268"/>
  </r>
  <r>
    <x v="9"/>
    <x v="0"/>
    <x v="1"/>
    <x v="3"/>
    <x v="14"/>
    <n v="0.1207"/>
  </r>
  <r>
    <x v="9"/>
    <x v="0"/>
    <x v="1"/>
    <x v="4"/>
    <x v="14"/>
    <n v="0.1201"/>
  </r>
  <r>
    <x v="9"/>
    <x v="0"/>
    <x v="1"/>
    <x v="5"/>
    <x v="14"/>
    <n v="0.11849999999999999"/>
  </r>
  <r>
    <x v="9"/>
    <x v="0"/>
    <x v="1"/>
    <x v="6"/>
    <x v="14"/>
    <n v="0.10639999999999999"/>
  </r>
  <r>
    <x v="9"/>
    <x v="0"/>
    <x v="2"/>
    <x v="0"/>
    <x v="14"/>
    <n v="0.1203"/>
  </r>
  <r>
    <x v="9"/>
    <x v="0"/>
    <x v="2"/>
    <x v="1"/>
    <x v="14"/>
    <n v="0.1138"/>
  </r>
  <r>
    <x v="9"/>
    <x v="0"/>
    <x v="2"/>
    <x v="2"/>
    <x v="14"/>
    <n v="9.3299999999999994E-2"/>
  </r>
  <r>
    <x v="9"/>
    <x v="0"/>
    <x v="2"/>
    <x v="3"/>
    <x v="14"/>
    <n v="9.4899999999999998E-2"/>
  </r>
  <r>
    <x v="9"/>
    <x v="0"/>
    <x v="2"/>
    <x v="4"/>
    <x v="14"/>
    <n v="9.9099999999999994E-2"/>
  </r>
  <r>
    <x v="9"/>
    <x v="0"/>
    <x v="2"/>
    <x v="5"/>
    <x v="14"/>
    <n v="9.9599999999999994E-2"/>
  </r>
  <r>
    <x v="9"/>
    <x v="0"/>
    <x v="2"/>
    <x v="6"/>
    <x v="14"/>
    <n v="8.8400000000000006E-2"/>
  </r>
  <r>
    <x v="9"/>
    <x v="1"/>
    <x v="0"/>
    <x v="0"/>
    <x v="14"/>
    <n v="0.18459999999999999"/>
  </r>
  <r>
    <x v="9"/>
    <x v="1"/>
    <x v="0"/>
    <x v="1"/>
    <x v="14"/>
    <n v="0.1694"/>
  </r>
  <r>
    <x v="9"/>
    <x v="1"/>
    <x v="0"/>
    <x v="2"/>
    <x v="14"/>
    <n v="0.1487"/>
  </r>
  <r>
    <x v="9"/>
    <x v="1"/>
    <x v="0"/>
    <x v="3"/>
    <x v="14"/>
    <n v="0.14119999999999999"/>
  </r>
  <r>
    <x v="9"/>
    <x v="1"/>
    <x v="0"/>
    <x v="4"/>
    <x v="14"/>
    <n v="0.13950000000000001"/>
  </r>
  <r>
    <x v="9"/>
    <x v="1"/>
    <x v="0"/>
    <x v="5"/>
    <x v="14"/>
    <n v="0.1361"/>
  </r>
  <r>
    <x v="9"/>
    <x v="1"/>
    <x v="0"/>
    <x v="6"/>
    <x v="14"/>
    <n v="0.1239"/>
  </r>
  <r>
    <x v="9"/>
    <x v="1"/>
    <x v="1"/>
    <x v="0"/>
    <x v="14"/>
    <n v="0.16009999999999999"/>
  </r>
  <r>
    <x v="9"/>
    <x v="1"/>
    <x v="1"/>
    <x v="1"/>
    <x v="14"/>
    <n v="0.1426"/>
  </r>
  <r>
    <x v="9"/>
    <x v="1"/>
    <x v="1"/>
    <x v="2"/>
    <x v="14"/>
    <n v="0.1246"/>
  </r>
  <r>
    <x v="9"/>
    <x v="1"/>
    <x v="1"/>
    <x v="3"/>
    <x v="14"/>
    <n v="0.11849999999999999"/>
  </r>
  <r>
    <x v="9"/>
    <x v="1"/>
    <x v="1"/>
    <x v="4"/>
    <x v="14"/>
    <n v="0.1181"/>
  </r>
  <r>
    <x v="9"/>
    <x v="1"/>
    <x v="1"/>
    <x v="5"/>
    <x v="14"/>
    <n v="0.1152"/>
  </r>
  <r>
    <x v="9"/>
    <x v="1"/>
    <x v="1"/>
    <x v="6"/>
    <x v="14"/>
    <n v="0.1037"/>
  </r>
  <r>
    <x v="9"/>
    <x v="1"/>
    <x v="2"/>
    <x v="0"/>
    <x v="14"/>
    <n v="0.12709999999999999"/>
  </r>
  <r>
    <x v="9"/>
    <x v="1"/>
    <x v="2"/>
    <x v="1"/>
    <x v="14"/>
    <n v="0.109"/>
  </r>
  <r>
    <x v="9"/>
    <x v="1"/>
    <x v="2"/>
    <x v="2"/>
    <x v="14"/>
    <n v="8.9200000000000002E-2"/>
  </r>
  <r>
    <x v="9"/>
    <x v="1"/>
    <x v="2"/>
    <x v="3"/>
    <x v="14"/>
    <n v="9.11E-2"/>
  </r>
  <r>
    <x v="9"/>
    <x v="1"/>
    <x v="2"/>
    <x v="4"/>
    <x v="14"/>
    <n v="9.5799999999999996E-2"/>
  </r>
  <r>
    <x v="9"/>
    <x v="1"/>
    <x v="2"/>
    <x v="5"/>
    <x v="14"/>
    <n v="9.5299999999999996E-2"/>
  </r>
  <r>
    <x v="9"/>
    <x v="1"/>
    <x v="2"/>
    <x v="6"/>
    <x v="14"/>
    <n v="8.4500000000000006E-2"/>
  </r>
  <r>
    <x v="9"/>
    <x v="0"/>
    <x v="0"/>
    <x v="0"/>
    <x v="13"/>
    <n v="0.1762"/>
  </r>
  <r>
    <x v="9"/>
    <x v="0"/>
    <x v="0"/>
    <x v="1"/>
    <x v="13"/>
    <n v="0.14749999999999999"/>
  </r>
  <r>
    <x v="9"/>
    <x v="0"/>
    <x v="0"/>
    <x v="2"/>
    <x v="13"/>
    <n v="0.1198"/>
  </r>
  <r>
    <x v="9"/>
    <x v="0"/>
    <x v="0"/>
    <x v="3"/>
    <x v="13"/>
    <n v="9.5000000000000001E-2"/>
  </r>
  <r>
    <x v="9"/>
    <x v="0"/>
    <x v="0"/>
    <x v="4"/>
    <x v="13"/>
    <n v="7.5999999999999998E-2"/>
  </r>
  <r>
    <x v="9"/>
    <x v="0"/>
    <x v="0"/>
    <x v="5"/>
    <x v="13"/>
    <n v="6.13E-2"/>
  </r>
  <r>
    <x v="9"/>
    <x v="0"/>
    <x v="0"/>
    <x v="6"/>
    <x v="13"/>
    <n v="5.3600000000000002E-2"/>
  </r>
  <r>
    <x v="9"/>
    <x v="0"/>
    <x v="1"/>
    <x v="0"/>
    <x v="13"/>
    <n v="0.15049999999999999"/>
  </r>
  <r>
    <x v="9"/>
    <x v="0"/>
    <x v="1"/>
    <x v="1"/>
    <x v="13"/>
    <n v="0.12330000000000001"/>
  </r>
  <r>
    <x v="9"/>
    <x v="0"/>
    <x v="1"/>
    <x v="2"/>
    <x v="13"/>
    <n v="9.9199999999999997E-2"/>
  </r>
  <r>
    <x v="9"/>
    <x v="0"/>
    <x v="1"/>
    <x v="3"/>
    <x v="13"/>
    <n v="7.9299999999999995E-2"/>
  </r>
  <r>
    <x v="9"/>
    <x v="0"/>
    <x v="1"/>
    <x v="4"/>
    <x v="13"/>
    <n v="6.4000000000000001E-2"/>
  </r>
  <r>
    <x v="9"/>
    <x v="0"/>
    <x v="1"/>
    <x v="5"/>
    <x v="13"/>
    <n v="5.2600000000000001E-2"/>
  </r>
  <r>
    <x v="9"/>
    <x v="0"/>
    <x v="1"/>
    <x v="6"/>
    <x v="13"/>
    <n v="4.6699999999999998E-2"/>
  </r>
  <r>
    <x v="9"/>
    <x v="0"/>
    <x v="2"/>
    <x v="0"/>
    <x v="13"/>
    <n v="0.115"/>
  </r>
  <r>
    <x v="9"/>
    <x v="0"/>
    <x v="2"/>
    <x v="1"/>
    <x v="13"/>
    <n v="9.2600000000000002E-2"/>
  </r>
  <r>
    <x v="9"/>
    <x v="0"/>
    <x v="2"/>
    <x v="2"/>
    <x v="13"/>
    <n v="7.3599999999999999E-2"/>
  </r>
  <r>
    <x v="9"/>
    <x v="0"/>
    <x v="2"/>
    <x v="3"/>
    <x v="13"/>
    <n v="6.0900000000000003E-2"/>
  </r>
  <r>
    <x v="9"/>
    <x v="0"/>
    <x v="2"/>
    <x v="4"/>
    <x v="13"/>
    <n v="5.3499999999999999E-2"/>
  </r>
  <r>
    <x v="9"/>
    <x v="0"/>
    <x v="2"/>
    <x v="5"/>
    <x v="13"/>
    <n v="4.8599999999999997E-2"/>
  </r>
  <r>
    <x v="9"/>
    <x v="0"/>
    <x v="2"/>
    <x v="6"/>
    <x v="13"/>
    <n v="4.5699999999999998E-2"/>
  </r>
  <r>
    <x v="9"/>
    <x v="1"/>
    <x v="0"/>
    <x v="0"/>
    <x v="13"/>
    <n v="0.17730000000000001"/>
  </r>
  <r>
    <x v="9"/>
    <x v="1"/>
    <x v="0"/>
    <x v="1"/>
    <x v="13"/>
    <n v="0.14130000000000001"/>
  </r>
  <r>
    <x v="9"/>
    <x v="1"/>
    <x v="0"/>
    <x v="2"/>
    <x v="13"/>
    <n v="0.11020000000000001"/>
  </r>
  <r>
    <x v="9"/>
    <x v="1"/>
    <x v="0"/>
    <x v="3"/>
    <x v="13"/>
    <n v="8.8499999999999995E-2"/>
  </r>
  <r>
    <x v="9"/>
    <x v="1"/>
    <x v="0"/>
    <x v="4"/>
    <x v="13"/>
    <n v="7.2999999999999995E-2"/>
  </r>
  <r>
    <x v="9"/>
    <x v="1"/>
    <x v="0"/>
    <x v="5"/>
    <x v="13"/>
    <n v="6.1499999999999999E-2"/>
  </r>
  <r>
    <x v="9"/>
    <x v="1"/>
    <x v="0"/>
    <x v="6"/>
    <x v="13"/>
    <n v="5.5E-2"/>
  </r>
  <r>
    <x v="9"/>
    <x v="1"/>
    <x v="1"/>
    <x v="0"/>
    <x v="13"/>
    <n v="0.15140000000000001"/>
  </r>
  <r>
    <x v="9"/>
    <x v="1"/>
    <x v="1"/>
    <x v="1"/>
    <x v="13"/>
    <n v="0.1181"/>
  </r>
  <r>
    <x v="9"/>
    <x v="1"/>
    <x v="1"/>
    <x v="2"/>
    <x v="13"/>
    <n v="9.1999999999999998E-2"/>
  </r>
  <r>
    <x v="9"/>
    <x v="1"/>
    <x v="1"/>
    <x v="3"/>
    <x v="13"/>
    <n v="7.3800000000000004E-2"/>
  </r>
  <r>
    <x v="9"/>
    <x v="1"/>
    <x v="1"/>
    <x v="4"/>
    <x v="13"/>
    <n v="5.91E-2"/>
  </r>
  <r>
    <x v="9"/>
    <x v="1"/>
    <x v="1"/>
    <x v="5"/>
    <x v="13"/>
    <n v="5.0299999999999997E-2"/>
  </r>
  <r>
    <x v="9"/>
    <x v="1"/>
    <x v="1"/>
    <x v="6"/>
    <x v="13"/>
    <n v="4.6699999999999998E-2"/>
  </r>
  <r>
    <x v="9"/>
    <x v="1"/>
    <x v="2"/>
    <x v="0"/>
    <x v="13"/>
    <n v="0.11609999999999999"/>
  </r>
  <r>
    <x v="9"/>
    <x v="1"/>
    <x v="2"/>
    <x v="1"/>
    <x v="13"/>
    <n v="8.8200000000000001E-2"/>
  </r>
  <r>
    <x v="9"/>
    <x v="1"/>
    <x v="2"/>
    <x v="2"/>
    <x v="13"/>
    <n v="6.6600000000000006E-2"/>
  </r>
  <r>
    <x v="9"/>
    <x v="1"/>
    <x v="2"/>
    <x v="3"/>
    <x v="13"/>
    <n v="5.67E-2"/>
  </r>
  <r>
    <x v="9"/>
    <x v="1"/>
    <x v="2"/>
    <x v="4"/>
    <x v="13"/>
    <n v="5.1700000000000003E-2"/>
  </r>
  <r>
    <x v="9"/>
    <x v="1"/>
    <x v="2"/>
    <x v="5"/>
    <x v="13"/>
    <n v="4.6600000000000003E-2"/>
  </r>
  <r>
    <x v="9"/>
    <x v="1"/>
    <x v="2"/>
    <x v="6"/>
    <x v="13"/>
    <n v="4.4900000000000002E-2"/>
  </r>
  <r>
    <x v="9"/>
    <x v="0"/>
    <x v="0"/>
    <x v="0"/>
    <x v="12"/>
    <n v="0.10920000000000001"/>
  </r>
  <r>
    <x v="9"/>
    <x v="0"/>
    <x v="0"/>
    <x v="1"/>
    <x v="12"/>
    <n v="0.1043"/>
  </r>
  <r>
    <x v="9"/>
    <x v="0"/>
    <x v="0"/>
    <x v="2"/>
    <x v="12"/>
    <n v="8.2699999999999996E-2"/>
  </r>
  <r>
    <x v="9"/>
    <x v="0"/>
    <x v="0"/>
    <x v="3"/>
    <x v="12"/>
    <n v="7.9100000000000004E-2"/>
  </r>
  <r>
    <x v="9"/>
    <x v="0"/>
    <x v="0"/>
    <x v="4"/>
    <x v="12"/>
    <n v="6.4100000000000004E-2"/>
  </r>
  <r>
    <x v="9"/>
    <x v="0"/>
    <x v="0"/>
    <x v="5"/>
    <x v="12"/>
    <n v="6.2799999999999995E-2"/>
  </r>
  <r>
    <x v="9"/>
    <x v="0"/>
    <x v="1"/>
    <x v="0"/>
    <x v="12"/>
    <n v="8.8099999999999998E-2"/>
  </r>
  <r>
    <x v="9"/>
    <x v="0"/>
    <x v="1"/>
    <x v="1"/>
    <x v="12"/>
    <n v="8.4099999999999994E-2"/>
  </r>
  <r>
    <x v="9"/>
    <x v="0"/>
    <x v="1"/>
    <x v="2"/>
    <x v="12"/>
    <n v="6.6699999999999995E-2"/>
  </r>
  <r>
    <x v="9"/>
    <x v="0"/>
    <x v="1"/>
    <x v="3"/>
    <x v="12"/>
    <n v="6.3799999999999996E-2"/>
  </r>
  <r>
    <x v="9"/>
    <x v="0"/>
    <x v="1"/>
    <x v="4"/>
    <x v="12"/>
    <n v="5.1700000000000003E-2"/>
  </r>
  <r>
    <x v="9"/>
    <x v="0"/>
    <x v="1"/>
    <x v="5"/>
    <x v="12"/>
    <n v="5.0599999999999999E-2"/>
  </r>
  <r>
    <x v="9"/>
    <x v="0"/>
    <x v="2"/>
    <x v="0"/>
    <x v="12"/>
    <n v="8.1000000000000003E-2"/>
  </r>
  <r>
    <x v="9"/>
    <x v="0"/>
    <x v="2"/>
    <x v="1"/>
    <x v="12"/>
    <n v="7.7100000000000002E-2"/>
  </r>
  <r>
    <x v="9"/>
    <x v="0"/>
    <x v="2"/>
    <x v="2"/>
    <x v="12"/>
    <n v="5.96E-2"/>
  </r>
  <r>
    <x v="9"/>
    <x v="0"/>
    <x v="2"/>
    <x v="3"/>
    <x v="12"/>
    <n v="5.67E-2"/>
  </r>
  <r>
    <x v="9"/>
    <x v="0"/>
    <x v="2"/>
    <x v="4"/>
    <x v="12"/>
    <n v="4.4699999999999997E-2"/>
  </r>
  <r>
    <x v="9"/>
    <x v="0"/>
    <x v="2"/>
    <x v="5"/>
    <x v="12"/>
    <n v="4.36E-2"/>
  </r>
  <r>
    <x v="9"/>
    <x v="1"/>
    <x v="0"/>
    <x v="0"/>
    <x v="12"/>
    <n v="0.111"/>
  </r>
  <r>
    <x v="9"/>
    <x v="1"/>
    <x v="0"/>
    <x v="1"/>
    <x v="12"/>
    <n v="0.1021"/>
  </r>
  <r>
    <x v="9"/>
    <x v="1"/>
    <x v="0"/>
    <x v="2"/>
    <x v="12"/>
    <n v="8.3799999999999999E-2"/>
  </r>
  <r>
    <x v="9"/>
    <x v="1"/>
    <x v="0"/>
    <x v="3"/>
    <x v="12"/>
    <n v="8.0699999999999994E-2"/>
  </r>
  <r>
    <x v="9"/>
    <x v="1"/>
    <x v="0"/>
    <x v="4"/>
    <x v="12"/>
    <n v="6.5500000000000003E-2"/>
  </r>
  <r>
    <x v="9"/>
    <x v="1"/>
    <x v="0"/>
    <x v="5"/>
    <x v="12"/>
    <n v="6.3799999999999996E-2"/>
  </r>
  <r>
    <x v="9"/>
    <x v="1"/>
    <x v="1"/>
    <x v="0"/>
    <x v="12"/>
    <n v="8.9499999999999996E-2"/>
  </r>
  <r>
    <x v="9"/>
    <x v="1"/>
    <x v="1"/>
    <x v="1"/>
    <x v="12"/>
    <n v="8.2299999999999998E-2"/>
  </r>
  <r>
    <x v="9"/>
    <x v="1"/>
    <x v="1"/>
    <x v="2"/>
    <x v="12"/>
    <n v="6.7599999999999993E-2"/>
  </r>
  <r>
    <x v="9"/>
    <x v="1"/>
    <x v="1"/>
    <x v="3"/>
    <x v="12"/>
    <n v="6.5100000000000005E-2"/>
  </r>
  <r>
    <x v="9"/>
    <x v="1"/>
    <x v="1"/>
    <x v="4"/>
    <x v="12"/>
    <n v="5.28E-2"/>
  </r>
  <r>
    <x v="9"/>
    <x v="1"/>
    <x v="1"/>
    <x v="5"/>
    <x v="12"/>
    <n v="5.1499999999999997E-2"/>
  </r>
  <r>
    <x v="9"/>
    <x v="1"/>
    <x v="2"/>
    <x v="0"/>
    <x v="12"/>
    <n v="8.2400000000000001E-2"/>
  </r>
  <r>
    <x v="9"/>
    <x v="1"/>
    <x v="2"/>
    <x v="1"/>
    <x v="12"/>
    <n v="7.5300000000000006E-2"/>
  </r>
  <r>
    <x v="9"/>
    <x v="1"/>
    <x v="2"/>
    <x v="2"/>
    <x v="12"/>
    <n v="6.0499999999999998E-2"/>
  </r>
  <r>
    <x v="9"/>
    <x v="1"/>
    <x v="2"/>
    <x v="3"/>
    <x v="12"/>
    <n v="5.8000000000000003E-2"/>
  </r>
  <r>
    <x v="9"/>
    <x v="1"/>
    <x v="2"/>
    <x v="4"/>
    <x v="12"/>
    <n v="4.58E-2"/>
  </r>
  <r>
    <x v="9"/>
    <x v="1"/>
    <x v="2"/>
    <x v="5"/>
    <x v="12"/>
    <n v="4.4400000000000002E-2"/>
  </r>
  <r>
    <x v="9"/>
    <x v="0"/>
    <x v="0"/>
    <x v="0"/>
    <x v="11"/>
    <n v="0.22259999999999999"/>
  </r>
  <r>
    <x v="9"/>
    <x v="0"/>
    <x v="0"/>
    <x v="1"/>
    <x v="11"/>
    <n v="0.17380000000000001"/>
  </r>
  <r>
    <x v="9"/>
    <x v="0"/>
    <x v="0"/>
    <x v="2"/>
    <x v="11"/>
    <n v="0.14149999999999999"/>
  </r>
  <r>
    <x v="9"/>
    <x v="0"/>
    <x v="0"/>
    <x v="3"/>
    <x v="11"/>
    <n v="0.1229"/>
  </r>
  <r>
    <x v="9"/>
    <x v="0"/>
    <x v="0"/>
    <x v="4"/>
    <x v="11"/>
    <n v="0.1051"/>
  </r>
  <r>
    <x v="9"/>
    <x v="0"/>
    <x v="0"/>
    <x v="5"/>
    <x v="11"/>
    <n v="9.8699999999999996E-2"/>
  </r>
  <r>
    <x v="9"/>
    <x v="0"/>
    <x v="1"/>
    <x v="0"/>
    <x v="11"/>
    <n v="0.18240000000000001"/>
  </r>
  <r>
    <x v="9"/>
    <x v="0"/>
    <x v="1"/>
    <x v="1"/>
    <x v="11"/>
    <n v="0.14069999999999999"/>
  </r>
  <r>
    <x v="9"/>
    <x v="0"/>
    <x v="1"/>
    <x v="2"/>
    <x v="11"/>
    <n v="0.114"/>
  </r>
  <r>
    <x v="9"/>
    <x v="0"/>
    <x v="1"/>
    <x v="3"/>
    <x v="11"/>
    <n v="9.9000000000000005E-2"/>
  </r>
  <r>
    <x v="9"/>
    <x v="0"/>
    <x v="1"/>
    <x v="4"/>
    <x v="11"/>
    <n v="8.4599999999999995E-2"/>
  </r>
  <r>
    <x v="9"/>
    <x v="0"/>
    <x v="1"/>
    <x v="5"/>
    <x v="11"/>
    <n v="7.9200000000000007E-2"/>
  </r>
  <r>
    <x v="9"/>
    <x v="0"/>
    <x v="2"/>
    <x v="0"/>
    <x v="11"/>
    <n v="0.1348"/>
  </r>
  <r>
    <x v="9"/>
    <x v="0"/>
    <x v="2"/>
    <x v="1"/>
    <x v="11"/>
    <n v="0.10050000000000001"/>
  </r>
  <r>
    <x v="9"/>
    <x v="0"/>
    <x v="2"/>
    <x v="2"/>
    <x v="11"/>
    <n v="7.8799999999999995E-2"/>
  </r>
  <r>
    <x v="9"/>
    <x v="0"/>
    <x v="2"/>
    <x v="3"/>
    <x v="11"/>
    <n v="6.9400000000000003E-2"/>
  </r>
  <r>
    <x v="9"/>
    <x v="0"/>
    <x v="2"/>
    <x v="4"/>
    <x v="11"/>
    <n v="6.1699999999999998E-2"/>
  </r>
  <r>
    <x v="9"/>
    <x v="0"/>
    <x v="2"/>
    <x v="5"/>
    <x v="11"/>
    <n v="5.7799999999999997E-2"/>
  </r>
  <r>
    <x v="9"/>
    <x v="1"/>
    <x v="0"/>
    <x v="0"/>
    <x v="11"/>
    <n v="0.21879999999999999"/>
  </r>
  <r>
    <x v="9"/>
    <x v="1"/>
    <x v="0"/>
    <x v="1"/>
    <x v="11"/>
    <n v="0.16930000000000001"/>
  </r>
  <r>
    <x v="9"/>
    <x v="1"/>
    <x v="0"/>
    <x v="2"/>
    <x v="11"/>
    <n v="0.1389"/>
  </r>
  <r>
    <x v="9"/>
    <x v="1"/>
    <x v="0"/>
    <x v="3"/>
    <x v="11"/>
    <n v="0.12139999999999999"/>
  </r>
  <r>
    <x v="9"/>
    <x v="1"/>
    <x v="0"/>
    <x v="4"/>
    <x v="11"/>
    <n v="0.1038"/>
  </r>
  <r>
    <x v="9"/>
    <x v="1"/>
    <x v="0"/>
    <x v="5"/>
    <x v="11"/>
    <n v="9.3899999999999997E-2"/>
  </r>
  <r>
    <x v="9"/>
    <x v="1"/>
    <x v="1"/>
    <x v="0"/>
    <x v="11"/>
    <n v="0.1799"/>
  </r>
  <r>
    <x v="9"/>
    <x v="1"/>
    <x v="1"/>
    <x v="1"/>
    <x v="11"/>
    <n v="0.1371"/>
  </r>
  <r>
    <x v="9"/>
    <x v="1"/>
    <x v="1"/>
    <x v="2"/>
    <x v="11"/>
    <n v="0.11210000000000001"/>
  </r>
  <r>
    <x v="9"/>
    <x v="1"/>
    <x v="1"/>
    <x v="3"/>
    <x v="11"/>
    <n v="9.7900000000000001E-2"/>
  </r>
  <r>
    <x v="9"/>
    <x v="1"/>
    <x v="1"/>
    <x v="4"/>
    <x v="11"/>
    <n v="8.1500000000000003E-2"/>
  </r>
  <r>
    <x v="9"/>
    <x v="1"/>
    <x v="1"/>
    <x v="5"/>
    <x v="11"/>
    <n v="7.46E-2"/>
  </r>
  <r>
    <x v="9"/>
    <x v="1"/>
    <x v="2"/>
    <x v="0"/>
    <x v="11"/>
    <n v="0.13139999999999999"/>
  </r>
  <r>
    <x v="9"/>
    <x v="1"/>
    <x v="2"/>
    <x v="1"/>
    <x v="11"/>
    <n v="9.7799999999999998E-2"/>
  </r>
  <r>
    <x v="9"/>
    <x v="1"/>
    <x v="2"/>
    <x v="2"/>
    <x v="11"/>
    <n v="7.6600000000000001E-2"/>
  </r>
  <r>
    <x v="9"/>
    <x v="1"/>
    <x v="2"/>
    <x v="3"/>
    <x v="11"/>
    <n v="6.7900000000000002E-2"/>
  </r>
  <r>
    <x v="9"/>
    <x v="1"/>
    <x v="2"/>
    <x v="4"/>
    <x v="11"/>
    <n v="0.06"/>
  </r>
  <r>
    <x v="9"/>
    <x v="1"/>
    <x v="2"/>
    <x v="5"/>
    <x v="11"/>
    <n v="5.5399999999999998E-2"/>
  </r>
  <r>
    <x v="9"/>
    <x v="0"/>
    <x v="0"/>
    <x v="0"/>
    <x v="10"/>
    <n v="0.22289999999999999"/>
  </r>
  <r>
    <x v="9"/>
    <x v="0"/>
    <x v="0"/>
    <x v="1"/>
    <x v="10"/>
    <n v="0.17399999999999999"/>
  </r>
  <r>
    <x v="9"/>
    <x v="0"/>
    <x v="0"/>
    <x v="2"/>
    <x v="10"/>
    <n v="0.14169999999999999"/>
  </r>
  <r>
    <x v="9"/>
    <x v="0"/>
    <x v="0"/>
    <x v="3"/>
    <x v="10"/>
    <n v="0.123"/>
  </r>
  <r>
    <x v="9"/>
    <x v="0"/>
    <x v="0"/>
    <x v="4"/>
    <x v="10"/>
    <n v="0.1052"/>
  </r>
  <r>
    <x v="9"/>
    <x v="0"/>
    <x v="0"/>
    <x v="5"/>
    <x v="10"/>
    <n v="9.8900000000000002E-2"/>
  </r>
  <r>
    <x v="9"/>
    <x v="0"/>
    <x v="1"/>
    <x v="0"/>
    <x v="10"/>
    <n v="0.1827"/>
  </r>
  <r>
    <x v="9"/>
    <x v="0"/>
    <x v="1"/>
    <x v="1"/>
    <x v="10"/>
    <n v="0.14080000000000001"/>
  </r>
  <r>
    <x v="9"/>
    <x v="0"/>
    <x v="1"/>
    <x v="2"/>
    <x v="10"/>
    <n v="0.11409999999999999"/>
  </r>
  <r>
    <x v="9"/>
    <x v="0"/>
    <x v="1"/>
    <x v="3"/>
    <x v="10"/>
    <n v="9.9099999999999994E-2"/>
  </r>
  <r>
    <x v="9"/>
    <x v="0"/>
    <x v="1"/>
    <x v="4"/>
    <x v="10"/>
    <n v="8.4699999999999998E-2"/>
  </r>
  <r>
    <x v="9"/>
    <x v="0"/>
    <x v="1"/>
    <x v="5"/>
    <x v="10"/>
    <n v="7.9299999999999995E-2"/>
  </r>
  <r>
    <x v="9"/>
    <x v="0"/>
    <x v="2"/>
    <x v="0"/>
    <x v="10"/>
    <n v="0.13489999999999999"/>
  </r>
  <r>
    <x v="9"/>
    <x v="0"/>
    <x v="2"/>
    <x v="1"/>
    <x v="10"/>
    <n v="0.10050000000000001"/>
  </r>
  <r>
    <x v="9"/>
    <x v="0"/>
    <x v="2"/>
    <x v="2"/>
    <x v="10"/>
    <n v="7.8700000000000006E-2"/>
  </r>
  <r>
    <x v="9"/>
    <x v="0"/>
    <x v="2"/>
    <x v="3"/>
    <x v="10"/>
    <n v="6.9400000000000003E-2"/>
  </r>
  <r>
    <x v="9"/>
    <x v="0"/>
    <x v="2"/>
    <x v="4"/>
    <x v="10"/>
    <n v="6.1699999999999998E-2"/>
  </r>
  <r>
    <x v="9"/>
    <x v="0"/>
    <x v="2"/>
    <x v="5"/>
    <x v="10"/>
    <n v="5.79E-2"/>
  </r>
  <r>
    <x v="9"/>
    <x v="0"/>
    <x v="0"/>
    <x v="0"/>
    <x v="9"/>
    <n v="0.31040000000000001"/>
  </r>
  <r>
    <x v="9"/>
    <x v="0"/>
    <x v="0"/>
    <x v="1"/>
    <x v="9"/>
    <n v="0.1658"/>
  </r>
  <r>
    <x v="9"/>
    <x v="0"/>
    <x v="0"/>
    <x v="2"/>
    <x v="9"/>
    <n v="0.12839999999999999"/>
  </r>
  <r>
    <x v="9"/>
    <x v="0"/>
    <x v="0"/>
    <x v="3"/>
    <x v="9"/>
    <n v="0.1066"/>
  </r>
  <r>
    <x v="9"/>
    <x v="0"/>
    <x v="0"/>
    <x v="4"/>
    <x v="9"/>
    <n v="9.5200000000000007E-2"/>
  </r>
  <r>
    <x v="9"/>
    <x v="0"/>
    <x v="0"/>
    <x v="5"/>
    <x v="9"/>
    <n v="8.8300000000000003E-2"/>
  </r>
  <r>
    <x v="9"/>
    <x v="0"/>
    <x v="0"/>
    <x v="6"/>
    <x v="9"/>
    <n v="8.3400000000000002E-2"/>
  </r>
  <r>
    <x v="9"/>
    <x v="0"/>
    <x v="1"/>
    <x v="0"/>
    <x v="9"/>
    <n v="0.25650000000000001"/>
  </r>
  <r>
    <x v="9"/>
    <x v="0"/>
    <x v="1"/>
    <x v="1"/>
    <x v="9"/>
    <n v="0.13700000000000001"/>
  </r>
  <r>
    <x v="9"/>
    <x v="0"/>
    <x v="1"/>
    <x v="2"/>
    <x v="9"/>
    <n v="0.1061"/>
  </r>
  <r>
    <x v="9"/>
    <x v="0"/>
    <x v="1"/>
    <x v="3"/>
    <x v="9"/>
    <n v="8.8099999999999998E-2"/>
  </r>
  <r>
    <x v="9"/>
    <x v="0"/>
    <x v="1"/>
    <x v="4"/>
    <x v="9"/>
    <n v="7.8700000000000006E-2"/>
  </r>
  <r>
    <x v="9"/>
    <x v="0"/>
    <x v="1"/>
    <x v="5"/>
    <x v="9"/>
    <n v="7.2999999999999995E-2"/>
  </r>
  <r>
    <x v="9"/>
    <x v="0"/>
    <x v="1"/>
    <x v="6"/>
    <x v="9"/>
    <n v="6.8900000000000003E-2"/>
  </r>
  <r>
    <x v="9"/>
    <x v="0"/>
    <x v="2"/>
    <x v="0"/>
    <x v="9"/>
    <n v="0.24410000000000001"/>
  </r>
  <r>
    <x v="9"/>
    <x v="0"/>
    <x v="2"/>
    <x v="1"/>
    <x v="9"/>
    <n v="0.13039999999999999"/>
  </r>
  <r>
    <x v="9"/>
    <x v="0"/>
    <x v="2"/>
    <x v="2"/>
    <x v="9"/>
    <n v="0.10100000000000001"/>
  </r>
  <r>
    <x v="9"/>
    <x v="0"/>
    <x v="2"/>
    <x v="3"/>
    <x v="9"/>
    <n v="8.3799999999999999E-2"/>
  </r>
  <r>
    <x v="9"/>
    <x v="0"/>
    <x v="2"/>
    <x v="4"/>
    <x v="9"/>
    <n v="7.4800000000000005E-2"/>
  </r>
  <r>
    <x v="9"/>
    <x v="0"/>
    <x v="2"/>
    <x v="5"/>
    <x v="9"/>
    <n v="6.9400000000000003E-2"/>
  </r>
  <r>
    <x v="9"/>
    <x v="0"/>
    <x v="2"/>
    <x v="6"/>
    <x v="9"/>
    <n v="6.5500000000000003E-2"/>
  </r>
  <r>
    <x v="9"/>
    <x v="1"/>
    <x v="0"/>
    <x v="0"/>
    <x v="9"/>
    <n v="0.25230000000000002"/>
  </r>
  <r>
    <x v="9"/>
    <x v="1"/>
    <x v="0"/>
    <x v="1"/>
    <x v="9"/>
    <n v="0.1676"/>
  </r>
  <r>
    <x v="9"/>
    <x v="1"/>
    <x v="0"/>
    <x v="2"/>
    <x v="9"/>
    <n v="0.1249"/>
  </r>
  <r>
    <x v="9"/>
    <x v="1"/>
    <x v="0"/>
    <x v="3"/>
    <x v="9"/>
    <n v="0.104"/>
  </r>
  <r>
    <x v="9"/>
    <x v="1"/>
    <x v="0"/>
    <x v="4"/>
    <x v="9"/>
    <n v="9.3100000000000002E-2"/>
  </r>
  <r>
    <x v="9"/>
    <x v="1"/>
    <x v="0"/>
    <x v="5"/>
    <x v="9"/>
    <n v="8.5699999999999998E-2"/>
  </r>
  <r>
    <x v="9"/>
    <x v="1"/>
    <x v="0"/>
    <x v="6"/>
    <x v="9"/>
    <n v="8.2000000000000003E-2"/>
  </r>
  <r>
    <x v="9"/>
    <x v="1"/>
    <x v="1"/>
    <x v="0"/>
    <x v="9"/>
    <n v="0.20849999999999999"/>
  </r>
  <r>
    <x v="9"/>
    <x v="1"/>
    <x v="1"/>
    <x v="1"/>
    <x v="9"/>
    <n v="0.13850000000000001"/>
  </r>
  <r>
    <x v="9"/>
    <x v="1"/>
    <x v="1"/>
    <x v="2"/>
    <x v="9"/>
    <n v="0.1032"/>
  </r>
  <r>
    <x v="9"/>
    <x v="1"/>
    <x v="1"/>
    <x v="3"/>
    <x v="9"/>
    <n v="8.5900000000000004E-2"/>
  </r>
  <r>
    <x v="9"/>
    <x v="1"/>
    <x v="1"/>
    <x v="4"/>
    <x v="9"/>
    <n v="7.6999999999999999E-2"/>
  </r>
  <r>
    <x v="9"/>
    <x v="1"/>
    <x v="1"/>
    <x v="5"/>
    <x v="9"/>
    <n v="7.0800000000000002E-2"/>
  </r>
  <r>
    <x v="9"/>
    <x v="1"/>
    <x v="1"/>
    <x v="6"/>
    <x v="9"/>
    <n v="6.7699999999999996E-2"/>
  </r>
  <r>
    <x v="9"/>
    <x v="1"/>
    <x v="2"/>
    <x v="0"/>
    <x v="9"/>
    <n v="0.1983"/>
  </r>
  <r>
    <x v="9"/>
    <x v="1"/>
    <x v="2"/>
    <x v="1"/>
    <x v="9"/>
    <n v="0.1318"/>
  </r>
  <r>
    <x v="9"/>
    <x v="1"/>
    <x v="2"/>
    <x v="2"/>
    <x v="9"/>
    <n v="9.8199999999999996E-2"/>
  </r>
  <r>
    <x v="9"/>
    <x v="1"/>
    <x v="2"/>
    <x v="3"/>
    <x v="9"/>
    <n v="8.1699999999999995E-2"/>
  </r>
  <r>
    <x v="9"/>
    <x v="1"/>
    <x v="2"/>
    <x v="4"/>
    <x v="9"/>
    <n v="7.3200000000000001E-2"/>
  </r>
  <r>
    <x v="9"/>
    <x v="1"/>
    <x v="2"/>
    <x v="5"/>
    <x v="9"/>
    <n v="6.7400000000000002E-2"/>
  </r>
  <r>
    <x v="9"/>
    <x v="1"/>
    <x v="2"/>
    <x v="6"/>
    <x v="9"/>
    <n v="6.4399999999999999E-2"/>
  </r>
  <r>
    <x v="9"/>
    <x v="0"/>
    <x v="0"/>
    <x v="0"/>
    <x v="8"/>
    <n v="0.20269999999999999"/>
  </r>
  <r>
    <x v="9"/>
    <x v="0"/>
    <x v="0"/>
    <x v="1"/>
    <x v="8"/>
    <n v="0.16270000000000001"/>
  </r>
  <r>
    <x v="9"/>
    <x v="0"/>
    <x v="0"/>
    <x v="2"/>
    <x v="8"/>
    <n v="0.1215"/>
  </r>
  <r>
    <x v="9"/>
    <x v="0"/>
    <x v="0"/>
    <x v="3"/>
    <x v="8"/>
    <n v="0.1023"/>
  </r>
  <r>
    <x v="9"/>
    <x v="0"/>
    <x v="0"/>
    <x v="4"/>
    <x v="8"/>
    <n v="8.7599999999999997E-2"/>
  </r>
  <r>
    <x v="9"/>
    <x v="0"/>
    <x v="1"/>
    <x v="0"/>
    <x v="8"/>
    <n v="0.1832"/>
  </r>
  <r>
    <x v="9"/>
    <x v="0"/>
    <x v="1"/>
    <x v="1"/>
    <x v="8"/>
    <n v="0.14460000000000001"/>
  </r>
  <r>
    <x v="9"/>
    <x v="0"/>
    <x v="1"/>
    <x v="2"/>
    <x v="8"/>
    <n v="0.10730000000000001"/>
  </r>
  <r>
    <x v="9"/>
    <x v="0"/>
    <x v="1"/>
    <x v="3"/>
    <x v="8"/>
    <n v="9.0200000000000002E-2"/>
  </r>
  <r>
    <x v="9"/>
    <x v="0"/>
    <x v="1"/>
    <x v="4"/>
    <x v="8"/>
    <n v="7.6600000000000001E-2"/>
  </r>
  <r>
    <x v="9"/>
    <x v="0"/>
    <x v="2"/>
    <x v="0"/>
    <x v="8"/>
    <n v="0.1363"/>
  </r>
  <r>
    <x v="9"/>
    <x v="0"/>
    <x v="2"/>
    <x v="1"/>
    <x v="8"/>
    <n v="0.1072"/>
  </r>
  <r>
    <x v="9"/>
    <x v="0"/>
    <x v="2"/>
    <x v="2"/>
    <x v="8"/>
    <n v="8.6199999999999999E-2"/>
  </r>
  <r>
    <x v="9"/>
    <x v="0"/>
    <x v="2"/>
    <x v="3"/>
    <x v="8"/>
    <n v="7.22E-2"/>
  </r>
  <r>
    <x v="9"/>
    <x v="0"/>
    <x v="2"/>
    <x v="4"/>
    <x v="8"/>
    <n v="6.4600000000000005E-2"/>
  </r>
  <r>
    <x v="9"/>
    <x v="1"/>
    <x v="0"/>
    <x v="0"/>
    <x v="8"/>
    <n v="0.18640000000000001"/>
  </r>
  <r>
    <x v="9"/>
    <x v="1"/>
    <x v="0"/>
    <x v="1"/>
    <x v="8"/>
    <n v="0.1792"/>
  </r>
  <r>
    <x v="9"/>
    <x v="1"/>
    <x v="0"/>
    <x v="2"/>
    <x v="8"/>
    <n v="0.13150000000000001"/>
  </r>
  <r>
    <x v="9"/>
    <x v="1"/>
    <x v="0"/>
    <x v="3"/>
    <x v="8"/>
    <n v="0.1118"/>
  </r>
  <r>
    <x v="9"/>
    <x v="1"/>
    <x v="0"/>
    <x v="4"/>
    <x v="8"/>
    <n v="0.22309999999999999"/>
  </r>
  <r>
    <x v="9"/>
    <x v="1"/>
    <x v="1"/>
    <x v="0"/>
    <x v="8"/>
    <n v="0.1706"/>
  </r>
  <r>
    <x v="9"/>
    <x v="1"/>
    <x v="1"/>
    <x v="1"/>
    <x v="8"/>
    <n v="0.16209999999999999"/>
  </r>
  <r>
    <x v="9"/>
    <x v="1"/>
    <x v="1"/>
    <x v="2"/>
    <x v="8"/>
    <n v="0.11899999999999999"/>
  </r>
  <r>
    <x v="9"/>
    <x v="1"/>
    <x v="1"/>
    <x v="3"/>
    <x v="8"/>
    <n v="9.9900000000000003E-2"/>
  </r>
  <r>
    <x v="9"/>
    <x v="1"/>
    <x v="1"/>
    <x v="4"/>
    <x v="8"/>
    <n v="9.3200000000000005E-2"/>
  </r>
  <r>
    <x v="9"/>
    <x v="1"/>
    <x v="2"/>
    <x v="0"/>
    <x v="8"/>
    <n v="0.1203"/>
  </r>
  <r>
    <x v="9"/>
    <x v="1"/>
    <x v="2"/>
    <x v="1"/>
    <x v="8"/>
    <n v="0.11849999999999999"/>
  </r>
  <r>
    <x v="9"/>
    <x v="1"/>
    <x v="2"/>
    <x v="2"/>
    <x v="8"/>
    <n v="8.6999999999999994E-2"/>
  </r>
  <r>
    <x v="9"/>
    <x v="1"/>
    <x v="2"/>
    <x v="3"/>
    <x v="8"/>
    <n v="7.4999999999999997E-2"/>
  </r>
  <r>
    <x v="9"/>
    <x v="1"/>
    <x v="2"/>
    <x v="4"/>
    <x v="8"/>
    <n v="7.5899999999999995E-2"/>
  </r>
  <r>
    <x v="9"/>
    <x v="0"/>
    <x v="0"/>
    <x v="0"/>
    <x v="7"/>
    <n v="0.12909999999999999"/>
  </r>
  <r>
    <x v="9"/>
    <x v="0"/>
    <x v="0"/>
    <x v="1"/>
    <x v="7"/>
    <n v="0.1124"/>
  </r>
  <r>
    <x v="9"/>
    <x v="0"/>
    <x v="0"/>
    <x v="2"/>
    <x v="7"/>
    <n v="0.10440000000000001"/>
  </r>
  <r>
    <x v="9"/>
    <x v="0"/>
    <x v="0"/>
    <x v="3"/>
    <x v="7"/>
    <n v="9.2899999999999996E-2"/>
  </r>
  <r>
    <x v="9"/>
    <x v="0"/>
    <x v="0"/>
    <x v="4"/>
    <x v="7"/>
    <n v="8.5900000000000004E-2"/>
  </r>
  <r>
    <x v="9"/>
    <x v="0"/>
    <x v="0"/>
    <x v="5"/>
    <x v="7"/>
    <n v="7.8600000000000003E-2"/>
  </r>
  <r>
    <x v="9"/>
    <x v="0"/>
    <x v="1"/>
    <x v="0"/>
    <x v="7"/>
    <n v="0.1076"/>
  </r>
  <r>
    <x v="9"/>
    <x v="0"/>
    <x v="1"/>
    <x v="1"/>
    <x v="7"/>
    <n v="9.3700000000000006E-2"/>
  </r>
  <r>
    <x v="9"/>
    <x v="0"/>
    <x v="1"/>
    <x v="2"/>
    <x v="7"/>
    <n v="8.6999999999999994E-2"/>
  </r>
  <r>
    <x v="9"/>
    <x v="0"/>
    <x v="1"/>
    <x v="3"/>
    <x v="7"/>
    <n v="7.7399999999999997E-2"/>
  </r>
  <r>
    <x v="9"/>
    <x v="0"/>
    <x v="1"/>
    <x v="4"/>
    <x v="7"/>
    <n v="7.1599999999999997E-2"/>
  </r>
  <r>
    <x v="9"/>
    <x v="0"/>
    <x v="1"/>
    <x v="5"/>
    <x v="7"/>
    <n v="6.5500000000000003E-2"/>
  </r>
  <r>
    <x v="9"/>
    <x v="0"/>
    <x v="2"/>
    <x v="0"/>
    <x v="7"/>
    <n v="9.2700000000000005E-2"/>
  </r>
  <r>
    <x v="9"/>
    <x v="0"/>
    <x v="2"/>
    <x v="1"/>
    <x v="7"/>
    <n v="7.8700000000000006E-2"/>
  </r>
  <r>
    <x v="9"/>
    <x v="0"/>
    <x v="2"/>
    <x v="2"/>
    <x v="7"/>
    <n v="7.2099999999999997E-2"/>
  </r>
  <r>
    <x v="9"/>
    <x v="0"/>
    <x v="2"/>
    <x v="3"/>
    <x v="7"/>
    <n v="6.2600000000000003E-2"/>
  </r>
  <r>
    <x v="9"/>
    <x v="0"/>
    <x v="2"/>
    <x v="4"/>
    <x v="7"/>
    <n v="5.74E-2"/>
  </r>
  <r>
    <x v="9"/>
    <x v="0"/>
    <x v="2"/>
    <x v="5"/>
    <x v="7"/>
    <n v="5.0700000000000002E-2"/>
  </r>
  <r>
    <x v="9"/>
    <x v="1"/>
    <x v="0"/>
    <x v="0"/>
    <x v="7"/>
    <n v="0.13800000000000001"/>
  </r>
  <r>
    <x v="9"/>
    <x v="1"/>
    <x v="0"/>
    <x v="1"/>
    <x v="7"/>
    <n v="0.113"/>
  </r>
  <r>
    <x v="9"/>
    <x v="1"/>
    <x v="0"/>
    <x v="2"/>
    <x v="7"/>
    <n v="0.10150000000000001"/>
  </r>
  <r>
    <x v="9"/>
    <x v="1"/>
    <x v="0"/>
    <x v="3"/>
    <x v="7"/>
    <n v="9.06E-2"/>
  </r>
  <r>
    <x v="9"/>
    <x v="1"/>
    <x v="0"/>
    <x v="4"/>
    <x v="7"/>
    <n v="8.2799999999999999E-2"/>
  </r>
  <r>
    <x v="9"/>
    <x v="1"/>
    <x v="0"/>
    <x v="5"/>
    <x v="7"/>
    <n v="8.4500000000000006E-2"/>
  </r>
  <r>
    <x v="9"/>
    <x v="1"/>
    <x v="1"/>
    <x v="0"/>
    <x v="7"/>
    <n v="0.115"/>
  </r>
  <r>
    <x v="9"/>
    <x v="1"/>
    <x v="1"/>
    <x v="1"/>
    <x v="7"/>
    <n v="9.4200000000000006E-2"/>
  </r>
  <r>
    <x v="9"/>
    <x v="1"/>
    <x v="1"/>
    <x v="2"/>
    <x v="7"/>
    <n v="8.4599999999999995E-2"/>
  </r>
  <r>
    <x v="9"/>
    <x v="1"/>
    <x v="1"/>
    <x v="3"/>
    <x v="7"/>
    <n v="7.5499999999999998E-2"/>
  </r>
  <r>
    <x v="9"/>
    <x v="1"/>
    <x v="1"/>
    <x v="4"/>
    <x v="7"/>
    <n v="6.9000000000000006E-2"/>
  </r>
  <r>
    <x v="9"/>
    <x v="1"/>
    <x v="1"/>
    <x v="5"/>
    <x v="7"/>
    <n v="7.0400000000000004E-2"/>
  </r>
  <r>
    <x v="9"/>
    <x v="1"/>
    <x v="2"/>
    <x v="0"/>
    <x v="7"/>
    <n v="0.10009999999999999"/>
  </r>
  <r>
    <x v="9"/>
    <x v="1"/>
    <x v="2"/>
    <x v="1"/>
    <x v="7"/>
    <n v="7.9299999999999995E-2"/>
  </r>
  <r>
    <x v="9"/>
    <x v="1"/>
    <x v="2"/>
    <x v="2"/>
    <x v="7"/>
    <n v="6.9699999999999998E-2"/>
  </r>
  <r>
    <x v="9"/>
    <x v="1"/>
    <x v="2"/>
    <x v="3"/>
    <x v="7"/>
    <n v="6.0699999999999997E-2"/>
  </r>
  <r>
    <x v="9"/>
    <x v="1"/>
    <x v="2"/>
    <x v="4"/>
    <x v="7"/>
    <n v="5.4300000000000001E-2"/>
  </r>
  <r>
    <x v="9"/>
    <x v="1"/>
    <x v="2"/>
    <x v="5"/>
    <x v="7"/>
    <n v="5.62E-2"/>
  </r>
  <r>
    <x v="9"/>
    <x v="0"/>
    <x v="0"/>
    <x v="0"/>
    <x v="6"/>
    <n v="0.28999999999999998"/>
  </r>
  <r>
    <x v="9"/>
    <x v="0"/>
    <x v="0"/>
    <x v="1"/>
    <x v="6"/>
    <n v="0.26169999999999999"/>
  </r>
  <r>
    <x v="9"/>
    <x v="0"/>
    <x v="0"/>
    <x v="2"/>
    <x v="6"/>
    <n v="0.25440000000000002"/>
  </r>
  <r>
    <x v="9"/>
    <x v="0"/>
    <x v="0"/>
    <x v="3"/>
    <x v="6"/>
    <n v="0.25269999999999998"/>
  </r>
  <r>
    <x v="9"/>
    <x v="0"/>
    <x v="0"/>
    <x v="4"/>
    <x v="6"/>
    <n v="0.2402"/>
  </r>
  <r>
    <x v="9"/>
    <x v="0"/>
    <x v="0"/>
    <x v="5"/>
    <x v="6"/>
    <n v="0.23680000000000001"/>
  </r>
  <r>
    <x v="9"/>
    <x v="0"/>
    <x v="1"/>
    <x v="0"/>
    <x v="6"/>
    <n v="0.1822"/>
  </r>
  <r>
    <x v="9"/>
    <x v="0"/>
    <x v="1"/>
    <x v="1"/>
    <x v="6"/>
    <n v="8.7499999999999994E-2"/>
  </r>
  <r>
    <x v="9"/>
    <x v="0"/>
    <x v="1"/>
    <x v="2"/>
    <x v="6"/>
    <n v="8.1600000000000006E-2"/>
  </r>
  <r>
    <x v="9"/>
    <x v="0"/>
    <x v="1"/>
    <x v="3"/>
    <x v="6"/>
    <n v="7.9699999999999993E-2"/>
  </r>
  <r>
    <x v="9"/>
    <x v="0"/>
    <x v="1"/>
    <x v="4"/>
    <x v="6"/>
    <n v="6.88E-2"/>
  </r>
  <r>
    <x v="9"/>
    <x v="0"/>
    <x v="1"/>
    <x v="5"/>
    <x v="6"/>
    <n v="6.5699999999999995E-2"/>
  </r>
  <r>
    <x v="9"/>
    <x v="0"/>
    <x v="2"/>
    <x v="0"/>
    <x v="6"/>
    <n v="8.8300000000000003E-2"/>
  </r>
  <r>
    <x v="9"/>
    <x v="0"/>
    <x v="2"/>
    <x v="1"/>
    <x v="6"/>
    <n v="6.5699999999999995E-2"/>
  </r>
  <r>
    <x v="9"/>
    <x v="0"/>
    <x v="2"/>
    <x v="2"/>
    <x v="6"/>
    <n v="5.9799999999999999E-2"/>
  </r>
  <r>
    <x v="9"/>
    <x v="0"/>
    <x v="2"/>
    <x v="3"/>
    <x v="6"/>
    <n v="5.8500000000000003E-2"/>
  </r>
  <r>
    <x v="9"/>
    <x v="0"/>
    <x v="2"/>
    <x v="4"/>
    <x v="6"/>
    <n v="4.8500000000000001E-2"/>
  </r>
  <r>
    <x v="9"/>
    <x v="0"/>
    <x v="2"/>
    <x v="5"/>
    <x v="6"/>
    <n v="4.58E-2"/>
  </r>
  <r>
    <x v="9"/>
    <x v="1"/>
    <x v="0"/>
    <x v="0"/>
    <x v="6"/>
    <n v="0.30170000000000002"/>
  </r>
  <r>
    <x v="9"/>
    <x v="1"/>
    <x v="0"/>
    <x v="1"/>
    <x v="6"/>
    <n v="0.2802"/>
  </r>
  <r>
    <x v="9"/>
    <x v="1"/>
    <x v="0"/>
    <x v="2"/>
    <x v="6"/>
    <n v="0.27450000000000002"/>
  </r>
  <r>
    <x v="9"/>
    <x v="1"/>
    <x v="0"/>
    <x v="3"/>
    <x v="6"/>
    <n v="0.2737"/>
  </r>
  <r>
    <x v="9"/>
    <x v="1"/>
    <x v="0"/>
    <x v="4"/>
    <x v="6"/>
    <n v="0.24030000000000001"/>
  </r>
  <r>
    <x v="9"/>
    <x v="1"/>
    <x v="0"/>
    <x v="5"/>
    <x v="6"/>
    <n v="0.2402"/>
  </r>
  <r>
    <x v="9"/>
    <x v="1"/>
    <x v="0"/>
    <x v="6"/>
    <x v="6"/>
    <n v="0.23880000000000001"/>
  </r>
  <r>
    <x v="9"/>
    <x v="1"/>
    <x v="1"/>
    <x v="0"/>
    <x v="6"/>
    <n v="0.19159999999999999"/>
  </r>
  <r>
    <x v="9"/>
    <x v="1"/>
    <x v="1"/>
    <x v="1"/>
    <x v="6"/>
    <n v="0.1024"/>
  </r>
  <r>
    <x v="9"/>
    <x v="1"/>
    <x v="1"/>
    <x v="2"/>
    <x v="6"/>
    <n v="9.7799999999999998E-2"/>
  </r>
  <r>
    <x v="9"/>
    <x v="1"/>
    <x v="1"/>
    <x v="3"/>
    <x v="6"/>
    <n v="9.6299999999999997E-2"/>
  </r>
  <r>
    <x v="9"/>
    <x v="1"/>
    <x v="1"/>
    <x v="4"/>
    <x v="6"/>
    <n v="6.8699999999999997E-2"/>
  </r>
  <r>
    <x v="9"/>
    <x v="1"/>
    <x v="1"/>
    <x v="5"/>
    <x v="6"/>
    <n v="6.8500000000000005E-2"/>
  </r>
  <r>
    <x v="9"/>
    <x v="1"/>
    <x v="1"/>
    <x v="6"/>
    <x v="6"/>
    <n v="6.7900000000000002E-2"/>
  </r>
  <r>
    <x v="9"/>
    <x v="1"/>
    <x v="2"/>
    <x v="0"/>
    <x v="6"/>
    <n v="9.3399999999999997E-2"/>
  </r>
  <r>
    <x v="9"/>
    <x v="1"/>
    <x v="2"/>
    <x v="1"/>
    <x v="6"/>
    <n v="8.0500000000000002E-2"/>
  </r>
  <r>
    <x v="9"/>
    <x v="1"/>
    <x v="2"/>
    <x v="2"/>
    <x v="6"/>
    <n v="7.6100000000000001E-2"/>
  </r>
  <r>
    <x v="9"/>
    <x v="1"/>
    <x v="2"/>
    <x v="3"/>
    <x v="6"/>
    <n v="7.5499999999999998E-2"/>
  </r>
  <r>
    <x v="9"/>
    <x v="1"/>
    <x v="2"/>
    <x v="4"/>
    <x v="6"/>
    <n v="4.8800000000000003E-2"/>
  </r>
  <r>
    <x v="9"/>
    <x v="1"/>
    <x v="2"/>
    <x v="5"/>
    <x v="6"/>
    <n v="4.87E-2"/>
  </r>
  <r>
    <x v="9"/>
    <x v="1"/>
    <x v="2"/>
    <x v="6"/>
    <x v="6"/>
    <n v="4.7600000000000003E-2"/>
  </r>
  <r>
    <x v="9"/>
    <x v="0"/>
    <x v="0"/>
    <x v="0"/>
    <x v="5"/>
    <n v="0.28160000000000002"/>
  </r>
  <r>
    <x v="9"/>
    <x v="0"/>
    <x v="0"/>
    <x v="1"/>
    <x v="5"/>
    <n v="0.23050000000000001"/>
  </r>
  <r>
    <x v="9"/>
    <x v="0"/>
    <x v="0"/>
    <x v="2"/>
    <x v="5"/>
    <n v="0.1991"/>
  </r>
  <r>
    <x v="9"/>
    <x v="0"/>
    <x v="0"/>
    <x v="3"/>
    <x v="5"/>
    <n v="0.16919999999999999"/>
  </r>
  <r>
    <x v="9"/>
    <x v="0"/>
    <x v="0"/>
    <x v="4"/>
    <x v="5"/>
    <n v="0.13400000000000001"/>
  </r>
  <r>
    <x v="9"/>
    <x v="0"/>
    <x v="0"/>
    <x v="5"/>
    <x v="5"/>
    <n v="0.1447"/>
  </r>
  <r>
    <x v="9"/>
    <x v="0"/>
    <x v="1"/>
    <x v="0"/>
    <x v="5"/>
    <n v="0.2213"/>
  </r>
  <r>
    <x v="9"/>
    <x v="0"/>
    <x v="1"/>
    <x v="1"/>
    <x v="5"/>
    <n v="0.17829999999999999"/>
  </r>
  <r>
    <x v="9"/>
    <x v="0"/>
    <x v="1"/>
    <x v="2"/>
    <x v="5"/>
    <n v="0.15190000000000001"/>
  </r>
  <r>
    <x v="9"/>
    <x v="0"/>
    <x v="1"/>
    <x v="3"/>
    <x v="5"/>
    <n v="0.1268"/>
  </r>
  <r>
    <x v="9"/>
    <x v="0"/>
    <x v="1"/>
    <x v="4"/>
    <x v="5"/>
    <n v="9.7199999999999995E-2"/>
  </r>
  <r>
    <x v="9"/>
    <x v="0"/>
    <x v="1"/>
    <x v="5"/>
    <x v="5"/>
    <n v="0.1062"/>
  </r>
  <r>
    <x v="9"/>
    <x v="0"/>
    <x v="2"/>
    <x v="0"/>
    <x v="5"/>
    <n v="0.1203"/>
  </r>
  <r>
    <x v="9"/>
    <x v="0"/>
    <x v="2"/>
    <x v="1"/>
    <x v="5"/>
    <n v="9.9699999999999997E-2"/>
  </r>
  <r>
    <x v="9"/>
    <x v="0"/>
    <x v="2"/>
    <x v="2"/>
    <x v="5"/>
    <n v="7.6100000000000001E-2"/>
  </r>
  <r>
    <x v="9"/>
    <x v="0"/>
    <x v="2"/>
    <x v="3"/>
    <x v="5"/>
    <n v="6.2799999999999995E-2"/>
  </r>
  <r>
    <x v="9"/>
    <x v="0"/>
    <x v="2"/>
    <x v="4"/>
    <x v="5"/>
    <n v="4.9299999999999997E-2"/>
  </r>
  <r>
    <x v="9"/>
    <x v="0"/>
    <x v="2"/>
    <x v="5"/>
    <x v="5"/>
    <n v="4.5499999999999999E-2"/>
  </r>
  <r>
    <x v="9"/>
    <x v="1"/>
    <x v="0"/>
    <x v="0"/>
    <x v="5"/>
    <n v="0.28000000000000003"/>
  </r>
  <r>
    <x v="9"/>
    <x v="1"/>
    <x v="0"/>
    <x v="1"/>
    <x v="5"/>
    <n v="0.2278"/>
  </r>
  <r>
    <x v="9"/>
    <x v="1"/>
    <x v="0"/>
    <x v="2"/>
    <x v="5"/>
    <n v="0.19850000000000001"/>
  </r>
  <r>
    <x v="9"/>
    <x v="1"/>
    <x v="0"/>
    <x v="3"/>
    <x v="5"/>
    <n v="0.1694"/>
  </r>
  <r>
    <x v="9"/>
    <x v="1"/>
    <x v="0"/>
    <x v="4"/>
    <x v="5"/>
    <n v="0.12379999999999999"/>
  </r>
  <r>
    <x v="9"/>
    <x v="1"/>
    <x v="0"/>
    <x v="5"/>
    <x v="5"/>
    <n v="0.129"/>
  </r>
  <r>
    <x v="9"/>
    <x v="1"/>
    <x v="1"/>
    <x v="0"/>
    <x v="5"/>
    <n v="0.21990000000000001"/>
  </r>
  <r>
    <x v="9"/>
    <x v="1"/>
    <x v="1"/>
    <x v="1"/>
    <x v="5"/>
    <n v="0.17610000000000001"/>
  </r>
  <r>
    <x v="9"/>
    <x v="1"/>
    <x v="1"/>
    <x v="2"/>
    <x v="5"/>
    <n v="0.15140000000000001"/>
  </r>
  <r>
    <x v="9"/>
    <x v="1"/>
    <x v="1"/>
    <x v="3"/>
    <x v="5"/>
    <n v="0.127"/>
  </r>
  <r>
    <x v="9"/>
    <x v="1"/>
    <x v="1"/>
    <x v="4"/>
    <x v="5"/>
    <n v="8.8700000000000001E-2"/>
  </r>
  <r>
    <x v="9"/>
    <x v="1"/>
    <x v="1"/>
    <x v="5"/>
    <x v="5"/>
    <n v="9.2999999999999999E-2"/>
  </r>
  <r>
    <x v="9"/>
    <x v="1"/>
    <x v="2"/>
    <x v="0"/>
    <x v="5"/>
    <n v="0.121"/>
  </r>
  <r>
    <x v="9"/>
    <x v="1"/>
    <x v="2"/>
    <x v="1"/>
    <x v="5"/>
    <n v="9.7699999999999995E-2"/>
  </r>
  <r>
    <x v="9"/>
    <x v="1"/>
    <x v="2"/>
    <x v="2"/>
    <x v="5"/>
    <n v="7.8600000000000003E-2"/>
  </r>
  <r>
    <x v="9"/>
    <x v="1"/>
    <x v="2"/>
    <x v="3"/>
    <x v="5"/>
    <n v="6.4500000000000002E-2"/>
  </r>
  <r>
    <x v="9"/>
    <x v="1"/>
    <x v="2"/>
    <x v="4"/>
    <x v="5"/>
    <n v="4.5900000000000003E-2"/>
  </r>
  <r>
    <x v="9"/>
    <x v="1"/>
    <x v="2"/>
    <x v="5"/>
    <x v="5"/>
    <n v="4.3400000000000001E-2"/>
  </r>
  <r>
    <x v="9"/>
    <x v="0"/>
    <x v="0"/>
    <x v="0"/>
    <x v="4"/>
    <n v="0.1973"/>
  </r>
  <r>
    <x v="9"/>
    <x v="0"/>
    <x v="0"/>
    <x v="1"/>
    <x v="4"/>
    <n v="0.13519999999999999"/>
  </r>
  <r>
    <x v="9"/>
    <x v="0"/>
    <x v="0"/>
    <x v="2"/>
    <x v="4"/>
    <n v="8.3199999999999996E-2"/>
  </r>
  <r>
    <x v="9"/>
    <x v="0"/>
    <x v="0"/>
    <x v="3"/>
    <x v="4"/>
    <n v="7.4999999999999997E-2"/>
  </r>
  <r>
    <x v="9"/>
    <x v="0"/>
    <x v="0"/>
    <x v="4"/>
    <x v="4"/>
    <n v="7.3300000000000004E-2"/>
  </r>
  <r>
    <x v="9"/>
    <x v="0"/>
    <x v="0"/>
    <x v="5"/>
    <x v="4"/>
    <n v="7.7600000000000002E-2"/>
  </r>
  <r>
    <x v="9"/>
    <x v="0"/>
    <x v="1"/>
    <x v="0"/>
    <x v="4"/>
    <n v="0.16309999999999999"/>
  </r>
  <r>
    <x v="9"/>
    <x v="0"/>
    <x v="1"/>
    <x v="1"/>
    <x v="4"/>
    <n v="0.11169999999999999"/>
  </r>
  <r>
    <x v="9"/>
    <x v="0"/>
    <x v="1"/>
    <x v="2"/>
    <x v="4"/>
    <n v="6.88E-2"/>
  </r>
  <r>
    <x v="9"/>
    <x v="0"/>
    <x v="1"/>
    <x v="3"/>
    <x v="4"/>
    <n v="6.2E-2"/>
  </r>
  <r>
    <x v="9"/>
    <x v="0"/>
    <x v="1"/>
    <x v="4"/>
    <x v="4"/>
    <n v="6.0600000000000001E-2"/>
  </r>
  <r>
    <x v="9"/>
    <x v="0"/>
    <x v="1"/>
    <x v="5"/>
    <x v="4"/>
    <n v="6.4100000000000004E-2"/>
  </r>
  <r>
    <x v="9"/>
    <x v="0"/>
    <x v="2"/>
    <x v="0"/>
    <x v="4"/>
    <n v="0.16200000000000001"/>
  </r>
  <r>
    <x v="9"/>
    <x v="0"/>
    <x v="2"/>
    <x v="1"/>
    <x v="4"/>
    <n v="0.1106"/>
  </r>
  <r>
    <x v="9"/>
    <x v="0"/>
    <x v="2"/>
    <x v="2"/>
    <x v="4"/>
    <n v="6.7699999999999996E-2"/>
  </r>
  <r>
    <x v="9"/>
    <x v="0"/>
    <x v="2"/>
    <x v="3"/>
    <x v="4"/>
    <n v="6.0999999999999999E-2"/>
  </r>
  <r>
    <x v="9"/>
    <x v="0"/>
    <x v="2"/>
    <x v="4"/>
    <x v="4"/>
    <n v="5.9499999999999997E-2"/>
  </r>
  <r>
    <x v="9"/>
    <x v="0"/>
    <x v="2"/>
    <x v="5"/>
    <x v="4"/>
    <n v="6.3100000000000003E-2"/>
  </r>
  <r>
    <x v="9"/>
    <x v="1"/>
    <x v="0"/>
    <x v="0"/>
    <x v="4"/>
    <n v="0.20430000000000001"/>
  </r>
  <r>
    <x v="9"/>
    <x v="1"/>
    <x v="0"/>
    <x v="1"/>
    <x v="4"/>
    <n v="0.14349999999999999"/>
  </r>
  <r>
    <x v="9"/>
    <x v="1"/>
    <x v="0"/>
    <x v="2"/>
    <x v="4"/>
    <n v="8.5900000000000004E-2"/>
  </r>
  <r>
    <x v="9"/>
    <x v="1"/>
    <x v="0"/>
    <x v="3"/>
    <x v="4"/>
    <n v="7.6300000000000007E-2"/>
  </r>
  <r>
    <x v="9"/>
    <x v="1"/>
    <x v="0"/>
    <x v="4"/>
    <x v="4"/>
    <n v="7.5200000000000003E-2"/>
  </r>
  <r>
    <x v="9"/>
    <x v="1"/>
    <x v="0"/>
    <x v="5"/>
    <x v="4"/>
    <n v="7.8799999999999995E-2"/>
  </r>
  <r>
    <x v="9"/>
    <x v="1"/>
    <x v="1"/>
    <x v="0"/>
    <x v="4"/>
    <n v="0.16880000000000001"/>
  </r>
  <r>
    <x v="9"/>
    <x v="1"/>
    <x v="1"/>
    <x v="1"/>
    <x v="4"/>
    <n v="0.1186"/>
  </r>
  <r>
    <x v="9"/>
    <x v="1"/>
    <x v="1"/>
    <x v="2"/>
    <x v="4"/>
    <n v="7.0999999999999994E-2"/>
  </r>
  <r>
    <x v="9"/>
    <x v="1"/>
    <x v="1"/>
    <x v="3"/>
    <x v="4"/>
    <n v="6.3E-2"/>
  </r>
  <r>
    <x v="9"/>
    <x v="1"/>
    <x v="1"/>
    <x v="4"/>
    <x v="4"/>
    <n v="6.2199999999999998E-2"/>
  </r>
  <r>
    <x v="9"/>
    <x v="1"/>
    <x v="1"/>
    <x v="5"/>
    <x v="4"/>
    <n v="6.5100000000000005E-2"/>
  </r>
  <r>
    <x v="9"/>
    <x v="1"/>
    <x v="2"/>
    <x v="0"/>
    <x v="4"/>
    <n v="0.1678"/>
  </r>
  <r>
    <x v="9"/>
    <x v="1"/>
    <x v="2"/>
    <x v="1"/>
    <x v="4"/>
    <n v="0.11749999999999999"/>
  </r>
  <r>
    <x v="9"/>
    <x v="1"/>
    <x v="2"/>
    <x v="2"/>
    <x v="4"/>
    <n v="6.9900000000000004E-2"/>
  </r>
  <r>
    <x v="9"/>
    <x v="1"/>
    <x v="2"/>
    <x v="3"/>
    <x v="4"/>
    <n v="6.2E-2"/>
  </r>
  <r>
    <x v="9"/>
    <x v="1"/>
    <x v="2"/>
    <x v="4"/>
    <x v="4"/>
    <n v="6.1100000000000002E-2"/>
  </r>
  <r>
    <x v="9"/>
    <x v="1"/>
    <x v="2"/>
    <x v="5"/>
    <x v="4"/>
    <n v="6.4000000000000001E-2"/>
  </r>
  <r>
    <x v="9"/>
    <x v="0"/>
    <x v="0"/>
    <x v="0"/>
    <x v="3"/>
    <n v="0.21310000000000001"/>
  </r>
  <r>
    <x v="9"/>
    <x v="0"/>
    <x v="0"/>
    <x v="1"/>
    <x v="3"/>
    <n v="0.1963"/>
  </r>
  <r>
    <x v="9"/>
    <x v="0"/>
    <x v="0"/>
    <x v="2"/>
    <x v="3"/>
    <n v="0.16639999999999999"/>
  </r>
  <r>
    <x v="9"/>
    <x v="0"/>
    <x v="0"/>
    <x v="3"/>
    <x v="3"/>
    <n v="0.1522"/>
  </r>
  <r>
    <x v="9"/>
    <x v="0"/>
    <x v="0"/>
    <x v="4"/>
    <x v="3"/>
    <n v="0.1429"/>
  </r>
  <r>
    <x v="9"/>
    <x v="0"/>
    <x v="0"/>
    <x v="5"/>
    <x v="3"/>
    <n v="0.1396"/>
  </r>
  <r>
    <x v="9"/>
    <x v="0"/>
    <x v="1"/>
    <x v="0"/>
    <x v="3"/>
    <n v="0.18049999999999999"/>
  </r>
  <r>
    <x v="9"/>
    <x v="0"/>
    <x v="1"/>
    <x v="1"/>
    <x v="3"/>
    <n v="0.16650000000000001"/>
  </r>
  <r>
    <x v="9"/>
    <x v="0"/>
    <x v="1"/>
    <x v="2"/>
    <x v="3"/>
    <n v="0.1414"/>
  </r>
  <r>
    <x v="9"/>
    <x v="0"/>
    <x v="1"/>
    <x v="3"/>
    <x v="3"/>
    <n v="0.1295"/>
  </r>
  <r>
    <x v="9"/>
    <x v="0"/>
    <x v="1"/>
    <x v="4"/>
    <x v="3"/>
    <n v="0.1217"/>
  </r>
  <r>
    <x v="9"/>
    <x v="0"/>
    <x v="1"/>
    <x v="5"/>
    <x v="3"/>
    <n v="0.11890000000000001"/>
  </r>
  <r>
    <x v="9"/>
    <x v="0"/>
    <x v="2"/>
    <x v="0"/>
    <x v="3"/>
    <n v="0.1676"/>
  </r>
  <r>
    <x v="9"/>
    <x v="0"/>
    <x v="2"/>
    <x v="1"/>
    <x v="3"/>
    <n v="0.153"/>
  </r>
  <r>
    <x v="9"/>
    <x v="0"/>
    <x v="2"/>
    <x v="2"/>
    <x v="3"/>
    <n v="0.1275"/>
  </r>
  <r>
    <x v="9"/>
    <x v="0"/>
    <x v="2"/>
    <x v="3"/>
    <x v="3"/>
    <n v="0.11559999999999999"/>
  </r>
  <r>
    <x v="9"/>
    <x v="0"/>
    <x v="2"/>
    <x v="4"/>
    <x v="3"/>
    <n v="0.10780000000000001"/>
  </r>
  <r>
    <x v="9"/>
    <x v="0"/>
    <x v="2"/>
    <x v="5"/>
    <x v="3"/>
    <n v="0.105"/>
  </r>
  <r>
    <x v="9"/>
    <x v="1"/>
    <x v="0"/>
    <x v="0"/>
    <x v="3"/>
    <n v="0.20050000000000001"/>
  </r>
  <r>
    <x v="9"/>
    <x v="1"/>
    <x v="0"/>
    <x v="1"/>
    <x v="3"/>
    <n v="0.18"/>
  </r>
  <r>
    <x v="9"/>
    <x v="1"/>
    <x v="0"/>
    <x v="2"/>
    <x v="3"/>
    <n v="0.16370000000000001"/>
  </r>
  <r>
    <x v="9"/>
    <x v="1"/>
    <x v="0"/>
    <x v="3"/>
    <x v="3"/>
    <n v="0.15740000000000001"/>
  </r>
  <r>
    <x v="9"/>
    <x v="1"/>
    <x v="0"/>
    <x v="4"/>
    <x v="3"/>
    <n v="0.14510000000000001"/>
  </r>
  <r>
    <x v="9"/>
    <x v="1"/>
    <x v="0"/>
    <x v="5"/>
    <x v="3"/>
    <n v="0.13370000000000001"/>
  </r>
  <r>
    <x v="9"/>
    <x v="1"/>
    <x v="1"/>
    <x v="0"/>
    <x v="3"/>
    <n v="0.1701"/>
  </r>
  <r>
    <x v="9"/>
    <x v="1"/>
    <x v="1"/>
    <x v="1"/>
    <x v="3"/>
    <n v="0.15290000000000001"/>
  </r>
  <r>
    <x v="9"/>
    <x v="1"/>
    <x v="1"/>
    <x v="2"/>
    <x v="3"/>
    <n v="0.13919999999999999"/>
  </r>
  <r>
    <x v="9"/>
    <x v="1"/>
    <x v="1"/>
    <x v="3"/>
    <x v="3"/>
    <n v="0.13389999999999999"/>
  </r>
  <r>
    <x v="9"/>
    <x v="1"/>
    <x v="1"/>
    <x v="4"/>
    <x v="3"/>
    <n v="0.1265"/>
  </r>
  <r>
    <x v="9"/>
    <x v="1"/>
    <x v="1"/>
    <x v="5"/>
    <x v="3"/>
    <n v="0.1143"/>
  </r>
  <r>
    <x v="9"/>
    <x v="1"/>
    <x v="2"/>
    <x v="0"/>
    <x v="3"/>
    <n v="0.15670000000000001"/>
  </r>
  <r>
    <x v="9"/>
    <x v="1"/>
    <x v="2"/>
    <x v="1"/>
    <x v="3"/>
    <n v="0.13950000000000001"/>
  </r>
  <r>
    <x v="9"/>
    <x v="1"/>
    <x v="2"/>
    <x v="2"/>
    <x v="3"/>
    <n v="0.1258"/>
  </r>
  <r>
    <x v="9"/>
    <x v="1"/>
    <x v="2"/>
    <x v="3"/>
    <x v="3"/>
    <n v="0.1205"/>
  </r>
  <r>
    <x v="9"/>
    <x v="1"/>
    <x v="2"/>
    <x v="4"/>
    <x v="3"/>
    <n v="0.11310000000000001"/>
  </r>
  <r>
    <x v="9"/>
    <x v="1"/>
    <x v="2"/>
    <x v="5"/>
    <x v="3"/>
    <n v="0.1009"/>
  </r>
  <r>
    <x v="9"/>
    <x v="0"/>
    <x v="0"/>
    <x v="0"/>
    <x v="2"/>
    <n v="0.12889999999999999"/>
  </r>
  <r>
    <x v="9"/>
    <x v="0"/>
    <x v="0"/>
    <x v="1"/>
    <x v="2"/>
    <n v="0.1069"/>
  </r>
  <r>
    <x v="9"/>
    <x v="0"/>
    <x v="0"/>
    <x v="2"/>
    <x v="2"/>
    <n v="9.1499999999999998E-2"/>
  </r>
  <r>
    <x v="9"/>
    <x v="0"/>
    <x v="0"/>
    <x v="3"/>
    <x v="2"/>
    <n v="8.1699999999999995E-2"/>
  </r>
  <r>
    <x v="9"/>
    <x v="0"/>
    <x v="0"/>
    <x v="4"/>
    <x v="2"/>
    <n v="6.59E-2"/>
  </r>
  <r>
    <x v="9"/>
    <x v="0"/>
    <x v="0"/>
    <x v="5"/>
    <x v="2"/>
    <n v="6.4000000000000001E-2"/>
  </r>
  <r>
    <x v="9"/>
    <x v="0"/>
    <x v="0"/>
    <x v="6"/>
    <x v="2"/>
    <n v="6.0400000000000002E-2"/>
  </r>
  <r>
    <x v="9"/>
    <x v="0"/>
    <x v="1"/>
    <x v="0"/>
    <x v="2"/>
    <n v="0.1075"/>
  </r>
  <r>
    <x v="9"/>
    <x v="0"/>
    <x v="1"/>
    <x v="1"/>
    <x v="2"/>
    <n v="8.9099999999999999E-2"/>
  </r>
  <r>
    <x v="9"/>
    <x v="0"/>
    <x v="1"/>
    <x v="2"/>
    <x v="2"/>
    <n v="7.6300000000000007E-2"/>
  </r>
  <r>
    <x v="9"/>
    <x v="0"/>
    <x v="1"/>
    <x v="3"/>
    <x v="2"/>
    <n v="6.8099999999999994E-2"/>
  </r>
  <r>
    <x v="9"/>
    <x v="0"/>
    <x v="1"/>
    <x v="4"/>
    <x v="2"/>
    <n v="5.5E-2"/>
  </r>
  <r>
    <x v="9"/>
    <x v="0"/>
    <x v="1"/>
    <x v="5"/>
    <x v="2"/>
    <n v="5.33E-2"/>
  </r>
  <r>
    <x v="9"/>
    <x v="0"/>
    <x v="1"/>
    <x v="6"/>
    <x v="2"/>
    <n v="5.0299999999999997E-2"/>
  </r>
  <r>
    <x v="9"/>
    <x v="0"/>
    <x v="2"/>
    <x v="0"/>
    <x v="2"/>
    <n v="0.1065"/>
  </r>
  <r>
    <x v="9"/>
    <x v="0"/>
    <x v="2"/>
    <x v="1"/>
    <x v="2"/>
    <n v="8.7999999999999995E-2"/>
  </r>
  <r>
    <x v="9"/>
    <x v="0"/>
    <x v="2"/>
    <x v="2"/>
    <x v="2"/>
    <n v="7.5300000000000006E-2"/>
  </r>
  <r>
    <x v="9"/>
    <x v="0"/>
    <x v="2"/>
    <x v="3"/>
    <x v="2"/>
    <n v="6.7000000000000004E-2"/>
  </r>
  <r>
    <x v="9"/>
    <x v="0"/>
    <x v="2"/>
    <x v="4"/>
    <x v="2"/>
    <n v="5.3900000000000003E-2"/>
  </r>
  <r>
    <x v="9"/>
    <x v="0"/>
    <x v="2"/>
    <x v="5"/>
    <x v="2"/>
    <n v="5.2299999999999999E-2"/>
  </r>
  <r>
    <x v="9"/>
    <x v="0"/>
    <x v="2"/>
    <x v="6"/>
    <x v="2"/>
    <n v="4.9299999999999997E-2"/>
  </r>
  <r>
    <x v="9"/>
    <x v="1"/>
    <x v="0"/>
    <x v="0"/>
    <x v="2"/>
    <n v="0.13020000000000001"/>
  </r>
  <r>
    <x v="9"/>
    <x v="1"/>
    <x v="0"/>
    <x v="1"/>
    <x v="2"/>
    <n v="0.106"/>
  </r>
  <r>
    <x v="9"/>
    <x v="1"/>
    <x v="0"/>
    <x v="2"/>
    <x v="2"/>
    <n v="8.8999999999999996E-2"/>
  </r>
  <r>
    <x v="9"/>
    <x v="1"/>
    <x v="0"/>
    <x v="3"/>
    <x v="2"/>
    <n v="8.0500000000000002E-2"/>
  </r>
  <r>
    <x v="9"/>
    <x v="1"/>
    <x v="0"/>
    <x v="4"/>
    <x v="2"/>
    <n v="7.46E-2"/>
  </r>
  <r>
    <x v="9"/>
    <x v="1"/>
    <x v="0"/>
    <x v="5"/>
    <x v="2"/>
    <n v="6.9199999999999998E-2"/>
  </r>
  <r>
    <x v="9"/>
    <x v="1"/>
    <x v="0"/>
    <x v="6"/>
    <x v="2"/>
    <n v="6.5600000000000006E-2"/>
  </r>
  <r>
    <x v="9"/>
    <x v="1"/>
    <x v="1"/>
    <x v="0"/>
    <x v="2"/>
    <n v="0.1085"/>
  </r>
  <r>
    <x v="9"/>
    <x v="1"/>
    <x v="1"/>
    <x v="1"/>
    <x v="2"/>
    <n v="8.8400000000000006E-2"/>
  </r>
  <r>
    <x v="9"/>
    <x v="1"/>
    <x v="1"/>
    <x v="2"/>
    <x v="2"/>
    <n v="7.4200000000000002E-2"/>
  </r>
  <r>
    <x v="9"/>
    <x v="1"/>
    <x v="1"/>
    <x v="3"/>
    <x v="2"/>
    <n v="6.7100000000000007E-2"/>
  </r>
  <r>
    <x v="9"/>
    <x v="1"/>
    <x v="1"/>
    <x v="4"/>
    <x v="2"/>
    <n v="6.2199999999999998E-2"/>
  </r>
  <r>
    <x v="9"/>
    <x v="1"/>
    <x v="1"/>
    <x v="5"/>
    <x v="2"/>
    <n v="5.7700000000000001E-2"/>
  </r>
  <r>
    <x v="9"/>
    <x v="1"/>
    <x v="1"/>
    <x v="6"/>
    <x v="2"/>
    <n v="5.4699999999999999E-2"/>
  </r>
  <r>
    <x v="9"/>
    <x v="1"/>
    <x v="2"/>
    <x v="0"/>
    <x v="2"/>
    <n v="0.1075"/>
  </r>
  <r>
    <x v="9"/>
    <x v="1"/>
    <x v="2"/>
    <x v="1"/>
    <x v="2"/>
    <n v="8.7400000000000005E-2"/>
  </r>
  <r>
    <x v="9"/>
    <x v="1"/>
    <x v="2"/>
    <x v="2"/>
    <x v="2"/>
    <n v="7.3200000000000001E-2"/>
  </r>
  <r>
    <x v="9"/>
    <x v="1"/>
    <x v="2"/>
    <x v="3"/>
    <x v="2"/>
    <n v="6.6100000000000006E-2"/>
  </r>
  <r>
    <x v="9"/>
    <x v="1"/>
    <x v="2"/>
    <x v="4"/>
    <x v="2"/>
    <n v="6.1199999999999997E-2"/>
  </r>
  <r>
    <x v="9"/>
    <x v="1"/>
    <x v="2"/>
    <x v="5"/>
    <x v="2"/>
    <n v="5.67E-2"/>
  </r>
  <r>
    <x v="9"/>
    <x v="1"/>
    <x v="2"/>
    <x v="6"/>
    <x v="2"/>
    <n v="5.3600000000000002E-2"/>
  </r>
  <r>
    <x v="9"/>
    <x v="0"/>
    <x v="0"/>
    <x v="0"/>
    <x v="1"/>
    <n v="0.25990000000000002"/>
  </r>
  <r>
    <x v="9"/>
    <x v="0"/>
    <x v="0"/>
    <x v="1"/>
    <x v="1"/>
    <n v="0.18990000000000001"/>
  </r>
  <r>
    <x v="9"/>
    <x v="0"/>
    <x v="0"/>
    <x v="2"/>
    <x v="1"/>
    <n v="0.13669999999999999"/>
  </r>
  <r>
    <x v="9"/>
    <x v="0"/>
    <x v="0"/>
    <x v="3"/>
    <x v="1"/>
    <n v="0.11169999999999999"/>
  </r>
  <r>
    <x v="9"/>
    <x v="0"/>
    <x v="0"/>
    <x v="4"/>
    <x v="1"/>
    <n v="8.7599999999999997E-2"/>
  </r>
  <r>
    <x v="9"/>
    <x v="0"/>
    <x v="0"/>
    <x v="5"/>
    <x v="1"/>
    <n v="7.4399999999999994E-2"/>
  </r>
  <r>
    <x v="9"/>
    <x v="0"/>
    <x v="0"/>
    <x v="6"/>
    <x v="1"/>
    <n v="8.5199999999999998E-2"/>
  </r>
  <r>
    <x v="9"/>
    <x v="0"/>
    <x v="1"/>
    <x v="0"/>
    <x v="1"/>
    <n v="0.20499999999999999"/>
  </r>
  <r>
    <x v="9"/>
    <x v="0"/>
    <x v="1"/>
    <x v="1"/>
    <x v="1"/>
    <n v="0.16039999999999999"/>
  </r>
  <r>
    <x v="9"/>
    <x v="0"/>
    <x v="1"/>
    <x v="2"/>
    <x v="1"/>
    <n v="0.11269999999999999"/>
  </r>
  <r>
    <x v="9"/>
    <x v="0"/>
    <x v="1"/>
    <x v="3"/>
    <x v="1"/>
    <n v="9.1899999999999996E-2"/>
  </r>
  <r>
    <x v="9"/>
    <x v="0"/>
    <x v="1"/>
    <x v="4"/>
    <x v="1"/>
    <n v="7.22E-2"/>
  </r>
  <r>
    <x v="9"/>
    <x v="0"/>
    <x v="1"/>
    <x v="5"/>
    <x v="1"/>
    <n v="6.2100000000000002E-2"/>
  </r>
  <r>
    <x v="9"/>
    <x v="0"/>
    <x v="1"/>
    <x v="6"/>
    <x v="1"/>
    <n v="7.0800000000000002E-2"/>
  </r>
  <r>
    <x v="9"/>
    <x v="0"/>
    <x v="2"/>
    <x v="0"/>
    <x v="1"/>
    <n v="0.1542"/>
  </r>
  <r>
    <x v="9"/>
    <x v="0"/>
    <x v="2"/>
    <x v="1"/>
    <x v="1"/>
    <n v="0.12570000000000001"/>
  </r>
  <r>
    <x v="9"/>
    <x v="0"/>
    <x v="2"/>
    <x v="2"/>
    <x v="1"/>
    <n v="8.3799999999999999E-2"/>
  </r>
  <r>
    <x v="9"/>
    <x v="0"/>
    <x v="2"/>
    <x v="3"/>
    <x v="1"/>
    <n v="7.2099999999999997E-2"/>
  </r>
  <r>
    <x v="9"/>
    <x v="0"/>
    <x v="2"/>
    <x v="4"/>
    <x v="1"/>
    <n v="5.8900000000000001E-2"/>
  </r>
  <r>
    <x v="9"/>
    <x v="0"/>
    <x v="2"/>
    <x v="5"/>
    <x v="1"/>
    <n v="5.4899999999999997E-2"/>
  </r>
  <r>
    <x v="9"/>
    <x v="0"/>
    <x v="2"/>
    <x v="6"/>
    <x v="1"/>
    <n v="6.93E-2"/>
  </r>
  <r>
    <x v="9"/>
    <x v="1"/>
    <x v="0"/>
    <x v="0"/>
    <x v="1"/>
    <n v="0.25740000000000002"/>
  </r>
  <r>
    <x v="9"/>
    <x v="1"/>
    <x v="0"/>
    <x v="1"/>
    <x v="1"/>
    <n v="0.18690000000000001"/>
  </r>
  <r>
    <x v="9"/>
    <x v="1"/>
    <x v="0"/>
    <x v="2"/>
    <x v="1"/>
    <n v="0.13139999999999999"/>
  </r>
  <r>
    <x v="9"/>
    <x v="1"/>
    <x v="0"/>
    <x v="3"/>
    <x v="1"/>
    <n v="0.11"/>
  </r>
  <r>
    <x v="9"/>
    <x v="1"/>
    <x v="0"/>
    <x v="4"/>
    <x v="1"/>
    <n v="8.5000000000000006E-2"/>
  </r>
  <r>
    <x v="9"/>
    <x v="1"/>
    <x v="0"/>
    <x v="5"/>
    <x v="1"/>
    <n v="6.9099999999999995E-2"/>
  </r>
  <r>
    <x v="9"/>
    <x v="1"/>
    <x v="0"/>
    <x v="6"/>
    <x v="1"/>
    <n v="5.5100000000000003E-2"/>
  </r>
  <r>
    <x v="9"/>
    <x v="1"/>
    <x v="1"/>
    <x v="0"/>
    <x v="1"/>
    <n v="0.2145"/>
  </r>
  <r>
    <x v="9"/>
    <x v="1"/>
    <x v="1"/>
    <x v="1"/>
    <x v="1"/>
    <n v="0.15529999999999999"/>
  </r>
  <r>
    <x v="9"/>
    <x v="1"/>
    <x v="1"/>
    <x v="2"/>
    <x v="1"/>
    <n v="0.1087"/>
  </r>
  <r>
    <x v="9"/>
    <x v="1"/>
    <x v="1"/>
    <x v="3"/>
    <x v="1"/>
    <n v="9.0999999999999998E-2"/>
  </r>
  <r>
    <x v="9"/>
    <x v="1"/>
    <x v="1"/>
    <x v="4"/>
    <x v="1"/>
    <n v="7.0400000000000004E-2"/>
  </r>
  <r>
    <x v="9"/>
    <x v="1"/>
    <x v="1"/>
    <x v="5"/>
    <x v="1"/>
    <n v="5.74E-2"/>
  </r>
  <r>
    <x v="9"/>
    <x v="1"/>
    <x v="1"/>
    <x v="6"/>
    <x v="1"/>
    <n v="4.5600000000000002E-2"/>
  </r>
  <r>
    <x v="9"/>
    <x v="1"/>
    <x v="2"/>
    <x v="0"/>
    <x v="1"/>
    <n v="0.16039999999999999"/>
  </r>
  <r>
    <x v="9"/>
    <x v="1"/>
    <x v="2"/>
    <x v="1"/>
    <x v="1"/>
    <n v="0.11020000000000001"/>
  </r>
  <r>
    <x v="9"/>
    <x v="1"/>
    <x v="2"/>
    <x v="2"/>
    <x v="1"/>
    <n v="7.2099999999999997E-2"/>
  </r>
  <r>
    <x v="9"/>
    <x v="1"/>
    <x v="2"/>
    <x v="3"/>
    <x v="1"/>
    <n v="6.2799999999999995E-2"/>
  </r>
  <r>
    <x v="9"/>
    <x v="1"/>
    <x v="2"/>
    <x v="4"/>
    <x v="1"/>
    <n v="5.1299999999999998E-2"/>
  </r>
  <r>
    <x v="9"/>
    <x v="1"/>
    <x v="2"/>
    <x v="5"/>
    <x v="1"/>
    <n v="4.5199999999999997E-2"/>
  </r>
  <r>
    <x v="9"/>
    <x v="1"/>
    <x v="2"/>
    <x v="6"/>
    <x v="1"/>
    <n v="4.1700000000000001E-2"/>
  </r>
  <r>
    <x v="9"/>
    <x v="0"/>
    <x v="0"/>
    <x v="0"/>
    <x v="0"/>
    <n v="0.19020000000000001"/>
  </r>
  <r>
    <x v="9"/>
    <x v="0"/>
    <x v="0"/>
    <x v="1"/>
    <x v="0"/>
    <n v="0.14299999999999999"/>
  </r>
  <r>
    <x v="9"/>
    <x v="0"/>
    <x v="0"/>
    <x v="2"/>
    <x v="0"/>
    <n v="0.1116"/>
  </r>
  <r>
    <x v="9"/>
    <x v="0"/>
    <x v="0"/>
    <x v="3"/>
    <x v="0"/>
    <n v="9.7600000000000006E-2"/>
  </r>
  <r>
    <x v="9"/>
    <x v="0"/>
    <x v="0"/>
    <x v="4"/>
    <x v="0"/>
    <n v="8.3900000000000002E-2"/>
  </r>
  <r>
    <x v="9"/>
    <x v="0"/>
    <x v="0"/>
    <x v="5"/>
    <x v="0"/>
    <n v="8.0600000000000005E-2"/>
  </r>
  <r>
    <x v="9"/>
    <x v="0"/>
    <x v="0"/>
    <x v="6"/>
    <x v="0"/>
    <n v="7.3499999999999996E-2"/>
  </r>
  <r>
    <x v="9"/>
    <x v="0"/>
    <x v="1"/>
    <x v="0"/>
    <x v="0"/>
    <n v="0.1585"/>
  </r>
  <r>
    <x v="9"/>
    <x v="0"/>
    <x v="1"/>
    <x v="1"/>
    <x v="0"/>
    <n v="0.1192"/>
  </r>
  <r>
    <x v="9"/>
    <x v="0"/>
    <x v="1"/>
    <x v="2"/>
    <x v="0"/>
    <n v="9.2999999999999999E-2"/>
  </r>
  <r>
    <x v="9"/>
    <x v="0"/>
    <x v="1"/>
    <x v="3"/>
    <x v="0"/>
    <n v="8.14E-2"/>
  </r>
  <r>
    <x v="9"/>
    <x v="0"/>
    <x v="1"/>
    <x v="4"/>
    <x v="0"/>
    <n v="6.9900000000000004E-2"/>
  </r>
  <r>
    <x v="9"/>
    <x v="0"/>
    <x v="1"/>
    <x v="5"/>
    <x v="0"/>
    <n v="6.7100000000000007E-2"/>
  </r>
  <r>
    <x v="9"/>
    <x v="0"/>
    <x v="1"/>
    <x v="6"/>
    <x v="0"/>
    <n v="6.13E-2"/>
  </r>
  <r>
    <x v="9"/>
    <x v="0"/>
    <x v="2"/>
    <x v="0"/>
    <x v="0"/>
    <n v="0.1154"/>
  </r>
  <r>
    <x v="9"/>
    <x v="0"/>
    <x v="2"/>
    <x v="1"/>
    <x v="0"/>
    <n v="8.5800000000000001E-2"/>
  </r>
  <r>
    <x v="9"/>
    <x v="0"/>
    <x v="2"/>
    <x v="2"/>
    <x v="0"/>
    <n v="6.2100000000000002E-2"/>
  </r>
  <r>
    <x v="9"/>
    <x v="0"/>
    <x v="2"/>
    <x v="3"/>
    <x v="0"/>
    <n v="5.5300000000000002E-2"/>
  </r>
  <r>
    <x v="9"/>
    <x v="0"/>
    <x v="2"/>
    <x v="4"/>
    <x v="0"/>
    <n v="4.7699999999999999E-2"/>
  </r>
  <r>
    <x v="9"/>
    <x v="0"/>
    <x v="2"/>
    <x v="5"/>
    <x v="0"/>
    <n v="4.5199999999999997E-2"/>
  </r>
  <r>
    <x v="9"/>
    <x v="0"/>
    <x v="2"/>
    <x v="6"/>
    <x v="0"/>
    <n v="4.1799999999999997E-2"/>
  </r>
  <r>
    <x v="9"/>
    <x v="1"/>
    <x v="0"/>
    <x v="0"/>
    <x v="0"/>
    <n v="0.19009999999999999"/>
  </r>
  <r>
    <x v="9"/>
    <x v="1"/>
    <x v="0"/>
    <x v="1"/>
    <x v="0"/>
    <n v="0.14630000000000001"/>
  </r>
  <r>
    <x v="9"/>
    <x v="1"/>
    <x v="0"/>
    <x v="2"/>
    <x v="0"/>
    <n v="0.1196"/>
  </r>
  <r>
    <x v="9"/>
    <x v="1"/>
    <x v="0"/>
    <x v="3"/>
    <x v="0"/>
    <n v="0.1011"/>
  </r>
  <r>
    <x v="9"/>
    <x v="1"/>
    <x v="0"/>
    <x v="4"/>
    <x v="0"/>
    <n v="8.7499999999999994E-2"/>
  </r>
  <r>
    <x v="9"/>
    <x v="1"/>
    <x v="0"/>
    <x v="5"/>
    <x v="0"/>
    <n v="7.7799999999999994E-2"/>
  </r>
  <r>
    <x v="9"/>
    <x v="1"/>
    <x v="0"/>
    <x v="6"/>
    <x v="0"/>
    <n v="7.1400000000000005E-2"/>
  </r>
  <r>
    <x v="9"/>
    <x v="1"/>
    <x v="1"/>
    <x v="0"/>
    <x v="0"/>
    <n v="0.15840000000000001"/>
  </r>
  <r>
    <x v="9"/>
    <x v="1"/>
    <x v="1"/>
    <x v="1"/>
    <x v="0"/>
    <n v="0.12189999999999999"/>
  </r>
  <r>
    <x v="9"/>
    <x v="1"/>
    <x v="1"/>
    <x v="2"/>
    <x v="0"/>
    <n v="9.9699999999999997E-2"/>
  </r>
  <r>
    <x v="9"/>
    <x v="1"/>
    <x v="1"/>
    <x v="3"/>
    <x v="0"/>
    <n v="8.43E-2"/>
  </r>
  <r>
    <x v="9"/>
    <x v="1"/>
    <x v="1"/>
    <x v="4"/>
    <x v="0"/>
    <n v="7.2999999999999995E-2"/>
  </r>
  <r>
    <x v="9"/>
    <x v="1"/>
    <x v="1"/>
    <x v="5"/>
    <x v="0"/>
    <n v="6.5100000000000005E-2"/>
  </r>
  <r>
    <x v="9"/>
    <x v="1"/>
    <x v="1"/>
    <x v="6"/>
    <x v="0"/>
    <n v="6.0100000000000001E-2"/>
  </r>
  <r>
    <x v="9"/>
    <x v="1"/>
    <x v="2"/>
    <x v="0"/>
    <x v="0"/>
    <n v="0.1188"/>
  </r>
  <r>
    <x v="9"/>
    <x v="1"/>
    <x v="2"/>
    <x v="1"/>
    <x v="0"/>
    <n v="8.9899999999999994E-2"/>
  </r>
  <r>
    <x v="9"/>
    <x v="1"/>
    <x v="2"/>
    <x v="2"/>
    <x v="0"/>
    <n v="6.88E-2"/>
  </r>
  <r>
    <x v="9"/>
    <x v="1"/>
    <x v="2"/>
    <x v="3"/>
    <x v="0"/>
    <n v="5.8099999999999999E-2"/>
  </r>
  <r>
    <x v="9"/>
    <x v="1"/>
    <x v="2"/>
    <x v="4"/>
    <x v="0"/>
    <n v="5.0200000000000002E-2"/>
  </r>
  <r>
    <x v="9"/>
    <x v="1"/>
    <x v="2"/>
    <x v="5"/>
    <x v="0"/>
    <n v="4.4200000000000003E-2"/>
  </r>
  <r>
    <x v="9"/>
    <x v="1"/>
    <x v="2"/>
    <x v="6"/>
    <x v="0"/>
    <n v="4.0899999999999999E-2"/>
  </r>
  <r>
    <x v="10"/>
    <x v="0"/>
    <x v="0"/>
    <x v="0"/>
    <x v="9"/>
    <n v="0.34510000000000002"/>
  </r>
  <r>
    <x v="10"/>
    <x v="0"/>
    <x v="0"/>
    <x v="0"/>
    <x v="6"/>
    <n v="0.29859999999999998"/>
  </r>
  <r>
    <x v="10"/>
    <x v="1"/>
    <x v="0"/>
    <x v="0"/>
    <x v="6"/>
    <n v="0.29820000000000002"/>
  </r>
  <r>
    <x v="10"/>
    <x v="1"/>
    <x v="0"/>
    <x v="0"/>
    <x v="9"/>
    <n v="0.2959"/>
  </r>
  <r>
    <x v="10"/>
    <x v="1"/>
    <x v="0"/>
    <x v="0"/>
    <x v="1"/>
    <n v="0.2888"/>
  </r>
  <r>
    <x v="10"/>
    <x v="0"/>
    <x v="0"/>
    <x v="0"/>
    <x v="5"/>
    <n v="0.28760000000000002"/>
  </r>
  <r>
    <x v="10"/>
    <x v="0"/>
    <x v="0"/>
    <x v="0"/>
    <x v="1"/>
    <n v="0.28749999999999998"/>
  </r>
  <r>
    <x v="10"/>
    <x v="0"/>
    <x v="1"/>
    <x v="0"/>
    <x v="9"/>
    <n v="0.28520000000000001"/>
  </r>
  <r>
    <x v="10"/>
    <x v="1"/>
    <x v="0"/>
    <x v="0"/>
    <x v="5"/>
    <n v="0.28410000000000002"/>
  </r>
  <r>
    <x v="10"/>
    <x v="0"/>
    <x v="0"/>
    <x v="1"/>
    <x v="6"/>
    <n v="0.28070000000000001"/>
  </r>
  <r>
    <x v="10"/>
    <x v="1"/>
    <x v="0"/>
    <x v="1"/>
    <x v="6"/>
    <n v="0.2787"/>
  </r>
  <r>
    <x v="10"/>
    <x v="0"/>
    <x v="2"/>
    <x v="0"/>
    <x v="9"/>
    <n v="0.27129999999999999"/>
  </r>
  <r>
    <x v="10"/>
    <x v="1"/>
    <x v="0"/>
    <x v="0"/>
    <x v="18"/>
    <n v="0.27060000000000001"/>
  </r>
  <r>
    <x v="10"/>
    <x v="0"/>
    <x v="0"/>
    <x v="0"/>
    <x v="18"/>
    <n v="0.25609999999999999"/>
  </r>
  <r>
    <x v="10"/>
    <x v="0"/>
    <x v="0"/>
    <x v="2"/>
    <x v="6"/>
    <n v="0.25369999999999998"/>
  </r>
  <r>
    <x v="10"/>
    <x v="0"/>
    <x v="0"/>
    <x v="0"/>
    <x v="25"/>
    <n v="0.2525"/>
  </r>
  <r>
    <x v="10"/>
    <x v="0"/>
    <x v="0"/>
    <x v="3"/>
    <x v="6"/>
    <n v="0.25219999999999998"/>
  </r>
  <r>
    <x v="10"/>
    <x v="1"/>
    <x v="0"/>
    <x v="2"/>
    <x v="6"/>
    <n v="0.251"/>
  </r>
  <r>
    <x v="10"/>
    <x v="1"/>
    <x v="0"/>
    <x v="3"/>
    <x v="6"/>
    <n v="0.24859999999999999"/>
  </r>
  <r>
    <x v="10"/>
    <x v="0"/>
    <x v="0"/>
    <x v="0"/>
    <x v="30"/>
    <n v="0.24460000000000001"/>
  </r>
  <r>
    <x v="10"/>
    <x v="1"/>
    <x v="0"/>
    <x v="0"/>
    <x v="29"/>
    <n v="0.24460000000000001"/>
  </r>
  <r>
    <x v="10"/>
    <x v="1"/>
    <x v="1"/>
    <x v="0"/>
    <x v="9"/>
    <n v="0.2445"/>
  </r>
  <r>
    <x v="10"/>
    <x v="1"/>
    <x v="0"/>
    <x v="0"/>
    <x v="30"/>
    <n v="0.24399999999999999"/>
  </r>
  <r>
    <x v="10"/>
    <x v="1"/>
    <x v="0"/>
    <x v="0"/>
    <x v="25"/>
    <n v="0.2437"/>
  </r>
  <r>
    <x v="10"/>
    <x v="0"/>
    <x v="0"/>
    <x v="5"/>
    <x v="6"/>
    <n v="0.2424"/>
  </r>
  <r>
    <x v="10"/>
    <x v="0"/>
    <x v="0"/>
    <x v="6"/>
    <x v="6"/>
    <n v="0.24229999999999999"/>
  </r>
  <r>
    <x v="10"/>
    <x v="1"/>
    <x v="0"/>
    <x v="0"/>
    <x v="17"/>
    <n v="0.24079999999999999"/>
  </r>
  <r>
    <x v="10"/>
    <x v="1"/>
    <x v="0"/>
    <x v="4"/>
    <x v="6"/>
    <n v="0.2407"/>
  </r>
  <r>
    <x v="10"/>
    <x v="1"/>
    <x v="1"/>
    <x v="0"/>
    <x v="1"/>
    <n v="0.2404"/>
  </r>
  <r>
    <x v="10"/>
    <x v="0"/>
    <x v="0"/>
    <x v="4"/>
    <x v="6"/>
    <n v="0.23960000000000001"/>
  </r>
  <r>
    <x v="10"/>
    <x v="0"/>
    <x v="1"/>
    <x v="0"/>
    <x v="1"/>
    <n v="0.23930000000000001"/>
  </r>
  <r>
    <x v="10"/>
    <x v="1"/>
    <x v="0"/>
    <x v="6"/>
    <x v="6"/>
    <n v="0.23810000000000001"/>
  </r>
  <r>
    <x v="10"/>
    <x v="0"/>
    <x v="0"/>
    <x v="0"/>
    <x v="21"/>
    <n v="0.2379"/>
  </r>
  <r>
    <x v="10"/>
    <x v="1"/>
    <x v="0"/>
    <x v="5"/>
    <x v="6"/>
    <n v="0.23749999999999999"/>
  </r>
  <r>
    <x v="10"/>
    <x v="0"/>
    <x v="0"/>
    <x v="0"/>
    <x v="29"/>
    <n v="0.23449999999999999"/>
  </r>
  <r>
    <x v="10"/>
    <x v="1"/>
    <x v="2"/>
    <x v="0"/>
    <x v="9"/>
    <n v="0.2326"/>
  </r>
  <r>
    <x v="10"/>
    <x v="0"/>
    <x v="0"/>
    <x v="0"/>
    <x v="17"/>
    <n v="0.23069999999999999"/>
  </r>
  <r>
    <x v="10"/>
    <x v="1"/>
    <x v="0"/>
    <x v="0"/>
    <x v="11"/>
    <n v="0.2306"/>
  </r>
  <r>
    <x v="10"/>
    <x v="1"/>
    <x v="0"/>
    <x v="0"/>
    <x v="3"/>
    <n v="0.2283"/>
  </r>
  <r>
    <x v="10"/>
    <x v="0"/>
    <x v="0"/>
    <x v="0"/>
    <x v="11"/>
    <n v="0.22819999999999999"/>
  </r>
  <r>
    <x v="10"/>
    <x v="0"/>
    <x v="1"/>
    <x v="0"/>
    <x v="5"/>
    <n v="0.2263"/>
  </r>
  <r>
    <x v="10"/>
    <x v="1"/>
    <x v="1"/>
    <x v="0"/>
    <x v="18"/>
    <n v="0.2263"/>
  </r>
  <r>
    <x v="10"/>
    <x v="1"/>
    <x v="0"/>
    <x v="1"/>
    <x v="5"/>
    <n v="0.22559999999999999"/>
  </r>
  <r>
    <x v="10"/>
    <x v="1"/>
    <x v="1"/>
    <x v="0"/>
    <x v="5"/>
    <n v="0.22339999999999999"/>
  </r>
  <r>
    <x v="10"/>
    <x v="0"/>
    <x v="0"/>
    <x v="1"/>
    <x v="5"/>
    <n v="0.22309999999999999"/>
  </r>
  <r>
    <x v="10"/>
    <x v="1"/>
    <x v="0"/>
    <x v="0"/>
    <x v="21"/>
    <n v="0.2228"/>
  </r>
  <r>
    <x v="10"/>
    <x v="1"/>
    <x v="0"/>
    <x v="1"/>
    <x v="3"/>
    <n v="0.22009999999999999"/>
  </r>
  <r>
    <x v="10"/>
    <x v="0"/>
    <x v="0"/>
    <x v="0"/>
    <x v="4"/>
    <n v="0.2155"/>
  </r>
  <r>
    <x v="10"/>
    <x v="1"/>
    <x v="0"/>
    <x v="0"/>
    <x v="4"/>
    <n v="0.215"/>
  </r>
  <r>
    <x v="10"/>
    <x v="0"/>
    <x v="1"/>
    <x v="0"/>
    <x v="18"/>
    <n v="0.21429999999999999"/>
  </r>
  <r>
    <x v="10"/>
    <x v="1"/>
    <x v="0"/>
    <x v="0"/>
    <x v="27"/>
    <n v="0.214"/>
  </r>
  <r>
    <x v="10"/>
    <x v="1"/>
    <x v="0"/>
    <x v="2"/>
    <x v="3"/>
    <n v="0.2137"/>
  </r>
  <r>
    <x v="10"/>
    <x v="1"/>
    <x v="1"/>
    <x v="0"/>
    <x v="17"/>
    <n v="0.21110000000000001"/>
  </r>
  <r>
    <x v="10"/>
    <x v="0"/>
    <x v="0"/>
    <x v="0"/>
    <x v="22"/>
    <n v="0.2094"/>
  </r>
  <r>
    <x v="10"/>
    <x v="1"/>
    <x v="0"/>
    <x v="0"/>
    <x v="22"/>
    <n v="0.2084"/>
  </r>
  <r>
    <x v="10"/>
    <x v="1"/>
    <x v="0"/>
    <x v="0"/>
    <x v="14"/>
    <n v="0.2069"/>
  </r>
  <r>
    <x v="10"/>
    <x v="0"/>
    <x v="1"/>
    <x v="0"/>
    <x v="25"/>
    <n v="0.20530000000000001"/>
  </r>
  <r>
    <x v="10"/>
    <x v="1"/>
    <x v="1"/>
    <x v="0"/>
    <x v="29"/>
    <n v="0.20380000000000001"/>
  </r>
  <r>
    <x v="10"/>
    <x v="1"/>
    <x v="0"/>
    <x v="3"/>
    <x v="3"/>
    <n v="0.20280000000000001"/>
  </r>
  <r>
    <x v="10"/>
    <x v="0"/>
    <x v="1"/>
    <x v="0"/>
    <x v="17"/>
    <n v="0.20269999999999999"/>
  </r>
  <r>
    <x v="10"/>
    <x v="1"/>
    <x v="1"/>
    <x v="0"/>
    <x v="30"/>
    <n v="0.20069999999999999"/>
  </r>
  <r>
    <x v="10"/>
    <x v="0"/>
    <x v="1"/>
    <x v="0"/>
    <x v="30"/>
    <n v="0.2006"/>
  </r>
  <r>
    <x v="10"/>
    <x v="1"/>
    <x v="0"/>
    <x v="1"/>
    <x v="18"/>
    <n v="0.19989999999999999"/>
  </r>
  <r>
    <x v="10"/>
    <x v="0"/>
    <x v="0"/>
    <x v="0"/>
    <x v="3"/>
    <n v="0.19980000000000001"/>
  </r>
  <r>
    <x v="10"/>
    <x v="0"/>
    <x v="1"/>
    <x v="0"/>
    <x v="22"/>
    <n v="0.19939999999999999"/>
  </r>
  <r>
    <x v="10"/>
    <x v="1"/>
    <x v="0"/>
    <x v="2"/>
    <x v="5"/>
    <n v="0.19869999999999999"/>
  </r>
  <r>
    <x v="10"/>
    <x v="1"/>
    <x v="1"/>
    <x v="0"/>
    <x v="22"/>
    <n v="0.19850000000000001"/>
  </r>
  <r>
    <x v="10"/>
    <x v="1"/>
    <x v="1"/>
    <x v="0"/>
    <x v="25"/>
    <n v="0.1981"/>
  </r>
  <r>
    <x v="10"/>
    <x v="0"/>
    <x v="2"/>
    <x v="0"/>
    <x v="22"/>
    <n v="0.19789999999999999"/>
  </r>
  <r>
    <x v="10"/>
    <x v="0"/>
    <x v="0"/>
    <x v="0"/>
    <x v="14"/>
    <n v="0.19719999999999999"/>
  </r>
  <r>
    <x v="10"/>
    <x v="1"/>
    <x v="2"/>
    <x v="0"/>
    <x v="22"/>
    <n v="0.19700000000000001"/>
  </r>
  <r>
    <x v="10"/>
    <x v="0"/>
    <x v="0"/>
    <x v="1"/>
    <x v="18"/>
    <n v="0.1968"/>
  </r>
  <r>
    <x v="10"/>
    <x v="0"/>
    <x v="0"/>
    <x v="2"/>
    <x v="5"/>
    <n v="0.19670000000000001"/>
  </r>
  <r>
    <x v="10"/>
    <x v="0"/>
    <x v="1"/>
    <x v="0"/>
    <x v="21"/>
    <n v="0.19650000000000001"/>
  </r>
  <r>
    <x v="10"/>
    <x v="0"/>
    <x v="1"/>
    <x v="0"/>
    <x v="29"/>
    <n v="0.19539999999999999"/>
  </r>
  <r>
    <x v="10"/>
    <x v="0"/>
    <x v="0"/>
    <x v="0"/>
    <x v="8"/>
    <n v="0.1946"/>
  </r>
  <r>
    <x v="10"/>
    <x v="1"/>
    <x v="1"/>
    <x v="0"/>
    <x v="3"/>
    <n v="0.19350000000000001"/>
  </r>
  <r>
    <x v="10"/>
    <x v="1"/>
    <x v="0"/>
    <x v="0"/>
    <x v="8"/>
    <n v="0.19320000000000001"/>
  </r>
  <r>
    <x v="10"/>
    <x v="1"/>
    <x v="0"/>
    <x v="0"/>
    <x v="0"/>
    <n v="0.1923"/>
  </r>
  <r>
    <x v="10"/>
    <x v="1"/>
    <x v="0"/>
    <x v="4"/>
    <x v="3"/>
    <n v="0.19220000000000001"/>
  </r>
  <r>
    <x v="10"/>
    <x v="0"/>
    <x v="0"/>
    <x v="0"/>
    <x v="0"/>
    <n v="0.19009999999999999"/>
  </r>
  <r>
    <x v="10"/>
    <x v="1"/>
    <x v="1"/>
    <x v="0"/>
    <x v="11"/>
    <n v="0.18970000000000001"/>
  </r>
  <r>
    <x v="10"/>
    <x v="1"/>
    <x v="0"/>
    <x v="1"/>
    <x v="14"/>
    <n v="0.18920000000000001"/>
  </r>
  <r>
    <x v="10"/>
    <x v="1"/>
    <x v="0"/>
    <x v="0"/>
    <x v="13"/>
    <n v="0.18909999999999999"/>
  </r>
  <r>
    <x v="10"/>
    <x v="0"/>
    <x v="1"/>
    <x v="0"/>
    <x v="6"/>
    <n v="0.18870000000000001"/>
  </r>
  <r>
    <x v="10"/>
    <x v="1"/>
    <x v="1"/>
    <x v="0"/>
    <x v="6"/>
    <n v="0.18840000000000001"/>
  </r>
  <r>
    <x v="10"/>
    <x v="0"/>
    <x v="1"/>
    <x v="0"/>
    <x v="11"/>
    <n v="0.18740000000000001"/>
  </r>
  <r>
    <x v="10"/>
    <x v="1"/>
    <x v="1"/>
    <x v="1"/>
    <x v="3"/>
    <n v="0.1867"/>
  </r>
  <r>
    <x v="10"/>
    <x v="1"/>
    <x v="1"/>
    <x v="0"/>
    <x v="21"/>
    <n v="0.1842"/>
  </r>
  <r>
    <x v="10"/>
    <x v="1"/>
    <x v="0"/>
    <x v="1"/>
    <x v="1"/>
    <n v="0.18410000000000001"/>
  </r>
  <r>
    <x v="10"/>
    <x v="1"/>
    <x v="0"/>
    <x v="1"/>
    <x v="25"/>
    <n v="0.18390000000000001"/>
  </r>
  <r>
    <x v="10"/>
    <x v="0"/>
    <x v="0"/>
    <x v="1"/>
    <x v="25"/>
    <n v="0.1835"/>
  </r>
  <r>
    <x v="10"/>
    <x v="1"/>
    <x v="2"/>
    <x v="0"/>
    <x v="3"/>
    <n v="0.1827"/>
  </r>
  <r>
    <x v="10"/>
    <x v="1"/>
    <x v="0"/>
    <x v="1"/>
    <x v="17"/>
    <n v="0.18229999999999999"/>
  </r>
  <r>
    <x v="10"/>
    <x v="0"/>
    <x v="0"/>
    <x v="0"/>
    <x v="24"/>
    <n v="0.1812"/>
  </r>
  <r>
    <x v="10"/>
    <x v="1"/>
    <x v="1"/>
    <x v="2"/>
    <x v="3"/>
    <n v="0.18110000000000001"/>
  </r>
  <r>
    <x v="10"/>
    <x v="0"/>
    <x v="0"/>
    <x v="1"/>
    <x v="14"/>
    <n v="0.1807"/>
  </r>
  <r>
    <x v="10"/>
    <x v="1"/>
    <x v="0"/>
    <x v="0"/>
    <x v="24"/>
    <n v="0.18060000000000001"/>
  </r>
  <r>
    <x v="10"/>
    <x v="1"/>
    <x v="1"/>
    <x v="0"/>
    <x v="14"/>
    <n v="0.17979999999999999"/>
  </r>
  <r>
    <x v="10"/>
    <x v="0"/>
    <x v="0"/>
    <x v="1"/>
    <x v="3"/>
    <n v="0.1794"/>
  </r>
  <r>
    <x v="10"/>
    <x v="1"/>
    <x v="0"/>
    <x v="1"/>
    <x v="30"/>
    <n v="0.1792"/>
  </r>
  <r>
    <x v="10"/>
    <x v="0"/>
    <x v="0"/>
    <x v="0"/>
    <x v="13"/>
    <n v="0.1787"/>
  </r>
  <r>
    <x v="10"/>
    <x v="0"/>
    <x v="1"/>
    <x v="0"/>
    <x v="4"/>
    <n v="0.17810000000000001"/>
  </r>
  <r>
    <x v="10"/>
    <x v="0"/>
    <x v="0"/>
    <x v="1"/>
    <x v="30"/>
    <n v="0.17799999999999999"/>
  </r>
  <r>
    <x v="10"/>
    <x v="1"/>
    <x v="1"/>
    <x v="0"/>
    <x v="4"/>
    <n v="0.17760000000000001"/>
  </r>
  <r>
    <x v="10"/>
    <x v="0"/>
    <x v="0"/>
    <x v="1"/>
    <x v="17"/>
    <n v="0.1772"/>
  </r>
  <r>
    <x v="10"/>
    <x v="1"/>
    <x v="2"/>
    <x v="0"/>
    <x v="17"/>
    <n v="0.1772"/>
  </r>
  <r>
    <x v="10"/>
    <x v="1"/>
    <x v="0"/>
    <x v="5"/>
    <x v="3"/>
    <n v="0.1772"/>
  </r>
  <r>
    <x v="10"/>
    <x v="0"/>
    <x v="2"/>
    <x v="0"/>
    <x v="4"/>
    <n v="0.17699999999999999"/>
  </r>
  <r>
    <x v="10"/>
    <x v="1"/>
    <x v="2"/>
    <x v="0"/>
    <x v="4"/>
    <n v="0.17649999999999999"/>
  </r>
  <r>
    <x v="10"/>
    <x v="1"/>
    <x v="2"/>
    <x v="1"/>
    <x v="3"/>
    <n v="0.1759"/>
  </r>
  <r>
    <x v="10"/>
    <x v="1"/>
    <x v="2"/>
    <x v="0"/>
    <x v="1"/>
    <n v="0.17480000000000001"/>
  </r>
  <r>
    <x v="10"/>
    <x v="0"/>
    <x v="1"/>
    <x v="0"/>
    <x v="8"/>
    <n v="0.17469999999999999"/>
  </r>
  <r>
    <x v="10"/>
    <x v="1"/>
    <x v="1"/>
    <x v="1"/>
    <x v="5"/>
    <n v="0.17419999999999999"/>
  </r>
  <r>
    <x v="10"/>
    <x v="0"/>
    <x v="0"/>
    <x v="1"/>
    <x v="23"/>
    <n v="0.17369999999999999"/>
  </r>
  <r>
    <x v="10"/>
    <x v="1"/>
    <x v="1"/>
    <x v="0"/>
    <x v="8"/>
    <n v="0.17349999999999999"/>
  </r>
  <r>
    <x v="10"/>
    <x v="0"/>
    <x v="0"/>
    <x v="0"/>
    <x v="28"/>
    <n v="0.1729"/>
  </r>
  <r>
    <x v="10"/>
    <x v="1"/>
    <x v="0"/>
    <x v="1"/>
    <x v="11"/>
    <n v="0.1729"/>
  </r>
  <r>
    <x v="10"/>
    <x v="0"/>
    <x v="0"/>
    <x v="1"/>
    <x v="1"/>
    <n v="0.17269999999999999"/>
  </r>
  <r>
    <x v="10"/>
    <x v="0"/>
    <x v="0"/>
    <x v="0"/>
    <x v="27"/>
    <n v="0.1721"/>
  </r>
  <r>
    <x v="10"/>
    <x v="0"/>
    <x v="1"/>
    <x v="1"/>
    <x v="5"/>
    <n v="0.1721"/>
  </r>
  <r>
    <x v="10"/>
    <x v="1"/>
    <x v="1"/>
    <x v="3"/>
    <x v="3"/>
    <n v="0.17199999999999999"/>
  </r>
  <r>
    <x v="10"/>
    <x v="0"/>
    <x v="2"/>
    <x v="0"/>
    <x v="1"/>
    <n v="0.1719"/>
  </r>
  <r>
    <x v="10"/>
    <x v="1"/>
    <x v="0"/>
    <x v="1"/>
    <x v="9"/>
    <n v="0.17180000000000001"/>
  </r>
  <r>
    <x v="10"/>
    <x v="1"/>
    <x v="1"/>
    <x v="0"/>
    <x v="27"/>
    <n v="0.17119999999999999"/>
  </r>
  <r>
    <x v="10"/>
    <x v="0"/>
    <x v="1"/>
    <x v="0"/>
    <x v="14"/>
    <n v="0.17069999999999999"/>
  </r>
  <r>
    <x v="10"/>
    <x v="0"/>
    <x v="0"/>
    <x v="1"/>
    <x v="11"/>
    <n v="0.17069999999999999"/>
  </r>
  <r>
    <x v="10"/>
    <x v="1"/>
    <x v="2"/>
    <x v="2"/>
    <x v="3"/>
    <n v="0.17030000000000001"/>
  </r>
  <r>
    <x v="10"/>
    <x v="1"/>
    <x v="0"/>
    <x v="0"/>
    <x v="28"/>
    <n v="0.1699"/>
  </r>
  <r>
    <x v="10"/>
    <x v="1"/>
    <x v="0"/>
    <x v="2"/>
    <x v="14"/>
    <n v="0.1699"/>
  </r>
  <r>
    <x v="10"/>
    <x v="0"/>
    <x v="1"/>
    <x v="0"/>
    <x v="3"/>
    <n v="0.1696"/>
  </r>
  <r>
    <x v="10"/>
    <x v="1"/>
    <x v="1"/>
    <x v="4"/>
    <x v="3"/>
    <n v="0.16839999999999999"/>
  </r>
  <r>
    <x v="10"/>
    <x v="1"/>
    <x v="1"/>
    <x v="1"/>
    <x v="18"/>
    <n v="0.1681"/>
  </r>
  <r>
    <x v="10"/>
    <x v="1"/>
    <x v="2"/>
    <x v="0"/>
    <x v="27"/>
    <n v="0.16719999999999999"/>
  </r>
  <r>
    <x v="10"/>
    <x v="1"/>
    <x v="0"/>
    <x v="3"/>
    <x v="5"/>
    <n v="0.1663"/>
  </r>
  <r>
    <x v="10"/>
    <x v="1"/>
    <x v="0"/>
    <x v="2"/>
    <x v="18"/>
    <n v="0.16619999999999999"/>
  </r>
  <r>
    <x v="10"/>
    <x v="1"/>
    <x v="2"/>
    <x v="0"/>
    <x v="29"/>
    <n v="0.1656"/>
  </r>
  <r>
    <x v="10"/>
    <x v="0"/>
    <x v="0"/>
    <x v="2"/>
    <x v="3"/>
    <n v="0.1653"/>
  </r>
  <r>
    <x v="10"/>
    <x v="1"/>
    <x v="0"/>
    <x v="1"/>
    <x v="29"/>
    <n v="0.16500000000000001"/>
  </r>
  <r>
    <x v="10"/>
    <x v="0"/>
    <x v="0"/>
    <x v="0"/>
    <x v="20"/>
    <n v="0.1648"/>
  </r>
  <r>
    <x v="10"/>
    <x v="0"/>
    <x v="0"/>
    <x v="2"/>
    <x v="18"/>
    <n v="0.16420000000000001"/>
  </r>
  <r>
    <x v="10"/>
    <x v="0"/>
    <x v="0"/>
    <x v="3"/>
    <x v="5"/>
    <n v="0.16350000000000001"/>
  </r>
  <r>
    <x v="10"/>
    <x v="0"/>
    <x v="2"/>
    <x v="0"/>
    <x v="17"/>
    <n v="0.16320000000000001"/>
  </r>
  <r>
    <x v="10"/>
    <x v="0"/>
    <x v="0"/>
    <x v="1"/>
    <x v="8"/>
    <n v="0.16320000000000001"/>
  </r>
  <r>
    <x v="10"/>
    <x v="1"/>
    <x v="0"/>
    <x v="1"/>
    <x v="8"/>
    <n v="0.16270000000000001"/>
  </r>
  <r>
    <x v="10"/>
    <x v="1"/>
    <x v="1"/>
    <x v="0"/>
    <x v="13"/>
    <n v="0.16209999999999999"/>
  </r>
  <r>
    <x v="10"/>
    <x v="0"/>
    <x v="0"/>
    <x v="1"/>
    <x v="29"/>
    <n v="0.16170000000000001"/>
  </r>
  <r>
    <x v="10"/>
    <x v="1"/>
    <x v="2"/>
    <x v="3"/>
    <x v="3"/>
    <n v="0.16120000000000001"/>
  </r>
  <r>
    <x v="10"/>
    <x v="1"/>
    <x v="1"/>
    <x v="1"/>
    <x v="17"/>
    <n v="0.161"/>
  </r>
  <r>
    <x v="10"/>
    <x v="1"/>
    <x v="1"/>
    <x v="0"/>
    <x v="0"/>
    <n v="0.16020000000000001"/>
  </r>
  <r>
    <x v="10"/>
    <x v="1"/>
    <x v="0"/>
    <x v="1"/>
    <x v="22"/>
    <n v="0.16"/>
  </r>
  <r>
    <x v="10"/>
    <x v="0"/>
    <x v="0"/>
    <x v="1"/>
    <x v="22"/>
    <n v="0.15959999999999999"/>
  </r>
  <r>
    <x v="10"/>
    <x v="0"/>
    <x v="0"/>
    <x v="2"/>
    <x v="14"/>
    <n v="0.15959999999999999"/>
  </r>
  <r>
    <x v="10"/>
    <x v="0"/>
    <x v="1"/>
    <x v="1"/>
    <x v="18"/>
    <n v="0.15920000000000001"/>
  </r>
  <r>
    <x v="10"/>
    <x v="1"/>
    <x v="0"/>
    <x v="3"/>
    <x v="14"/>
    <n v="0.15920000000000001"/>
  </r>
  <r>
    <x v="10"/>
    <x v="1"/>
    <x v="1"/>
    <x v="1"/>
    <x v="14"/>
    <n v="0.15909999999999999"/>
  </r>
  <r>
    <x v="10"/>
    <x v="0"/>
    <x v="1"/>
    <x v="0"/>
    <x v="0"/>
    <n v="0.1583"/>
  </r>
  <r>
    <x v="10"/>
    <x v="1"/>
    <x v="0"/>
    <x v="0"/>
    <x v="20"/>
    <n v="0.15809999999999999"/>
  </r>
  <r>
    <x v="10"/>
    <x v="0"/>
    <x v="2"/>
    <x v="0"/>
    <x v="29"/>
    <n v="0.1578"/>
  </r>
  <r>
    <x v="10"/>
    <x v="1"/>
    <x v="2"/>
    <x v="4"/>
    <x v="3"/>
    <n v="0.15759999999999999"/>
  </r>
  <r>
    <x v="10"/>
    <x v="0"/>
    <x v="0"/>
    <x v="1"/>
    <x v="21"/>
    <n v="0.157"/>
  </r>
  <r>
    <x v="10"/>
    <x v="0"/>
    <x v="0"/>
    <x v="3"/>
    <x v="3"/>
    <n v="0.157"/>
  </r>
  <r>
    <x v="10"/>
    <x v="0"/>
    <x v="1"/>
    <x v="1"/>
    <x v="17"/>
    <n v="0.1565"/>
  </r>
  <r>
    <x v="10"/>
    <x v="1"/>
    <x v="0"/>
    <x v="1"/>
    <x v="4"/>
    <n v="0.1565"/>
  </r>
  <r>
    <x v="10"/>
    <x v="1"/>
    <x v="0"/>
    <x v="1"/>
    <x v="21"/>
    <n v="0.156"/>
  </r>
  <r>
    <x v="10"/>
    <x v="1"/>
    <x v="0"/>
    <x v="0"/>
    <x v="19"/>
    <n v="0.1552"/>
  </r>
  <r>
    <x v="10"/>
    <x v="0"/>
    <x v="2"/>
    <x v="0"/>
    <x v="3"/>
    <n v="0.1532"/>
  </r>
  <r>
    <x v="10"/>
    <x v="1"/>
    <x v="1"/>
    <x v="1"/>
    <x v="1"/>
    <n v="0.15290000000000001"/>
  </r>
  <r>
    <x v="10"/>
    <x v="0"/>
    <x v="1"/>
    <x v="1"/>
    <x v="3"/>
    <n v="0.15240000000000001"/>
  </r>
  <r>
    <x v="10"/>
    <x v="1"/>
    <x v="1"/>
    <x v="1"/>
    <x v="22"/>
    <n v="0.15240000000000001"/>
  </r>
  <r>
    <x v="10"/>
    <x v="0"/>
    <x v="1"/>
    <x v="1"/>
    <x v="22"/>
    <n v="0.152"/>
  </r>
  <r>
    <x v="10"/>
    <x v="1"/>
    <x v="0"/>
    <x v="2"/>
    <x v="17"/>
    <n v="0.15179999999999999"/>
  </r>
  <r>
    <x v="10"/>
    <x v="0"/>
    <x v="1"/>
    <x v="0"/>
    <x v="20"/>
    <n v="0.15160000000000001"/>
  </r>
  <r>
    <x v="10"/>
    <x v="0"/>
    <x v="1"/>
    <x v="1"/>
    <x v="14"/>
    <n v="0.15160000000000001"/>
  </r>
  <r>
    <x v="10"/>
    <x v="1"/>
    <x v="1"/>
    <x v="2"/>
    <x v="5"/>
    <n v="0.15160000000000001"/>
  </r>
  <r>
    <x v="10"/>
    <x v="0"/>
    <x v="0"/>
    <x v="3"/>
    <x v="14"/>
    <n v="0.15140000000000001"/>
  </r>
  <r>
    <x v="10"/>
    <x v="0"/>
    <x v="0"/>
    <x v="1"/>
    <x v="13"/>
    <n v="0.15129999999999999"/>
  </r>
  <r>
    <x v="10"/>
    <x v="1"/>
    <x v="2"/>
    <x v="1"/>
    <x v="22"/>
    <n v="0.15090000000000001"/>
  </r>
  <r>
    <x v="10"/>
    <x v="0"/>
    <x v="1"/>
    <x v="0"/>
    <x v="13"/>
    <n v="0.15079999999999999"/>
  </r>
  <r>
    <x v="10"/>
    <x v="0"/>
    <x v="0"/>
    <x v="1"/>
    <x v="4"/>
    <n v="0.1507"/>
  </r>
  <r>
    <x v="10"/>
    <x v="0"/>
    <x v="2"/>
    <x v="1"/>
    <x v="22"/>
    <n v="0.15049999999999999"/>
  </r>
  <r>
    <x v="10"/>
    <x v="1"/>
    <x v="1"/>
    <x v="5"/>
    <x v="3"/>
    <n v="0.15049999999999999"/>
  </r>
  <r>
    <x v="10"/>
    <x v="1"/>
    <x v="0"/>
    <x v="0"/>
    <x v="15"/>
    <n v="0.15040000000000001"/>
  </r>
  <r>
    <x v="10"/>
    <x v="1"/>
    <x v="2"/>
    <x v="0"/>
    <x v="18"/>
    <n v="0.1502"/>
  </r>
  <r>
    <x v="10"/>
    <x v="0"/>
    <x v="1"/>
    <x v="2"/>
    <x v="5"/>
    <n v="0.14990000000000001"/>
  </r>
  <r>
    <x v="10"/>
    <x v="1"/>
    <x v="1"/>
    <x v="1"/>
    <x v="25"/>
    <n v="0.14949999999999999"/>
  </r>
  <r>
    <x v="10"/>
    <x v="0"/>
    <x v="1"/>
    <x v="1"/>
    <x v="25"/>
    <n v="0.1492"/>
  </r>
  <r>
    <x v="10"/>
    <x v="0"/>
    <x v="0"/>
    <x v="4"/>
    <x v="3"/>
    <n v="0.1492"/>
  </r>
  <r>
    <x v="10"/>
    <x v="1"/>
    <x v="0"/>
    <x v="0"/>
    <x v="7"/>
    <n v="0.1492"/>
  </r>
  <r>
    <x v="10"/>
    <x v="0"/>
    <x v="0"/>
    <x v="2"/>
    <x v="17"/>
    <n v="0.14910000000000001"/>
  </r>
  <r>
    <x v="10"/>
    <x v="1"/>
    <x v="0"/>
    <x v="4"/>
    <x v="14"/>
    <n v="0.14879999999999999"/>
  </r>
  <r>
    <x v="10"/>
    <x v="0"/>
    <x v="0"/>
    <x v="0"/>
    <x v="15"/>
    <n v="0.1484"/>
  </r>
  <r>
    <x v="10"/>
    <x v="1"/>
    <x v="0"/>
    <x v="1"/>
    <x v="0"/>
    <n v="0.14799999999999999"/>
  </r>
  <r>
    <x v="10"/>
    <x v="0"/>
    <x v="0"/>
    <x v="0"/>
    <x v="16"/>
    <n v="0.1479"/>
  </r>
  <r>
    <x v="10"/>
    <x v="1"/>
    <x v="2"/>
    <x v="1"/>
    <x v="17"/>
    <n v="0.1477"/>
  </r>
  <r>
    <x v="10"/>
    <x v="0"/>
    <x v="1"/>
    <x v="0"/>
    <x v="24"/>
    <n v="0.14729999999999999"/>
  </r>
  <r>
    <x v="10"/>
    <x v="0"/>
    <x v="0"/>
    <x v="2"/>
    <x v="30"/>
    <n v="0.14680000000000001"/>
  </r>
  <r>
    <x v="10"/>
    <x v="1"/>
    <x v="1"/>
    <x v="0"/>
    <x v="24"/>
    <n v="0.14680000000000001"/>
  </r>
  <r>
    <x v="10"/>
    <x v="1"/>
    <x v="0"/>
    <x v="2"/>
    <x v="30"/>
    <n v="0.1464"/>
  </r>
  <r>
    <x v="10"/>
    <x v="0"/>
    <x v="0"/>
    <x v="1"/>
    <x v="0"/>
    <n v="0.14630000000000001"/>
  </r>
  <r>
    <x v="10"/>
    <x v="1"/>
    <x v="1"/>
    <x v="0"/>
    <x v="20"/>
    <n v="0.14630000000000001"/>
  </r>
  <r>
    <x v="10"/>
    <x v="1"/>
    <x v="1"/>
    <x v="1"/>
    <x v="30"/>
    <n v="0.1459"/>
  </r>
  <r>
    <x v="10"/>
    <x v="1"/>
    <x v="0"/>
    <x v="0"/>
    <x v="16"/>
    <n v="0.14580000000000001"/>
  </r>
  <r>
    <x v="10"/>
    <x v="0"/>
    <x v="1"/>
    <x v="1"/>
    <x v="8"/>
    <n v="0.1452"/>
  </r>
  <r>
    <x v="10"/>
    <x v="1"/>
    <x v="1"/>
    <x v="1"/>
    <x v="8"/>
    <n v="0.14480000000000001"/>
  </r>
  <r>
    <x v="10"/>
    <x v="1"/>
    <x v="2"/>
    <x v="0"/>
    <x v="30"/>
    <n v="0.14460000000000001"/>
  </r>
  <r>
    <x v="10"/>
    <x v="0"/>
    <x v="0"/>
    <x v="1"/>
    <x v="9"/>
    <n v="0.14449999999999999"/>
  </r>
  <r>
    <x v="10"/>
    <x v="0"/>
    <x v="2"/>
    <x v="0"/>
    <x v="30"/>
    <n v="0.14430000000000001"/>
  </r>
  <r>
    <x v="10"/>
    <x v="0"/>
    <x v="0"/>
    <x v="4"/>
    <x v="14"/>
    <n v="0.14410000000000001"/>
  </r>
  <r>
    <x v="10"/>
    <x v="1"/>
    <x v="0"/>
    <x v="2"/>
    <x v="29"/>
    <n v="0.14410000000000001"/>
  </r>
  <r>
    <x v="10"/>
    <x v="1"/>
    <x v="0"/>
    <x v="1"/>
    <x v="13"/>
    <n v="0.14399999999999999"/>
  </r>
  <r>
    <x v="10"/>
    <x v="1"/>
    <x v="0"/>
    <x v="2"/>
    <x v="25"/>
    <n v="0.14399999999999999"/>
  </r>
  <r>
    <x v="10"/>
    <x v="0"/>
    <x v="1"/>
    <x v="1"/>
    <x v="30"/>
    <n v="0.1439"/>
  </r>
  <r>
    <x v="10"/>
    <x v="0"/>
    <x v="2"/>
    <x v="0"/>
    <x v="21"/>
    <n v="0.14369999999999999"/>
  </r>
  <r>
    <x v="10"/>
    <x v="0"/>
    <x v="1"/>
    <x v="1"/>
    <x v="1"/>
    <n v="0.14360000000000001"/>
  </r>
  <r>
    <x v="10"/>
    <x v="0"/>
    <x v="1"/>
    <x v="1"/>
    <x v="23"/>
    <n v="0.14360000000000001"/>
  </r>
  <r>
    <x v="10"/>
    <x v="1"/>
    <x v="2"/>
    <x v="0"/>
    <x v="21"/>
    <n v="0.14349999999999999"/>
  </r>
  <r>
    <x v="10"/>
    <x v="1"/>
    <x v="1"/>
    <x v="2"/>
    <x v="18"/>
    <n v="0.1434"/>
  </r>
  <r>
    <x v="10"/>
    <x v="1"/>
    <x v="2"/>
    <x v="0"/>
    <x v="14"/>
    <n v="0.1426"/>
  </r>
  <r>
    <x v="10"/>
    <x v="0"/>
    <x v="1"/>
    <x v="2"/>
    <x v="18"/>
    <n v="0.14230000000000001"/>
  </r>
  <r>
    <x v="10"/>
    <x v="1"/>
    <x v="1"/>
    <x v="2"/>
    <x v="14"/>
    <n v="0.14230000000000001"/>
  </r>
  <r>
    <x v="10"/>
    <x v="1"/>
    <x v="0"/>
    <x v="2"/>
    <x v="11"/>
    <n v="0.14219999999999999"/>
  </r>
  <r>
    <x v="10"/>
    <x v="1"/>
    <x v="2"/>
    <x v="0"/>
    <x v="11"/>
    <n v="0.14199999999999999"/>
  </r>
  <r>
    <x v="10"/>
    <x v="1"/>
    <x v="1"/>
    <x v="1"/>
    <x v="9"/>
    <n v="0.14199999999999999"/>
  </r>
  <r>
    <x v="10"/>
    <x v="1"/>
    <x v="0"/>
    <x v="2"/>
    <x v="22"/>
    <n v="0.14199999999999999"/>
  </r>
  <r>
    <x v="10"/>
    <x v="1"/>
    <x v="0"/>
    <x v="5"/>
    <x v="14"/>
    <n v="0.1419"/>
  </r>
  <r>
    <x v="10"/>
    <x v="0"/>
    <x v="1"/>
    <x v="0"/>
    <x v="28"/>
    <n v="0.14180000000000001"/>
  </r>
  <r>
    <x v="10"/>
    <x v="0"/>
    <x v="0"/>
    <x v="2"/>
    <x v="22"/>
    <n v="0.14130000000000001"/>
  </r>
  <r>
    <x v="10"/>
    <x v="0"/>
    <x v="0"/>
    <x v="2"/>
    <x v="11"/>
    <n v="0.14119999999999999"/>
  </r>
  <r>
    <x v="10"/>
    <x v="0"/>
    <x v="1"/>
    <x v="2"/>
    <x v="3"/>
    <n v="0.14050000000000001"/>
  </r>
  <r>
    <x v="10"/>
    <x v="0"/>
    <x v="0"/>
    <x v="1"/>
    <x v="24"/>
    <n v="0.1404"/>
  </r>
  <r>
    <x v="10"/>
    <x v="1"/>
    <x v="0"/>
    <x v="1"/>
    <x v="24"/>
    <n v="0.14030000000000001"/>
  </r>
  <r>
    <x v="10"/>
    <x v="1"/>
    <x v="1"/>
    <x v="1"/>
    <x v="11"/>
    <n v="0.14000000000000001"/>
  </r>
  <r>
    <x v="10"/>
    <x v="0"/>
    <x v="0"/>
    <x v="2"/>
    <x v="29"/>
    <n v="0.1399"/>
  </r>
  <r>
    <x v="10"/>
    <x v="0"/>
    <x v="2"/>
    <x v="0"/>
    <x v="11"/>
    <n v="0.13969999999999999"/>
  </r>
  <r>
    <x v="10"/>
    <x v="0"/>
    <x v="0"/>
    <x v="5"/>
    <x v="3"/>
    <n v="0.13969999999999999"/>
  </r>
  <r>
    <x v="10"/>
    <x v="1"/>
    <x v="2"/>
    <x v="5"/>
    <x v="3"/>
    <n v="0.13969999999999999"/>
  </r>
  <r>
    <x v="10"/>
    <x v="0"/>
    <x v="0"/>
    <x v="5"/>
    <x v="14"/>
    <n v="0.1394"/>
  </r>
  <r>
    <x v="10"/>
    <x v="0"/>
    <x v="2"/>
    <x v="1"/>
    <x v="17"/>
    <n v="0.13930000000000001"/>
  </r>
  <r>
    <x v="10"/>
    <x v="1"/>
    <x v="1"/>
    <x v="0"/>
    <x v="28"/>
    <n v="0.13930000000000001"/>
  </r>
  <r>
    <x v="10"/>
    <x v="0"/>
    <x v="0"/>
    <x v="2"/>
    <x v="25"/>
    <n v="0.1381"/>
  </r>
  <r>
    <x v="10"/>
    <x v="1"/>
    <x v="0"/>
    <x v="6"/>
    <x v="14"/>
    <n v="0.13780000000000001"/>
  </r>
  <r>
    <x v="10"/>
    <x v="0"/>
    <x v="1"/>
    <x v="0"/>
    <x v="27"/>
    <n v="0.13769999999999999"/>
  </r>
  <r>
    <x v="10"/>
    <x v="1"/>
    <x v="1"/>
    <x v="1"/>
    <x v="29"/>
    <n v="0.13750000000000001"/>
  </r>
  <r>
    <x v="10"/>
    <x v="0"/>
    <x v="0"/>
    <x v="0"/>
    <x v="19"/>
    <n v="0.13739999999999999"/>
  </r>
  <r>
    <x v="10"/>
    <x v="0"/>
    <x v="1"/>
    <x v="1"/>
    <x v="11"/>
    <n v="0.13739999999999999"/>
  </r>
  <r>
    <x v="10"/>
    <x v="1"/>
    <x v="0"/>
    <x v="2"/>
    <x v="1"/>
    <n v="0.13730000000000001"/>
  </r>
  <r>
    <x v="10"/>
    <x v="0"/>
    <x v="2"/>
    <x v="0"/>
    <x v="18"/>
    <n v="0.13700000000000001"/>
  </r>
  <r>
    <x v="10"/>
    <x v="0"/>
    <x v="0"/>
    <x v="0"/>
    <x v="7"/>
    <n v="0.13700000000000001"/>
  </r>
  <r>
    <x v="10"/>
    <x v="1"/>
    <x v="0"/>
    <x v="3"/>
    <x v="18"/>
    <n v="0.13669999999999999"/>
  </r>
  <r>
    <x v="10"/>
    <x v="0"/>
    <x v="2"/>
    <x v="0"/>
    <x v="14"/>
    <n v="0.1361"/>
  </r>
  <r>
    <x v="10"/>
    <x v="0"/>
    <x v="2"/>
    <x v="1"/>
    <x v="3"/>
    <n v="0.13600000000000001"/>
  </r>
  <r>
    <x v="10"/>
    <x v="1"/>
    <x v="1"/>
    <x v="2"/>
    <x v="22"/>
    <n v="0.13519999999999999"/>
  </r>
  <r>
    <x v="10"/>
    <x v="1"/>
    <x v="2"/>
    <x v="1"/>
    <x v="9"/>
    <n v="0.1351"/>
  </r>
  <r>
    <x v="10"/>
    <x v="1"/>
    <x v="1"/>
    <x v="2"/>
    <x v="17"/>
    <n v="0.13489999999999999"/>
  </r>
  <r>
    <x v="10"/>
    <x v="0"/>
    <x v="1"/>
    <x v="1"/>
    <x v="29"/>
    <n v="0.13469999999999999"/>
  </r>
  <r>
    <x v="10"/>
    <x v="0"/>
    <x v="1"/>
    <x v="2"/>
    <x v="22"/>
    <n v="0.1346"/>
  </r>
  <r>
    <x v="10"/>
    <x v="1"/>
    <x v="0"/>
    <x v="3"/>
    <x v="25"/>
    <n v="0.1341"/>
  </r>
  <r>
    <x v="10"/>
    <x v="0"/>
    <x v="2"/>
    <x v="0"/>
    <x v="27"/>
    <n v="0.13370000000000001"/>
  </r>
  <r>
    <x v="10"/>
    <x v="0"/>
    <x v="1"/>
    <x v="2"/>
    <x v="14"/>
    <n v="0.13370000000000001"/>
  </r>
  <r>
    <x v="10"/>
    <x v="1"/>
    <x v="2"/>
    <x v="2"/>
    <x v="22"/>
    <n v="0.13370000000000001"/>
  </r>
  <r>
    <x v="10"/>
    <x v="1"/>
    <x v="1"/>
    <x v="3"/>
    <x v="14"/>
    <n v="0.1336"/>
  </r>
  <r>
    <x v="10"/>
    <x v="0"/>
    <x v="1"/>
    <x v="3"/>
    <x v="3"/>
    <n v="0.13350000000000001"/>
  </r>
  <r>
    <x v="10"/>
    <x v="0"/>
    <x v="0"/>
    <x v="3"/>
    <x v="18"/>
    <n v="0.13350000000000001"/>
  </r>
  <r>
    <x v="10"/>
    <x v="0"/>
    <x v="2"/>
    <x v="2"/>
    <x v="22"/>
    <n v="0.1331"/>
  </r>
  <r>
    <x v="10"/>
    <x v="1"/>
    <x v="1"/>
    <x v="0"/>
    <x v="15"/>
    <n v="0.1331"/>
  </r>
  <r>
    <x v="10"/>
    <x v="1"/>
    <x v="0"/>
    <x v="0"/>
    <x v="2"/>
    <n v="0.13300000000000001"/>
  </r>
  <r>
    <x v="10"/>
    <x v="1"/>
    <x v="0"/>
    <x v="2"/>
    <x v="9"/>
    <n v="0.13289999999999999"/>
  </r>
  <r>
    <x v="10"/>
    <x v="0"/>
    <x v="1"/>
    <x v="2"/>
    <x v="17"/>
    <n v="0.1321"/>
  </r>
  <r>
    <x v="10"/>
    <x v="0"/>
    <x v="2"/>
    <x v="0"/>
    <x v="5"/>
    <n v="0.13189999999999999"/>
  </r>
  <r>
    <x v="10"/>
    <x v="0"/>
    <x v="0"/>
    <x v="3"/>
    <x v="29"/>
    <n v="0.1318"/>
  </r>
  <r>
    <x v="10"/>
    <x v="0"/>
    <x v="1"/>
    <x v="4"/>
    <x v="3"/>
    <n v="0.13159999999999999"/>
  </r>
  <r>
    <x v="10"/>
    <x v="0"/>
    <x v="0"/>
    <x v="2"/>
    <x v="1"/>
    <n v="0.13150000000000001"/>
  </r>
  <r>
    <x v="10"/>
    <x v="0"/>
    <x v="1"/>
    <x v="0"/>
    <x v="15"/>
    <n v="0.1313"/>
  </r>
  <r>
    <x v="10"/>
    <x v="1"/>
    <x v="2"/>
    <x v="0"/>
    <x v="5"/>
    <n v="0.13100000000000001"/>
  </r>
  <r>
    <x v="10"/>
    <x v="0"/>
    <x v="0"/>
    <x v="6"/>
    <x v="14"/>
    <n v="0.13089999999999999"/>
  </r>
  <r>
    <x v="10"/>
    <x v="1"/>
    <x v="0"/>
    <x v="3"/>
    <x v="29"/>
    <n v="0.13039999999999999"/>
  </r>
  <r>
    <x v="10"/>
    <x v="0"/>
    <x v="1"/>
    <x v="1"/>
    <x v="21"/>
    <n v="0.1298"/>
  </r>
  <r>
    <x v="10"/>
    <x v="0"/>
    <x v="2"/>
    <x v="0"/>
    <x v="20"/>
    <n v="0.12939999999999999"/>
  </r>
  <r>
    <x v="10"/>
    <x v="1"/>
    <x v="0"/>
    <x v="1"/>
    <x v="15"/>
    <n v="0.12939999999999999"/>
  </r>
  <r>
    <x v="10"/>
    <x v="0"/>
    <x v="0"/>
    <x v="1"/>
    <x v="15"/>
    <n v="0.1293"/>
  </r>
  <r>
    <x v="10"/>
    <x v="1"/>
    <x v="1"/>
    <x v="1"/>
    <x v="4"/>
    <n v="0.1293"/>
  </r>
  <r>
    <x v="10"/>
    <x v="1"/>
    <x v="0"/>
    <x v="1"/>
    <x v="28"/>
    <n v="0.12920000000000001"/>
  </r>
  <r>
    <x v="10"/>
    <x v="0"/>
    <x v="0"/>
    <x v="1"/>
    <x v="28"/>
    <n v="0.12889999999999999"/>
  </r>
  <r>
    <x v="10"/>
    <x v="0"/>
    <x v="0"/>
    <x v="3"/>
    <x v="25"/>
    <n v="0.12889999999999999"/>
  </r>
  <r>
    <x v="10"/>
    <x v="1"/>
    <x v="1"/>
    <x v="1"/>
    <x v="21"/>
    <n v="0.12889999999999999"/>
  </r>
  <r>
    <x v="10"/>
    <x v="0"/>
    <x v="0"/>
    <x v="2"/>
    <x v="9"/>
    <n v="0.12820000000000001"/>
  </r>
  <r>
    <x v="10"/>
    <x v="1"/>
    <x v="1"/>
    <x v="0"/>
    <x v="19"/>
    <n v="0.12820000000000001"/>
  </r>
  <r>
    <x v="10"/>
    <x v="1"/>
    <x v="2"/>
    <x v="1"/>
    <x v="4"/>
    <n v="0.12820000000000001"/>
  </r>
  <r>
    <x v="10"/>
    <x v="1"/>
    <x v="0"/>
    <x v="1"/>
    <x v="23"/>
    <n v="0.12770000000000001"/>
  </r>
  <r>
    <x v="10"/>
    <x v="0"/>
    <x v="1"/>
    <x v="3"/>
    <x v="14"/>
    <n v="0.12709999999999999"/>
  </r>
  <r>
    <x v="10"/>
    <x v="1"/>
    <x v="0"/>
    <x v="2"/>
    <x v="21"/>
    <n v="0.12670000000000001"/>
  </r>
  <r>
    <x v="10"/>
    <x v="0"/>
    <x v="0"/>
    <x v="0"/>
    <x v="2"/>
    <n v="0.12640000000000001"/>
  </r>
  <r>
    <x v="10"/>
    <x v="0"/>
    <x v="1"/>
    <x v="1"/>
    <x v="13"/>
    <n v="0.1263"/>
  </r>
  <r>
    <x v="10"/>
    <x v="1"/>
    <x v="0"/>
    <x v="5"/>
    <x v="5"/>
    <n v="0.1263"/>
  </r>
  <r>
    <x v="10"/>
    <x v="0"/>
    <x v="0"/>
    <x v="3"/>
    <x v="22"/>
    <n v="0.1258"/>
  </r>
  <r>
    <x v="10"/>
    <x v="0"/>
    <x v="0"/>
    <x v="2"/>
    <x v="21"/>
    <n v="0.12570000000000001"/>
  </r>
  <r>
    <x v="10"/>
    <x v="1"/>
    <x v="0"/>
    <x v="3"/>
    <x v="22"/>
    <n v="0.1255"/>
  </r>
  <r>
    <x v="10"/>
    <x v="0"/>
    <x v="0"/>
    <x v="1"/>
    <x v="16"/>
    <n v="0.12529999999999999"/>
  </r>
  <r>
    <x v="10"/>
    <x v="0"/>
    <x v="1"/>
    <x v="1"/>
    <x v="4"/>
    <n v="0.1246"/>
  </r>
  <r>
    <x v="10"/>
    <x v="1"/>
    <x v="0"/>
    <x v="1"/>
    <x v="19"/>
    <n v="0.1246"/>
  </r>
  <r>
    <x v="10"/>
    <x v="1"/>
    <x v="1"/>
    <x v="4"/>
    <x v="14"/>
    <n v="0.1246"/>
  </r>
  <r>
    <x v="10"/>
    <x v="1"/>
    <x v="0"/>
    <x v="0"/>
    <x v="26"/>
    <n v="0.1244"/>
  </r>
  <r>
    <x v="10"/>
    <x v="1"/>
    <x v="1"/>
    <x v="3"/>
    <x v="5"/>
    <n v="0.1244"/>
  </r>
  <r>
    <x v="10"/>
    <x v="1"/>
    <x v="1"/>
    <x v="0"/>
    <x v="7"/>
    <n v="0.12429999999999999"/>
  </r>
  <r>
    <x v="10"/>
    <x v="1"/>
    <x v="0"/>
    <x v="1"/>
    <x v="7"/>
    <n v="0.12429999999999999"/>
  </r>
  <r>
    <x v="10"/>
    <x v="0"/>
    <x v="2"/>
    <x v="2"/>
    <x v="3"/>
    <n v="0.1241"/>
  </r>
  <r>
    <x v="10"/>
    <x v="1"/>
    <x v="2"/>
    <x v="0"/>
    <x v="13"/>
    <n v="0.1241"/>
  </r>
  <r>
    <x v="10"/>
    <x v="1"/>
    <x v="0"/>
    <x v="3"/>
    <x v="30"/>
    <n v="0.1241"/>
  </r>
  <r>
    <x v="10"/>
    <x v="0"/>
    <x v="2"/>
    <x v="0"/>
    <x v="8"/>
    <n v="0.124"/>
  </r>
  <r>
    <x v="10"/>
    <x v="1"/>
    <x v="0"/>
    <x v="1"/>
    <x v="16"/>
    <n v="0.124"/>
  </r>
  <r>
    <x v="10"/>
    <x v="1"/>
    <x v="2"/>
    <x v="2"/>
    <x v="17"/>
    <n v="0.124"/>
  </r>
  <r>
    <x v="10"/>
    <x v="0"/>
    <x v="2"/>
    <x v="1"/>
    <x v="4"/>
    <n v="0.1235"/>
  </r>
  <r>
    <x v="10"/>
    <x v="0"/>
    <x v="0"/>
    <x v="3"/>
    <x v="30"/>
    <n v="0.1235"/>
  </r>
  <r>
    <x v="10"/>
    <x v="0"/>
    <x v="0"/>
    <x v="5"/>
    <x v="5"/>
    <n v="0.1235"/>
  </r>
  <r>
    <x v="10"/>
    <x v="1"/>
    <x v="1"/>
    <x v="1"/>
    <x v="0"/>
    <n v="0.1234"/>
  </r>
  <r>
    <x v="10"/>
    <x v="0"/>
    <x v="2"/>
    <x v="0"/>
    <x v="25"/>
    <n v="0.1232"/>
  </r>
  <r>
    <x v="10"/>
    <x v="1"/>
    <x v="2"/>
    <x v="0"/>
    <x v="20"/>
    <n v="0.1232"/>
  </r>
  <r>
    <x v="10"/>
    <x v="1"/>
    <x v="2"/>
    <x v="0"/>
    <x v="0"/>
    <n v="0.1231"/>
  </r>
  <r>
    <x v="10"/>
    <x v="1"/>
    <x v="0"/>
    <x v="3"/>
    <x v="11"/>
    <n v="0.1231"/>
  </r>
  <r>
    <x v="10"/>
    <x v="1"/>
    <x v="0"/>
    <x v="4"/>
    <x v="5"/>
    <n v="0.1229"/>
  </r>
  <r>
    <x v="10"/>
    <x v="1"/>
    <x v="0"/>
    <x v="3"/>
    <x v="17"/>
    <n v="0.1227"/>
  </r>
  <r>
    <x v="10"/>
    <x v="1"/>
    <x v="2"/>
    <x v="0"/>
    <x v="8"/>
    <n v="0.1226"/>
  </r>
  <r>
    <x v="10"/>
    <x v="0"/>
    <x v="1"/>
    <x v="3"/>
    <x v="5"/>
    <n v="0.122"/>
  </r>
  <r>
    <x v="10"/>
    <x v="0"/>
    <x v="1"/>
    <x v="1"/>
    <x v="0"/>
    <n v="0.12189999999999999"/>
  </r>
  <r>
    <x v="10"/>
    <x v="0"/>
    <x v="0"/>
    <x v="4"/>
    <x v="29"/>
    <n v="0.12180000000000001"/>
  </r>
  <r>
    <x v="10"/>
    <x v="1"/>
    <x v="1"/>
    <x v="3"/>
    <x v="18"/>
    <n v="0.1216"/>
  </r>
  <r>
    <x v="10"/>
    <x v="0"/>
    <x v="0"/>
    <x v="3"/>
    <x v="11"/>
    <n v="0.1215"/>
  </r>
  <r>
    <x v="10"/>
    <x v="1"/>
    <x v="0"/>
    <x v="2"/>
    <x v="0"/>
    <n v="0.1215"/>
  </r>
  <r>
    <x v="10"/>
    <x v="1"/>
    <x v="2"/>
    <x v="1"/>
    <x v="14"/>
    <n v="0.12089999999999999"/>
  </r>
  <r>
    <x v="10"/>
    <x v="1"/>
    <x v="0"/>
    <x v="5"/>
    <x v="29"/>
    <n v="0.1208"/>
  </r>
  <r>
    <x v="10"/>
    <x v="0"/>
    <x v="0"/>
    <x v="0"/>
    <x v="26"/>
    <n v="0.1207"/>
  </r>
  <r>
    <x v="10"/>
    <x v="0"/>
    <x v="1"/>
    <x v="4"/>
    <x v="14"/>
    <n v="0.1207"/>
  </r>
  <r>
    <x v="10"/>
    <x v="0"/>
    <x v="0"/>
    <x v="4"/>
    <x v="5"/>
    <n v="0.1206"/>
  </r>
  <r>
    <x v="10"/>
    <x v="0"/>
    <x v="2"/>
    <x v="0"/>
    <x v="0"/>
    <n v="0.1205"/>
  </r>
  <r>
    <x v="10"/>
    <x v="1"/>
    <x v="1"/>
    <x v="1"/>
    <x v="13"/>
    <n v="0.1205"/>
  </r>
  <r>
    <x v="10"/>
    <x v="1"/>
    <x v="1"/>
    <x v="2"/>
    <x v="29"/>
    <n v="0.1201"/>
  </r>
  <r>
    <x v="10"/>
    <x v="0"/>
    <x v="0"/>
    <x v="3"/>
    <x v="9"/>
    <n v="0.12"/>
  </r>
  <r>
    <x v="10"/>
    <x v="0"/>
    <x v="1"/>
    <x v="3"/>
    <x v="22"/>
    <n v="0.1198"/>
  </r>
  <r>
    <x v="10"/>
    <x v="0"/>
    <x v="0"/>
    <x v="2"/>
    <x v="0"/>
    <n v="0.1196"/>
  </r>
  <r>
    <x v="10"/>
    <x v="0"/>
    <x v="1"/>
    <x v="2"/>
    <x v="30"/>
    <n v="0.1195"/>
  </r>
  <r>
    <x v="10"/>
    <x v="1"/>
    <x v="1"/>
    <x v="3"/>
    <x v="22"/>
    <n v="0.1195"/>
  </r>
  <r>
    <x v="10"/>
    <x v="1"/>
    <x v="0"/>
    <x v="4"/>
    <x v="29"/>
    <n v="0.1195"/>
  </r>
  <r>
    <x v="10"/>
    <x v="0"/>
    <x v="1"/>
    <x v="1"/>
    <x v="9"/>
    <n v="0.11940000000000001"/>
  </r>
  <r>
    <x v="10"/>
    <x v="1"/>
    <x v="0"/>
    <x v="0"/>
    <x v="12"/>
    <n v="0.11940000000000001"/>
  </r>
  <r>
    <x v="10"/>
    <x v="0"/>
    <x v="0"/>
    <x v="3"/>
    <x v="17"/>
    <n v="0.1193"/>
  </r>
  <r>
    <x v="10"/>
    <x v="1"/>
    <x v="1"/>
    <x v="2"/>
    <x v="30"/>
    <n v="0.1192"/>
  </r>
  <r>
    <x v="10"/>
    <x v="0"/>
    <x v="1"/>
    <x v="3"/>
    <x v="18"/>
    <n v="0.11899999999999999"/>
  </r>
  <r>
    <x v="10"/>
    <x v="0"/>
    <x v="1"/>
    <x v="5"/>
    <x v="3"/>
    <n v="0.11899999999999999"/>
  </r>
  <r>
    <x v="10"/>
    <x v="1"/>
    <x v="2"/>
    <x v="0"/>
    <x v="25"/>
    <n v="0.11890000000000001"/>
  </r>
  <r>
    <x v="10"/>
    <x v="1"/>
    <x v="0"/>
    <x v="4"/>
    <x v="25"/>
    <n v="0.11849999999999999"/>
  </r>
  <r>
    <x v="10"/>
    <x v="0"/>
    <x v="1"/>
    <x v="0"/>
    <x v="16"/>
    <n v="0.11840000000000001"/>
  </r>
  <r>
    <x v="10"/>
    <x v="1"/>
    <x v="0"/>
    <x v="2"/>
    <x v="8"/>
    <n v="0.11840000000000001"/>
  </r>
  <r>
    <x v="10"/>
    <x v="0"/>
    <x v="2"/>
    <x v="3"/>
    <x v="22"/>
    <n v="0.1183"/>
  </r>
  <r>
    <x v="10"/>
    <x v="1"/>
    <x v="2"/>
    <x v="0"/>
    <x v="15"/>
    <n v="0.1182"/>
  </r>
  <r>
    <x v="10"/>
    <x v="1"/>
    <x v="1"/>
    <x v="5"/>
    <x v="14"/>
    <n v="0.1182"/>
  </r>
  <r>
    <x v="10"/>
    <x v="1"/>
    <x v="2"/>
    <x v="3"/>
    <x v="22"/>
    <n v="0.11799999999999999"/>
  </r>
  <r>
    <x v="10"/>
    <x v="0"/>
    <x v="2"/>
    <x v="1"/>
    <x v="14"/>
    <n v="0.1178"/>
  </r>
  <r>
    <x v="10"/>
    <x v="0"/>
    <x v="2"/>
    <x v="0"/>
    <x v="24"/>
    <n v="0.1174"/>
  </r>
  <r>
    <x v="10"/>
    <x v="0"/>
    <x v="0"/>
    <x v="2"/>
    <x v="13"/>
    <n v="0.1174"/>
  </r>
  <r>
    <x v="10"/>
    <x v="0"/>
    <x v="2"/>
    <x v="2"/>
    <x v="17"/>
    <n v="0.1171"/>
  </r>
  <r>
    <x v="10"/>
    <x v="0"/>
    <x v="2"/>
    <x v="3"/>
    <x v="3"/>
    <n v="0.1171"/>
  </r>
  <r>
    <x v="10"/>
    <x v="1"/>
    <x v="1"/>
    <x v="2"/>
    <x v="25"/>
    <n v="0.11700000000000001"/>
  </r>
  <r>
    <x v="10"/>
    <x v="0"/>
    <x v="0"/>
    <x v="2"/>
    <x v="8"/>
    <n v="0.1169"/>
  </r>
  <r>
    <x v="10"/>
    <x v="0"/>
    <x v="1"/>
    <x v="2"/>
    <x v="29"/>
    <n v="0.1166"/>
  </r>
  <r>
    <x v="10"/>
    <x v="0"/>
    <x v="2"/>
    <x v="0"/>
    <x v="15"/>
    <n v="0.1164"/>
  </r>
  <r>
    <x v="10"/>
    <x v="0"/>
    <x v="1"/>
    <x v="5"/>
    <x v="14"/>
    <n v="0.1164"/>
  </r>
  <r>
    <x v="10"/>
    <x v="1"/>
    <x v="1"/>
    <x v="0"/>
    <x v="16"/>
    <n v="0.1164"/>
  </r>
  <r>
    <x v="10"/>
    <x v="1"/>
    <x v="0"/>
    <x v="1"/>
    <x v="2"/>
    <n v="0.1162"/>
  </r>
  <r>
    <x v="10"/>
    <x v="1"/>
    <x v="0"/>
    <x v="1"/>
    <x v="26"/>
    <n v="0.11609999999999999"/>
  </r>
  <r>
    <x v="10"/>
    <x v="1"/>
    <x v="2"/>
    <x v="0"/>
    <x v="24"/>
    <n v="0.11559999999999999"/>
  </r>
  <r>
    <x v="10"/>
    <x v="0"/>
    <x v="2"/>
    <x v="0"/>
    <x v="13"/>
    <n v="0.11550000000000001"/>
  </r>
  <r>
    <x v="10"/>
    <x v="0"/>
    <x v="2"/>
    <x v="4"/>
    <x v="3"/>
    <n v="0.1152"/>
  </r>
  <r>
    <x v="10"/>
    <x v="1"/>
    <x v="0"/>
    <x v="3"/>
    <x v="9"/>
    <n v="0.115"/>
  </r>
  <r>
    <x v="10"/>
    <x v="1"/>
    <x v="1"/>
    <x v="2"/>
    <x v="11"/>
    <n v="0.1149"/>
  </r>
  <r>
    <x v="10"/>
    <x v="0"/>
    <x v="0"/>
    <x v="1"/>
    <x v="7"/>
    <n v="0.1148"/>
  </r>
  <r>
    <x v="10"/>
    <x v="1"/>
    <x v="0"/>
    <x v="1"/>
    <x v="20"/>
    <n v="0.1147"/>
  </r>
  <r>
    <x v="10"/>
    <x v="1"/>
    <x v="0"/>
    <x v="3"/>
    <x v="1"/>
    <n v="0.1147"/>
  </r>
  <r>
    <x v="10"/>
    <x v="0"/>
    <x v="1"/>
    <x v="1"/>
    <x v="15"/>
    <n v="0.1145"/>
  </r>
  <r>
    <x v="10"/>
    <x v="1"/>
    <x v="1"/>
    <x v="1"/>
    <x v="15"/>
    <n v="0.1145"/>
  </r>
  <r>
    <x v="10"/>
    <x v="1"/>
    <x v="0"/>
    <x v="2"/>
    <x v="15"/>
    <n v="0.1144"/>
  </r>
  <r>
    <x v="10"/>
    <x v="1"/>
    <x v="1"/>
    <x v="6"/>
    <x v="14"/>
    <n v="0.1144"/>
  </r>
  <r>
    <x v="10"/>
    <x v="1"/>
    <x v="2"/>
    <x v="0"/>
    <x v="19"/>
    <n v="0.1143"/>
  </r>
  <r>
    <x v="10"/>
    <x v="0"/>
    <x v="1"/>
    <x v="0"/>
    <x v="7"/>
    <n v="0.1142"/>
  </r>
  <r>
    <x v="10"/>
    <x v="1"/>
    <x v="1"/>
    <x v="2"/>
    <x v="1"/>
    <n v="0.1142"/>
  </r>
  <r>
    <x v="10"/>
    <x v="0"/>
    <x v="1"/>
    <x v="1"/>
    <x v="24"/>
    <n v="0.11409999999999999"/>
  </r>
  <r>
    <x v="10"/>
    <x v="1"/>
    <x v="1"/>
    <x v="1"/>
    <x v="24"/>
    <n v="0.11409999999999999"/>
  </r>
  <r>
    <x v="10"/>
    <x v="0"/>
    <x v="1"/>
    <x v="2"/>
    <x v="11"/>
    <n v="0.114"/>
  </r>
  <r>
    <x v="10"/>
    <x v="1"/>
    <x v="0"/>
    <x v="6"/>
    <x v="29"/>
    <n v="0.1138"/>
  </r>
  <r>
    <x v="10"/>
    <x v="0"/>
    <x v="2"/>
    <x v="1"/>
    <x v="9"/>
    <n v="0.11360000000000001"/>
  </r>
  <r>
    <x v="10"/>
    <x v="0"/>
    <x v="1"/>
    <x v="0"/>
    <x v="19"/>
    <n v="0.1135"/>
  </r>
  <r>
    <x v="10"/>
    <x v="0"/>
    <x v="0"/>
    <x v="0"/>
    <x v="12"/>
    <n v="0.1134"/>
  </r>
  <r>
    <x v="10"/>
    <x v="0"/>
    <x v="0"/>
    <x v="1"/>
    <x v="19"/>
    <n v="0.1134"/>
  </r>
  <r>
    <x v="10"/>
    <x v="1"/>
    <x v="0"/>
    <x v="4"/>
    <x v="17"/>
    <n v="0.11310000000000001"/>
  </r>
  <r>
    <x v="10"/>
    <x v="0"/>
    <x v="0"/>
    <x v="1"/>
    <x v="2"/>
    <n v="0.113"/>
  </r>
  <r>
    <x v="10"/>
    <x v="1"/>
    <x v="2"/>
    <x v="1"/>
    <x v="1"/>
    <n v="0.1125"/>
  </r>
  <r>
    <x v="10"/>
    <x v="0"/>
    <x v="0"/>
    <x v="2"/>
    <x v="15"/>
    <n v="0.1124"/>
  </r>
  <r>
    <x v="10"/>
    <x v="0"/>
    <x v="1"/>
    <x v="2"/>
    <x v="25"/>
    <n v="0.1123"/>
  </r>
  <r>
    <x v="10"/>
    <x v="0"/>
    <x v="0"/>
    <x v="1"/>
    <x v="26"/>
    <n v="0.1119"/>
  </r>
  <r>
    <x v="10"/>
    <x v="0"/>
    <x v="0"/>
    <x v="1"/>
    <x v="20"/>
    <n v="0.1118"/>
  </r>
  <r>
    <x v="10"/>
    <x v="0"/>
    <x v="0"/>
    <x v="4"/>
    <x v="17"/>
    <n v="0.11169999999999999"/>
  </r>
  <r>
    <x v="10"/>
    <x v="0"/>
    <x v="0"/>
    <x v="5"/>
    <x v="29"/>
    <n v="0.1114"/>
  </r>
  <r>
    <x v="10"/>
    <x v="1"/>
    <x v="2"/>
    <x v="0"/>
    <x v="7"/>
    <n v="0.1109"/>
  </r>
  <r>
    <x v="10"/>
    <x v="1"/>
    <x v="0"/>
    <x v="2"/>
    <x v="7"/>
    <n v="0.1109"/>
  </r>
  <r>
    <x v="10"/>
    <x v="1"/>
    <x v="1"/>
    <x v="0"/>
    <x v="2"/>
    <n v="0.1108"/>
  </r>
  <r>
    <x v="10"/>
    <x v="1"/>
    <x v="1"/>
    <x v="3"/>
    <x v="17"/>
    <n v="0.1108"/>
  </r>
  <r>
    <x v="10"/>
    <x v="0"/>
    <x v="0"/>
    <x v="4"/>
    <x v="9"/>
    <n v="0.1101"/>
  </r>
  <r>
    <x v="10"/>
    <x v="0"/>
    <x v="1"/>
    <x v="3"/>
    <x v="29"/>
    <n v="0.10979999999999999"/>
  </r>
  <r>
    <x v="10"/>
    <x v="1"/>
    <x v="2"/>
    <x v="0"/>
    <x v="2"/>
    <n v="0.10979999999999999"/>
  </r>
  <r>
    <x v="10"/>
    <x v="1"/>
    <x v="1"/>
    <x v="2"/>
    <x v="9"/>
    <n v="0.10979999999999999"/>
  </r>
  <r>
    <x v="10"/>
    <x v="0"/>
    <x v="2"/>
    <x v="0"/>
    <x v="28"/>
    <n v="0.1096"/>
  </r>
  <r>
    <x v="10"/>
    <x v="0"/>
    <x v="1"/>
    <x v="2"/>
    <x v="1"/>
    <n v="0.1095"/>
  </r>
  <r>
    <x v="10"/>
    <x v="0"/>
    <x v="0"/>
    <x v="4"/>
    <x v="25"/>
    <n v="0.1095"/>
  </r>
  <r>
    <x v="10"/>
    <x v="1"/>
    <x v="0"/>
    <x v="3"/>
    <x v="21"/>
    <n v="0.1094"/>
  </r>
  <r>
    <x v="10"/>
    <x v="1"/>
    <x v="1"/>
    <x v="3"/>
    <x v="25"/>
    <n v="0.109"/>
  </r>
  <r>
    <x v="10"/>
    <x v="1"/>
    <x v="0"/>
    <x v="2"/>
    <x v="19"/>
    <n v="0.1089"/>
  </r>
  <r>
    <x v="10"/>
    <x v="0"/>
    <x v="1"/>
    <x v="6"/>
    <x v="14"/>
    <n v="0.10879999999999999"/>
  </r>
  <r>
    <x v="10"/>
    <x v="1"/>
    <x v="0"/>
    <x v="2"/>
    <x v="24"/>
    <n v="0.10879999999999999"/>
  </r>
  <r>
    <x v="10"/>
    <x v="1"/>
    <x v="1"/>
    <x v="3"/>
    <x v="29"/>
    <n v="0.1087"/>
  </r>
  <r>
    <x v="10"/>
    <x v="0"/>
    <x v="2"/>
    <x v="0"/>
    <x v="16"/>
    <n v="0.1082"/>
  </r>
  <r>
    <x v="10"/>
    <x v="1"/>
    <x v="2"/>
    <x v="0"/>
    <x v="28"/>
    <n v="0.1082"/>
  </r>
  <r>
    <x v="10"/>
    <x v="0"/>
    <x v="1"/>
    <x v="3"/>
    <x v="17"/>
    <n v="0.1081"/>
  </r>
  <r>
    <x v="10"/>
    <x v="1"/>
    <x v="2"/>
    <x v="0"/>
    <x v="16"/>
    <n v="0.1079"/>
  </r>
  <r>
    <x v="10"/>
    <x v="0"/>
    <x v="0"/>
    <x v="2"/>
    <x v="24"/>
    <n v="0.10780000000000001"/>
  </r>
  <r>
    <x v="10"/>
    <x v="1"/>
    <x v="0"/>
    <x v="5"/>
    <x v="17"/>
    <n v="0.10780000000000001"/>
  </r>
  <r>
    <x v="10"/>
    <x v="1"/>
    <x v="0"/>
    <x v="5"/>
    <x v="25"/>
    <n v="0.10780000000000001"/>
  </r>
  <r>
    <x v="10"/>
    <x v="1"/>
    <x v="0"/>
    <x v="1"/>
    <x v="12"/>
    <n v="0.1077"/>
  </r>
  <r>
    <x v="10"/>
    <x v="0"/>
    <x v="0"/>
    <x v="6"/>
    <x v="29"/>
    <n v="0.1069"/>
  </r>
  <r>
    <x v="10"/>
    <x v="0"/>
    <x v="0"/>
    <x v="3"/>
    <x v="1"/>
    <n v="0.10680000000000001"/>
  </r>
  <r>
    <x v="10"/>
    <x v="1"/>
    <x v="0"/>
    <x v="1"/>
    <x v="27"/>
    <n v="0.10680000000000001"/>
  </r>
  <r>
    <x v="10"/>
    <x v="1"/>
    <x v="1"/>
    <x v="1"/>
    <x v="20"/>
    <n v="0.1062"/>
  </r>
  <r>
    <x v="10"/>
    <x v="1"/>
    <x v="0"/>
    <x v="4"/>
    <x v="18"/>
    <n v="0.106"/>
  </r>
  <r>
    <x v="10"/>
    <x v="0"/>
    <x v="1"/>
    <x v="2"/>
    <x v="9"/>
    <n v="0.10589999999999999"/>
  </r>
  <r>
    <x v="10"/>
    <x v="1"/>
    <x v="1"/>
    <x v="1"/>
    <x v="28"/>
    <n v="0.10589999999999999"/>
  </r>
  <r>
    <x v="10"/>
    <x v="1"/>
    <x v="0"/>
    <x v="3"/>
    <x v="0"/>
    <n v="0.10589999999999999"/>
  </r>
  <r>
    <x v="10"/>
    <x v="1"/>
    <x v="0"/>
    <x v="2"/>
    <x v="28"/>
    <n v="0.1057"/>
  </r>
  <r>
    <x v="10"/>
    <x v="0"/>
    <x v="1"/>
    <x v="1"/>
    <x v="28"/>
    <n v="0.1056"/>
  </r>
  <r>
    <x v="10"/>
    <x v="1"/>
    <x v="1"/>
    <x v="1"/>
    <x v="23"/>
    <n v="0.1056"/>
  </r>
  <r>
    <x v="10"/>
    <x v="0"/>
    <x v="0"/>
    <x v="4"/>
    <x v="22"/>
    <n v="0.10539999999999999"/>
  </r>
  <r>
    <x v="10"/>
    <x v="0"/>
    <x v="1"/>
    <x v="0"/>
    <x v="2"/>
    <n v="0.1053"/>
  </r>
  <r>
    <x v="10"/>
    <x v="1"/>
    <x v="0"/>
    <x v="2"/>
    <x v="13"/>
    <n v="0.1053"/>
  </r>
  <r>
    <x v="10"/>
    <x v="0"/>
    <x v="0"/>
    <x v="2"/>
    <x v="28"/>
    <n v="0.105"/>
  </r>
  <r>
    <x v="10"/>
    <x v="1"/>
    <x v="1"/>
    <x v="2"/>
    <x v="8"/>
    <n v="0.105"/>
  </r>
  <r>
    <x v="10"/>
    <x v="0"/>
    <x v="1"/>
    <x v="3"/>
    <x v="25"/>
    <n v="0.1048"/>
  </r>
  <r>
    <x v="10"/>
    <x v="1"/>
    <x v="1"/>
    <x v="2"/>
    <x v="21"/>
    <n v="0.1047"/>
  </r>
  <r>
    <x v="10"/>
    <x v="0"/>
    <x v="0"/>
    <x v="3"/>
    <x v="21"/>
    <n v="0.1046"/>
  </r>
  <r>
    <x v="10"/>
    <x v="1"/>
    <x v="1"/>
    <x v="0"/>
    <x v="26"/>
    <n v="0.1045"/>
  </r>
  <r>
    <x v="10"/>
    <x v="1"/>
    <x v="2"/>
    <x v="2"/>
    <x v="9"/>
    <n v="0.1045"/>
  </r>
  <r>
    <x v="10"/>
    <x v="0"/>
    <x v="0"/>
    <x v="2"/>
    <x v="23"/>
    <n v="0.10440000000000001"/>
  </r>
  <r>
    <x v="10"/>
    <x v="0"/>
    <x v="2"/>
    <x v="0"/>
    <x v="2"/>
    <n v="0.1043"/>
  </r>
  <r>
    <x v="10"/>
    <x v="0"/>
    <x v="0"/>
    <x v="2"/>
    <x v="16"/>
    <n v="0.1042"/>
  </r>
  <r>
    <x v="10"/>
    <x v="1"/>
    <x v="2"/>
    <x v="1"/>
    <x v="21"/>
    <n v="0.1041"/>
  </r>
  <r>
    <x v="10"/>
    <x v="0"/>
    <x v="1"/>
    <x v="2"/>
    <x v="21"/>
    <n v="0.10390000000000001"/>
  </r>
  <r>
    <x v="10"/>
    <x v="0"/>
    <x v="1"/>
    <x v="2"/>
    <x v="8"/>
    <n v="0.1038"/>
  </r>
  <r>
    <x v="10"/>
    <x v="0"/>
    <x v="0"/>
    <x v="2"/>
    <x v="7"/>
    <n v="0.1038"/>
  </r>
  <r>
    <x v="10"/>
    <x v="1"/>
    <x v="1"/>
    <x v="1"/>
    <x v="7"/>
    <n v="0.1036"/>
  </r>
  <r>
    <x v="10"/>
    <x v="1"/>
    <x v="2"/>
    <x v="1"/>
    <x v="18"/>
    <n v="0.10349999999999999"/>
  </r>
  <r>
    <x v="10"/>
    <x v="0"/>
    <x v="0"/>
    <x v="1"/>
    <x v="12"/>
    <n v="0.1033"/>
  </r>
  <r>
    <x v="10"/>
    <x v="1"/>
    <x v="0"/>
    <x v="4"/>
    <x v="11"/>
    <n v="0.1031"/>
  </r>
  <r>
    <x v="10"/>
    <x v="0"/>
    <x v="2"/>
    <x v="1"/>
    <x v="1"/>
    <n v="0.10299999999999999"/>
  </r>
  <r>
    <x v="10"/>
    <x v="0"/>
    <x v="1"/>
    <x v="1"/>
    <x v="20"/>
    <n v="0.10299999999999999"/>
  </r>
  <r>
    <x v="10"/>
    <x v="1"/>
    <x v="0"/>
    <x v="2"/>
    <x v="26"/>
    <n v="0.10299999999999999"/>
  </r>
  <r>
    <x v="10"/>
    <x v="1"/>
    <x v="1"/>
    <x v="1"/>
    <x v="19"/>
    <n v="0.10290000000000001"/>
  </r>
  <r>
    <x v="10"/>
    <x v="0"/>
    <x v="2"/>
    <x v="5"/>
    <x v="3"/>
    <n v="0.1026"/>
  </r>
  <r>
    <x v="10"/>
    <x v="1"/>
    <x v="0"/>
    <x v="4"/>
    <x v="9"/>
    <n v="0.1026"/>
  </r>
  <r>
    <x v="10"/>
    <x v="0"/>
    <x v="2"/>
    <x v="1"/>
    <x v="21"/>
    <n v="0.10249999999999999"/>
  </r>
  <r>
    <x v="10"/>
    <x v="0"/>
    <x v="0"/>
    <x v="4"/>
    <x v="18"/>
    <n v="0.10249999999999999"/>
  </r>
  <r>
    <x v="10"/>
    <x v="1"/>
    <x v="1"/>
    <x v="4"/>
    <x v="17"/>
    <n v="0.10249999999999999"/>
  </r>
  <r>
    <x v="10"/>
    <x v="0"/>
    <x v="1"/>
    <x v="1"/>
    <x v="6"/>
    <n v="0.1024"/>
  </r>
  <r>
    <x v="10"/>
    <x v="1"/>
    <x v="0"/>
    <x v="2"/>
    <x v="16"/>
    <n v="0.1023"/>
  </r>
  <r>
    <x v="10"/>
    <x v="1"/>
    <x v="2"/>
    <x v="3"/>
    <x v="17"/>
    <n v="0.1018"/>
  </r>
  <r>
    <x v="10"/>
    <x v="0"/>
    <x v="0"/>
    <x v="5"/>
    <x v="22"/>
    <n v="0.1016"/>
  </r>
  <r>
    <x v="10"/>
    <x v="1"/>
    <x v="2"/>
    <x v="3"/>
    <x v="14"/>
    <n v="0.1016"/>
  </r>
  <r>
    <x v="10"/>
    <x v="0"/>
    <x v="1"/>
    <x v="4"/>
    <x v="29"/>
    <n v="0.10150000000000001"/>
  </r>
  <r>
    <x v="10"/>
    <x v="1"/>
    <x v="0"/>
    <x v="2"/>
    <x v="2"/>
    <n v="0.10150000000000001"/>
  </r>
  <r>
    <x v="10"/>
    <x v="0"/>
    <x v="1"/>
    <x v="0"/>
    <x v="26"/>
    <n v="0.1014"/>
  </r>
  <r>
    <x v="10"/>
    <x v="0"/>
    <x v="0"/>
    <x v="2"/>
    <x v="19"/>
    <n v="0.1014"/>
  </r>
  <r>
    <x v="10"/>
    <x v="0"/>
    <x v="0"/>
    <x v="3"/>
    <x v="0"/>
    <n v="0.1014"/>
  </r>
  <r>
    <x v="10"/>
    <x v="1"/>
    <x v="0"/>
    <x v="5"/>
    <x v="22"/>
    <n v="0.1014"/>
  </r>
  <r>
    <x v="10"/>
    <x v="1"/>
    <x v="1"/>
    <x v="2"/>
    <x v="15"/>
    <n v="0.1013"/>
  </r>
  <r>
    <x v="10"/>
    <x v="1"/>
    <x v="1"/>
    <x v="2"/>
    <x v="0"/>
    <n v="0.1012"/>
  </r>
  <r>
    <x v="10"/>
    <x v="1"/>
    <x v="0"/>
    <x v="3"/>
    <x v="15"/>
    <n v="0.1012"/>
  </r>
  <r>
    <x v="10"/>
    <x v="0"/>
    <x v="0"/>
    <x v="4"/>
    <x v="11"/>
    <n v="0.1011"/>
  </r>
  <r>
    <x v="10"/>
    <x v="0"/>
    <x v="0"/>
    <x v="5"/>
    <x v="17"/>
    <n v="0.1011"/>
  </r>
  <r>
    <x v="10"/>
    <x v="1"/>
    <x v="2"/>
    <x v="1"/>
    <x v="11"/>
    <n v="0.10100000000000001"/>
  </r>
  <r>
    <x v="10"/>
    <x v="1"/>
    <x v="1"/>
    <x v="1"/>
    <x v="6"/>
    <n v="0.10100000000000001"/>
  </r>
  <r>
    <x v="10"/>
    <x v="1"/>
    <x v="1"/>
    <x v="3"/>
    <x v="30"/>
    <n v="0.1009"/>
  </r>
  <r>
    <x v="10"/>
    <x v="0"/>
    <x v="2"/>
    <x v="0"/>
    <x v="7"/>
    <n v="0.1008"/>
  </r>
  <r>
    <x v="10"/>
    <x v="0"/>
    <x v="2"/>
    <x v="2"/>
    <x v="9"/>
    <n v="0.1008"/>
  </r>
  <r>
    <x v="10"/>
    <x v="0"/>
    <x v="1"/>
    <x v="1"/>
    <x v="16"/>
    <n v="0.1007"/>
  </r>
  <r>
    <x v="10"/>
    <x v="1"/>
    <x v="2"/>
    <x v="2"/>
    <x v="14"/>
    <n v="0.1007"/>
  </r>
  <r>
    <x v="10"/>
    <x v="1"/>
    <x v="1"/>
    <x v="5"/>
    <x v="29"/>
    <n v="0.1007"/>
  </r>
  <r>
    <x v="10"/>
    <x v="0"/>
    <x v="2"/>
    <x v="1"/>
    <x v="8"/>
    <n v="0.10059999999999999"/>
  </r>
  <r>
    <x v="10"/>
    <x v="0"/>
    <x v="1"/>
    <x v="3"/>
    <x v="30"/>
    <n v="0.1004"/>
  </r>
  <r>
    <x v="10"/>
    <x v="0"/>
    <x v="1"/>
    <x v="4"/>
    <x v="17"/>
    <n v="0.1004"/>
  </r>
  <r>
    <x v="10"/>
    <x v="0"/>
    <x v="1"/>
    <x v="4"/>
    <x v="22"/>
    <n v="0.1004"/>
  </r>
  <r>
    <x v="10"/>
    <x v="0"/>
    <x v="0"/>
    <x v="5"/>
    <x v="25"/>
    <n v="0.1004"/>
  </r>
  <r>
    <x v="10"/>
    <x v="1"/>
    <x v="2"/>
    <x v="1"/>
    <x v="30"/>
    <n v="0.1003"/>
  </r>
  <r>
    <x v="10"/>
    <x v="1"/>
    <x v="0"/>
    <x v="5"/>
    <x v="9"/>
    <n v="0.1"/>
  </r>
  <r>
    <x v="10"/>
    <x v="1"/>
    <x v="2"/>
    <x v="1"/>
    <x v="15"/>
    <n v="9.98E-2"/>
  </r>
  <r>
    <x v="10"/>
    <x v="1"/>
    <x v="2"/>
    <x v="1"/>
    <x v="25"/>
    <n v="9.98E-2"/>
  </r>
  <r>
    <x v="10"/>
    <x v="0"/>
    <x v="2"/>
    <x v="0"/>
    <x v="19"/>
    <n v="9.9699999999999997E-2"/>
  </r>
  <r>
    <x v="10"/>
    <x v="0"/>
    <x v="2"/>
    <x v="1"/>
    <x v="15"/>
    <n v="9.9699999999999997E-2"/>
  </r>
  <r>
    <x v="10"/>
    <x v="0"/>
    <x v="1"/>
    <x v="2"/>
    <x v="0"/>
    <n v="9.9699999999999997E-2"/>
  </r>
  <r>
    <x v="10"/>
    <x v="1"/>
    <x v="0"/>
    <x v="3"/>
    <x v="8"/>
    <n v="9.9699999999999997E-2"/>
  </r>
  <r>
    <x v="10"/>
    <x v="0"/>
    <x v="2"/>
    <x v="1"/>
    <x v="25"/>
    <n v="9.9599999999999994E-2"/>
  </r>
  <r>
    <x v="10"/>
    <x v="1"/>
    <x v="1"/>
    <x v="4"/>
    <x v="29"/>
    <n v="9.9599999999999994E-2"/>
  </r>
  <r>
    <x v="10"/>
    <x v="0"/>
    <x v="1"/>
    <x v="2"/>
    <x v="15"/>
    <n v="9.9400000000000002E-2"/>
  </r>
  <r>
    <x v="10"/>
    <x v="1"/>
    <x v="0"/>
    <x v="4"/>
    <x v="30"/>
    <n v="9.9400000000000002E-2"/>
  </r>
  <r>
    <x v="10"/>
    <x v="0"/>
    <x v="0"/>
    <x v="1"/>
    <x v="27"/>
    <n v="9.9299999999999999E-2"/>
  </r>
  <r>
    <x v="10"/>
    <x v="1"/>
    <x v="2"/>
    <x v="1"/>
    <x v="8"/>
    <n v="9.9299999999999999E-2"/>
  </r>
  <r>
    <x v="10"/>
    <x v="1"/>
    <x v="2"/>
    <x v="1"/>
    <x v="29"/>
    <n v="9.9299999999999999E-2"/>
  </r>
  <r>
    <x v="10"/>
    <x v="1"/>
    <x v="1"/>
    <x v="1"/>
    <x v="16"/>
    <n v="9.9299999999999999E-2"/>
  </r>
  <r>
    <x v="10"/>
    <x v="0"/>
    <x v="1"/>
    <x v="3"/>
    <x v="9"/>
    <n v="9.9199999999999997E-2"/>
  </r>
  <r>
    <x v="10"/>
    <x v="1"/>
    <x v="1"/>
    <x v="3"/>
    <x v="11"/>
    <n v="9.9199999999999997E-2"/>
  </r>
  <r>
    <x v="10"/>
    <x v="0"/>
    <x v="0"/>
    <x v="2"/>
    <x v="26"/>
    <n v="9.8900000000000002E-2"/>
  </r>
  <r>
    <x v="10"/>
    <x v="0"/>
    <x v="2"/>
    <x v="4"/>
    <x v="22"/>
    <n v="9.8900000000000002E-2"/>
  </r>
  <r>
    <x v="10"/>
    <x v="1"/>
    <x v="2"/>
    <x v="0"/>
    <x v="6"/>
    <n v="9.8799999999999999E-2"/>
  </r>
  <r>
    <x v="10"/>
    <x v="0"/>
    <x v="2"/>
    <x v="3"/>
    <x v="14"/>
    <n v="9.8500000000000004E-2"/>
  </r>
  <r>
    <x v="10"/>
    <x v="0"/>
    <x v="0"/>
    <x v="3"/>
    <x v="8"/>
    <n v="9.8299999999999998E-2"/>
  </r>
  <r>
    <x v="10"/>
    <x v="0"/>
    <x v="0"/>
    <x v="4"/>
    <x v="30"/>
    <n v="9.8299999999999998E-2"/>
  </r>
  <r>
    <x v="10"/>
    <x v="1"/>
    <x v="0"/>
    <x v="3"/>
    <x v="19"/>
    <n v="9.8299999999999998E-2"/>
  </r>
  <r>
    <x v="10"/>
    <x v="0"/>
    <x v="1"/>
    <x v="2"/>
    <x v="13"/>
    <n v="9.8199999999999996E-2"/>
  </r>
  <r>
    <x v="10"/>
    <x v="0"/>
    <x v="0"/>
    <x v="3"/>
    <x v="15"/>
    <n v="9.8199999999999996E-2"/>
  </r>
  <r>
    <x v="10"/>
    <x v="0"/>
    <x v="1"/>
    <x v="3"/>
    <x v="11"/>
    <n v="9.7900000000000001E-2"/>
  </r>
  <r>
    <x v="10"/>
    <x v="1"/>
    <x v="2"/>
    <x v="4"/>
    <x v="14"/>
    <n v="9.7900000000000001E-2"/>
  </r>
  <r>
    <x v="10"/>
    <x v="1"/>
    <x v="0"/>
    <x v="2"/>
    <x v="23"/>
    <n v="9.7799999999999998E-2"/>
  </r>
  <r>
    <x v="10"/>
    <x v="0"/>
    <x v="2"/>
    <x v="1"/>
    <x v="18"/>
    <n v="9.7699999999999995E-2"/>
  </r>
  <r>
    <x v="10"/>
    <x v="1"/>
    <x v="1"/>
    <x v="4"/>
    <x v="18"/>
    <n v="9.7699999999999995E-2"/>
  </r>
  <r>
    <x v="10"/>
    <x v="0"/>
    <x v="2"/>
    <x v="1"/>
    <x v="11"/>
    <n v="9.7600000000000006E-2"/>
  </r>
  <r>
    <x v="10"/>
    <x v="1"/>
    <x v="1"/>
    <x v="1"/>
    <x v="26"/>
    <n v="9.7600000000000006E-2"/>
  </r>
  <r>
    <x v="10"/>
    <x v="1"/>
    <x v="0"/>
    <x v="5"/>
    <x v="11"/>
    <n v="9.7600000000000006E-2"/>
  </r>
  <r>
    <x v="10"/>
    <x v="0"/>
    <x v="0"/>
    <x v="2"/>
    <x v="2"/>
    <n v="9.7199999999999995E-2"/>
  </r>
  <r>
    <x v="10"/>
    <x v="0"/>
    <x v="2"/>
    <x v="1"/>
    <x v="29"/>
    <n v="9.7100000000000006E-2"/>
  </r>
  <r>
    <x v="10"/>
    <x v="0"/>
    <x v="2"/>
    <x v="2"/>
    <x v="14"/>
    <n v="9.7000000000000003E-2"/>
  </r>
  <r>
    <x v="10"/>
    <x v="0"/>
    <x v="0"/>
    <x v="6"/>
    <x v="18"/>
    <n v="9.69E-2"/>
  </r>
  <r>
    <x v="10"/>
    <x v="0"/>
    <x v="1"/>
    <x v="5"/>
    <x v="22"/>
    <n v="9.6799999999999997E-2"/>
  </r>
  <r>
    <x v="10"/>
    <x v="1"/>
    <x v="1"/>
    <x v="1"/>
    <x v="2"/>
    <n v="9.6799999999999997E-2"/>
  </r>
  <r>
    <x v="10"/>
    <x v="1"/>
    <x v="0"/>
    <x v="6"/>
    <x v="25"/>
    <n v="9.6799999999999997E-2"/>
  </r>
  <r>
    <x v="10"/>
    <x v="0"/>
    <x v="2"/>
    <x v="1"/>
    <x v="30"/>
    <n v="9.6699999999999994E-2"/>
  </r>
  <r>
    <x v="10"/>
    <x v="1"/>
    <x v="0"/>
    <x v="3"/>
    <x v="26"/>
    <n v="9.6600000000000005E-2"/>
  </r>
  <r>
    <x v="10"/>
    <x v="1"/>
    <x v="1"/>
    <x v="5"/>
    <x v="22"/>
    <n v="9.6600000000000005E-2"/>
  </r>
  <r>
    <x v="10"/>
    <x v="1"/>
    <x v="2"/>
    <x v="1"/>
    <x v="5"/>
    <n v="9.6500000000000002E-2"/>
  </r>
  <r>
    <x v="10"/>
    <x v="1"/>
    <x v="1"/>
    <x v="5"/>
    <x v="17"/>
    <n v="9.6500000000000002E-2"/>
  </r>
  <r>
    <x v="10"/>
    <x v="1"/>
    <x v="0"/>
    <x v="3"/>
    <x v="23"/>
    <n v="9.64E-2"/>
  </r>
  <r>
    <x v="10"/>
    <x v="1"/>
    <x v="1"/>
    <x v="0"/>
    <x v="12"/>
    <n v="9.6299999999999997E-2"/>
  </r>
  <r>
    <x v="10"/>
    <x v="1"/>
    <x v="1"/>
    <x v="4"/>
    <x v="25"/>
    <n v="9.6299999999999997E-2"/>
  </r>
  <r>
    <x v="10"/>
    <x v="0"/>
    <x v="2"/>
    <x v="1"/>
    <x v="13"/>
    <n v="9.6100000000000005E-2"/>
  </r>
  <r>
    <x v="10"/>
    <x v="1"/>
    <x v="0"/>
    <x v="6"/>
    <x v="24"/>
    <n v="9.6100000000000005E-2"/>
  </r>
  <r>
    <x v="10"/>
    <x v="1"/>
    <x v="0"/>
    <x v="3"/>
    <x v="24"/>
    <n v="9.6000000000000002E-2"/>
  </r>
  <r>
    <x v="10"/>
    <x v="1"/>
    <x v="2"/>
    <x v="1"/>
    <x v="2"/>
    <n v="9.5799999999999996E-2"/>
  </r>
  <r>
    <x v="10"/>
    <x v="0"/>
    <x v="1"/>
    <x v="1"/>
    <x v="7"/>
    <n v="9.5699999999999993E-2"/>
  </r>
  <r>
    <x v="10"/>
    <x v="0"/>
    <x v="2"/>
    <x v="3"/>
    <x v="17"/>
    <n v="9.5500000000000002E-2"/>
  </r>
  <r>
    <x v="10"/>
    <x v="0"/>
    <x v="0"/>
    <x v="3"/>
    <x v="24"/>
    <n v="9.5500000000000002E-2"/>
  </r>
  <r>
    <x v="10"/>
    <x v="0"/>
    <x v="2"/>
    <x v="4"/>
    <x v="14"/>
    <n v="9.5399999999999999E-2"/>
  </r>
  <r>
    <x v="10"/>
    <x v="1"/>
    <x v="1"/>
    <x v="3"/>
    <x v="1"/>
    <n v="9.5399999999999999E-2"/>
  </r>
  <r>
    <x v="10"/>
    <x v="1"/>
    <x v="0"/>
    <x v="3"/>
    <x v="7"/>
    <n v="9.5399999999999999E-2"/>
  </r>
  <r>
    <x v="10"/>
    <x v="0"/>
    <x v="2"/>
    <x v="5"/>
    <x v="22"/>
    <n v="9.5299999999999996E-2"/>
  </r>
  <r>
    <x v="10"/>
    <x v="1"/>
    <x v="2"/>
    <x v="4"/>
    <x v="17"/>
    <n v="9.5100000000000004E-2"/>
  </r>
  <r>
    <x v="10"/>
    <x v="1"/>
    <x v="2"/>
    <x v="5"/>
    <x v="22"/>
    <n v="9.5100000000000004E-2"/>
  </r>
  <r>
    <x v="10"/>
    <x v="0"/>
    <x v="0"/>
    <x v="3"/>
    <x v="16"/>
    <n v="9.5000000000000001E-2"/>
  </r>
  <r>
    <x v="10"/>
    <x v="1"/>
    <x v="1"/>
    <x v="3"/>
    <x v="9"/>
    <n v="9.5000000000000001E-2"/>
  </r>
  <r>
    <x v="10"/>
    <x v="0"/>
    <x v="2"/>
    <x v="1"/>
    <x v="5"/>
    <n v="9.4799999999999995E-2"/>
  </r>
  <r>
    <x v="10"/>
    <x v="1"/>
    <x v="1"/>
    <x v="6"/>
    <x v="29"/>
    <n v="9.4799999999999995E-2"/>
  </r>
  <r>
    <x v="10"/>
    <x v="1"/>
    <x v="0"/>
    <x v="6"/>
    <x v="9"/>
    <n v="9.4700000000000006E-2"/>
  </r>
  <r>
    <x v="10"/>
    <x v="1"/>
    <x v="0"/>
    <x v="4"/>
    <x v="0"/>
    <n v="9.4600000000000004E-2"/>
  </r>
  <r>
    <x v="10"/>
    <x v="0"/>
    <x v="2"/>
    <x v="3"/>
    <x v="9"/>
    <n v="9.4399999999999998E-2"/>
  </r>
  <r>
    <x v="10"/>
    <x v="1"/>
    <x v="0"/>
    <x v="3"/>
    <x v="16"/>
    <n v="9.4399999999999998E-2"/>
  </r>
  <r>
    <x v="10"/>
    <x v="0"/>
    <x v="0"/>
    <x v="3"/>
    <x v="23"/>
    <n v="9.4299999999999995E-2"/>
  </r>
  <r>
    <x v="10"/>
    <x v="0"/>
    <x v="1"/>
    <x v="4"/>
    <x v="18"/>
    <n v="9.4299999999999995E-2"/>
  </r>
  <r>
    <x v="10"/>
    <x v="0"/>
    <x v="1"/>
    <x v="1"/>
    <x v="2"/>
    <n v="9.4200000000000006E-2"/>
  </r>
  <r>
    <x v="10"/>
    <x v="1"/>
    <x v="0"/>
    <x v="5"/>
    <x v="16"/>
    <n v="9.4100000000000003E-2"/>
  </r>
  <r>
    <x v="10"/>
    <x v="0"/>
    <x v="1"/>
    <x v="1"/>
    <x v="26"/>
    <n v="9.4E-2"/>
  </r>
  <r>
    <x v="10"/>
    <x v="1"/>
    <x v="0"/>
    <x v="5"/>
    <x v="30"/>
    <n v="9.4E-2"/>
  </r>
  <r>
    <x v="10"/>
    <x v="1"/>
    <x v="2"/>
    <x v="1"/>
    <x v="20"/>
    <n v="9.3799999999999994E-2"/>
  </r>
  <r>
    <x v="10"/>
    <x v="1"/>
    <x v="0"/>
    <x v="4"/>
    <x v="1"/>
    <n v="9.3600000000000003E-2"/>
  </r>
  <r>
    <x v="10"/>
    <x v="0"/>
    <x v="1"/>
    <x v="1"/>
    <x v="19"/>
    <n v="9.35E-2"/>
  </r>
  <r>
    <x v="10"/>
    <x v="0"/>
    <x v="2"/>
    <x v="1"/>
    <x v="2"/>
    <n v="9.3200000000000005E-2"/>
  </r>
  <r>
    <x v="10"/>
    <x v="0"/>
    <x v="0"/>
    <x v="5"/>
    <x v="11"/>
    <n v="9.3100000000000002E-2"/>
  </r>
  <r>
    <x v="10"/>
    <x v="1"/>
    <x v="2"/>
    <x v="1"/>
    <x v="0"/>
    <n v="9.3100000000000002E-2"/>
  </r>
  <r>
    <x v="10"/>
    <x v="0"/>
    <x v="1"/>
    <x v="5"/>
    <x v="29"/>
    <n v="9.2799999999999994E-2"/>
  </r>
  <r>
    <x v="10"/>
    <x v="1"/>
    <x v="1"/>
    <x v="2"/>
    <x v="7"/>
    <n v="9.2399999999999996E-2"/>
  </r>
  <r>
    <x v="10"/>
    <x v="1"/>
    <x v="0"/>
    <x v="4"/>
    <x v="19"/>
    <n v="9.2200000000000004E-2"/>
  </r>
  <r>
    <x v="10"/>
    <x v="0"/>
    <x v="0"/>
    <x v="3"/>
    <x v="13"/>
    <n v="9.2100000000000001E-2"/>
  </r>
  <r>
    <x v="10"/>
    <x v="1"/>
    <x v="2"/>
    <x v="0"/>
    <x v="26"/>
    <n v="9.2100000000000001E-2"/>
  </r>
  <r>
    <x v="10"/>
    <x v="1"/>
    <x v="0"/>
    <x v="4"/>
    <x v="24"/>
    <n v="9.1999999999999998E-2"/>
  </r>
  <r>
    <x v="10"/>
    <x v="1"/>
    <x v="2"/>
    <x v="5"/>
    <x v="14"/>
    <n v="9.1999999999999998E-2"/>
  </r>
  <r>
    <x v="10"/>
    <x v="1"/>
    <x v="0"/>
    <x v="3"/>
    <x v="2"/>
    <n v="9.1899999999999996E-2"/>
  </r>
  <r>
    <x v="10"/>
    <x v="0"/>
    <x v="0"/>
    <x v="3"/>
    <x v="26"/>
    <n v="9.1800000000000007E-2"/>
  </r>
  <r>
    <x v="10"/>
    <x v="0"/>
    <x v="0"/>
    <x v="3"/>
    <x v="19"/>
    <n v="9.1700000000000004E-2"/>
  </r>
  <r>
    <x v="10"/>
    <x v="0"/>
    <x v="2"/>
    <x v="1"/>
    <x v="0"/>
    <n v="9.1600000000000001E-2"/>
  </r>
  <r>
    <x v="10"/>
    <x v="0"/>
    <x v="2"/>
    <x v="5"/>
    <x v="14"/>
    <n v="9.1600000000000001E-2"/>
  </r>
  <r>
    <x v="10"/>
    <x v="0"/>
    <x v="1"/>
    <x v="0"/>
    <x v="12"/>
    <n v="9.1499999999999998E-2"/>
  </r>
  <r>
    <x v="10"/>
    <x v="0"/>
    <x v="2"/>
    <x v="1"/>
    <x v="20"/>
    <n v="9.1499999999999998E-2"/>
  </r>
  <r>
    <x v="10"/>
    <x v="0"/>
    <x v="1"/>
    <x v="5"/>
    <x v="17"/>
    <n v="9.1499999999999998E-2"/>
  </r>
  <r>
    <x v="10"/>
    <x v="0"/>
    <x v="2"/>
    <x v="1"/>
    <x v="24"/>
    <n v="9.1399999999999995E-2"/>
  </r>
  <r>
    <x v="10"/>
    <x v="1"/>
    <x v="0"/>
    <x v="2"/>
    <x v="20"/>
    <n v="9.1399999999999995E-2"/>
  </r>
  <r>
    <x v="10"/>
    <x v="0"/>
    <x v="2"/>
    <x v="0"/>
    <x v="6"/>
    <n v="9.11E-2"/>
  </r>
  <r>
    <x v="10"/>
    <x v="0"/>
    <x v="1"/>
    <x v="4"/>
    <x v="9"/>
    <n v="9.0999999999999998E-2"/>
  </r>
  <r>
    <x v="10"/>
    <x v="1"/>
    <x v="0"/>
    <x v="2"/>
    <x v="27"/>
    <n v="9.0899999999999995E-2"/>
  </r>
  <r>
    <x v="10"/>
    <x v="1"/>
    <x v="0"/>
    <x v="4"/>
    <x v="21"/>
    <n v="9.0899999999999995E-2"/>
  </r>
  <r>
    <x v="10"/>
    <x v="1"/>
    <x v="2"/>
    <x v="1"/>
    <x v="13"/>
    <n v="9.0800000000000006E-2"/>
  </r>
  <r>
    <x v="10"/>
    <x v="1"/>
    <x v="2"/>
    <x v="1"/>
    <x v="16"/>
    <n v="9.0800000000000006E-2"/>
  </r>
  <r>
    <x v="10"/>
    <x v="1"/>
    <x v="1"/>
    <x v="5"/>
    <x v="5"/>
    <n v="9.0800000000000006E-2"/>
  </r>
  <r>
    <x v="10"/>
    <x v="1"/>
    <x v="2"/>
    <x v="6"/>
    <x v="14"/>
    <n v="9.0800000000000006E-2"/>
  </r>
  <r>
    <x v="10"/>
    <x v="1"/>
    <x v="0"/>
    <x v="4"/>
    <x v="7"/>
    <n v="9.0700000000000003E-2"/>
  </r>
  <r>
    <x v="10"/>
    <x v="1"/>
    <x v="0"/>
    <x v="4"/>
    <x v="8"/>
    <n v="9.0700000000000003E-2"/>
  </r>
  <r>
    <x v="10"/>
    <x v="1"/>
    <x v="2"/>
    <x v="1"/>
    <x v="24"/>
    <n v="9.06E-2"/>
  </r>
  <r>
    <x v="10"/>
    <x v="1"/>
    <x v="0"/>
    <x v="6"/>
    <x v="18"/>
    <n v="9.06E-2"/>
  </r>
  <r>
    <x v="10"/>
    <x v="0"/>
    <x v="0"/>
    <x v="2"/>
    <x v="20"/>
    <n v="9.0499999999999997E-2"/>
  </r>
  <r>
    <x v="10"/>
    <x v="0"/>
    <x v="2"/>
    <x v="1"/>
    <x v="16"/>
    <n v="9.0399999999999994E-2"/>
  </r>
  <r>
    <x v="10"/>
    <x v="0"/>
    <x v="0"/>
    <x v="4"/>
    <x v="21"/>
    <n v="9.0399999999999994E-2"/>
  </r>
  <r>
    <x v="10"/>
    <x v="1"/>
    <x v="2"/>
    <x v="3"/>
    <x v="9"/>
    <n v="9.0399999999999994E-2"/>
  </r>
  <r>
    <x v="10"/>
    <x v="1"/>
    <x v="1"/>
    <x v="3"/>
    <x v="21"/>
    <n v="9.0399999999999994E-2"/>
  </r>
  <r>
    <x v="10"/>
    <x v="1"/>
    <x v="2"/>
    <x v="1"/>
    <x v="7"/>
    <n v="9.0200000000000002E-2"/>
  </r>
  <r>
    <x v="10"/>
    <x v="1"/>
    <x v="0"/>
    <x v="4"/>
    <x v="26"/>
    <n v="9.01E-2"/>
  </r>
  <r>
    <x v="10"/>
    <x v="1"/>
    <x v="0"/>
    <x v="5"/>
    <x v="7"/>
    <n v="0.09"/>
  </r>
  <r>
    <x v="10"/>
    <x v="0"/>
    <x v="0"/>
    <x v="3"/>
    <x v="7"/>
    <n v="8.9899999999999994E-2"/>
  </r>
  <r>
    <x v="10"/>
    <x v="1"/>
    <x v="1"/>
    <x v="2"/>
    <x v="19"/>
    <n v="8.9899999999999994E-2"/>
  </r>
  <r>
    <x v="10"/>
    <x v="0"/>
    <x v="2"/>
    <x v="0"/>
    <x v="26"/>
    <n v="8.9599999999999999E-2"/>
  </r>
  <r>
    <x v="10"/>
    <x v="0"/>
    <x v="0"/>
    <x v="5"/>
    <x v="30"/>
    <n v="8.9599999999999999E-2"/>
  </r>
  <r>
    <x v="10"/>
    <x v="1"/>
    <x v="1"/>
    <x v="3"/>
    <x v="15"/>
    <n v="8.9599999999999999E-2"/>
  </r>
  <r>
    <x v="10"/>
    <x v="0"/>
    <x v="0"/>
    <x v="3"/>
    <x v="2"/>
    <n v="8.9499999999999996E-2"/>
  </r>
  <r>
    <x v="10"/>
    <x v="1"/>
    <x v="0"/>
    <x v="4"/>
    <x v="22"/>
    <n v="8.9300000000000004E-2"/>
  </r>
  <r>
    <x v="10"/>
    <x v="1"/>
    <x v="0"/>
    <x v="5"/>
    <x v="26"/>
    <n v="8.9300000000000004E-2"/>
  </r>
  <r>
    <x v="10"/>
    <x v="0"/>
    <x v="2"/>
    <x v="2"/>
    <x v="18"/>
    <n v="8.9200000000000002E-2"/>
  </r>
  <r>
    <x v="10"/>
    <x v="1"/>
    <x v="2"/>
    <x v="0"/>
    <x v="12"/>
    <n v="8.9200000000000002E-2"/>
  </r>
  <r>
    <x v="10"/>
    <x v="1"/>
    <x v="0"/>
    <x v="3"/>
    <x v="28"/>
    <n v="8.9200000000000002E-2"/>
  </r>
  <r>
    <x v="10"/>
    <x v="0"/>
    <x v="1"/>
    <x v="4"/>
    <x v="25"/>
    <n v="8.9099999999999999E-2"/>
  </r>
  <r>
    <x v="10"/>
    <x v="0"/>
    <x v="0"/>
    <x v="4"/>
    <x v="24"/>
    <n v="8.9099999999999999E-2"/>
  </r>
  <r>
    <x v="10"/>
    <x v="0"/>
    <x v="1"/>
    <x v="6"/>
    <x v="29"/>
    <n v="8.9099999999999999E-2"/>
  </r>
  <r>
    <x v="10"/>
    <x v="1"/>
    <x v="2"/>
    <x v="1"/>
    <x v="19"/>
    <n v="8.9099999999999999E-2"/>
  </r>
  <r>
    <x v="10"/>
    <x v="0"/>
    <x v="0"/>
    <x v="6"/>
    <x v="24"/>
    <n v="8.8900000000000007E-2"/>
  </r>
  <r>
    <x v="10"/>
    <x v="1"/>
    <x v="1"/>
    <x v="2"/>
    <x v="13"/>
    <n v="8.8900000000000007E-2"/>
  </r>
  <r>
    <x v="10"/>
    <x v="0"/>
    <x v="1"/>
    <x v="3"/>
    <x v="1"/>
    <n v="8.8800000000000004E-2"/>
  </r>
  <r>
    <x v="10"/>
    <x v="0"/>
    <x v="2"/>
    <x v="4"/>
    <x v="17"/>
    <n v="8.8800000000000004E-2"/>
  </r>
  <r>
    <x v="10"/>
    <x v="0"/>
    <x v="0"/>
    <x v="4"/>
    <x v="0"/>
    <n v="8.8800000000000004E-2"/>
  </r>
  <r>
    <x v="10"/>
    <x v="0"/>
    <x v="0"/>
    <x v="2"/>
    <x v="4"/>
    <n v="8.8700000000000001E-2"/>
  </r>
  <r>
    <x v="10"/>
    <x v="1"/>
    <x v="2"/>
    <x v="1"/>
    <x v="28"/>
    <n v="8.8499999999999995E-2"/>
  </r>
  <r>
    <x v="10"/>
    <x v="1"/>
    <x v="2"/>
    <x v="2"/>
    <x v="18"/>
    <n v="8.8499999999999995E-2"/>
  </r>
  <r>
    <x v="10"/>
    <x v="1"/>
    <x v="1"/>
    <x v="3"/>
    <x v="8"/>
    <n v="8.8499999999999995E-2"/>
  </r>
  <r>
    <x v="10"/>
    <x v="0"/>
    <x v="1"/>
    <x v="5"/>
    <x v="5"/>
    <n v="8.8400000000000006E-2"/>
  </r>
  <r>
    <x v="10"/>
    <x v="1"/>
    <x v="1"/>
    <x v="2"/>
    <x v="24"/>
    <n v="8.8400000000000006E-2"/>
  </r>
  <r>
    <x v="10"/>
    <x v="1"/>
    <x v="1"/>
    <x v="3"/>
    <x v="0"/>
    <n v="8.8400000000000006E-2"/>
  </r>
  <r>
    <x v="10"/>
    <x v="1"/>
    <x v="0"/>
    <x v="4"/>
    <x v="16"/>
    <n v="8.8400000000000006E-2"/>
  </r>
  <r>
    <x v="10"/>
    <x v="0"/>
    <x v="2"/>
    <x v="1"/>
    <x v="28"/>
    <n v="8.8099999999999998E-2"/>
  </r>
  <r>
    <x v="10"/>
    <x v="0"/>
    <x v="0"/>
    <x v="5"/>
    <x v="9"/>
    <n v="8.7999999999999995E-2"/>
  </r>
  <r>
    <x v="10"/>
    <x v="1"/>
    <x v="1"/>
    <x v="4"/>
    <x v="5"/>
    <n v="8.7900000000000006E-2"/>
  </r>
  <r>
    <x v="10"/>
    <x v="1"/>
    <x v="1"/>
    <x v="5"/>
    <x v="25"/>
    <n v="8.77E-2"/>
  </r>
  <r>
    <x v="10"/>
    <x v="0"/>
    <x v="1"/>
    <x v="2"/>
    <x v="24"/>
    <n v="8.7599999999999997E-2"/>
  </r>
  <r>
    <x v="10"/>
    <x v="1"/>
    <x v="0"/>
    <x v="2"/>
    <x v="12"/>
    <n v="8.7599999999999997E-2"/>
  </r>
  <r>
    <x v="10"/>
    <x v="0"/>
    <x v="0"/>
    <x v="3"/>
    <x v="28"/>
    <n v="8.7499999999999994E-2"/>
  </r>
  <r>
    <x v="10"/>
    <x v="0"/>
    <x v="1"/>
    <x v="3"/>
    <x v="8"/>
    <n v="8.7300000000000003E-2"/>
  </r>
  <r>
    <x v="10"/>
    <x v="1"/>
    <x v="0"/>
    <x v="2"/>
    <x v="4"/>
    <n v="8.72E-2"/>
  </r>
  <r>
    <x v="10"/>
    <x v="1"/>
    <x v="2"/>
    <x v="1"/>
    <x v="6"/>
    <n v="8.6999999999999994E-2"/>
  </r>
  <r>
    <x v="10"/>
    <x v="1"/>
    <x v="0"/>
    <x v="5"/>
    <x v="1"/>
    <n v="8.6999999999999994E-2"/>
  </r>
  <r>
    <x v="10"/>
    <x v="0"/>
    <x v="1"/>
    <x v="3"/>
    <x v="15"/>
    <n v="8.6900000000000005E-2"/>
  </r>
  <r>
    <x v="10"/>
    <x v="1"/>
    <x v="1"/>
    <x v="1"/>
    <x v="12"/>
    <n v="8.6900000000000005E-2"/>
  </r>
  <r>
    <x v="10"/>
    <x v="1"/>
    <x v="0"/>
    <x v="5"/>
    <x v="0"/>
    <n v="8.6900000000000005E-2"/>
  </r>
  <r>
    <x v="10"/>
    <x v="1"/>
    <x v="2"/>
    <x v="5"/>
    <x v="17"/>
    <n v="8.6800000000000002E-2"/>
  </r>
  <r>
    <x v="10"/>
    <x v="1"/>
    <x v="0"/>
    <x v="6"/>
    <x v="11"/>
    <n v="8.6800000000000002E-2"/>
  </r>
  <r>
    <x v="10"/>
    <x v="1"/>
    <x v="2"/>
    <x v="2"/>
    <x v="15"/>
    <n v="8.6699999999999999E-2"/>
  </r>
  <r>
    <x v="10"/>
    <x v="0"/>
    <x v="2"/>
    <x v="4"/>
    <x v="9"/>
    <n v="8.6599999999999996E-2"/>
  </r>
  <r>
    <x v="10"/>
    <x v="1"/>
    <x v="1"/>
    <x v="2"/>
    <x v="26"/>
    <n v="8.6599999999999996E-2"/>
  </r>
  <r>
    <x v="10"/>
    <x v="1"/>
    <x v="1"/>
    <x v="2"/>
    <x v="28"/>
    <n v="8.6599999999999996E-2"/>
  </r>
  <r>
    <x v="10"/>
    <x v="1"/>
    <x v="0"/>
    <x v="6"/>
    <x v="0"/>
    <n v="8.6599999999999996E-2"/>
  </r>
  <r>
    <x v="10"/>
    <x v="0"/>
    <x v="1"/>
    <x v="2"/>
    <x v="7"/>
    <n v="8.6499999999999994E-2"/>
  </r>
  <r>
    <x v="10"/>
    <x v="0"/>
    <x v="0"/>
    <x v="4"/>
    <x v="16"/>
    <n v="8.6499999999999994E-2"/>
  </r>
  <r>
    <x v="10"/>
    <x v="0"/>
    <x v="0"/>
    <x v="5"/>
    <x v="16"/>
    <n v="8.6499999999999994E-2"/>
  </r>
  <r>
    <x v="10"/>
    <x v="0"/>
    <x v="1"/>
    <x v="3"/>
    <x v="21"/>
    <n v="8.6400000000000005E-2"/>
  </r>
  <r>
    <x v="10"/>
    <x v="0"/>
    <x v="1"/>
    <x v="2"/>
    <x v="23"/>
    <n v="8.6300000000000002E-2"/>
  </r>
  <r>
    <x v="10"/>
    <x v="1"/>
    <x v="0"/>
    <x v="3"/>
    <x v="13"/>
    <n v="8.6199999999999999E-2"/>
  </r>
  <r>
    <x v="10"/>
    <x v="0"/>
    <x v="1"/>
    <x v="2"/>
    <x v="28"/>
    <n v="8.5999999999999993E-2"/>
  </r>
  <r>
    <x v="10"/>
    <x v="0"/>
    <x v="1"/>
    <x v="4"/>
    <x v="5"/>
    <n v="8.5999999999999993E-2"/>
  </r>
  <r>
    <x v="10"/>
    <x v="0"/>
    <x v="0"/>
    <x v="2"/>
    <x v="27"/>
    <n v="8.5500000000000007E-2"/>
  </r>
  <r>
    <x v="10"/>
    <x v="0"/>
    <x v="2"/>
    <x v="6"/>
    <x v="14"/>
    <n v="8.5500000000000007E-2"/>
  </r>
  <r>
    <x v="10"/>
    <x v="1"/>
    <x v="1"/>
    <x v="1"/>
    <x v="27"/>
    <n v="8.5400000000000004E-2"/>
  </r>
  <r>
    <x v="10"/>
    <x v="0"/>
    <x v="0"/>
    <x v="4"/>
    <x v="7"/>
    <n v="8.5000000000000006E-2"/>
  </r>
  <r>
    <x v="10"/>
    <x v="1"/>
    <x v="1"/>
    <x v="4"/>
    <x v="22"/>
    <n v="8.5000000000000006E-2"/>
  </r>
  <r>
    <x v="10"/>
    <x v="0"/>
    <x v="2"/>
    <x v="2"/>
    <x v="15"/>
    <n v="8.48E-2"/>
  </r>
  <r>
    <x v="10"/>
    <x v="1"/>
    <x v="1"/>
    <x v="4"/>
    <x v="9"/>
    <n v="8.48E-2"/>
  </r>
  <r>
    <x v="10"/>
    <x v="0"/>
    <x v="1"/>
    <x v="3"/>
    <x v="0"/>
    <n v="8.4599999999999995E-2"/>
  </r>
  <r>
    <x v="10"/>
    <x v="1"/>
    <x v="1"/>
    <x v="2"/>
    <x v="2"/>
    <n v="8.4599999999999995E-2"/>
  </r>
  <r>
    <x v="10"/>
    <x v="1"/>
    <x v="1"/>
    <x v="2"/>
    <x v="20"/>
    <n v="8.4599999999999995E-2"/>
  </r>
  <r>
    <x v="10"/>
    <x v="0"/>
    <x v="2"/>
    <x v="0"/>
    <x v="12"/>
    <n v="8.4500000000000006E-2"/>
  </r>
  <r>
    <x v="10"/>
    <x v="1"/>
    <x v="2"/>
    <x v="1"/>
    <x v="26"/>
    <n v="8.4500000000000006E-2"/>
  </r>
  <r>
    <x v="10"/>
    <x v="0"/>
    <x v="0"/>
    <x v="2"/>
    <x v="12"/>
    <n v="8.4400000000000003E-2"/>
  </r>
  <r>
    <x v="10"/>
    <x v="0"/>
    <x v="0"/>
    <x v="5"/>
    <x v="7"/>
    <n v="8.4199999999999997E-2"/>
  </r>
  <r>
    <x v="10"/>
    <x v="1"/>
    <x v="0"/>
    <x v="3"/>
    <x v="12"/>
    <n v="8.4099999999999994E-2"/>
  </r>
  <r>
    <x v="10"/>
    <x v="0"/>
    <x v="1"/>
    <x v="2"/>
    <x v="16"/>
    <n v="8.4000000000000005E-2"/>
  </r>
  <r>
    <x v="10"/>
    <x v="0"/>
    <x v="1"/>
    <x v="6"/>
    <x v="18"/>
    <n v="8.3900000000000002E-2"/>
  </r>
  <r>
    <x v="10"/>
    <x v="0"/>
    <x v="1"/>
    <x v="2"/>
    <x v="19"/>
    <n v="8.3799999999999999E-2"/>
  </r>
  <r>
    <x v="10"/>
    <x v="1"/>
    <x v="0"/>
    <x v="5"/>
    <x v="24"/>
    <n v="8.3699999999999997E-2"/>
  </r>
  <r>
    <x v="10"/>
    <x v="0"/>
    <x v="0"/>
    <x v="6"/>
    <x v="25"/>
    <n v="8.3599999999999994E-2"/>
  </r>
  <r>
    <x v="10"/>
    <x v="1"/>
    <x v="2"/>
    <x v="2"/>
    <x v="2"/>
    <n v="8.3500000000000005E-2"/>
  </r>
  <r>
    <x v="10"/>
    <x v="1"/>
    <x v="2"/>
    <x v="4"/>
    <x v="22"/>
    <n v="8.3500000000000005E-2"/>
  </r>
  <r>
    <x v="10"/>
    <x v="1"/>
    <x v="0"/>
    <x v="5"/>
    <x v="19"/>
    <n v="8.3400000000000002E-2"/>
  </r>
  <r>
    <x v="10"/>
    <x v="0"/>
    <x v="1"/>
    <x v="1"/>
    <x v="12"/>
    <n v="8.3299999999999999E-2"/>
  </r>
  <r>
    <x v="10"/>
    <x v="0"/>
    <x v="1"/>
    <x v="2"/>
    <x v="20"/>
    <n v="8.3299999999999999E-2"/>
  </r>
  <r>
    <x v="10"/>
    <x v="0"/>
    <x v="0"/>
    <x v="4"/>
    <x v="26"/>
    <n v="8.3299999999999999E-2"/>
  </r>
  <r>
    <x v="10"/>
    <x v="1"/>
    <x v="2"/>
    <x v="2"/>
    <x v="21"/>
    <n v="8.3299999999999999E-2"/>
  </r>
  <r>
    <x v="10"/>
    <x v="0"/>
    <x v="1"/>
    <x v="2"/>
    <x v="26"/>
    <n v="8.3099999999999993E-2"/>
  </r>
  <r>
    <x v="10"/>
    <x v="1"/>
    <x v="1"/>
    <x v="4"/>
    <x v="11"/>
    <n v="8.2799999999999999E-2"/>
  </r>
  <r>
    <x v="10"/>
    <x v="1"/>
    <x v="0"/>
    <x v="5"/>
    <x v="18"/>
    <n v="8.2799999999999999E-2"/>
  </r>
  <r>
    <x v="10"/>
    <x v="0"/>
    <x v="0"/>
    <x v="6"/>
    <x v="11"/>
    <n v="8.2699999999999996E-2"/>
  </r>
  <r>
    <x v="10"/>
    <x v="1"/>
    <x v="2"/>
    <x v="3"/>
    <x v="18"/>
    <n v="8.2699999999999996E-2"/>
  </r>
  <r>
    <x v="10"/>
    <x v="1"/>
    <x v="1"/>
    <x v="5"/>
    <x v="9"/>
    <n v="8.2699999999999996E-2"/>
  </r>
  <r>
    <x v="10"/>
    <x v="0"/>
    <x v="2"/>
    <x v="1"/>
    <x v="7"/>
    <n v="8.2299999999999998E-2"/>
  </r>
  <r>
    <x v="10"/>
    <x v="1"/>
    <x v="0"/>
    <x v="4"/>
    <x v="15"/>
    <n v="8.2299999999999998E-2"/>
  </r>
  <r>
    <x v="10"/>
    <x v="1"/>
    <x v="1"/>
    <x v="2"/>
    <x v="16"/>
    <n v="8.2199999999999995E-2"/>
  </r>
  <r>
    <x v="10"/>
    <x v="0"/>
    <x v="0"/>
    <x v="4"/>
    <x v="1"/>
    <n v="8.2100000000000006E-2"/>
  </r>
  <r>
    <x v="10"/>
    <x v="0"/>
    <x v="0"/>
    <x v="4"/>
    <x v="19"/>
    <n v="8.2100000000000006E-2"/>
  </r>
  <r>
    <x v="10"/>
    <x v="1"/>
    <x v="0"/>
    <x v="5"/>
    <x v="21"/>
    <n v="8.2000000000000003E-2"/>
  </r>
  <r>
    <x v="10"/>
    <x v="0"/>
    <x v="2"/>
    <x v="1"/>
    <x v="26"/>
    <n v="8.1900000000000001E-2"/>
  </r>
  <r>
    <x v="10"/>
    <x v="0"/>
    <x v="0"/>
    <x v="4"/>
    <x v="2"/>
    <n v="8.1900000000000001E-2"/>
  </r>
  <r>
    <x v="10"/>
    <x v="1"/>
    <x v="2"/>
    <x v="2"/>
    <x v="29"/>
    <n v="8.1900000000000001E-2"/>
  </r>
  <r>
    <x v="10"/>
    <x v="0"/>
    <x v="1"/>
    <x v="5"/>
    <x v="25"/>
    <n v="8.1600000000000006E-2"/>
  </r>
  <r>
    <x v="10"/>
    <x v="1"/>
    <x v="2"/>
    <x v="1"/>
    <x v="27"/>
    <n v="8.1500000000000003E-2"/>
  </r>
  <r>
    <x v="10"/>
    <x v="1"/>
    <x v="2"/>
    <x v="2"/>
    <x v="25"/>
    <n v="8.14E-2"/>
  </r>
  <r>
    <x v="10"/>
    <x v="1"/>
    <x v="0"/>
    <x v="4"/>
    <x v="2"/>
    <n v="8.1299999999999997E-2"/>
  </r>
  <r>
    <x v="10"/>
    <x v="1"/>
    <x v="2"/>
    <x v="2"/>
    <x v="1"/>
    <n v="8.1199999999999994E-2"/>
  </r>
  <r>
    <x v="10"/>
    <x v="1"/>
    <x v="1"/>
    <x v="3"/>
    <x v="26"/>
    <n v="8.1199999999999994E-2"/>
  </r>
  <r>
    <x v="10"/>
    <x v="0"/>
    <x v="2"/>
    <x v="2"/>
    <x v="21"/>
    <n v="8.1100000000000005E-2"/>
  </r>
  <r>
    <x v="10"/>
    <x v="0"/>
    <x v="0"/>
    <x v="4"/>
    <x v="8"/>
    <n v="8.1100000000000005E-2"/>
  </r>
  <r>
    <x v="10"/>
    <x v="0"/>
    <x v="1"/>
    <x v="2"/>
    <x v="2"/>
    <n v="8.1000000000000003E-2"/>
  </r>
  <r>
    <x v="10"/>
    <x v="0"/>
    <x v="1"/>
    <x v="4"/>
    <x v="11"/>
    <n v="8.1000000000000003E-2"/>
  </r>
  <r>
    <x v="10"/>
    <x v="1"/>
    <x v="1"/>
    <x v="2"/>
    <x v="23"/>
    <n v="8.09E-2"/>
  </r>
  <r>
    <x v="10"/>
    <x v="0"/>
    <x v="2"/>
    <x v="1"/>
    <x v="19"/>
    <n v="8.0799999999999997E-2"/>
  </r>
  <r>
    <x v="10"/>
    <x v="0"/>
    <x v="0"/>
    <x v="4"/>
    <x v="15"/>
    <n v="8.0799999999999997E-2"/>
  </r>
  <r>
    <x v="10"/>
    <x v="1"/>
    <x v="1"/>
    <x v="3"/>
    <x v="19"/>
    <n v="8.0799999999999997E-2"/>
  </r>
  <r>
    <x v="10"/>
    <x v="0"/>
    <x v="1"/>
    <x v="2"/>
    <x v="6"/>
    <n v="8.0699999999999994E-2"/>
  </r>
  <r>
    <x v="10"/>
    <x v="0"/>
    <x v="2"/>
    <x v="5"/>
    <x v="17"/>
    <n v="8.0699999999999994E-2"/>
  </r>
  <r>
    <x v="10"/>
    <x v="1"/>
    <x v="2"/>
    <x v="4"/>
    <x v="9"/>
    <n v="8.0699999999999994E-2"/>
  </r>
  <r>
    <x v="10"/>
    <x v="1"/>
    <x v="1"/>
    <x v="4"/>
    <x v="30"/>
    <n v="8.0699999999999994E-2"/>
  </r>
  <r>
    <x v="10"/>
    <x v="0"/>
    <x v="2"/>
    <x v="1"/>
    <x v="6"/>
    <n v="8.0600000000000005E-2"/>
  </r>
  <r>
    <x v="10"/>
    <x v="0"/>
    <x v="0"/>
    <x v="3"/>
    <x v="12"/>
    <n v="8.0600000000000005E-2"/>
  </r>
  <r>
    <x v="10"/>
    <x v="0"/>
    <x v="0"/>
    <x v="5"/>
    <x v="0"/>
    <n v="8.0600000000000005E-2"/>
  </r>
  <r>
    <x v="10"/>
    <x v="1"/>
    <x v="1"/>
    <x v="4"/>
    <x v="8"/>
    <n v="8.0600000000000005E-2"/>
  </r>
  <r>
    <x v="10"/>
    <x v="1"/>
    <x v="2"/>
    <x v="2"/>
    <x v="11"/>
    <n v="8.0199999999999994E-2"/>
  </r>
  <r>
    <x v="10"/>
    <x v="1"/>
    <x v="0"/>
    <x v="6"/>
    <x v="16"/>
    <n v="8.0100000000000005E-2"/>
  </r>
  <r>
    <x v="10"/>
    <x v="0"/>
    <x v="2"/>
    <x v="2"/>
    <x v="2"/>
    <n v="0.08"/>
  </r>
  <r>
    <x v="10"/>
    <x v="0"/>
    <x v="0"/>
    <x v="6"/>
    <x v="9"/>
    <n v="0.08"/>
  </r>
  <r>
    <x v="10"/>
    <x v="0"/>
    <x v="2"/>
    <x v="2"/>
    <x v="30"/>
    <n v="7.9899999999999999E-2"/>
  </r>
  <r>
    <x v="10"/>
    <x v="1"/>
    <x v="2"/>
    <x v="2"/>
    <x v="30"/>
    <n v="7.9899999999999999E-2"/>
  </r>
  <r>
    <x v="10"/>
    <x v="1"/>
    <x v="2"/>
    <x v="1"/>
    <x v="12"/>
    <n v="7.9799999999999996E-2"/>
  </r>
  <r>
    <x v="10"/>
    <x v="1"/>
    <x v="1"/>
    <x v="3"/>
    <x v="23"/>
    <n v="7.9699999999999993E-2"/>
  </r>
  <r>
    <x v="10"/>
    <x v="0"/>
    <x v="1"/>
    <x v="4"/>
    <x v="30"/>
    <n v="7.9600000000000004E-2"/>
  </r>
  <r>
    <x v="10"/>
    <x v="0"/>
    <x v="1"/>
    <x v="3"/>
    <x v="6"/>
    <n v="7.9500000000000001E-2"/>
  </r>
  <r>
    <x v="10"/>
    <x v="1"/>
    <x v="1"/>
    <x v="3"/>
    <x v="7"/>
    <n v="7.9500000000000001E-2"/>
  </r>
  <r>
    <x v="10"/>
    <x v="0"/>
    <x v="1"/>
    <x v="1"/>
    <x v="27"/>
    <n v="7.9399999999999998E-2"/>
  </r>
  <r>
    <x v="10"/>
    <x v="0"/>
    <x v="2"/>
    <x v="2"/>
    <x v="11"/>
    <n v="7.9399999999999998E-2"/>
  </r>
  <r>
    <x v="10"/>
    <x v="0"/>
    <x v="0"/>
    <x v="5"/>
    <x v="26"/>
    <n v="7.9399999999999998E-2"/>
  </r>
  <r>
    <x v="10"/>
    <x v="0"/>
    <x v="0"/>
    <x v="5"/>
    <x v="19"/>
    <n v="7.9299999999999995E-2"/>
  </r>
  <r>
    <x v="10"/>
    <x v="1"/>
    <x v="2"/>
    <x v="2"/>
    <x v="8"/>
    <n v="7.9299999999999995E-2"/>
  </r>
  <r>
    <x v="10"/>
    <x v="0"/>
    <x v="2"/>
    <x v="3"/>
    <x v="18"/>
    <n v="7.9100000000000004E-2"/>
  </r>
  <r>
    <x v="10"/>
    <x v="1"/>
    <x v="1"/>
    <x v="4"/>
    <x v="0"/>
    <n v="7.9100000000000004E-2"/>
  </r>
  <r>
    <x v="10"/>
    <x v="0"/>
    <x v="2"/>
    <x v="2"/>
    <x v="8"/>
    <n v="7.9000000000000001E-2"/>
  </r>
  <r>
    <x v="10"/>
    <x v="0"/>
    <x v="2"/>
    <x v="2"/>
    <x v="29"/>
    <n v="7.9000000000000001E-2"/>
  </r>
  <r>
    <x v="10"/>
    <x v="1"/>
    <x v="2"/>
    <x v="2"/>
    <x v="7"/>
    <n v="7.9000000000000001E-2"/>
  </r>
  <r>
    <x v="10"/>
    <x v="1"/>
    <x v="1"/>
    <x v="2"/>
    <x v="6"/>
    <n v="7.8799999999999995E-2"/>
  </r>
  <r>
    <x v="10"/>
    <x v="1"/>
    <x v="0"/>
    <x v="4"/>
    <x v="4"/>
    <n v="7.8700000000000006E-2"/>
  </r>
  <r>
    <x v="10"/>
    <x v="1"/>
    <x v="1"/>
    <x v="6"/>
    <x v="18"/>
    <n v="7.8700000000000006E-2"/>
  </r>
  <r>
    <x v="10"/>
    <x v="1"/>
    <x v="1"/>
    <x v="6"/>
    <x v="25"/>
    <n v="7.8700000000000006E-2"/>
  </r>
  <r>
    <x v="10"/>
    <x v="1"/>
    <x v="2"/>
    <x v="5"/>
    <x v="9"/>
    <n v="7.8600000000000003E-2"/>
  </r>
  <r>
    <x v="10"/>
    <x v="0"/>
    <x v="2"/>
    <x v="6"/>
    <x v="18"/>
    <n v="7.8399999999999997E-2"/>
  </r>
  <r>
    <x v="10"/>
    <x v="1"/>
    <x v="1"/>
    <x v="6"/>
    <x v="9"/>
    <n v="7.8200000000000006E-2"/>
  </r>
  <r>
    <x v="10"/>
    <x v="0"/>
    <x v="2"/>
    <x v="2"/>
    <x v="25"/>
    <n v="7.8100000000000003E-2"/>
  </r>
  <r>
    <x v="10"/>
    <x v="1"/>
    <x v="1"/>
    <x v="3"/>
    <x v="24"/>
    <n v="7.8100000000000003E-2"/>
  </r>
  <r>
    <x v="10"/>
    <x v="1"/>
    <x v="2"/>
    <x v="4"/>
    <x v="18"/>
    <n v="7.8100000000000003E-2"/>
  </r>
  <r>
    <x v="10"/>
    <x v="1"/>
    <x v="1"/>
    <x v="6"/>
    <x v="24"/>
    <n v="7.8100000000000003E-2"/>
  </r>
  <r>
    <x v="10"/>
    <x v="0"/>
    <x v="0"/>
    <x v="5"/>
    <x v="4"/>
    <n v="7.8E-2"/>
  </r>
  <r>
    <x v="10"/>
    <x v="1"/>
    <x v="2"/>
    <x v="2"/>
    <x v="5"/>
    <n v="7.8E-2"/>
  </r>
  <r>
    <x v="10"/>
    <x v="0"/>
    <x v="1"/>
    <x v="3"/>
    <x v="23"/>
    <n v="7.7899999999999997E-2"/>
  </r>
  <r>
    <x v="10"/>
    <x v="1"/>
    <x v="1"/>
    <x v="4"/>
    <x v="1"/>
    <n v="7.7899999999999997E-2"/>
  </r>
  <r>
    <x v="10"/>
    <x v="1"/>
    <x v="1"/>
    <x v="5"/>
    <x v="11"/>
    <n v="7.7899999999999997E-2"/>
  </r>
  <r>
    <x v="10"/>
    <x v="0"/>
    <x v="0"/>
    <x v="5"/>
    <x v="21"/>
    <n v="7.7799999999999994E-2"/>
  </r>
  <r>
    <x v="10"/>
    <x v="0"/>
    <x v="1"/>
    <x v="3"/>
    <x v="24"/>
    <n v="7.7700000000000005E-2"/>
  </r>
  <r>
    <x v="10"/>
    <x v="1"/>
    <x v="0"/>
    <x v="4"/>
    <x v="28"/>
    <n v="7.7600000000000002E-2"/>
  </r>
  <r>
    <x v="10"/>
    <x v="0"/>
    <x v="0"/>
    <x v="5"/>
    <x v="18"/>
    <n v="7.7499999999999999E-2"/>
  </r>
  <r>
    <x v="10"/>
    <x v="0"/>
    <x v="1"/>
    <x v="3"/>
    <x v="13"/>
    <n v="7.7299999999999994E-2"/>
  </r>
  <r>
    <x v="10"/>
    <x v="1"/>
    <x v="0"/>
    <x v="5"/>
    <x v="4"/>
    <n v="7.7299999999999994E-2"/>
  </r>
  <r>
    <x v="10"/>
    <x v="0"/>
    <x v="1"/>
    <x v="3"/>
    <x v="26"/>
    <n v="7.7200000000000005E-2"/>
  </r>
  <r>
    <x v="10"/>
    <x v="0"/>
    <x v="0"/>
    <x v="3"/>
    <x v="4"/>
    <n v="7.7200000000000005E-2"/>
  </r>
  <r>
    <x v="10"/>
    <x v="0"/>
    <x v="2"/>
    <x v="2"/>
    <x v="5"/>
    <n v="7.7100000000000002E-2"/>
  </r>
  <r>
    <x v="10"/>
    <x v="1"/>
    <x v="0"/>
    <x v="3"/>
    <x v="4"/>
    <n v="7.6999999999999999E-2"/>
  </r>
  <r>
    <x v="10"/>
    <x v="1"/>
    <x v="0"/>
    <x v="3"/>
    <x v="27"/>
    <n v="7.6999999999999999E-2"/>
  </r>
  <r>
    <x v="10"/>
    <x v="1"/>
    <x v="1"/>
    <x v="3"/>
    <x v="6"/>
    <n v="7.6899999999999996E-2"/>
  </r>
  <r>
    <x v="10"/>
    <x v="0"/>
    <x v="1"/>
    <x v="3"/>
    <x v="16"/>
    <n v="7.6799999999999993E-2"/>
  </r>
  <r>
    <x v="10"/>
    <x v="1"/>
    <x v="1"/>
    <x v="3"/>
    <x v="2"/>
    <n v="7.6600000000000001E-2"/>
  </r>
  <r>
    <x v="10"/>
    <x v="0"/>
    <x v="2"/>
    <x v="2"/>
    <x v="1"/>
    <n v="7.6499999999999999E-2"/>
  </r>
  <r>
    <x v="10"/>
    <x v="1"/>
    <x v="2"/>
    <x v="3"/>
    <x v="25"/>
    <n v="7.6499999999999999E-2"/>
  </r>
  <r>
    <x v="10"/>
    <x v="1"/>
    <x v="0"/>
    <x v="6"/>
    <x v="30"/>
    <n v="7.6499999999999999E-2"/>
  </r>
  <r>
    <x v="10"/>
    <x v="0"/>
    <x v="0"/>
    <x v="4"/>
    <x v="4"/>
    <n v="7.6399999999999996E-2"/>
  </r>
  <r>
    <x v="10"/>
    <x v="0"/>
    <x v="0"/>
    <x v="6"/>
    <x v="4"/>
    <n v="7.6399999999999996E-2"/>
  </r>
  <r>
    <x v="10"/>
    <x v="1"/>
    <x v="0"/>
    <x v="6"/>
    <x v="19"/>
    <n v="7.6399999999999996E-2"/>
  </r>
  <r>
    <x v="10"/>
    <x v="0"/>
    <x v="2"/>
    <x v="1"/>
    <x v="12"/>
    <n v="7.6300000000000007E-2"/>
  </r>
  <r>
    <x v="10"/>
    <x v="0"/>
    <x v="0"/>
    <x v="5"/>
    <x v="2"/>
    <n v="7.6200000000000004E-2"/>
  </r>
  <r>
    <x v="10"/>
    <x v="1"/>
    <x v="2"/>
    <x v="2"/>
    <x v="19"/>
    <n v="7.6200000000000004E-2"/>
  </r>
  <r>
    <x v="10"/>
    <x v="1"/>
    <x v="2"/>
    <x v="3"/>
    <x v="15"/>
    <n v="7.6100000000000001E-2"/>
  </r>
  <r>
    <x v="10"/>
    <x v="1"/>
    <x v="1"/>
    <x v="4"/>
    <x v="19"/>
    <n v="7.6100000000000001E-2"/>
  </r>
  <r>
    <x v="10"/>
    <x v="1"/>
    <x v="1"/>
    <x v="3"/>
    <x v="16"/>
    <n v="7.5999999999999998E-2"/>
  </r>
  <r>
    <x v="10"/>
    <x v="1"/>
    <x v="1"/>
    <x v="5"/>
    <x v="30"/>
    <n v="7.5899999999999995E-2"/>
  </r>
  <r>
    <x v="10"/>
    <x v="0"/>
    <x v="1"/>
    <x v="3"/>
    <x v="19"/>
    <n v="7.5800000000000006E-2"/>
  </r>
  <r>
    <x v="10"/>
    <x v="0"/>
    <x v="0"/>
    <x v="4"/>
    <x v="13"/>
    <n v="7.5800000000000006E-2"/>
  </r>
  <r>
    <x v="10"/>
    <x v="1"/>
    <x v="1"/>
    <x v="4"/>
    <x v="26"/>
    <n v="7.5700000000000003E-2"/>
  </r>
  <r>
    <x v="10"/>
    <x v="1"/>
    <x v="1"/>
    <x v="5"/>
    <x v="16"/>
    <n v="7.5700000000000003E-2"/>
  </r>
  <r>
    <x v="10"/>
    <x v="1"/>
    <x v="2"/>
    <x v="3"/>
    <x v="2"/>
    <n v="7.5600000000000001E-2"/>
  </r>
  <r>
    <x v="10"/>
    <x v="1"/>
    <x v="1"/>
    <x v="4"/>
    <x v="7"/>
    <n v="7.5600000000000001E-2"/>
  </r>
  <r>
    <x v="10"/>
    <x v="1"/>
    <x v="1"/>
    <x v="5"/>
    <x v="18"/>
    <n v="7.5499999999999998E-2"/>
  </r>
  <r>
    <x v="10"/>
    <x v="0"/>
    <x v="2"/>
    <x v="1"/>
    <x v="27"/>
    <n v="7.5399999999999995E-2"/>
  </r>
  <r>
    <x v="10"/>
    <x v="0"/>
    <x v="0"/>
    <x v="6"/>
    <x v="16"/>
    <n v="7.5399999999999995E-2"/>
  </r>
  <r>
    <x v="10"/>
    <x v="1"/>
    <x v="2"/>
    <x v="2"/>
    <x v="20"/>
    <n v="7.5399999999999995E-2"/>
  </r>
  <r>
    <x v="10"/>
    <x v="0"/>
    <x v="0"/>
    <x v="4"/>
    <x v="23"/>
    <n v="7.5300000000000006E-2"/>
  </r>
  <r>
    <x v="10"/>
    <x v="1"/>
    <x v="1"/>
    <x v="4"/>
    <x v="21"/>
    <n v="7.5200000000000003E-2"/>
  </r>
  <r>
    <x v="10"/>
    <x v="1"/>
    <x v="1"/>
    <x v="5"/>
    <x v="26"/>
    <n v="7.51E-2"/>
  </r>
  <r>
    <x v="10"/>
    <x v="1"/>
    <x v="1"/>
    <x v="5"/>
    <x v="7"/>
    <n v="7.4999999999999997E-2"/>
  </r>
  <r>
    <x v="10"/>
    <x v="0"/>
    <x v="1"/>
    <x v="3"/>
    <x v="7"/>
    <n v="7.4899999999999994E-2"/>
  </r>
  <r>
    <x v="10"/>
    <x v="1"/>
    <x v="1"/>
    <x v="4"/>
    <x v="24"/>
    <n v="7.4800000000000005E-2"/>
  </r>
  <r>
    <x v="10"/>
    <x v="0"/>
    <x v="1"/>
    <x v="4"/>
    <x v="21"/>
    <n v="7.4700000000000003E-2"/>
  </r>
  <r>
    <x v="10"/>
    <x v="0"/>
    <x v="2"/>
    <x v="2"/>
    <x v="20"/>
    <n v="7.46E-2"/>
  </r>
  <r>
    <x v="10"/>
    <x v="0"/>
    <x v="1"/>
    <x v="3"/>
    <x v="2"/>
    <n v="7.46E-2"/>
  </r>
  <r>
    <x v="10"/>
    <x v="0"/>
    <x v="0"/>
    <x v="5"/>
    <x v="24"/>
    <n v="7.4399999999999994E-2"/>
  </r>
  <r>
    <x v="10"/>
    <x v="1"/>
    <x v="2"/>
    <x v="6"/>
    <x v="9"/>
    <n v="7.4399999999999994E-2"/>
  </r>
  <r>
    <x v="10"/>
    <x v="0"/>
    <x v="2"/>
    <x v="1"/>
    <x v="23"/>
    <n v="7.4200000000000002E-2"/>
  </r>
  <r>
    <x v="10"/>
    <x v="0"/>
    <x v="1"/>
    <x v="4"/>
    <x v="0"/>
    <n v="7.4200000000000002E-2"/>
  </r>
  <r>
    <x v="10"/>
    <x v="0"/>
    <x v="1"/>
    <x v="5"/>
    <x v="11"/>
    <n v="7.3999999999999996E-2"/>
  </r>
  <r>
    <x v="10"/>
    <x v="0"/>
    <x v="0"/>
    <x v="6"/>
    <x v="0"/>
    <n v="7.3999999999999996E-2"/>
  </r>
  <r>
    <x v="10"/>
    <x v="1"/>
    <x v="0"/>
    <x v="3"/>
    <x v="20"/>
    <n v="7.3999999999999996E-2"/>
  </r>
  <r>
    <x v="10"/>
    <x v="1"/>
    <x v="2"/>
    <x v="6"/>
    <x v="18"/>
    <n v="7.3999999999999996E-2"/>
  </r>
  <r>
    <x v="10"/>
    <x v="0"/>
    <x v="2"/>
    <x v="2"/>
    <x v="16"/>
    <n v="7.3800000000000004E-2"/>
  </r>
  <r>
    <x v="10"/>
    <x v="0"/>
    <x v="0"/>
    <x v="4"/>
    <x v="28"/>
    <n v="7.3800000000000004E-2"/>
  </r>
  <r>
    <x v="10"/>
    <x v="0"/>
    <x v="2"/>
    <x v="2"/>
    <x v="13"/>
    <n v="7.3700000000000002E-2"/>
  </r>
  <r>
    <x v="10"/>
    <x v="1"/>
    <x v="2"/>
    <x v="2"/>
    <x v="16"/>
    <n v="7.3700000000000002E-2"/>
  </r>
  <r>
    <x v="10"/>
    <x v="0"/>
    <x v="2"/>
    <x v="3"/>
    <x v="2"/>
    <n v="7.3599999999999999E-2"/>
  </r>
  <r>
    <x v="10"/>
    <x v="1"/>
    <x v="0"/>
    <x v="6"/>
    <x v="26"/>
    <n v="7.3599999999999999E-2"/>
  </r>
  <r>
    <x v="10"/>
    <x v="0"/>
    <x v="2"/>
    <x v="3"/>
    <x v="25"/>
    <n v="7.3499999999999996E-2"/>
  </r>
  <r>
    <x v="10"/>
    <x v="1"/>
    <x v="0"/>
    <x v="4"/>
    <x v="13"/>
    <n v="7.3499999999999996E-2"/>
  </r>
  <r>
    <x v="10"/>
    <x v="1"/>
    <x v="2"/>
    <x v="2"/>
    <x v="26"/>
    <n v="7.3400000000000007E-2"/>
  </r>
  <r>
    <x v="10"/>
    <x v="0"/>
    <x v="1"/>
    <x v="2"/>
    <x v="4"/>
    <n v="7.3300000000000004E-2"/>
  </r>
  <r>
    <x v="10"/>
    <x v="0"/>
    <x v="2"/>
    <x v="3"/>
    <x v="15"/>
    <n v="7.3300000000000004E-2"/>
  </r>
  <r>
    <x v="10"/>
    <x v="0"/>
    <x v="0"/>
    <x v="6"/>
    <x v="30"/>
    <n v="7.3200000000000001E-2"/>
  </r>
  <r>
    <x v="10"/>
    <x v="0"/>
    <x v="2"/>
    <x v="2"/>
    <x v="7"/>
    <n v="7.3099999999999998E-2"/>
  </r>
  <r>
    <x v="10"/>
    <x v="0"/>
    <x v="0"/>
    <x v="3"/>
    <x v="20"/>
    <n v="7.3099999999999998E-2"/>
  </r>
  <r>
    <x v="10"/>
    <x v="1"/>
    <x v="1"/>
    <x v="3"/>
    <x v="28"/>
    <n v="7.3099999999999998E-2"/>
  </r>
  <r>
    <x v="10"/>
    <x v="1"/>
    <x v="1"/>
    <x v="5"/>
    <x v="0"/>
    <n v="7.2999999999999995E-2"/>
  </r>
  <r>
    <x v="10"/>
    <x v="1"/>
    <x v="1"/>
    <x v="4"/>
    <x v="15"/>
    <n v="7.2900000000000006E-2"/>
  </r>
  <r>
    <x v="10"/>
    <x v="1"/>
    <x v="0"/>
    <x v="4"/>
    <x v="12"/>
    <n v="7.2900000000000006E-2"/>
  </r>
  <r>
    <x v="10"/>
    <x v="0"/>
    <x v="1"/>
    <x v="4"/>
    <x v="8"/>
    <n v="7.2700000000000001E-2"/>
  </r>
  <r>
    <x v="10"/>
    <x v="0"/>
    <x v="1"/>
    <x v="5"/>
    <x v="9"/>
    <n v="7.2700000000000001E-2"/>
  </r>
  <r>
    <x v="10"/>
    <x v="0"/>
    <x v="0"/>
    <x v="6"/>
    <x v="2"/>
    <n v="7.2700000000000001E-2"/>
  </r>
  <r>
    <x v="10"/>
    <x v="1"/>
    <x v="1"/>
    <x v="2"/>
    <x v="27"/>
    <n v="7.2700000000000001E-2"/>
  </r>
  <r>
    <x v="10"/>
    <x v="1"/>
    <x v="0"/>
    <x v="5"/>
    <x v="2"/>
    <n v="7.2700000000000001E-2"/>
  </r>
  <r>
    <x v="10"/>
    <x v="1"/>
    <x v="0"/>
    <x v="5"/>
    <x v="28"/>
    <n v="7.2599999999999998E-2"/>
  </r>
  <r>
    <x v="10"/>
    <x v="1"/>
    <x v="1"/>
    <x v="6"/>
    <x v="0"/>
    <n v="7.2599999999999998E-2"/>
  </r>
  <r>
    <x v="10"/>
    <x v="1"/>
    <x v="0"/>
    <x v="6"/>
    <x v="1"/>
    <n v="7.2599999999999998E-2"/>
  </r>
  <r>
    <x v="10"/>
    <x v="1"/>
    <x v="2"/>
    <x v="1"/>
    <x v="23"/>
    <n v="7.2499999999999995E-2"/>
  </r>
  <r>
    <x v="10"/>
    <x v="0"/>
    <x v="1"/>
    <x v="4"/>
    <x v="24"/>
    <n v="7.2400000000000006E-2"/>
  </r>
  <r>
    <x v="10"/>
    <x v="1"/>
    <x v="1"/>
    <x v="3"/>
    <x v="13"/>
    <n v="7.2400000000000006E-2"/>
  </r>
  <r>
    <x v="10"/>
    <x v="0"/>
    <x v="1"/>
    <x v="6"/>
    <x v="24"/>
    <n v="7.2300000000000003E-2"/>
  </r>
  <r>
    <x v="10"/>
    <x v="1"/>
    <x v="1"/>
    <x v="5"/>
    <x v="1"/>
    <n v="7.2300000000000003E-2"/>
  </r>
  <r>
    <x v="10"/>
    <x v="0"/>
    <x v="2"/>
    <x v="2"/>
    <x v="4"/>
    <n v="7.22E-2"/>
  </r>
  <r>
    <x v="10"/>
    <x v="0"/>
    <x v="2"/>
    <x v="3"/>
    <x v="29"/>
    <n v="7.22E-2"/>
  </r>
  <r>
    <x v="10"/>
    <x v="0"/>
    <x v="2"/>
    <x v="4"/>
    <x v="18"/>
    <n v="7.22E-2"/>
  </r>
  <r>
    <x v="10"/>
    <x v="1"/>
    <x v="1"/>
    <x v="2"/>
    <x v="4"/>
    <n v="7.2099999999999997E-2"/>
  </r>
  <r>
    <x v="10"/>
    <x v="1"/>
    <x v="2"/>
    <x v="5"/>
    <x v="18"/>
    <n v="7.2099999999999997E-2"/>
  </r>
  <r>
    <x v="10"/>
    <x v="1"/>
    <x v="2"/>
    <x v="2"/>
    <x v="0"/>
    <n v="7.1999999999999995E-2"/>
  </r>
  <r>
    <x v="10"/>
    <x v="0"/>
    <x v="1"/>
    <x v="5"/>
    <x v="30"/>
    <n v="7.1900000000000006E-2"/>
  </r>
  <r>
    <x v="10"/>
    <x v="0"/>
    <x v="0"/>
    <x v="5"/>
    <x v="1"/>
    <n v="7.1900000000000006E-2"/>
  </r>
  <r>
    <x v="10"/>
    <x v="1"/>
    <x v="2"/>
    <x v="3"/>
    <x v="21"/>
    <n v="7.1900000000000006E-2"/>
  </r>
  <r>
    <x v="10"/>
    <x v="0"/>
    <x v="1"/>
    <x v="3"/>
    <x v="28"/>
    <n v="7.1800000000000003E-2"/>
  </r>
  <r>
    <x v="10"/>
    <x v="0"/>
    <x v="1"/>
    <x v="5"/>
    <x v="6"/>
    <n v="7.1800000000000003E-2"/>
  </r>
  <r>
    <x v="10"/>
    <x v="0"/>
    <x v="1"/>
    <x v="6"/>
    <x v="6"/>
    <n v="7.17E-2"/>
  </r>
  <r>
    <x v="10"/>
    <x v="1"/>
    <x v="2"/>
    <x v="3"/>
    <x v="11"/>
    <n v="7.1599999999999997E-2"/>
  </r>
  <r>
    <x v="10"/>
    <x v="0"/>
    <x v="1"/>
    <x v="4"/>
    <x v="15"/>
    <n v="7.1499999999999994E-2"/>
  </r>
  <r>
    <x v="10"/>
    <x v="1"/>
    <x v="0"/>
    <x v="6"/>
    <x v="23"/>
    <n v="7.1300000000000002E-2"/>
  </r>
  <r>
    <x v="10"/>
    <x v="1"/>
    <x v="1"/>
    <x v="4"/>
    <x v="16"/>
    <n v="7.1199999999999999E-2"/>
  </r>
  <r>
    <x v="10"/>
    <x v="1"/>
    <x v="1"/>
    <x v="6"/>
    <x v="11"/>
    <n v="7.1199999999999999E-2"/>
  </r>
  <r>
    <x v="10"/>
    <x v="0"/>
    <x v="2"/>
    <x v="2"/>
    <x v="26"/>
    <n v="7.0999999999999994E-2"/>
  </r>
  <r>
    <x v="10"/>
    <x v="0"/>
    <x v="1"/>
    <x v="5"/>
    <x v="18"/>
    <n v="7.0999999999999994E-2"/>
  </r>
  <r>
    <x v="10"/>
    <x v="1"/>
    <x v="2"/>
    <x v="2"/>
    <x v="4"/>
    <n v="7.0999999999999994E-2"/>
  </r>
  <r>
    <x v="10"/>
    <x v="0"/>
    <x v="1"/>
    <x v="4"/>
    <x v="7"/>
    <n v="7.0800000000000002E-2"/>
  </r>
  <r>
    <x v="10"/>
    <x v="0"/>
    <x v="0"/>
    <x v="3"/>
    <x v="27"/>
    <n v="7.0699999999999999E-2"/>
  </r>
  <r>
    <x v="10"/>
    <x v="1"/>
    <x v="1"/>
    <x v="2"/>
    <x v="12"/>
    <n v="7.0699999999999999E-2"/>
  </r>
  <r>
    <x v="10"/>
    <x v="1"/>
    <x v="0"/>
    <x v="5"/>
    <x v="23"/>
    <n v="7.0599999999999996E-2"/>
  </r>
  <r>
    <x v="10"/>
    <x v="1"/>
    <x v="2"/>
    <x v="3"/>
    <x v="29"/>
    <n v="7.0499999999999993E-2"/>
  </r>
  <r>
    <x v="10"/>
    <x v="1"/>
    <x v="1"/>
    <x v="4"/>
    <x v="6"/>
    <n v="7.0499999999999993E-2"/>
  </r>
  <r>
    <x v="10"/>
    <x v="0"/>
    <x v="2"/>
    <x v="2"/>
    <x v="0"/>
    <n v="7.0400000000000004E-2"/>
  </r>
  <r>
    <x v="10"/>
    <x v="0"/>
    <x v="2"/>
    <x v="3"/>
    <x v="11"/>
    <n v="7.0199999999999999E-2"/>
  </r>
  <r>
    <x v="10"/>
    <x v="0"/>
    <x v="1"/>
    <x v="5"/>
    <x v="7"/>
    <n v="7.0199999999999999E-2"/>
  </r>
  <r>
    <x v="10"/>
    <x v="0"/>
    <x v="2"/>
    <x v="2"/>
    <x v="19"/>
    <n v="7.0099999999999996E-2"/>
  </r>
  <r>
    <x v="10"/>
    <x v="0"/>
    <x v="1"/>
    <x v="4"/>
    <x v="16"/>
    <n v="7.0099999999999996E-2"/>
  </r>
  <r>
    <x v="10"/>
    <x v="1"/>
    <x v="2"/>
    <x v="3"/>
    <x v="30"/>
    <n v="7.0099999999999996E-2"/>
  </r>
  <r>
    <x v="10"/>
    <x v="0"/>
    <x v="1"/>
    <x v="4"/>
    <x v="26"/>
    <n v="7.0000000000000007E-2"/>
  </r>
  <r>
    <x v="10"/>
    <x v="0"/>
    <x v="1"/>
    <x v="5"/>
    <x v="16"/>
    <n v="7.0000000000000007E-2"/>
  </r>
  <r>
    <x v="10"/>
    <x v="1"/>
    <x v="2"/>
    <x v="2"/>
    <x v="28"/>
    <n v="6.9800000000000001E-2"/>
  </r>
  <r>
    <x v="10"/>
    <x v="1"/>
    <x v="2"/>
    <x v="4"/>
    <x v="8"/>
    <n v="6.9699999999999998E-2"/>
  </r>
  <r>
    <x v="10"/>
    <x v="0"/>
    <x v="1"/>
    <x v="4"/>
    <x v="6"/>
    <n v="6.9500000000000006E-2"/>
  </r>
  <r>
    <x v="10"/>
    <x v="1"/>
    <x v="0"/>
    <x v="4"/>
    <x v="27"/>
    <n v="6.9400000000000003E-2"/>
  </r>
  <r>
    <x v="10"/>
    <x v="1"/>
    <x v="2"/>
    <x v="4"/>
    <x v="25"/>
    <n v="6.93E-2"/>
  </r>
  <r>
    <x v="10"/>
    <x v="0"/>
    <x v="2"/>
    <x v="5"/>
    <x v="9"/>
    <n v="6.9199999999999998E-2"/>
  </r>
  <r>
    <x v="10"/>
    <x v="1"/>
    <x v="2"/>
    <x v="3"/>
    <x v="8"/>
    <n v="6.9199999999999998E-2"/>
  </r>
  <r>
    <x v="10"/>
    <x v="0"/>
    <x v="2"/>
    <x v="3"/>
    <x v="30"/>
    <n v="6.9099999999999995E-2"/>
  </r>
  <r>
    <x v="10"/>
    <x v="1"/>
    <x v="1"/>
    <x v="5"/>
    <x v="19"/>
    <n v="6.9000000000000006E-2"/>
  </r>
  <r>
    <x v="10"/>
    <x v="0"/>
    <x v="2"/>
    <x v="2"/>
    <x v="28"/>
    <n v="6.8900000000000003E-2"/>
  </r>
  <r>
    <x v="10"/>
    <x v="1"/>
    <x v="0"/>
    <x v="4"/>
    <x v="23"/>
    <n v="6.8900000000000003E-2"/>
  </r>
  <r>
    <x v="10"/>
    <x v="1"/>
    <x v="2"/>
    <x v="2"/>
    <x v="27"/>
    <n v="6.88E-2"/>
  </r>
  <r>
    <x v="10"/>
    <x v="0"/>
    <x v="0"/>
    <x v="5"/>
    <x v="28"/>
    <n v="6.8699999999999997E-2"/>
  </r>
  <r>
    <x v="10"/>
    <x v="1"/>
    <x v="1"/>
    <x v="3"/>
    <x v="20"/>
    <n v="6.8599999999999994E-2"/>
  </r>
  <r>
    <x v="10"/>
    <x v="1"/>
    <x v="2"/>
    <x v="3"/>
    <x v="1"/>
    <n v="6.8500000000000005E-2"/>
  </r>
  <r>
    <x v="10"/>
    <x v="1"/>
    <x v="0"/>
    <x v="5"/>
    <x v="12"/>
    <n v="6.8500000000000005E-2"/>
  </r>
  <r>
    <x v="10"/>
    <x v="1"/>
    <x v="1"/>
    <x v="6"/>
    <x v="6"/>
    <n v="6.8500000000000005E-2"/>
  </r>
  <r>
    <x v="10"/>
    <x v="0"/>
    <x v="1"/>
    <x v="2"/>
    <x v="27"/>
    <n v="6.8400000000000002E-2"/>
  </r>
  <r>
    <x v="10"/>
    <x v="0"/>
    <x v="1"/>
    <x v="4"/>
    <x v="1"/>
    <n v="6.8400000000000002E-2"/>
  </r>
  <r>
    <x v="10"/>
    <x v="0"/>
    <x v="2"/>
    <x v="3"/>
    <x v="8"/>
    <n v="6.83E-2"/>
  </r>
  <r>
    <x v="10"/>
    <x v="0"/>
    <x v="1"/>
    <x v="4"/>
    <x v="2"/>
    <n v="6.83E-2"/>
  </r>
  <r>
    <x v="10"/>
    <x v="0"/>
    <x v="0"/>
    <x v="5"/>
    <x v="13"/>
    <n v="6.83E-2"/>
  </r>
  <r>
    <x v="10"/>
    <x v="0"/>
    <x v="1"/>
    <x v="2"/>
    <x v="12"/>
    <n v="6.8099999999999994E-2"/>
  </r>
  <r>
    <x v="10"/>
    <x v="1"/>
    <x v="1"/>
    <x v="5"/>
    <x v="6"/>
    <n v="6.8000000000000005E-2"/>
  </r>
  <r>
    <x v="10"/>
    <x v="1"/>
    <x v="1"/>
    <x v="5"/>
    <x v="24"/>
    <n v="6.8000000000000005E-2"/>
  </r>
  <r>
    <x v="10"/>
    <x v="0"/>
    <x v="1"/>
    <x v="6"/>
    <x v="25"/>
    <n v="6.7900000000000002E-2"/>
  </r>
  <r>
    <x v="10"/>
    <x v="1"/>
    <x v="1"/>
    <x v="3"/>
    <x v="12"/>
    <n v="6.7900000000000002E-2"/>
  </r>
  <r>
    <x v="10"/>
    <x v="0"/>
    <x v="1"/>
    <x v="4"/>
    <x v="19"/>
    <n v="6.7799999999999999E-2"/>
  </r>
  <r>
    <x v="10"/>
    <x v="1"/>
    <x v="2"/>
    <x v="3"/>
    <x v="26"/>
    <n v="6.7799999999999999E-2"/>
  </r>
  <r>
    <x v="10"/>
    <x v="1"/>
    <x v="1"/>
    <x v="5"/>
    <x v="21"/>
    <n v="6.7799999999999999E-2"/>
  </r>
  <r>
    <x v="10"/>
    <x v="1"/>
    <x v="0"/>
    <x v="5"/>
    <x v="15"/>
    <n v="6.7799999999999999E-2"/>
  </r>
  <r>
    <x v="10"/>
    <x v="0"/>
    <x v="1"/>
    <x v="5"/>
    <x v="0"/>
    <n v="6.7699999999999996E-2"/>
  </r>
  <r>
    <x v="10"/>
    <x v="1"/>
    <x v="1"/>
    <x v="4"/>
    <x v="2"/>
    <n v="6.7699999999999996E-2"/>
  </r>
  <r>
    <x v="10"/>
    <x v="0"/>
    <x v="2"/>
    <x v="3"/>
    <x v="21"/>
    <n v="6.7599999999999993E-2"/>
  </r>
  <r>
    <x v="10"/>
    <x v="0"/>
    <x v="0"/>
    <x v="5"/>
    <x v="12"/>
    <n v="6.7599999999999993E-2"/>
  </r>
  <r>
    <x v="10"/>
    <x v="0"/>
    <x v="1"/>
    <x v="6"/>
    <x v="11"/>
    <n v="6.7500000000000004E-2"/>
  </r>
  <r>
    <x v="10"/>
    <x v="1"/>
    <x v="2"/>
    <x v="3"/>
    <x v="19"/>
    <n v="6.7500000000000004E-2"/>
  </r>
  <r>
    <x v="10"/>
    <x v="1"/>
    <x v="2"/>
    <x v="3"/>
    <x v="16"/>
    <n v="6.7500000000000004E-2"/>
  </r>
  <r>
    <x v="10"/>
    <x v="0"/>
    <x v="1"/>
    <x v="3"/>
    <x v="20"/>
    <n v="6.7400000000000002E-2"/>
  </r>
  <r>
    <x v="10"/>
    <x v="0"/>
    <x v="2"/>
    <x v="4"/>
    <x v="2"/>
    <n v="6.7199999999999996E-2"/>
  </r>
  <r>
    <x v="10"/>
    <x v="1"/>
    <x v="2"/>
    <x v="5"/>
    <x v="16"/>
    <n v="6.7199999999999996E-2"/>
  </r>
  <r>
    <x v="10"/>
    <x v="1"/>
    <x v="2"/>
    <x v="2"/>
    <x v="13"/>
    <n v="6.7000000000000004E-2"/>
  </r>
  <r>
    <x v="10"/>
    <x v="0"/>
    <x v="1"/>
    <x v="5"/>
    <x v="26"/>
    <n v="6.6699999999999995E-2"/>
  </r>
  <r>
    <x v="10"/>
    <x v="1"/>
    <x v="2"/>
    <x v="4"/>
    <x v="2"/>
    <n v="6.6699999999999995E-2"/>
  </r>
  <r>
    <x v="10"/>
    <x v="0"/>
    <x v="0"/>
    <x v="6"/>
    <x v="26"/>
    <n v="6.6600000000000006E-2"/>
  </r>
  <r>
    <x v="10"/>
    <x v="0"/>
    <x v="2"/>
    <x v="3"/>
    <x v="16"/>
    <n v="6.6500000000000004E-2"/>
  </r>
  <r>
    <x v="10"/>
    <x v="0"/>
    <x v="0"/>
    <x v="4"/>
    <x v="12"/>
    <n v="6.6500000000000004E-2"/>
  </r>
  <r>
    <x v="10"/>
    <x v="0"/>
    <x v="0"/>
    <x v="5"/>
    <x v="15"/>
    <n v="6.6400000000000001E-2"/>
  </r>
  <r>
    <x v="10"/>
    <x v="1"/>
    <x v="2"/>
    <x v="3"/>
    <x v="7"/>
    <n v="6.6199999999999995E-2"/>
  </r>
  <r>
    <x v="10"/>
    <x v="1"/>
    <x v="0"/>
    <x v="6"/>
    <x v="2"/>
    <n v="6.6199999999999995E-2"/>
  </r>
  <r>
    <x v="10"/>
    <x v="0"/>
    <x v="1"/>
    <x v="6"/>
    <x v="9"/>
    <n v="6.6100000000000006E-2"/>
  </r>
  <r>
    <x v="10"/>
    <x v="0"/>
    <x v="0"/>
    <x v="5"/>
    <x v="23"/>
    <n v="6.5799999999999997E-2"/>
  </r>
  <r>
    <x v="10"/>
    <x v="0"/>
    <x v="1"/>
    <x v="5"/>
    <x v="19"/>
    <n v="6.5600000000000006E-2"/>
  </r>
  <r>
    <x v="10"/>
    <x v="1"/>
    <x v="0"/>
    <x v="5"/>
    <x v="13"/>
    <n v="6.54E-2"/>
  </r>
  <r>
    <x v="10"/>
    <x v="0"/>
    <x v="0"/>
    <x v="6"/>
    <x v="23"/>
    <n v="6.5299999999999997E-2"/>
  </r>
  <r>
    <x v="10"/>
    <x v="1"/>
    <x v="1"/>
    <x v="6"/>
    <x v="30"/>
    <n v="6.5299999999999997E-2"/>
  </r>
  <r>
    <x v="10"/>
    <x v="1"/>
    <x v="2"/>
    <x v="2"/>
    <x v="6"/>
    <n v="6.5100000000000005E-2"/>
  </r>
  <r>
    <x v="10"/>
    <x v="0"/>
    <x v="2"/>
    <x v="3"/>
    <x v="26"/>
    <n v="6.5000000000000002E-2"/>
  </r>
  <r>
    <x v="10"/>
    <x v="0"/>
    <x v="1"/>
    <x v="3"/>
    <x v="12"/>
    <n v="6.5000000000000002E-2"/>
  </r>
  <r>
    <x v="10"/>
    <x v="1"/>
    <x v="2"/>
    <x v="3"/>
    <x v="5"/>
    <n v="6.5000000000000002E-2"/>
  </r>
  <r>
    <x v="10"/>
    <x v="1"/>
    <x v="1"/>
    <x v="4"/>
    <x v="4"/>
    <n v="6.5000000000000002E-2"/>
  </r>
  <r>
    <x v="10"/>
    <x v="1"/>
    <x v="2"/>
    <x v="2"/>
    <x v="24"/>
    <n v="6.4899999999999999E-2"/>
  </r>
  <r>
    <x v="10"/>
    <x v="0"/>
    <x v="2"/>
    <x v="2"/>
    <x v="24"/>
    <n v="6.4799999999999996E-2"/>
  </r>
  <r>
    <x v="10"/>
    <x v="1"/>
    <x v="2"/>
    <x v="4"/>
    <x v="11"/>
    <n v="6.4799999999999996E-2"/>
  </r>
  <r>
    <x v="10"/>
    <x v="0"/>
    <x v="2"/>
    <x v="4"/>
    <x v="15"/>
    <n v="6.4699999999999994E-2"/>
  </r>
  <r>
    <x v="10"/>
    <x v="1"/>
    <x v="1"/>
    <x v="6"/>
    <x v="16"/>
    <n v="6.4699999999999994E-2"/>
  </r>
  <r>
    <x v="10"/>
    <x v="1"/>
    <x v="0"/>
    <x v="6"/>
    <x v="27"/>
    <n v="6.4500000000000002E-2"/>
  </r>
  <r>
    <x v="10"/>
    <x v="0"/>
    <x v="1"/>
    <x v="5"/>
    <x v="4"/>
    <n v="6.4399999999999999E-2"/>
  </r>
  <r>
    <x v="10"/>
    <x v="1"/>
    <x v="2"/>
    <x v="4"/>
    <x v="15"/>
    <n v="6.4399999999999999E-2"/>
  </r>
  <r>
    <x v="10"/>
    <x v="0"/>
    <x v="2"/>
    <x v="2"/>
    <x v="27"/>
    <n v="6.4299999999999996E-2"/>
  </r>
  <r>
    <x v="10"/>
    <x v="0"/>
    <x v="1"/>
    <x v="5"/>
    <x v="21"/>
    <n v="6.4299999999999996E-2"/>
  </r>
  <r>
    <x v="10"/>
    <x v="0"/>
    <x v="2"/>
    <x v="4"/>
    <x v="25"/>
    <n v="6.4100000000000004E-2"/>
  </r>
  <r>
    <x v="10"/>
    <x v="0"/>
    <x v="1"/>
    <x v="4"/>
    <x v="13"/>
    <n v="6.4100000000000004E-2"/>
  </r>
  <r>
    <x v="10"/>
    <x v="0"/>
    <x v="2"/>
    <x v="4"/>
    <x v="29"/>
    <n v="6.3899999999999998E-2"/>
  </r>
  <r>
    <x v="10"/>
    <x v="1"/>
    <x v="2"/>
    <x v="4"/>
    <x v="4"/>
    <n v="6.3899999999999998E-2"/>
  </r>
  <r>
    <x v="10"/>
    <x v="1"/>
    <x v="1"/>
    <x v="5"/>
    <x v="4"/>
    <n v="6.3899999999999998E-2"/>
  </r>
  <r>
    <x v="10"/>
    <x v="0"/>
    <x v="1"/>
    <x v="3"/>
    <x v="4"/>
    <n v="6.3799999999999996E-2"/>
  </r>
  <r>
    <x v="10"/>
    <x v="0"/>
    <x v="1"/>
    <x v="5"/>
    <x v="2"/>
    <n v="6.3600000000000004E-2"/>
  </r>
  <r>
    <x v="10"/>
    <x v="1"/>
    <x v="2"/>
    <x v="2"/>
    <x v="12"/>
    <n v="6.3600000000000004E-2"/>
  </r>
  <r>
    <x v="10"/>
    <x v="1"/>
    <x v="2"/>
    <x v="3"/>
    <x v="6"/>
    <n v="6.3600000000000004E-2"/>
  </r>
  <r>
    <x v="10"/>
    <x v="1"/>
    <x v="1"/>
    <x v="3"/>
    <x v="4"/>
    <n v="6.3600000000000004E-2"/>
  </r>
  <r>
    <x v="10"/>
    <x v="1"/>
    <x v="1"/>
    <x v="4"/>
    <x v="28"/>
    <n v="6.3600000000000004E-2"/>
  </r>
  <r>
    <x v="10"/>
    <x v="0"/>
    <x v="0"/>
    <x v="6"/>
    <x v="1"/>
    <n v="6.3500000000000001E-2"/>
  </r>
  <r>
    <x v="10"/>
    <x v="1"/>
    <x v="2"/>
    <x v="4"/>
    <x v="26"/>
    <n v="6.3500000000000001E-2"/>
  </r>
  <r>
    <x v="10"/>
    <x v="1"/>
    <x v="2"/>
    <x v="3"/>
    <x v="0"/>
    <n v="6.3399999999999998E-2"/>
  </r>
  <r>
    <x v="10"/>
    <x v="1"/>
    <x v="2"/>
    <x v="5"/>
    <x v="25"/>
    <n v="6.3399999999999998E-2"/>
  </r>
  <r>
    <x v="10"/>
    <x v="0"/>
    <x v="2"/>
    <x v="5"/>
    <x v="4"/>
    <n v="6.3299999999999995E-2"/>
  </r>
  <r>
    <x v="10"/>
    <x v="0"/>
    <x v="1"/>
    <x v="4"/>
    <x v="4"/>
    <n v="6.3200000000000006E-2"/>
  </r>
  <r>
    <x v="10"/>
    <x v="0"/>
    <x v="1"/>
    <x v="6"/>
    <x v="4"/>
    <n v="6.3200000000000006E-2"/>
  </r>
  <r>
    <x v="10"/>
    <x v="1"/>
    <x v="1"/>
    <x v="6"/>
    <x v="19"/>
    <n v="6.3200000000000006E-2"/>
  </r>
  <r>
    <x v="10"/>
    <x v="1"/>
    <x v="2"/>
    <x v="5"/>
    <x v="26"/>
    <n v="6.3E-2"/>
  </r>
  <r>
    <x v="10"/>
    <x v="0"/>
    <x v="2"/>
    <x v="6"/>
    <x v="9"/>
    <n v="6.2899999999999998E-2"/>
  </r>
  <r>
    <x v="10"/>
    <x v="1"/>
    <x v="1"/>
    <x v="4"/>
    <x v="13"/>
    <n v="6.2899999999999998E-2"/>
  </r>
  <r>
    <x v="10"/>
    <x v="1"/>
    <x v="2"/>
    <x v="5"/>
    <x v="4"/>
    <n v="6.2799999999999995E-2"/>
  </r>
  <r>
    <x v="10"/>
    <x v="1"/>
    <x v="2"/>
    <x v="6"/>
    <x v="11"/>
    <n v="6.2799999999999995E-2"/>
  </r>
  <r>
    <x v="10"/>
    <x v="0"/>
    <x v="2"/>
    <x v="3"/>
    <x v="4"/>
    <n v="6.2700000000000006E-2"/>
  </r>
  <r>
    <x v="10"/>
    <x v="1"/>
    <x v="2"/>
    <x v="4"/>
    <x v="16"/>
    <n v="6.2700000000000006E-2"/>
  </r>
  <r>
    <x v="10"/>
    <x v="0"/>
    <x v="2"/>
    <x v="3"/>
    <x v="1"/>
    <n v="6.25E-2"/>
  </r>
  <r>
    <x v="10"/>
    <x v="0"/>
    <x v="2"/>
    <x v="4"/>
    <x v="11"/>
    <n v="6.25E-2"/>
  </r>
  <r>
    <x v="10"/>
    <x v="0"/>
    <x v="2"/>
    <x v="5"/>
    <x v="2"/>
    <n v="6.25E-2"/>
  </r>
  <r>
    <x v="10"/>
    <x v="1"/>
    <x v="2"/>
    <x v="3"/>
    <x v="4"/>
    <n v="6.25E-2"/>
  </r>
  <r>
    <x v="10"/>
    <x v="1"/>
    <x v="2"/>
    <x v="5"/>
    <x v="29"/>
    <n v="6.25E-2"/>
  </r>
  <r>
    <x v="10"/>
    <x v="0"/>
    <x v="2"/>
    <x v="5"/>
    <x v="18"/>
    <n v="6.2399999999999997E-2"/>
  </r>
  <r>
    <x v="10"/>
    <x v="1"/>
    <x v="2"/>
    <x v="4"/>
    <x v="7"/>
    <n v="6.2399999999999997E-2"/>
  </r>
  <r>
    <x v="10"/>
    <x v="0"/>
    <x v="2"/>
    <x v="4"/>
    <x v="8"/>
    <n v="6.2300000000000001E-2"/>
  </r>
  <r>
    <x v="10"/>
    <x v="1"/>
    <x v="2"/>
    <x v="2"/>
    <x v="23"/>
    <n v="6.2300000000000001E-2"/>
  </r>
  <r>
    <x v="10"/>
    <x v="1"/>
    <x v="2"/>
    <x v="5"/>
    <x v="7"/>
    <n v="6.2300000000000001E-2"/>
  </r>
  <r>
    <x v="10"/>
    <x v="0"/>
    <x v="2"/>
    <x v="3"/>
    <x v="19"/>
    <n v="6.2199999999999998E-2"/>
  </r>
  <r>
    <x v="10"/>
    <x v="0"/>
    <x v="1"/>
    <x v="4"/>
    <x v="23"/>
    <n v="6.2199999999999998E-2"/>
  </r>
  <r>
    <x v="10"/>
    <x v="0"/>
    <x v="1"/>
    <x v="6"/>
    <x v="0"/>
    <n v="6.2199999999999998E-2"/>
  </r>
  <r>
    <x v="10"/>
    <x v="1"/>
    <x v="2"/>
    <x v="3"/>
    <x v="20"/>
    <n v="6.2199999999999998E-2"/>
  </r>
  <r>
    <x v="10"/>
    <x v="1"/>
    <x v="2"/>
    <x v="4"/>
    <x v="19"/>
    <n v="6.2199999999999998E-2"/>
  </r>
  <r>
    <x v="10"/>
    <x v="0"/>
    <x v="2"/>
    <x v="3"/>
    <x v="5"/>
    <n v="6.2100000000000002E-2"/>
  </r>
  <r>
    <x v="10"/>
    <x v="0"/>
    <x v="2"/>
    <x v="3"/>
    <x v="13"/>
    <n v="6.2100000000000002E-2"/>
  </r>
  <r>
    <x v="10"/>
    <x v="1"/>
    <x v="2"/>
    <x v="4"/>
    <x v="30"/>
    <n v="6.2100000000000002E-2"/>
  </r>
  <r>
    <x v="10"/>
    <x v="0"/>
    <x v="2"/>
    <x v="4"/>
    <x v="4"/>
    <n v="6.2E-2"/>
  </r>
  <r>
    <x v="10"/>
    <x v="0"/>
    <x v="2"/>
    <x v="6"/>
    <x v="4"/>
    <n v="6.2E-2"/>
  </r>
  <r>
    <x v="10"/>
    <x v="0"/>
    <x v="1"/>
    <x v="6"/>
    <x v="30"/>
    <n v="6.2E-2"/>
  </r>
  <r>
    <x v="10"/>
    <x v="1"/>
    <x v="1"/>
    <x v="6"/>
    <x v="26"/>
    <n v="6.1800000000000001E-2"/>
  </r>
  <r>
    <x v="10"/>
    <x v="0"/>
    <x v="2"/>
    <x v="3"/>
    <x v="7"/>
    <n v="6.1600000000000002E-2"/>
  </r>
  <r>
    <x v="10"/>
    <x v="0"/>
    <x v="2"/>
    <x v="3"/>
    <x v="20"/>
    <n v="6.1600000000000002E-2"/>
  </r>
  <r>
    <x v="10"/>
    <x v="1"/>
    <x v="1"/>
    <x v="3"/>
    <x v="27"/>
    <n v="6.1600000000000002E-2"/>
  </r>
  <r>
    <x v="10"/>
    <x v="1"/>
    <x v="2"/>
    <x v="4"/>
    <x v="29"/>
    <n v="6.1400000000000003E-2"/>
  </r>
  <r>
    <x v="10"/>
    <x v="0"/>
    <x v="1"/>
    <x v="6"/>
    <x v="16"/>
    <n v="6.13E-2"/>
  </r>
  <r>
    <x v="10"/>
    <x v="0"/>
    <x v="2"/>
    <x v="2"/>
    <x v="23"/>
    <n v="6.1100000000000002E-2"/>
  </r>
  <r>
    <x v="10"/>
    <x v="0"/>
    <x v="2"/>
    <x v="2"/>
    <x v="12"/>
    <n v="6.1100000000000002E-2"/>
  </r>
  <r>
    <x v="10"/>
    <x v="1"/>
    <x v="2"/>
    <x v="3"/>
    <x v="28"/>
    <n v="6.1100000000000002E-2"/>
  </r>
  <r>
    <x v="10"/>
    <x v="1"/>
    <x v="2"/>
    <x v="5"/>
    <x v="11"/>
    <n v="6.0999999999999999E-2"/>
  </r>
  <r>
    <x v="10"/>
    <x v="1"/>
    <x v="2"/>
    <x v="3"/>
    <x v="23"/>
    <n v="6.0900000000000003E-2"/>
  </r>
  <r>
    <x v="10"/>
    <x v="1"/>
    <x v="2"/>
    <x v="3"/>
    <x v="12"/>
    <n v="6.08E-2"/>
  </r>
  <r>
    <x v="10"/>
    <x v="0"/>
    <x v="1"/>
    <x v="6"/>
    <x v="2"/>
    <n v="6.0600000000000001E-2"/>
  </r>
  <r>
    <x v="10"/>
    <x v="1"/>
    <x v="1"/>
    <x v="5"/>
    <x v="2"/>
    <n v="6.0600000000000001E-2"/>
  </r>
  <r>
    <x v="10"/>
    <x v="1"/>
    <x v="0"/>
    <x v="5"/>
    <x v="27"/>
    <n v="6.0600000000000001E-2"/>
  </r>
  <r>
    <x v="10"/>
    <x v="0"/>
    <x v="1"/>
    <x v="4"/>
    <x v="28"/>
    <n v="6.0499999999999998E-2"/>
  </r>
  <r>
    <x v="10"/>
    <x v="0"/>
    <x v="1"/>
    <x v="5"/>
    <x v="24"/>
    <n v="6.0499999999999998E-2"/>
  </r>
  <r>
    <x v="10"/>
    <x v="0"/>
    <x v="2"/>
    <x v="4"/>
    <x v="30"/>
    <n v="6.0199999999999997E-2"/>
  </r>
  <r>
    <x v="10"/>
    <x v="0"/>
    <x v="0"/>
    <x v="4"/>
    <x v="27"/>
    <n v="6.0199999999999997E-2"/>
  </r>
  <r>
    <x v="10"/>
    <x v="1"/>
    <x v="2"/>
    <x v="6"/>
    <x v="30"/>
    <n v="6.0199999999999997E-2"/>
  </r>
  <r>
    <x v="10"/>
    <x v="1"/>
    <x v="1"/>
    <x v="6"/>
    <x v="1"/>
    <n v="6.0100000000000001E-2"/>
  </r>
  <r>
    <x v="10"/>
    <x v="1"/>
    <x v="1"/>
    <x v="5"/>
    <x v="15"/>
    <n v="0.06"/>
  </r>
  <r>
    <x v="10"/>
    <x v="0"/>
    <x v="1"/>
    <x v="5"/>
    <x v="1"/>
    <n v="5.9900000000000002E-2"/>
  </r>
  <r>
    <x v="10"/>
    <x v="0"/>
    <x v="2"/>
    <x v="3"/>
    <x v="0"/>
    <n v="5.9799999999999999E-2"/>
  </r>
  <r>
    <x v="10"/>
    <x v="0"/>
    <x v="2"/>
    <x v="3"/>
    <x v="28"/>
    <n v="5.9799999999999999E-2"/>
  </r>
  <r>
    <x v="10"/>
    <x v="0"/>
    <x v="2"/>
    <x v="4"/>
    <x v="16"/>
    <n v="5.9799999999999999E-2"/>
  </r>
  <r>
    <x v="10"/>
    <x v="0"/>
    <x v="2"/>
    <x v="5"/>
    <x v="16"/>
    <n v="5.9799999999999999E-2"/>
  </r>
  <r>
    <x v="10"/>
    <x v="0"/>
    <x v="2"/>
    <x v="6"/>
    <x v="2"/>
    <n v="5.96E-2"/>
  </r>
  <r>
    <x v="10"/>
    <x v="1"/>
    <x v="2"/>
    <x v="5"/>
    <x v="2"/>
    <n v="5.96E-2"/>
  </r>
  <r>
    <x v="10"/>
    <x v="1"/>
    <x v="1"/>
    <x v="5"/>
    <x v="28"/>
    <n v="5.9499999999999997E-2"/>
  </r>
  <r>
    <x v="10"/>
    <x v="0"/>
    <x v="2"/>
    <x v="2"/>
    <x v="6"/>
    <n v="5.9299999999999999E-2"/>
  </r>
  <r>
    <x v="10"/>
    <x v="0"/>
    <x v="2"/>
    <x v="4"/>
    <x v="26"/>
    <n v="5.91E-2"/>
  </r>
  <r>
    <x v="10"/>
    <x v="0"/>
    <x v="2"/>
    <x v="5"/>
    <x v="25"/>
    <n v="5.8999999999999997E-2"/>
  </r>
  <r>
    <x v="10"/>
    <x v="1"/>
    <x v="2"/>
    <x v="6"/>
    <x v="25"/>
    <n v="5.8999999999999997E-2"/>
  </r>
  <r>
    <x v="10"/>
    <x v="0"/>
    <x v="2"/>
    <x v="3"/>
    <x v="6"/>
    <n v="5.8900000000000001E-2"/>
  </r>
  <r>
    <x v="10"/>
    <x v="1"/>
    <x v="1"/>
    <x v="6"/>
    <x v="23"/>
    <n v="5.8900000000000001E-2"/>
  </r>
  <r>
    <x v="10"/>
    <x v="0"/>
    <x v="1"/>
    <x v="5"/>
    <x v="15"/>
    <n v="5.8799999999999998E-2"/>
  </r>
  <r>
    <x v="10"/>
    <x v="1"/>
    <x v="1"/>
    <x v="4"/>
    <x v="12"/>
    <n v="5.8799999999999998E-2"/>
  </r>
  <r>
    <x v="10"/>
    <x v="1"/>
    <x v="2"/>
    <x v="5"/>
    <x v="15"/>
    <n v="5.8799999999999998E-2"/>
  </r>
  <r>
    <x v="10"/>
    <x v="0"/>
    <x v="2"/>
    <x v="6"/>
    <x v="11"/>
    <n v="5.8700000000000002E-2"/>
  </r>
  <r>
    <x v="10"/>
    <x v="1"/>
    <x v="2"/>
    <x v="5"/>
    <x v="30"/>
    <n v="5.8700000000000002E-2"/>
  </r>
  <r>
    <x v="10"/>
    <x v="1"/>
    <x v="1"/>
    <x v="5"/>
    <x v="23"/>
    <n v="5.8400000000000001E-2"/>
  </r>
  <r>
    <x v="10"/>
    <x v="0"/>
    <x v="2"/>
    <x v="3"/>
    <x v="23"/>
    <n v="5.8200000000000002E-2"/>
  </r>
  <r>
    <x v="10"/>
    <x v="1"/>
    <x v="2"/>
    <x v="6"/>
    <x v="23"/>
    <n v="5.8200000000000002E-2"/>
  </r>
  <r>
    <x v="10"/>
    <x v="0"/>
    <x v="1"/>
    <x v="5"/>
    <x v="13"/>
    <n v="5.8099999999999999E-2"/>
  </r>
  <r>
    <x v="10"/>
    <x v="1"/>
    <x v="2"/>
    <x v="4"/>
    <x v="1"/>
    <n v="5.8099999999999999E-2"/>
  </r>
  <r>
    <x v="10"/>
    <x v="0"/>
    <x v="2"/>
    <x v="3"/>
    <x v="12"/>
    <n v="5.8000000000000003E-2"/>
  </r>
  <r>
    <x v="10"/>
    <x v="1"/>
    <x v="2"/>
    <x v="6"/>
    <x v="6"/>
    <n v="5.7799999999999997E-2"/>
  </r>
  <r>
    <x v="10"/>
    <x v="0"/>
    <x v="2"/>
    <x v="4"/>
    <x v="7"/>
    <n v="5.7599999999999998E-2"/>
  </r>
  <r>
    <x v="10"/>
    <x v="0"/>
    <x v="2"/>
    <x v="5"/>
    <x v="15"/>
    <n v="5.7599999999999998E-2"/>
  </r>
  <r>
    <x v="10"/>
    <x v="1"/>
    <x v="2"/>
    <x v="3"/>
    <x v="27"/>
    <n v="5.7599999999999998E-2"/>
  </r>
  <r>
    <x v="10"/>
    <x v="1"/>
    <x v="2"/>
    <x v="4"/>
    <x v="6"/>
    <n v="5.7599999999999998E-2"/>
  </r>
  <r>
    <x v="10"/>
    <x v="1"/>
    <x v="2"/>
    <x v="5"/>
    <x v="23"/>
    <n v="5.7599999999999998E-2"/>
  </r>
  <r>
    <x v="10"/>
    <x v="0"/>
    <x v="2"/>
    <x v="5"/>
    <x v="7"/>
    <n v="5.7500000000000002E-2"/>
  </r>
  <r>
    <x v="10"/>
    <x v="1"/>
    <x v="2"/>
    <x v="3"/>
    <x v="13"/>
    <n v="5.74E-2"/>
  </r>
  <r>
    <x v="10"/>
    <x v="1"/>
    <x v="2"/>
    <x v="6"/>
    <x v="24"/>
    <n v="5.74E-2"/>
  </r>
  <r>
    <x v="10"/>
    <x v="1"/>
    <x v="1"/>
    <x v="5"/>
    <x v="13"/>
    <n v="5.7299999999999997E-2"/>
  </r>
  <r>
    <x v="10"/>
    <x v="1"/>
    <x v="2"/>
    <x v="4"/>
    <x v="21"/>
    <n v="5.7000000000000002E-2"/>
  </r>
  <r>
    <x v="10"/>
    <x v="1"/>
    <x v="2"/>
    <x v="4"/>
    <x v="0"/>
    <n v="5.7000000000000002E-2"/>
  </r>
  <r>
    <x v="10"/>
    <x v="1"/>
    <x v="1"/>
    <x v="4"/>
    <x v="23"/>
    <n v="5.6899999999999999E-2"/>
  </r>
  <r>
    <x v="10"/>
    <x v="1"/>
    <x v="2"/>
    <x v="5"/>
    <x v="1"/>
    <n v="5.6800000000000003E-2"/>
  </r>
  <r>
    <x v="10"/>
    <x v="0"/>
    <x v="2"/>
    <x v="5"/>
    <x v="11"/>
    <n v="5.67E-2"/>
  </r>
  <r>
    <x v="10"/>
    <x v="0"/>
    <x v="1"/>
    <x v="3"/>
    <x v="27"/>
    <n v="5.6599999999999998E-2"/>
  </r>
  <r>
    <x v="10"/>
    <x v="1"/>
    <x v="2"/>
    <x v="6"/>
    <x v="29"/>
    <n v="5.6599999999999998E-2"/>
  </r>
  <r>
    <x v="10"/>
    <x v="0"/>
    <x v="2"/>
    <x v="6"/>
    <x v="30"/>
    <n v="5.6500000000000002E-2"/>
  </r>
  <r>
    <x v="10"/>
    <x v="0"/>
    <x v="1"/>
    <x v="5"/>
    <x v="28"/>
    <n v="5.6300000000000003E-2"/>
  </r>
  <r>
    <x v="10"/>
    <x v="1"/>
    <x v="2"/>
    <x v="6"/>
    <x v="16"/>
    <n v="5.62E-2"/>
  </r>
  <r>
    <x v="10"/>
    <x v="1"/>
    <x v="2"/>
    <x v="6"/>
    <x v="1"/>
    <n v="5.6099999999999997E-2"/>
  </r>
  <r>
    <x v="10"/>
    <x v="0"/>
    <x v="1"/>
    <x v="6"/>
    <x v="26"/>
    <n v="5.6000000000000001E-2"/>
  </r>
  <r>
    <x v="10"/>
    <x v="1"/>
    <x v="2"/>
    <x v="4"/>
    <x v="23"/>
    <n v="5.5899999999999998E-2"/>
  </r>
  <r>
    <x v="10"/>
    <x v="0"/>
    <x v="2"/>
    <x v="4"/>
    <x v="21"/>
    <n v="5.5800000000000002E-2"/>
  </r>
  <r>
    <x v="10"/>
    <x v="1"/>
    <x v="2"/>
    <x v="4"/>
    <x v="28"/>
    <n v="5.57E-2"/>
  </r>
  <r>
    <x v="10"/>
    <x v="1"/>
    <x v="1"/>
    <x v="4"/>
    <x v="27"/>
    <n v="5.5500000000000001E-2"/>
  </r>
  <r>
    <x v="10"/>
    <x v="1"/>
    <x v="2"/>
    <x v="5"/>
    <x v="19"/>
    <n v="5.5500000000000001E-2"/>
  </r>
  <r>
    <x v="10"/>
    <x v="0"/>
    <x v="2"/>
    <x v="4"/>
    <x v="13"/>
    <n v="5.5399999999999998E-2"/>
  </r>
  <r>
    <x v="10"/>
    <x v="1"/>
    <x v="2"/>
    <x v="3"/>
    <x v="24"/>
    <n v="5.5399999999999998E-2"/>
  </r>
  <r>
    <x v="10"/>
    <x v="1"/>
    <x v="1"/>
    <x v="5"/>
    <x v="12"/>
    <n v="5.5300000000000002E-2"/>
  </r>
  <r>
    <x v="10"/>
    <x v="0"/>
    <x v="2"/>
    <x v="3"/>
    <x v="24"/>
    <n v="5.5199999999999999E-2"/>
  </r>
  <r>
    <x v="10"/>
    <x v="0"/>
    <x v="2"/>
    <x v="5"/>
    <x v="29"/>
    <n v="5.5199999999999999E-2"/>
  </r>
  <r>
    <x v="10"/>
    <x v="1"/>
    <x v="1"/>
    <x v="6"/>
    <x v="2"/>
    <n v="5.5199999999999999E-2"/>
  </r>
  <r>
    <x v="10"/>
    <x v="0"/>
    <x v="2"/>
    <x v="5"/>
    <x v="26"/>
    <n v="5.5100000000000003E-2"/>
  </r>
  <r>
    <x v="10"/>
    <x v="1"/>
    <x v="2"/>
    <x v="5"/>
    <x v="6"/>
    <n v="5.4600000000000003E-2"/>
  </r>
  <r>
    <x v="10"/>
    <x v="0"/>
    <x v="1"/>
    <x v="5"/>
    <x v="12"/>
    <n v="5.45E-2"/>
  </r>
  <r>
    <x v="10"/>
    <x v="0"/>
    <x v="1"/>
    <x v="5"/>
    <x v="23"/>
    <n v="5.4399999999999997E-2"/>
  </r>
  <r>
    <x v="10"/>
    <x v="1"/>
    <x v="2"/>
    <x v="4"/>
    <x v="13"/>
    <n v="5.4199999999999998E-2"/>
  </r>
  <r>
    <x v="10"/>
    <x v="0"/>
    <x v="2"/>
    <x v="4"/>
    <x v="19"/>
    <n v="5.4100000000000002E-2"/>
  </r>
  <r>
    <x v="10"/>
    <x v="0"/>
    <x v="0"/>
    <x v="6"/>
    <x v="13"/>
    <n v="5.4100000000000002E-2"/>
  </r>
  <r>
    <x v="10"/>
    <x v="1"/>
    <x v="2"/>
    <x v="6"/>
    <x v="2"/>
    <n v="5.4100000000000002E-2"/>
  </r>
  <r>
    <x v="10"/>
    <x v="0"/>
    <x v="1"/>
    <x v="6"/>
    <x v="23"/>
    <n v="5.3900000000000003E-2"/>
  </r>
  <r>
    <x v="10"/>
    <x v="1"/>
    <x v="2"/>
    <x v="6"/>
    <x v="26"/>
    <n v="5.3900000000000003E-2"/>
  </r>
  <r>
    <x v="10"/>
    <x v="0"/>
    <x v="2"/>
    <x v="5"/>
    <x v="30"/>
    <n v="5.3800000000000001E-2"/>
  </r>
  <r>
    <x v="10"/>
    <x v="0"/>
    <x v="1"/>
    <x v="4"/>
    <x v="12"/>
    <n v="5.3699999999999998E-2"/>
  </r>
  <r>
    <x v="10"/>
    <x v="1"/>
    <x v="2"/>
    <x v="6"/>
    <x v="0"/>
    <n v="5.3699999999999998E-2"/>
  </r>
  <r>
    <x v="10"/>
    <x v="1"/>
    <x v="2"/>
    <x v="4"/>
    <x v="24"/>
    <n v="5.3199999999999997E-2"/>
  </r>
  <r>
    <x v="10"/>
    <x v="1"/>
    <x v="2"/>
    <x v="5"/>
    <x v="28"/>
    <n v="5.3100000000000001E-2"/>
  </r>
  <r>
    <x v="10"/>
    <x v="0"/>
    <x v="2"/>
    <x v="6"/>
    <x v="23"/>
    <n v="5.2900000000000003E-2"/>
  </r>
  <r>
    <x v="10"/>
    <x v="0"/>
    <x v="2"/>
    <x v="4"/>
    <x v="28"/>
    <n v="5.28E-2"/>
  </r>
  <r>
    <x v="10"/>
    <x v="0"/>
    <x v="0"/>
    <x v="5"/>
    <x v="27"/>
    <n v="5.2699999999999997E-2"/>
  </r>
  <r>
    <x v="10"/>
    <x v="0"/>
    <x v="1"/>
    <x v="6"/>
    <x v="1"/>
    <n v="5.2600000000000001E-2"/>
  </r>
  <r>
    <x v="10"/>
    <x v="1"/>
    <x v="2"/>
    <x v="5"/>
    <x v="0"/>
    <n v="5.2600000000000001E-2"/>
  </r>
  <r>
    <x v="10"/>
    <x v="0"/>
    <x v="2"/>
    <x v="3"/>
    <x v="27"/>
    <n v="5.2499999999999998E-2"/>
  </r>
  <r>
    <x v="10"/>
    <x v="0"/>
    <x v="2"/>
    <x v="6"/>
    <x v="24"/>
    <n v="5.2299999999999999E-2"/>
  </r>
  <r>
    <x v="10"/>
    <x v="0"/>
    <x v="0"/>
    <x v="6"/>
    <x v="27"/>
    <n v="5.2299999999999999E-2"/>
  </r>
  <r>
    <x v="10"/>
    <x v="0"/>
    <x v="2"/>
    <x v="4"/>
    <x v="0"/>
    <n v="5.2200000000000003E-2"/>
  </r>
  <r>
    <x v="10"/>
    <x v="0"/>
    <x v="2"/>
    <x v="5"/>
    <x v="19"/>
    <n v="5.1999999999999998E-2"/>
  </r>
  <r>
    <x v="10"/>
    <x v="0"/>
    <x v="2"/>
    <x v="4"/>
    <x v="23"/>
    <n v="5.1900000000000002E-2"/>
  </r>
  <r>
    <x v="10"/>
    <x v="0"/>
    <x v="2"/>
    <x v="6"/>
    <x v="6"/>
    <n v="5.1700000000000003E-2"/>
  </r>
  <r>
    <x v="10"/>
    <x v="1"/>
    <x v="2"/>
    <x v="4"/>
    <x v="12"/>
    <n v="5.1700000000000003E-2"/>
  </r>
  <r>
    <x v="10"/>
    <x v="0"/>
    <x v="2"/>
    <x v="4"/>
    <x v="24"/>
    <n v="5.16E-2"/>
  </r>
  <r>
    <x v="10"/>
    <x v="0"/>
    <x v="2"/>
    <x v="5"/>
    <x v="6"/>
    <n v="5.16E-2"/>
  </r>
  <r>
    <x v="10"/>
    <x v="1"/>
    <x v="2"/>
    <x v="4"/>
    <x v="5"/>
    <n v="5.16E-2"/>
  </r>
  <r>
    <x v="10"/>
    <x v="1"/>
    <x v="1"/>
    <x v="6"/>
    <x v="27"/>
    <n v="5.16E-2"/>
  </r>
  <r>
    <x v="10"/>
    <x v="0"/>
    <x v="2"/>
    <x v="6"/>
    <x v="29"/>
    <n v="5.1499999999999997E-2"/>
  </r>
  <r>
    <x v="10"/>
    <x v="1"/>
    <x v="2"/>
    <x v="4"/>
    <x v="27"/>
    <n v="5.1499999999999997E-2"/>
  </r>
  <r>
    <x v="10"/>
    <x v="0"/>
    <x v="2"/>
    <x v="5"/>
    <x v="13"/>
    <n v="5.1400000000000001E-2"/>
  </r>
  <r>
    <x v="10"/>
    <x v="1"/>
    <x v="2"/>
    <x v="5"/>
    <x v="13"/>
    <n v="5.1400000000000001E-2"/>
  </r>
  <r>
    <x v="10"/>
    <x v="1"/>
    <x v="0"/>
    <x v="6"/>
    <x v="13"/>
    <n v="5.1200000000000002E-2"/>
  </r>
  <r>
    <x v="10"/>
    <x v="0"/>
    <x v="2"/>
    <x v="6"/>
    <x v="16"/>
    <n v="5.11E-2"/>
  </r>
  <r>
    <x v="10"/>
    <x v="0"/>
    <x v="0"/>
    <x v="6"/>
    <x v="20"/>
    <n v="5.11E-2"/>
  </r>
  <r>
    <x v="10"/>
    <x v="0"/>
    <x v="2"/>
    <x v="6"/>
    <x v="25"/>
    <n v="5.0900000000000001E-2"/>
  </r>
  <r>
    <x v="10"/>
    <x v="0"/>
    <x v="2"/>
    <x v="5"/>
    <x v="23"/>
    <n v="5.0500000000000003E-2"/>
  </r>
  <r>
    <x v="10"/>
    <x v="1"/>
    <x v="2"/>
    <x v="5"/>
    <x v="21"/>
    <n v="5.0200000000000002E-2"/>
  </r>
  <r>
    <x v="10"/>
    <x v="0"/>
    <x v="2"/>
    <x v="4"/>
    <x v="5"/>
    <n v="5.0099999999999999E-2"/>
  </r>
  <r>
    <x v="10"/>
    <x v="0"/>
    <x v="2"/>
    <x v="5"/>
    <x v="28"/>
    <n v="0.05"/>
  </r>
  <r>
    <x v="10"/>
    <x v="0"/>
    <x v="2"/>
    <x v="4"/>
    <x v="6"/>
    <n v="4.9700000000000001E-2"/>
  </r>
  <r>
    <x v="10"/>
    <x v="1"/>
    <x v="2"/>
    <x v="6"/>
    <x v="19"/>
    <n v="4.9700000000000001E-2"/>
  </r>
  <r>
    <x v="10"/>
    <x v="0"/>
    <x v="2"/>
    <x v="4"/>
    <x v="1"/>
    <n v="4.9599999999999998E-2"/>
  </r>
  <r>
    <x v="10"/>
    <x v="0"/>
    <x v="2"/>
    <x v="6"/>
    <x v="26"/>
    <n v="4.8800000000000003E-2"/>
  </r>
  <r>
    <x v="10"/>
    <x v="1"/>
    <x v="1"/>
    <x v="5"/>
    <x v="27"/>
    <n v="4.8500000000000001E-2"/>
  </r>
  <r>
    <x v="10"/>
    <x v="1"/>
    <x v="2"/>
    <x v="5"/>
    <x v="12"/>
    <n v="4.82E-2"/>
  </r>
  <r>
    <x v="10"/>
    <x v="0"/>
    <x v="1"/>
    <x v="4"/>
    <x v="27"/>
    <n v="4.8099999999999997E-2"/>
  </r>
  <r>
    <x v="10"/>
    <x v="1"/>
    <x v="2"/>
    <x v="5"/>
    <x v="5"/>
    <n v="4.7899999999999998E-2"/>
  </r>
  <r>
    <x v="10"/>
    <x v="1"/>
    <x v="2"/>
    <x v="6"/>
    <x v="27"/>
    <n v="4.7600000000000003E-2"/>
  </r>
  <r>
    <x v="10"/>
    <x v="0"/>
    <x v="2"/>
    <x v="5"/>
    <x v="12"/>
    <n v="4.7500000000000001E-2"/>
  </r>
  <r>
    <x v="10"/>
    <x v="0"/>
    <x v="1"/>
    <x v="6"/>
    <x v="20"/>
    <n v="4.7300000000000002E-2"/>
  </r>
  <r>
    <x v="10"/>
    <x v="0"/>
    <x v="2"/>
    <x v="6"/>
    <x v="1"/>
    <n v="4.7100000000000003E-2"/>
  </r>
  <r>
    <x v="10"/>
    <x v="0"/>
    <x v="2"/>
    <x v="5"/>
    <x v="0"/>
    <n v="4.7E-2"/>
  </r>
  <r>
    <x v="10"/>
    <x v="0"/>
    <x v="2"/>
    <x v="5"/>
    <x v="21"/>
    <n v="4.6800000000000001E-2"/>
  </r>
  <r>
    <x v="10"/>
    <x v="1"/>
    <x v="2"/>
    <x v="5"/>
    <x v="24"/>
    <n v="4.6699999999999998E-2"/>
  </r>
  <r>
    <x v="10"/>
    <x v="0"/>
    <x v="2"/>
    <x v="4"/>
    <x v="12"/>
    <n v="4.6600000000000003E-2"/>
  </r>
  <r>
    <x v="10"/>
    <x v="0"/>
    <x v="2"/>
    <x v="6"/>
    <x v="20"/>
    <n v="4.6600000000000003E-2"/>
  </r>
  <r>
    <x v="10"/>
    <x v="1"/>
    <x v="0"/>
    <x v="4"/>
    <x v="20"/>
    <n v="4.6399999999999997E-2"/>
  </r>
  <r>
    <x v="10"/>
    <x v="0"/>
    <x v="2"/>
    <x v="5"/>
    <x v="1"/>
    <n v="4.6300000000000001E-2"/>
  </r>
  <r>
    <x v="10"/>
    <x v="0"/>
    <x v="1"/>
    <x v="6"/>
    <x v="13"/>
    <n v="4.6100000000000002E-2"/>
  </r>
  <r>
    <x v="10"/>
    <x v="0"/>
    <x v="2"/>
    <x v="5"/>
    <x v="5"/>
    <n v="4.5699999999999998E-2"/>
  </r>
  <r>
    <x v="10"/>
    <x v="1"/>
    <x v="1"/>
    <x v="6"/>
    <x v="13"/>
    <n v="4.5499999999999999E-2"/>
  </r>
  <r>
    <x v="10"/>
    <x v="1"/>
    <x v="2"/>
    <x v="6"/>
    <x v="13"/>
    <n v="4.4699999999999997E-2"/>
  </r>
  <r>
    <x v="10"/>
    <x v="0"/>
    <x v="0"/>
    <x v="4"/>
    <x v="20"/>
    <n v="4.4499999999999998E-2"/>
  </r>
  <r>
    <x v="10"/>
    <x v="1"/>
    <x v="2"/>
    <x v="5"/>
    <x v="27"/>
    <n v="4.4499999999999998E-2"/>
  </r>
  <r>
    <x v="10"/>
    <x v="0"/>
    <x v="2"/>
    <x v="5"/>
    <x v="24"/>
    <n v="4.4400000000000002E-2"/>
  </r>
  <r>
    <x v="10"/>
    <x v="0"/>
    <x v="2"/>
    <x v="4"/>
    <x v="27"/>
    <n v="4.41E-2"/>
  </r>
  <r>
    <x v="10"/>
    <x v="0"/>
    <x v="2"/>
    <x v="6"/>
    <x v="13"/>
    <n v="4.3799999999999999E-2"/>
  </r>
  <r>
    <x v="10"/>
    <x v="0"/>
    <x v="2"/>
    <x v="6"/>
    <x v="0"/>
    <n v="4.3099999999999999E-2"/>
  </r>
  <r>
    <x v="10"/>
    <x v="1"/>
    <x v="1"/>
    <x v="4"/>
    <x v="20"/>
    <n v="4.2900000000000001E-2"/>
  </r>
  <r>
    <x v="10"/>
    <x v="1"/>
    <x v="2"/>
    <x v="4"/>
    <x v="20"/>
    <n v="4.2500000000000003E-2"/>
  </r>
  <r>
    <x v="10"/>
    <x v="0"/>
    <x v="1"/>
    <x v="5"/>
    <x v="27"/>
    <n v="4.2200000000000001E-2"/>
  </r>
  <r>
    <x v="10"/>
    <x v="0"/>
    <x v="1"/>
    <x v="6"/>
    <x v="27"/>
    <n v="4.1799999999999997E-2"/>
  </r>
  <r>
    <x v="10"/>
    <x v="0"/>
    <x v="1"/>
    <x v="4"/>
    <x v="20"/>
    <n v="4.1099999999999998E-2"/>
  </r>
  <r>
    <x v="10"/>
    <x v="0"/>
    <x v="2"/>
    <x v="4"/>
    <x v="20"/>
    <n v="4.0800000000000003E-2"/>
  </r>
  <r>
    <x v="10"/>
    <x v="0"/>
    <x v="2"/>
    <x v="5"/>
    <x v="27"/>
    <n v="3.8100000000000002E-2"/>
  </r>
  <r>
    <x v="10"/>
    <x v="0"/>
    <x v="2"/>
    <x v="6"/>
    <x v="27"/>
    <n v="3.78E-2"/>
  </r>
  <r>
    <x v="10"/>
    <x v="0"/>
    <x v="0"/>
    <x v="5"/>
    <x v="20"/>
    <n v="3.73E-2"/>
  </r>
  <r>
    <x v="10"/>
    <x v="0"/>
    <x v="1"/>
    <x v="5"/>
    <x v="20"/>
    <n v="3.44E-2"/>
  </r>
  <r>
    <x v="10"/>
    <x v="0"/>
    <x v="2"/>
    <x v="5"/>
    <x v="20"/>
    <n v="3.4299999999999997E-2"/>
  </r>
  <r>
    <x v="11"/>
    <x v="1"/>
    <x v="2"/>
    <x v="6"/>
    <x v="5"/>
    <n v="3.4799999999999998E-2"/>
  </r>
  <r>
    <x v="11"/>
    <x v="1"/>
    <x v="2"/>
    <x v="6"/>
    <x v="27"/>
    <n v="3.73E-2"/>
  </r>
  <r>
    <x v="11"/>
    <x v="1"/>
    <x v="2"/>
    <x v="6"/>
    <x v="1"/>
    <n v="4.1099999999999998E-2"/>
  </r>
  <r>
    <x v="11"/>
    <x v="1"/>
    <x v="1"/>
    <x v="6"/>
    <x v="27"/>
    <n v="4.1099999999999998E-2"/>
  </r>
  <r>
    <x v="11"/>
    <x v="1"/>
    <x v="2"/>
    <x v="5"/>
    <x v="27"/>
    <n v="4.3799999999999999E-2"/>
  </r>
  <r>
    <x v="11"/>
    <x v="1"/>
    <x v="2"/>
    <x v="5"/>
    <x v="5"/>
    <n v="4.48E-2"/>
  </r>
  <r>
    <x v="11"/>
    <x v="1"/>
    <x v="2"/>
    <x v="4"/>
    <x v="20"/>
    <n v="4.4999999999999998E-2"/>
  </r>
  <r>
    <x v="11"/>
    <x v="1"/>
    <x v="1"/>
    <x v="4"/>
    <x v="20"/>
    <n v="4.53E-2"/>
  </r>
  <r>
    <x v="11"/>
    <x v="1"/>
    <x v="1"/>
    <x v="6"/>
    <x v="1"/>
    <n v="4.5400000000000003E-2"/>
  </r>
  <r>
    <x v="11"/>
    <x v="1"/>
    <x v="2"/>
    <x v="4"/>
    <x v="27"/>
    <n v="4.6699999999999998E-2"/>
  </r>
  <r>
    <x v="11"/>
    <x v="1"/>
    <x v="1"/>
    <x v="5"/>
    <x v="27"/>
    <n v="4.7699999999999999E-2"/>
  </r>
  <r>
    <x v="11"/>
    <x v="1"/>
    <x v="2"/>
    <x v="6"/>
    <x v="13"/>
    <n v="4.7899999999999998E-2"/>
  </r>
  <r>
    <x v="11"/>
    <x v="1"/>
    <x v="1"/>
    <x v="6"/>
    <x v="13"/>
    <n v="4.8800000000000003E-2"/>
  </r>
  <r>
    <x v="11"/>
    <x v="1"/>
    <x v="0"/>
    <x v="4"/>
    <x v="20"/>
    <n v="4.9000000000000002E-2"/>
  </r>
  <r>
    <x v="11"/>
    <x v="1"/>
    <x v="2"/>
    <x v="6"/>
    <x v="30"/>
    <n v="4.9599999999999998E-2"/>
  </r>
  <r>
    <x v="11"/>
    <x v="1"/>
    <x v="1"/>
    <x v="4"/>
    <x v="27"/>
    <n v="5.0599999999999999E-2"/>
  </r>
  <r>
    <x v="11"/>
    <x v="1"/>
    <x v="2"/>
    <x v="4"/>
    <x v="5"/>
    <n v="5.1299999999999998E-2"/>
  </r>
  <r>
    <x v="11"/>
    <x v="1"/>
    <x v="2"/>
    <x v="6"/>
    <x v="10"/>
    <n v="5.1299999999999998E-2"/>
  </r>
  <r>
    <x v="11"/>
    <x v="1"/>
    <x v="0"/>
    <x v="6"/>
    <x v="27"/>
    <n v="5.1400000000000001E-2"/>
  </r>
  <r>
    <x v="11"/>
    <x v="1"/>
    <x v="2"/>
    <x v="4"/>
    <x v="12"/>
    <n v="5.16E-2"/>
  </r>
  <r>
    <x v="11"/>
    <x v="1"/>
    <x v="2"/>
    <x v="5"/>
    <x v="12"/>
    <n v="5.1700000000000003E-2"/>
  </r>
  <r>
    <x v="11"/>
    <x v="1"/>
    <x v="2"/>
    <x v="4"/>
    <x v="6"/>
    <n v="5.21E-2"/>
  </r>
  <r>
    <x v="11"/>
    <x v="1"/>
    <x v="2"/>
    <x v="5"/>
    <x v="6"/>
    <n v="5.2699999999999997E-2"/>
  </r>
  <r>
    <x v="11"/>
    <x v="1"/>
    <x v="2"/>
    <x v="5"/>
    <x v="24"/>
    <n v="5.2699999999999997E-2"/>
  </r>
  <r>
    <x v="11"/>
    <x v="1"/>
    <x v="2"/>
    <x v="5"/>
    <x v="1"/>
    <n v="5.28E-2"/>
  </r>
  <r>
    <x v="11"/>
    <x v="1"/>
    <x v="2"/>
    <x v="6"/>
    <x v="0"/>
    <n v="5.2900000000000003E-2"/>
  </r>
  <r>
    <x v="11"/>
    <x v="1"/>
    <x v="2"/>
    <x v="6"/>
    <x v="9"/>
    <n v="5.3499999999999999E-2"/>
  </r>
  <r>
    <x v="11"/>
    <x v="1"/>
    <x v="2"/>
    <x v="5"/>
    <x v="13"/>
    <n v="5.3800000000000001E-2"/>
  </r>
  <r>
    <x v="11"/>
    <x v="1"/>
    <x v="2"/>
    <x v="6"/>
    <x v="7"/>
    <n v="5.3900000000000003E-2"/>
  </r>
  <r>
    <x v="11"/>
    <x v="1"/>
    <x v="2"/>
    <x v="6"/>
    <x v="11"/>
    <n v="5.4399999999999997E-2"/>
  </r>
  <r>
    <x v="11"/>
    <x v="1"/>
    <x v="2"/>
    <x v="5"/>
    <x v="28"/>
    <n v="5.4600000000000003E-2"/>
  </r>
  <r>
    <x v="11"/>
    <x v="1"/>
    <x v="0"/>
    <x v="6"/>
    <x v="1"/>
    <n v="5.4800000000000001E-2"/>
  </r>
  <r>
    <x v="11"/>
    <x v="1"/>
    <x v="2"/>
    <x v="6"/>
    <x v="6"/>
    <n v="5.4899999999999997E-2"/>
  </r>
  <r>
    <x v="11"/>
    <x v="1"/>
    <x v="2"/>
    <x v="5"/>
    <x v="23"/>
    <n v="5.5E-2"/>
  </r>
  <r>
    <x v="11"/>
    <x v="1"/>
    <x v="2"/>
    <x v="3"/>
    <x v="27"/>
    <n v="5.57E-2"/>
  </r>
  <r>
    <x v="11"/>
    <x v="1"/>
    <x v="1"/>
    <x v="5"/>
    <x v="23"/>
    <n v="5.5899999999999998E-2"/>
  </r>
  <r>
    <x v="11"/>
    <x v="1"/>
    <x v="2"/>
    <x v="4"/>
    <x v="24"/>
    <n v="5.6500000000000002E-2"/>
  </r>
  <r>
    <x v="11"/>
    <x v="1"/>
    <x v="2"/>
    <x v="5"/>
    <x v="10"/>
    <n v="5.6800000000000003E-2"/>
  </r>
  <r>
    <x v="11"/>
    <x v="1"/>
    <x v="2"/>
    <x v="3"/>
    <x v="24"/>
    <n v="5.7000000000000002E-2"/>
  </r>
  <r>
    <x v="11"/>
    <x v="1"/>
    <x v="2"/>
    <x v="5"/>
    <x v="30"/>
    <n v="5.7000000000000002E-2"/>
  </r>
  <r>
    <x v="11"/>
    <x v="1"/>
    <x v="2"/>
    <x v="4"/>
    <x v="13"/>
    <n v="5.7099999999999998E-2"/>
  </r>
  <r>
    <x v="11"/>
    <x v="1"/>
    <x v="2"/>
    <x v="5"/>
    <x v="21"/>
    <n v="5.7200000000000001E-2"/>
  </r>
  <r>
    <x v="11"/>
    <x v="1"/>
    <x v="2"/>
    <x v="6"/>
    <x v="23"/>
    <n v="5.7599999999999998E-2"/>
  </r>
  <r>
    <x v="11"/>
    <x v="1"/>
    <x v="1"/>
    <x v="5"/>
    <x v="13"/>
    <n v="5.7799999999999997E-2"/>
  </r>
  <r>
    <x v="11"/>
    <x v="1"/>
    <x v="0"/>
    <x v="6"/>
    <x v="13"/>
    <n v="5.8299999999999998E-2"/>
  </r>
  <r>
    <x v="11"/>
    <x v="1"/>
    <x v="1"/>
    <x v="4"/>
    <x v="6"/>
    <n v="5.8400000000000001E-2"/>
  </r>
  <r>
    <x v="11"/>
    <x v="1"/>
    <x v="2"/>
    <x v="5"/>
    <x v="0"/>
    <n v="5.8500000000000003E-2"/>
  </r>
  <r>
    <x v="11"/>
    <x v="1"/>
    <x v="1"/>
    <x v="6"/>
    <x v="23"/>
    <n v="5.8500000000000003E-2"/>
  </r>
  <r>
    <x v="11"/>
    <x v="1"/>
    <x v="1"/>
    <x v="4"/>
    <x v="12"/>
    <n v="5.8599999999999999E-2"/>
  </r>
  <r>
    <x v="11"/>
    <x v="1"/>
    <x v="1"/>
    <x v="5"/>
    <x v="12"/>
    <n v="5.8700000000000002E-2"/>
  </r>
  <r>
    <x v="11"/>
    <x v="1"/>
    <x v="2"/>
    <x v="4"/>
    <x v="23"/>
    <n v="5.8999999999999997E-2"/>
  </r>
  <r>
    <x v="11"/>
    <x v="1"/>
    <x v="1"/>
    <x v="5"/>
    <x v="6"/>
    <n v="5.8999999999999997E-2"/>
  </r>
  <r>
    <x v="11"/>
    <x v="1"/>
    <x v="2"/>
    <x v="5"/>
    <x v="11"/>
    <n v="5.91E-2"/>
  </r>
  <r>
    <x v="11"/>
    <x v="1"/>
    <x v="2"/>
    <x v="6"/>
    <x v="16"/>
    <n v="5.9499999999999997E-2"/>
  </r>
  <r>
    <x v="11"/>
    <x v="1"/>
    <x v="1"/>
    <x v="3"/>
    <x v="27"/>
    <n v="5.96E-2"/>
  </r>
  <r>
    <x v="11"/>
    <x v="1"/>
    <x v="0"/>
    <x v="5"/>
    <x v="27"/>
    <n v="5.96E-2"/>
  </r>
  <r>
    <x v="11"/>
    <x v="1"/>
    <x v="1"/>
    <x v="4"/>
    <x v="23"/>
    <n v="5.9900000000000002E-2"/>
  </r>
  <r>
    <x v="11"/>
    <x v="1"/>
    <x v="2"/>
    <x v="6"/>
    <x v="26"/>
    <n v="6.0199999999999997E-2"/>
  </r>
  <r>
    <x v="11"/>
    <x v="1"/>
    <x v="2"/>
    <x v="5"/>
    <x v="15"/>
    <n v="6.0400000000000002E-2"/>
  </r>
  <r>
    <x v="11"/>
    <x v="1"/>
    <x v="2"/>
    <x v="3"/>
    <x v="6"/>
    <n v="6.0600000000000001E-2"/>
  </r>
  <r>
    <x v="11"/>
    <x v="1"/>
    <x v="2"/>
    <x v="3"/>
    <x v="12"/>
    <n v="6.0600000000000001E-2"/>
  </r>
  <r>
    <x v="11"/>
    <x v="1"/>
    <x v="1"/>
    <x v="5"/>
    <x v="28"/>
    <n v="6.0999999999999999E-2"/>
  </r>
  <r>
    <x v="11"/>
    <x v="1"/>
    <x v="1"/>
    <x v="6"/>
    <x v="9"/>
    <n v="6.1199999999999997E-2"/>
  </r>
  <r>
    <x v="11"/>
    <x v="1"/>
    <x v="1"/>
    <x v="6"/>
    <x v="6"/>
    <n v="6.13E-2"/>
  </r>
  <r>
    <x v="11"/>
    <x v="1"/>
    <x v="2"/>
    <x v="4"/>
    <x v="28"/>
    <n v="6.1499999999999999E-2"/>
  </r>
  <r>
    <x v="11"/>
    <x v="1"/>
    <x v="2"/>
    <x v="4"/>
    <x v="7"/>
    <n v="6.1600000000000002E-2"/>
  </r>
  <r>
    <x v="11"/>
    <x v="1"/>
    <x v="2"/>
    <x v="2"/>
    <x v="6"/>
    <n v="6.1699999999999998E-2"/>
  </r>
  <r>
    <x v="11"/>
    <x v="1"/>
    <x v="2"/>
    <x v="5"/>
    <x v="7"/>
    <n v="6.1699999999999998E-2"/>
  </r>
  <r>
    <x v="11"/>
    <x v="1"/>
    <x v="2"/>
    <x v="4"/>
    <x v="21"/>
    <n v="6.1899999999999997E-2"/>
  </r>
  <r>
    <x v="11"/>
    <x v="1"/>
    <x v="2"/>
    <x v="5"/>
    <x v="9"/>
    <n v="6.2E-2"/>
  </r>
  <r>
    <x v="11"/>
    <x v="1"/>
    <x v="2"/>
    <x v="3"/>
    <x v="5"/>
    <n v="6.2300000000000001E-2"/>
  </r>
  <r>
    <x v="11"/>
    <x v="1"/>
    <x v="2"/>
    <x v="4"/>
    <x v="10"/>
    <n v="6.2300000000000001E-2"/>
  </r>
  <r>
    <x v="11"/>
    <x v="1"/>
    <x v="2"/>
    <x v="4"/>
    <x v="1"/>
    <n v="6.2300000000000001E-2"/>
  </r>
  <r>
    <x v="11"/>
    <x v="1"/>
    <x v="2"/>
    <x v="5"/>
    <x v="29"/>
    <n v="6.2600000000000003E-2"/>
  </r>
  <r>
    <x v="11"/>
    <x v="1"/>
    <x v="2"/>
    <x v="5"/>
    <x v="25"/>
    <n v="6.2700000000000006E-2"/>
  </r>
  <r>
    <x v="11"/>
    <x v="1"/>
    <x v="2"/>
    <x v="4"/>
    <x v="30"/>
    <n v="6.2899999999999998E-2"/>
  </r>
  <r>
    <x v="11"/>
    <x v="1"/>
    <x v="2"/>
    <x v="2"/>
    <x v="24"/>
    <n v="6.3E-2"/>
  </r>
  <r>
    <x v="11"/>
    <x v="1"/>
    <x v="2"/>
    <x v="4"/>
    <x v="0"/>
    <n v="6.3E-2"/>
  </r>
  <r>
    <x v="11"/>
    <x v="1"/>
    <x v="0"/>
    <x v="4"/>
    <x v="27"/>
    <n v="6.3200000000000006E-2"/>
  </r>
  <r>
    <x v="11"/>
    <x v="1"/>
    <x v="2"/>
    <x v="5"/>
    <x v="4"/>
    <n v="6.3799999999999996E-2"/>
  </r>
  <r>
    <x v="11"/>
    <x v="1"/>
    <x v="2"/>
    <x v="3"/>
    <x v="13"/>
    <n v="6.4000000000000001E-2"/>
  </r>
  <r>
    <x v="11"/>
    <x v="1"/>
    <x v="2"/>
    <x v="3"/>
    <x v="23"/>
    <n v="6.4299999999999996E-2"/>
  </r>
  <r>
    <x v="11"/>
    <x v="1"/>
    <x v="2"/>
    <x v="6"/>
    <x v="2"/>
    <n v="6.4600000000000005E-2"/>
  </r>
  <r>
    <x v="11"/>
    <x v="1"/>
    <x v="2"/>
    <x v="4"/>
    <x v="11"/>
    <n v="6.4799999999999996E-2"/>
  </r>
  <r>
    <x v="11"/>
    <x v="1"/>
    <x v="1"/>
    <x v="5"/>
    <x v="15"/>
    <n v="6.4799999999999996E-2"/>
  </r>
  <r>
    <x v="11"/>
    <x v="1"/>
    <x v="2"/>
    <x v="6"/>
    <x v="29"/>
    <n v="6.4899999999999999E-2"/>
  </r>
  <r>
    <x v="11"/>
    <x v="1"/>
    <x v="1"/>
    <x v="4"/>
    <x v="13"/>
    <n v="6.5000000000000002E-2"/>
  </r>
  <r>
    <x v="11"/>
    <x v="1"/>
    <x v="2"/>
    <x v="2"/>
    <x v="12"/>
    <n v="6.5100000000000005E-2"/>
  </r>
  <r>
    <x v="11"/>
    <x v="1"/>
    <x v="1"/>
    <x v="5"/>
    <x v="1"/>
    <n v="6.5199999999999994E-2"/>
  </r>
  <r>
    <x v="11"/>
    <x v="1"/>
    <x v="2"/>
    <x v="2"/>
    <x v="27"/>
    <n v="6.5500000000000003E-2"/>
  </r>
  <r>
    <x v="11"/>
    <x v="1"/>
    <x v="1"/>
    <x v="6"/>
    <x v="2"/>
    <n v="6.5600000000000006E-2"/>
  </r>
  <r>
    <x v="11"/>
    <x v="1"/>
    <x v="2"/>
    <x v="4"/>
    <x v="19"/>
    <n v="6.5699999999999995E-2"/>
  </r>
  <r>
    <x v="11"/>
    <x v="1"/>
    <x v="2"/>
    <x v="3"/>
    <x v="4"/>
    <n v="6.6000000000000003E-2"/>
  </r>
  <r>
    <x v="11"/>
    <x v="1"/>
    <x v="2"/>
    <x v="4"/>
    <x v="25"/>
    <n v="6.6000000000000003E-2"/>
  </r>
  <r>
    <x v="11"/>
    <x v="1"/>
    <x v="1"/>
    <x v="6"/>
    <x v="30"/>
    <n v="6.6000000000000003E-2"/>
  </r>
  <r>
    <x v="11"/>
    <x v="1"/>
    <x v="2"/>
    <x v="2"/>
    <x v="4"/>
    <n v="6.6100000000000006E-2"/>
  </r>
  <r>
    <x v="11"/>
    <x v="1"/>
    <x v="1"/>
    <x v="6"/>
    <x v="10"/>
    <n v="6.6400000000000001E-2"/>
  </r>
  <r>
    <x v="11"/>
    <x v="1"/>
    <x v="1"/>
    <x v="5"/>
    <x v="24"/>
    <n v="6.6600000000000006E-2"/>
  </r>
  <r>
    <x v="11"/>
    <x v="1"/>
    <x v="2"/>
    <x v="3"/>
    <x v="7"/>
    <n v="6.7000000000000004E-2"/>
  </r>
  <r>
    <x v="11"/>
    <x v="1"/>
    <x v="1"/>
    <x v="3"/>
    <x v="6"/>
    <n v="6.7000000000000004E-2"/>
  </r>
  <r>
    <x v="11"/>
    <x v="1"/>
    <x v="2"/>
    <x v="3"/>
    <x v="20"/>
    <n v="6.7100000000000007E-2"/>
  </r>
  <r>
    <x v="11"/>
    <x v="1"/>
    <x v="2"/>
    <x v="4"/>
    <x v="4"/>
    <n v="6.7199999999999996E-2"/>
  </r>
  <r>
    <x v="11"/>
    <x v="1"/>
    <x v="2"/>
    <x v="5"/>
    <x v="2"/>
    <n v="6.7199999999999996E-2"/>
  </r>
  <r>
    <x v="11"/>
    <x v="1"/>
    <x v="0"/>
    <x v="5"/>
    <x v="13"/>
    <n v="6.7199999999999996E-2"/>
  </r>
  <r>
    <x v="11"/>
    <x v="1"/>
    <x v="2"/>
    <x v="6"/>
    <x v="24"/>
    <n v="6.7500000000000004E-2"/>
  </r>
  <r>
    <x v="11"/>
    <x v="1"/>
    <x v="1"/>
    <x v="3"/>
    <x v="12"/>
    <n v="6.7599999999999993E-2"/>
  </r>
  <r>
    <x v="11"/>
    <x v="1"/>
    <x v="0"/>
    <x v="5"/>
    <x v="23"/>
    <n v="6.7599999999999993E-2"/>
  </r>
  <r>
    <x v="11"/>
    <x v="1"/>
    <x v="1"/>
    <x v="2"/>
    <x v="6"/>
    <n v="6.8099999999999994E-2"/>
  </r>
  <r>
    <x v="11"/>
    <x v="1"/>
    <x v="1"/>
    <x v="5"/>
    <x v="2"/>
    <n v="6.83E-2"/>
  </r>
  <r>
    <x v="11"/>
    <x v="1"/>
    <x v="2"/>
    <x v="2"/>
    <x v="23"/>
    <n v="6.8400000000000002E-2"/>
  </r>
  <r>
    <x v="11"/>
    <x v="1"/>
    <x v="2"/>
    <x v="6"/>
    <x v="18"/>
    <n v="6.8500000000000005E-2"/>
  </r>
  <r>
    <x v="11"/>
    <x v="1"/>
    <x v="1"/>
    <x v="6"/>
    <x v="7"/>
    <n v="6.88E-2"/>
  </r>
  <r>
    <x v="11"/>
    <x v="1"/>
    <x v="2"/>
    <x v="5"/>
    <x v="16"/>
    <n v="6.8900000000000003E-2"/>
  </r>
  <r>
    <x v="11"/>
    <x v="1"/>
    <x v="2"/>
    <x v="3"/>
    <x v="28"/>
    <n v="6.9099999999999995E-2"/>
  </r>
  <r>
    <x v="11"/>
    <x v="1"/>
    <x v="1"/>
    <x v="6"/>
    <x v="26"/>
    <n v="6.9099999999999995E-2"/>
  </r>
  <r>
    <x v="11"/>
    <x v="1"/>
    <x v="1"/>
    <x v="6"/>
    <x v="16"/>
    <n v="6.93E-2"/>
  </r>
  <r>
    <x v="11"/>
    <x v="1"/>
    <x v="1"/>
    <x v="2"/>
    <x v="27"/>
    <n v="6.9400000000000003E-2"/>
  </r>
  <r>
    <x v="11"/>
    <x v="1"/>
    <x v="1"/>
    <x v="4"/>
    <x v="28"/>
    <n v="6.9699999999999998E-2"/>
  </r>
  <r>
    <x v="11"/>
    <x v="1"/>
    <x v="2"/>
    <x v="3"/>
    <x v="10"/>
    <n v="7.0000000000000007E-2"/>
  </r>
  <r>
    <x v="11"/>
    <x v="1"/>
    <x v="2"/>
    <x v="4"/>
    <x v="9"/>
    <n v="7.0400000000000004E-2"/>
  </r>
  <r>
    <x v="11"/>
    <x v="1"/>
    <x v="0"/>
    <x v="6"/>
    <x v="23"/>
    <n v="7.0800000000000002E-2"/>
  </r>
  <r>
    <x v="11"/>
    <x v="1"/>
    <x v="1"/>
    <x v="5"/>
    <x v="9"/>
    <n v="7.0900000000000005E-2"/>
  </r>
  <r>
    <x v="11"/>
    <x v="1"/>
    <x v="1"/>
    <x v="5"/>
    <x v="4"/>
    <n v="7.0999999999999994E-2"/>
  </r>
  <r>
    <x v="11"/>
    <x v="1"/>
    <x v="2"/>
    <x v="4"/>
    <x v="16"/>
    <n v="7.1499999999999994E-2"/>
  </r>
  <r>
    <x v="11"/>
    <x v="1"/>
    <x v="2"/>
    <x v="3"/>
    <x v="30"/>
    <n v="7.1599999999999997E-2"/>
  </r>
  <r>
    <x v="11"/>
    <x v="1"/>
    <x v="2"/>
    <x v="3"/>
    <x v="0"/>
    <n v="7.17E-2"/>
  </r>
  <r>
    <x v="11"/>
    <x v="1"/>
    <x v="1"/>
    <x v="6"/>
    <x v="0"/>
    <n v="7.17E-2"/>
  </r>
  <r>
    <x v="11"/>
    <x v="1"/>
    <x v="2"/>
    <x v="2"/>
    <x v="5"/>
    <n v="7.1800000000000003E-2"/>
  </r>
  <r>
    <x v="11"/>
    <x v="1"/>
    <x v="1"/>
    <x v="2"/>
    <x v="12"/>
    <n v="7.2099999999999997E-2"/>
  </r>
  <r>
    <x v="11"/>
    <x v="1"/>
    <x v="2"/>
    <x v="3"/>
    <x v="11"/>
    <n v="7.2300000000000003E-2"/>
  </r>
  <r>
    <x v="11"/>
    <x v="1"/>
    <x v="2"/>
    <x v="4"/>
    <x v="15"/>
    <n v="7.2499999999999995E-2"/>
  </r>
  <r>
    <x v="11"/>
    <x v="1"/>
    <x v="0"/>
    <x v="4"/>
    <x v="23"/>
    <n v="7.2499999999999995E-2"/>
  </r>
  <r>
    <x v="11"/>
    <x v="1"/>
    <x v="0"/>
    <x v="4"/>
    <x v="12"/>
    <n v="7.2700000000000001E-2"/>
  </r>
  <r>
    <x v="11"/>
    <x v="1"/>
    <x v="0"/>
    <x v="5"/>
    <x v="12"/>
    <n v="7.2800000000000004E-2"/>
  </r>
  <r>
    <x v="11"/>
    <x v="1"/>
    <x v="2"/>
    <x v="3"/>
    <x v="8"/>
    <n v="7.2900000000000006E-2"/>
  </r>
  <r>
    <x v="11"/>
    <x v="1"/>
    <x v="1"/>
    <x v="6"/>
    <x v="11"/>
    <n v="7.2999999999999995E-2"/>
  </r>
  <r>
    <x v="11"/>
    <x v="1"/>
    <x v="0"/>
    <x v="5"/>
    <x v="15"/>
    <n v="7.3300000000000004E-2"/>
  </r>
  <r>
    <x v="11"/>
    <x v="1"/>
    <x v="1"/>
    <x v="3"/>
    <x v="20"/>
    <n v="7.3400000000000007E-2"/>
  </r>
  <r>
    <x v="11"/>
    <x v="1"/>
    <x v="2"/>
    <x v="3"/>
    <x v="21"/>
    <n v="7.3499999999999996E-2"/>
  </r>
  <r>
    <x v="11"/>
    <x v="1"/>
    <x v="2"/>
    <x v="3"/>
    <x v="1"/>
    <n v="7.3599999999999999E-2"/>
  </r>
  <r>
    <x v="11"/>
    <x v="1"/>
    <x v="2"/>
    <x v="5"/>
    <x v="26"/>
    <n v="7.3599999999999999E-2"/>
  </r>
  <r>
    <x v="11"/>
    <x v="1"/>
    <x v="2"/>
    <x v="2"/>
    <x v="13"/>
    <n v="7.3700000000000002E-2"/>
  </r>
  <r>
    <x v="11"/>
    <x v="1"/>
    <x v="2"/>
    <x v="4"/>
    <x v="29"/>
    <n v="7.3700000000000002E-2"/>
  </r>
  <r>
    <x v="11"/>
    <x v="1"/>
    <x v="0"/>
    <x v="6"/>
    <x v="9"/>
    <n v="7.3999999999999996E-2"/>
  </r>
  <r>
    <x v="11"/>
    <x v="1"/>
    <x v="2"/>
    <x v="4"/>
    <x v="26"/>
    <n v="7.4099999999999999E-2"/>
  </r>
  <r>
    <x v="11"/>
    <x v="1"/>
    <x v="0"/>
    <x v="3"/>
    <x v="27"/>
    <n v="7.4499999999999997E-2"/>
  </r>
  <r>
    <x v="11"/>
    <x v="1"/>
    <x v="0"/>
    <x v="5"/>
    <x v="28"/>
    <n v="7.4499999999999997E-2"/>
  </r>
  <r>
    <x v="11"/>
    <x v="1"/>
    <x v="2"/>
    <x v="4"/>
    <x v="8"/>
    <n v="7.46E-2"/>
  </r>
  <r>
    <x v="11"/>
    <x v="1"/>
    <x v="1"/>
    <x v="4"/>
    <x v="24"/>
    <n v="7.4700000000000003E-2"/>
  </r>
  <r>
    <x v="11"/>
    <x v="1"/>
    <x v="1"/>
    <x v="4"/>
    <x v="4"/>
    <n v="7.4899999999999994E-2"/>
  </r>
  <r>
    <x v="11"/>
    <x v="1"/>
    <x v="1"/>
    <x v="4"/>
    <x v="19"/>
    <n v="7.4899999999999994E-2"/>
  </r>
  <r>
    <x v="11"/>
    <x v="1"/>
    <x v="1"/>
    <x v="5"/>
    <x v="10"/>
    <n v="7.4899999999999994E-2"/>
  </r>
  <r>
    <x v="11"/>
    <x v="1"/>
    <x v="2"/>
    <x v="3"/>
    <x v="19"/>
    <n v="7.5300000000000006E-2"/>
  </r>
  <r>
    <x v="11"/>
    <x v="1"/>
    <x v="1"/>
    <x v="5"/>
    <x v="21"/>
    <n v="7.5399999999999995E-2"/>
  </r>
  <r>
    <x v="11"/>
    <x v="1"/>
    <x v="1"/>
    <x v="3"/>
    <x v="4"/>
    <n v="7.5499999999999998E-2"/>
  </r>
  <r>
    <x v="11"/>
    <x v="1"/>
    <x v="1"/>
    <x v="5"/>
    <x v="7"/>
    <n v="7.5499999999999998E-2"/>
  </r>
  <r>
    <x v="11"/>
    <x v="1"/>
    <x v="1"/>
    <x v="4"/>
    <x v="7"/>
    <n v="7.5800000000000006E-2"/>
  </r>
  <r>
    <x v="11"/>
    <x v="1"/>
    <x v="0"/>
    <x v="4"/>
    <x v="13"/>
    <n v="7.6200000000000004E-2"/>
  </r>
  <r>
    <x v="11"/>
    <x v="1"/>
    <x v="2"/>
    <x v="2"/>
    <x v="7"/>
    <n v="7.6600000000000001E-2"/>
  </r>
  <r>
    <x v="11"/>
    <x v="1"/>
    <x v="2"/>
    <x v="4"/>
    <x v="2"/>
    <n v="7.6600000000000001E-2"/>
  </r>
  <r>
    <x v="11"/>
    <x v="1"/>
    <x v="1"/>
    <x v="3"/>
    <x v="24"/>
    <n v="7.6700000000000004E-2"/>
  </r>
  <r>
    <x v="11"/>
    <x v="1"/>
    <x v="1"/>
    <x v="6"/>
    <x v="5"/>
    <n v="7.6799999999999993E-2"/>
  </r>
  <r>
    <x v="11"/>
    <x v="1"/>
    <x v="2"/>
    <x v="3"/>
    <x v="16"/>
    <n v="7.7100000000000002E-2"/>
  </r>
  <r>
    <x v="11"/>
    <x v="1"/>
    <x v="1"/>
    <x v="5"/>
    <x v="30"/>
    <n v="7.7299999999999994E-2"/>
  </r>
  <r>
    <x v="11"/>
    <x v="1"/>
    <x v="1"/>
    <x v="4"/>
    <x v="2"/>
    <n v="7.7600000000000002E-2"/>
  </r>
  <r>
    <x v="11"/>
    <x v="1"/>
    <x v="2"/>
    <x v="2"/>
    <x v="10"/>
    <n v="7.7700000000000005E-2"/>
  </r>
  <r>
    <x v="11"/>
    <x v="1"/>
    <x v="2"/>
    <x v="5"/>
    <x v="18"/>
    <n v="7.7899999999999997E-2"/>
  </r>
  <r>
    <x v="11"/>
    <x v="1"/>
    <x v="1"/>
    <x v="2"/>
    <x v="4"/>
    <n v="7.8399999999999997E-2"/>
  </r>
  <r>
    <x v="11"/>
    <x v="1"/>
    <x v="2"/>
    <x v="2"/>
    <x v="28"/>
    <n v="7.8600000000000003E-2"/>
  </r>
  <r>
    <x v="11"/>
    <x v="1"/>
    <x v="1"/>
    <x v="5"/>
    <x v="0"/>
    <n v="7.8600000000000003E-2"/>
  </r>
  <r>
    <x v="11"/>
    <x v="1"/>
    <x v="0"/>
    <x v="5"/>
    <x v="1"/>
    <n v="7.8600000000000003E-2"/>
  </r>
  <r>
    <x v="11"/>
    <x v="1"/>
    <x v="1"/>
    <x v="5"/>
    <x v="16"/>
    <n v="7.8700000000000006E-2"/>
  </r>
  <r>
    <x v="11"/>
    <x v="1"/>
    <x v="0"/>
    <x v="6"/>
    <x v="2"/>
    <n v="7.8700000000000006E-2"/>
  </r>
  <r>
    <x v="11"/>
    <x v="1"/>
    <x v="2"/>
    <x v="3"/>
    <x v="26"/>
    <n v="7.8899999999999998E-2"/>
  </r>
  <r>
    <x v="11"/>
    <x v="1"/>
    <x v="1"/>
    <x v="3"/>
    <x v="13"/>
    <n v="7.8899999999999998E-2"/>
  </r>
  <r>
    <x v="11"/>
    <x v="1"/>
    <x v="2"/>
    <x v="1"/>
    <x v="27"/>
    <n v="7.9000000000000001E-2"/>
  </r>
  <r>
    <x v="11"/>
    <x v="1"/>
    <x v="2"/>
    <x v="6"/>
    <x v="17"/>
    <n v="7.9000000000000001E-2"/>
  </r>
  <r>
    <x v="11"/>
    <x v="1"/>
    <x v="2"/>
    <x v="5"/>
    <x v="14"/>
    <n v="7.9299999999999995E-2"/>
  </r>
  <r>
    <x v="11"/>
    <x v="1"/>
    <x v="2"/>
    <x v="2"/>
    <x v="30"/>
    <n v="7.9699999999999993E-2"/>
  </r>
  <r>
    <x v="11"/>
    <x v="1"/>
    <x v="0"/>
    <x v="3"/>
    <x v="20"/>
    <n v="7.9799999999999996E-2"/>
  </r>
  <r>
    <x v="11"/>
    <x v="1"/>
    <x v="2"/>
    <x v="2"/>
    <x v="11"/>
    <n v="7.9899999999999999E-2"/>
  </r>
  <r>
    <x v="11"/>
    <x v="1"/>
    <x v="2"/>
    <x v="3"/>
    <x v="25"/>
    <n v="0.08"/>
  </r>
  <r>
    <x v="11"/>
    <x v="1"/>
    <x v="1"/>
    <x v="4"/>
    <x v="21"/>
    <n v="8.0100000000000005E-2"/>
  </r>
  <r>
    <x v="11"/>
    <x v="1"/>
    <x v="2"/>
    <x v="1"/>
    <x v="23"/>
    <n v="8.0199999999999994E-2"/>
  </r>
  <r>
    <x v="11"/>
    <x v="1"/>
    <x v="2"/>
    <x v="2"/>
    <x v="1"/>
    <n v="8.0199999999999994E-2"/>
  </r>
  <r>
    <x v="11"/>
    <x v="1"/>
    <x v="1"/>
    <x v="5"/>
    <x v="11"/>
    <n v="8.0299999999999996E-2"/>
  </r>
  <r>
    <x v="11"/>
    <x v="1"/>
    <x v="2"/>
    <x v="3"/>
    <x v="9"/>
    <n v="8.0500000000000002E-2"/>
  </r>
  <r>
    <x v="11"/>
    <x v="1"/>
    <x v="1"/>
    <x v="4"/>
    <x v="9"/>
    <n v="8.0500000000000002E-2"/>
  </r>
  <r>
    <x v="11"/>
    <x v="1"/>
    <x v="1"/>
    <x v="4"/>
    <x v="1"/>
    <n v="8.0699999999999994E-2"/>
  </r>
  <r>
    <x v="11"/>
    <x v="1"/>
    <x v="2"/>
    <x v="1"/>
    <x v="12"/>
    <n v="8.1100000000000005E-2"/>
  </r>
  <r>
    <x v="11"/>
    <x v="1"/>
    <x v="2"/>
    <x v="3"/>
    <x v="15"/>
    <n v="8.1199999999999994E-2"/>
  </r>
  <r>
    <x v="11"/>
    <x v="1"/>
    <x v="1"/>
    <x v="3"/>
    <x v="28"/>
    <n v="8.1199999999999994E-2"/>
  </r>
  <r>
    <x v="11"/>
    <x v="1"/>
    <x v="1"/>
    <x v="4"/>
    <x v="16"/>
    <n v="8.1299999999999997E-2"/>
  </r>
  <r>
    <x v="11"/>
    <x v="1"/>
    <x v="1"/>
    <x v="6"/>
    <x v="18"/>
    <n v="8.1299999999999997E-2"/>
  </r>
  <r>
    <x v="11"/>
    <x v="1"/>
    <x v="2"/>
    <x v="2"/>
    <x v="0"/>
    <n v="8.14E-2"/>
  </r>
  <r>
    <x v="11"/>
    <x v="1"/>
    <x v="2"/>
    <x v="2"/>
    <x v="8"/>
    <n v="8.1500000000000003E-2"/>
  </r>
  <r>
    <x v="11"/>
    <x v="1"/>
    <x v="2"/>
    <x v="3"/>
    <x v="2"/>
    <n v="8.1600000000000006E-2"/>
  </r>
  <r>
    <x v="11"/>
    <x v="1"/>
    <x v="1"/>
    <x v="3"/>
    <x v="7"/>
    <n v="8.1799999999999998E-2"/>
  </r>
  <r>
    <x v="11"/>
    <x v="1"/>
    <x v="0"/>
    <x v="5"/>
    <x v="2"/>
    <n v="8.1900000000000001E-2"/>
  </r>
  <r>
    <x v="11"/>
    <x v="1"/>
    <x v="0"/>
    <x v="5"/>
    <x v="24"/>
    <n v="8.1900000000000001E-2"/>
  </r>
  <r>
    <x v="11"/>
    <x v="1"/>
    <x v="1"/>
    <x v="6"/>
    <x v="17"/>
    <n v="8.1900000000000001E-2"/>
  </r>
  <r>
    <x v="11"/>
    <x v="1"/>
    <x v="1"/>
    <x v="5"/>
    <x v="25"/>
    <n v="8.2000000000000003E-2"/>
  </r>
  <r>
    <x v="11"/>
    <x v="1"/>
    <x v="0"/>
    <x v="6"/>
    <x v="26"/>
    <n v="8.2100000000000006E-2"/>
  </r>
  <r>
    <x v="11"/>
    <x v="1"/>
    <x v="2"/>
    <x v="2"/>
    <x v="20"/>
    <n v="8.2199999999999995E-2"/>
  </r>
  <r>
    <x v="11"/>
    <x v="1"/>
    <x v="1"/>
    <x v="3"/>
    <x v="2"/>
    <n v="8.2600000000000007E-2"/>
  </r>
  <r>
    <x v="11"/>
    <x v="1"/>
    <x v="2"/>
    <x v="4"/>
    <x v="18"/>
    <n v="8.2600000000000007E-2"/>
  </r>
  <r>
    <x v="11"/>
    <x v="1"/>
    <x v="0"/>
    <x v="6"/>
    <x v="7"/>
    <n v="8.2600000000000007E-2"/>
  </r>
  <r>
    <x v="11"/>
    <x v="1"/>
    <x v="1"/>
    <x v="1"/>
    <x v="27"/>
    <n v="8.2799999999999999E-2"/>
  </r>
  <r>
    <x v="11"/>
    <x v="1"/>
    <x v="1"/>
    <x v="2"/>
    <x v="24"/>
    <n v="8.2799999999999999E-2"/>
  </r>
  <r>
    <x v="11"/>
    <x v="1"/>
    <x v="0"/>
    <x v="6"/>
    <x v="30"/>
    <n v="8.2900000000000001E-2"/>
  </r>
  <r>
    <x v="11"/>
    <x v="1"/>
    <x v="2"/>
    <x v="5"/>
    <x v="17"/>
    <n v="8.3199999999999996E-2"/>
  </r>
  <r>
    <x v="11"/>
    <x v="1"/>
    <x v="2"/>
    <x v="1"/>
    <x v="7"/>
    <n v="8.3400000000000002E-2"/>
  </r>
  <r>
    <x v="11"/>
    <x v="1"/>
    <x v="2"/>
    <x v="6"/>
    <x v="14"/>
    <n v="8.3400000000000002E-2"/>
  </r>
  <r>
    <x v="11"/>
    <x v="1"/>
    <x v="2"/>
    <x v="1"/>
    <x v="6"/>
    <n v="8.3900000000000002E-2"/>
  </r>
  <r>
    <x v="11"/>
    <x v="1"/>
    <x v="0"/>
    <x v="3"/>
    <x v="12"/>
    <n v="8.3900000000000002E-2"/>
  </r>
  <r>
    <x v="11"/>
    <x v="1"/>
    <x v="1"/>
    <x v="3"/>
    <x v="19"/>
    <n v="8.4400000000000003E-2"/>
  </r>
  <r>
    <x v="11"/>
    <x v="1"/>
    <x v="1"/>
    <x v="4"/>
    <x v="0"/>
    <n v="8.4500000000000006E-2"/>
  </r>
  <r>
    <x v="11"/>
    <x v="1"/>
    <x v="0"/>
    <x v="6"/>
    <x v="10"/>
    <n v="8.48E-2"/>
  </r>
  <r>
    <x v="11"/>
    <x v="1"/>
    <x v="0"/>
    <x v="4"/>
    <x v="28"/>
    <n v="8.5000000000000006E-2"/>
  </r>
  <r>
    <x v="11"/>
    <x v="1"/>
    <x v="2"/>
    <x v="2"/>
    <x v="19"/>
    <n v="8.5300000000000001E-2"/>
  </r>
  <r>
    <x v="11"/>
    <x v="1"/>
    <x v="2"/>
    <x v="2"/>
    <x v="26"/>
    <n v="8.5300000000000001E-2"/>
  </r>
  <r>
    <x v="11"/>
    <x v="1"/>
    <x v="0"/>
    <x v="6"/>
    <x v="0"/>
    <n v="8.5300000000000001E-2"/>
  </r>
  <r>
    <x v="11"/>
    <x v="1"/>
    <x v="2"/>
    <x v="2"/>
    <x v="21"/>
    <n v="8.5400000000000004E-2"/>
  </r>
  <r>
    <x v="11"/>
    <x v="1"/>
    <x v="1"/>
    <x v="6"/>
    <x v="24"/>
    <n v="8.5500000000000007E-2"/>
  </r>
  <r>
    <x v="11"/>
    <x v="1"/>
    <x v="2"/>
    <x v="2"/>
    <x v="16"/>
    <n v="8.5599999999999996E-2"/>
  </r>
  <r>
    <x v="11"/>
    <x v="1"/>
    <x v="0"/>
    <x v="5"/>
    <x v="9"/>
    <n v="8.5699999999999998E-2"/>
  </r>
  <r>
    <x v="11"/>
    <x v="1"/>
    <x v="0"/>
    <x v="6"/>
    <x v="16"/>
    <n v="8.5699999999999998E-2"/>
  </r>
  <r>
    <x v="11"/>
    <x v="1"/>
    <x v="2"/>
    <x v="2"/>
    <x v="2"/>
    <n v="8.5800000000000001E-2"/>
  </r>
  <r>
    <x v="11"/>
    <x v="1"/>
    <x v="1"/>
    <x v="4"/>
    <x v="10"/>
    <n v="8.5800000000000001E-2"/>
  </r>
  <r>
    <x v="11"/>
    <x v="1"/>
    <x v="1"/>
    <x v="3"/>
    <x v="23"/>
    <n v="8.5900000000000004E-2"/>
  </r>
  <r>
    <x v="11"/>
    <x v="1"/>
    <x v="1"/>
    <x v="4"/>
    <x v="15"/>
    <n v="8.5900000000000004E-2"/>
  </r>
  <r>
    <x v="11"/>
    <x v="1"/>
    <x v="0"/>
    <x v="5"/>
    <x v="4"/>
    <n v="8.5900000000000004E-2"/>
  </r>
  <r>
    <x v="11"/>
    <x v="1"/>
    <x v="2"/>
    <x v="2"/>
    <x v="25"/>
    <n v="8.5999999999999993E-2"/>
  </r>
  <r>
    <x v="11"/>
    <x v="1"/>
    <x v="1"/>
    <x v="4"/>
    <x v="8"/>
    <n v="8.6099999999999996E-2"/>
  </r>
  <r>
    <x v="11"/>
    <x v="1"/>
    <x v="0"/>
    <x v="2"/>
    <x v="27"/>
    <n v="8.6699999999999999E-2"/>
  </r>
  <r>
    <x v="11"/>
    <x v="1"/>
    <x v="1"/>
    <x v="2"/>
    <x v="2"/>
    <n v="8.6800000000000002E-2"/>
  </r>
  <r>
    <x v="11"/>
    <x v="1"/>
    <x v="1"/>
    <x v="3"/>
    <x v="16"/>
    <n v="8.6900000000000005E-2"/>
  </r>
  <r>
    <x v="11"/>
    <x v="1"/>
    <x v="2"/>
    <x v="1"/>
    <x v="5"/>
    <n v="8.7099999999999997E-2"/>
  </r>
  <r>
    <x v="11"/>
    <x v="1"/>
    <x v="2"/>
    <x v="1"/>
    <x v="24"/>
    <n v="8.7599999999999997E-2"/>
  </r>
  <r>
    <x v="11"/>
    <x v="1"/>
    <x v="2"/>
    <x v="4"/>
    <x v="14"/>
    <n v="8.7599999999999997E-2"/>
  </r>
  <r>
    <x v="11"/>
    <x v="1"/>
    <x v="1"/>
    <x v="5"/>
    <x v="17"/>
    <n v="8.77E-2"/>
  </r>
  <r>
    <x v="11"/>
    <x v="1"/>
    <x v="1"/>
    <x v="4"/>
    <x v="25"/>
    <n v="8.7999999999999995E-2"/>
  </r>
  <r>
    <x v="11"/>
    <x v="1"/>
    <x v="1"/>
    <x v="1"/>
    <x v="12"/>
    <n v="8.8099999999999998E-2"/>
  </r>
  <r>
    <x v="11"/>
    <x v="1"/>
    <x v="2"/>
    <x v="3"/>
    <x v="29"/>
    <n v="8.8200000000000001E-2"/>
  </r>
  <r>
    <x v="11"/>
    <x v="1"/>
    <x v="1"/>
    <x v="5"/>
    <x v="26"/>
    <n v="8.8200000000000001E-2"/>
  </r>
  <r>
    <x v="11"/>
    <x v="1"/>
    <x v="1"/>
    <x v="4"/>
    <x v="26"/>
    <n v="8.8499999999999995E-2"/>
  </r>
  <r>
    <x v="11"/>
    <x v="1"/>
    <x v="2"/>
    <x v="3"/>
    <x v="18"/>
    <n v="8.8599999999999998E-2"/>
  </r>
  <r>
    <x v="11"/>
    <x v="1"/>
    <x v="2"/>
    <x v="2"/>
    <x v="9"/>
    <n v="8.8900000000000007E-2"/>
  </r>
  <r>
    <x v="11"/>
    <x v="1"/>
    <x v="0"/>
    <x v="6"/>
    <x v="17"/>
    <n v="8.9300000000000004E-2"/>
  </r>
  <r>
    <x v="11"/>
    <x v="1"/>
    <x v="0"/>
    <x v="2"/>
    <x v="12"/>
    <n v="8.9399999999999993E-2"/>
  </r>
  <r>
    <x v="11"/>
    <x v="1"/>
    <x v="1"/>
    <x v="4"/>
    <x v="30"/>
    <n v="8.9499999999999996E-2"/>
  </r>
  <r>
    <x v="11"/>
    <x v="1"/>
    <x v="1"/>
    <x v="2"/>
    <x v="23"/>
    <n v="8.9899999999999994E-2"/>
  </r>
  <r>
    <x v="11"/>
    <x v="1"/>
    <x v="1"/>
    <x v="2"/>
    <x v="20"/>
    <n v="9.0399999999999994E-2"/>
  </r>
  <r>
    <x v="11"/>
    <x v="1"/>
    <x v="1"/>
    <x v="1"/>
    <x v="6"/>
    <n v="9.0499999999999997E-2"/>
  </r>
  <r>
    <x v="11"/>
    <x v="1"/>
    <x v="2"/>
    <x v="4"/>
    <x v="17"/>
    <n v="9.06E-2"/>
  </r>
  <r>
    <x v="11"/>
    <x v="1"/>
    <x v="0"/>
    <x v="4"/>
    <x v="19"/>
    <n v="9.06E-2"/>
  </r>
  <r>
    <x v="11"/>
    <x v="1"/>
    <x v="0"/>
    <x v="5"/>
    <x v="7"/>
    <n v="9.06E-2"/>
  </r>
  <r>
    <x v="11"/>
    <x v="1"/>
    <x v="2"/>
    <x v="2"/>
    <x v="15"/>
    <n v="9.0700000000000003E-2"/>
  </r>
  <r>
    <x v="11"/>
    <x v="1"/>
    <x v="0"/>
    <x v="4"/>
    <x v="4"/>
    <n v="9.0700000000000003E-2"/>
  </r>
  <r>
    <x v="11"/>
    <x v="1"/>
    <x v="1"/>
    <x v="4"/>
    <x v="11"/>
    <n v="9.0800000000000006E-2"/>
  </r>
  <r>
    <x v="11"/>
    <x v="1"/>
    <x v="0"/>
    <x v="4"/>
    <x v="7"/>
    <n v="9.0999999999999998E-2"/>
  </r>
  <r>
    <x v="11"/>
    <x v="1"/>
    <x v="0"/>
    <x v="6"/>
    <x v="18"/>
    <n v="9.0999999999999998E-2"/>
  </r>
  <r>
    <x v="11"/>
    <x v="1"/>
    <x v="0"/>
    <x v="4"/>
    <x v="8"/>
    <n v="9.1200000000000003E-2"/>
  </r>
  <r>
    <x v="11"/>
    <x v="1"/>
    <x v="0"/>
    <x v="5"/>
    <x v="21"/>
    <n v="9.1200000000000003E-2"/>
  </r>
  <r>
    <x v="11"/>
    <x v="1"/>
    <x v="2"/>
    <x v="0"/>
    <x v="12"/>
    <n v="9.1300000000000006E-2"/>
  </r>
  <r>
    <x v="11"/>
    <x v="1"/>
    <x v="0"/>
    <x v="3"/>
    <x v="4"/>
    <n v="9.1399999999999995E-2"/>
  </r>
  <r>
    <x v="11"/>
    <x v="1"/>
    <x v="1"/>
    <x v="2"/>
    <x v="7"/>
    <n v="9.1499999999999998E-2"/>
  </r>
  <r>
    <x v="11"/>
    <x v="1"/>
    <x v="0"/>
    <x v="4"/>
    <x v="24"/>
    <n v="9.1899999999999996E-2"/>
  </r>
  <r>
    <x v="11"/>
    <x v="1"/>
    <x v="0"/>
    <x v="6"/>
    <x v="11"/>
    <n v="9.2100000000000001E-2"/>
  </r>
  <r>
    <x v="11"/>
    <x v="1"/>
    <x v="1"/>
    <x v="3"/>
    <x v="21"/>
    <n v="9.2200000000000004E-2"/>
  </r>
  <r>
    <x v="11"/>
    <x v="1"/>
    <x v="1"/>
    <x v="5"/>
    <x v="5"/>
    <n v="9.2499999999999999E-2"/>
  </r>
  <r>
    <x v="11"/>
    <x v="1"/>
    <x v="1"/>
    <x v="3"/>
    <x v="9"/>
    <n v="9.2799999999999994E-2"/>
  </r>
  <r>
    <x v="11"/>
    <x v="1"/>
    <x v="2"/>
    <x v="2"/>
    <x v="18"/>
    <n v="9.2999999999999999E-2"/>
  </r>
  <r>
    <x v="11"/>
    <x v="1"/>
    <x v="0"/>
    <x v="4"/>
    <x v="2"/>
    <n v="9.3200000000000005E-2"/>
  </r>
  <r>
    <x v="11"/>
    <x v="1"/>
    <x v="2"/>
    <x v="3"/>
    <x v="14"/>
    <n v="9.3600000000000003E-2"/>
  </r>
  <r>
    <x v="11"/>
    <x v="1"/>
    <x v="0"/>
    <x v="5"/>
    <x v="0"/>
    <n v="9.3600000000000003E-2"/>
  </r>
  <r>
    <x v="11"/>
    <x v="1"/>
    <x v="2"/>
    <x v="1"/>
    <x v="2"/>
    <n v="9.3700000000000006E-2"/>
  </r>
  <r>
    <x v="11"/>
    <x v="1"/>
    <x v="0"/>
    <x v="3"/>
    <x v="13"/>
    <n v="9.4100000000000003E-2"/>
  </r>
  <r>
    <x v="11"/>
    <x v="1"/>
    <x v="0"/>
    <x v="5"/>
    <x v="10"/>
    <n v="9.4299999999999995E-2"/>
  </r>
  <r>
    <x v="11"/>
    <x v="1"/>
    <x v="0"/>
    <x v="3"/>
    <x v="24"/>
    <n v="9.4399999999999998E-2"/>
  </r>
  <r>
    <x v="11"/>
    <x v="1"/>
    <x v="1"/>
    <x v="4"/>
    <x v="17"/>
    <n v="9.4399999999999998E-2"/>
  </r>
  <r>
    <x v="11"/>
    <x v="1"/>
    <x v="1"/>
    <x v="2"/>
    <x v="19"/>
    <n v="9.4500000000000001E-2"/>
  </r>
  <r>
    <x v="11"/>
    <x v="1"/>
    <x v="1"/>
    <x v="3"/>
    <x v="26"/>
    <n v="9.4500000000000001E-2"/>
  </r>
  <r>
    <x v="11"/>
    <x v="1"/>
    <x v="1"/>
    <x v="1"/>
    <x v="2"/>
    <n v="9.4700000000000006E-2"/>
  </r>
  <r>
    <x v="11"/>
    <x v="1"/>
    <x v="0"/>
    <x v="2"/>
    <x v="4"/>
    <n v="9.4799999999999995E-2"/>
  </r>
  <r>
    <x v="11"/>
    <x v="1"/>
    <x v="1"/>
    <x v="5"/>
    <x v="18"/>
    <n v="9.4899999999999998E-2"/>
  </r>
  <r>
    <x v="11"/>
    <x v="1"/>
    <x v="1"/>
    <x v="2"/>
    <x v="13"/>
    <n v="9.5000000000000001E-2"/>
  </r>
  <r>
    <x v="11"/>
    <x v="1"/>
    <x v="1"/>
    <x v="3"/>
    <x v="8"/>
    <n v="9.5000000000000001E-2"/>
  </r>
  <r>
    <x v="11"/>
    <x v="1"/>
    <x v="2"/>
    <x v="2"/>
    <x v="29"/>
    <n v="9.5200000000000007E-2"/>
  </r>
  <r>
    <x v="11"/>
    <x v="1"/>
    <x v="1"/>
    <x v="3"/>
    <x v="15"/>
    <n v="9.5200000000000007E-2"/>
  </r>
  <r>
    <x v="11"/>
    <x v="1"/>
    <x v="1"/>
    <x v="2"/>
    <x v="28"/>
    <n v="9.5299999999999996E-2"/>
  </r>
  <r>
    <x v="11"/>
    <x v="1"/>
    <x v="1"/>
    <x v="2"/>
    <x v="16"/>
    <n v="9.5399999999999999E-2"/>
  </r>
  <r>
    <x v="11"/>
    <x v="1"/>
    <x v="0"/>
    <x v="5"/>
    <x v="30"/>
    <n v="9.5600000000000004E-2"/>
  </r>
  <r>
    <x v="11"/>
    <x v="1"/>
    <x v="1"/>
    <x v="3"/>
    <x v="0"/>
    <n v="9.5799999999999996E-2"/>
  </r>
  <r>
    <x v="11"/>
    <x v="1"/>
    <x v="2"/>
    <x v="1"/>
    <x v="19"/>
    <n v="9.6000000000000002E-2"/>
  </r>
  <r>
    <x v="11"/>
    <x v="1"/>
    <x v="2"/>
    <x v="1"/>
    <x v="28"/>
    <n v="9.6100000000000005E-2"/>
  </r>
  <r>
    <x v="11"/>
    <x v="1"/>
    <x v="2"/>
    <x v="1"/>
    <x v="26"/>
    <n v="9.6600000000000005E-2"/>
  </r>
  <r>
    <x v="11"/>
    <x v="1"/>
    <x v="2"/>
    <x v="1"/>
    <x v="20"/>
    <n v="9.6699999999999994E-2"/>
  </r>
  <r>
    <x v="11"/>
    <x v="1"/>
    <x v="2"/>
    <x v="1"/>
    <x v="10"/>
    <n v="9.7000000000000003E-2"/>
  </r>
  <r>
    <x v="11"/>
    <x v="1"/>
    <x v="0"/>
    <x v="4"/>
    <x v="15"/>
    <n v="9.7000000000000003E-2"/>
  </r>
  <r>
    <x v="11"/>
    <x v="1"/>
    <x v="0"/>
    <x v="4"/>
    <x v="21"/>
    <n v="9.7000000000000003E-2"/>
  </r>
  <r>
    <x v="11"/>
    <x v="1"/>
    <x v="0"/>
    <x v="5"/>
    <x v="25"/>
    <n v="9.7000000000000003E-2"/>
  </r>
  <r>
    <x v="11"/>
    <x v="1"/>
    <x v="2"/>
    <x v="1"/>
    <x v="13"/>
    <n v="9.7199999999999995E-2"/>
  </r>
  <r>
    <x v="11"/>
    <x v="1"/>
    <x v="0"/>
    <x v="4"/>
    <x v="1"/>
    <n v="9.7199999999999995E-2"/>
  </r>
  <r>
    <x v="11"/>
    <x v="1"/>
    <x v="0"/>
    <x v="4"/>
    <x v="9"/>
    <n v="9.74E-2"/>
  </r>
  <r>
    <x v="11"/>
    <x v="1"/>
    <x v="0"/>
    <x v="5"/>
    <x v="16"/>
    <n v="9.7600000000000006E-2"/>
  </r>
  <r>
    <x v="11"/>
    <x v="1"/>
    <x v="2"/>
    <x v="1"/>
    <x v="30"/>
    <n v="9.8000000000000004E-2"/>
  </r>
  <r>
    <x v="11"/>
    <x v="1"/>
    <x v="0"/>
    <x v="3"/>
    <x v="7"/>
    <n v="9.8199999999999996E-2"/>
  </r>
  <r>
    <x v="11"/>
    <x v="1"/>
    <x v="1"/>
    <x v="0"/>
    <x v="12"/>
    <n v="9.8299999999999998E-2"/>
  </r>
  <r>
    <x v="11"/>
    <x v="1"/>
    <x v="1"/>
    <x v="1"/>
    <x v="7"/>
    <n v="9.8299999999999998E-2"/>
  </r>
  <r>
    <x v="11"/>
    <x v="1"/>
    <x v="0"/>
    <x v="2"/>
    <x v="20"/>
    <n v="9.8299999999999998E-2"/>
  </r>
  <r>
    <x v="11"/>
    <x v="1"/>
    <x v="0"/>
    <x v="5"/>
    <x v="17"/>
    <n v="9.8299999999999998E-2"/>
  </r>
  <r>
    <x v="11"/>
    <x v="1"/>
    <x v="2"/>
    <x v="1"/>
    <x v="0"/>
    <n v="9.8599999999999993E-2"/>
  </r>
  <r>
    <x v="11"/>
    <x v="1"/>
    <x v="2"/>
    <x v="5"/>
    <x v="22"/>
    <n v="9.8599999999999993E-2"/>
  </r>
  <r>
    <x v="11"/>
    <x v="1"/>
    <x v="2"/>
    <x v="3"/>
    <x v="17"/>
    <n v="9.8699999999999996E-2"/>
  </r>
  <r>
    <x v="11"/>
    <x v="1"/>
    <x v="1"/>
    <x v="3"/>
    <x v="1"/>
    <n v="9.8900000000000002E-2"/>
  </r>
  <r>
    <x v="11"/>
    <x v="1"/>
    <x v="0"/>
    <x v="3"/>
    <x v="2"/>
    <n v="9.9099999999999994E-2"/>
  </r>
  <r>
    <x v="11"/>
    <x v="1"/>
    <x v="0"/>
    <x v="3"/>
    <x v="28"/>
    <n v="9.9099999999999994E-2"/>
  </r>
  <r>
    <x v="11"/>
    <x v="1"/>
    <x v="1"/>
    <x v="5"/>
    <x v="29"/>
    <n v="9.9099999999999994E-2"/>
  </r>
  <r>
    <x v="11"/>
    <x v="1"/>
    <x v="2"/>
    <x v="1"/>
    <x v="11"/>
    <n v="9.9400000000000002E-2"/>
  </r>
  <r>
    <x v="11"/>
    <x v="1"/>
    <x v="2"/>
    <x v="2"/>
    <x v="14"/>
    <n v="9.98E-2"/>
  </r>
  <r>
    <x v="11"/>
    <x v="1"/>
    <x v="2"/>
    <x v="0"/>
    <x v="26"/>
    <n v="0.1"/>
  </r>
  <r>
    <x v="11"/>
    <x v="1"/>
    <x v="1"/>
    <x v="5"/>
    <x v="22"/>
    <n v="0.10009999999999999"/>
  </r>
  <r>
    <x v="11"/>
    <x v="1"/>
    <x v="0"/>
    <x v="5"/>
    <x v="11"/>
    <n v="0.1003"/>
  </r>
  <r>
    <x v="11"/>
    <x v="1"/>
    <x v="0"/>
    <x v="3"/>
    <x v="8"/>
    <n v="0.10059999999999999"/>
  </r>
  <r>
    <x v="11"/>
    <x v="1"/>
    <x v="0"/>
    <x v="4"/>
    <x v="16"/>
    <n v="0.1009"/>
  </r>
  <r>
    <x v="11"/>
    <x v="1"/>
    <x v="0"/>
    <x v="4"/>
    <x v="0"/>
    <n v="0.1012"/>
  </r>
  <r>
    <x v="11"/>
    <x v="1"/>
    <x v="1"/>
    <x v="2"/>
    <x v="26"/>
    <n v="0.1014"/>
  </r>
  <r>
    <x v="11"/>
    <x v="1"/>
    <x v="1"/>
    <x v="6"/>
    <x v="29"/>
    <n v="0.1014"/>
  </r>
  <r>
    <x v="11"/>
    <x v="1"/>
    <x v="0"/>
    <x v="2"/>
    <x v="24"/>
    <n v="0.1018"/>
  </r>
  <r>
    <x v="11"/>
    <x v="1"/>
    <x v="1"/>
    <x v="3"/>
    <x v="10"/>
    <n v="0.1022"/>
  </r>
  <r>
    <x v="11"/>
    <x v="1"/>
    <x v="0"/>
    <x v="3"/>
    <x v="19"/>
    <n v="0.1022"/>
  </r>
  <r>
    <x v="11"/>
    <x v="1"/>
    <x v="2"/>
    <x v="1"/>
    <x v="16"/>
    <n v="0.1023"/>
  </r>
  <r>
    <x v="11"/>
    <x v="1"/>
    <x v="0"/>
    <x v="4"/>
    <x v="17"/>
    <n v="0.1031"/>
  </r>
  <r>
    <x v="11"/>
    <x v="1"/>
    <x v="2"/>
    <x v="0"/>
    <x v="2"/>
    <n v="0.1033"/>
  </r>
  <r>
    <x v="11"/>
    <x v="1"/>
    <x v="2"/>
    <x v="0"/>
    <x v="6"/>
    <n v="0.10349999999999999"/>
  </r>
  <r>
    <x v="11"/>
    <x v="1"/>
    <x v="0"/>
    <x v="1"/>
    <x v="27"/>
    <n v="0.10349999999999999"/>
  </r>
  <r>
    <x v="11"/>
    <x v="1"/>
    <x v="1"/>
    <x v="3"/>
    <x v="17"/>
    <n v="0.1036"/>
  </r>
  <r>
    <x v="11"/>
    <x v="1"/>
    <x v="0"/>
    <x v="3"/>
    <x v="23"/>
    <n v="0.10390000000000001"/>
  </r>
  <r>
    <x v="11"/>
    <x v="1"/>
    <x v="0"/>
    <x v="2"/>
    <x v="2"/>
    <n v="0.1042"/>
  </r>
  <r>
    <x v="11"/>
    <x v="1"/>
    <x v="1"/>
    <x v="0"/>
    <x v="2"/>
    <n v="0.1043"/>
  </r>
  <r>
    <x v="11"/>
    <x v="1"/>
    <x v="0"/>
    <x v="5"/>
    <x v="26"/>
    <n v="0.105"/>
  </r>
  <r>
    <x v="11"/>
    <x v="1"/>
    <x v="0"/>
    <x v="5"/>
    <x v="22"/>
    <n v="0.1051"/>
  </r>
  <r>
    <x v="11"/>
    <x v="1"/>
    <x v="0"/>
    <x v="6"/>
    <x v="24"/>
    <n v="0.1051"/>
  </r>
  <r>
    <x v="11"/>
    <x v="1"/>
    <x v="0"/>
    <x v="4"/>
    <x v="26"/>
    <n v="0.1053"/>
  </r>
  <r>
    <x v="11"/>
    <x v="1"/>
    <x v="2"/>
    <x v="1"/>
    <x v="8"/>
    <n v="0.10539999999999999"/>
  </r>
  <r>
    <x v="11"/>
    <x v="1"/>
    <x v="1"/>
    <x v="1"/>
    <x v="19"/>
    <n v="0.10539999999999999"/>
  </r>
  <r>
    <x v="11"/>
    <x v="1"/>
    <x v="1"/>
    <x v="2"/>
    <x v="15"/>
    <n v="0.1055"/>
  </r>
  <r>
    <x v="11"/>
    <x v="1"/>
    <x v="2"/>
    <x v="1"/>
    <x v="21"/>
    <n v="0.106"/>
  </r>
  <r>
    <x v="11"/>
    <x v="1"/>
    <x v="0"/>
    <x v="4"/>
    <x v="25"/>
    <n v="0.1061"/>
  </r>
  <r>
    <x v="11"/>
    <x v="1"/>
    <x v="1"/>
    <x v="3"/>
    <x v="25"/>
    <n v="0.10630000000000001"/>
  </r>
  <r>
    <x v="11"/>
    <x v="1"/>
    <x v="0"/>
    <x v="5"/>
    <x v="18"/>
    <n v="0.10630000000000001"/>
  </r>
  <r>
    <x v="11"/>
    <x v="1"/>
    <x v="1"/>
    <x v="3"/>
    <x v="11"/>
    <n v="0.10639999999999999"/>
  </r>
  <r>
    <x v="11"/>
    <x v="1"/>
    <x v="2"/>
    <x v="4"/>
    <x v="22"/>
    <n v="0.10639999999999999"/>
  </r>
  <r>
    <x v="11"/>
    <x v="1"/>
    <x v="2"/>
    <x v="1"/>
    <x v="9"/>
    <n v="0.1067"/>
  </r>
  <r>
    <x v="11"/>
    <x v="1"/>
    <x v="1"/>
    <x v="1"/>
    <x v="23"/>
    <n v="0.10680000000000001"/>
  </r>
  <r>
    <x v="11"/>
    <x v="1"/>
    <x v="0"/>
    <x v="4"/>
    <x v="10"/>
    <n v="0.10680000000000001"/>
  </r>
  <r>
    <x v="11"/>
    <x v="1"/>
    <x v="1"/>
    <x v="2"/>
    <x v="21"/>
    <n v="0.107"/>
  </r>
  <r>
    <x v="11"/>
    <x v="1"/>
    <x v="0"/>
    <x v="3"/>
    <x v="15"/>
    <n v="0.1075"/>
  </r>
  <r>
    <x v="11"/>
    <x v="1"/>
    <x v="2"/>
    <x v="1"/>
    <x v="18"/>
    <n v="0.1079"/>
  </r>
  <r>
    <x v="11"/>
    <x v="1"/>
    <x v="1"/>
    <x v="4"/>
    <x v="22"/>
    <n v="0.1079"/>
  </r>
  <r>
    <x v="11"/>
    <x v="1"/>
    <x v="0"/>
    <x v="3"/>
    <x v="16"/>
    <n v="0.108"/>
  </r>
  <r>
    <x v="11"/>
    <x v="1"/>
    <x v="2"/>
    <x v="0"/>
    <x v="7"/>
    <n v="0.1082"/>
  </r>
  <r>
    <x v="11"/>
    <x v="1"/>
    <x v="1"/>
    <x v="2"/>
    <x v="8"/>
    <n v="0.1084"/>
  </r>
  <r>
    <x v="11"/>
    <x v="1"/>
    <x v="1"/>
    <x v="1"/>
    <x v="24"/>
    <n v="0.1085"/>
  </r>
  <r>
    <x v="11"/>
    <x v="1"/>
    <x v="2"/>
    <x v="1"/>
    <x v="25"/>
    <n v="0.1086"/>
  </r>
  <r>
    <x v="11"/>
    <x v="1"/>
    <x v="0"/>
    <x v="2"/>
    <x v="23"/>
    <n v="0.1087"/>
  </r>
  <r>
    <x v="11"/>
    <x v="1"/>
    <x v="1"/>
    <x v="2"/>
    <x v="0"/>
    <n v="0.10879999999999999"/>
  </r>
  <r>
    <x v="11"/>
    <x v="1"/>
    <x v="1"/>
    <x v="3"/>
    <x v="30"/>
    <n v="0.10879999999999999"/>
  </r>
  <r>
    <x v="11"/>
    <x v="1"/>
    <x v="0"/>
    <x v="1"/>
    <x v="12"/>
    <n v="0.10929999999999999"/>
  </r>
  <r>
    <x v="11"/>
    <x v="1"/>
    <x v="1"/>
    <x v="4"/>
    <x v="5"/>
    <n v="0.10929999999999999"/>
  </r>
  <r>
    <x v="11"/>
    <x v="1"/>
    <x v="0"/>
    <x v="4"/>
    <x v="30"/>
    <n v="0.1096"/>
  </r>
  <r>
    <x v="11"/>
    <x v="1"/>
    <x v="0"/>
    <x v="2"/>
    <x v="7"/>
    <n v="0.10979999999999999"/>
  </r>
  <r>
    <x v="11"/>
    <x v="1"/>
    <x v="1"/>
    <x v="4"/>
    <x v="29"/>
    <n v="0.11020000000000001"/>
  </r>
  <r>
    <x v="11"/>
    <x v="1"/>
    <x v="1"/>
    <x v="2"/>
    <x v="9"/>
    <n v="0.1104"/>
  </r>
  <r>
    <x v="11"/>
    <x v="1"/>
    <x v="1"/>
    <x v="1"/>
    <x v="20"/>
    <n v="0.1106"/>
  </r>
  <r>
    <x v="11"/>
    <x v="1"/>
    <x v="0"/>
    <x v="6"/>
    <x v="5"/>
    <n v="0.1114"/>
  </r>
  <r>
    <x v="11"/>
    <x v="1"/>
    <x v="0"/>
    <x v="3"/>
    <x v="21"/>
    <n v="0.1116"/>
  </r>
  <r>
    <x v="11"/>
    <x v="1"/>
    <x v="2"/>
    <x v="1"/>
    <x v="15"/>
    <n v="0.1118"/>
  </r>
  <r>
    <x v="11"/>
    <x v="1"/>
    <x v="1"/>
    <x v="1"/>
    <x v="16"/>
    <n v="0.11210000000000001"/>
  </r>
  <r>
    <x v="11"/>
    <x v="1"/>
    <x v="0"/>
    <x v="3"/>
    <x v="9"/>
    <n v="0.1123"/>
  </r>
  <r>
    <x v="11"/>
    <x v="1"/>
    <x v="0"/>
    <x v="3"/>
    <x v="26"/>
    <n v="0.1124"/>
  </r>
  <r>
    <x v="11"/>
    <x v="1"/>
    <x v="0"/>
    <x v="4"/>
    <x v="11"/>
    <n v="0.1124"/>
  </r>
  <r>
    <x v="11"/>
    <x v="1"/>
    <x v="1"/>
    <x v="1"/>
    <x v="26"/>
    <n v="0.1125"/>
  </r>
  <r>
    <x v="11"/>
    <x v="1"/>
    <x v="0"/>
    <x v="4"/>
    <x v="22"/>
    <n v="0.1133"/>
  </r>
  <r>
    <x v="11"/>
    <x v="1"/>
    <x v="0"/>
    <x v="1"/>
    <x v="2"/>
    <n v="0.11360000000000001"/>
  </r>
  <r>
    <x v="11"/>
    <x v="1"/>
    <x v="0"/>
    <x v="2"/>
    <x v="13"/>
    <n v="0.11360000000000001"/>
  </r>
  <r>
    <x v="11"/>
    <x v="1"/>
    <x v="1"/>
    <x v="1"/>
    <x v="28"/>
    <n v="0.1137"/>
  </r>
  <r>
    <x v="11"/>
    <x v="1"/>
    <x v="2"/>
    <x v="1"/>
    <x v="1"/>
    <n v="0.11409999999999999"/>
  </r>
  <r>
    <x v="11"/>
    <x v="1"/>
    <x v="2"/>
    <x v="1"/>
    <x v="29"/>
    <n v="0.1145"/>
  </r>
  <r>
    <x v="11"/>
    <x v="1"/>
    <x v="0"/>
    <x v="2"/>
    <x v="19"/>
    <n v="0.11459999999999999"/>
  </r>
  <r>
    <x v="11"/>
    <x v="1"/>
    <x v="2"/>
    <x v="0"/>
    <x v="28"/>
    <n v="0.1147"/>
  </r>
  <r>
    <x v="11"/>
    <x v="1"/>
    <x v="0"/>
    <x v="2"/>
    <x v="8"/>
    <n v="0.1149"/>
  </r>
  <r>
    <x v="11"/>
    <x v="1"/>
    <x v="0"/>
    <x v="3"/>
    <x v="0"/>
    <n v="0.1149"/>
  </r>
  <r>
    <x v="11"/>
    <x v="1"/>
    <x v="1"/>
    <x v="2"/>
    <x v="1"/>
    <n v="0.1152"/>
  </r>
  <r>
    <x v="11"/>
    <x v="1"/>
    <x v="0"/>
    <x v="3"/>
    <x v="17"/>
    <n v="0.1152"/>
  </r>
  <r>
    <x v="11"/>
    <x v="1"/>
    <x v="1"/>
    <x v="4"/>
    <x v="18"/>
    <n v="0.1157"/>
  </r>
  <r>
    <x v="11"/>
    <x v="1"/>
    <x v="1"/>
    <x v="0"/>
    <x v="26"/>
    <n v="0.1159"/>
  </r>
  <r>
    <x v="11"/>
    <x v="1"/>
    <x v="1"/>
    <x v="2"/>
    <x v="25"/>
    <n v="0.1159"/>
  </r>
  <r>
    <x v="11"/>
    <x v="1"/>
    <x v="0"/>
    <x v="2"/>
    <x v="28"/>
    <n v="0.1163"/>
  </r>
  <r>
    <x v="11"/>
    <x v="1"/>
    <x v="2"/>
    <x v="3"/>
    <x v="22"/>
    <n v="0.11700000000000001"/>
  </r>
  <r>
    <x v="11"/>
    <x v="1"/>
    <x v="2"/>
    <x v="0"/>
    <x v="20"/>
    <n v="0.1173"/>
  </r>
  <r>
    <x v="11"/>
    <x v="1"/>
    <x v="1"/>
    <x v="2"/>
    <x v="10"/>
    <n v="0.1178"/>
  </r>
  <r>
    <x v="11"/>
    <x v="1"/>
    <x v="0"/>
    <x v="1"/>
    <x v="7"/>
    <n v="0.11799999999999999"/>
  </r>
  <r>
    <x v="11"/>
    <x v="1"/>
    <x v="2"/>
    <x v="0"/>
    <x v="24"/>
    <n v="0.1182"/>
  </r>
  <r>
    <x v="11"/>
    <x v="1"/>
    <x v="1"/>
    <x v="3"/>
    <x v="22"/>
    <n v="0.11849999999999999"/>
  </r>
  <r>
    <x v="11"/>
    <x v="1"/>
    <x v="0"/>
    <x v="2"/>
    <x v="16"/>
    <n v="0.1188"/>
  </r>
  <r>
    <x v="11"/>
    <x v="1"/>
    <x v="2"/>
    <x v="5"/>
    <x v="3"/>
    <n v="0.1188"/>
  </r>
  <r>
    <x v="11"/>
    <x v="1"/>
    <x v="0"/>
    <x v="5"/>
    <x v="29"/>
    <n v="0.11890000000000001"/>
  </r>
  <r>
    <x v="11"/>
    <x v="1"/>
    <x v="0"/>
    <x v="2"/>
    <x v="15"/>
    <n v="0.1192"/>
  </r>
  <r>
    <x v="11"/>
    <x v="1"/>
    <x v="0"/>
    <x v="3"/>
    <x v="1"/>
    <n v="0.1192"/>
  </r>
  <r>
    <x v="11"/>
    <x v="1"/>
    <x v="2"/>
    <x v="0"/>
    <x v="16"/>
    <n v="0.1196"/>
  </r>
  <r>
    <x v="11"/>
    <x v="1"/>
    <x v="0"/>
    <x v="1"/>
    <x v="20"/>
    <n v="0.1201"/>
  </r>
  <r>
    <x v="11"/>
    <x v="1"/>
    <x v="0"/>
    <x v="2"/>
    <x v="26"/>
    <n v="0.1206"/>
  </r>
  <r>
    <x v="11"/>
    <x v="1"/>
    <x v="2"/>
    <x v="0"/>
    <x v="5"/>
    <n v="0.1207"/>
  </r>
  <r>
    <x v="11"/>
    <x v="1"/>
    <x v="1"/>
    <x v="2"/>
    <x v="11"/>
    <n v="0.1215"/>
  </r>
  <r>
    <x v="11"/>
    <x v="1"/>
    <x v="0"/>
    <x v="6"/>
    <x v="29"/>
    <n v="0.1217"/>
  </r>
  <r>
    <x v="11"/>
    <x v="1"/>
    <x v="0"/>
    <x v="0"/>
    <x v="12"/>
    <n v="0.12189999999999999"/>
  </r>
  <r>
    <x v="11"/>
    <x v="1"/>
    <x v="2"/>
    <x v="1"/>
    <x v="14"/>
    <n v="0.1225"/>
  </r>
  <r>
    <x v="11"/>
    <x v="1"/>
    <x v="1"/>
    <x v="0"/>
    <x v="7"/>
    <n v="0.1231"/>
  </r>
  <r>
    <x v="11"/>
    <x v="1"/>
    <x v="2"/>
    <x v="0"/>
    <x v="19"/>
    <n v="0.12330000000000001"/>
  </r>
  <r>
    <x v="11"/>
    <x v="1"/>
    <x v="2"/>
    <x v="0"/>
    <x v="0"/>
    <n v="0.12429999999999999"/>
  </r>
  <r>
    <x v="11"/>
    <x v="1"/>
    <x v="0"/>
    <x v="3"/>
    <x v="22"/>
    <n v="0.1244"/>
  </r>
  <r>
    <x v="11"/>
    <x v="1"/>
    <x v="2"/>
    <x v="1"/>
    <x v="4"/>
    <n v="0.1246"/>
  </r>
  <r>
    <x v="11"/>
    <x v="1"/>
    <x v="1"/>
    <x v="3"/>
    <x v="29"/>
    <n v="0.12470000000000001"/>
  </r>
  <r>
    <x v="11"/>
    <x v="1"/>
    <x v="0"/>
    <x v="0"/>
    <x v="2"/>
    <n v="0.12520000000000001"/>
  </r>
  <r>
    <x v="11"/>
    <x v="1"/>
    <x v="2"/>
    <x v="0"/>
    <x v="8"/>
    <n v="0.12590000000000001"/>
  </r>
  <r>
    <x v="11"/>
    <x v="1"/>
    <x v="1"/>
    <x v="1"/>
    <x v="0"/>
    <n v="0.12620000000000001"/>
  </r>
  <r>
    <x v="11"/>
    <x v="1"/>
    <x v="0"/>
    <x v="3"/>
    <x v="10"/>
    <n v="0.1263"/>
  </r>
  <r>
    <x v="11"/>
    <x v="1"/>
    <x v="1"/>
    <x v="1"/>
    <x v="15"/>
    <n v="0.12659999999999999"/>
  </r>
  <r>
    <x v="11"/>
    <x v="1"/>
    <x v="1"/>
    <x v="2"/>
    <x v="30"/>
    <n v="0.12659999999999999"/>
  </r>
  <r>
    <x v="11"/>
    <x v="1"/>
    <x v="1"/>
    <x v="1"/>
    <x v="13"/>
    <n v="0.12709999999999999"/>
  </r>
  <r>
    <x v="11"/>
    <x v="1"/>
    <x v="2"/>
    <x v="2"/>
    <x v="17"/>
    <n v="0.1273"/>
  </r>
  <r>
    <x v="11"/>
    <x v="1"/>
    <x v="0"/>
    <x v="1"/>
    <x v="19"/>
    <n v="0.1275"/>
  </r>
  <r>
    <x v="11"/>
    <x v="1"/>
    <x v="0"/>
    <x v="5"/>
    <x v="5"/>
    <n v="0.1278"/>
  </r>
  <r>
    <x v="11"/>
    <x v="1"/>
    <x v="0"/>
    <x v="4"/>
    <x v="18"/>
    <n v="0.1285"/>
  </r>
  <r>
    <x v="11"/>
    <x v="1"/>
    <x v="0"/>
    <x v="3"/>
    <x v="25"/>
    <n v="0.1288"/>
  </r>
  <r>
    <x v="11"/>
    <x v="1"/>
    <x v="0"/>
    <x v="1"/>
    <x v="23"/>
    <n v="0.12909999999999999"/>
  </r>
  <r>
    <x v="11"/>
    <x v="1"/>
    <x v="1"/>
    <x v="0"/>
    <x v="16"/>
    <n v="0.12939999999999999"/>
  </r>
  <r>
    <x v="11"/>
    <x v="1"/>
    <x v="0"/>
    <x v="2"/>
    <x v="21"/>
    <n v="0.1295"/>
  </r>
  <r>
    <x v="11"/>
    <x v="1"/>
    <x v="1"/>
    <x v="5"/>
    <x v="14"/>
    <n v="0.12970000000000001"/>
  </r>
  <r>
    <x v="11"/>
    <x v="1"/>
    <x v="0"/>
    <x v="2"/>
    <x v="0"/>
    <n v="0.1305"/>
  </r>
  <r>
    <x v="11"/>
    <x v="1"/>
    <x v="1"/>
    <x v="1"/>
    <x v="21"/>
    <n v="0.13089999999999999"/>
  </r>
  <r>
    <x v="11"/>
    <x v="1"/>
    <x v="0"/>
    <x v="3"/>
    <x v="11"/>
    <n v="0.13089999999999999"/>
  </r>
  <r>
    <x v="11"/>
    <x v="1"/>
    <x v="1"/>
    <x v="2"/>
    <x v="29"/>
    <n v="0.13170000000000001"/>
  </r>
  <r>
    <x v="11"/>
    <x v="1"/>
    <x v="2"/>
    <x v="0"/>
    <x v="13"/>
    <n v="0.13220000000000001"/>
  </r>
  <r>
    <x v="11"/>
    <x v="1"/>
    <x v="0"/>
    <x v="4"/>
    <x v="29"/>
    <n v="0.13220000000000001"/>
  </r>
  <r>
    <x v="11"/>
    <x v="1"/>
    <x v="2"/>
    <x v="0"/>
    <x v="15"/>
    <n v="0.13250000000000001"/>
  </r>
  <r>
    <x v="11"/>
    <x v="1"/>
    <x v="0"/>
    <x v="3"/>
    <x v="30"/>
    <n v="0.13250000000000001"/>
  </r>
  <r>
    <x v="11"/>
    <x v="1"/>
    <x v="1"/>
    <x v="0"/>
    <x v="19"/>
    <n v="0.1328"/>
  </r>
  <r>
    <x v="11"/>
    <x v="1"/>
    <x v="1"/>
    <x v="2"/>
    <x v="17"/>
    <n v="0.1328"/>
  </r>
  <r>
    <x v="11"/>
    <x v="1"/>
    <x v="2"/>
    <x v="0"/>
    <x v="25"/>
    <n v="0.1333"/>
  </r>
  <r>
    <x v="11"/>
    <x v="1"/>
    <x v="0"/>
    <x v="1"/>
    <x v="24"/>
    <n v="0.13350000000000001"/>
  </r>
  <r>
    <x v="11"/>
    <x v="1"/>
    <x v="0"/>
    <x v="2"/>
    <x v="9"/>
    <n v="0.1336"/>
  </r>
  <r>
    <x v="11"/>
    <x v="1"/>
    <x v="0"/>
    <x v="1"/>
    <x v="26"/>
    <n v="0.13389999999999999"/>
  </r>
  <r>
    <x v="11"/>
    <x v="1"/>
    <x v="2"/>
    <x v="2"/>
    <x v="22"/>
    <n v="0.13400000000000001"/>
  </r>
  <r>
    <x v="11"/>
    <x v="1"/>
    <x v="1"/>
    <x v="6"/>
    <x v="14"/>
    <n v="0.1343"/>
  </r>
  <r>
    <x v="11"/>
    <x v="1"/>
    <x v="1"/>
    <x v="2"/>
    <x v="22"/>
    <n v="0.13550000000000001"/>
  </r>
  <r>
    <x v="11"/>
    <x v="1"/>
    <x v="1"/>
    <x v="3"/>
    <x v="5"/>
    <n v="0.1361"/>
  </r>
  <r>
    <x v="11"/>
    <x v="1"/>
    <x v="1"/>
    <x v="4"/>
    <x v="14"/>
    <n v="0.13750000000000001"/>
  </r>
  <r>
    <x v="11"/>
    <x v="1"/>
    <x v="2"/>
    <x v="4"/>
    <x v="3"/>
    <n v="0.13780000000000001"/>
  </r>
  <r>
    <x v="11"/>
    <x v="1"/>
    <x v="0"/>
    <x v="0"/>
    <x v="26"/>
    <n v="0.13789999999999999"/>
  </r>
  <r>
    <x v="11"/>
    <x v="1"/>
    <x v="0"/>
    <x v="1"/>
    <x v="28"/>
    <n v="0.13880000000000001"/>
  </r>
  <r>
    <x v="11"/>
    <x v="1"/>
    <x v="0"/>
    <x v="2"/>
    <x v="1"/>
    <n v="0.13880000000000001"/>
  </r>
  <r>
    <x v="11"/>
    <x v="1"/>
    <x v="2"/>
    <x v="0"/>
    <x v="10"/>
    <n v="0.13950000000000001"/>
  </r>
  <r>
    <x v="11"/>
    <x v="1"/>
    <x v="2"/>
    <x v="0"/>
    <x v="11"/>
    <n v="0.13980000000000001"/>
  </r>
  <r>
    <x v="11"/>
    <x v="1"/>
    <x v="1"/>
    <x v="3"/>
    <x v="18"/>
    <n v="0.1399"/>
  </r>
  <r>
    <x v="11"/>
    <x v="1"/>
    <x v="0"/>
    <x v="1"/>
    <x v="16"/>
    <n v="0.14000000000000001"/>
  </r>
  <r>
    <x v="11"/>
    <x v="1"/>
    <x v="2"/>
    <x v="3"/>
    <x v="3"/>
    <n v="0.1406"/>
  </r>
  <r>
    <x v="11"/>
    <x v="1"/>
    <x v="0"/>
    <x v="2"/>
    <x v="25"/>
    <n v="0.14080000000000001"/>
  </r>
  <r>
    <x v="11"/>
    <x v="1"/>
    <x v="1"/>
    <x v="1"/>
    <x v="4"/>
    <n v="0.14180000000000001"/>
  </r>
  <r>
    <x v="11"/>
    <x v="1"/>
    <x v="2"/>
    <x v="0"/>
    <x v="30"/>
    <n v="0.14230000000000001"/>
  </r>
  <r>
    <x v="11"/>
    <x v="1"/>
    <x v="0"/>
    <x v="2"/>
    <x v="22"/>
    <n v="0.14230000000000001"/>
  </r>
  <r>
    <x v="11"/>
    <x v="1"/>
    <x v="1"/>
    <x v="0"/>
    <x v="24"/>
    <n v="0.14299999999999999"/>
  </r>
  <r>
    <x v="11"/>
    <x v="1"/>
    <x v="0"/>
    <x v="1"/>
    <x v="15"/>
    <n v="0.14299999999999999"/>
  </r>
  <r>
    <x v="11"/>
    <x v="1"/>
    <x v="2"/>
    <x v="0"/>
    <x v="14"/>
    <n v="0.14319999999999999"/>
  </r>
  <r>
    <x v="11"/>
    <x v="1"/>
    <x v="0"/>
    <x v="2"/>
    <x v="10"/>
    <n v="0.14369999999999999"/>
  </r>
  <r>
    <x v="11"/>
    <x v="1"/>
    <x v="1"/>
    <x v="1"/>
    <x v="9"/>
    <n v="0.14380000000000001"/>
  </r>
  <r>
    <x v="11"/>
    <x v="1"/>
    <x v="1"/>
    <x v="1"/>
    <x v="10"/>
    <n v="0.14419999999999999"/>
  </r>
  <r>
    <x v="11"/>
    <x v="1"/>
    <x v="1"/>
    <x v="1"/>
    <x v="8"/>
    <n v="0.1447"/>
  </r>
  <r>
    <x v="11"/>
    <x v="1"/>
    <x v="2"/>
    <x v="0"/>
    <x v="27"/>
    <n v="0.1452"/>
  </r>
  <r>
    <x v="11"/>
    <x v="1"/>
    <x v="1"/>
    <x v="3"/>
    <x v="14"/>
    <n v="0.14560000000000001"/>
  </r>
  <r>
    <x v="11"/>
    <x v="1"/>
    <x v="1"/>
    <x v="1"/>
    <x v="11"/>
    <n v="0.1469"/>
  </r>
  <r>
    <x v="11"/>
    <x v="1"/>
    <x v="1"/>
    <x v="0"/>
    <x v="28"/>
    <n v="0.1472"/>
  </r>
  <r>
    <x v="11"/>
    <x v="1"/>
    <x v="1"/>
    <x v="0"/>
    <x v="15"/>
    <n v="0.14729999999999999"/>
  </r>
  <r>
    <x v="11"/>
    <x v="1"/>
    <x v="0"/>
    <x v="0"/>
    <x v="7"/>
    <n v="0.1477"/>
  </r>
  <r>
    <x v="11"/>
    <x v="1"/>
    <x v="0"/>
    <x v="2"/>
    <x v="11"/>
    <n v="0.14779999999999999"/>
  </r>
  <r>
    <x v="11"/>
    <x v="1"/>
    <x v="2"/>
    <x v="2"/>
    <x v="3"/>
    <n v="0.1479"/>
  </r>
  <r>
    <x v="11"/>
    <x v="1"/>
    <x v="0"/>
    <x v="4"/>
    <x v="5"/>
    <n v="0.1479"/>
  </r>
  <r>
    <x v="11"/>
    <x v="1"/>
    <x v="1"/>
    <x v="1"/>
    <x v="25"/>
    <n v="0.14829999999999999"/>
  </r>
  <r>
    <x v="11"/>
    <x v="1"/>
    <x v="1"/>
    <x v="0"/>
    <x v="27"/>
    <n v="0.14910000000000001"/>
  </r>
  <r>
    <x v="11"/>
    <x v="1"/>
    <x v="0"/>
    <x v="3"/>
    <x v="29"/>
    <n v="0.14960000000000001"/>
  </r>
  <r>
    <x v="11"/>
    <x v="1"/>
    <x v="0"/>
    <x v="2"/>
    <x v="17"/>
    <n v="0.14990000000000001"/>
  </r>
  <r>
    <x v="11"/>
    <x v="1"/>
    <x v="1"/>
    <x v="0"/>
    <x v="20"/>
    <n v="0.15010000000000001"/>
  </r>
  <r>
    <x v="11"/>
    <x v="1"/>
    <x v="2"/>
    <x v="1"/>
    <x v="22"/>
    <n v="0.15049999999999999"/>
  </r>
  <r>
    <x v="11"/>
    <x v="1"/>
    <x v="1"/>
    <x v="1"/>
    <x v="29"/>
    <n v="0.151"/>
  </r>
  <r>
    <x v="11"/>
    <x v="1"/>
    <x v="1"/>
    <x v="5"/>
    <x v="3"/>
    <n v="0.151"/>
  </r>
  <r>
    <x v="11"/>
    <x v="1"/>
    <x v="0"/>
    <x v="1"/>
    <x v="0"/>
    <n v="0.15140000000000001"/>
  </r>
  <r>
    <x v="11"/>
    <x v="1"/>
    <x v="0"/>
    <x v="1"/>
    <x v="13"/>
    <n v="0.15190000000000001"/>
  </r>
  <r>
    <x v="11"/>
    <x v="1"/>
    <x v="1"/>
    <x v="1"/>
    <x v="22"/>
    <n v="0.152"/>
  </r>
  <r>
    <x v="11"/>
    <x v="1"/>
    <x v="0"/>
    <x v="2"/>
    <x v="30"/>
    <n v="0.1522"/>
  </r>
  <r>
    <x v="11"/>
    <x v="1"/>
    <x v="1"/>
    <x v="1"/>
    <x v="1"/>
    <n v="0.15329999999999999"/>
  </r>
  <r>
    <x v="11"/>
    <x v="1"/>
    <x v="0"/>
    <x v="1"/>
    <x v="8"/>
    <n v="0.15340000000000001"/>
  </r>
  <r>
    <x v="11"/>
    <x v="1"/>
    <x v="2"/>
    <x v="1"/>
    <x v="3"/>
    <n v="0.15359999999999999"/>
  </r>
  <r>
    <x v="11"/>
    <x v="1"/>
    <x v="1"/>
    <x v="1"/>
    <x v="30"/>
    <n v="0.15359999999999999"/>
  </r>
  <r>
    <x v="11"/>
    <x v="1"/>
    <x v="2"/>
    <x v="1"/>
    <x v="17"/>
    <n v="0.1545"/>
  </r>
  <r>
    <x v="11"/>
    <x v="1"/>
    <x v="2"/>
    <x v="0"/>
    <x v="21"/>
    <n v="0.15490000000000001"/>
  </r>
  <r>
    <x v="11"/>
    <x v="1"/>
    <x v="0"/>
    <x v="5"/>
    <x v="14"/>
    <n v="0.15570000000000001"/>
  </r>
  <r>
    <x v="11"/>
    <x v="1"/>
    <x v="1"/>
    <x v="2"/>
    <x v="14"/>
    <n v="0.156"/>
  </r>
  <r>
    <x v="11"/>
    <x v="1"/>
    <x v="0"/>
    <x v="3"/>
    <x v="18"/>
    <n v="0.1575"/>
  </r>
  <r>
    <x v="11"/>
    <x v="1"/>
    <x v="0"/>
    <x v="2"/>
    <x v="29"/>
    <n v="0.158"/>
  </r>
  <r>
    <x v="11"/>
    <x v="1"/>
    <x v="0"/>
    <x v="1"/>
    <x v="21"/>
    <n v="0.1583"/>
  </r>
  <r>
    <x v="11"/>
    <x v="1"/>
    <x v="1"/>
    <x v="0"/>
    <x v="0"/>
    <n v="0.15909999999999999"/>
  </r>
  <r>
    <x v="11"/>
    <x v="1"/>
    <x v="0"/>
    <x v="1"/>
    <x v="22"/>
    <n v="0.15959999999999999"/>
  </r>
  <r>
    <x v="11"/>
    <x v="1"/>
    <x v="2"/>
    <x v="0"/>
    <x v="3"/>
    <n v="0.15989999999999999"/>
  </r>
  <r>
    <x v="11"/>
    <x v="1"/>
    <x v="0"/>
    <x v="0"/>
    <x v="19"/>
    <n v="0.16070000000000001"/>
  </r>
  <r>
    <x v="11"/>
    <x v="1"/>
    <x v="1"/>
    <x v="2"/>
    <x v="5"/>
    <n v="0.1608"/>
  </r>
  <r>
    <x v="11"/>
    <x v="1"/>
    <x v="0"/>
    <x v="6"/>
    <x v="14"/>
    <n v="0.16109999999999999"/>
  </r>
  <r>
    <x v="11"/>
    <x v="1"/>
    <x v="1"/>
    <x v="1"/>
    <x v="17"/>
    <n v="0.16120000000000001"/>
  </r>
  <r>
    <x v="11"/>
    <x v="1"/>
    <x v="1"/>
    <x v="2"/>
    <x v="18"/>
    <n v="0.16159999999999999"/>
  </r>
  <r>
    <x v="11"/>
    <x v="1"/>
    <x v="0"/>
    <x v="0"/>
    <x v="16"/>
    <n v="0.16189999999999999"/>
  </r>
  <r>
    <x v="11"/>
    <x v="1"/>
    <x v="0"/>
    <x v="0"/>
    <x v="20"/>
    <n v="0.16320000000000001"/>
  </r>
  <r>
    <x v="11"/>
    <x v="1"/>
    <x v="0"/>
    <x v="4"/>
    <x v="14"/>
    <n v="0.1646"/>
  </r>
  <r>
    <x v="11"/>
    <x v="1"/>
    <x v="0"/>
    <x v="0"/>
    <x v="15"/>
    <n v="0.16650000000000001"/>
  </r>
  <r>
    <x v="11"/>
    <x v="1"/>
    <x v="1"/>
    <x v="0"/>
    <x v="8"/>
    <n v="0.16850000000000001"/>
  </r>
  <r>
    <x v="11"/>
    <x v="1"/>
    <x v="1"/>
    <x v="4"/>
    <x v="3"/>
    <n v="0.16950000000000001"/>
  </r>
  <r>
    <x v="11"/>
    <x v="1"/>
    <x v="1"/>
    <x v="0"/>
    <x v="13"/>
    <n v="0.1704"/>
  </r>
  <r>
    <x v="11"/>
    <x v="1"/>
    <x v="2"/>
    <x v="0"/>
    <x v="4"/>
    <n v="0.17150000000000001"/>
  </r>
  <r>
    <x v="11"/>
    <x v="1"/>
    <x v="0"/>
    <x v="1"/>
    <x v="4"/>
    <n v="0.1716"/>
  </r>
  <r>
    <x v="11"/>
    <x v="1"/>
    <x v="1"/>
    <x v="1"/>
    <x v="14"/>
    <n v="0.17169999999999999"/>
  </r>
  <r>
    <x v="11"/>
    <x v="1"/>
    <x v="1"/>
    <x v="3"/>
    <x v="3"/>
    <n v="0.1726"/>
  </r>
  <r>
    <x v="11"/>
    <x v="1"/>
    <x v="0"/>
    <x v="3"/>
    <x v="14"/>
    <n v="0.1736"/>
  </r>
  <r>
    <x v="11"/>
    <x v="1"/>
    <x v="2"/>
    <x v="0"/>
    <x v="1"/>
    <n v="0.17399999999999999"/>
  </r>
  <r>
    <x v="11"/>
    <x v="1"/>
    <x v="0"/>
    <x v="1"/>
    <x v="9"/>
    <n v="0.1741"/>
  </r>
  <r>
    <x v="11"/>
    <x v="1"/>
    <x v="0"/>
    <x v="1"/>
    <x v="10"/>
    <n v="0.17469999999999999"/>
  </r>
  <r>
    <x v="11"/>
    <x v="1"/>
    <x v="0"/>
    <x v="0"/>
    <x v="24"/>
    <n v="0.1759"/>
  </r>
  <r>
    <x v="11"/>
    <x v="1"/>
    <x v="2"/>
    <x v="0"/>
    <x v="29"/>
    <n v="0.17630000000000001"/>
  </r>
  <r>
    <x v="11"/>
    <x v="1"/>
    <x v="0"/>
    <x v="1"/>
    <x v="11"/>
    <n v="0.17760000000000001"/>
  </r>
  <r>
    <x v="11"/>
    <x v="1"/>
    <x v="0"/>
    <x v="5"/>
    <x v="3"/>
    <n v="0.17780000000000001"/>
  </r>
  <r>
    <x v="11"/>
    <x v="1"/>
    <x v="2"/>
    <x v="0"/>
    <x v="18"/>
    <n v="0.1779"/>
  </r>
  <r>
    <x v="11"/>
    <x v="1"/>
    <x v="0"/>
    <x v="3"/>
    <x v="5"/>
    <n v="0.17810000000000001"/>
  </r>
  <r>
    <x v="11"/>
    <x v="1"/>
    <x v="0"/>
    <x v="0"/>
    <x v="8"/>
    <n v="0.17860000000000001"/>
  </r>
  <r>
    <x v="11"/>
    <x v="1"/>
    <x v="0"/>
    <x v="0"/>
    <x v="28"/>
    <n v="0.17960000000000001"/>
  </r>
  <r>
    <x v="11"/>
    <x v="1"/>
    <x v="1"/>
    <x v="2"/>
    <x v="3"/>
    <n v="0.18"/>
  </r>
  <r>
    <x v="11"/>
    <x v="1"/>
    <x v="0"/>
    <x v="1"/>
    <x v="25"/>
    <n v="0.1807"/>
  </r>
  <r>
    <x v="11"/>
    <x v="1"/>
    <x v="0"/>
    <x v="1"/>
    <x v="29"/>
    <n v="0.1812"/>
  </r>
  <r>
    <x v="11"/>
    <x v="1"/>
    <x v="0"/>
    <x v="1"/>
    <x v="17"/>
    <n v="0.18260000000000001"/>
  </r>
  <r>
    <x v="11"/>
    <x v="1"/>
    <x v="0"/>
    <x v="1"/>
    <x v="30"/>
    <n v="0.18360000000000001"/>
  </r>
  <r>
    <x v="11"/>
    <x v="1"/>
    <x v="0"/>
    <x v="1"/>
    <x v="1"/>
    <n v="0.18479999999999999"/>
  </r>
  <r>
    <x v="11"/>
    <x v="1"/>
    <x v="1"/>
    <x v="1"/>
    <x v="3"/>
    <n v="0.186"/>
  </r>
  <r>
    <x v="11"/>
    <x v="1"/>
    <x v="2"/>
    <x v="0"/>
    <x v="9"/>
    <n v="0.18609999999999999"/>
  </r>
  <r>
    <x v="11"/>
    <x v="1"/>
    <x v="0"/>
    <x v="0"/>
    <x v="27"/>
    <n v="0.18629999999999999"/>
  </r>
  <r>
    <x v="11"/>
    <x v="1"/>
    <x v="1"/>
    <x v="1"/>
    <x v="5"/>
    <n v="0.18629999999999999"/>
  </r>
  <r>
    <x v="11"/>
    <x v="1"/>
    <x v="0"/>
    <x v="2"/>
    <x v="14"/>
    <n v="0.18640000000000001"/>
  </r>
  <r>
    <x v="11"/>
    <x v="1"/>
    <x v="1"/>
    <x v="1"/>
    <x v="18"/>
    <n v="0.1865"/>
  </r>
  <r>
    <x v="11"/>
    <x v="1"/>
    <x v="0"/>
    <x v="2"/>
    <x v="18"/>
    <n v="0.187"/>
  </r>
  <r>
    <x v="11"/>
    <x v="1"/>
    <x v="1"/>
    <x v="0"/>
    <x v="6"/>
    <n v="0.18770000000000001"/>
  </r>
  <r>
    <x v="11"/>
    <x v="1"/>
    <x v="0"/>
    <x v="0"/>
    <x v="0"/>
    <n v="0.19089999999999999"/>
  </r>
  <r>
    <x v="11"/>
    <x v="1"/>
    <x v="1"/>
    <x v="0"/>
    <x v="25"/>
    <n v="0.19159999999999999"/>
  </r>
  <r>
    <x v="11"/>
    <x v="1"/>
    <x v="1"/>
    <x v="0"/>
    <x v="4"/>
    <n v="0.1918"/>
  </r>
  <r>
    <x v="11"/>
    <x v="1"/>
    <x v="1"/>
    <x v="0"/>
    <x v="3"/>
    <n v="0.19220000000000001"/>
  </r>
  <r>
    <x v="11"/>
    <x v="1"/>
    <x v="2"/>
    <x v="0"/>
    <x v="17"/>
    <n v="0.1923"/>
  </r>
  <r>
    <x v="11"/>
    <x v="1"/>
    <x v="0"/>
    <x v="4"/>
    <x v="3"/>
    <n v="0.1946"/>
  </r>
  <r>
    <x v="11"/>
    <x v="1"/>
    <x v="1"/>
    <x v="0"/>
    <x v="14"/>
    <n v="0.1956"/>
  </r>
  <r>
    <x v="11"/>
    <x v="1"/>
    <x v="0"/>
    <x v="0"/>
    <x v="13"/>
    <n v="0.19869999999999999"/>
  </r>
  <r>
    <x v="11"/>
    <x v="1"/>
    <x v="0"/>
    <x v="2"/>
    <x v="5"/>
    <n v="0.19889999999999999"/>
  </r>
  <r>
    <x v="11"/>
    <x v="1"/>
    <x v="1"/>
    <x v="0"/>
    <x v="21"/>
    <n v="0.2"/>
  </r>
  <r>
    <x v="11"/>
    <x v="1"/>
    <x v="0"/>
    <x v="3"/>
    <x v="3"/>
    <n v="0.20030000000000001"/>
  </r>
  <r>
    <x v="11"/>
    <x v="1"/>
    <x v="1"/>
    <x v="0"/>
    <x v="11"/>
    <n v="0.20200000000000001"/>
  </r>
  <r>
    <x v="11"/>
    <x v="1"/>
    <x v="1"/>
    <x v="0"/>
    <x v="10"/>
    <n v="0.20269999999999999"/>
  </r>
  <r>
    <x v="11"/>
    <x v="1"/>
    <x v="0"/>
    <x v="1"/>
    <x v="14"/>
    <n v="0.20430000000000001"/>
  </r>
  <r>
    <x v="11"/>
    <x v="1"/>
    <x v="0"/>
    <x v="2"/>
    <x v="3"/>
    <n v="0.21149999999999999"/>
  </r>
  <r>
    <x v="11"/>
    <x v="1"/>
    <x v="1"/>
    <x v="0"/>
    <x v="29"/>
    <n v="0.21279999999999999"/>
  </r>
  <r>
    <x v="11"/>
    <x v="1"/>
    <x v="1"/>
    <x v="0"/>
    <x v="17"/>
    <n v="0.21379999999999999"/>
  </r>
  <r>
    <x v="11"/>
    <x v="1"/>
    <x v="1"/>
    <x v="0"/>
    <x v="30"/>
    <n v="0.21629999999999999"/>
  </r>
  <r>
    <x v="11"/>
    <x v="1"/>
    <x v="0"/>
    <x v="1"/>
    <x v="3"/>
    <n v="0.21920000000000001"/>
  </r>
  <r>
    <x v="11"/>
    <x v="1"/>
    <x v="0"/>
    <x v="4"/>
    <x v="6"/>
    <n v="0.2203"/>
  </r>
  <r>
    <x v="11"/>
    <x v="1"/>
    <x v="0"/>
    <x v="5"/>
    <x v="6"/>
    <n v="0.22109999999999999"/>
  </r>
  <r>
    <x v="11"/>
    <x v="1"/>
    <x v="0"/>
    <x v="1"/>
    <x v="18"/>
    <n v="0.2213"/>
  </r>
  <r>
    <x v="11"/>
    <x v="1"/>
    <x v="1"/>
    <x v="0"/>
    <x v="1"/>
    <n v="0.22220000000000001"/>
  </r>
  <r>
    <x v="11"/>
    <x v="1"/>
    <x v="0"/>
    <x v="1"/>
    <x v="5"/>
    <n v="0.22320000000000001"/>
  </r>
  <r>
    <x v="11"/>
    <x v="1"/>
    <x v="0"/>
    <x v="6"/>
    <x v="6"/>
    <n v="0.22389999999999999"/>
  </r>
  <r>
    <x v="11"/>
    <x v="1"/>
    <x v="0"/>
    <x v="0"/>
    <x v="14"/>
    <n v="0.2261"/>
  </r>
  <r>
    <x v="11"/>
    <x v="1"/>
    <x v="0"/>
    <x v="0"/>
    <x v="3"/>
    <n v="0.2268"/>
  </r>
  <r>
    <x v="11"/>
    <x v="1"/>
    <x v="1"/>
    <x v="0"/>
    <x v="5"/>
    <n v="0.22889999999999999"/>
  </r>
  <r>
    <x v="11"/>
    <x v="1"/>
    <x v="0"/>
    <x v="3"/>
    <x v="6"/>
    <n v="0.2311"/>
  </r>
  <r>
    <x v="11"/>
    <x v="1"/>
    <x v="0"/>
    <x v="0"/>
    <x v="4"/>
    <n v="0.2321"/>
  </r>
  <r>
    <x v="11"/>
    <x v="1"/>
    <x v="0"/>
    <x v="2"/>
    <x v="6"/>
    <n v="0.2324"/>
  </r>
  <r>
    <x v="11"/>
    <x v="1"/>
    <x v="0"/>
    <x v="0"/>
    <x v="25"/>
    <n v="0.23449999999999999"/>
  </r>
  <r>
    <x v="11"/>
    <x v="1"/>
    <x v="2"/>
    <x v="0"/>
    <x v="22"/>
    <n v="0.23649999999999999"/>
  </r>
  <r>
    <x v="11"/>
    <x v="1"/>
    <x v="1"/>
    <x v="0"/>
    <x v="22"/>
    <n v="0.23799999999999999"/>
  </r>
  <r>
    <x v="11"/>
    <x v="1"/>
    <x v="0"/>
    <x v="0"/>
    <x v="11"/>
    <n v="0.24179999999999999"/>
  </r>
  <r>
    <x v="11"/>
    <x v="1"/>
    <x v="0"/>
    <x v="0"/>
    <x v="21"/>
    <n v="0.24199999999999999"/>
  </r>
  <r>
    <x v="11"/>
    <x v="1"/>
    <x v="0"/>
    <x v="0"/>
    <x v="17"/>
    <n v="0.24340000000000001"/>
  </r>
  <r>
    <x v="11"/>
    <x v="1"/>
    <x v="0"/>
    <x v="0"/>
    <x v="10"/>
    <n v="0.24349999999999999"/>
  </r>
  <r>
    <x v="11"/>
    <x v="1"/>
    <x v="0"/>
    <x v="0"/>
    <x v="22"/>
    <n v="0.24990000000000001"/>
  </r>
  <r>
    <x v="11"/>
    <x v="1"/>
    <x v="1"/>
    <x v="0"/>
    <x v="9"/>
    <n v="0.25440000000000002"/>
  </r>
  <r>
    <x v="11"/>
    <x v="1"/>
    <x v="0"/>
    <x v="0"/>
    <x v="29"/>
    <n v="0.25540000000000002"/>
  </r>
  <r>
    <x v="11"/>
    <x v="1"/>
    <x v="0"/>
    <x v="0"/>
    <x v="30"/>
    <n v="0.25819999999999999"/>
  </r>
  <r>
    <x v="11"/>
    <x v="1"/>
    <x v="0"/>
    <x v="1"/>
    <x v="6"/>
    <n v="0.26040000000000002"/>
  </r>
  <r>
    <x v="11"/>
    <x v="1"/>
    <x v="0"/>
    <x v="0"/>
    <x v="1"/>
    <n v="0.2671"/>
  </r>
  <r>
    <x v="11"/>
    <x v="1"/>
    <x v="0"/>
    <x v="0"/>
    <x v="5"/>
    <n v="0.27239999999999998"/>
  </r>
  <r>
    <x v="11"/>
    <x v="1"/>
    <x v="0"/>
    <x v="0"/>
    <x v="6"/>
    <n v="0.28889999999999999"/>
  </r>
  <r>
    <x v="11"/>
    <x v="1"/>
    <x v="1"/>
    <x v="0"/>
    <x v="18"/>
    <n v="0.30730000000000002"/>
  </r>
  <r>
    <x v="11"/>
    <x v="1"/>
    <x v="0"/>
    <x v="0"/>
    <x v="9"/>
    <n v="0.30790000000000001"/>
  </r>
  <r>
    <x v="11"/>
    <x v="1"/>
    <x v="0"/>
    <x v="0"/>
    <x v="18"/>
    <n v="0.37130000000000002"/>
  </r>
  <r>
    <x v="11"/>
    <x v="1"/>
    <x v="2"/>
    <x v="0"/>
    <x v="23"/>
    <m/>
  </r>
  <r>
    <x v="11"/>
    <x v="1"/>
    <x v="1"/>
    <x v="0"/>
    <x v="23"/>
    <m/>
  </r>
  <r>
    <x v="11"/>
    <x v="1"/>
    <x v="0"/>
    <x v="0"/>
    <x v="23"/>
    <m/>
  </r>
  <r>
    <x v="11"/>
    <x v="1"/>
    <x v="2"/>
    <x v="5"/>
    <x v="8"/>
    <m/>
  </r>
  <r>
    <x v="11"/>
    <x v="1"/>
    <x v="2"/>
    <x v="5"/>
    <x v="20"/>
    <m/>
  </r>
  <r>
    <x v="11"/>
    <x v="1"/>
    <x v="1"/>
    <x v="5"/>
    <x v="8"/>
    <m/>
  </r>
  <r>
    <x v="11"/>
    <x v="1"/>
    <x v="1"/>
    <x v="5"/>
    <x v="20"/>
    <m/>
  </r>
  <r>
    <x v="11"/>
    <x v="1"/>
    <x v="0"/>
    <x v="5"/>
    <x v="8"/>
    <m/>
  </r>
  <r>
    <x v="11"/>
    <x v="1"/>
    <x v="0"/>
    <x v="5"/>
    <x v="20"/>
    <m/>
  </r>
  <r>
    <x v="11"/>
    <x v="1"/>
    <x v="2"/>
    <x v="6"/>
    <x v="4"/>
    <m/>
  </r>
  <r>
    <x v="11"/>
    <x v="1"/>
    <x v="2"/>
    <x v="6"/>
    <x v="8"/>
    <m/>
  </r>
  <r>
    <x v="11"/>
    <x v="1"/>
    <x v="2"/>
    <x v="6"/>
    <x v="15"/>
    <m/>
  </r>
  <r>
    <x v="11"/>
    <x v="1"/>
    <x v="2"/>
    <x v="6"/>
    <x v="20"/>
    <m/>
  </r>
  <r>
    <x v="11"/>
    <x v="1"/>
    <x v="2"/>
    <x v="6"/>
    <x v="22"/>
    <m/>
  </r>
  <r>
    <x v="11"/>
    <x v="1"/>
    <x v="2"/>
    <x v="6"/>
    <x v="25"/>
    <m/>
  </r>
  <r>
    <x v="11"/>
    <x v="1"/>
    <x v="2"/>
    <x v="6"/>
    <x v="28"/>
    <m/>
  </r>
  <r>
    <x v="11"/>
    <x v="1"/>
    <x v="2"/>
    <x v="6"/>
    <x v="12"/>
    <m/>
  </r>
  <r>
    <x v="11"/>
    <x v="1"/>
    <x v="1"/>
    <x v="6"/>
    <x v="4"/>
    <m/>
  </r>
  <r>
    <x v="11"/>
    <x v="1"/>
    <x v="1"/>
    <x v="6"/>
    <x v="8"/>
    <m/>
  </r>
  <r>
    <x v="11"/>
    <x v="1"/>
    <x v="1"/>
    <x v="6"/>
    <x v="15"/>
    <m/>
  </r>
  <r>
    <x v="11"/>
    <x v="1"/>
    <x v="1"/>
    <x v="6"/>
    <x v="20"/>
    <m/>
  </r>
  <r>
    <x v="11"/>
    <x v="1"/>
    <x v="1"/>
    <x v="6"/>
    <x v="22"/>
    <m/>
  </r>
  <r>
    <x v="11"/>
    <x v="1"/>
    <x v="1"/>
    <x v="6"/>
    <x v="25"/>
    <m/>
  </r>
  <r>
    <x v="11"/>
    <x v="1"/>
    <x v="1"/>
    <x v="6"/>
    <x v="28"/>
    <m/>
  </r>
  <r>
    <x v="11"/>
    <x v="1"/>
    <x v="1"/>
    <x v="6"/>
    <x v="12"/>
    <m/>
  </r>
  <r>
    <x v="11"/>
    <x v="1"/>
    <x v="0"/>
    <x v="6"/>
    <x v="4"/>
    <m/>
  </r>
  <r>
    <x v="11"/>
    <x v="1"/>
    <x v="0"/>
    <x v="6"/>
    <x v="8"/>
    <m/>
  </r>
  <r>
    <x v="11"/>
    <x v="1"/>
    <x v="0"/>
    <x v="6"/>
    <x v="15"/>
    <m/>
  </r>
  <r>
    <x v="11"/>
    <x v="1"/>
    <x v="0"/>
    <x v="6"/>
    <x v="20"/>
    <m/>
  </r>
  <r>
    <x v="11"/>
    <x v="1"/>
    <x v="0"/>
    <x v="6"/>
    <x v="22"/>
    <m/>
  </r>
  <r>
    <x v="11"/>
    <x v="1"/>
    <x v="0"/>
    <x v="6"/>
    <x v="25"/>
    <m/>
  </r>
  <r>
    <x v="11"/>
    <x v="1"/>
    <x v="0"/>
    <x v="6"/>
    <x v="28"/>
    <m/>
  </r>
  <r>
    <x v="11"/>
    <x v="1"/>
    <x v="0"/>
    <x v="6"/>
    <x v="12"/>
    <m/>
  </r>
  <r>
    <x v="11"/>
    <x v="0"/>
    <x v="2"/>
    <x v="0"/>
    <x v="11"/>
    <n v="0.1454"/>
  </r>
  <r>
    <x v="11"/>
    <x v="0"/>
    <x v="2"/>
    <x v="0"/>
    <x v="10"/>
    <m/>
  </r>
  <r>
    <x v="11"/>
    <x v="0"/>
    <x v="2"/>
    <x v="0"/>
    <x v="30"/>
    <n v="0.15060000000000001"/>
  </r>
  <r>
    <x v="11"/>
    <x v="0"/>
    <x v="2"/>
    <x v="0"/>
    <x v="1"/>
    <n v="0.18920000000000001"/>
  </r>
  <r>
    <x v="11"/>
    <x v="0"/>
    <x v="2"/>
    <x v="0"/>
    <x v="2"/>
    <n v="0.105"/>
  </r>
  <r>
    <x v="11"/>
    <x v="0"/>
    <x v="2"/>
    <x v="0"/>
    <x v="4"/>
    <n v="0.18820000000000001"/>
  </r>
  <r>
    <x v="11"/>
    <x v="0"/>
    <x v="2"/>
    <x v="0"/>
    <x v="6"/>
    <n v="0.1024"/>
  </r>
  <r>
    <x v="11"/>
    <x v="0"/>
    <x v="2"/>
    <x v="0"/>
    <x v="5"/>
    <n v="0.1348"/>
  </r>
  <r>
    <x v="11"/>
    <x v="0"/>
    <x v="2"/>
    <x v="0"/>
    <x v="7"/>
    <n v="0.1051"/>
  </r>
  <r>
    <x v="11"/>
    <x v="0"/>
    <x v="2"/>
    <x v="0"/>
    <x v="17"/>
    <n v="0.185"/>
  </r>
  <r>
    <x v="11"/>
    <x v="0"/>
    <x v="2"/>
    <x v="0"/>
    <x v="8"/>
    <n v="0.1265"/>
  </r>
  <r>
    <x v="11"/>
    <x v="0"/>
    <x v="2"/>
    <x v="0"/>
    <x v="9"/>
    <n v="0.22819999999999999"/>
  </r>
  <r>
    <x v="11"/>
    <x v="0"/>
    <x v="2"/>
    <x v="0"/>
    <x v="13"/>
    <n v="0.1203"/>
  </r>
  <r>
    <x v="11"/>
    <x v="0"/>
    <x v="2"/>
    <x v="0"/>
    <x v="15"/>
    <n v="0.12790000000000001"/>
  </r>
  <r>
    <x v="11"/>
    <x v="0"/>
    <x v="2"/>
    <x v="0"/>
    <x v="18"/>
    <n v="0.18779999999999999"/>
  </r>
  <r>
    <x v="11"/>
    <x v="0"/>
    <x v="2"/>
    <x v="0"/>
    <x v="3"/>
    <n v="0.1792"/>
  </r>
  <r>
    <x v="11"/>
    <x v="0"/>
    <x v="2"/>
    <x v="0"/>
    <x v="21"/>
    <n v="0.1447"/>
  </r>
  <r>
    <x v="11"/>
    <x v="0"/>
    <x v="2"/>
    <x v="0"/>
    <x v="19"/>
    <n v="0.12039999999999999"/>
  </r>
  <r>
    <x v="11"/>
    <x v="0"/>
    <x v="2"/>
    <x v="0"/>
    <x v="20"/>
    <n v="0.1205"/>
  </r>
  <r>
    <x v="11"/>
    <x v="0"/>
    <x v="2"/>
    <x v="0"/>
    <x v="16"/>
    <n v="0.1183"/>
  </r>
  <r>
    <x v="11"/>
    <x v="0"/>
    <x v="2"/>
    <x v="0"/>
    <x v="22"/>
    <n v="0.19159999999999999"/>
  </r>
  <r>
    <x v="11"/>
    <x v="0"/>
    <x v="2"/>
    <x v="0"/>
    <x v="23"/>
    <m/>
  </r>
  <r>
    <x v="11"/>
    <x v="0"/>
    <x v="2"/>
    <x v="0"/>
    <x v="0"/>
    <n v="0.12839999999999999"/>
  </r>
  <r>
    <x v="11"/>
    <x v="0"/>
    <x v="2"/>
    <x v="0"/>
    <x v="24"/>
    <n v="0.1179"/>
  </r>
  <r>
    <x v="11"/>
    <x v="0"/>
    <x v="2"/>
    <x v="0"/>
    <x v="25"/>
    <n v="0.1027"/>
  </r>
  <r>
    <x v="11"/>
    <x v="0"/>
    <x v="2"/>
    <x v="0"/>
    <x v="26"/>
    <n v="9.6199999999999994E-2"/>
  </r>
  <r>
    <x v="11"/>
    <x v="0"/>
    <x v="2"/>
    <x v="0"/>
    <x v="28"/>
    <n v="0.1137"/>
  </r>
  <r>
    <x v="11"/>
    <x v="0"/>
    <x v="2"/>
    <x v="0"/>
    <x v="29"/>
    <n v="0.17280000000000001"/>
  </r>
  <r>
    <x v="11"/>
    <x v="0"/>
    <x v="2"/>
    <x v="0"/>
    <x v="12"/>
    <n v="9.06E-2"/>
  </r>
  <r>
    <x v="11"/>
    <x v="0"/>
    <x v="2"/>
    <x v="0"/>
    <x v="27"/>
    <n v="0.14380000000000001"/>
  </r>
  <r>
    <x v="11"/>
    <x v="0"/>
    <x v="2"/>
    <x v="0"/>
    <x v="14"/>
    <n v="0.13589999999999999"/>
  </r>
  <r>
    <x v="11"/>
    <x v="0"/>
    <x v="1"/>
    <x v="0"/>
    <x v="11"/>
    <n v="0.19939999999999999"/>
  </r>
  <r>
    <x v="11"/>
    <x v="0"/>
    <x v="1"/>
    <x v="0"/>
    <x v="10"/>
    <m/>
  </r>
  <r>
    <x v="11"/>
    <x v="0"/>
    <x v="1"/>
    <x v="0"/>
    <x v="30"/>
    <n v="0.21440000000000001"/>
  </r>
  <r>
    <x v="11"/>
    <x v="0"/>
    <x v="1"/>
    <x v="0"/>
    <x v="1"/>
    <n v="0.23549999999999999"/>
  </r>
  <r>
    <x v="11"/>
    <x v="0"/>
    <x v="1"/>
    <x v="0"/>
    <x v="2"/>
    <n v="0.106"/>
  </r>
  <r>
    <x v="11"/>
    <x v="0"/>
    <x v="1"/>
    <x v="0"/>
    <x v="4"/>
    <n v="0.18940000000000001"/>
  </r>
  <r>
    <x v="11"/>
    <x v="0"/>
    <x v="1"/>
    <x v="0"/>
    <x v="6"/>
    <n v="0.18840000000000001"/>
  </r>
  <r>
    <x v="11"/>
    <x v="0"/>
    <x v="1"/>
    <x v="0"/>
    <x v="5"/>
    <n v="0.22500000000000001"/>
  </r>
  <r>
    <x v="11"/>
    <x v="0"/>
    <x v="1"/>
    <x v="0"/>
    <x v="7"/>
    <n v="0.12"/>
  </r>
  <r>
    <x v="11"/>
    <x v="0"/>
    <x v="1"/>
    <x v="0"/>
    <x v="17"/>
    <n v="0.20530000000000001"/>
  </r>
  <r>
    <x v="11"/>
    <x v="0"/>
    <x v="1"/>
    <x v="0"/>
    <x v="8"/>
    <n v="0.18959999999999999"/>
  </r>
  <r>
    <x v="11"/>
    <x v="0"/>
    <x v="1"/>
    <x v="0"/>
    <x v="9"/>
    <n v="0.2399"/>
  </r>
  <r>
    <x v="11"/>
    <x v="0"/>
    <x v="1"/>
    <x v="0"/>
    <x v="13"/>
    <n v="0.157"/>
  </r>
  <r>
    <x v="11"/>
    <x v="0"/>
    <x v="1"/>
    <x v="0"/>
    <x v="15"/>
    <n v="0.14269999999999999"/>
  </r>
  <r>
    <x v="11"/>
    <x v="0"/>
    <x v="1"/>
    <x v="0"/>
    <x v="18"/>
    <n v="0.31609999999999999"/>
  </r>
  <r>
    <x v="11"/>
    <x v="0"/>
    <x v="1"/>
    <x v="0"/>
    <x v="3"/>
    <n v="0.19"/>
  </r>
  <r>
    <x v="11"/>
    <x v="0"/>
    <x v="1"/>
    <x v="0"/>
    <x v="21"/>
    <n v="0.1842"/>
  </r>
  <r>
    <x v="11"/>
    <x v="0"/>
    <x v="1"/>
    <x v="0"/>
    <x v="19"/>
    <n v="0.1295"/>
  </r>
  <r>
    <x v="11"/>
    <x v="0"/>
    <x v="1"/>
    <x v="0"/>
    <x v="20"/>
    <n v="0.15340000000000001"/>
  </r>
  <r>
    <x v="11"/>
    <x v="0"/>
    <x v="1"/>
    <x v="0"/>
    <x v="16"/>
    <n v="0.12920000000000001"/>
  </r>
  <r>
    <x v="11"/>
    <x v="0"/>
    <x v="1"/>
    <x v="0"/>
    <x v="22"/>
    <n v="0.19309999999999999"/>
  </r>
  <r>
    <x v="11"/>
    <x v="0"/>
    <x v="1"/>
    <x v="0"/>
    <x v="23"/>
    <m/>
  </r>
  <r>
    <x v="11"/>
    <x v="0"/>
    <x v="1"/>
    <x v="0"/>
    <x v="0"/>
    <n v="0.1656"/>
  </r>
  <r>
    <x v="11"/>
    <x v="0"/>
    <x v="1"/>
    <x v="0"/>
    <x v="24"/>
    <n v="0.14080000000000001"/>
  </r>
  <r>
    <x v="11"/>
    <x v="0"/>
    <x v="1"/>
    <x v="0"/>
    <x v="25"/>
    <n v="0.158"/>
  </r>
  <r>
    <x v="11"/>
    <x v="0"/>
    <x v="1"/>
    <x v="0"/>
    <x v="26"/>
    <n v="0.11119999999999999"/>
  </r>
  <r>
    <x v="11"/>
    <x v="0"/>
    <x v="1"/>
    <x v="0"/>
    <x v="28"/>
    <n v="0.14580000000000001"/>
  </r>
  <r>
    <x v="11"/>
    <x v="0"/>
    <x v="1"/>
    <x v="0"/>
    <x v="29"/>
    <n v="0.20930000000000001"/>
  </r>
  <r>
    <x v="11"/>
    <x v="0"/>
    <x v="1"/>
    <x v="0"/>
    <x v="12"/>
    <n v="9.7600000000000006E-2"/>
  </r>
  <r>
    <x v="11"/>
    <x v="0"/>
    <x v="1"/>
    <x v="0"/>
    <x v="27"/>
    <n v="0.14430000000000001"/>
  </r>
  <r>
    <x v="11"/>
    <x v="0"/>
    <x v="1"/>
    <x v="0"/>
    <x v="14"/>
    <n v="0.186"/>
  </r>
  <r>
    <x v="11"/>
    <x v="0"/>
    <x v="0"/>
    <x v="0"/>
    <x v="11"/>
    <n v="0.2427"/>
  </r>
  <r>
    <x v="11"/>
    <x v="0"/>
    <x v="0"/>
    <x v="0"/>
    <x v="10"/>
    <m/>
  </r>
  <r>
    <x v="11"/>
    <x v="0"/>
    <x v="0"/>
    <x v="0"/>
    <x v="30"/>
    <n v="0.2611"/>
  </r>
  <r>
    <x v="11"/>
    <x v="0"/>
    <x v="0"/>
    <x v="0"/>
    <x v="1"/>
    <n v="0.28320000000000001"/>
  </r>
  <r>
    <x v="11"/>
    <x v="0"/>
    <x v="0"/>
    <x v="0"/>
    <x v="2"/>
    <n v="0.12720000000000001"/>
  </r>
  <r>
    <x v="11"/>
    <x v="0"/>
    <x v="0"/>
    <x v="0"/>
    <x v="4"/>
    <n v="0.2291"/>
  </r>
  <r>
    <x v="11"/>
    <x v="0"/>
    <x v="0"/>
    <x v="0"/>
    <x v="6"/>
    <n v="0.28970000000000001"/>
  </r>
  <r>
    <x v="11"/>
    <x v="0"/>
    <x v="0"/>
    <x v="0"/>
    <x v="5"/>
    <n v="0.28599999999999998"/>
  </r>
  <r>
    <x v="11"/>
    <x v="0"/>
    <x v="0"/>
    <x v="0"/>
    <x v="7"/>
    <n v="0.14399999999999999"/>
  </r>
  <r>
    <x v="11"/>
    <x v="0"/>
    <x v="0"/>
    <x v="0"/>
    <x v="17"/>
    <n v="0.23430000000000001"/>
  </r>
  <r>
    <x v="11"/>
    <x v="0"/>
    <x v="0"/>
    <x v="0"/>
    <x v="8"/>
    <n v="0.20830000000000001"/>
  </r>
  <r>
    <x v="11"/>
    <x v="0"/>
    <x v="0"/>
    <x v="0"/>
    <x v="9"/>
    <n v="0.2903"/>
  </r>
  <r>
    <x v="11"/>
    <x v="0"/>
    <x v="0"/>
    <x v="0"/>
    <x v="13"/>
    <n v="0.184"/>
  </r>
  <r>
    <x v="11"/>
    <x v="0"/>
    <x v="0"/>
    <x v="0"/>
    <x v="15"/>
    <n v="0.1613"/>
  </r>
  <r>
    <x v="11"/>
    <x v="0"/>
    <x v="0"/>
    <x v="0"/>
    <x v="18"/>
    <n v="0.38129999999999997"/>
  </r>
  <r>
    <x v="11"/>
    <x v="0"/>
    <x v="0"/>
    <x v="0"/>
    <x v="3"/>
    <n v="0.22420000000000001"/>
  </r>
  <r>
    <x v="11"/>
    <x v="0"/>
    <x v="0"/>
    <x v="0"/>
    <x v="21"/>
    <n v="0.22289999999999999"/>
  </r>
  <r>
    <x v="11"/>
    <x v="0"/>
    <x v="0"/>
    <x v="0"/>
    <x v="19"/>
    <n v="0.15670000000000001"/>
  </r>
  <r>
    <x v="11"/>
    <x v="0"/>
    <x v="0"/>
    <x v="0"/>
    <x v="20"/>
    <n v="0.1668"/>
  </r>
  <r>
    <x v="11"/>
    <x v="0"/>
    <x v="0"/>
    <x v="0"/>
    <x v="16"/>
    <n v="0.16139999999999999"/>
  </r>
  <r>
    <x v="11"/>
    <x v="0"/>
    <x v="0"/>
    <x v="0"/>
    <x v="22"/>
    <n v="0.20280000000000001"/>
  </r>
  <r>
    <x v="11"/>
    <x v="0"/>
    <x v="0"/>
    <x v="0"/>
    <x v="23"/>
    <m/>
  </r>
  <r>
    <x v="11"/>
    <x v="0"/>
    <x v="0"/>
    <x v="0"/>
    <x v="0"/>
    <n v="0.19869999999999999"/>
  </r>
  <r>
    <x v="11"/>
    <x v="0"/>
    <x v="0"/>
    <x v="0"/>
    <x v="24"/>
    <n v="0.17319999999999999"/>
  </r>
  <r>
    <x v="11"/>
    <x v="0"/>
    <x v="0"/>
    <x v="0"/>
    <x v="25"/>
    <n v="0.1943"/>
  </r>
  <r>
    <x v="11"/>
    <x v="0"/>
    <x v="0"/>
    <x v="0"/>
    <x v="26"/>
    <n v="0.1323"/>
  </r>
  <r>
    <x v="11"/>
    <x v="0"/>
    <x v="0"/>
    <x v="0"/>
    <x v="28"/>
    <n v="0.1779"/>
  </r>
  <r>
    <x v="11"/>
    <x v="0"/>
    <x v="0"/>
    <x v="0"/>
    <x v="29"/>
    <n v="0.25119999999999998"/>
  </r>
  <r>
    <x v="11"/>
    <x v="0"/>
    <x v="0"/>
    <x v="0"/>
    <x v="12"/>
    <n v="0.121"/>
  </r>
  <r>
    <x v="11"/>
    <x v="0"/>
    <x v="0"/>
    <x v="0"/>
    <x v="27"/>
    <n v="0.1804"/>
  </r>
  <r>
    <x v="11"/>
    <x v="0"/>
    <x v="0"/>
    <x v="0"/>
    <x v="14"/>
    <n v="0.21679999999999999"/>
  </r>
  <r>
    <x v="11"/>
    <x v="0"/>
    <x v="2"/>
    <x v="1"/>
    <x v="11"/>
    <n v="0.107"/>
  </r>
  <r>
    <x v="11"/>
    <x v="0"/>
    <x v="2"/>
    <x v="1"/>
    <x v="10"/>
    <m/>
  </r>
  <r>
    <x v="11"/>
    <x v="0"/>
    <x v="2"/>
    <x v="1"/>
    <x v="30"/>
    <n v="0.1067"/>
  </r>
  <r>
    <x v="11"/>
    <x v="0"/>
    <x v="2"/>
    <x v="1"/>
    <x v="1"/>
    <n v="0.1191"/>
  </r>
  <r>
    <x v="11"/>
    <x v="0"/>
    <x v="2"/>
    <x v="1"/>
    <x v="2"/>
    <n v="9.8500000000000004E-2"/>
  </r>
  <r>
    <x v="11"/>
    <x v="0"/>
    <x v="2"/>
    <x v="1"/>
    <x v="4"/>
    <n v="0.13619999999999999"/>
  </r>
  <r>
    <x v="11"/>
    <x v="0"/>
    <x v="2"/>
    <x v="1"/>
    <x v="6"/>
    <n v="8.4900000000000003E-2"/>
  </r>
  <r>
    <x v="11"/>
    <x v="0"/>
    <x v="2"/>
    <x v="1"/>
    <x v="5"/>
    <n v="0.1016"/>
  </r>
  <r>
    <x v="11"/>
    <x v="0"/>
    <x v="2"/>
    <x v="1"/>
    <x v="7"/>
    <n v="8.4900000000000003E-2"/>
  </r>
  <r>
    <x v="11"/>
    <x v="0"/>
    <x v="2"/>
    <x v="1"/>
    <x v="17"/>
    <n v="0.1565"/>
  </r>
  <r>
    <x v="11"/>
    <x v="0"/>
    <x v="2"/>
    <x v="1"/>
    <x v="8"/>
    <n v="0.1016"/>
  </r>
  <r>
    <x v="11"/>
    <x v="0"/>
    <x v="2"/>
    <x v="1"/>
    <x v="9"/>
    <n v="0.14080000000000001"/>
  </r>
  <r>
    <x v="11"/>
    <x v="0"/>
    <x v="2"/>
    <x v="1"/>
    <x v="13"/>
    <n v="0.10150000000000001"/>
  </r>
  <r>
    <x v="11"/>
    <x v="0"/>
    <x v="2"/>
    <x v="1"/>
    <x v="15"/>
    <n v="0.1079"/>
  </r>
  <r>
    <x v="11"/>
    <x v="0"/>
    <x v="2"/>
    <x v="1"/>
    <x v="18"/>
    <n v="0.11020000000000001"/>
  </r>
  <r>
    <x v="11"/>
    <x v="0"/>
    <x v="2"/>
    <x v="1"/>
    <x v="3"/>
    <n v="0.16539999999999999"/>
  </r>
  <r>
    <x v="11"/>
    <x v="0"/>
    <x v="2"/>
    <x v="1"/>
    <x v="21"/>
    <n v="0.1048"/>
  </r>
  <r>
    <x v="11"/>
    <x v="0"/>
    <x v="2"/>
    <x v="1"/>
    <x v="19"/>
    <n v="9.4100000000000003E-2"/>
  </r>
  <r>
    <x v="11"/>
    <x v="0"/>
    <x v="2"/>
    <x v="1"/>
    <x v="20"/>
    <n v="9.6299999999999997E-2"/>
  </r>
  <r>
    <x v="11"/>
    <x v="0"/>
    <x v="2"/>
    <x v="1"/>
    <x v="16"/>
    <n v="9.6000000000000002E-2"/>
  </r>
  <r>
    <x v="11"/>
    <x v="0"/>
    <x v="2"/>
    <x v="1"/>
    <x v="22"/>
    <n v="0.15429999999999999"/>
  </r>
  <r>
    <x v="11"/>
    <x v="0"/>
    <x v="2"/>
    <x v="1"/>
    <x v="23"/>
    <n v="7.9299999999999995E-2"/>
  </r>
  <r>
    <x v="11"/>
    <x v="0"/>
    <x v="2"/>
    <x v="1"/>
    <x v="0"/>
    <n v="9.9299999999999999E-2"/>
  </r>
  <r>
    <x v="11"/>
    <x v="0"/>
    <x v="2"/>
    <x v="1"/>
    <x v="24"/>
    <n v="0.10100000000000001"/>
  </r>
  <r>
    <x v="11"/>
    <x v="0"/>
    <x v="2"/>
    <x v="1"/>
    <x v="25"/>
    <n v="9.8599999999999993E-2"/>
  </r>
  <r>
    <x v="11"/>
    <x v="0"/>
    <x v="2"/>
    <x v="1"/>
    <x v="26"/>
    <n v="9.1999999999999998E-2"/>
  </r>
  <r>
    <x v="11"/>
    <x v="0"/>
    <x v="2"/>
    <x v="1"/>
    <x v="28"/>
    <n v="9.5500000000000002E-2"/>
  </r>
  <r>
    <x v="11"/>
    <x v="0"/>
    <x v="2"/>
    <x v="1"/>
    <x v="29"/>
    <n v="0.1108"/>
  </r>
  <r>
    <x v="11"/>
    <x v="0"/>
    <x v="2"/>
    <x v="1"/>
    <x v="12"/>
    <n v="8.1000000000000003E-2"/>
  </r>
  <r>
    <x v="11"/>
    <x v="0"/>
    <x v="2"/>
    <x v="1"/>
    <x v="27"/>
    <n v="8.6599999999999996E-2"/>
  </r>
  <r>
    <x v="11"/>
    <x v="0"/>
    <x v="2"/>
    <x v="1"/>
    <x v="14"/>
    <n v="0.122"/>
  </r>
  <r>
    <x v="11"/>
    <x v="0"/>
    <x v="1"/>
    <x v="1"/>
    <x v="11"/>
    <n v="0.14849999999999999"/>
  </r>
  <r>
    <x v="11"/>
    <x v="0"/>
    <x v="1"/>
    <x v="1"/>
    <x v="10"/>
    <m/>
  </r>
  <r>
    <x v="11"/>
    <x v="0"/>
    <x v="1"/>
    <x v="1"/>
    <x v="30"/>
    <n v="0.15529999999999999"/>
  </r>
  <r>
    <x v="11"/>
    <x v="0"/>
    <x v="1"/>
    <x v="1"/>
    <x v="1"/>
    <n v="0.1595"/>
  </r>
  <r>
    <x v="11"/>
    <x v="0"/>
    <x v="1"/>
    <x v="1"/>
    <x v="2"/>
    <n v="9.9500000000000005E-2"/>
  </r>
  <r>
    <x v="11"/>
    <x v="0"/>
    <x v="1"/>
    <x v="1"/>
    <x v="4"/>
    <n v="0.13730000000000001"/>
  </r>
  <r>
    <x v="11"/>
    <x v="0"/>
    <x v="1"/>
    <x v="1"/>
    <x v="6"/>
    <n v="9.2399999999999996E-2"/>
  </r>
  <r>
    <x v="11"/>
    <x v="0"/>
    <x v="1"/>
    <x v="1"/>
    <x v="5"/>
    <n v="0.1777"/>
  </r>
  <r>
    <x v="11"/>
    <x v="0"/>
    <x v="1"/>
    <x v="1"/>
    <x v="7"/>
    <n v="9.98E-2"/>
  </r>
  <r>
    <x v="11"/>
    <x v="0"/>
    <x v="1"/>
    <x v="1"/>
    <x v="17"/>
    <n v="0.1636"/>
  </r>
  <r>
    <x v="11"/>
    <x v="0"/>
    <x v="1"/>
    <x v="1"/>
    <x v="8"/>
    <n v="0.1487"/>
  </r>
  <r>
    <x v="11"/>
    <x v="0"/>
    <x v="1"/>
    <x v="1"/>
    <x v="9"/>
    <n v="0.14799999999999999"/>
  </r>
  <r>
    <x v="11"/>
    <x v="0"/>
    <x v="1"/>
    <x v="1"/>
    <x v="13"/>
    <n v="0.13109999999999999"/>
  </r>
  <r>
    <x v="11"/>
    <x v="0"/>
    <x v="1"/>
    <x v="1"/>
    <x v="15"/>
    <n v="0.1227"/>
  </r>
  <r>
    <x v="11"/>
    <x v="0"/>
    <x v="1"/>
    <x v="1"/>
    <x v="18"/>
    <n v="0.18990000000000001"/>
  </r>
  <r>
    <x v="11"/>
    <x v="0"/>
    <x v="1"/>
    <x v="1"/>
    <x v="3"/>
    <n v="0.1762"/>
  </r>
  <r>
    <x v="11"/>
    <x v="0"/>
    <x v="1"/>
    <x v="1"/>
    <x v="21"/>
    <n v="0.1295"/>
  </r>
  <r>
    <x v="11"/>
    <x v="0"/>
    <x v="1"/>
    <x v="1"/>
    <x v="19"/>
    <n v="0.10349999999999999"/>
  </r>
  <r>
    <x v="11"/>
    <x v="0"/>
    <x v="1"/>
    <x v="1"/>
    <x v="20"/>
    <n v="0.1104"/>
  </r>
  <r>
    <x v="11"/>
    <x v="0"/>
    <x v="1"/>
    <x v="1"/>
    <x v="16"/>
    <n v="0.107"/>
  </r>
  <r>
    <x v="11"/>
    <x v="0"/>
    <x v="1"/>
    <x v="1"/>
    <x v="22"/>
    <n v="0.15579999999999999"/>
  </r>
  <r>
    <x v="11"/>
    <x v="0"/>
    <x v="1"/>
    <x v="1"/>
    <x v="23"/>
    <n v="0.1368"/>
  </r>
  <r>
    <x v="11"/>
    <x v="0"/>
    <x v="1"/>
    <x v="1"/>
    <x v="0"/>
    <n v="0.12690000000000001"/>
  </r>
  <r>
    <x v="11"/>
    <x v="0"/>
    <x v="1"/>
    <x v="1"/>
    <x v="24"/>
    <n v="0.1221"/>
  </r>
  <r>
    <x v="11"/>
    <x v="0"/>
    <x v="1"/>
    <x v="1"/>
    <x v="25"/>
    <n v="0.1384"/>
  </r>
  <r>
    <x v="11"/>
    <x v="0"/>
    <x v="1"/>
    <x v="1"/>
    <x v="26"/>
    <n v="0.1071"/>
  </r>
  <r>
    <x v="11"/>
    <x v="0"/>
    <x v="1"/>
    <x v="1"/>
    <x v="28"/>
    <n v="0.11310000000000001"/>
  </r>
  <r>
    <x v="11"/>
    <x v="0"/>
    <x v="1"/>
    <x v="1"/>
    <x v="29"/>
    <n v="0.14729999999999999"/>
  </r>
  <r>
    <x v="11"/>
    <x v="0"/>
    <x v="1"/>
    <x v="1"/>
    <x v="12"/>
    <n v="8.8099999999999998E-2"/>
  </r>
  <r>
    <x v="11"/>
    <x v="0"/>
    <x v="1"/>
    <x v="1"/>
    <x v="27"/>
    <n v="8.7099999999999997E-2"/>
  </r>
  <r>
    <x v="11"/>
    <x v="0"/>
    <x v="1"/>
    <x v="1"/>
    <x v="14"/>
    <n v="0.16769999999999999"/>
  </r>
  <r>
    <x v="11"/>
    <x v="0"/>
    <x v="0"/>
    <x v="1"/>
    <x v="11"/>
    <n v="0.183"/>
  </r>
  <r>
    <x v="11"/>
    <x v="0"/>
    <x v="0"/>
    <x v="1"/>
    <x v="10"/>
    <m/>
  </r>
  <r>
    <x v="11"/>
    <x v="0"/>
    <x v="0"/>
    <x v="1"/>
    <x v="30"/>
    <n v="0.19020000000000001"/>
  </r>
  <r>
    <x v="11"/>
    <x v="0"/>
    <x v="0"/>
    <x v="1"/>
    <x v="1"/>
    <n v="0.1923"/>
  </r>
  <r>
    <x v="11"/>
    <x v="0"/>
    <x v="0"/>
    <x v="1"/>
    <x v="2"/>
    <n v="0.11940000000000001"/>
  </r>
  <r>
    <x v="11"/>
    <x v="0"/>
    <x v="0"/>
    <x v="1"/>
    <x v="4"/>
    <n v="0.1661"/>
  </r>
  <r>
    <x v="11"/>
    <x v="0"/>
    <x v="0"/>
    <x v="1"/>
    <x v="6"/>
    <n v="0.26279999999999998"/>
  </r>
  <r>
    <x v="11"/>
    <x v="0"/>
    <x v="0"/>
    <x v="1"/>
    <x v="5"/>
    <n v="0.2298"/>
  </r>
  <r>
    <x v="11"/>
    <x v="0"/>
    <x v="0"/>
    <x v="1"/>
    <x v="7"/>
    <n v="0.1198"/>
  </r>
  <r>
    <x v="11"/>
    <x v="0"/>
    <x v="0"/>
    <x v="1"/>
    <x v="17"/>
    <n v="0.1855"/>
  </r>
  <r>
    <x v="11"/>
    <x v="0"/>
    <x v="0"/>
    <x v="1"/>
    <x v="8"/>
    <n v="0.16500000000000001"/>
  </r>
  <r>
    <x v="11"/>
    <x v="0"/>
    <x v="0"/>
    <x v="1"/>
    <x v="9"/>
    <n v="0.17910000000000001"/>
  </r>
  <r>
    <x v="11"/>
    <x v="0"/>
    <x v="0"/>
    <x v="1"/>
    <x v="13"/>
    <n v="0.15670000000000001"/>
  </r>
  <r>
    <x v="11"/>
    <x v="0"/>
    <x v="0"/>
    <x v="1"/>
    <x v="15"/>
    <n v="0.13869999999999999"/>
  </r>
  <r>
    <x v="11"/>
    <x v="0"/>
    <x v="0"/>
    <x v="1"/>
    <x v="18"/>
    <n v="0.22509999999999999"/>
  </r>
  <r>
    <x v="11"/>
    <x v="0"/>
    <x v="0"/>
    <x v="1"/>
    <x v="3"/>
    <n v="0.20749999999999999"/>
  </r>
  <r>
    <x v="11"/>
    <x v="0"/>
    <x v="0"/>
    <x v="1"/>
    <x v="21"/>
    <n v="0.15670000000000001"/>
  </r>
  <r>
    <x v="11"/>
    <x v="0"/>
    <x v="0"/>
    <x v="1"/>
    <x v="19"/>
    <n v="0.12520000000000001"/>
  </r>
  <r>
    <x v="11"/>
    <x v="0"/>
    <x v="0"/>
    <x v="1"/>
    <x v="20"/>
    <n v="0.11990000000000001"/>
  </r>
  <r>
    <x v="11"/>
    <x v="0"/>
    <x v="0"/>
    <x v="1"/>
    <x v="16"/>
    <n v="0.1331"/>
  </r>
  <r>
    <x v="11"/>
    <x v="0"/>
    <x v="0"/>
    <x v="1"/>
    <x v="22"/>
    <n v="0.1636"/>
  </r>
  <r>
    <x v="11"/>
    <x v="0"/>
    <x v="0"/>
    <x v="1"/>
    <x v="23"/>
    <n v="0.16539999999999999"/>
  </r>
  <r>
    <x v="11"/>
    <x v="0"/>
    <x v="0"/>
    <x v="1"/>
    <x v="0"/>
    <n v="0.1522"/>
  </r>
  <r>
    <x v="11"/>
    <x v="0"/>
    <x v="0"/>
    <x v="1"/>
    <x v="24"/>
    <n v="0.1502"/>
  </r>
  <r>
    <x v="11"/>
    <x v="0"/>
    <x v="0"/>
    <x v="1"/>
    <x v="25"/>
    <n v="0.17030000000000001"/>
  </r>
  <r>
    <x v="11"/>
    <x v="0"/>
    <x v="0"/>
    <x v="1"/>
    <x v="26"/>
    <n v="0.1275"/>
  </r>
  <r>
    <x v="11"/>
    <x v="0"/>
    <x v="0"/>
    <x v="1"/>
    <x v="28"/>
    <n v="0.13800000000000001"/>
  </r>
  <r>
    <x v="11"/>
    <x v="0"/>
    <x v="0"/>
    <x v="1"/>
    <x v="29"/>
    <n v="0.17680000000000001"/>
  </r>
  <r>
    <x v="11"/>
    <x v="0"/>
    <x v="0"/>
    <x v="1"/>
    <x v="12"/>
    <n v="0.10920000000000001"/>
  </r>
  <r>
    <x v="11"/>
    <x v="0"/>
    <x v="0"/>
    <x v="1"/>
    <x v="27"/>
    <n v="0.10879999999999999"/>
  </r>
  <r>
    <x v="11"/>
    <x v="0"/>
    <x v="0"/>
    <x v="1"/>
    <x v="14"/>
    <n v="0.19969999999999999"/>
  </r>
  <r>
    <x v="11"/>
    <x v="0"/>
    <x v="2"/>
    <x v="2"/>
    <x v="11"/>
    <n v="8.6900000000000005E-2"/>
  </r>
  <r>
    <x v="11"/>
    <x v="0"/>
    <x v="2"/>
    <x v="2"/>
    <x v="10"/>
    <m/>
  </r>
  <r>
    <x v="11"/>
    <x v="0"/>
    <x v="2"/>
    <x v="2"/>
    <x v="30"/>
    <n v="8.72E-2"/>
  </r>
  <r>
    <x v="11"/>
    <x v="0"/>
    <x v="2"/>
    <x v="2"/>
    <x v="1"/>
    <n v="8.0699999999999994E-2"/>
  </r>
  <r>
    <x v="11"/>
    <x v="0"/>
    <x v="2"/>
    <x v="2"/>
    <x v="2"/>
    <n v="8.77E-2"/>
  </r>
  <r>
    <x v="11"/>
    <x v="0"/>
    <x v="2"/>
    <x v="2"/>
    <x v="4"/>
    <n v="7.5700000000000003E-2"/>
  </r>
  <r>
    <x v="11"/>
    <x v="0"/>
    <x v="2"/>
    <x v="2"/>
    <x v="6"/>
    <n v="6.3500000000000001E-2"/>
  </r>
  <r>
    <x v="11"/>
    <x v="0"/>
    <x v="2"/>
    <x v="2"/>
    <x v="5"/>
    <n v="8.5500000000000007E-2"/>
  </r>
  <r>
    <x v="11"/>
    <x v="0"/>
    <x v="2"/>
    <x v="2"/>
    <x v="7"/>
    <n v="7.6799999999999993E-2"/>
  </r>
  <r>
    <x v="11"/>
    <x v="0"/>
    <x v="2"/>
    <x v="2"/>
    <x v="17"/>
    <n v="0.13300000000000001"/>
  </r>
  <r>
    <x v="11"/>
    <x v="0"/>
    <x v="2"/>
    <x v="2"/>
    <x v="8"/>
    <n v="7.9200000000000007E-2"/>
  </r>
  <r>
    <x v="11"/>
    <x v="0"/>
    <x v="2"/>
    <x v="2"/>
    <x v="9"/>
    <n v="0.10920000000000001"/>
  </r>
  <r>
    <x v="11"/>
    <x v="0"/>
    <x v="2"/>
    <x v="2"/>
    <x v="13"/>
    <n v="8.1199999999999994E-2"/>
  </r>
  <r>
    <x v="11"/>
    <x v="0"/>
    <x v="2"/>
    <x v="2"/>
    <x v="15"/>
    <n v="8.8700000000000001E-2"/>
  </r>
  <r>
    <x v="11"/>
    <x v="0"/>
    <x v="2"/>
    <x v="2"/>
    <x v="18"/>
    <n v="9.5200000000000007E-2"/>
  </r>
  <r>
    <x v="11"/>
    <x v="0"/>
    <x v="2"/>
    <x v="2"/>
    <x v="3"/>
    <n v="0.1512"/>
  </r>
  <r>
    <x v="11"/>
    <x v="0"/>
    <x v="2"/>
    <x v="2"/>
    <x v="21"/>
    <n v="8.3699999999999997E-2"/>
  </r>
  <r>
    <x v="11"/>
    <x v="0"/>
    <x v="2"/>
    <x v="2"/>
    <x v="19"/>
    <n v="8.3299999999999999E-2"/>
  </r>
  <r>
    <x v="11"/>
    <x v="0"/>
    <x v="2"/>
    <x v="2"/>
    <x v="20"/>
    <n v="8.1600000000000006E-2"/>
  </r>
  <r>
    <x v="11"/>
    <x v="0"/>
    <x v="2"/>
    <x v="2"/>
    <x v="16"/>
    <n v="8.6099999999999996E-2"/>
  </r>
  <r>
    <x v="11"/>
    <x v="0"/>
    <x v="2"/>
    <x v="2"/>
    <x v="22"/>
    <n v="0.13769999999999999"/>
  </r>
  <r>
    <x v="11"/>
    <x v="0"/>
    <x v="2"/>
    <x v="2"/>
    <x v="23"/>
    <n v="6.7900000000000002E-2"/>
  </r>
  <r>
    <x v="11"/>
    <x v="0"/>
    <x v="2"/>
    <x v="2"/>
    <x v="0"/>
    <n v="8.0500000000000002E-2"/>
  </r>
  <r>
    <x v="11"/>
    <x v="0"/>
    <x v="2"/>
    <x v="2"/>
    <x v="24"/>
    <n v="8.0100000000000005E-2"/>
  </r>
  <r>
    <x v="11"/>
    <x v="0"/>
    <x v="2"/>
    <x v="2"/>
    <x v="25"/>
    <n v="8.3599999999999994E-2"/>
  </r>
  <r>
    <x v="11"/>
    <x v="0"/>
    <x v="2"/>
    <x v="2"/>
    <x v="26"/>
    <n v="8.2100000000000006E-2"/>
  </r>
  <r>
    <x v="11"/>
    <x v="0"/>
    <x v="2"/>
    <x v="2"/>
    <x v="28"/>
    <n v="7.9100000000000004E-2"/>
  </r>
  <r>
    <x v="11"/>
    <x v="0"/>
    <x v="2"/>
    <x v="2"/>
    <x v="29"/>
    <n v="9.2100000000000001E-2"/>
  </r>
  <r>
    <x v="11"/>
    <x v="0"/>
    <x v="2"/>
    <x v="2"/>
    <x v="12"/>
    <n v="6.3899999999999998E-2"/>
  </r>
  <r>
    <x v="11"/>
    <x v="0"/>
    <x v="2"/>
    <x v="2"/>
    <x v="27"/>
    <n v="7.3300000000000004E-2"/>
  </r>
  <r>
    <x v="11"/>
    <x v="0"/>
    <x v="2"/>
    <x v="2"/>
    <x v="14"/>
    <n v="0.1"/>
  </r>
  <r>
    <x v="11"/>
    <x v="0"/>
    <x v="1"/>
    <x v="2"/>
    <x v="11"/>
    <n v="0.1235"/>
  </r>
  <r>
    <x v="11"/>
    <x v="0"/>
    <x v="1"/>
    <x v="2"/>
    <x v="10"/>
    <m/>
  </r>
  <r>
    <x v="11"/>
    <x v="0"/>
    <x v="1"/>
    <x v="2"/>
    <x v="30"/>
    <n v="0.12820000000000001"/>
  </r>
  <r>
    <x v="11"/>
    <x v="0"/>
    <x v="1"/>
    <x v="2"/>
    <x v="1"/>
    <n v="0.115"/>
  </r>
  <r>
    <x v="11"/>
    <x v="0"/>
    <x v="1"/>
    <x v="2"/>
    <x v="2"/>
    <n v="8.8700000000000001E-2"/>
  </r>
  <r>
    <x v="11"/>
    <x v="0"/>
    <x v="1"/>
    <x v="2"/>
    <x v="4"/>
    <n v="7.6799999999999993E-2"/>
  </r>
  <r>
    <x v="11"/>
    <x v="0"/>
    <x v="1"/>
    <x v="2"/>
    <x v="6"/>
    <n v="7.0699999999999999E-2"/>
  </r>
  <r>
    <x v="11"/>
    <x v="0"/>
    <x v="1"/>
    <x v="2"/>
    <x v="5"/>
    <n v="0.15570000000000001"/>
  </r>
  <r>
    <x v="11"/>
    <x v="0"/>
    <x v="1"/>
    <x v="2"/>
    <x v="7"/>
    <n v="9.1700000000000004E-2"/>
  </r>
  <r>
    <x v="11"/>
    <x v="0"/>
    <x v="1"/>
    <x v="2"/>
    <x v="17"/>
    <n v="0.14000000000000001"/>
  </r>
  <r>
    <x v="11"/>
    <x v="0"/>
    <x v="1"/>
    <x v="2"/>
    <x v="8"/>
    <n v="0.10589999999999999"/>
  </r>
  <r>
    <x v="11"/>
    <x v="0"/>
    <x v="1"/>
    <x v="2"/>
    <x v="9"/>
    <n v="0.1148"/>
  </r>
  <r>
    <x v="11"/>
    <x v="0"/>
    <x v="1"/>
    <x v="2"/>
    <x v="13"/>
    <n v="0.1024"/>
  </r>
  <r>
    <x v="11"/>
    <x v="0"/>
    <x v="1"/>
    <x v="2"/>
    <x v="15"/>
    <n v="0.10340000000000001"/>
  </r>
  <r>
    <x v="11"/>
    <x v="0"/>
    <x v="1"/>
    <x v="2"/>
    <x v="18"/>
    <n v="0.1661"/>
  </r>
  <r>
    <x v="11"/>
    <x v="0"/>
    <x v="1"/>
    <x v="2"/>
    <x v="3"/>
    <n v="0.16189999999999999"/>
  </r>
  <r>
    <x v="11"/>
    <x v="0"/>
    <x v="1"/>
    <x v="2"/>
    <x v="21"/>
    <n v="0.1052"/>
  </r>
  <r>
    <x v="11"/>
    <x v="0"/>
    <x v="1"/>
    <x v="2"/>
    <x v="19"/>
    <n v="9.2600000000000002E-2"/>
  </r>
  <r>
    <x v="11"/>
    <x v="0"/>
    <x v="1"/>
    <x v="2"/>
    <x v="20"/>
    <n v="8.9700000000000002E-2"/>
  </r>
  <r>
    <x v="11"/>
    <x v="0"/>
    <x v="1"/>
    <x v="2"/>
    <x v="16"/>
    <n v="9.7000000000000003E-2"/>
  </r>
  <r>
    <x v="11"/>
    <x v="0"/>
    <x v="1"/>
    <x v="2"/>
    <x v="22"/>
    <n v="0.13919999999999999"/>
  </r>
  <r>
    <x v="11"/>
    <x v="0"/>
    <x v="1"/>
    <x v="2"/>
    <x v="23"/>
    <n v="9.4100000000000003E-2"/>
  </r>
  <r>
    <x v="11"/>
    <x v="0"/>
    <x v="1"/>
    <x v="2"/>
    <x v="0"/>
    <n v="0.1076"/>
  </r>
  <r>
    <x v="11"/>
    <x v="0"/>
    <x v="1"/>
    <x v="2"/>
    <x v="24"/>
    <n v="0.1003"/>
  </r>
  <r>
    <x v="11"/>
    <x v="0"/>
    <x v="1"/>
    <x v="2"/>
    <x v="25"/>
    <n v="0.1145"/>
  </r>
  <r>
    <x v="11"/>
    <x v="0"/>
    <x v="1"/>
    <x v="2"/>
    <x v="26"/>
    <n v="9.7199999999999995E-2"/>
  </r>
  <r>
    <x v="11"/>
    <x v="0"/>
    <x v="1"/>
    <x v="2"/>
    <x v="28"/>
    <n v="9.5899999999999999E-2"/>
  </r>
  <r>
    <x v="11"/>
    <x v="0"/>
    <x v="1"/>
    <x v="2"/>
    <x v="29"/>
    <n v="0.12859999999999999"/>
  </r>
  <r>
    <x v="11"/>
    <x v="0"/>
    <x v="1"/>
    <x v="2"/>
    <x v="12"/>
    <n v="7.0900000000000005E-2"/>
  </r>
  <r>
    <x v="11"/>
    <x v="0"/>
    <x v="1"/>
    <x v="2"/>
    <x v="27"/>
    <n v="7.3800000000000004E-2"/>
  </r>
  <r>
    <x v="11"/>
    <x v="0"/>
    <x v="1"/>
    <x v="2"/>
    <x v="14"/>
    <n v="0.1517"/>
  </r>
  <r>
    <x v="11"/>
    <x v="0"/>
    <x v="0"/>
    <x v="2"/>
    <x v="11"/>
    <n v="0.15240000000000001"/>
  </r>
  <r>
    <x v="11"/>
    <x v="0"/>
    <x v="0"/>
    <x v="2"/>
    <x v="10"/>
    <m/>
  </r>
  <r>
    <x v="11"/>
    <x v="0"/>
    <x v="0"/>
    <x v="2"/>
    <x v="30"/>
    <n v="0.157"/>
  </r>
  <r>
    <x v="11"/>
    <x v="0"/>
    <x v="0"/>
    <x v="2"/>
    <x v="1"/>
    <n v="0.13850000000000001"/>
  </r>
  <r>
    <x v="11"/>
    <x v="0"/>
    <x v="0"/>
    <x v="2"/>
    <x v="2"/>
    <n v="0.1065"/>
  </r>
  <r>
    <x v="11"/>
    <x v="0"/>
    <x v="0"/>
    <x v="2"/>
    <x v="4"/>
    <n v="9.2999999999999999E-2"/>
  </r>
  <r>
    <x v="11"/>
    <x v="0"/>
    <x v="0"/>
    <x v="2"/>
    <x v="6"/>
    <n v="0.23580000000000001"/>
  </r>
  <r>
    <x v="11"/>
    <x v="0"/>
    <x v="0"/>
    <x v="2"/>
    <x v="5"/>
    <n v="0.2036"/>
  </r>
  <r>
    <x v="11"/>
    <x v="0"/>
    <x v="0"/>
    <x v="2"/>
    <x v="7"/>
    <n v="0.11"/>
  </r>
  <r>
    <x v="11"/>
    <x v="0"/>
    <x v="0"/>
    <x v="2"/>
    <x v="17"/>
    <n v="0.15790000000000001"/>
  </r>
  <r>
    <x v="11"/>
    <x v="0"/>
    <x v="0"/>
    <x v="2"/>
    <x v="8"/>
    <n v="0.1172"/>
  </r>
  <r>
    <x v="11"/>
    <x v="0"/>
    <x v="0"/>
    <x v="2"/>
    <x v="9"/>
    <n v="0.1389"/>
  </r>
  <r>
    <x v="11"/>
    <x v="0"/>
    <x v="0"/>
    <x v="2"/>
    <x v="13"/>
    <n v="0.1225"/>
  </r>
  <r>
    <x v="11"/>
    <x v="0"/>
    <x v="0"/>
    <x v="2"/>
    <x v="15"/>
    <n v="0.1169"/>
  </r>
  <r>
    <x v="11"/>
    <x v="0"/>
    <x v="0"/>
    <x v="2"/>
    <x v="18"/>
    <n v="0.1913"/>
  </r>
  <r>
    <x v="11"/>
    <x v="0"/>
    <x v="0"/>
    <x v="2"/>
    <x v="3"/>
    <n v="0.19009999999999999"/>
  </r>
  <r>
    <x v="11"/>
    <x v="0"/>
    <x v="0"/>
    <x v="2"/>
    <x v="21"/>
    <n v="0.1273"/>
  </r>
  <r>
    <x v="11"/>
    <x v="0"/>
    <x v="0"/>
    <x v="2"/>
    <x v="19"/>
    <n v="0.1119"/>
  </r>
  <r>
    <x v="11"/>
    <x v="0"/>
    <x v="0"/>
    <x v="2"/>
    <x v="20"/>
    <n v="9.7500000000000003E-2"/>
  </r>
  <r>
    <x v="11"/>
    <x v="0"/>
    <x v="0"/>
    <x v="2"/>
    <x v="16"/>
    <n v="0.1206"/>
  </r>
  <r>
    <x v="11"/>
    <x v="0"/>
    <x v="0"/>
    <x v="2"/>
    <x v="22"/>
    <n v="0.1462"/>
  </r>
  <r>
    <x v="11"/>
    <x v="0"/>
    <x v="0"/>
    <x v="2"/>
    <x v="23"/>
    <n v="0.1138"/>
  </r>
  <r>
    <x v="11"/>
    <x v="0"/>
    <x v="0"/>
    <x v="2"/>
    <x v="0"/>
    <n v="0.129"/>
  </r>
  <r>
    <x v="11"/>
    <x v="0"/>
    <x v="0"/>
    <x v="2"/>
    <x v="24"/>
    <n v="0.12330000000000001"/>
  </r>
  <r>
    <x v="11"/>
    <x v="0"/>
    <x v="0"/>
    <x v="2"/>
    <x v="25"/>
    <n v="0.1409"/>
  </r>
  <r>
    <x v="11"/>
    <x v="0"/>
    <x v="0"/>
    <x v="2"/>
    <x v="26"/>
    <n v="0.1157"/>
  </r>
  <r>
    <x v="11"/>
    <x v="0"/>
    <x v="0"/>
    <x v="2"/>
    <x v="28"/>
    <n v="0.11700000000000001"/>
  </r>
  <r>
    <x v="11"/>
    <x v="0"/>
    <x v="0"/>
    <x v="2"/>
    <x v="29"/>
    <n v="0.15429999999999999"/>
  </r>
  <r>
    <x v="11"/>
    <x v="0"/>
    <x v="0"/>
    <x v="2"/>
    <x v="12"/>
    <n v="8.7999999999999995E-2"/>
  </r>
  <r>
    <x v="11"/>
    <x v="0"/>
    <x v="0"/>
    <x v="2"/>
    <x v="27"/>
    <n v="9.2200000000000004E-2"/>
  </r>
  <r>
    <x v="11"/>
    <x v="0"/>
    <x v="0"/>
    <x v="2"/>
    <x v="14"/>
    <n v="0.18129999999999999"/>
  </r>
  <r>
    <x v="11"/>
    <x v="0"/>
    <x v="2"/>
    <x v="3"/>
    <x v="11"/>
    <n v="7.7100000000000002E-2"/>
  </r>
  <r>
    <x v="11"/>
    <x v="0"/>
    <x v="2"/>
    <x v="3"/>
    <x v="10"/>
    <m/>
  </r>
  <r>
    <x v="11"/>
    <x v="0"/>
    <x v="2"/>
    <x v="3"/>
    <x v="30"/>
    <n v="7.6300000000000007E-2"/>
  </r>
  <r>
    <x v="11"/>
    <x v="0"/>
    <x v="2"/>
    <x v="3"/>
    <x v="1"/>
    <n v="7.0800000000000002E-2"/>
  </r>
  <r>
    <x v="11"/>
    <x v="0"/>
    <x v="2"/>
    <x v="3"/>
    <x v="2"/>
    <n v="8.0600000000000005E-2"/>
  </r>
  <r>
    <x v="11"/>
    <x v="0"/>
    <x v="2"/>
    <x v="3"/>
    <x v="4"/>
    <n v="7.1900000000000006E-2"/>
  </r>
  <r>
    <x v="11"/>
    <x v="0"/>
    <x v="2"/>
    <x v="3"/>
    <x v="6"/>
    <n v="6.2600000000000003E-2"/>
  </r>
  <r>
    <x v="11"/>
    <x v="0"/>
    <x v="2"/>
    <x v="3"/>
    <x v="5"/>
    <n v="7.17E-2"/>
  </r>
  <r>
    <x v="11"/>
    <x v="0"/>
    <x v="2"/>
    <x v="3"/>
    <x v="7"/>
    <n v="6.6199999999999995E-2"/>
  </r>
  <r>
    <x v="11"/>
    <x v="0"/>
    <x v="2"/>
    <x v="3"/>
    <x v="17"/>
    <n v="0.1106"/>
  </r>
  <r>
    <x v="11"/>
    <x v="0"/>
    <x v="2"/>
    <x v="3"/>
    <x v="8"/>
    <n v="7.2900000000000006E-2"/>
  </r>
  <r>
    <x v="11"/>
    <x v="0"/>
    <x v="2"/>
    <x v="3"/>
    <x v="9"/>
    <n v="9.1999999999999998E-2"/>
  </r>
  <r>
    <x v="11"/>
    <x v="0"/>
    <x v="2"/>
    <x v="3"/>
    <x v="13"/>
    <n v="6.8900000000000003E-2"/>
  </r>
  <r>
    <x v="11"/>
    <x v="0"/>
    <x v="2"/>
    <x v="3"/>
    <x v="15"/>
    <n v="7.9299999999999995E-2"/>
  </r>
  <r>
    <x v="11"/>
    <x v="0"/>
    <x v="2"/>
    <x v="3"/>
    <x v="18"/>
    <n v="9.0300000000000005E-2"/>
  </r>
  <r>
    <x v="11"/>
    <x v="0"/>
    <x v="2"/>
    <x v="3"/>
    <x v="3"/>
    <n v="0.14449999999999999"/>
  </r>
  <r>
    <x v="11"/>
    <x v="0"/>
    <x v="2"/>
    <x v="3"/>
    <x v="21"/>
    <n v="7.2900000000000006E-2"/>
  </r>
  <r>
    <x v="11"/>
    <x v="0"/>
    <x v="2"/>
    <x v="3"/>
    <x v="19"/>
    <n v="7.5300000000000006E-2"/>
  </r>
  <r>
    <x v="11"/>
    <x v="0"/>
    <x v="2"/>
    <x v="3"/>
    <x v="20"/>
    <n v="6.5600000000000006E-2"/>
  </r>
  <r>
    <x v="11"/>
    <x v="0"/>
    <x v="2"/>
    <x v="3"/>
    <x v="16"/>
    <n v="8.1699999999999995E-2"/>
  </r>
  <r>
    <x v="11"/>
    <x v="0"/>
    <x v="2"/>
    <x v="3"/>
    <x v="22"/>
    <n v="0.1227"/>
  </r>
  <r>
    <x v="11"/>
    <x v="0"/>
    <x v="2"/>
    <x v="3"/>
    <x v="23"/>
    <n v="6.4299999999999996E-2"/>
  </r>
  <r>
    <x v="11"/>
    <x v="0"/>
    <x v="2"/>
    <x v="3"/>
    <x v="0"/>
    <n v="7.1099999999999997E-2"/>
  </r>
  <r>
    <x v="11"/>
    <x v="0"/>
    <x v="2"/>
    <x v="3"/>
    <x v="24"/>
    <n v="7.2599999999999998E-2"/>
  </r>
  <r>
    <x v="11"/>
    <x v="0"/>
    <x v="2"/>
    <x v="3"/>
    <x v="25"/>
    <n v="7.3300000000000004E-2"/>
  </r>
  <r>
    <x v="11"/>
    <x v="0"/>
    <x v="2"/>
    <x v="3"/>
    <x v="26"/>
    <n v="7.5600000000000001E-2"/>
  </r>
  <r>
    <x v="11"/>
    <x v="0"/>
    <x v="2"/>
    <x v="3"/>
    <x v="28"/>
    <n v="6.8400000000000002E-2"/>
  </r>
  <r>
    <x v="11"/>
    <x v="0"/>
    <x v="2"/>
    <x v="3"/>
    <x v="29"/>
    <n v="8.5400000000000004E-2"/>
  </r>
  <r>
    <x v="11"/>
    <x v="0"/>
    <x v="2"/>
    <x v="3"/>
    <x v="12"/>
    <n v="6.0400000000000002E-2"/>
  </r>
  <r>
    <x v="11"/>
    <x v="0"/>
    <x v="2"/>
    <x v="3"/>
    <x v="27"/>
    <n v="6.25E-2"/>
  </r>
  <r>
    <x v="11"/>
    <x v="0"/>
    <x v="2"/>
    <x v="3"/>
    <x v="14"/>
    <n v="9.3200000000000005E-2"/>
  </r>
  <r>
    <x v="11"/>
    <x v="0"/>
    <x v="1"/>
    <x v="3"/>
    <x v="11"/>
    <n v="0.1075"/>
  </r>
  <r>
    <x v="11"/>
    <x v="0"/>
    <x v="1"/>
    <x v="3"/>
    <x v="10"/>
    <m/>
  </r>
  <r>
    <x v="11"/>
    <x v="0"/>
    <x v="1"/>
    <x v="3"/>
    <x v="30"/>
    <n v="0.1094"/>
  </r>
  <r>
    <x v="11"/>
    <x v="0"/>
    <x v="1"/>
    <x v="3"/>
    <x v="1"/>
    <n v="9.8799999999999999E-2"/>
  </r>
  <r>
    <x v="11"/>
    <x v="0"/>
    <x v="1"/>
    <x v="3"/>
    <x v="2"/>
    <n v="8.1699999999999995E-2"/>
  </r>
  <r>
    <x v="11"/>
    <x v="0"/>
    <x v="1"/>
    <x v="3"/>
    <x v="4"/>
    <n v="7.2999999999999995E-2"/>
  </r>
  <r>
    <x v="11"/>
    <x v="0"/>
    <x v="1"/>
    <x v="3"/>
    <x v="6"/>
    <n v="6.9800000000000001E-2"/>
  </r>
  <r>
    <x v="11"/>
    <x v="0"/>
    <x v="1"/>
    <x v="3"/>
    <x v="5"/>
    <n v="0.13100000000000001"/>
  </r>
  <r>
    <x v="11"/>
    <x v="0"/>
    <x v="1"/>
    <x v="3"/>
    <x v="7"/>
    <n v="8.1000000000000003E-2"/>
  </r>
  <r>
    <x v="11"/>
    <x v="0"/>
    <x v="1"/>
    <x v="3"/>
    <x v="17"/>
    <n v="0.11700000000000001"/>
  </r>
  <r>
    <x v="11"/>
    <x v="0"/>
    <x v="1"/>
    <x v="3"/>
    <x v="8"/>
    <n v="9.2499999999999999E-2"/>
  </r>
  <r>
    <x v="11"/>
    <x v="0"/>
    <x v="1"/>
    <x v="3"/>
    <x v="9"/>
    <n v="9.6699999999999994E-2"/>
  </r>
  <r>
    <x v="11"/>
    <x v="0"/>
    <x v="1"/>
    <x v="3"/>
    <x v="13"/>
    <n v="8.3400000000000002E-2"/>
  </r>
  <r>
    <x v="11"/>
    <x v="0"/>
    <x v="1"/>
    <x v="3"/>
    <x v="15"/>
    <n v="9.3100000000000002E-2"/>
  </r>
  <r>
    <x v="11"/>
    <x v="0"/>
    <x v="1"/>
    <x v="3"/>
    <x v="18"/>
    <n v="0.14380000000000001"/>
  </r>
  <r>
    <x v="11"/>
    <x v="0"/>
    <x v="1"/>
    <x v="3"/>
    <x v="3"/>
    <n v="0.15529999999999999"/>
  </r>
  <r>
    <x v="11"/>
    <x v="0"/>
    <x v="1"/>
    <x v="3"/>
    <x v="21"/>
    <n v="9.1499999999999998E-2"/>
  </r>
  <r>
    <x v="11"/>
    <x v="0"/>
    <x v="1"/>
    <x v="3"/>
    <x v="19"/>
    <n v="8.4500000000000006E-2"/>
  </r>
  <r>
    <x v="11"/>
    <x v="0"/>
    <x v="1"/>
    <x v="3"/>
    <x v="20"/>
    <n v="7.1599999999999997E-2"/>
  </r>
  <r>
    <x v="11"/>
    <x v="0"/>
    <x v="1"/>
    <x v="3"/>
    <x v="16"/>
    <n v="9.2600000000000002E-2"/>
  </r>
  <r>
    <x v="11"/>
    <x v="0"/>
    <x v="1"/>
    <x v="3"/>
    <x v="22"/>
    <n v="0.1242"/>
  </r>
  <r>
    <x v="11"/>
    <x v="0"/>
    <x v="1"/>
    <x v="3"/>
    <x v="23"/>
    <n v="8.6699999999999999E-2"/>
  </r>
  <r>
    <x v="11"/>
    <x v="0"/>
    <x v="1"/>
    <x v="3"/>
    <x v="0"/>
    <n v="9.4799999999999995E-2"/>
  </r>
  <r>
    <x v="11"/>
    <x v="0"/>
    <x v="1"/>
    <x v="3"/>
    <x v="24"/>
    <n v="9.2499999999999999E-2"/>
  </r>
  <r>
    <x v="11"/>
    <x v="0"/>
    <x v="1"/>
    <x v="3"/>
    <x v="25"/>
    <n v="9.9500000000000005E-2"/>
  </r>
  <r>
    <x v="11"/>
    <x v="0"/>
    <x v="1"/>
    <x v="3"/>
    <x v="26"/>
    <n v="9.06E-2"/>
  </r>
  <r>
    <x v="11"/>
    <x v="0"/>
    <x v="1"/>
    <x v="3"/>
    <x v="28"/>
    <n v="8.0199999999999994E-2"/>
  </r>
  <r>
    <x v="11"/>
    <x v="0"/>
    <x v="1"/>
    <x v="3"/>
    <x v="29"/>
    <n v="0.12189999999999999"/>
  </r>
  <r>
    <x v="11"/>
    <x v="0"/>
    <x v="1"/>
    <x v="3"/>
    <x v="12"/>
    <n v="6.7400000000000002E-2"/>
  </r>
  <r>
    <x v="11"/>
    <x v="0"/>
    <x v="1"/>
    <x v="3"/>
    <x v="27"/>
    <n v="6.3E-2"/>
  </r>
  <r>
    <x v="11"/>
    <x v="0"/>
    <x v="1"/>
    <x v="3"/>
    <x v="14"/>
    <n v="0.1406"/>
  </r>
  <r>
    <x v="11"/>
    <x v="0"/>
    <x v="0"/>
    <x v="3"/>
    <x v="11"/>
    <n v="0.13270000000000001"/>
  </r>
  <r>
    <x v="11"/>
    <x v="0"/>
    <x v="0"/>
    <x v="3"/>
    <x v="10"/>
    <m/>
  </r>
  <r>
    <x v="11"/>
    <x v="0"/>
    <x v="0"/>
    <x v="3"/>
    <x v="30"/>
    <n v="0.13389999999999999"/>
  </r>
  <r>
    <x v="11"/>
    <x v="0"/>
    <x v="0"/>
    <x v="3"/>
    <x v="1"/>
    <n v="0.1191"/>
  </r>
  <r>
    <x v="11"/>
    <x v="0"/>
    <x v="0"/>
    <x v="3"/>
    <x v="2"/>
    <n v="9.8000000000000004E-2"/>
  </r>
  <r>
    <x v="11"/>
    <x v="0"/>
    <x v="0"/>
    <x v="3"/>
    <x v="4"/>
    <n v="8.8400000000000006E-2"/>
  </r>
  <r>
    <x v="11"/>
    <x v="0"/>
    <x v="0"/>
    <x v="3"/>
    <x v="6"/>
    <n v="0.2346"/>
  </r>
  <r>
    <x v="11"/>
    <x v="0"/>
    <x v="0"/>
    <x v="3"/>
    <x v="5"/>
    <n v="0.17419999999999999"/>
  </r>
  <r>
    <x v="11"/>
    <x v="0"/>
    <x v="0"/>
    <x v="3"/>
    <x v="7"/>
    <n v="9.7199999999999995E-2"/>
  </r>
  <r>
    <x v="11"/>
    <x v="0"/>
    <x v="0"/>
    <x v="3"/>
    <x v="17"/>
    <n v="0.12959999999999999"/>
  </r>
  <r>
    <x v="11"/>
    <x v="0"/>
    <x v="0"/>
    <x v="3"/>
    <x v="8"/>
    <n v="0.1024"/>
  </r>
  <r>
    <x v="11"/>
    <x v="0"/>
    <x v="0"/>
    <x v="3"/>
    <x v="9"/>
    <n v="0.11700000000000001"/>
  </r>
  <r>
    <x v="11"/>
    <x v="0"/>
    <x v="0"/>
    <x v="3"/>
    <x v="13"/>
    <n v="9.9599999999999994E-2"/>
  </r>
  <r>
    <x v="11"/>
    <x v="0"/>
    <x v="0"/>
    <x v="3"/>
    <x v="15"/>
    <n v="0.1052"/>
  </r>
  <r>
    <x v="11"/>
    <x v="0"/>
    <x v="0"/>
    <x v="3"/>
    <x v="18"/>
    <n v="0.1608"/>
  </r>
  <r>
    <x v="11"/>
    <x v="0"/>
    <x v="0"/>
    <x v="3"/>
    <x v="3"/>
    <n v="0.18090000000000001"/>
  </r>
  <r>
    <x v="11"/>
    <x v="0"/>
    <x v="0"/>
    <x v="3"/>
    <x v="21"/>
    <n v="0.11070000000000001"/>
  </r>
  <r>
    <x v="11"/>
    <x v="0"/>
    <x v="0"/>
    <x v="3"/>
    <x v="19"/>
    <n v="0.1023"/>
  </r>
  <r>
    <x v="11"/>
    <x v="0"/>
    <x v="0"/>
    <x v="3"/>
    <x v="20"/>
    <n v="7.7799999999999994E-2"/>
  </r>
  <r>
    <x v="11"/>
    <x v="0"/>
    <x v="0"/>
    <x v="3"/>
    <x v="16"/>
    <n v="0.1149"/>
  </r>
  <r>
    <x v="11"/>
    <x v="0"/>
    <x v="0"/>
    <x v="3"/>
    <x v="22"/>
    <n v="0.13039999999999999"/>
  </r>
  <r>
    <x v="11"/>
    <x v="0"/>
    <x v="0"/>
    <x v="3"/>
    <x v="23"/>
    <n v="0.105"/>
  </r>
  <r>
    <x v="11"/>
    <x v="0"/>
    <x v="0"/>
    <x v="3"/>
    <x v="0"/>
    <n v="0.1137"/>
  </r>
  <r>
    <x v="11"/>
    <x v="0"/>
    <x v="0"/>
    <x v="3"/>
    <x v="24"/>
    <n v="0.1138"/>
  </r>
  <r>
    <x v="11"/>
    <x v="0"/>
    <x v="0"/>
    <x v="3"/>
    <x v="25"/>
    <n v="0.12239999999999999"/>
  </r>
  <r>
    <x v="11"/>
    <x v="0"/>
    <x v="0"/>
    <x v="3"/>
    <x v="26"/>
    <n v="0.10780000000000001"/>
  </r>
  <r>
    <x v="11"/>
    <x v="0"/>
    <x v="0"/>
    <x v="3"/>
    <x v="28"/>
    <n v="9.7900000000000001E-2"/>
  </r>
  <r>
    <x v="11"/>
    <x v="0"/>
    <x v="0"/>
    <x v="3"/>
    <x v="29"/>
    <n v="0.14630000000000001"/>
  </r>
  <r>
    <x v="11"/>
    <x v="0"/>
    <x v="0"/>
    <x v="3"/>
    <x v="12"/>
    <n v="8.3599999999999994E-2"/>
  </r>
  <r>
    <x v="11"/>
    <x v="0"/>
    <x v="0"/>
    <x v="3"/>
    <x v="27"/>
    <n v="7.8700000000000006E-2"/>
  </r>
  <r>
    <x v="11"/>
    <x v="0"/>
    <x v="0"/>
    <x v="3"/>
    <x v="14"/>
    <n v="0.16789999999999999"/>
  </r>
  <r>
    <x v="11"/>
    <x v="0"/>
    <x v="2"/>
    <x v="4"/>
    <x v="11"/>
    <n v="6.88E-2"/>
  </r>
  <r>
    <x v="11"/>
    <x v="0"/>
    <x v="2"/>
    <x v="4"/>
    <x v="10"/>
    <m/>
  </r>
  <r>
    <x v="11"/>
    <x v="0"/>
    <x v="2"/>
    <x v="4"/>
    <x v="30"/>
    <n v="6.7299999999999999E-2"/>
  </r>
  <r>
    <x v="11"/>
    <x v="0"/>
    <x v="2"/>
    <x v="4"/>
    <x v="1"/>
    <n v="6.0299999999999999E-2"/>
  </r>
  <r>
    <x v="11"/>
    <x v="0"/>
    <x v="2"/>
    <x v="4"/>
    <x v="2"/>
    <n v="7.4099999999999999E-2"/>
  </r>
  <r>
    <x v="11"/>
    <x v="0"/>
    <x v="2"/>
    <x v="4"/>
    <x v="4"/>
    <n v="7.2700000000000001E-2"/>
  </r>
  <r>
    <x v="11"/>
    <x v="0"/>
    <x v="2"/>
    <x v="4"/>
    <x v="6"/>
    <n v="5.3999999999999999E-2"/>
  </r>
  <r>
    <x v="11"/>
    <x v="0"/>
    <x v="2"/>
    <x v="4"/>
    <x v="5"/>
    <n v="5.8200000000000002E-2"/>
  </r>
  <r>
    <x v="11"/>
    <x v="0"/>
    <x v="2"/>
    <x v="4"/>
    <x v="7"/>
    <n v="6.0999999999999999E-2"/>
  </r>
  <r>
    <x v="11"/>
    <x v="0"/>
    <x v="2"/>
    <x v="4"/>
    <x v="17"/>
    <n v="9.64E-2"/>
  </r>
  <r>
    <x v="11"/>
    <x v="0"/>
    <x v="2"/>
    <x v="4"/>
    <x v="8"/>
    <n v="7.1999999999999995E-2"/>
  </r>
  <r>
    <x v="11"/>
    <x v="0"/>
    <x v="2"/>
    <x v="4"/>
    <x v="9"/>
    <n v="8.2199999999999995E-2"/>
  </r>
  <r>
    <x v="11"/>
    <x v="0"/>
    <x v="2"/>
    <x v="4"/>
    <x v="13"/>
    <n v="6.3399999999999998E-2"/>
  </r>
  <r>
    <x v="11"/>
    <x v="0"/>
    <x v="2"/>
    <x v="4"/>
    <x v="15"/>
    <n v="6.9900000000000004E-2"/>
  </r>
  <r>
    <x v="11"/>
    <x v="0"/>
    <x v="2"/>
    <x v="4"/>
    <x v="18"/>
    <n v="8.3400000000000002E-2"/>
  </r>
  <r>
    <x v="11"/>
    <x v="0"/>
    <x v="2"/>
    <x v="4"/>
    <x v="3"/>
    <n v="0.1421"/>
  </r>
  <r>
    <x v="11"/>
    <x v="0"/>
    <x v="2"/>
    <x v="4"/>
    <x v="21"/>
    <n v="6.0400000000000002E-2"/>
  </r>
  <r>
    <x v="11"/>
    <x v="0"/>
    <x v="2"/>
    <x v="4"/>
    <x v="19"/>
    <n v="6.6299999999999998E-2"/>
  </r>
  <r>
    <x v="11"/>
    <x v="0"/>
    <x v="2"/>
    <x v="4"/>
    <x v="20"/>
    <n v="4.3799999999999999E-2"/>
  </r>
  <r>
    <x v="11"/>
    <x v="0"/>
    <x v="2"/>
    <x v="4"/>
    <x v="16"/>
    <n v="7.1199999999999999E-2"/>
  </r>
  <r>
    <x v="11"/>
    <x v="0"/>
    <x v="2"/>
    <x v="4"/>
    <x v="22"/>
    <n v="9.0899999999999995E-2"/>
  </r>
  <r>
    <x v="11"/>
    <x v="0"/>
    <x v="2"/>
    <x v="4"/>
    <x v="23"/>
    <n v="5.9900000000000002E-2"/>
  </r>
  <r>
    <x v="11"/>
    <x v="0"/>
    <x v="2"/>
    <x v="4"/>
    <x v="0"/>
    <n v="6.2600000000000003E-2"/>
  </r>
  <r>
    <x v="11"/>
    <x v="0"/>
    <x v="2"/>
    <x v="4"/>
    <x v="24"/>
    <n v="6.6500000000000004E-2"/>
  </r>
  <r>
    <x v="11"/>
    <x v="0"/>
    <x v="2"/>
    <x v="4"/>
    <x v="25"/>
    <n v="6.88E-2"/>
  </r>
  <r>
    <x v="11"/>
    <x v="0"/>
    <x v="2"/>
    <x v="4"/>
    <x v="26"/>
    <n v="7.1599999999999997E-2"/>
  </r>
  <r>
    <x v="11"/>
    <x v="0"/>
    <x v="2"/>
    <x v="4"/>
    <x v="28"/>
    <n v="5.9799999999999999E-2"/>
  </r>
  <r>
    <x v="11"/>
    <x v="0"/>
    <x v="2"/>
    <x v="4"/>
    <x v="29"/>
    <n v="7.4099999999999999E-2"/>
  </r>
  <r>
    <x v="11"/>
    <x v="0"/>
    <x v="2"/>
    <x v="4"/>
    <x v="12"/>
    <n v="4.9700000000000001E-2"/>
  </r>
  <r>
    <x v="11"/>
    <x v="0"/>
    <x v="2"/>
    <x v="4"/>
    <x v="27"/>
    <n v="5.2200000000000003E-2"/>
  </r>
  <r>
    <x v="11"/>
    <x v="0"/>
    <x v="2"/>
    <x v="4"/>
    <x v="14"/>
    <n v="8.7300000000000003E-2"/>
  </r>
  <r>
    <x v="11"/>
    <x v="0"/>
    <x v="1"/>
    <x v="4"/>
    <x v="11"/>
    <n v="8.9399999999999993E-2"/>
  </r>
  <r>
    <x v="11"/>
    <x v="0"/>
    <x v="1"/>
    <x v="4"/>
    <x v="10"/>
    <m/>
  </r>
  <r>
    <x v="11"/>
    <x v="0"/>
    <x v="1"/>
    <x v="4"/>
    <x v="30"/>
    <n v="8.7300000000000003E-2"/>
  </r>
  <r>
    <x v="11"/>
    <x v="0"/>
    <x v="1"/>
    <x v="4"/>
    <x v="1"/>
    <n v="8.1000000000000003E-2"/>
  </r>
  <r>
    <x v="11"/>
    <x v="0"/>
    <x v="1"/>
    <x v="4"/>
    <x v="2"/>
    <n v="7.51E-2"/>
  </r>
  <r>
    <x v="11"/>
    <x v="0"/>
    <x v="1"/>
    <x v="4"/>
    <x v="4"/>
    <n v="7.3800000000000004E-2"/>
  </r>
  <r>
    <x v="11"/>
    <x v="0"/>
    <x v="1"/>
    <x v="4"/>
    <x v="6"/>
    <n v="6.1199999999999997E-2"/>
  </r>
  <r>
    <x v="11"/>
    <x v="0"/>
    <x v="1"/>
    <x v="4"/>
    <x v="5"/>
    <n v="9.0399999999999994E-2"/>
  </r>
  <r>
    <x v="11"/>
    <x v="0"/>
    <x v="1"/>
    <x v="4"/>
    <x v="7"/>
    <n v="7.5700000000000003E-2"/>
  </r>
  <r>
    <x v="11"/>
    <x v="0"/>
    <x v="1"/>
    <x v="4"/>
    <x v="17"/>
    <n v="0.1007"/>
  </r>
  <r>
    <x v="11"/>
    <x v="0"/>
    <x v="1"/>
    <x v="4"/>
    <x v="8"/>
    <n v="8.3299999999999999E-2"/>
  </r>
  <r>
    <x v="11"/>
    <x v="0"/>
    <x v="1"/>
    <x v="4"/>
    <x v="9"/>
    <n v="8.6400000000000005E-2"/>
  </r>
  <r>
    <x v="11"/>
    <x v="0"/>
    <x v="1"/>
    <x v="4"/>
    <x v="13"/>
    <n v="7.17E-2"/>
  </r>
  <r>
    <x v="11"/>
    <x v="0"/>
    <x v="1"/>
    <x v="4"/>
    <x v="15"/>
    <n v="8.3199999999999996E-2"/>
  </r>
  <r>
    <x v="11"/>
    <x v="0"/>
    <x v="1"/>
    <x v="4"/>
    <x v="18"/>
    <n v="0.1166"/>
  </r>
  <r>
    <x v="11"/>
    <x v="0"/>
    <x v="1"/>
    <x v="4"/>
    <x v="3"/>
    <n v="0.15279999999999999"/>
  </r>
  <r>
    <x v="11"/>
    <x v="0"/>
    <x v="1"/>
    <x v="4"/>
    <x v="21"/>
    <n v="7.85E-2"/>
  </r>
  <r>
    <x v="11"/>
    <x v="0"/>
    <x v="1"/>
    <x v="4"/>
    <x v="19"/>
    <n v="7.5600000000000001E-2"/>
  </r>
  <r>
    <x v="11"/>
    <x v="0"/>
    <x v="1"/>
    <x v="4"/>
    <x v="20"/>
    <n v="4.4600000000000001E-2"/>
  </r>
  <r>
    <x v="11"/>
    <x v="0"/>
    <x v="1"/>
    <x v="4"/>
    <x v="16"/>
    <n v="8.2100000000000006E-2"/>
  </r>
  <r>
    <x v="11"/>
    <x v="0"/>
    <x v="1"/>
    <x v="4"/>
    <x v="22"/>
    <n v="9.2399999999999996E-2"/>
  </r>
  <r>
    <x v="11"/>
    <x v="0"/>
    <x v="1"/>
    <x v="4"/>
    <x v="23"/>
    <n v="7.0800000000000002E-2"/>
  </r>
  <r>
    <x v="11"/>
    <x v="0"/>
    <x v="1"/>
    <x v="4"/>
    <x v="0"/>
    <n v="8.3599999999999994E-2"/>
  </r>
  <r>
    <x v="11"/>
    <x v="0"/>
    <x v="1"/>
    <x v="4"/>
    <x v="24"/>
    <n v="8.5699999999999998E-2"/>
  </r>
  <r>
    <x v="11"/>
    <x v="0"/>
    <x v="1"/>
    <x v="4"/>
    <x v="25"/>
    <n v="8.9200000000000002E-2"/>
  </r>
  <r>
    <x v="11"/>
    <x v="0"/>
    <x v="1"/>
    <x v="4"/>
    <x v="26"/>
    <n v="8.5500000000000007E-2"/>
  </r>
  <r>
    <x v="11"/>
    <x v="0"/>
    <x v="1"/>
    <x v="4"/>
    <x v="28"/>
    <n v="6.7799999999999999E-2"/>
  </r>
  <r>
    <x v="11"/>
    <x v="0"/>
    <x v="1"/>
    <x v="4"/>
    <x v="29"/>
    <n v="0.1106"/>
  </r>
  <r>
    <x v="11"/>
    <x v="0"/>
    <x v="1"/>
    <x v="4"/>
    <x v="12"/>
    <n v="5.67E-2"/>
  </r>
  <r>
    <x v="11"/>
    <x v="0"/>
    <x v="1"/>
    <x v="4"/>
    <x v="27"/>
    <n v="5.2699999999999997E-2"/>
  </r>
  <r>
    <x v="11"/>
    <x v="0"/>
    <x v="1"/>
    <x v="4"/>
    <x v="14"/>
    <n v="0.13239999999999999"/>
  </r>
  <r>
    <x v="11"/>
    <x v="0"/>
    <x v="0"/>
    <x v="4"/>
    <x v="11"/>
    <n v="0.1108"/>
  </r>
  <r>
    <x v="11"/>
    <x v="0"/>
    <x v="0"/>
    <x v="4"/>
    <x v="10"/>
    <m/>
  </r>
  <r>
    <x v="11"/>
    <x v="0"/>
    <x v="0"/>
    <x v="4"/>
    <x v="30"/>
    <n v="0.1071"/>
  </r>
  <r>
    <x v="11"/>
    <x v="0"/>
    <x v="0"/>
    <x v="4"/>
    <x v="1"/>
    <n v="9.7600000000000006E-2"/>
  </r>
  <r>
    <x v="11"/>
    <x v="0"/>
    <x v="0"/>
    <x v="4"/>
    <x v="2"/>
    <n v="9.01E-2"/>
  </r>
  <r>
    <x v="11"/>
    <x v="0"/>
    <x v="0"/>
    <x v="4"/>
    <x v="4"/>
    <n v="8.9300000000000004E-2"/>
  </r>
  <r>
    <x v="11"/>
    <x v="0"/>
    <x v="0"/>
    <x v="4"/>
    <x v="6"/>
    <n v="0.2238"/>
  </r>
  <r>
    <x v="11"/>
    <x v="0"/>
    <x v="0"/>
    <x v="4"/>
    <x v="5"/>
    <n v="0.12590000000000001"/>
  </r>
  <r>
    <x v="11"/>
    <x v="0"/>
    <x v="0"/>
    <x v="4"/>
    <x v="7"/>
    <n v="9.0800000000000006E-2"/>
  </r>
  <r>
    <x v="11"/>
    <x v="0"/>
    <x v="0"/>
    <x v="4"/>
    <x v="17"/>
    <n v="0.10979999999999999"/>
  </r>
  <r>
    <x v="11"/>
    <x v="0"/>
    <x v="0"/>
    <x v="4"/>
    <x v="8"/>
    <n v="9.1300000000000006E-2"/>
  </r>
  <r>
    <x v="11"/>
    <x v="0"/>
    <x v="0"/>
    <x v="4"/>
    <x v="9"/>
    <n v="0.1045"/>
  </r>
  <r>
    <x v="11"/>
    <x v="0"/>
    <x v="0"/>
    <x v="4"/>
    <x v="13"/>
    <n v="8.4199999999999997E-2"/>
  </r>
  <r>
    <x v="11"/>
    <x v="0"/>
    <x v="0"/>
    <x v="4"/>
    <x v="15"/>
    <n v="9.4100000000000003E-2"/>
  </r>
  <r>
    <x v="11"/>
    <x v="0"/>
    <x v="0"/>
    <x v="4"/>
    <x v="18"/>
    <n v="0.128"/>
  </r>
  <r>
    <x v="11"/>
    <x v="0"/>
    <x v="0"/>
    <x v="4"/>
    <x v="3"/>
    <n v="0.1701"/>
  </r>
  <r>
    <x v="11"/>
    <x v="0"/>
    <x v="0"/>
    <x v="4"/>
    <x v="21"/>
    <n v="9.5000000000000001E-2"/>
  </r>
  <r>
    <x v="11"/>
    <x v="0"/>
    <x v="0"/>
    <x v="4"/>
    <x v="19"/>
    <n v="9.1399999999999995E-2"/>
  </r>
  <r>
    <x v="11"/>
    <x v="0"/>
    <x v="0"/>
    <x v="4"/>
    <x v="20"/>
    <n v="4.8300000000000003E-2"/>
  </r>
  <r>
    <x v="11"/>
    <x v="0"/>
    <x v="0"/>
    <x v="4"/>
    <x v="16"/>
    <n v="0.1016"/>
  </r>
  <r>
    <x v="11"/>
    <x v="0"/>
    <x v="0"/>
    <x v="4"/>
    <x v="22"/>
    <n v="9.7000000000000003E-2"/>
  </r>
  <r>
    <x v="11"/>
    <x v="0"/>
    <x v="0"/>
    <x v="4"/>
    <x v="23"/>
    <n v="8.5599999999999996E-2"/>
  </r>
  <r>
    <x v="11"/>
    <x v="0"/>
    <x v="0"/>
    <x v="4"/>
    <x v="0"/>
    <n v="0.10009999999999999"/>
  </r>
  <r>
    <x v="11"/>
    <x v="0"/>
    <x v="0"/>
    <x v="4"/>
    <x v="24"/>
    <n v="0.10539999999999999"/>
  </r>
  <r>
    <x v="11"/>
    <x v="0"/>
    <x v="0"/>
    <x v="4"/>
    <x v="25"/>
    <n v="0.10970000000000001"/>
  </r>
  <r>
    <x v="11"/>
    <x v="0"/>
    <x v="0"/>
    <x v="4"/>
    <x v="26"/>
    <n v="0.1018"/>
  </r>
  <r>
    <x v="11"/>
    <x v="0"/>
    <x v="0"/>
    <x v="4"/>
    <x v="28"/>
    <n v="8.2699999999999996E-2"/>
  </r>
  <r>
    <x v="11"/>
    <x v="0"/>
    <x v="0"/>
    <x v="4"/>
    <x v="29"/>
    <n v="0.13270000000000001"/>
  </r>
  <r>
    <x v="11"/>
    <x v="0"/>
    <x v="0"/>
    <x v="4"/>
    <x v="12"/>
    <n v="7.0300000000000001E-2"/>
  </r>
  <r>
    <x v="11"/>
    <x v="0"/>
    <x v="0"/>
    <x v="4"/>
    <x v="27"/>
    <n v="6.5799999999999997E-2"/>
  </r>
  <r>
    <x v="11"/>
    <x v="0"/>
    <x v="0"/>
    <x v="4"/>
    <x v="14"/>
    <n v="0.15859999999999999"/>
  </r>
  <r>
    <x v="11"/>
    <x v="0"/>
    <x v="2"/>
    <x v="5"/>
    <x v="11"/>
    <n v="6.4100000000000004E-2"/>
  </r>
  <r>
    <x v="11"/>
    <x v="0"/>
    <x v="2"/>
    <x v="5"/>
    <x v="10"/>
    <m/>
  </r>
  <r>
    <x v="11"/>
    <x v="0"/>
    <x v="2"/>
    <x v="5"/>
    <x v="30"/>
    <n v="6.2199999999999998E-2"/>
  </r>
  <r>
    <x v="11"/>
    <x v="0"/>
    <x v="2"/>
    <x v="5"/>
    <x v="1"/>
    <n v="5.3900000000000003E-2"/>
  </r>
  <r>
    <x v="11"/>
    <x v="0"/>
    <x v="2"/>
    <x v="5"/>
    <x v="2"/>
    <n v="6.7599999999999993E-2"/>
  </r>
  <r>
    <x v="11"/>
    <x v="0"/>
    <x v="2"/>
    <x v="5"/>
    <x v="4"/>
    <n v="6.8900000000000003E-2"/>
  </r>
  <r>
    <x v="11"/>
    <x v="0"/>
    <x v="2"/>
    <x v="5"/>
    <x v="6"/>
    <n v="5.3199999999999997E-2"/>
  </r>
  <r>
    <x v="11"/>
    <x v="0"/>
    <x v="2"/>
    <x v="5"/>
    <x v="5"/>
    <n v="5.45E-2"/>
  </r>
  <r>
    <x v="11"/>
    <x v="0"/>
    <x v="2"/>
    <x v="5"/>
    <x v="7"/>
    <n v="6.5100000000000005E-2"/>
  </r>
  <r>
    <x v="11"/>
    <x v="0"/>
    <x v="2"/>
    <x v="5"/>
    <x v="17"/>
    <n v="8.7300000000000003E-2"/>
  </r>
  <r>
    <x v="11"/>
    <x v="0"/>
    <x v="2"/>
    <x v="5"/>
    <x v="8"/>
    <n v="6.3799999999999996E-2"/>
  </r>
  <r>
    <x v="11"/>
    <x v="0"/>
    <x v="2"/>
    <x v="5"/>
    <x v="9"/>
    <n v="7.4099999999999999E-2"/>
  </r>
  <r>
    <x v="11"/>
    <x v="0"/>
    <x v="2"/>
    <x v="5"/>
    <x v="13"/>
    <n v="5.5800000000000002E-2"/>
  </r>
  <r>
    <x v="11"/>
    <x v="0"/>
    <x v="2"/>
    <x v="5"/>
    <x v="15"/>
    <n v="6.0100000000000001E-2"/>
  </r>
  <r>
    <x v="11"/>
    <x v="0"/>
    <x v="2"/>
    <x v="5"/>
    <x v="18"/>
    <n v="7.9000000000000001E-2"/>
  </r>
  <r>
    <x v="11"/>
    <x v="0"/>
    <x v="2"/>
    <x v="5"/>
    <x v="3"/>
    <n v="0.12640000000000001"/>
  </r>
  <r>
    <x v="11"/>
    <x v="0"/>
    <x v="2"/>
    <x v="5"/>
    <x v="21"/>
    <n v="5.3600000000000002E-2"/>
  </r>
  <r>
    <x v="11"/>
    <x v="0"/>
    <x v="2"/>
    <x v="5"/>
    <x v="19"/>
    <n v="7.1300000000000002E-2"/>
  </r>
  <r>
    <x v="11"/>
    <x v="0"/>
    <x v="2"/>
    <x v="5"/>
    <x v="20"/>
    <m/>
  </r>
  <r>
    <x v="11"/>
    <x v="0"/>
    <x v="2"/>
    <x v="5"/>
    <x v="16"/>
    <n v="7.1099999999999997E-2"/>
  </r>
  <r>
    <x v="11"/>
    <x v="0"/>
    <x v="2"/>
    <x v="5"/>
    <x v="22"/>
    <n v="9.7600000000000006E-2"/>
  </r>
  <r>
    <x v="11"/>
    <x v="0"/>
    <x v="2"/>
    <x v="5"/>
    <x v="23"/>
    <n v="5.8099999999999999E-2"/>
  </r>
  <r>
    <x v="11"/>
    <x v="0"/>
    <x v="2"/>
    <x v="5"/>
    <x v="0"/>
    <n v="5.8200000000000002E-2"/>
  </r>
  <r>
    <x v="11"/>
    <x v="0"/>
    <x v="2"/>
    <x v="5"/>
    <x v="24"/>
    <n v="6.4500000000000002E-2"/>
  </r>
  <r>
    <x v="11"/>
    <x v="0"/>
    <x v="2"/>
    <x v="5"/>
    <x v="25"/>
    <n v="6.2100000000000002E-2"/>
  </r>
  <r>
    <x v="11"/>
    <x v="0"/>
    <x v="2"/>
    <x v="5"/>
    <x v="26"/>
    <n v="6.9400000000000003E-2"/>
  </r>
  <r>
    <x v="11"/>
    <x v="0"/>
    <x v="2"/>
    <x v="5"/>
    <x v="28"/>
    <n v="5.4600000000000003E-2"/>
  </r>
  <r>
    <x v="11"/>
    <x v="0"/>
    <x v="2"/>
    <x v="5"/>
    <x v="29"/>
    <n v="6.2199999999999998E-2"/>
  </r>
  <r>
    <x v="11"/>
    <x v="0"/>
    <x v="2"/>
    <x v="5"/>
    <x v="12"/>
    <n v="4.9500000000000002E-2"/>
  </r>
  <r>
    <x v="11"/>
    <x v="0"/>
    <x v="2"/>
    <x v="5"/>
    <x v="27"/>
    <n v="4.9799999999999997E-2"/>
  </r>
  <r>
    <x v="11"/>
    <x v="0"/>
    <x v="2"/>
    <x v="5"/>
    <x v="14"/>
    <n v="8.2600000000000007E-2"/>
  </r>
  <r>
    <x v="11"/>
    <x v="0"/>
    <x v="1"/>
    <x v="5"/>
    <x v="11"/>
    <n v="8.3199999999999996E-2"/>
  </r>
  <r>
    <x v="11"/>
    <x v="0"/>
    <x v="1"/>
    <x v="5"/>
    <x v="10"/>
    <m/>
  </r>
  <r>
    <x v="11"/>
    <x v="0"/>
    <x v="1"/>
    <x v="5"/>
    <x v="30"/>
    <n v="7.9899999999999999E-2"/>
  </r>
  <r>
    <x v="11"/>
    <x v="0"/>
    <x v="1"/>
    <x v="5"/>
    <x v="1"/>
    <n v="6.54E-2"/>
  </r>
  <r>
    <x v="11"/>
    <x v="0"/>
    <x v="1"/>
    <x v="5"/>
    <x v="2"/>
    <n v="6.8599999999999994E-2"/>
  </r>
  <r>
    <x v="11"/>
    <x v="0"/>
    <x v="1"/>
    <x v="5"/>
    <x v="4"/>
    <n v="7.0000000000000007E-2"/>
  </r>
  <r>
    <x v="11"/>
    <x v="0"/>
    <x v="1"/>
    <x v="5"/>
    <x v="6"/>
    <n v="6.0400000000000002E-2"/>
  </r>
  <r>
    <x v="11"/>
    <x v="0"/>
    <x v="1"/>
    <x v="5"/>
    <x v="5"/>
    <n v="9.3100000000000002E-2"/>
  </r>
  <r>
    <x v="11"/>
    <x v="0"/>
    <x v="1"/>
    <x v="5"/>
    <x v="7"/>
    <n v="7.8899999999999998E-2"/>
  </r>
  <r>
    <x v="11"/>
    <x v="0"/>
    <x v="1"/>
    <x v="5"/>
    <x v="17"/>
    <n v="9.1999999999999998E-2"/>
  </r>
  <r>
    <x v="11"/>
    <x v="0"/>
    <x v="1"/>
    <x v="5"/>
    <x v="8"/>
    <n v="7.2599999999999998E-2"/>
  </r>
  <r>
    <x v="11"/>
    <x v="0"/>
    <x v="1"/>
    <x v="5"/>
    <x v="9"/>
    <n v="7.7899999999999997E-2"/>
  </r>
  <r>
    <x v="11"/>
    <x v="0"/>
    <x v="1"/>
    <x v="5"/>
    <x v="13"/>
    <n v="6.0600000000000001E-2"/>
  </r>
  <r>
    <x v="11"/>
    <x v="0"/>
    <x v="1"/>
    <x v="5"/>
    <x v="15"/>
    <n v="6.4699999999999994E-2"/>
  </r>
  <r>
    <x v="11"/>
    <x v="0"/>
    <x v="1"/>
    <x v="5"/>
    <x v="18"/>
    <n v="9.7199999999999995E-2"/>
  </r>
  <r>
    <x v="11"/>
    <x v="0"/>
    <x v="1"/>
    <x v="5"/>
    <x v="3"/>
    <n v="0.13719999999999999"/>
  </r>
  <r>
    <x v="11"/>
    <x v="0"/>
    <x v="1"/>
    <x v="5"/>
    <x v="21"/>
    <n v="7.1400000000000005E-2"/>
  </r>
  <r>
    <x v="11"/>
    <x v="0"/>
    <x v="1"/>
    <x v="5"/>
    <x v="19"/>
    <n v="8.09E-2"/>
  </r>
  <r>
    <x v="11"/>
    <x v="0"/>
    <x v="1"/>
    <x v="5"/>
    <x v="20"/>
    <m/>
  </r>
  <r>
    <x v="11"/>
    <x v="0"/>
    <x v="1"/>
    <x v="5"/>
    <x v="16"/>
    <n v="8.2000000000000003E-2"/>
  </r>
  <r>
    <x v="11"/>
    <x v="0"/>
    <x v="1"/>
    <x v="5"/>
    <x v="22"/>
    <n v="9.9099999999999994E-2"/>
  </r>
  <r>
    <x v="11"/>
    <x v="0"/>
    <x v="1"/>
    <x v="5"/>
    <x v="23"/>
    <n v="6.25E-2"/>
  </r>
  <r>
    <x v="11"/>
    <x v="0"/>
    <x v="1"/>
    <x v="5"/>
    <x v="0"/>
    <n v="7.8200000000000006E-2"/>
  </r>
  <r>
    <x v="11"/>
    <x v="0"/>
    <x v="1"/>
    <x v="5"/>
    <x v="24"/>
    <n v="8.5999999999999993E-2"/>
  </r>
  <r>
    <x v="11"/>
    <x v="0"/>
    <x v="1"/>
    <x v="5"/>
    <x v="25"/>
    <n v="8.0500000000000002E-2"/>
  </r>
  <r>
    <x v="11"/>
    <x v="0"/>
    <x v="1"/>
    <x v="5"/>
    <x v="26"/>
    <n v="8.3000000000000004E-2"/>
  </r>
  <r>
    <x v="11"/>
    <x v="0"/>
    <x v="1"/>
    <x v="5"/>
    <x v="28"/>
    <n v="6.08E-2"/>
  </r>
  <r>
    <x v="11"/>
    <x v="0"/>
    <x v="1"/>
    <x v="5"/>
    <x v="29"/>
    <n v="9.8699999999999996E-2"/>
  </r>
  <r>
    <x v="11"/>
    <x v="0"/>
    <x v="1"/>
    <x v="5"/>
    <x v="12"/>
    <n v="5.6500000000000002E-2"/>
  </r>
  <r>
    <x v="11"/>
    <x v="0"/>
    <x v="1"/>
    <x v="5"/>
    <x v="27"/>
    <n v="5.0299999999999997E-2"/>
  </r>
  <r>
    <x v="11"/>
    <x v="0"/>
    <x v="1"/>
    <x v="5"/>
    <x v="14"/>
    <n v="0.12820000000000001"/>
  </r>
  <r>
    <x v="11"/>
    <x v="0"/>
    <x v="0"/>
    <x v="5"/>
    <x v="11"/>
    <n v="0.1036"/>
  </r>
  <r>
    <x v="11"/>
    <x v="0"/>
    <x v="0"/>
    <x v="5"/>
    <x v="10"/>
    <m/>
  </r>
  <r>
    <x v="11"/>
    <x v="0"/>
    <x v="0"/>
    <x v="5"/>
    <x v="30"/>
    <n v="9.8500000000000004E-2"/>
  </r>
  <r>
    <x v="11"/>
    <x v="0"/>
    <x v="0"/>
    <x v="5"/>
    <x v="1"/>
    <n v="7.8700000000000006E-2"/>
  </r>
  <r>
    <x v="11"/>
    <x v="0"/>
    <x v="0"/>
    <x v="5"/>
    <x v="2"/>
    <n v="8.2299999999999998E-2"/>
  </r>
  <r>
    <x v="11"/>
    <x v="0"/>
    <x v="0"/>
    <x v="5"/>
    <x v="4"/>
    <n v="8.4699999999999998E-2"/>
  </r>
  <r>
    <x v="11"/>
    <x v="0"/>
    <x v="0"/>
    <x v="5"/>
    <x v="6"/>
    <n v="0.22289999999999999"/>
  </r>
  <r>
    <x v="11"/>
    <x v="0"/>
    <x v="0"/>
    <x v="5"/>
    <x v="5"/>
    <n v="0.12909999999999999"/>
  </r>
  <r>
    <x v="11"/>
    <x v="0"/>
    <x v="0"/>
    <x v="5"/>
    <x v="7"/>
    <n v="9.4700000000000006E-2"/>
  </r>
  <r>
    <x v="11"/>
    <x v="0"/>
    <x v="0"/>
    <x v="5"/>
    <x v="17"/>
    <n v="0.10299999999999999"/>
  </r>
  <r>
    <x v="11"/>
    <x v="0"/>
    <x v="0"/>
    <x v="5"/>
    <x v="8"/>
    <n v="7.8700000000000006E-2"/>
  </r>
  <r>
    <x v="11"/>
    <x v="0"/>
    <x v="0"/>
    <x v="5"/>
    <x v="9"/>
    <n v="9.4299999999999995E-2"/>
  </r>
  <r>
    <x v="11"/>
    <x v="0"/>
    <x v="0"/>
    <x v="5"/>
    <x v="13"/>
    <n v="7.0400000000000004E-2"/>
  </r>
  <r>
    <x v="11"/>
    <x v="0"/>
    <x v="0"/>
    <x v="5"/>
    <x v="15"/>
    <n v="7.3099999999999998E-2"/>
  </r>
  <r>
    <x v="11"/>
    <x v="0"/>
    <x v="0"/>
    <x v="5"/>
    <x v="18"/>
    <n v="0.1066"/>
  </r>
  <r>
    <x v="11"/>
    <x v="0"/>
    <x v="0"/>
    <x v="5"/>
    <x v="3"/>
    <n v="0.16139999999999999"/>
  </r>
  <r>
    <x v="11"/>
    <x v="0"/>
    <x v="0"/>
    <x v="5"/>
    <x v="21"/>
    <n v="8.6400000000000005E-2"/>
  </r>
  <r>
    <x v="11"/>
    <x v="0"/>
    <x v="0"/>
    <x v="5"/>
    <x v="19"/>
    <n v="9.7900000000000001E-2"/>
  </r>
  <r>
    <x v="11"/>
    <x v="0"/>
    <x v="0"/>
    <x v="5"/>
    <x v="20"/>
    <m/>
  </r>
  <r>
    <x v="11"/>
    <x v="0"/>
    <x v="0"/>
    <x v="5"/>
    <x v="16"/>
    <n v="0.1014"/>
  </r>
  <r>
    <x v="11"/>
    <x v="0"/>
    <x v="0"/>
    <x v="5"/>
    <x v="22"/>
    <n v="0.1041"/>
  </r>
  <r>
    <x v="11"/>
    <x v="0"/>
    <x v="0"/>
    <x v="5"/>
    <x v="23"/>
    <n v="7.5700000000000003E-2"/>
  </r>
  <r>
    <x v="11"/>
    <x v="0"/>
    <x v="0"/>
    <x v="5"/>
    <x v="0"/>
    <n v="9.3100000000000002E-2"/>
  </r>
  <r>
    <x v="11"/>
    <x v="0"/>
    <x v="0"/>
    <x v="5"/>
    <x v="24"/>
    <n v="0.1057"/>
  </r>
  <r>
    <x v="11"/>
    <x v="0"/>
    <x v="0"/>
    <x v="5"/>
    <x v="25"/>
    <n v="9.9000000000000005E-2"/>
  </r>
  <r>
    <x v="11"/>
    <x v="0"/>
    <x v="0"/>
    <x v="5"/>
    <x v="26"/>
    <n v="9.8500000000000004E-2"/>
  </r>
  <r>
    <x v="11"/>
    <x v="0"/>
    <x v="0"/>
    <x v="5"/>
    <x v="28"/>
    <n v="7.4200000000000002E-2"/>
  </r>
  <r>
    <x v="11"/>
    <x v="0"/>
    <x v="0"/>
    <x v="5"/>
    <x v="29"/>
    <n v="0.11840000000000001"/>
  </r>
  <r>
    <x v="11"/>
    <x v="0"/>
    <x v="0"/>
    <x v="5"/>
    <x v="12"/>
    <n v="7.0099999999999996E-2"/>
  </r>
  <r>
    <x v="11"/>
    <x v="0"/>
    <x v="0"/>
    <x v="5"/>
    <x v="27"/>
    <n v="6.2899999999999998E-2"/>
  </r>
  <r>
    <x v="11"/>
    <x v="0"/>
    <x v="0"/>
    <x v="5"/>
    <x v="14"/>
    <n v="0.15379999999999999"/>
  </r>
  <r>
    <x v="11"/>
    <x v="0"/>
    <x v="2"/>
    <x v="6"/>
    <x v="11"/>
    <n v="5.9299999999999999E-2"/>
  </r>
  <r>
    <x v="11"/>
    <x v="0"/>
    <x v="2"/>
    <x v="6"/>
    <x v="10"/>
    <m/>
  </r>
  <r>
    <x v="11"/>
    <x v="0"/>
    <x v="2"/>
    <x v="6"/>
    <x v="30"/>
    <n v="5.7099999999999998E-2"/>
  </r>
  <r>
    <x v="11"/>
    <x v="0"/>
    <x v="2"/>
    <x v="6"/>
    <x v="1"/>
    <n v="4.4900000000000002E-2"/>
  </r>
  <r>
    <x v="11"/>
    <x v="0"/>
    <x v="2"/>
    <x v="6"/>
    <x v="2"/>
    <n v="6.0900000000000003E-2"/>
  </r>
  <r>
    <x v="11"/>
    <x v="0"/>
    <x v="2"/>
    <x v="6"/>
    <x v="4"/>
    <m/>
  </r>
  <r>
    <x v="11"/>
    <x v="0"/>
    <x v="2"/>
    <x v="6"/>
    <x v="6"/>
    <n v="5.8500000000000003E-2"/>
  </r>
  <r>
    <x v="11"/>
    <x v="0"/>
    <x v="2"/>
    <x v="6"/>
    <x v="5"/>
    <m/>
  </r>
  <r>
    <x v="11"/>
    <x v="0"/>
    <x v="2"/>
    <x v="6"/>
    <x v="7"/>
    <m/>
  </r>
  <r>
    <x v="11"/>
    <x v="0"/>
    <x v="2"/>
    <x v="6"/>
    <x v="17"/>
    <n v="8.1600000000000006E-2"/>
  </r>
  <r>
    <x v="11"/>
    <x v="0"/>
    <x v="2"/>
    <x v="6"/>
    <x v="8"/>
    <m/>
  </r>
  <r>
    <x v="11"/>
    <x v="0"/>
    <x v="2"/>
    <x v="6"/>
    <x v="9"/>
    <n v="6.4500000000000002E-2"/>
  </r>
  <r>
    <x v="11"/>
    <x v="0"/>
    <x v="2"/>
    <x v="6"/>
    <x v="13"/>
    <n v="4.9299999999999997E-2"/>
  </r>
  <r>
    <x v="11"/>
    <x v="0"/>
    <x v="2"/>
    <x v="6"/>
    <x v="15"/>
    <m/>
  </r>
  <r>
    <x v="11"/>
    <x v="0"/>
    <x v="2"/>
    <x v="6"/>
    <x v="18"/>
    <n v="6.4600000000000005E-2"/>
  </r>
  <r>
    <x v="11"/>
    <x v="0"/>
    <x v="2"/>
    <x v="6"/>
    <x v="3"/>
    <m/>
  </r>
  <r>
    <x v="11"/>
    <x v="0"/>
    <x v="2"/>
    <x v="6"/>
    <x v="21"/>
    <m/>
  </r>
  <r>
    <x v="11"/>
    <x v="0"/>
    <x v="2"/>
    <x v="6"/>
    <x v="19"/>
    <m/>
  </r>
  <r>
    <x v="11"/>
    <x v="0"/>
    <x v="2"/>
    <x v="6"/>
    <x v="20"/>
    <m/>
  </r>
  <r>
    <x v="11"/>
    <x v="0"/>
    <x v="2"/>
    <x v="6"/>
    <x v="16"/>
    <n v="6.0900000000000003E-2"/>
  </r>
  <r>
    <x v="11"/>
    <x v="0"/>
    <x v="2"/>
    <x v="6"/>
    <x v="22"/>
    <m/>
  </r>
  <r>
    <x v="11"/>
    <x v="0"/>
    <x v="2"/>
    <x v="6"/>
    <x v="23"/>
    <n v="5.8299999999999998E-2"/>
  </r>
  <r>
    <x v="11"/>
    <x v="0"/>
    <x v="2"/>
    <x v="6"/>
    <x v="0"/>
    <n v="5.3600000000000002E-2"/>
  </r>
  <r>
    <x v="11"/>
    <x v="0"/>
    <x v="2"/>
    <x v="6"/>
    <x v="24"/>
    <n v="5.0900000000000001E-2"/>
  </r>
  <r>
    <x v="11"/>
    <x v="0"/>
    <x v="2"/>
    <x v="6"/>
    <x v="25"/>
    <n v="5.8599999999999999E-2"/>
  </r>
  <r>
    <x v="11"/>
    <x v="0"/>
    <x v="2"/>
    <x v="6"/>
    <x v="26"/>
    <n v="5.7500000000000002E-2"/>
  </r>
  <r>
    <x v="11"/>
    <x v="0"/>
    <x v="2"/>
    <x v="6"/>
    <x v="28"/>
    <m/>
  </r>
  <r>
    <x v="11"/>
    <x v="0"/>
    <x v="2"/>
    <x v="6"/>
    <x v="29"/>
    <n v="5.9700000000000003E-2"/>
  </r>
  <r>
    <x v="11"/>
    <x v="0"/>
    <x v="2"/>
    <x v="6"/>
    <x v="12"/>
    <m/>
  </r>
  <r>
    <x v="11"/>
    <x v="0"/>
    <x v="2"/>
    <x v="6"/>
    <x v="27"/>
    <n v="4.2599999999999999E-2"/>
  </r>
  <r>
    <x v="11"/>
    <x v="0"/>
    <x v="2"/>
    <x v="6"/>
    <x v="14"/>
    <n v="7.9899999999999999E-2"/>
  </r>
  <r>
    <x v="11"/>
    <x v="0"/>
    <x v="1"/>
    <x v="6"/>
    <x v="11"/>
    <n v="7.1199999999999999E-2"/>
  </r>
  <r>
    <x v="11"/>
    <x v="0"/>
    <x v="1"/>
    <x v="6"/>
    <x v="10"/>
    <m/>
  </r>
  <r>
    <x v="11"/>
    <x v="0"/>
    <x v="1"/>
    <x v="6"/>
    <x v="30"/>
    <n v="6.3799999999999996E-2"/>
  </r>
  <r>
    <x v="11"/>
    <x v="0"/>
    <x v="1"/>
    <x v="6"/>
    <x v="1"/>
    <n v="4.9399999999999999E-2"/>
  </r>
  <r>
    <x v="11"/>
    <x v="0"/>
    <x v="1"/>
    <x v="6"/>
    <x v="2"/>
    <n v="6.1899999999999997E-2"/>
  </r>
  <r>
    <x v="11"/>
    <x v="0"/>
    <x v="1"/>
    <x v="6"/>
    <x v="4"/>
    <m/>
  </r>
  <r>
    <x v="11"/>
    <x v="0"/>
    <x v="1"/>
    <x v="6"/>
    <x v="6"/>
    <n v="6.5699999999999995E-2"/>
  </r>
  <r>
    <x v="11"/>
    <x v="0"/>
    <x v="1"/>
    <x v="6"/>
    <x v="5"/>
    <m/>
  </r>
  <r>
    <x v="11"/>
    <x v="0"/>
    <x v="1"/>
    <x v="6"/>
    <x v="7"/>
    <m/>
  </r>
  <r>
    <x v="11"/>
    <x v="0"/>
    <x v="1"/>
    <x v="6"/>
    <x v="17"/>
    <n v="8.48E-2"/>
  </r>
  <r>
    <x v="11"/>
    <x v="0"/>
    <x v="1"/>
    <x v="6"/>
    <x v="8"/>
    <m/>
  </r>
  <r>
    <x v="11"/>
    <x v="0"/>
    <x v="1"/>
    <x v="6"/>
    <x v="9"/>
    <n v="6.7799999999999999E-2"/>
  </r>
  <r>
    <x v="11"/>
    <x v="0"/>
    <x v="1"/>
    <x v="6"/>
    <x v="13"/>
    <n v="5.0200000000000002E-2"/>
  </r>
  <r>
    <x v="11"/>
    <x v="0"/>
    <x v="1"/>
    <x v="6"/>
    <x v="15"/>
    <m/>
  </r>
  <r>
    <x v="11"/>
    <x v="0"/>
    <x v="1"/>
    <x v="6"/>
    <x v="18"/>
    <n v="7.7700000000000005E-2"/>
  </r>
  <r>
    <x v="11"/>
    <x v="0"/>
    <x v="1"/>
    <x v="6"/>
    <x v="3"/>
    <m/>
  </r>
  <r>
    <x v="11"/>
    <x v="0"/>
    <x v="1"/>
    <x v="6"/>
    <x v="21"/>
    <m/>
  </r>
  <r>
    <x v="11"/>
    <x v="0"/>
    <x v="1"/>
    <x v="6"/>
    <x v="19"/>
    <m/>
  </r>
  <r>
    <x v="11"/>
    <x v="0"/>
    <x v="1"/>
    <x v="6"/>
    <x v="20"/>
    <m/>
  </r>
  <r>
    <x v="11"/>
    <x v="0"/>
    <x v="1"/>
    <x v="6"/>
    <x v="16"/>
    <n v="7.1800000000000003E-2"/>
  </r>
  <r>
    <x v="11"/>
    <x v="0"/>
    <x v="1"/>
    <x v="6"/>
    <x v="22"/>
    <m/>
  </r>
  <r>
    <x v="11"/>
    <x v="0"/>
    <x v="1"/>
    <x v="6"/>
    <x v="23"/>
    <n v="6.0299999999999999E-2"/>
  </r>
  <r>
    <x v="11"/>
    <x v="0"/>
    <x v="1"/>
    <x v="6"/>
    <x v="0"/>
    <n v="7.2400000000000006E-2"/>
  </r>
  <r>
    <x v="11"/>
    <x v="0"/>
    <x v="1"/>
    <x v="6"/>
    <x v="24"/>
    <n v="6.8400000000000002E-2"/>
  </r>
  <r>
    <x v="11"/>
    <x v="0"/>
    <x v="1"/>
    <x v="6"/>
    <x v="25"/>
    <n v="7.4300000000000005E-2"/>
  </r>
  <r>
    <x v="11"/>
    <x v="0"/>
    <x v="1"/>
    <x v="6"/>
    <x v="26"/>
    <n v="6.6199999999999995E-2"/>
  </r>
  <r>
    <x v="11"/>
    <x v="0"/>
    <x v="1"/>
    <x v="6"/>
    <x v="28"/>
    <m/>
  </r>
  <r>
    <x v="11"/>
    <x v="0"/>
    <x v="1"/>
    <x v="6"/>
    <x v="29"/>
    <n v="9.6199999999999994E-2"/>
  </r>
  <r>
    <x v="11"/>
    <x v="0"/>
    <x v="1"/>
    <x v="6"/>
    <x v="12"/>
    <m/>
  </r>
  <r>
    <x v="11"/>
    <x v="0"/>
    <x v="1"/>
    <x v="6"/>
    <x v="27"/>
    <n v="4.3099999999999999E-2"/>
  </r>
  <r>
    <x v="11"/>
    <x v="0"/>
    <x v="1"/>
    <x v="6"/>
    <x v="14"/>
    <n v="0.1255"/>
  </r>
  <r>
    <x v="11"/>
    <x v="0"/>
    <x v="0"/>
    <x v="6"/>
    <x v="11"/>
    <n v="8.6199999999999999E-2"/>
  </r>
  <r>
    <x v="11"/>
    <x v="0"/>
    <x v="0"/>
    <x v="6"/>
    <x v="10"/>
    <m/>
  </r>
  <r>
    <x v="11"/>
    <x v="0"/>
    <x v="0"/>
    <x v="6"/>
    <x v="30"/>
    <n v="7.4200000000000002E-2"/>
  </r>
  <r>
    <x v="11"/>
    <x v="0"/>
    <x v="0"/>
    <x v="6"/>
    <x v="1"/>
    <n v="5.96E-2"/>
  </r>
  <r>
    <x v="11"/>
    <x v="0"/>
    <x v="0"/>
    <x v="6"/>
    <x v="2"/>
    <n v="7.4300000000000005E-2"/>
  </r>
  <r>
    <x v="11"/>
    <x v="0"/>
    <x v="0"/>
    <x v="6"/>
    <x v="4"/>
    <m/>
  </r>
  <r>
    <x v="11"/>
    <x v="0"/>
    <x v="0"/>
    <x v="6"/>
    <x v="6"/>
    <n v="0.22950000000000001"/>
  </r>
  <r>
    <x v="11"/>
    <x v="0"/>
    <x v="0"/>
    <x v="6"/>
    <x v="5"/>
    <m/>
  </r>
  <r>
    <x v="11"/>
    <x v="0"/>
    <x v="0"/>
    <x v="6"/>
    <x v="7"/>
    <m/>
  </r>
  <r>
    <x v="11"/>
    <x v="0"/>
    <x v="0"/>
    <x v="6"/>
    <x v="17"/>
    <n v="9.2499999999999999E-2"/>
  </r>
  <r>
    <x v="11"/>
    <x v="0"/>
    <x v="0"/>
    <x v="6"/>
    <x v="8"/>
    <m/>
  </r>
  <r>
    <x v="11"/>
    <x v="0"/>
    <x v="0"/>
    <x v="6"/>
    <x v="9"/>
    <n v="8.2100000000000006E-2"/>
  </r>
  <r>
    <x v="11"/>
    <x v="0"/>
    <x v="0"/>
    <x v="6"/>
    <x v="13"/>
    <n v="5.7500000000000002E-2"/>
  </r>
  <r>
    <x v="11"/>
    <x v="0"/>
    <x v="0"/>
    <x v="6"/>
    <x v="15"/>
    <m/>
  </r>
  <r>
    <x v="11"/>
    <x v="0"/>
    <x v="0"/>
    <x v="6"/>
    <x v="18"/>
    <n v="8.6099999999999996E-2"/>
  </r>
  <r>
    <x v="11"/>
    <x v="0"/>
    <x v="0"/>
    <x v="6"/>
    <x v="3"/>
    <m/>
  </r>
  <r>
    <x v="11"/>
    <x v="0"/>
    <x v="0"/>
    <x v="6"/>
    <x v="21"/>
    <m/>
  </r>
  <r>
    <x v="11"/>
    <x v="0"/>
    <x v="0"/>
    <x v="6"/>
    <x v="19"/>
    <m/>
  </r>
  <r>
    <x v="11"/>
    <x v="0"/>
    <x v="0"/>
    <x v="6"/>
    <x v="20"/>
    <m/>
  </r>
  <r>
    <x v="11"/>
    <x v="0"/>
    <x v="0"/>
    <x v="6"/>
    <x v="16"/>
    <n v="8.8499999999999995E-2"/>
  </r>
  <r>
    <x v="11"/>
    <x v="0"/>
    <x v="0"/>
    <x v="6"/>
    <x v="22"/>
    <m/>
  </r>
  <r>
    <x v="11"/>
    <x v="0"/>
    <x v="0"/>
    <x v="6"/>
    <x v="23"/>
    <n v="7.2900000000000006E-2"/>
  </r>
  <r>
    <x v="11"/>
    <x v="0"/>
    <x v="0"/>
    <x v="6"/>
    <x v="0"/>
    <n v="8.6400000000000005E-2"/>
  </r>
  <r>
    <x v="11"/>
    <x v="0"/>
    <x v="0"/>
    <x v="6"/>
    <x v="24"/>
    <n v="8.4099999999999994E-2"/>
  </r>
  <r>
    <x v="11"/>
    <x v="0"/>
    <x v="0"/>
    <x v="6"/>
    <x v="25"/>
    <n v="9.1399999999999995E-2"/>
  </r>
  <r>
    <x v="11"/>
    <x v="0"/>
    <x v="0"/>
    <x v="6"/>
    <x v="26"/>
    <n v="7.8799999999999995E-2"/>
  </r>
  <r>
    <x v="11"/>
    <x v="0"/>
    <x v="0"/>
    <x v="6"/>
    <x v="28"/>
    <m/>
  </r>
  <r>
    <x v="11"/>
    <x v="0"/>
    <x v="0"/>
    <x v="6"/>
    <x v="29"/>
    <n v="0.1154"/>
  </r>
  <r>
    <x v="11"/>
    <x v="0"/>
    <x v="0"/>
    <x v="6"/>
    <x v="12"/>
    <m/>
  </r>
  <r>
    <x v="11"/>
    <x v="0"/>
    <x v="0"/>
    <x v="6"/>
    <x v="27"/>
    <n v="5.3900000000000003E-2"/>
  </r>
  <r>
    <x v="11"/>
    <x v="0"/>
    <x v="0"/>
    <x v="6"/>
    <x v="14"/>
    <n v="0.1507"/>
  </r>
  <r>
    <x v="12"/>
    <x v="1"/>
    <x v="2"/>
    <x v="0"/>
    <x v="23"/>
    <m/>
  </r>
  <r>
    <x v="12"/>
    <x v="1"/>
    <x v="2"/>
    <x v="0"/>
    <x v="14"/>
    <m/>
  </r>
  <r>
    <x v="12"/>
    <x v="1"/>
    <x v="1"/>
    <x v="0"/>
    <x v="23"/>
    <m/>
  </r>
  <r>
    <x v="12"/>
    <x v="1"/>
    <x v="1"/>
    <x v="0"/>
    <x v="14"/>
    <m/>
  </r>
  <r>
    <x v="12"/>
    <x v="1"/>
    <x v="0"/>
    <x v="0"/>
    <x v="23"/>
    <m/>
  </r>
  <r>
    <x v="12"/>
    <x v="1"/>
    <x v="0"/>
    <x v="0"/>
    <x v="14"/>
    <m/>
  </r>
  <r>
    <x v="12"/>
    <x v="1"/>
    <x v="2"/>
    <x v="1"/>
    <x v="14"/>
    <m/>
  </r>
  <r>
    <x v="12"/>
    <x v="1"/>
    <x v="1"/>
    <x v="1"/>
    <x v="14"/>
    <m/>
  </r>
  <r>
    <x v="12"/>
    <x v="1"/>
    <x v="0"/>
    <x v="1"/>
    <x v="14"/>
    <m/>
  </r>
  <r>
    <x v="12"/>
    <x v="1"/>
    <x v="2"/>
    <x v="2"/>
    <x v="14"/>
    <m/>
  </r>
  <r>
    <x v="12"/>
    <x v="1"/>
    <x v="1"/>
    <x v="2"/>
    <x v="14"/>
    <m/>
  </r>
  <r>
    <x v="12"/>
    <x v="1"/>
    <x v="0"/>
    <x v="2"/>
    <x v="14"/>
    <m/>
  </r>
  <r>
    <x v="12"/>
    <x v="1"/>
    <x v="2"/>
    <x v="3"/>
    <x v="14"/>
    <m/>
  </r>
  <r>
    <x v="12"/>
    <x v="1"/>
    <x v="1"/>
    <x v="3"/>
    <x v="14"/>
    <m/>
  </r>
  <r>
    <x v="12"/>
    <x v="1"/>
    <x v="0"/>
    <x v="3"/>
    <x v="14"/>
    <m/>
  </r>
  <r>
    <x v="12"/>
    <x v="1"/>
    <x v="2"/>
    <x v="4"/>
    <x v="14"/>
    <m/>
  </r>
  <r>
    <x v="12"/>
    <x v="1"/>
    <x v="1"/>
    <x v="4"/>
    <x v="14"/>
    <m/>
  </r>
  <r>
    <x v="12"/>
    <x v="1"/>
    <x v="0"/>
    <x v="4"/>
    <x v="14"/>
    <m/>
  </r>
  <r>
    <x v="12"/>
    <x v="1"/>
    <x v="2"/>
    <x v="5"/>
    <x v="8"/>
    <m/>
  </r>
  <r>
    <x v="12"/>
    <x v="1"/>
    <x v="2"/>
    <x v="5"/>
    <x v="20"/>
    <m/>
  </r>
  <r>
    <x v="12"/>
    <x v="1"/>
    <x v="2"/>
    <x v="5"/>
    <x v="14"/>
    <m/>
  </r>
  <r>
    <x v="12"/>
    <x v="1"/>
    <x v="1"/>
    <x v="5"/>
    <x v="8"/>
    <m/>
  </r>
  <r>
    <x v="12"/>
    <x v="1"/>
    <x v="1"/>
    <x v="5"/>
    <x v="20"/>
    <m/>
  </r>
  <r>
    <x v="12"/>
    <x v="1"/>
    <x v="1"/>
    <x v="5"/>
    <x v="14"/>
    <m/>
  </r>
  <r>
    <x v="12"/>
    <x v="1"/>
    <x v="0"/>
    <x v="5"/>
    <x v="8"/>
    <m/>
  </r>
  <r>
    <x v="12"/>
    <x v="1"/>
    <x v="0"/>
    <x v="5"/>
    <x v="20"/>
    <m/>
  </r>
  <r>
    <x v="12"/>
    <x v="1"/>
    <x v="0"/>
    <x v="5"/>
    <x v="14"/>
    <m/>
  </r>
  <r>
    <x v="12"/>
    <x v="1"/>
    <x v="2"/>
    <x v="6"/>
    <x v="4"/>
    <m/>
  </r>
  <r>
    <x v="12"/>
    <x v="1"/>
    <x v="2"/>
    <x v="6"/>
    <x v="7"/>
    <m/>
  </r>
  <r>
    <x v="12"/>
    <x v="1"/>
    <x v="2"/>
    <x v="6"/>
    <x v="17"/>
    <m/>
  </r>
  <r>
    <x v="12"/>
    <x v="1"/>
    <x v="2"/>
    <x v="6"/>
    <x v="8"/>
    <m/>
  </r>
  <r>
    <x v="12"/>
    <x v="1"/>
    <x v="2"/>
    <x v="6"/>
    <x v="15"/>
    <m/>
  </r>
  <r>
    <x v="12"/>
    <x v="1"/>
    <x v="2"/>
    <x v="6"/>
    <x v="20"/>
    <m/>
  </r>
  <r>
    <x v="12"/>
    <x v="1"/>
    <x v="2"/>
    <x v="6"/>
    <x v="22"/>
    <m/>
  </r>
  <r>
    <x v="12"/>
    <x v="1"/>
    <x v="2"/>
    <x v="6"/>
    <x v="28"/>
    <m/>
  </r>
  <r>
    <x v="12"/>
    <x v="1"/>
    <x v="2"/>
    <x v="6"/>
    <x v="12"/>
    <m/>
  </r>
  <r>
    <x v="12"/>
    <x v="1"/>
    <x v="2"/>
    <x v="6"/>
    <x v="14"/>
    <m/>
  </r>
  <r>
    <x v="12"/>
    <x v="1"/>
    <x v="1"/>
    <x v="6"/>
    <x v="4"/>
    <m/>
  </r>
  <r>
    <x v="12"/>
    <x v="1"/>
    <x v="1"/>
    <x v="6"/>
    <x v="7"/>
    <m/>
  </r>
  <r>
    <x v="12"/>
    <x v="1"/>
    <x v="1"/>
    <x v="6"/>
    <x v="17"/>
    <m/>
  </r>
  <r>
    <x v="12"/>
    <x v="1"/>
    <x v="1"/>
    <x v="6"/>
    <x v="8"/>
    <m/>
  </r>
  <r>
    <x v="12"/>
    <x v="1"/>
    <x v="1"/>
    <x v="6"/>
    <x v="15"/>
    <m/>
  </r>
  <r>
    <x v="12"/>
    <x v="1"/>
    <x v="1"/>
    <x v="6"/>
    <x v="20"/>
    <m/>
  </r>
  <r>
    <x v="12"/>
    <x v="1"/>
    <x v="1"/>
    <x v="6"/>
    <x v="22"/>
    <m/>
  </r>
  <r>
    <x v="12"/>
    <x v="1"/>
    <x v="1"/>
    <x v="6"/>
    <x v="28"/>
    <m/>
  </r>
  <r>
    <x v="12"/>
    <x v="1"/>
    <x v="1"/>
    <x v="6"/>
    <x v="12"/>
    <m/>
  </r>
  <r>
    <x v="12"/>
    <x v="1"/>
    <x v="1"/>
    <x v="6"/>
    <x v="14"/>
    <m/>
  </r>
  <r>
    <x v="12"/>
    <x v="1"/>
    <x v="0"/>
    <x v="6"/>
    <x v="4"/>
    <m/>
  </r>
  <r>
    <x v="12"/>
    <x v="1"/>
    <x v="0"/>
    <x v="6"/>
    <x v="7"/>
    <m/>
  </r>
  <r>
    <x v="12"/>
    <x v="1"/>
    <x v="0"/>
    <x v="6"/>
    <x v="17"/>
    <m/>
  </r>
  <r>
    <x v="12"/>
    <x v="1"/>
    <x v="0"/>
    <x v="6"/>
    <x v="8"/>
    <m/>
  </r>
  <r>
    <x v="12"/>
    <x v="1"/>
    <x v="0"/>
    <x v="6"/>
    <x v="15"/>
    <m/>
  </r>
  <r>
    <x v="12"/>
    <x v="1"/>
    <x v="0"/>
    <x v="6"/>
    <x v="20"/>
    <m/>
  </r>
  <r>
    <x v="12"/>
    <x v="1"/>
    <x v="0"/>
    <x v="6"/>
    <x v="22"/>
    <m/>
  </r>
  <r>
    <x v="12"/>
    <x v="1"/>
    <x v="0"/>
    <x v="6"/>
    <x v="28"/>
    <m/>
  </r>
  <r>
    <x v="12"/>
    <x v="1"/>
    <x v="0"/>
    <x v="6"/>
    <x v="12"/>
    <m/>
  </r>
  <r>
    <x v="12"/>
    <x v="1"/>
    <x v="0"/>
    <x v="6"/>
    <x v="14"/>
    <m/>
  </r>
  <r>
    <x v="12"/>
    <x v="1"/>
    <x v="0"/>
    <x v="0"/>
    <x v="18"/>
    <n v="0.31590000000000001"/>
  </r>
  <r>
    <x v="12"/>
    <x v="1"/>
    <x v="0"/>
    <x v="0"/>
    <x v="9"/>
    <n v="0.29409999999999997"/>
  </r>
  <r>
    <x v="12"/>
    <x v="1"/>
    <x v="0"/>
    <x v="0"/>
    <x v="5"/>
    <n v="0.28839999999999999"/>
  </r>
  <r>
    <x v="12"/>
    <x v="1"/>
    <x v="0"/>
    <x v="0"/>
    <x v="6"/>
    <n v="0.28739999999999999"/>
  </r>
  <r>
    <x v="12"/>
    <x v="1"/>
    <x v="0"/>
    <x v="0"/>
    <x v="1"/>
    <n v="0.26869999999999999"/>
  </r>
  <r>
    <x v="12"/>
    <x v="1"/>
    <x v="0"/>
    <x v="0"/>
    <x v="29"/>
    <n v="0.2671"/>
  </r>
  <r>
    <x v="12"/>
    <x v="1"/>
    <x v="0"/>
    <x v="0"/>
    <x v="17"/>
    <n v="0.26269999999999999"/>
  </r>
  <r>
    <x v="12"/>
    <x v="1"/>
    <x v="0"/>
    <x v="1"/>
    <x v="6"/>
    <n v="0.26219999999999999"/>
  </r>
  <r>
    <x v="12"/>
    <x v="1"/>
    <x v="0"/>
    <x v="0"/>
    <x v="30"/>
    <n v="0.26140000000000002"/>
  </r>
  <r>
    <x v="12"/>
    <x v="1"/>
    <x v="1"/>
    <x v="0"/>
    <x v="18"/>
    <n v="0.26119999999999999"/>
  </r>
  <r>
    <x v="12"/>
    <x v="1"/>
    <x v="0"/>
    <x v="0"/>
    <x v="22"/>
    <n v="0.2495"/>
  </r>
  <r>
    <x v="12"/>
    <x v="1"/>
    <x v="1"/>
    <x v="0"/>
    <x v="5"/>
    <n v="0.2485"/>
  </r>
  <r>
    <x v="12"/>
    <x v="1"/>
    <x v="0"/>
    <x v="0"/>
    <x v="10"/>
    <n v="0.24840000000000001"/>
  </r>
  <r>
    <x v="12"/>
    <x v="1"/>
    <x v="1"/>
    <x v="0"/>
    <x v="9"/>
    <n v="0.24310000000000001"/>
  </r>
  <r>
    <x v="12"/>
    <x v="1"/>
    <x v="0"/>
    <x v="0"/>
    <x v="4"/>
    <n v="0.2399"/>
  </r>
  <r>
    <x v="12"/>
    <x v="1"/>
    <x v="0"/>
    <x v="1"/>
    <x v="5"/>
    <n v="0.23780000000000001"/>
  </r>
  <r>
    <x v="12"/>
    <x v="1"/>
    <x v="1"/>
    <x v="0"/>
    <x v="22"/>
    <n v="0.23760000000000001"/>
  </r>
  <r>
    <x v="12"/>
    <x v="1"/>
    <x v="0"/>
    <x v="3"/>
    <x v="6"/>
    <n v="0.23710000000000001"/>
  </r>
  <r>
    <x v="12"/>
    <x v="1"/>
    <x v="2"/>
    <x v="0"/>
    <x v="22"/>
    <n v="0.2361"/>
  </r>
  <r>
    <x v="12"/>
    <x v="1"/>
    <x v="0"/>
    <x v="0"/>
    <x v="25"/>
    <n v="0.23499999999999999"/>
  </r>
  <r>
    <x v="12"/>
    <x v="1"/>
    <x v="0"/>
    <x v="2"/>
    <x v="6"/>
    <n v="0.2349"/>
  </r>
  <r>
    <x v="12"/>
    <x v="1"/>
    <x v="0"/>
    <x v="0"/>
    <x v="21"/>
    <n v="0.23250000000000001"/>
  </r>
  <r>
    <x v="12"/>
    <x v="1"/>
    <x v="1"/>
    <x v="0"/>
    <x v="17"/>
    <n v="0.2316"/>
  </r>
  <r>
    <x v="12"/>
    <x v="1"/>
    <x v="0"/>
    <x v="5"/>
    <x v="6"/>
    <n v="0.22689999999999999"/>
  </r>
  <r>
    <x v="12"/>
    <x v="1"/>
    <x v="0"/>
    <x v="4"/>
    <x v="6"/>
    <n v="0.22650000000000001"/>
  </r>
  <r>
    <x v="12"/>
    <x v="1"/>
    <x v="1"/>
    <x v="0"/>
    <x v="1"/>
    <n v="0.22370000000000001"/>
  </r>
  <r>
    <x v="12"/>
    <x v="1"/>
    <x v="1"/>
    <x v="0"/>
    <x v="29"/>
    <n v="0.22259999999999999"/>
  </r>
  <r>
    <x v="12"/>
    <x v="1"/>
    <x v="0"/>
    <x v="6"/>
    <x v="6"/>
    <n v="0.22239999999999999"/>
  </r>
  <r>
    <x v="12"/>
    <x v="1"/>
    <x v="1"/>
    <x v="0"/>
    <x v="30"/>
    <n v="0.22109999999999999"/>
  </r>
  <r>
    <x v="12"/>
    <x v="1"/>
    <x v="0"/>
    <x v="2"/>
    <x v="5"/>
    <n v="0.21809999999999999"/>
  </r>
  <r>
    <x v="12"/>
    <x v="1"/>
    <x v="0"/>
    <x v="0"/>
    <x v="13"/>
    <n v="0.2114"/>
  </r>
  <r>
    <x v="12"/>
    <x v="1"/>
    <x v="0"/>
    <x v="0"/>
    <x v="24"/>
    <n v="0.21010000000000001"/>
  </r>
  <r>
    <x v="12"/>
    <x v="1"/>
    <x v="1"/>
    <x v="0"/>
    <x v="10"/>
    <n v="0.2082"/>
  </r>
  <r>
    <x v="12"/>
    <x v="1"/>
    <x v="0"/>
    <x v="0"/>
    <x v="0"/>
    <n v="0.20449999999999999"/>
  </r>
  <r>
    <x v="12"/>
    <x v="1"/>
    <x v="1"/>
    <x v="1"/>
    <x v="5"/>
    <n v="0.2036"/>
  </r>
  <r>
    <x v="12"/>
    <x v="1"/>
    <x v="2"/>
    <x v="0"/>
    <x v="17"/>
    <n v="0.1996"/>
  </r>
  <r>
    <x v="12"/>
    <x v="1"/>
    <x v="0"/>
    <x v="1"/>
    <x v="18"/>
    <n v="0.19919999999999999"/>
  </r>
  <r>
    <x v="12"/>
    <x v="1"/>
    <x v="1"/>
    <x v="0"/>
    <x v="4"/>
    <n v="0.19819999999999999"/>
  </r>
  <r>
    <x v="12"/>
    <x v="1"/>
    <x v="0"/>
    <x v="0"/>
    <x v="27"/>
    <n v="0.19470000000000001"/>
  </r>
  <r>
    <x v="12"/>
    <x v="1"/>
    <x v="0"/>
    <x v="0"/>
    <x v="28"/>
    <n v="0.1928"/>
  </r>
  <r>
    <x v="12"/>
    <x v="1"/>
    <x v="1"/>
    <x v="0"/>
    <x v="25"/>
    <n v="0.1925"/>
  </r>
  <r>
    <x v="12"/>
    <x v="1"/>
    <x v="1"/>
    <x v="0"/>
    <x v="21"/>
    <n v="0.19220000000000001"/>
  </r>
  <r>
    <x v="12"/>
    <x v="1"/>
    <x v="0"/>
    <x v="3"/>
    <x v="5"/>
    <n v="0.19040000000000001"/>
  </r>
  <r>
    <x v="12"/>
    <x v="1"/>
    <x v="2"/>
    <x v="0"/>
    <x v="29"/>
    <n v="0.18820000000000001"/>
  </r>
  <r>
    <x v="12"/>
    <x v="1"/>
    <x v="0"/>
    <x v="1"/>
    <x v="30"/>
    <n v="0.18820000000000001"/>
  </r>
  <r>
    <x v="12"/>
    <x v="1"/>
    <x v="0"/>
    <x v="1"/>
    <x v="17"/>
    <n v="0.186"/>
  </r>
  <r>
    <x v="12"/>
    <x v="1"/>
    <x v="0"/>
    <x v="1"/>
    <x v="29"/>
    <n v="0.18559999999999999"/>
  </r>
  <r>
    <x v="12"/>
    <x v="1"/>
    <x v="0"/>
    <x v="1"/>
    <x v="1"/>
    <n v="0.18210000000000001"/>
  </r>
  <r>
    <x v="12"/>
    <x v="1"/>
    <x v="1"/>
    <x v="2"/>
    <x v="5"/>
    <n v="0.18179999999999999"/>
  </r>
  <r>
    <x v="12"/>
    <x v="1"/>
    <x v="1"/>
    <x v="0"/>
    <x v="13"/>
    <n v="0.18149999999999999"/>
  </r>
  <r>
    <x v="12"/>
    <x v="1"/>
    <x v="0"/>
    <x v="0"/>
    <x v="20"/>
    <n v="0.1807"/>
  </r>
  <r>
    <x v="12"/>
    <x v="1"/>
    <x v="0"/>
    <x v="0"/>
    <x v="8"/>
    <n v="0.18"/>
  </r>
  <r>
    <x v="12"/>
    <x v="1"/>
    <x v="0"/>
    <x v="1"/>
    <x v="10"/>
    <n v="0.1797"/>
  </r>
  <r>
    <x v="12"/>
    <x v="1"/>
    <x v="0"/>
    <x v="1"/>
    <x v="9"/>
    <n v="0.17899999999999999"/>
  </r>
  <r>
    <x v="12"/>
    <x v="1"/>
    <x v="2"/>
    <x v="0"/>
    <x v="4"/>
    <n v="0.1787"/>
  </r>
  <r>
    <x v="12"/>
    <x v="1"/>
    <x v="0"/>
    <x v="0"/>
    <x v="19"/>
    <n v="0.17730000000000001"/>
  </r>
  <r>
    <x v="12"/>
    <x v="1"/>
    <x v="2"/>
    <x v="0"/>
    <x v="1"/>
    <n v="0.17699999999999999"/>
  </r>
  <r>
    <x v="12"/>
    <x v="1"/>
    <x v="0"/>
    <x v="2"/>
    <x v="18"/>
    <n v="0.17530000000000001"/>
  </r>
  <r>
    <x v="12"/>
    <x v="1"/>
    <x v="0"/>
    <x v="0"/>
    <x v="3"/>
    <n v="0.1734"/>
  </r>
  <r>
    <x v="12"/>
    <x v="1"/>
    <x v="0"/>
    <x v="1"/>
    <x v="25"/>
    <n v="0.1716"/>
  </r>
  <r>
    <x v="12"/>
    <x v="1"/>
    <x v="1"/>
    <x v="0"/>
    <x v="24"/>
    <n v="0.17080000000000001"/>
  </r>
  <r>
    <x v="12"/>
    <x v="1"/>
    <x v="1"/>
    <x v="0"/>
    <x v="8"/>
    <n v="0.1706"/>
  </r>
  <r>
    <x v="12"/>
    <x v="1"/>
    <x v="1"/>
    <x v="0"/>
    <x v="0"/>
    <n v="0.1704"/>
  </r>
  <r>
    <x v="12"/>
    <x v="1"/>
    <x v="2"/>
    <x v="0"/>
    <x v="9"/>
    <n v="0.17019999999999999"/>
  </r>
  <r>
    <x v="12"/>
    <x v="1"/>
    <x v="0"/>
    <x v="1"/>
    <x v="4"/>
    <n v="0.16800000000000001"/>
  </r>
  <r>
    <x v="12"/>
    <x v="1"/>
    <x v="1"/>
    <x v="1"/>
    <x v="18"/>
    <n v="0.16700000000000001"/>
  </r>
  <r>
    <x v="12"/>
    <x v="1"/>
    <x v="1"/>
    <x v="0"/>
    <x v="20"/>
    <n v="0.1663"/>
  </r>
  <r>
    <x v="12"/>
    <x v="1"/>
    <x v="0"/>
    <x v="1"/>
    <x v="3"/>
    <n v="0.1661"/>
  </r>
  <r>
    <x v="12"/>
    <x v="1"/>
    <x v="1"/>
    <x v="1"/>
    <x v="17"/>
    <n v="0.1643"/>
  </r>
  <r>
    <x v="12"/>
    <x v="1"/>
    <x v="0"/>
    <x v="4"/>
    <x v="5"/>
    <n v="0.1628"/>
  </r>
  <r>
    <x v="12"/>
    <x v="1"/>
    <x v="1"/>
    <x v="0"/>
    <x v="6"/>
    <n v="0.16270000000000001"/>
  </r>
  <r>
    <x v="12"/>
    <x v="1"/>
    <x v="0"/>
    <x v="1"/>
    <x v="0"/>
    <n v="0.16239999999999999"/>
  </r>
  <r>
    <x v="12"/>
    <x v="1"/>
    <x v="0"/>
    <x v="0"/>
    <x v="16"/>
    <n v="0.16120000000000001"/>
  </r>
  <r>
    <x v="12"/>
    <x v="1"/>
    <x v="1"/>
    <x v="0"/>
    <x v="27"/>
    <n v="0.161"/>
  </r>
  <r>
    <x v="12"/>
    <x v="1"/>
    <x v="0"/>
    <x v="2"/>
    <x v="3"/>
    <n v="0.1608"/>
  </r>
  <r>
    <x v="12"/>
    <x v="1"/>
    <x v="2"/>
    <x v="0"/>
    <x v="27"/>
    <n v="0.1605"/>
  </r>
  <r>
    <x v="12"/>
    <x v="1"/>
    <x v="0"/>
    <x v="2"/>
    <x v="30"/>
    <n v="0.16039999999999999"/>
  </r>
  <r>
    <x v="12"/>
    <x v="1"/>
    <x v="2"/>
    <x v="0"/>
    <x v="18"/>
    <n v="0.15989999999999999"/>
  </r>
  <r>
    <x v="12"/>
    <x v="1"/>
    <x v="0"/>
    <x v="1"/>
    <x v="24"/>
    <n v="0.15989999999999999"/>
  </r>
  <r>
    <x v="12"/>
    <x v="1"/>
    <x v="0"/>
    <x v="1"/>
    <x v="22"/>
    <n v="0.1595"/>
  </r>
  <r>
    <x v="12"/>
    <x v="1"/>
    <x v="1"/>
    <x v="1"/>
    <x v="30"/>
    <n v="0.15890000000000001"/>
  </r>
  <r>
    <x v="12"/>
    <x v="1"/>
    <x v="0"/>
    <x v="0"/>
    <x v="15"/>
    <n v="0.15840000000000001"/>
  </r>
  <r>
    <x v="12"/>
    <x v="1"/>
    <x v="1"/>
    <x v="0"/>
    <x v="28"/>
    <n v="0.158"/>
  </r>
  <r>
    <x v="12"/>
    <x v="1"/>
    <x v="0"/>
    <x v="2"/>
    <x v="29"/>
    <n v="0.15790000000000001"/>
  </r>
  <r>
    <x v="12"/>
    <x v="1"/>
    <x v="0"/>
    <x v="1"/>
    <x v="21"/>
    <n v="0.15629999999999999"/>
  </r>
  <r>
    <x v="12"/>
    <x v="1"/>
    <x v="1"/>
    <x v="1"/>
    <x v="29"/>
    <n v="0.1547"/>
  </r>
  <r>
    <x v="12"/>
    <x v="1"/>
    <x v="0"/>
    <x v="1"/>
    <x v="8"/>
    <n v="0.15359999999999999"/>
  </r>
  <r>
    <x v="12"/>
    <x v="1"/>
    <x v="0"/>
    <x v="3"/>
    <x v="3"/>
    <n v="0.1535"/>
  </r>
  <r>
    <x v="12"/>
    <x v="1"/>
    <x v="1"/>
    <x v="3"/>
    <x v="5"/>
    <n v="0.15340000000000001"/>
  </r>
  <r>
    <x v="12"/>
    <x v="1"/>
    <x v="2"/>
    <x v="1"/>
    <x v="17"/>
    <n v="0.15260000000000001"/>
  </r>
  <r>
    <x v="12"/>
    <x v="1"/>
    <x v="0"/>
    <x v="2"/>
    <x v="10"/>
    <n v="0.15229999999999999"/>
  </r>
  <r>
    <x v="12"/>
    <x v="1"/>
    <x v="0"/>
    <x v="3"/>
    <x v="29"/>
    <n v="0.152"/>
  </r>
  <r>
    <x v="12"/>
    <x v="1"/>
    <x v="1"/>
    <x v="1"/>
    <x v="22"/>
    <n v="0.15190000000000001"/>
  </r>
  <r>
    <x v="12"/>
    <x v="1"/>
    <x v="0"/>
    <x v="1"/>
    <x v="13"/>
    <n v="0.1515"/>
  </r>
  <r>
    <x v="12"/>
    <x v="1"/>
    <x v="1"/>
    <x v="2"/>
    <x v="18"/>
    <n v="0.15140000000000001"/>
  </r>
  <r>
    <x v="12"/>
    <x v="1"/>
    <x v="1"/>
    <x v="1"/>
    <x v="1"/>
    <n v="0.15129999999999999"/>
  </r>
  <r>
    <x v="12"/>
    <x v="1"/>
    <x v="0"/>
    <x v="2"/>
    <x v="17"/>
    <n v="0.15129999999999999"/>
  </r>
  <r>
    <x v="12"/>
    <x v="1"/>
    <x v="2"/>
    <x v="0"/>
    <x v="21"/>
    <n v="0.151"/>
  </r>
  <r>
    <x v="12"/>
    <x v="1"/>
    <x v="2"/>
    <x v="1"/>
    <x v="22"/>
    <n v="0.15040000000000001"/>
  </r>
  <r>
    <x v="12"/>
    <x v="1"/>
    <x v="1"/>
    <x v="1"/>
    <x v="10"/>
    <n v="0.14879999999999999"/>
  </r>
  <r>
    <x v="12"/>
    <x v="1"/>
    <x v="1"/>
    <x v="1"/>
    <x v="9"/>
    <n v="0.1479"/>
  </r>
  <r>
    <x v="12"/>
    <x v="1"/>
    <x v="0"/>
    <x v="5"/>
    <x v="5"/>
    <n v="0.14749999999999999"/>
  </r>
  <r>
    <x v="12"/>
    <x v="1"/>
    <x v="0"/>
    <x v="3"/>
    <x v="18"/>
    <n v="0.1469"/>
  </r>
  <r>
    <x v="12"/>
    <x v="1"/>
    <x v="2"/>
    <x v="0"/>
    <x v="30"/>
    <n v="0.14680000000000001"/>
  </r>
  <r>
    <x v="12"/>
    <x v="1"/>
    <x v="0"/>
    <x v="0"/>
    <x v="26"/>
    <n v="0.14680000000000001"/>
  </r>
  <r>
    <x v="12"/>
    <x v="1"/>
    <x v="1"/>
    <x v="0"/>
    <x v="3"/>
    <n v="0.14649999999999999"/>
  </r>
  <r>
    <x v="12"/>
    <x v="1"/>
    <x v="1"/>
    <x v="0"/>
    <x v="19"/>
    <n v="0.14649999999999999"/>
  </r>
  <r>
    <x v="12"/>
    <x v="1"/>
    <x v="1"/>
    <x v="1"/>
    <x v="8"/>
    <n v="0.1454"/>
  </r>
  <r>
    <x v="12"/>
    <x v="1"/>
    <x v="2"/>
    <x v="0"/>
    <x v="10"/>
    <n v="0.14499999999999999"/>
  </r>
  <r>
    <x v="12"/>
    <x v="1"/>
    <x v="0"/>
    <x v="4"/>
    <x v="3"/>
    <n v="0.14269999999999999"/>
  </r>
  <r>
    <x v="12"/>
    <x v="1"/>
    <x v="0"/>
    <x v="2"/>
    <x v="1"/>
    <n v="0.1426"/>
  </r>
  <r>
    <x v="12"/>
    <x v="1"/>
    <x v="0"/>
    <x v="2"/>
    <x v="9"/>
    <n v="0.14219999999999999"/>
  </r>
  <r>
    <x v="12"/>
    <x v="1"/>
    <x v="0"/>
    <x v="2"/>
    <x v="0"/>
    <n v="0.1421"/>
  </r>
  <r>
    <x v="12"/>
    <x v="1"/>
    <x v="0"/>
    <x v="1"/>
    <x v="28"/>
    <n v="0.1419"/>
  </r>
  <r>
    <x v="12"/>
    <x v="1"/>
    <x v="2"/>
    <x v="0"/>
    <x v="13"/>
    <n v="0.1416"/>
  </r>
  <r>
    <x v="12"/>
    <x v="1"/>
    <x v="0"/>
    <x v="2"/>
    <x v="22"/>
    <n v="0.1414"/>
  </r>
  <r>
    <x v="12"/>
    <x v="1"/>
    <x v="1"/>
    <x v="1"/>
    <x v="25"/>
    <n v="0.14099999999999999"/>
  </r>
  <r>
    <x v="12"/>
    <x v="1"/>
    <x v="1"/>
    <x v="1"/>
    <x v="3"/>
    <n v="0.14050000000000001"/>
  </r>
  <r>
    <x v="12"/>
    <x v="1"/>
    <x v="1"/>
    <x v="0"/>
    <x v="15"/>
    <n v="0.14019999999999999"/>
  </r>
  <r>
    <x v="12"/>
    <x v="1"/>
    <x v="0"/>
    <x v="1"/>
    <x v="23"/>
    <n v="0.1399"/>
  </r>
  <r>
    <x v="12"/>
    <x v="1"/>
    <x v="0"/>
    <x v="1"/>
    <x v="16"/>
    <n v="0.1396"/>
  </r>
  <r>
    <x v="12"/>
    <x v="1"/>
    <x v="0"/>
    <x v="1"/>
    <x v="26"/>
    <n v="0.1389"/>
  </r>
  <r>
    <x v="12"/>
    <x v="1"/>
    <x v="1"/>
    <x v="1"/>
    <x v="4"/>
    <n v="0.13880000000000001"/>
  </r>
  <r>
    <x v="12"/>
    <x v="1"/>
    <x v="0"/>
    <x v="1"/>
    <x v="19"/>
    <n v="0.1386"/>
  </r>
  <r>
    <x v="12"/>
    <x v="1"/>
    <x v="2"/>
    <x v="0"/>
    <x v="24"/>
    <n v="0.1376"/>
  </r>
  <r>
    <x v="12"/>
    <x v="1"/>
    <x v="2"/>
    <x v="0"/>
    <x v="5"/>
    <n v="0.13689999999999999"/>
  </r>
  <r>
    <x v="12"/>
    <x v="1"/>
    <x v="1"/>
    <x v="2"/>
    <x v="3"/>
    <n v="0.13639999999999999"/>
  </r>
  <r>
    <x v="12"/>
    <x v="1"/>
    <x v="0"/>
    <x v="3"/>
    <x v="30"/>
    <n v="0.1361"/>
  </r>
  <r>
    <x v="12"/>
    <x v="1"/>
    <x v="1"/>
    <x v="1"/>
    <x v="0"/>
    <n v="0.13539999999999999"/>
  </r>
  <r>
    <x v="12"/>
    <x v="1"/>
    <x v="0"/>
    <x v="2"/>
    <x v="25"/>
    <n v="0.13539999999999999"/>
  </r>
  <r>
    <x v="12"/>
    <x v="1"/>
    <x v="0"/>
    <x v="1"/>
    <x v="15"/>
    <n v="0.13519999999999999"/>
  </r>
  <r>
    <x v="12"/>
    <x v="1"/>
    <x v="1"/>
    <x v="2"/>
    <x v="30"/>
    <n v="0.1348"/>
  </r>
  <r>
    <x v="12"/>
    <x v="1"/>
    <x v="1"/>
    <x v="2"/>
    <x v="22"/>
    <n v="0.13469999999999999"/>
  </r>
  <r>
    <x v="12"/>
    <x v="1"/>
    <x v="0"/>
    <x v="6"/>
    <x v="3"/>
    <n v="0.13469999999999999"/>
  </r>
  <r>
    <x v="12"/>
    <x v="1"/>
    <x v="0"/>
    <x v="4"/>
    <x v="29"/>
    <n v="0.1343"/>
  </r>
  <r>
    <x v="12"/>
    <x v="1"/>
    <x v="1"/>
    <x v="2"/>
    <x v="17"/>
    <n v="0.13389999999999999"/>
  </r>
  <r>
    <x v="12"/>
    <x v="1"/>
    <x v="2"/>
    <x v="0"/>
    <x v="19"/>
    <n v="0.13370000000000001"/>
  </r>
  <r>
    <x v="12"/>
    <x v="1"/>
    <x v="2"/>
    <x v="2"/>
    <x v="22"/>
    <n v="0.13320000000000001"/>
  </r>
  <r>
    <x v="12"/>
    <x v="1"/>
    <x v="0"/>
    <x v="2"/>
    <x v="24"/>
    <n v="0.13250000000000001"/>
  </r>
  <r>
    <x v="12"/>
    <x v="1"/>
    <x v="0"/>
    <x v="0"/>
    <x v="7"/>
    <n v="0.13239999999999999"/>
  </r>
  <r>
    <x v="12"/>
    <x v="1"/>
    <x v="1"/>
    <x v="3"/>
    <x v="3"/>
    <n v="0.13170000000000001"/>
  </r>
  <r>
    <x v="12"/>
    <x v="1"/>
    <x v="1"/>
    <x v="2"/>
    <x v="29"/>
    <n v="0.13159999999999999"/>
  </r>
  <r>
    <x v="12"/>
    <x v="1"/>
    <x v="0"/>
    <x v="3"/>
    <x v="10"/>
    <n v="0.13139999999999999"/>
  </r>
  <r>
    <x v="12"/>
    <x v="1"/>
    <x v="2"/>
    <x v="0"/>
    <x v="0"/>
    <n v="0.1313"/>
  </r>
  <r>
    <x v="12"/>
    <x v="1"/>
    <x v="1"/>
    <x v="3"/>
    <x v="18"/>
    <n v="0.13089999999999999"/>
  </r>
  <r>
    <x v="12"/>
    <x v="1"/>
    <x v="2"/>
    <x v="0"/>
    <x v="20"/>
    <n v="0.13020000000000001"/>
  </r>
  <r>
    <x v="12"/>
    <x v="1"/>
    <x v="2"/>
    <x v="0"/>
    <x v="8"/>
    <n v="0.13"/>
  </r>
  <r>
    <x v="12"/>
    <x v="1"/>
    <x v="1"/>
    <x v="1"/>
    <x v="24"/>
    <n v="0.13"/>
  </r>
  <r>
    <x v="12"/>
    <x v="1"/>
    <x v="2"/>
    <x v="0"/>
    <x v="25"/>
    <n v="0.12970000000000001"/>
  </r>
  <r>
    <x v="12"/>
    <x v="1"/>
    <x v="1"/>
    <x v="1"/>
    <x v="21"/>
    <n v="0.12920000000000001"/>
  </r>
  <r>
    <x v="12"/>
    <x v="1"/>
    <x v="1"/>
    <x v="0"/>
    <x v="16"/>
    <n v="0.129"/>
  </r>
  <r>
    <x v="12"/>
    <x v="1"/>
    <x v="1"/>
    <x v="4"/>
    <x v="3"/>
    <n v="0.12809999999999999"/>
  </r>
  <r>
    <x v="12"/>
    <x v="1"/>
    <x v="0"/>
    <x v="0"/>
    <x v="2"/>
    <n v="0.1278"/>
  </r>
  <r>
    <x v="12"/>
    <x v="1"/>
    <x v="0"/>
    <x v="2"/>
    <x v="21"/>
    <n v="0.12759999999999999"/>
  </r>
  <r>
    <x v="12"/>
    <x v="1"/>
    <x v="1"/>
    <x v="4"/>
    <x v="5"/>
    <n v="0.12709999999999999"/>
  </r>
  <r>
    <x v="12"/>
    <x v="1"/>
    <x v="1"/>
    <x v="1"/>
    <x v="13"/>
    <n v="0.12690000000000001"/>
  </r>
  <r>
    <x v="12"/>
    <x v="1"/>
    <x v="0"/>
    <x v="1"/>
    <x v="20"/>
    <n v="0.12670000000000001"/>
  </r>
  <r>
    <x v="12"/>
    <x v="1"/>
    <x v="1"/>
    <x v="3"/>
    <x v="29"/>
    <n v="0.12670000000000001"/>
  </r>
  <r>
    <x v="12"/>
    <x v="1"/>
    <x v="2"/>
    <x v="0"/>
    <x v="15"/>
    <n v="0.12559999999999999"/>
  </r>
  <r>
    <x v="12"/>
    <x v="1"/>
    <x v="0"/>
    <x v="0"/>
    <x v="12"/>
    <n v="0.1255"/>
  </r>
  <r>
    <x v="12"/>
    <x v="1"/>
    <x v="0"/>
    <x v="2"/>
    <x v="23"/>
    <n v="0.12529999999999999"/>
  </r>
  <r>
    <x v="12"/>
    <x v="1"/>
    <x v="2"/>
    <x v="2"/>
    <x v="17"/>
    <n v="0.12520000000000001"/>
  </r>
  <r>
    <x v="12"/>
    <x v="1"/>
    <x v="1"/>
    <x v="2"/>
    <x v="10"/>
    <n v="0.12520000000000001"/>
  </r>
  <r>
    <x v="12"/>
    <x v="1"/>
    <x v="0"/>
    <x v="3"/>
    <x v="22"/>
    <n v="0.12429999999999999"/>
  </r>
  <r>
    <x v="12"/>
    <x v="1"/>
    <x v="0"/>
    <x v="2"/>
    <x v="19"/>
    <n v="0.1242"/>
  </r>
  <r>
    <x v="12"/>
    <x v="1"/>
    <x v="0"/>
    <x v="3"/>
    <x v="0"/>
    <n v="0.1237"/>
  </r>
  <r>
    <x v="12"/>
    <x v="1"/>
    <x v="1"/>
    <x v="0"/>
    <x v="26"/>
    <n v="0.1234"/>
  </r>
  <r>
    <x v="12"/>
    <x v="1"/>
    <x v="0"/>
    <x v="3"/>
    <x v="25"/>
    <n v="0.1232"/>
  </r>
  <r>
    <x v="12"/>
    <x v="1"/>
    <x v="0"/>
    <x v="5"/>
    <x v="29"/>
    <n v="0.12280000000000001"/>
  </r>
  <r>
    <x v="12"/>
    <x v="1"/>
    <x v="2"/>
    <x v="1"/>
    <x v="4"/>
    <n v="0.1221"/>
  </r>
  <r>
    <x v="12"/>
    <x v="1"/>
    <x v="2"/>
    <x v="0"/>
    <x v="28"/>
    <n v="0.12189999999999999"/>
  </r>
  <r>
    <x v="12"/>
    <x v="1"/>
    <x v="0"/>
    <x v="2"/>
    <x v="26"/>
    <n v="0.12130000000000001"/>
  </r>
  <r>
    <x v="12"/>
    <x v="1"/>
    <x v="2"/>
    <x v="0"/>
    <x v="3"/>
    <n v="0.1212"/>
  </r>
  <r>
    <x v="12"/>
    <x v="1"/>
    <x v="2"/>
    <x v="1"/>
    <x v="29"/>
    <n v="0.1203"/>
  </r>
  <r>
    <x v="12"/>
    <x v="1"/>
    <x v="0"/>
    <x v="3"/>
    <x v="1"/>
    <n v="0.1197"/>
  </r>
  <r>
    <x v="12"/>
    <x v="1"/>
    <x v="1"/>
    <x v="1"/>
    <x v="15"/>
    <n v="0.1196"/>
  </r>
  <r>
    <x v="12"/>
    <x v="1"/>
    <x v="0"/>
    <x v="2"/>
    <x v="28"/>
    <n v="0.11899999999999999"/>
  </r>
  <r>
    <x v="12"/>
    <x v="1"/>
    <x v="0"/>
    <x v="3"/>
    <x v="23"/>
    <n v="0.11899999999999999"/>
  </r>
  <r>
    <x v="12"/>
    <x v="1"/>
    <x v="1"/>
    <x v="2"/>
    <x v="1"/>
    <n v="0.11849999999999999"/>
  </r>
  <r>
    <x v="12"/>
    <x v="1"/>
    <x v="1"/>
    <x v="2"/>
    <x v="0"/>
    <n v="0.11840000000000001"/>
  </r>
  <r>
    <x v="12"/>
    <x v="1"/>
    <x v="1"/>
    <x v="3"/>
    <x v="22"/>
    <n v="0.11840000000000001"/>
  </r>
  <r>
    <x v="12"/>
    <x v="1"/>
    <x v="2"/>
    <x v="0"/>
    <x v="16"/>
    <n v="0.1183"/>
  </r>
  <r>
    <x v="12"/>
    <x v="1"/>
    <x v="0"/>
    <x v="3"/>
    <x v="24"/>
    <n v="0.1183"/>
  </r>
  <r>
    <x v="12"/>
    <x v="1"/>
    <x v="0"/>
    <x v="3"/>
    <x v="17"/>
    <n v="0.11799999999999999"/>
  </r>
  <r>
    <x v="12"/>
    <x v="1"/>
    <x v="1"/>
    <x v="2"/>
    <x v="9"/>
    <n v="0.11749999999999999"/>
  </r>
  <r>
    <x v="12"/>
    <x v="1"/>
    <x v="2"/>
    <x v="3"/>
    <x v="22"/>
    <n v="0.1169"/>
  </r>
  <r>
    <x v="12"/>
    <x v="1"/>
    <x v="1"/>
    <x v="1"/>
    <x v="20"/>
    <n v="0.1167"/>
  </r>
  <r>
    <x v="12"/>
    <x v="1"/>
    <x v="1"/>
    <x v="1"/>
    <x v="26"/>
    <n v="0.1167"/>
  </r>
  <r>
    <x v="12"/>
    <x v="1"/>
    <x v="0"/>
    <x v="2"/>
    <x v="16"/>
    <n v="0.1167"/>
  </r>
  <r>
    <x v="12"/>
    <x v="1"/>
    <x v="1"/>
    <x v="1"/>
    <x v="28"/>
    <n v="0.1163"/>
  </r>
  <r>
    <x v="12"/>
    <x v="1"/>
    <x v="1"/>
    <x v="1"/>
    <x v="23"/>
    <n v="0.11559999999999999"/>
  </r>
  <r>
    <x v="12"/>
    <x v="1"/>
    <x v="0"/>
    <x v="2"/>
    <x v="15"/>
    <n v="0.11559999999999999"/>
  </r>
  <r>
    <x v="12"/>
    <x v="1"/>
    <x v="0"/>
    <x v="6"/>
    <x v="29"/>
    <n v="0.1154"/>
  </r>
  <r>
    <x v="12"/>
    <x v="1"/>
    <x v="0"/>
    <x v="1"/>
    <x v="2"/>
    <n v="0.115"/>
  </r>
  <r>
    <x v="12"/>
    <x v="1"/>
    <x v="2"/>
    <x v="1"/>
    <x v="3"/>
    <n v="0.11459999999999999"/>
  </r>
  <r>
    <x v="12"/>
    <x v="1"/>
    <x v="1"/>
    <x v="1"/>
    <x v="19"/>
    <n v="0.11459999999999999"/>
  </r>
  <r>
    <x v="12"/>
    <x v="1"/>
    <x v="0"/>
    <x v="2"/>
    <x v="13"/>
    <n v="0.1142"/>
  </r>
  <r>
    <x v="12"/>
    <x v="1"/>
    <x v="1"/>
    <x v="6"/>
    <x v="3"/>
    <n v="0.114"/>
  </r>
  <r>
    <x v="12"/>
    <x v="1"/>
    <x v="1"/>
    <x v="3"/>
    <x v="30"/>
    <n v="0.1137"/>
  </r>
  <r>
    <x v="12"/>
    <x v="1"/>
    <x v="0"/>
    <x v="1"/>
    <x v="7"/>
    <n v="0.1135"/>
  </r>
  <r>
    <x v="12"/>
    <x v="1"/>
    <x v="0"/>
    <x v="3"/>
    <x v="26"/>
    <n v="0.1134"/>
  </r>
  <r>
    <x v="12"/>
    <x v="1"/>
    <x v="0"/>
    <x v="1"/>
    <x v="12"/>
    <n v="0.113"/>
  </r>
  <r>
    <x v="12"/>
    <x v="1"/>
    <x v="1"/>
    <x v="5"/>
    <x v="5"/>
    <n v="0.11219999999999999"/>
  </r>
  <r>
    <x v="12"/>
    <x v="1"/>
    <x v="1"/>
    <x v="1"/>
    <x v="16"/>
    <n v="0.112"/>
  </r>
  <r>
    <x v="12"/>
    <x v="1"/>
    <x v="0"/>
    <x v="2"/>
    <x v="8"/>
    <n v="0.112"/>
  </r>
  <r>
    <x v="12"/>
    <x v="1"/>
    <x v="1"/>
    <x v="4"/>
    <x v="29"/>
    <n v="0.1119"/>
  </r>
  <r>
    <x v="12"/>
    <x v="1"/>
    <x v="0"/>
    <x v="4"/>
    <x v="30"/>
    <n v="0.11169999999999999"/>
  </r>
  <r>
    <x v="12"/>
    <x v="1"/>
    <x v="0"/>
    <x v="4"/>
    <x v="22"/>
    <n v="0.11169999999999999"/>
  </r>
  <r>
    <x v="12"/>
    <x v="1"/>
    <x v="1"/>
    <x v="2"/>
    <x v="25"/>
    <n v="0.1114"/>
  </r>
  <r>
    <x v="12"/>
    <x v="1"/>
    <x v="0"/>
    <x v="4"/>
    <x v="10"/>
    <n v="0.1104"/>
  </r>
  <r>
    <x v="12"/>
    <x v="1"/>
    <x v="1"/>
    <x v="0"/>
    <x v="7"/>
    <n v="0.1103"/>
  </r>
  <r>
    <x v="12"/>
    <x v="1"/>
    <x v="0"/>
    <x v="4"/>
    <x v="0"/>
    <n v="0.1103"/>
  </r>
  <r>
    <x v="12"/>
    <x v="1"/>
    <x v="0"/>
    <x v="3"/>
    <x v="16"/>
    <n v="0.1101"/>
  </r>
  <r>
    <x v="12"/>
    <x v="1"/>
    <x v="2"/>
    <x v="1"/>
    <x v="1"/>
    <n v="0.10970000000000001"/>
  </r>
  <r>
    <x v="12"/>
    <x v="1"/>
    <x v="0"/>
    <x v="4"/>
    <x v="18"/>
    <n v="0.1096"/>
  </r>
  <r>
    <x v="12"/>
    <x v="1"/>
    <x v="2"/>
    <x v="2"/>
    <x v="3"/>
    <n v="0.1095"/>
  </r>
  <r>
    <x v="12"/>
    <x v="1"/>
    <x v="0"/>
    <x v="4"/>
    <x v="24"/>
    <n v="0.1087"/>
  </r>
  <r>
    <x v="12"/>
    <x v="1"/>
    <x v="0"/>
    <x v="3"/>
    <x v="19"/>
    <n v="0.1082"/>
  </r>
  <r>
    <x v="12"/>
    <x v="1"/>
    <x v="1"/>
    <x v="2"/>
    <x v="24"/>
    <n v="0.1077"/>
  </r>
  <r>
    <x v="12"/>
    <x v="1"/>
    <x v="0"/>
    <x v="3"/>
    <x v="21"/>
    <n v="0.1075"/>
  </r>
  <r>
    <x v="12"/>
    <x v="1"/>
    <x v="2"/>
    <x v="1"/>
    <x v="8"/>
    <n v="0.1071"/>
  </r>
  <r>
    <x v="12"/>
    <x v="1"/>
    <x v="1"/>
    <x v="3"/>
    <x v="10"/>
    <n v="0.1071"/>
  </r>
  <r>
    <x v="12"/>
    <x v="1"/>
    <x v="1"/>
    <x v="0"/>
    <x v="2"/>
    <n v="0.1065"/>
  </r>
  <r>
    <x v="12"/>
    <x v="1"/>
    <x v="1"/>
    <x v="4"/>
    <x v="22"/>
    <n v="0.10639999999999999"/>
  </r>
  <r>
    <x v="12"/>
    <x v="1"/>
    <x v="1"/>
    <x v="3"/>
    <x v="17"/>
    <n v="0.1062"/>
  </r>
  <r>
    <x v="12"/>
    <x v="1"/>
    <x v="0"/>
    <x v="3"/>
    <x v="15"/>
    <n v="0.1061"/>
  </r>
  <r>
    <x v="12"/>
    <x v="1"/>
    <x v="2"/>
    <x v="0"/>
    <x v="26"/>
    <n v="0.106"/>
  </r>
  <r>
    <x v="12"/>
    <x v="1"/>
    <x v="1"/>
    <x v="2"/>
    <x v="8"/>
    <n v="0.10589999999999999"/>
  </r>
  <r>
    <x v="12"/>
    <x v="1"/>
    <x v="1"/>
    <x v="2"/>
    <x v="21"/>
    <n v="0.1055"/>
  </r>
  <r>
    <x v="12"/>
    <x v="1"/>
    <x v="2"/>
    <x v="0"/>
    <x v="2"/>
    <n v="0.10539999999999999"/>
  </r>
  <r>
    <x v="12"/>
    <x v="1"/>
    <x v="0"/>
    <x v="4"/>
    <x v="17"/>
    <n v="0.1052"/>
  </r>
  <r>
    <x v="12"/>
    <x v="1"/>
    <x v="2"/>
    <x v="1"/>
    <x v="15"/>
    <n v="0.1051"/>
  </r>
  <r>
    <x v="12"/>
    <x v="1"/>
    <x v="2"/>
    <x v="4"/>
    <x v="22"/>
    <n v="0.10489999999999999"/>
  </r>
  <r>
    <x v="12"/>
    <x v="1"/>
    <x v="0"/>
    <x v="2"/>
    <x v="7"/>
    <n v="0.1048"/>
  </r>
  <r>
    <x v="12"/>
    <x v="1"/>
    <x v="2"/>
    <x v="3"/>
    <x v="3"/>
    <n v="0.1046"/>
  </r>
  <r>
    <x v="12"/>
    <x v="1"/>
    <x v="0"/>
    <x v="6"/>
    <x v="5"/>
    <n v="0.10440000000000001"/>
  </r>
  <r>
    <x v="12"/>
    <x v="1"/>
    <x v="2"/>
    <x v="1"/>
    <x v="21"/>
    <n v="0.1042"/>
  </r>
  <r>
    <x v="12"/>
    <x v="1"/>
    <x v="0"/>
    <x v="3"/>
    <x v="28"/>
    <n v="0.1042"/>
  </r>
  <r>
    <x v="12"/>
    <x v="1"/>
    <x v="2"/>
    <x v="1"/>
    <x v="0"/>
    <n v="0.1036"/>
  </r>
  <r>
    <x v="12"/>
    <x v="1"/>
    <x v="1"/>
    <x v="2"/>
    <x v="23"/>
    <n v="0.10349999999999999"/>
  </r>
  <r>
    <x v="12"/>
    <x v="1"/>
    <x v="0"/>
    <x v="4"/>
    <x v="26"/>
    <n v="0.1033"/>
  </r>
  <r>
    <x v="12"/>
    <x v="1"/>
    <x v="0"/>
    <x v="1"/>
    <x v="27"/>
    <n v="0.1032"/>
  </r>
  <r>
    <x v="12"/>
    <x v="1"/>
    <x v="1"/>
    <x v="3"/>
    <x v="0"/>
    <n v="0.1032"/>
  </r>
  <r>
    <x v="12"/>
    <x v="1"/>
    <x v="1"/>
    <x v="2"/>
    <x v="19"/>
    <n v="0.1026"/>
  </r>
  <r>
    <x v="12"/>
    <x v="1"/>
    <x v="1"/>
    <x v="2"/>
    <x v="15"/>
    <n v="0.1023"/>
  </r>
  <r>
    <x v="12"/>
    <x v="1"/>
    <x v="1"/>
    <x v="5"/>
    <x v="29"/>
    <n v="0.1023"/>
  </r>
  <r>
    <x v="12"/>
    <x v="1"/>
    <x v="2"/>
    <x v="1"/>
    <x v="9"/>
    <n v="0.1022"/>
  </r>
  <r>
    <x v="12"/>
    <x v="1"/>
    <x v="2"/>
    <x v="1"/>
    <x v="19"/>
    <n v="0.10199999999999999"/>
  </r>
  <r>
    <x v="12"/>
    <x v="1"/>
    <x v="0"/>
    <x v="2"/>
    <x v="20"/>
    <n v="0.10199999999999999"/>
  </r>
  <r>
    <x v="12"/>
    <x v="1"/>
    <x v="1"/>
    <x v="2"/>
    <x v="26"/>
    <n v="0.1019"/>
  </r>
  <r>
    <x v="12"/>
    <x v="1"/>
    <x v="0"/>
    <x v="2"/>
    <x v="4"/>
    <n v="0.1019"/>
  </r>
  <r>
    <x v="12"/>
    <x v="1"/>
    <x v="0"/>
    <x v="4"/>
    <x v="25"/>
    <n v="0.1019"/>
  </r>
  <r>
    <x v="12"/>
    <x v="1"/>
    <x v="0"/>
    <x v="3"/>
    <x v="9"/>
    <n v="0.1016"/>
  </r>
  <r>
    <x v="12"/>
    <x v="1"/>
    <x v="0"/>
    <x v="5"/>
    <x v="22"/>
    <n v="0.1016"/>
  </r>
  <r>
    <x v="12"/>
    <x v="1"/>
    <x v="2"/>
    <x v="1"/>
    <x v="5"/>
    <n v="0.10150000000000001"/>
  </r>
  <r>
    <x v="12"/>
    <x v="1"/>
    <x v="2"/>
    <x v="1"/>
    <x v="24"/>
    <n v="0.10150000000000001"/>
  </r>
  <r>
    <x v="12"/>
    <x v="1"/>
    <x v="2"/>
    <x v="1"/>
    <x v="16"/>
    <n v="0.1014"/>
  </r>
  <r>
    <x v="12"/>
    <x v="1"/>
    <x v="1"/>
    <x v="0"/>
    <x v="12"/>
    <n v="0.1012"/>
  </r>
  <r>
    <x v="12"/>
    <x v="1"/>
    <x v="0"/>
    <x v="2"/>
    <x v="2"/>
    <n v="0.1011"/>
  </r>
  <r>
    <x v="12"/>
    <x v="1"/>
    <x v="1"/>
    <x v="3"/>
    <x v="25"/>
    <n v="0.10100000000000001"/>
  </r>
  <r>
    <x v="12"/>
    <x v="1"/>
    <x v="2"/>
    <x v="1"/>
    <x v="30"/>
    <n v="0.1002"/>
  </r>
  <r>
    <x v="12"/>
    <x v="1"/>
    <x v="2"/>
    <x v="1"/>
    <x v="20"/>
    <n v="0.10009999999999999"/>
  </r>
  <r>
    <x v="12"/>
    <x v="1"/>
    <x v="1"/>
    <x v="4"/>
    <x v="18"/>
    <n v="0.10009999999999999"/>
  </r>
  <r>
    <x v="12"/>
    <x v="1"/>
    <x v="2"/>
    <x v="4"/>
    <x v="3"/>
    <n v="9.9599999999999994E-2"/>
  </r>
  <r>
    <x v="12"/>
    <x v="1"/>
    <x v="1"/>
    <x v="3"/>
    <x v="1"/>
    <n v="9.9500000000000005E-2"/>
  </r>
  <r>
    <x v="12"/>
    <x v="1"/>
    <x v="2"/>
    <x v="1"/>
    <x v="26"/>
    <n v="9.9299999999999999E-2"/>
  </r>
  <r>
    <x v="12"/>
    <x v="1"/>
    <x v="2"/>
    <x v="1"/>
    <x v="10"/>
    <n v="9.9099999999999994E-2"/>
  </r>
  <r>
    <x v="12"/>
    <x v="1"/>
    <x v="2"/>
    <x v="1"/>
    <x v="25"/>
    <n v="9.9099999999999994E-2"/>
  </r>
  <r>
    <x v="12"/>
    <x v="1"/>
    <x v="0"/>
    <x v="3"/>
    <x v="4"/>
    <n v="9.8900000000000002E-2"/>
  </r>
  <r>
    <x v="12"/>
    <x v="1"/>
    <x v="0"/>
    <x v="5"/>
    <x v="26"/>
    <n v="9.8799999999999999E-2"/>
  </r>
  <r>
    <x v="12"/>
    <x v="1"/>
    <x v="2"/>
    <x v="3"/>
    <x v="17"/>
    <n v="9.8699999999999996E-2"/>
  </r>
  <r>
    <x v="12"/>
    <x v="1"/>
    <x v="0"/>
    <x v="5"/>
    <x v="30"/>
    <n v="9.8699999999999996E-2"/>
  </r>
  <r>
    <x v="12"/>
    <x v="1"/>
    <x v="0"/>
    <x v="5"/>
    <x v="0"/>
    <n v="9.8599999999999993E-2"/>
  </r>
  <r>
    <x v="12"/>
    <x v="1"/>
    <x v="2"/>
    <x v="1"/>
    <x v="28"/>
    <n v="9.8400000000000001E-2"/>
  </r>
  <r>
    <x v="12"/>
    <x v="1"/>
    <x v="1"/>
    <x v="3"/>
    <x v="23"/>
    <n v="9.8400000000000001E-2"/>
  </r>
  <r>
    <x v="12"/>
    <x v="1"/>
    <x v="0"/>
    <x v="5"/>
    <x v="10"/>
    <n v="9.8400000000000001E-2"/>
  </r>
  <r>
    <x v="12"/>
    <x v="1"/>
    <x v="0"/>
    <x v="4"/>
    <x v="19"/>
    <n v="9.8100000000000007E-2"/>
  </r>
  <r>
    <x v="12"/>
    <x v="1"/>
    <x v="2"/>
    <x v="0"/>
    <x v="7"/>
    <n v="9.8000000000000004E-2"/>
  </r>
  <r>
    <x v="12"/>
    <x v="1"/>
    <x v="0"/>
    <x v="6"/>
    <x v="24"/>
    <n v="9.7900000000000001E-2"/>
  </r>
  <r>
    <x v="12"/>
    <x v="1"/>
    <x v="1"/>
    <x v="2"/>
    <x v="28"/>
    <n v="9.7600000000000006E-2"/>
  </r>
  <r>
    <x v="12"/>
    <x v="1"/>
    <x v="0"/>
    <x v="5"/>
    <x v="24"/>
    <n v="9.7600000000000006E-2"/>
  </r>
  <r>
    <x v="12"/>
    <x v="1"/>
    <x v="2"/>
    <x v="1"/>
    <x v="18"/>
    <n v="9.7500000000000003E-2"/>
  </r>
  <r>
    <x v="12"/>
    <x v="1"/>
    <x v="2"/>
    <x v="0"/>
    <x v="6"/>
    <n v="9.74E-2"/>
  </r>
  <r>
    <x v="12"/>
    <x v="1"/>
    <x v="0"/>
    <x v="5"/>
    <x v="17"/>
    <n v="9.74E-2"/>
  </r>
  <r>
    <x v="12"/>
    <x v="1"/>
    <x v="2"/>
    <x v="1"/>
    <x v="13"/>
    <n v="9.7299999999999998E-2"/>
  </r>
  <r>
    <x v="12"/>
    <x v="1"/>
    <x v="2"/>
    <x v="2"/>
    <x v="29"/>
    <n v="9.7199999999999995E-2"/>
  </r>
  <r>
    <x v="12"/>
    <x v="1"/>
    <x v="1"/>
    <x v="5"/>
    <x v="22"/>
    <n v="9.6799999999999997E-2"/>
  </r>
  <r>
    <x v="12"/>
    <x v="1"/>
    <x v="0"/>
    <x v="3"/>
    <x v="13"/>
    <n v="9.64E-2"/>
  </r>
  <r>
    <x v="12"/>
    <x v="1"/>
    <x v="1"/>
    <x v="3"/>
    <x v="24"/>
    <n v="9.6199999999999994E-2"/>
  </r>
  <r>
    <x v="12"/>
    <x v="1"/>
    <x v="1"/>
    <x v="6"/>
    <x v="29"/>
    <n v="9.6199999999999994E-2"/>
  </r>
  <r>
    <x v="12"/>
    <x v="1"/>
    <x v="1"/>
    <x v="4"/>
    <x v="17"/>
    <n v="9.5899999999999999E-2"/>
  </r>
  <r>
    <x v="12"/>
    <x v="1"/>
    <x v="1"/>
    <x v="1"/>
    <x v="2"/>
    <n v="9.5799999999999996E-2"/>
  </r>
  <r>
    <x v="12"/>
    <x v="1"/>
    <x v="0"/>
    <x v="4"/>
    <x v="16"/>
    <n v="9.5799999999999996E-2"/>
  </r>
  <r>
    <x v="12"/>
    <x v="1"/>
    <x v="1"/>
    <x v="2"/>
    <x v="13"/>
    <n v="9.5399999999999999E-2"/>
  </r>
  <r>
    <x v="12"/>
    <x v="1"/>
    <x v="0"/>
    <x v="3"/>
    <x v="8"/>
    <n v="9.5399999999999999E-2"/>
  </r>
  <r>
    <x v="12"/>
    <x v="1"/>
    <x v="1"/>
    <x v="3"/>
    <x v="26"/>
    <n v="9.5299999999999996E-2"/>
  </r>
  <r>
    <x v="12"/>
    <x v="1"/>
    <x v="2"/>
    <x v="5"/>
    <x v="22"/>
    <n v="9.5299999999999996E-2"/>
  </r>
  <r>
    <x v="12"/>
    <x v="1"/>
    <x v="0"/>
    <x v="4"/>
    <x v="15"/>
    <n v="9.4899999999999998E-2"/>
  </r>
  <r>
    <x v="12"/>
    <x v="1"/>
    <x v="2"/>
    <x v="1"/>
    <x v="2"/>
    <n v="9.4799999999999995E-2"/>
  </r>
  <r>
    <x v="12"/>
    <x v="1"/>
    <x v="0"/>
    <x v="3"/>
    <x v="2"/>
    <n v="9.4700000000000006E-2"/>
  </r>
  <r>
    <x v="12"/>
    <x v="1"/>
    <x v="1"/>
    <x v="1"/>
    <x v="7"/>
    <n v="9.4600000000000004E-2"/>
  </r>
  <r>
    <x v="12"/>
    <x v="1"/>
    <x v="2"/>
    <x v="0"/>
    <x v="12"/>
    <n v="9.4200000000000006E-2"/>
  </r>
  <r>
    <x v="12"/>
    <x v="1"/>
    <x v="0"/>
    <x v="2"/>
    <x v="12"/>
    <n v="9.4100000000000003E-2"/>
  </r>
  <r>
    <x v="12"/>
    <x v="1"/>
    <x v="0"/>
    <x v="5"/>
    <x v="19"/>
    <n v="9.4100000000000003E-2"/>
  </r>
  <r>
    <x v="12"/>
    <x v="1"/>
    <x v="1"/>
    <x v="2"/>
    <x v="16"/>
    <n v="9.4E-2"/>
  </r>
  <r>
    <x v="12"/>
    <x v="1"/>
    <x v="1"/>
    <x v="3"/>
    <x v="15"/>
    <n v="9.3899999999999997E-2"/>
  </r>
  <r>
    <x v="12"/>
    <x v="1"/>
    <x v="1"/>
    <x v="2"/>
    <x v="20"/>
    <n v="9.3799999999999994E-2"/>
  </r>
  <r>
    <x v="12"/>
    <x v="1"/>
    <x v="0"/>
    <x v="4"/>
    <x v="1"/>
    <n v="9.3799999999999994E-2"/>
  </r>
  <r>
    <x v="12"/>
    <x v="1"/>
    <x v="0"/>
    <x v="5"/>
    <x v="16"/>
    <n v="9.3100000000000002E-2"/>
  </r>
  <r>
    <x v="12"/>
    <x v="1"/>
    <x v="1"/>
    <x v="4"/>
    <x v="30"/>
    <n v="9.2600000000000002E-2"/>
  </r>
  <r>
    <x v="12"/>
    <x v="1"/>
    <x v="0"/>
    <x v="2"/>
    <x v="27"/>
    <n v="9.2499999999999999E-2"/>
  </r>
  <r>
    <x v="12"/>
    <x v="1"/>
    <x v="2"/>
    <x v="3"/>
    <x v="29"/>
    <n v="9.2299999999999993E-2"/>
  </r>
  <r>
    <x v="12"/>
    <x v="1"/>
    <x v="1"/>
    <x v="4"/>
    <x v="0"/>
    <n v="9.2100000000000001E-2"/>
  </r>
  <r>
    <x v="12"/>
    <x v="1"/>
    <x v="0"/>
    <x v="3"/>
    <x v="7"/>
    <n v="9.1999999999999998E-2"/>
  </r>
  <r>
    <x v="12"/>
    <x v="1"/>
    <x v="0"/>
    <x v="4"/>
    <x v="4"/>
    <n v="9.1700000000000004E-2"/>
  </r>
  <r>
    <x v="12"/>
    <x v="1"/>
    <x v="0"/>
    <x v="4"/>
    <x v="21"/>
    <n v="9.1399999999999995E-2"/>
  </r>
  <r>
    <x v="12"/>
    <x v="1"/>
    <x v="1"/>
    <x v="1"/>
    <x v="12"/>
    <n v="9.1200000000000003E-2"/>
  </r>
  <r>
    <x v="12"/>
    <x v="1"/>
    <x v="0"/>
    <x v="6"/>
    <x v="0"/>
    <n v="9.0499999999999997E-2"/>
  </r>
  <r>
    <x v="12"/>
    <x v="1"/>
    <x v="1"/>
    <x v="1"/>
    <x v="6"/>
    <n v="9.0399999999999994E-2"/>
  </r>
  <r>
    <x v="12"/>
    <x v="1"/>
    <x v="2"/>
    <x v="4"/>
    <x v="17"/>
    <n v="9.0300000000000005E-2"/>
  </r>
  <r>
    <x v="12"/>
    <x v="1"/>
    <x v="0"/>
    <x v="5"/>
    <x v="25"/>
    <n v="9.0300000000000005E-2"/>
  </r>
  <r>
    <x v="12"/>
    <x v="1"/>
    <x v="2"/>
    <x v="2"/>
    <x v="19"/>
    <n v="9.01E-2"/>
  </r>
  <r>
    <x v="12"/>
    <x v="1"/>
    <x v="1"/>
    <x v="3"/>
    <x v="8"/>
    <n v="9.01E-2"/>
  </r>
  <r>
    <x v="12"/>
    <x v="1"/>
    <x v="0"/>
    <x v="4"/>
    <x v="28"/>
    <n v="8.9899999999999994E-2"/>
  </r>
  <r>
    <x v="12"/>
    <x v="1"/>
    <x v="1"/>
    <x v="3"/>
    <x v="19"/>
    <n v="8.9499999999999996E-2"/>
  </r>
  <r>
    <x v="12"/>
    <x v="1"/>
    <x v="0"/>
    <x v="3"/>
    <x v="12"/>
    <n v="8.9399999999999993E-2"/>
  </r>
  <r>
    <x v="12"/>
    <x v="1"/>
    <x v="1"/>
    <x v="4"/>
    <x v="10"/>
    <n v="8.8900000000000007E-2"/>
  </r>
  <r>
    <x v="12"/>
    <x v="1"/>
    <x v="1"/>
    <x v="3"/>
    <x v="21"/>
    <n v="8.8800000000000004E-2"/>
  </r>
  <r>
    <x v="12"/>
    <x v="1"/>
    <x v="1"/>
    <x v="3"/>
    <x v="16"/>
    <n v="8.8700000000000001E-2"/>
  </r>
  <r>
    <x v="12"/>
    <x v="1"/>
    <x v="0"/>
    <x v="4"/>
    <x v="2"/>
    <n v="8.8599999999999998E-2"/>
  </r>
  <r>
    <x v="12"/>
    <x v="1"/>
    <x v="2"/>
    <x v="2"/>
    <x v="5"/>
    <n v="8.8499999999999995E-2"/>
  </r>
  <r>
    <x v="12"/>
    <x v="1"/>
    <x v="1"/>
    <x v="4"/>
    <x v="24"/>
    <n v="8.8400000000000006E-2"/>
  </r>
  <r>
    <x v="12"/>
    <x v="1"/>
    <x v="2"/>
    <x v="2"/>
    <x v="9"/>
    <n v="8.8200000000000001E-2"/>
  </r>
  <r>
    <x v="12"/>
    <x v="1"/>
    <x v="0"/>
    <x v="4"/>
    <x v="9"/>
    <n v="8.8099999999999998E-2"/>
  </r>
  <r>
    <x v="12"/>
    <x v="1"/>
    <x v="0"/>
    <x v="3"/>
    <x v="27"/>
    <n v="8.7999999999999995E-2"/>
  </r>
  <r>
    <x v="12"/>
    <x v="1"/>
    <x v="2"/>
    <x v="2"/>
    <x v="15"/>
    <n v="8.7800000000000003E-2"/>
  </r>
  <r>
    <x v="12"/>
    <x v="1"/>
    <x v="2"/>
    <x v="2"/>
    <x v="18"/>
    <n v="8.7800000000000003E-2"/>
  </r>
  <r>
    <x v="12"/>
    <x v="1"/>
    <x v="1"/>
    <x v="2"/>
    <x v="7"/>
    <n v="8.7300000000000003E-2"/>
  </r>
  <r>
    <x v="12"/>
    <x v="1"/>
    <x v="1"/>
    <x v="5"/>
    <x v="17"/>
    <n v="8.72E-2"/>
  </r>
  <r>
    <x v="12"/>
    <x v="1"/>
    <x v="2"/>
    <x v="2"/>
    <x v="0"/>
    <n v="8.7099999999999997E-2"/>
  </r>
  <r>
    <x v="12"/>
    <x v="1"/>
    <x v="1"/>
    <x v="4"/>
    <x v="26"/>
    <n v="8.6900000000000005E-2"/>
  </r>
  <r>
    <x v="12"/>
    <x v="1"/>
    <x v="1"/>
    <x v="3"/>
    <x v="28"/>
    <n v="8.5400000000000004E-2"/>
  </r>
  <r>
    <x v="12"/>
    <x v="1"/>
    <x v="2"/>
    <x v="6"/>
    <x v="3"/>
    <n v="8.5400000000000004E-2"/>
  </r>
  <r>
    <x v="12"/>
    <x v="1"/>
    <x v="0"/>
    <x v="4"/>
    <x v="27"/>
    <n v="8.5099999999999995E-2"/>
  </r>
  <r>
    <x v="12"/>
    <x v="1"/>
    <x v="2"/>
    <x v="2"/>
    <x v="26"/>
    <n v="8.48E-2"/>
  </r>
  <r>
    <x v="12"/>
    <x v="1"/>
    <x v="0"/>
    <x v="5"/>
    <x v="18"/>
    <n v="8.4599999999999995E-2"/>
  </r>
  <r>
    <x v="12"/>
    <x v="1"/>
    <x v="1"/>
    <x v="2"/>
    <x v="2"/>
    <n v="8.43E-2"/>
  </r>
  <r>
    <x v="12"/>
    <x v="1"/>
    <x v="2"/>
    <x v="1"/>
    <x v="12"/>
    <n v="8.4199999999999997E-2"/>
  </r>
  <r>
    <x v="12"/>
    <x v="1"/>
    <x v="2"/>
    <x v="2"/>
    <x v="30"/>
    <n v="8.4199999999999997E-2"/>
  </r>
  <r>
    <x v="12"/>
    <x v="1"/>
    <x v="1"/>
    <x v="2"/>
    <x v="4"/>
    <n v="8.4199999999999997E-2"/>
  </r>
  <r>
    <x v="12"/>
    <x v="1"/>
    <x v="2"/>
    <x v="3"/>
    <x v="18"/>
    <n v="8.4099999999999994E-2"/>
  </r>
  <r>
    <x v="12"/>
    <x v="1"/>
    <x v="1"/>
    <x v="3"/>
    <x v="9"/>
    <n v="8.4000000000000005E-2"/>
  </r>
  <r>
    <x v="12"/>
    <x v="1"/>
    <x v="1"/>
    <x v="4"/>
    <x v="15"/>
    <n v="8.4000000000000005E-2"/>
  </r>
  <r>
    <x v="12"/>
    <x v="1"/>
    <x v="2"/>
    <x v="2"/>
    <x v="21"/>
    <n v="8.3900000000000002E-2"/>
  </r>
  <r>
    <x v="12"/>
    <x v="1"/>
    <x v="1"/>
    <x v="4"/>
    <x v="25"/>
    <n v="8.3900000000000002E-2"/>
  </r>
  <r>
    <x v="12"/>
    <x v="1"/>
    <x v="2"/>
    <x v="2"/>
    <x v="2"/>
    <n v="8.3299999999999999E-2"/>
  </r>
  <r>
    <x v="12"/>
    <x v="1"/>
    <x v="2"/>
    <x v="2"/>
    <x v="16"/>
    <n v="8.3299999999999999E-2"/>
  </r>
  <r>
    <x v="12"/>
    <x v="1"/>
    <x v="0"/>
    <x v="5"/>
    <x v="4"/>
    <n v="8.3299999999999999E-2"/>
  </r>
  <r>
    <x v="12"/>
    <x v="1"/>
    <x v="2"/>
    <x v="2"/>
    <x v="20"/>
    <n v="8.3199999999999996E-2"/>
  </r>
  <r>
    <x v="12"/>
    <x v="1"/>
    <x v="0"/>
    <x v="4"/>
    <x v="7"/>
    <n v="8.3199999999999996E-2"/>
  </r>
  <r>
    <x v="12"/>
    <x v="1"/>
    <x v="2"/>
    <x v="1"/>
    <x v="6"/>
    <n v="8.3099999999999993E-2"/>
  </r>
  <r>
    <x v="12"/>
    <x v="1"/>
    <x v="0"/>
    <x v="6"/>
    <x v="16"/>
    <n v="8.3099999999999993E-2"/>
  </r>
  <r>
    <x v="12"/>
    <x v="1"/>
    <x v="1"/>
    <x v="5"/>
    <x v="26"/>
    <n v="8.3000000000000004E-2"/>
  </r>
  <r>
    <x v="12"/>
    <x v="1"/>
    <x v="0"/>
    <x v="5"/>
    <x v="7"/>
    <n v="8.3000000000000004E-2"/>
  </r>
  <r>
    <x v="12"/>
    <x v="1"/>
    <x v="0"/>
    <x v="6"/>
    <x v="25"/>
    <n v="8.3000000000000004E-2"/>
  </r>
  <r>
    <x v="12"/>
    <x v="1"/>
    <x v="1"/>
    <x v="5"/>
    <x v="0"/>
    <n v="8.2799999999999999E-2"/>
  </r>
  <r>
    <x v="12"/>
    <x v="1"/>
    <x v="0"/>
    <x v="3"/>
    <x v="20"/>
    <n v="8.2400000000000001E-2"/>
  </r>
  <r>
    <x v="12"/>
    <x v="1"/>
    <x v="2"/>
    <x v="1"/>
    <x v="7"/>
    <n v="8.2299999999999998E-2"/>
  </r>
  <r>
    <x v="12"/>
    <x v="1"/>
    <x v="2"/>
    <x v="2"/>
    <x v="10"/>
    <n v="8.2000000000000003E-2"/>
  </r>
  <r>
    <x v="12"/>
    <x v="1"/>
    <x v="1"/>
    <x v="3"/>
    <x v="4"/>
    <n v="8.1699999999999995E-2"/>
  </r>
  <r>
    <x v="12"/>
    <x v="1"/>
    <x v="0"/>
    <x v="4"/>
    <x v="8"/>
    <n v="8.1699999999999995E-2"/>
  </r>
  <r>
    <x v="12"/>
    <x v="1"/>
    <x v="2"/>
    <x v="5"/>
    <x v="17"/>
    <n v="8.1600000000000006E-2"/>
  </r>
  <r>
    <x v="12"/>
    <x v="1"/>
    <x v="1"/>
    <x v="4"/>
    <x v="19"/>
    <n v="8.1100000000000005E-2"/>
  </r>
  <r>
    <x v="12"/>
    <x v="1"/>
    <x v="2"/>
    <x v="2"/>
    <x v="1"/>
    <n v="8.1000000000000003E-2"/>
  </r>
  <r>
    <x v="12"/>
    <x v="1"/>
    <x v="2"/>
    <x v="2"/>
    <x v="28"/>
    <n v="8.09E-2"/>
  </r>
  <r>
    <x v="12"/>
    <x v="1"/>
    <x v="0"/>
    <x v="4"/>
    <x v="13"/>
    <n v="8.09E-2"/>
  </r>
  <r>
    <x v="12"/>
    <x v="1"/>
    <x v="1"/>
    <x v="3"/>
    <x v="13"/>
    <n v="8.0699999999999994E-2"/>
  </r>
  <r>
    <x v="12"/>
    <x v="1"/>
    <x v="1"/>
    <x v="5"/>
    <x v="30"/>
    <n v="8.0600000000000005E-2"/>
  </r>
  <r>
    <x v="12"/>
    <x v="1"/>
    <x v="0"/>
    <x v="5"/>
    <x v="28"/>
    <n v="8.0600000000000005E-2"/>
  </r>
  <r>
    <x v="12"/>
    <x v="1"/>
    <x v="0"/>
    <x v="6"/>
    <x v="10"/>
    <n v="8.0600000000000005E-2"/>
  </r>
  <r>
    <x v="12"/>
    <x v="1"/>
    <x v="2"/>
    <x v="1"/>
    <x v="23"/>
    <n v="8.0500000000000002E-2"/>
  </r>
  <r>
    <x v="12"/>
    <x v="1"/>
    <x v="2"/>
    <x v="2"/>
    <x v="8"/>
    <n v="8.0500000000000002E-2"/>
  </r>
  <r>
    <x v="12"/>
    <x v="1"/>
    <x v="2"/>
    <x v="3"/>
    <x v="15"/>
    <n v="8.0299999999999996E-2"/>
  </r>
  <r>
    <x v="12"/>
    <x v="1"/>
    <x v="1"/>
    <x v="6"/>
    <x v="24"/>
    <n v="7.9600000000000004E-2"/>
  </r>
  <r>
    <x v="12"/>
    <x v="1"/>
    <x v="1"/>
    <x v="5"/>
    <x v="24"/>
    <n v="7.9399999999999998E-2"/>
  </r>
  <r>
    <x v="12"/>
    <x v="1"/>
    <x v="1"/>
    <x v="3"/>
    <x v="2"/>
    <n v="7.8899999999999998E-2"/>
  </r>
  <r>
    <x v="12"/>
    <x v="1"/>
    <x v="2"/>
    <x v="3"/>
    <x v="26"/>
    <n v="7.8600000000000003E-2"/>
  </r>
  <r>
    <x v="12"/>
    <x v="1"/>
    <x v="0"/>
    <x v="5"/>
    <x v="21"/>
    <n v="7.8600000000000003E-2"/>
  </r>
  <r>
    <x v="12"/>
    <x v="1"/>
    <x v="0"/>
    <x v="5"/>
    <x v="9"/>
    <n v="7.85E-2"/>
  </r>
  <r>
    <x v="12"/>
    <x v="1"/>
    <x v="2"/>
    <x v="2"/>
    <x v="24"/>
    <n v="7.8399999999999997E-2"/>
  </r>
  <r>
    <x v="12"/>
    <x v="1"/>
    <x v="0"/>
    <x v="5"/>
    <x v="27"/>
    <n v="7.8200000000000006E-2"/>
  </r>
  <r>
    <x v="12"/>
    <x v="1"/>
    <x v="2"/>
    <x v="2"/>
    <x v="25"/>
    <n v="7.8100000000000003E-2"/>
  </r>
  <r>
    <x v="12"/>
    <x v="1"/>
    <x v="2"/>
    <x v="3"/>
    <x v="16"/>
    <n v="7.8100000000000003E-2"/>
  </r>
  <r>
    <x v="12"/>
    <x v="1"/>
    <x v="0"/>
    <x v="6"/>
    <x v="26"/>
    <n v="7.8100000000000003E-2"/>
  </r>
  <r>
    <x v="12"/>
    <x v="1"/>
    <x v="1"/>
    <x v="4"/>
    <x v="1"/>
    <n v="7.8E-2"/>
  </r>
  <r>
    <x v="12"/>
    <x v="1"/>
    <x v="2"/>
    <x v="3"/>
    <x v="2"/>
    <n v="7.7899999999999997E-2"/>
  </r>
  <r>
    <x v="12"/>
    <x v="1"/>
    <x v="1"/>
    <x v="5"/>
    <x v="10"/>
    <n v="7.7899999999999997E-2"/>
  </r>
  <r>
    <x v="12"/>
    <x v="1"/>
    <x v="1"/>
    <x v="5"/>
    <x v="19"/>
    <n v="7.7799999999999994E-2"/>
  </r>
  <r>
    <x v="12"/>
    <x v="1"/>
    <x v="1"/>
    <x v="4"/>
    <x v="8"/>
    <n v="7.7700000000000005E-2"/>
  </r>
  <r>
    <x v="12"/>
    <x v="1"/>
    <x v="2"/>
    <x v="4"/>
    <x v="29"/>
    <n v="7.7499999999999999E-2"/>
  </r>
  <r>
    <x v="12"/>
    <x v="1"/>
    <x v="1"/>
    <x v="4"/>
    <x v="16"/>
    <n v="7.7499999999999999E-2"/>
  </r>
  <r>
    <x v="12"/>
    <x v="1"/>
    <x v="0"/>
    <x v="6"/>
    <x v="30"/>
    <n v="7.7200000000000005E-2"/>
  </r>
  <r>
    <x v="12"/>
    <x v="1"/>
    <x v="1"/>
    <x v="5"/>
    <x v="18"/>
    <n v="7.6999999999999999E-2"/>
  </r>
  <r>
    <x v="12"/>
    <x v="1"/>
    <x v="1"/>
    <x v="3"/>
    <x v="7"/>
    <n v="7.6700000000000004E-2"/>
  </r>
  <r>
    <x v="12"/>
    <x v="1"/>
    <x v="0"/>
    <x v="6"/>
    <x v="2"/>
    <n v="7.6300000000000007E-2"/>
  </r>
  <r>
    <x v="12"/>
    <x v="1"/>
    <x v="2"/>
    <x v="4"/>
    <x v="18"/>
    <n v="7.5999999999999998E-2"/>
  </r>
  <r>
    <x v="12"/>
    <x v="1"/>
    <x v="1"/>
    <x v="2"/>
    <x v="12"/>
    <n v="7.5899999999999995E-2"/>
  </r>
  <r>
    <x v="12"/>
    <x v="1"/>
    <x v="2"/>
    <x v="3"/>
    <x v="0"/>
    <n v="7.5899999999999995E-2"/>
  </r>
  <r>
    <x v="12"/>
    <x v="1"/>
    <x v="0"/>
    <x v="5"/>
    <x v="2"/>
    <n v="7.5899999999999995E-2"/>
  </r>
  <r>
    <x v="12"/>
    <x v="1"/>
    <x v="1"/>
    <x v="6"/>
    <x v="0"/>
    <n v="7.5899999999999995E-2"/>
  </r>
  <r>
    <x v="12"/>
    <x v="1"/>
    <x v="1"/>
    <x v="3"/>
    <x v="20"/>
    <n v="7.5800000000000006E-2"/>
  </r>
  <r>
    <x v="12"/>
    <x v="1"/>
    <x v="1"/>
    <x v="4"/>
    <x v="4"/>
    <n v="7.5800000000000006E-2"/>
  </r>
  <r>
    <x v="12"/>
    <x v="1"/>
    <x v="0"/>
    <x v="4"/>
    <x v="23"/>
    <n v="7.5800000000000006E-2"/>
  </r>
  <r>
    <x v="12"/>
    <x v="1"/>
    <x v="1"/>
    <x v="4"/>
    <x v="21"/>
    <n v="7.5600000000000001E-2"/>
  </r>
  <r>
    <x v="12"/>
    <x v="1"/>
    <x v="0"/>
    <x v="5"/>
    <x v="1"/>
    <n v="7.5499999999999998E-2"/>
  </r>
  <r>
    <x v="12"/>
    <x v="1"/>
    <x v="2"/>
    <x v="2"/>
    <x v="13"/>
    <n v="7.5399999999999995E-2"/>
  </r>
  <r>
    <x v="12"/>
    <x v="1"/>
    <x v="1"/>
    <x v="5"/>
    <x v="16"/>
    <n v="7.5399999999999995E-2"/>
  </r>
  <r>
    <x v="12"/>
    <x v="1"/>
    <x v="0"/>
    <x v="5"/>
    <x v="23"/>
    <n v="7.51E-2"/>
  </r>
  <r>
    <x v="12"/>
    <x v="1"/>
    <x v="2"/>
    <x v="2"/>
    <x v="7"/>
    <n v="7.4999999999999997E-2"/>
  </r>
  <r>
    <x v="12"/>
    <x v="1"/>
    <x v="2"/>
    <x v="3"/>
    <x v="19"/>
    <n v="7.4499999999999997E-2"/>
  </r>
  <r>
    <x v="12"/>
    <x v="1"/>
    <x v="0"/>
    <x v="5"/>
    <x v="15"/>
    <n v="7.4499999999999997E-2"/>
  </r>
  <r>
    <x v="12"/>
    <x v="1"/>
    <x v="1"/>
    <x v="4"/>
    <x v="2"/>
    <n v="7.3800000000000004E-2"/>
  </r>
  <r>
    <x v="12"/>
    <x v="1"/>
    <x v="1"/>
    <x v="4"/>
    <x v="28"/>
    <n v="7.3700000000000002E-2"/>
  </r>
  <r>
    <x v="12"/>
    <x v="1"/>
    <x v="1"/>
    <x v="5"/>
    <x v="25"/>
    <n v="7.3400000000000007E-2"/>
  </r>
  <r>
    <x v="12"/>
    <x v="1"/>
    <x v="1"/>
    <x v="6"/>
    <x v="5"/>
    <n v="7.3300000000000004E-2"/>
  </r>
  <r>
    <x v="12"/>
    <x v="1"/>
    <x v="2"/>
    <x v="3"/>
    <x v="28"/>
    <n v="7.3200000000000001E-2"/>
  </r>
  <r>
    <x v="12"/>
    <x v="1"/>
    <x v="2"/>
    <x v="3"/>
    <x v="5"/>
    <n v="7.3099999999999998E-2"/>
  </r>
  <r>
    <x v="12"/>
    <x v="1"/>
    <x v="2"/>
    <x v="4"/>
    <x v="2"/>
    <n v="7.2800000000000004E-2"/>
  </r>
  <r>
    <x v="12"/>
    <x v="1"/>
    <x v="1"/>
    <x v="4"/>
    <x v="9"/>
    <n v="7.2800000000000004E-2"/>
  </r>
  <r>
    <x v="12"/>
    <x v="1"/>
    <x v="2"/>
    <x v="3"/>
    <x v="30"/>
    <n v="7.2700000000000001E-2"/>
  </r>
  <r>
    <x v="12"/>
    <x v="1"/>
    <x v="2"/>
    <x v="4"/>
    <x v="15"/>
    <n v="7.2700000000000001E-2"/>
  </r>
  <r>
    <x v="12"/>
    <x v="1"/>
    <x v="0"/>
    <x v="6"/>
    <x v="18"/>
    <n v="7.2700000000000001E-2"/>
  </r>
  <r>
    <x v="12"/>
    <x v="1"/>
    <x v="1"/>
    <x v="3"/>
    <x v="12"/>
    <n v="7.2099999999999997E-2"/>
  </r>
  <r>
    <x v="12"/>
    <x v="1"/>
    <x v="2"/>
    <x v="3"/>
    <x v="1"/>
    <n v="7.1900000000000006E-2"/>
  </r>
  <r>
    <x v="12"/>
    <x v="1"/>
    <x v="2"/>
    <x v="3"/>
    <x v="4"/>
    <n v="7.1900000000000006E-2"/>
  </r>
  <r>
    <x v="12"/>
    <x v="1"/>
    <x v="2"/>
    <x v="3"/>
    <x v="10"/>
    <n v="7.1800000000000003E-2"/>
  </r>
  <r>
    <x v="12"/>
    <x v="1"/>
    <x v="2"/>
    <x v="3"/>
    <x v="25"/>
    <n v="7.1400000000000005E-2"/>
  </r>
  <r>
    <x v="12"/>
    <x v="1"/>
    <x v="1"/>
    <x v="6"/>
    <x v="25"/>
    <n v="7.1400000000000005E-2"/>
  </r>
  <r>
    <x v="12"/>
    <x v="1"/>
    <x v="2"/>
    <x v="2"/>
    <x v="4"/>
    <n v="7.1300000000000002E-2"/>
  </r>
  <r>
    <x v="12"/>
    <x v="1"/>
    <x v="2"/>
    <x v="4"/>
    <x v="26"/>
    <n v="7.1300000000000002E-2"/>
  </r>
  <r>
    <x v="12"/>
    <x v="1"/>
    <x v="0"/>
    <x v="6"/>
    <x v="27"/>
    <n v="7.0499999999999993E-2"/>
  </r>
  <r>
    <x v="12"/>
    <x v="1"/>
    <x v="1"/>
    <x v="3"/>
    <x v="6"/>
    <n v="7.0400000000000004E-2"/>
  </r>
  <r>
    <x v="12"/>
    <x v="1"/>
    <x v="2"/>
    <x v="3"/>
    <x v="21"/>
    <n v="7.0199999999999999E-2"/>
  </r>
  <r>
    <x v="12"/>
    <x v="1"/>
    <x v="0"/>
    <x v="5"/>
    <x v="13"/>
    <n v="7.0199999999999999E-2"/>
  </r>
  <r>
    <x v="12"/>
    <x v="1"/>
    <x v="2"/>
    <x v="3"/>
    <x v="8"/>
    <n v="7.0099999999999996E-2"/>
  </r>
  <r>
    <x v="12"/>
    <x v="1"/>
    <x v="0"/>
    <x v="4"/>
    <x v="12"/>
    <n v="7.0099999999999996E-2"/>
  </r>
  <r>
    <x v="12"/>
    <x v="1"/>
    <x v="2"/>
    <x v="2"/>
    <x v="23"/>
    <n v="6.9800000000000001E-2"/>
  </r>
  <r>
    <x v="12"/>
    <x v="1"/>
    <x v="1"/>
    <x v="1"/>
    <x v="27"/>
    <n v="6.9500000000000006E-2"/>
  </r>
  <r>
    <x v="12"/>
    <x v="1"/>
    <x v="0"/>
    <x v="6"/>
    <x v="23"/>
    <n v="6.9400000000000003E-2"/>
  </r>
  <r>
    <x v="12"/>
    <x v="1"/>
    <x v="1"/>
    <x v="4"/>
    <x v="7"/>
    <n v="6.93E-2"/>
  </r>
  <r>
    <x v="12"/>
    <x v="1"/>
    <x v="1"/>
    <x v="5"/>
    <x v="7"/>
    <n v="6.9199999999999998E-2"/>
  </r>
  <r>
    <x v="12"/>
    <x v="1"/>
    <x v="2"/>
    <x v="3"/>
    <x v="24"/>
    <n v="6.9099999999999995E-2"/>
  </r>
  <r>
    <x v="12"/>
    <x v="1"/>
    <x v="2"/>
    <x v="1"/>
    <x v="27"/>
    <n v="6.9000000000000006E-2"/>
  </r>
  <r>
    <x v="12"/>
    <x v="1"/>
    <x v="2"/>
    <x v="5"/>
    <x v="26"/>
    <n v="6.9000000000000006E-2"/>
  </r>
  <r>
    <x v="12"/>
    <x v="1"/>
    <x v="2"/>
    <x v="2"/>
    <x v="12"/>
    <n v="6.8900000000000003E-2"/>
  </r>
  <r>
    <x v="12"/>
    <x v="1"/>
    <x v="1"/>
    <x v="5"/>
    <x v="4"/>
    <n v="6.8900000000000003E-2"/>
  </r>
  <r>
    <x v="12"/>
    <x v="1"/>
    <x v="2"/>
    <x v="4"/>
    <x v="19"/>
    <n v="6.8699999999999997E-2"/>
  </r>
  <r>
    <x v="12"/>
    <x v="1"/>
    <x v="1"/>
    <x v="2"/>
    <x v="6"/>
    <n v="6.8599999999999994E-2"/>
  </r>
  <r>
    <x v="12"/>
    <x v="1"/>
    <x v="2"/>
    <x v="5"/>
    <x v="18"/>
    <n v="6.8599999999999994E-2"/>
  </r>
  <r>
    <x v="12"/>
    <x v="1"/>
    <x v="1"/>
    <x v="4"/>
    <x v="13"/>
    <n v="6.8199999999999997E-2"/>
  </r>
  <r>
    <x v="12"/>
    <x v="1"/>
    <x v="2"/>
    <x v="3"/>
    <x v="20"/>
    <n v="6.8099999999999994E-2"/>
  </r>
  <r>
    <x v="12"/>
    <x v="1"/>
    <x v="2"/>
    <x v="4"/>
    <x v="4"/>
    <n v="6.8099999999999994E-2"/>
  </r>
  <r>
    <x v="12"/>
    <x v="1"/>
    <x v="2"/>
    <x v="4"/>
    <x v="0"/>
    <n v="6.7900000000000002E-2"/>
  </r>
  <r>
    <x v="12"/>
    <x v="1"/>
    <x v="2"/>
    <x v="5"/>
    <x v="29"/>
    <n v="6.7900000000000002E-2"/>
  </r>
  <r>
    <x v="12"/>
    <x v="1"/>
    <x v="1"/>
    <x v="6"/>
    <x v="16"/>
    <n v="6.7500000000000004E-2"/>
  </r>
  <r>
    <x v="12"/>
    <x v="1"/>
    <x v="0"/>
    <x v="5"/>
    <x v="12"/>
    <n v="6.7000000000000004E-2"/>
  </r>
  <r>
    <x v="12"/>
    <x v="1"/>
    <x v="2"/>
    <x v="4"/>
    <x v="8"/>
    <n v="6.6900000000000001E-2"/>
  </r>
  <r>
    <x v="12"/>
    <x v="1"/>
    <x v="2"/>
    <x v="4"/>
    <x v="16"/>
    <n v="6.6799999999999998E-2"/>
  </r>
  <r>
    <x v="12"/>
    <x v="1"/>
    <x v="2"/>
    <x v="3"/>
    <x v="13"/>
    <n v="6.6699999999999995E-2"/>
  </r>
  <r>
    <x v="12"/>
    <x v="1"/>
    <x v="1"/>
    <x v="5"/>
    <x v="28"/>
    <n v="6.6000000000000003E-2"/>
  </r>
  <r>
    <x v="12"/>
    <x v="1"/>
    <x v="1"/>
    <x v="5"/>
    <x v="15"/>
    <n v="6.59E-2"/>
  </r>
  <r>
    <x v="12"/>
    <x v="1"/>
    <x v="1"/>
    <x v="6"/>
    <x v="26"/>
    <n v="6.5699999999999995E-2"/>
  </r>
  <r>
    <x v="12"/>
    <x v="1"/>
    <x v="2"/>
    <x v="3"/>
    <x v="9"/>
    <n v="6.5600000000000006E-2"/>
  </r>
  <r>
    <x v="12"/>
    <x v="1"/>
    <x v="2"/>
    <x v="4"/>
    <x v="28"/>
    <n v="6.5600000000000006E-2"/>
  </r>
  <r>
    <x v="12"/>
    <x v="1"/>
    <x v="0"/>
    <x v="6"/>
    <x v="9"/>
    <n v="6.5500000000000003E-2"/>
  </r>
  <r>
    <x v="12"/>
    <x v="1"/>
    <x v="1"/>
    <x v="6"/>
    <x v="18"/>
    <n v="6.5199999999999994E-2"/>
  </r>
  <r>
    <x v="12"/>
    <x v="1"/>
    <x v="2"/>
    <x v="3"/>
    <x v="12"/>
    <n v="6.5100000000000005E-2"/>
  </r>
  <r>
    <x v="12"/>
    <x v="1"/>
    <x v="2"/>
    <x v="5"/>
    <x v="19"/>
    <n v="6.5100000000000005E-2"/>
  </r>
  <r>
    <x v="12"/>
    <x v="1"/>
    <x v="1"/>
    <x v="5"/>
    <x v="9"/>
    <n v="6.4899999999999999E-2"/>
  </r>
  <r>
    <x v="12"/>
    <x v="1"/>
    <x v="1"/>
    <x v="5"/>
    <x v="21"/>
    <n v="6.4899999999999999E-2"/>
  </r>
  <r>
    <x v="12"/>
    <x v="1"/>
    <x v="2"/>
    <x v="5"/>
    <x v="16"/>
    <n v="6.4699999999999994E-2"/>
  </r>
  <r>
    <x v="12"/>
    <x v="1"/>
    <x v="2"/>
    <x v="3"/>
    <x v="7"/>
    <n v="6.4399999999999999E-2"/>
  </r>
  <r>
    <x v="12"/>
    <x v="1"/>
    <x v="2"/>
    <x v="3"/>
    <x v="23"/>
    <n v="6.4399999999999999E-2"/>
  </r>
  <r>
    <x v="12"/>
    <x v="1"/>
    <x v="2"/>
    <x v="4"/>
    <x v="30"/>
    <n v="6.4100000000000004E-2"/>
  </r>
  <r>
    <x v="12"/>
    <x v="1"/>
    <x v="2"/>
    <x v="4"/>
    <x v="10"/>
    <n v="6.3700000000000007E-2"/>
  </r>
  <r>
    <x v="12"/>
    <x v="1"/>
    <x v="1"/>
    <x v="6"/>
    <x v="2"/>
    <n v="6.3600000000000004E-2"/>
  </r>
  <r>
    <x v="12"/>
    <x v="1"/>
    <x v="2"/>
    <x v="3"/>
    <x v="6"/>
    <n v="6.3299999999999995E-2"/>
  </r>
  <r>
    <x v="12"/>
    <x v="1"/>
    <x v="1"/>
    <x v="5"/>
    <x v="2"/>
    <n v="6.3200000000000006E-2"/>
  </r>
  <r>
    <x v="12"/>
    <x v="1"/>
    <x v="2"/>
    <x v="4"/>
    <x v="24"/>
    <n v="6.2899999999999998E-2"/>
  </r>
  <r>
    <x v="12"/>
    <x v="1"/>
    <x v="1"/>
    <x v="5"/>
    <x v="1"/>
    <n v="6.2799999999999995E-2"/>
  </r>
  <r>
    <x v="12"/>
    <x v="1"/>
    <x v="1"/>
    <x v="4"/>
    <x v="23"/>
    <n v="6.2600000000000003E-2"/>
  </r>
  <r>
    <x v="12"/>
    <x v="1"/>
    <x v="2"/>
    <x v="6"/>
    <x v="2"/>
    <n v="6.2600000000000003E-2"/>
  </r>
  <r>
    <x v="12"/>
    <x v="1"/>
    <x v="1"/>
    <x v="6"/>
    <x v="10"/>
    <n v="6.25E-2"/>
  </r>
  <r>
    <x v="12"/>
    <x v="1"/>
    <x v="2"/>
    <x v="4"/>
    <x v="9"/>
    <n v="6.2399999999999997E-2"/>
  </r>
  <r>
    <x v="12"/>
    <x v="1"/>
    <x v="2"/>
    <x v="5"/>
    <x v="2"/>
    <n v="6.2199999999999998E-2"/>
  </r>
  <r>
    <x v="12"/>
    <x v="1"/>
    <x v="1"/>
    <x v="5"/>
    <x v="6"/>
    <n v="6.2199999999999998E-2"/>
  </r>
  <r>
    <x v="12"/>
    <x v="1"/>
    <x v="1"/>
    <x v="5"/>
    <x v="23"/>
    <n v="6.2100000000000002E-2"/>
  </r>
  <r>
    <x v="12"/>
    <x v="1"/>
    <x v="1"/>
    <x v="4"/>
    <x v="6"/>
    <n v="6.1899999999999997E-2"/>
  </r>
  <r>
    <x v="12"/>
    <x v="1"/>
    <x v="2"/>
    <x v="5"/>
    <x v="4"/>
    <n v="6.1899999999999997E-2"/>
  </r>
  <r>
    <x v="12"/>
    <x v="1"/>
    <x v="1"/>
    <x v="6"/>
    <x v="30"/>
    <n v="6.1899999999999997E-2"/>
  </r>
  <r>
    <x v="12"/>
    <x v="1"/>
    <x v="2"/>
    <x v="6"/>
    <x v="29"/>
    <n v="6.1800000000000001E-2"/>
  </r>
  <r>
    <x v="12"/>
    <x v="1"/>
    <x v="2"/>
    <x v="4"/>
    <x v="23"/>
    <n v="6.1699999999999998E-2"/>
  </r>
  <r>
    <x v="12"/>
    <x v="1"/>
    <x v="2"/>
    <x v="2"/>
    <x v="6"/>
    <n v="6.1499999999999999E-2"/>
  </r>
  <r>
    <x v="12"/>
    <x v="1"/>
    <x v="2"/>
    <x v="5"/>
    <x v="23"/>
    <n v="6.1199999999999997E-2"/>
  </r>
  <r>
    <x v="12"/>
    <x v="1"/>
    <x v="2"/>
    <x v="5"/>
    <x v="0"/>
    <n v="6.1100000000000002E-2"/>
  </r>
  <r>
    <x v="12"/>
    <x v="1"/>
    <x v="2"/>
    <x v="5"/>
    <x v="15"/>
    <n v="6.0499999999999998E-2"/>
  </r>
  <r>
    <x v="12"/>
    <x v="1"/>
    <x v="2"/>
    <x v="4"/>
    <x v="5"/>
    <n v="6.0199999999999997E-2"/>
  </r>
  <r>
    <x v="12"/>
    <x v="1"/>
    <x v="2"/>
    <x v="4"/>
    <x v="25"/>
    <n v="6.0199999999999997E-2"/>
  </r>
  <r>
    <x v="12"/>
    <x v="1"/>
    <x v="2"/>
    <x v="6"/>
    <x v="18"/>
    <n v="5.9700000000000003E-2"/>
  </r>
  <r>
    <x v="12"/>
    <x v="1"/>
    <x v="2"/>
    <x v="4"/>
    <x v="13"/>
    <n v="5.96E-2"/>
  </r>
  <r>
    <x v="12"/>
    <x v="1"/>
    <x v="1"/>
    <x v="5"/>
    <x v="13"/>
    <n v="5.96E-2"/>
  </r>
  <r>
    <x v="12"/>
    <x v="1"/>
    <x v="0"/>
    <x v="6"/>
    <x v="13"/>
    <n v="5.9499999999999997E-2"/>
  </r>
  <r>
    <x v="12"/>
    <x v="1"/>
    <x v="2"/>
    <x v="5"/>
    <x v="28"/>
    <n v="5.9400000000000001E-2"/>
  </r>
  <r>
    <x v="12"/>
    <x v="1"/>
    <x v="1"/>
    <x v="2"/>
    <x v="27"/>
    <n v="5.8799999999999998E-2"/>
  </r>
  <r>
    <x v="12"/>
    <x v="1"/>
    <x v="1"/>
    <x v="6"/>
    <x v="6"/>
    <n v="5.8700000000000002E-2"/>
  </r>
  <r>
    <x v="12"/>
    <x v="1"/>
    <x v="2"/>
    <x v="2"/>
    <x v="27"/>
    <n v="5.8299999999999998E-2"/>
  </r>
  <r>
    <x v="12"/>
    <x v="1"/>
    <x v="0"/>
    <x v="6"/>
    <x v="1"/>
    <n v="5.8000000000000003E-2"/>
  </r>
  <r>
    <x v="12"/>
    <x v="1"/>
    <x v="2"/>
    <x v="4"/>
    <x v="1"/>
    <n v="5.7500000000000002E-2"/>
  </r>
  <r>
    <x v="12"/>
    <x v="1"/>
    <x v="2"/>
    <x v="4"/>
    <x v="21"/>
    <n v="5.74E-2"/>
  </r>
  <r>
    <x v="12"/>
    <x v="1"/>
    <x v="1"/>
    <x v="6"/>
    <x v="23"/>
    <n v="5.7299999999999997E-2"/>
  </r>
  <r>
    <x v="12"/>
    <x v="1"/>
    <x v="2"/>
    <x v="4"/>
    <x v="7"/>
    <n v="5.7099999999999998E-2"/>
  </r>
  <r>
    <x v="12"/>
    <x v="1"/>
    <x v="2"/>
    <x v="5"/>
    <x v="7"/>
    <n v="5.6899999999999999E-2"/>
  </r>
  <r>
    <x v="12"/>
    <x v="1"/>
    <x v="2"/>
    <x v="6"/>
    <x v="16"/>
    <n v="5.6899999999999999E-2"/>
  </r>
  <r>
    <x v="12"/>
    <x v="1"/>
    <x v="2"/>
    <x v="5"/>
    <x v="30"/>
    <n v="5.67E-2"/>
  </r>
  <r>
    <x v="12"/>
    <x v="1"/>
    <x v="2"/>
    <x v="6"/>
    <x v="26"/>
    <n v="5.67E-2"/>
  </r>
  <r>
    <x v="12"/>
    <x v="1"/>
    <x v="1"/>
    <x v="4"/>
    <x v="12"/>
    <n v="5.6500000000000002E-2"/>
  </r>
  <r>
    <x v="12"/>
    <x v="1"/>
    <x v="2"/>
    <x v="5"/>
    <x v="10"/>
    <n v="5.6399999999999999E-2"/>
  </r>
  <r>
    <x v="12"/>
    <x v="1"/>
    <x v="2"/>
    <x v="6"/>
    <x v="23"/>
    <n v="5.6399999999999999E-2"/>
  </r>
  <r>
    <x v="12"/>
    <x v="1"/>
    <x v="2"/>
    <x v="5"/>
    <x v="9"/>
    <n v="5.5500000000000001E-2"/>
  </r>
  <r>
    <x v="12"/>
    <x v="1"/>
    <x v="0"/>
    <x v="4"/>
    <x v="20"/>
    <n v="5.5300000000000002E-2"/>
  </r>
  <r>
    <x v="12"/>
    <x v="1"/>
    <x v="2"/>
    <x v="5"/>
    <x v="6"/>
    <n v="5.5100000000000003E-2"/>
  </r>
  <r>
    <x v="12"/>
    <x v="1"/>
    <x v="2"/>
    <x v="4"/>
    <x v="6"/>
    <n v="5.4899999999999997E-2"/>
  </r>
  <r>
    <x v="12"/>
    <x v="1"/>
    <x v="2"/>
    <x v="6"/>
    <x v="0"/>
    <n v="5.4600000000000003E-2"/>
  </r>
  <r>
    <x v="12"/>
    <x v="1"/>
    <x v="2"/>
    <x v="5"/>
    <x v="13"/>
    <n v="5.45E-2"/>
  </r>
  <r>
    <x v="12"/>
    <x v="1"/>
    <x v="2"/>
    <x v="5"/>
    <x v="25"/>
    <n v="5.4300000000000001E-2"/>
  </r>
  <r>
    <x v="12"/>
    <x v="1"/>
    <x v="1"/>
    <x v="3"/>
    <x v="27"/>
    <n v="5.4199999999999998E-2"/>
  </r>
  <r>
    <x v="12"/>
    <x v="1"/>
    <x v="1"/>
    <x v="6"/>
    <x v="9"/>
    <n v="5.4199999999999998E-2"/>
  </r>
  <r>
    <x v="12"/>
    <x v="1"/>
    <x v="1"/>
    <x v="5"/>
    <x v="12"/>
    <n v="5.3999999999999999E-2"/>
  </r>
  <r>
    <x v="12"/>
    <x v="1"/>
    <x v="2"/>
    <x v="3"/>
    <x v="27"/>
    <n v="5.3699999999999998E-2"/>
  </r>
  <r>
    <x v="12"/>
    <x v="1"/>
    <x v="2"/>
    <x v="5"/>
    <x v="24"/>
    <n v="5.3100000000000001E-2"/>
  </r>
  <r>
    <x v="12"/>
    <x v="1"/>
    <x v="2"/>
    <x v="6"/>
    <x v="24"/>
    <n v="5.28E-2"/>
  </r>
  <r>
    <x v="12"/>
    <x v="1"/>
    <x v="2"/>
    <x v="6"/>
    <x v="25"/>
    <n v="5.2499999999999998E-2"/>
  </r>
  <r>
    <x v="12"/>
    <x v="1"/>
    <x v="2"/>
    <x v="6"/>
    <x v="6"/>
    <n v="5.1799999999999999E-2"/>
  </r>
  <r>
    <x v="12"/>
    <x v="1"/>
    <x v="1"/>
    <x v="4"/>
    <x v="27"/>
    <n v="5.1400000000000001E-2"/>
  </r>
  <r>
    <x v="12"/>
    <x v="1"/>
    <x v="1"/>
    <x v="6"/>
    <x v="13"/>
    <n v="5.1400000000000001E-2"/>
  </r>
  <r>
    <x v="12"/>
    <x v="1"/>
    <x v="2"/>
    <x v="4"/>
    <x v="27"/>
    <n v="5.0900000000000001E-2"/>
  </r>
  <r>
    <x v="12"/>
    <x v="1"/>
    <x v="2"/>
    <x v="5"/>
    <x v="1"/>
    <n v="5.0799999999999998E-2"/>
  </r>
  <r>
    <x v="12"/>
    <x v="1"/>
    <x v="2"/>
    <x v="6"/>
    <x v="13"/>
    <n v="5.04E-2"/>
  </r>
  <r>
    <x v="12"/>
    <x v="1"/>
    <x v="2"/>
    <x v="4"/>
    <x v="12"/>
    <n v="4.9500000000000002E-2"/>
  </r>
  <r>
    <x v="12"/>
    <x v="1"/>
    <x v="2"/>
    <x v="6"/>
    <x v="10"/>
    <n v="4.9099999999999998E-2"/>
  </r>
  <r>
    <x v="12"/>
    <x v="1"/>
    <x v="2"/>
    <x v="5"/>
    <x v="5"/>
    <n v="4.9000000000000002E-2"/>
  </r>
  <r>
    <x v="12"/>
    <x v="1"/>
    <x v="1"/>
    <x v="4"/>
    <x v="20"/>
    <n v="4.8300000000000003E-2"/>
  </r>
  <r>
    <x v="12"/>
    <x v="1"/>
    <x v="2"/>
    <x v="6"/>
    <x v="30"/>
    <n v="4.82E-2"/>
  </r>
  <r>
    <x v="12"/>
    <x v="1"/>
    <x v="1"/>
    <x v="6"/>
    <x v="1"/>
    <n v="4.8099999999999997E-2"/>
  </r>
  <r>
    <x v="12"/>
    <x v="1"/>
    <x v="2"/>
    <x v="4"/>
    <x v="20"/>
    <n v="4.7500000000000001E-2"/>
  </r>
  <r>
    <x v="12"/>
    <x v="1"/>
    <x v="2"/>
    <x v="5"/>
    <x v="12"/>
    <n v="4.7E-2"/>
  </r>
  <r>
    <x v="12"/>
    <x v="1"/>
    <x v="2"/>
    <x v="5"/>
    <x v="21"/>
    <n v="4.6800000000000001E-2"/>
  </r>
  <r>
    <x v="12"/>
    <x v="1"/>
    <x v="2"/>
    <x v="6"/>
    <x v="9"/>
    <n v="4.6100000000000002E-2"/>
  </r>
  <r>
    <x v="12"/>
    <x v="1"/>
    <x v="1"/>
    <x v="5"/>
    <x v="27"/>
    <n v="4.4499999999999998E-2"/>
  </r>
  <r>
    <x v="12"/>
    <x v="1"/>
    <x v="2"/>
    <x v="5"/>
    <x v="27"/>
    <n v="4.3999999999999997E-2"/>
  </r>
  <r>
    <x v="12"/>
    <x v="1"/>
    <x v="2"/>
    <x v="6"/>
    <x v="1"/>
    <n v="4.3299999999999998E-2"/>
  </r>
  <r>
    <x v="12"/>
    <x v="1"/>
    <x v="2"/>
    <x v="6"/>
    <x v="5"/>
    <n v="3.8899999999999997E-2"/>
  </r>
  <r>
    <x v="12"/>
    <x v="1"/>
    <x v="1"/>
    <x v="6"/>
    <x v="27"/>
    <n v="3.6700000000000003E-2"/>
  </r>
  <r>
    <x v="12"/>
    <x v="1"/>
    <x v="2"/>
    <x v="6"/>
    <x v="27"/>
    <n v="3.6200000000000003E-2"/>
  </r>
  <r>
    <x v="12"/>
    <x v="1"/>
    <x v="2"/>
    <x v="5"/>
    <x v="3"/>
    <n v="0"/>
  </r>
  <r>
    <x v="12"/>
    <x v="1"/>
    <x v="1"/>
    <x v="5"/>
    <x v="3"/>
    <n v="0"/>
  </r>
  <r>
    <x v="12"/>
    <x v="1"/>
    <x v="0"/>
    <x v="5"/>
    <x v="3"/>
    <n v="0"/>
  </r>
  <r>
    <x v="12"/>
    <x v="1"/>
    <x v="2"/>
    <x v="6"/>
    <x v="21"/>
    <n v="0"/>
  </r>
  <r>
    <x v="12"/>
    <x v="1"/>
    <x v="2"/>
    <x v="6"/>
    <x v="19"/>
    <n v="0"/>
  </r>
  <r>
    <x v="12"/>
    <x v="1"/>
    <x v="1"/>
    <x v="6"/>
    <x v="21"/>
    <n v="0"/>
  </r>
  <r>
    <x v="12"/>
    <x v="1"/>
    <x v="1"/>
    <x v="6"/>
    <x v="19"/>
    <n v="0"/>
  </r>
  <r>
    <x v="12"/>
    <x v="1"/>
    <x v="0"/>
    <x v="6"/>
    <x v="21"/>
    <n v="0"/>
  </r>
  <r>
    <x v="12"/>
    <x v="1"/>
    <x v="0"/>
    <x v="6"/>
    <x v="19"/>
    <n v="0"/>
  </r>
  <r>
    <x v="12"/>
    <x v="0"/>
    <x v="2"/>
    <x v="6"/>
    <x v="5"/>
    <n v="3.4200000000000001E-2"/>
  </r>
  <r>
    <x v="12"/>
    <x v="0"/>
    <x v="2"/>
    <x v="6"/>
    <x v="27"/>
    <n v="3.5200000000000002E-2"/>
  </r>
  <r>
    <x v="12"/>
    <x v="0"/>
    <x v="1"/>
    <x v="6"/>
    <x v="27"/>
    <n v="3.56E-2"/>
  </r>
  <r>
    <x v="12"/>
    <x v="0"/>
    <x v="2"/>
    <x v="6"/>
    <x v="1"/>
    <n v="3.6999999999999998E-2"/>
  </r>
  <r>
    <x v="12"/>
    <x v="0"/>
    <x v="2"/>
    <x v="6"/>
    <x v="12"/>
    <n v="3.8899999999999997E-2"/>
  </r>
  <r>
    <x v="12"/>
    <x v="0"/>
    <x v="2"/>
    <x v="5"/>
    <x v="6"/>
    <n v="0.04"/>
  </r>
  <r>
    <x v="12"/>
    <x v="0"/>
    <x v="2"/>
    <x v="5"/>
    <x v="12"/>
    <n v="4.0500000000000001E-2"/>
  </r>
  <r>
    <x v="12"/>
    <x v="0"/>
    <x v="2"/>
    <x v="6"/>
    <x v="6"/>
    <n v="4.1099999999999998E-2"/>
  </r>
  <r>
    <x v="12"/>
    <x v="0"/>
    <x v="1"/>
    <x v="6"/>
    <x v="1"/>
    <n v="4.1799999999999997E-2"/>
  </r>
  <r>
    <x v="12"/>
    <x v="0"/>
    <x v="2"/>
    <x v="6"/>
    <x v="9"/>
    <n v="4.2299999999999997E-2"/>
  </r>
  <r>
    <x v="12"/>
    <x v="0"/>
    <x v="2"/>
    <x v="5"/>
    <x v="5"/>
    <n v="4.3400000000000001E-2"/>
  </r>
  <r>
    <x v="12"/>
    <x v="0"/>
    <x v="2"/>
    <x v="4"/>
    <x v="12"/>
    <n v="4.3700000000000003E-2"/>
  </r>
  <r>
    <x v="12"/>
    <x v="0"/>
    <x v="2"/>
    <x v="4"/>
    <x v="20"/>
    <n v="4.3999999999999997E-2"/>
  </r>
  <r>
    <x v="12"/>
    <x v="0"/>
    <x v="1"/>
    <x v="4"/>
    <x v="20"/>
    <n v="4.4299999999999999E-2"/>
  </r>
  <r>
    <x v="12"/>
    <x v="0"/>
    <x v="2"/>
    <x v="6"/>
    <x v="30"/>
    <n v="4.5400000000000003E-2"/>
  </r>
  <r>
    <x v="12"/>
    <x v="0"/>
    <x v="2"/>
    <x v="4"/>
    <x v="6"/>
    <n v="4.5600000000000002E-2"/>
  </r>
  <r>
    <x v="12"/>
    <x v="0"/>
    <x v="2"/>
    <x v="4"/>
    <x v="27"/>
    <n v="4.5699999999999998E-2"/>
  </r>
  <r>
    <x v="12"/>
    <x v="0"/>
    <x v="1"/>
    <x v="6"/>
    <x v="12"/>
    <n v="4.5900000000000003E-2"/>
  </r>
  <r>
    <x v="12"/>
    <x v="0"/>
    <x v="2"/>
    <x v="5"/>
    <x v="27"/>
    <n v="4.5999999999999999E-2"/>
  </r>
  <r>
    <x v="12"/>
    <x v="0"/>
    <x v="1"/>
    <x v="4"/>
    <x v="27"/>
    <n v="4.6199999999999998E-2"/>
  </r>
  <r>
    <x v="12"/>
    <x v="0"/>
    <x v="2"/>
    <x v="6"/>
    <x v="10"/>
    <n v="4.6300000000000001E-2"/>
  </r>
  <r>
    <x v="12"/>
    <x v="0"/>
    <x v="1"/>
    <x v="5"/>
    <x v="27"/>
    <n v="4.65E-2"/>
  </r>
  <r>
    <x v="12"/>
    <x v="0"/>
    <x v="1"/>
    <x v="5"/>
    <x v="6"/>
    <n v="4.7E-2"/>
  </r>
  <r>
    <x v="12"/>
    <x v="0"/>
    <x v="1"/>
    <x v="6"/>
    <x v="6"/>
    <n v="4.7100000000000003E-2"/>
  </r>
  <r>
    <x v="12"/>
    <x v="0"/>
    <x v="1"/>
    <x v="5"/>
    <x v="12"/>
    <n v="4.7500000000000001E-2"/>
  </r>
  <r>
    <x v="12"/>
    <x v="0"/>
    <x v="0"/>
    <x v="4"/>
    <x v="20"/>
    <n v="4.8000000000000001E-2"/>
  </r>
  <r>
    <x v="12"/>
    <x v="0"/>
    <x v="1"/>
    <x v="6"/>
    <x v="9"/>
    <n v="5.0299999999999997E-2"/>
  </r>
  <r>
    <x v="12"/>
    <x v="0"/>
    <x v="0"/>
    <x v="6"/>
    <x v="1"/>
    <n v="5.04E-2"/>
  </r>
  <r>
    <x v="12"/>
    <x v="0"/>
    <x v="2"/>
    <x v="6"/>
    <x v="24"/>
    <n v="5.0599999999999999E-2"/>
  </r>
  <r>
    <x v="12"/>
    <x v="0"/>
    <x v="1"/>
    <x v="4"/>
    <x v="12"/>
    <n v="5.0700000000000002E-2"/>
  </r>
  <r>
    <x v="12"/>
    <x v="0"/>
    <x v="2"/>
    <x v="5"/>
    <x v="7"/>
    <n v="5.0900000000000001E-2"/>
  </r>
  <r>
    <x v="12"/>
    <x v="0"/>
    <x v="2"/>
    <x v="6"/>
    <x v="16"/>
    <n v="5.0999999999999997E-2"/>
  </r>
  <r>
    <x v="12"/>
    <x v="0"/>
    <x v="2"/>
    <x v="4"/>
    <x v="7"/>
    <n v="5.1200000000000002E-2"/>
  </r>
  <r>
    <x v="12"/>
    <x v="0"/>
    <x v="2"/>
    <x v="5"/>
    <x v="21"/>
    <n v="5.16E-2"/>
  </r>
  <r>
    <x v="12"/>
    <x v="0"/>
    <x v="2"/>
    <x v="6"/>
    <x v="25"/>
    <n v="5.16E-2"/>
  </r>
  <r>
    <x v="12"/>
    <x v="0"/>
    <x v="2"/>
    <x v="5"/>
    <x v="9"/>
    <n v="5.1900000000000002E-2"/>
  </r>
  <r>
    <x v="12"/>
    <x v="0"/>
    <x v="2"/>
    <x v="5"/>
    <x v="25"/>
    <n v="5.1999999999999998E-2"/>
  </r>
  <r>
    <x v="12"/>
    <x v="0"/>
    <x v="2"/>
    <x v="6"/>
    <x v="18"/>
    <n v="5.21E-2"/>
  </r>
  <r>
    <x v="12"/>
    <x v="0"/>
    <x v="2"/>
    <x v="6"/>
    <x v="0"/>
    <n v="5.2200000000000003E-2"/>
  </r>
  <r>
    <x v="12"/>
    <x v="0"/>
    <x v="2"/>
    <x v="3"/>
    <x v="20"/>
    <n v="5.2299999999999999E-2"/>
  </r>
  <r>
    <x v="12"/>
    <x v="0"/>
    <x v="2"/>
    <x v="6"/>
    <x v="13"/>
    <n v="5.2299999999999999E-2"/>
  </r>
  <r>
    <x v="12"/>
    <x v="0"/>
    <x v="1"/>
    <x v="4"/>
    <x v="6"/>
    <n v="5.2600000000000001E-2"/>
  </r>
  <r>
    <x v="12"/>
    <x v="0"/>
    <x v="2"/>
    <x v="5"/>
    <x v="30"/>
    <n v="5.2600000000000001E-2"/>
  </r>
  <r>
    <x v="12"/>
    <x v="0"/>
    <x v="2"/>
    <x v="4"/>
    <x v="5"/>
    <n v="5.3100000000000001E-2"/>
  </r>
  <r>
    <x v="12"/>
    <x v="0"/>
    <x v="2"/>
    <x v="5"/>
    <x v="10"/>
    <n v="5.33E-2"/>
  </r>
  <r>
    <x v="12"/>
    <x v="0"/>
    <x v="2"/>
    <x v="5"/>
    <x v="1"/>
    <n v="5.33E-2"/>
  </r>
  <r>
    <x v="12"/>
    <x v="0"/>
    <x v="1"/>
    <x v="6"/>
    <x v="13"/>
    <n v="5.33E-2"/>
  </r>
  <r>
    <x v="12"/>
    <x v="0"/>
    <x v="2"/>
    <x v="2"/>
    <x v="6"/>
    <n v="5.3999999999999999E-2"/>
  </r>
  <r>
    <x v="12"/>
    <x v="0"/>
    <x v="2"/>
    <x v="5"/>
    <x v="24"/>
    <n v="5.4100000000000002E-2"/>
  </r>
  <r>
    <x v="12"/>
    <x v="0"/>
    <x v="2"/>
    <x v="5"/>
    <x v="13"/>
    <n v="5.4199999999999998E-2"/>
  </r>
  <r>
    <x v="12"/>
    <x v="0"/>
    <x v="2"/>
    <x v="4"/>
    <x v="1"/>
    <n v="5.4800000000000001E-2"/>
  </r>
  <r>
    <x v="12"/>
    <x v="0"/>
    <x v="1"/>
    <x v="3"/>
    <x v="20"/>
    <n v="5.5399999999999998E-2"/>
  </r>
  <r>
    <x v="12"/>
    <x v="0"/>
    <x v="2"/>
    <x v="3"/>
    <x v="27"/>
    <n v="5.5800000000000002E-2"/>
  </r>
  <r>
    <x v="12"/>
    <x v="0"/>
    <x v="2"/>
    <x v="3"/>
    <x v="6"/>
    <n v="5.6000000000000001E-2"/>
  </r>
  <r>
    <x v="12"/>
    <x v="0"/>
    <x v="2"/>
    <x v="6"/>
    <x v="23"/>
    <n v="5.62E-2"/>
  </r>
  <r>
    <x v="12"/>
    <x v="0"/>
    <x v="1"/>
    <x v="3"/>
    <x v="27"/>
    <n v="5.6300000000000003E-2"/>
  </r>
  <r>
    <x v="12"/>
    <x v="0"/>
    <x v="2"/>
    <x v="6"/>
    <x v="2"/>
    <n v="5.6899999999999999E-2"/>
  </r>
  <r>
    <x v="12"/>
    <x v="0"/>
    <x v="0"/>
    <x v="6"/>
    <x v="12"/>
    <n v="5.7000000000000002E-2"/>
  </r>
  <r>
    <x v="12"/>
    <x v="0"/>
    <x v="1"/>
    <x v="6"/>
    <x v="18"/>
    <n v="5.7799999999999997E-2"/>
  </r>
  <r>
    <x v="12"/>
    <x v="0"/>
    <x v="1"/>
    <x v="6"/>
    <x v="2"/>
    <n v="5.79E-2"/>
  </r>
  <r>
    <x v="12"/>
    <x v="0"/>
    <x v="2"/>
    <x v="5"/>
    <x v="23"/>
    <n v="5.8000000000000003E-2"/>
  </r>
  <r>
    <x v="12"/>
    <x v="0"/>
    <x v="2"/>
    <x v="3"/>
    <x v="12"/>
    <n v="5.8099999999999999E-2"/>
  </r>
  <r>
    <x v="12"/>
    <x v="0"/>
    <x v="2"/>
    <x v="4"/>
    <x v="23"/>
    <n v="5.8200000000000002E-2"/>
  </r>
  <r>
    <x v="12"/>
    <x v="0"/>
    <x v="2"/>
    <x v="4"/>
    <x v="21"/>
    <n v="5.8400000000000001E-2"/>
  </r>
  <r>
    <x v="12"/>
    <x v="0"/>
    <x v="2"/>
    <x v="5"/>
    <x v="28"/>
    <n v="5.8400000000000001E-2"/>
  </r>
  <r>
    <x v="12"/>
    <x v="0"/>
    <x v="1"/>
    <x v="5"/>
    <x v="13"/>
    <n v="5.8900000000000001E-2"/>
  </r>
  <r>
    <x v="12"/>
    <x v="0"/>
    <x v="0"/>
    <x v="5"/>
    <x v="12"/>
    <n v="5.8900000000000001E-2"/>
  </r>
  <r>
    <x v="12"/>
    <x v="0"/>
    <x v="2"/>
    <x v="6"/>
    <x v="26"/>
    <n v="5.8999999999999997E-2"/>
  </r>
  <r>
    <x v="12"/>
    <x v="0"/>
    <x v="2"/>
    <x v="3"/>
    <x v="7"/>
    <n v="5.9299999999999999E-2"/>
  </r>
  <r>
    <x v="12"/>
    <x v="0"/>
    <x v="2"/>
    <x v="5"/>
    <x v="0"/>
    <n v="5.9299999999999999E-2"/>
  </r>
  <r>
    <x v="12"/>
    <x v="0"/>
    <x v="2"/>
    <x v="4"/>
    <x v="9"/>
    <n v="5.9799999999999999E-2"/>
  </r>
  <r>
    <x v="12"/>
    <x v="0"/>
    <x v="2"/>
    <x v="6"/>
    <x v="29"/>
    <n v="0.06"/>
  </r>
  <r>
    <x v="12"/>
    <x v="0"/>
    <x v="0"/>
    <x v="3"/>
    <x v="20"/>
    <n v="6.0100000000000001E-2"/>
  </r>
  <r>
    <x v="12"/>
    <x v="0"/>
    <x v="2"/>
    <x v="4"/>
    <x v="30"/>
    <n v="6.0600000000000001E-2"/>
  </r>
  <r>
    <x v="12"/>
    <x v="0"/>
    <x v="2"/>
    <x v="4"/>
    <x v="10"/>
    <n v="6.0699999999999997E-2"/>
  </r>
  <r>
    <x v="12"/>
    <x v="0"/>
    <x v="2"/>
    <x v="4"/>
    <x v="25"/>
    <n v="6.0699999999999997E-2"/>
  </r>
  <r>
    <x v="12"/>
    <x v="0"/>
    <x v="0"/>
    <x v="6"/>
    <x v="9"/>
    <n v="6.08E-2"/>
  </r>
  <r>
    <x v="12"/>
    <x v="0"/>
    <x v="2"/>
    <x v="5"/>
    <x v="18"/>
    <n v="6.0900000000000003E-2"/>
  </r>
  <r>
    <x v="12"/>
    <x v="0"/>
    <x v="1"/>
    <x v="6"/>
    <x v="30"/>
    <n v="6.0999999999999999E-2"/>
  </r>
  <r>
    <x v="12"/>
    <x v="0"/>
    <x v="1"/>
    <x v="2"/>
    <x v="6"/>
    <n v="6.1199999999999997E-2"/>
  </r>
  <r>
    <x v="12"/>
    <x v="0"/>
    <x v="1"/>
    <x v="6"/>
    <x v="10"/>
    <n v="6.1199999999999997E-2"/>
  </r>
  <r>
    <x v="12"/>
    <x v="0"/>
    <x v="1"/>
    <x v="5"/>
    <x v="9"/>
    <n v="6.13E-2"/>
  </r>
  <r>
    <x v="12"/>
    <x v="0"/>
    <x v="2"/>
    <x v="5"/>
    <x v="15"/>
    <n v="6.1699999999999998E-2"/>
  </r>
  <r>
    <x v="12"/>
    <x v="0"/>
    <x v="2"/>
    <x v="4"/>
    <x v="13"/>
    <n v="6.1800000000000001E-2"/>
  </r>
  <r>
    <x v="12"/>
    <x v="0"/>
    <x v="2"/>
    <x v="3"/>
    <x v="23"/>
    <n v="6.2E-2"/>
  </r>
  <r>
    <x v="12"/>
    <x v="0"/>
    <x v="0"/>
    <x v="6"/>
    <x v="13"/>
    <n v="6.2100000000000002E-2"/>
  </r>
  <r>
    <x v="12"/>
    <x v="0"/>
    <x v="2"/>
    <x v="2"/>
    <x v="12"/>
    <n v="6.25E-2"/>
  </r>
  <r>
    <x v="12"/>
    <x v="0"/>
    <x v="2"/>
    <x v="5"/>
    <x v="16"/>
    <n v="6.2799999999999995E-2"/>
  </r>
  <r>
    <x v="12"/>
    <x v="0"/>
    <x v="0"/>
    <x v="4"/>
    <x v="12"/>
    <n v="6.2899999999999998E-2"/>
  </r>
  <r>
    <x v="12"/>
    <x v="0"/>
    <x v="1"/>
    <x v="3"/>
    <x v="6"/>
    <n v="6.3100000000000003E-2"/>
  </r>
  <r>
    <x v="12"/>
    <x v="0"/>
    <x v="2"/>
    <x v="4"/>
    <x v="24"/>
    <n v="6.3600000000000004E-2"/>
  </r>
  <r>
    <x v="12"/>
    <x v="0"/>
    <x v="2"/>
    <x v="2"/>
    <x v="27"/>
    <n v="6.4100000000000004E-2"/>
  </r>
  <r>
    <x v="12"/>
    <x v="0"/>
    <x v="2"/>
    <x v="4"/>
    <x v="28"/>
    <n v="6.4199999999999993E-2"/>
  </r>
  <r>
    <x v="12"/>
    <x v="0"/>
    <x v="2"/>
    <x v="5"/>
    <x v="4"/>
    <n v="6.4199999999999993E-2"/>
  </r>
  <r>
    <x v="12"/>
    <x v="0"/>
    <x v="1"/>
    <x v="6"/>
    <x v="5"/>
    <n v="6.4299999999999996E-2"/>
  </r>
  <r>
    <x v="12"/>
    <x v="0"/>
    <x v="2"/>
    <x v="4"/>
    <x v="0"/>
    <n v="6.4399999999999999E-2"/>
  </r>
  <r>
    <x v="12"/>
    <x v="0"/>
    <x v="2"/>
    <x v="5"/>
    <x v="29"/>
    <n v="6.4399999999999999E-2"/>
  </r>
  <r>
    <x v="12"/>
    <x v="0"/>
    <x v="1"/>
    <x v="2"/>
    <x v="27"/>
    <n v="6.4500000000000002E-2"/>
  </r>
  <r>
    <x v="12"/>
    <x v="0"/>
    <x v="2"/>
    <x v="3"/>
    <x v="9"/>
    <n v="6.4500000000000002E-2"/>
  </r>
  <r>
    <x v="12"/>
    <x v="0"/>
    <x v="1"/>
    <x v="3"/>
    <x v="12"/>
    <n v="6.5100000000000005E-2"/>
  </r>
  <r>
    <x v="12"/>
    <x v="0"/>
    <x v="2"/>
    <x v="5"/>
    <x v="2"/>
    <n v="6.5100000000000005E-2"/>
  </r>
  <r>
    <x v="12"/>
    <x v="0"/>
    <x v="0"/>
    <x v="6"/>
    <x v="18"/>
    <n v="6.5100000000000005E-2"/>
  </r>
  <r>
    <x v="12"/>
    <x v="0"/>
    <x v="1"/>
    <x v="5"/>
    <x v="28"/>
    <n v="6.5199999999999994E-2"/>
  </r>
  <r>
    <x v="12"/>
    <x v="0"/>
    <x v="1"/>
    <x v="4"/>
    <x v="7"/>
    <n v="6.54E-2"/>
  </r>
  <r>
    <x v="12"/>
    <x v="0"/>
    <x v="1"/>
    <x v="5"/>
    <x v="1"/>
    <n v="6.54E-2"/>
  </r>
  <r>
    <x v="12"/>
    <x v="0"/>
    <x v="1"/>
    <x v="6"/>
    <x v="16"/>
    <n v="6.5600000000000006E-2"/>
  </r>
  <r>
    <x v="12"/>
    <x v="0"/>
    <x v="2"/>
    <x v="3"/>
    <x v="21"/>
    <n v="6.59E-2"/>
  </r>
  <r>
    <x v="12"/>
    <x v="0"/>
    <x v="1"/>
    <x v="5"/>
    <x v="2"/>
    <n v="6.6100000000000006E-2"/>
  </r>
  <r>
    <x v="12"/>
    <x v="0"/>
    <x v="1"/>
    <x v="5"/>
    <x v="7"/>
    <n v="6.6100000000000006E-2"/>
  </r>
  <r>
    <x v="12"/>
    <x v="0"/>
    <x v="1"/>
    <x v="5"/>
    <x v="15"/>
    <n v="6.6799999999999998E-2"/>
  </r>
  <r>
    <x v="12"/>
    <x v="0"/>
    <x v="2"/>
    <x v="2"/>
    <x v="7"/>
    <n v="6.7500000000000004E-2"/>
  </r>
  <r>
    <x v="12"/>
    <x v="0"/>
    <x v="1"/>
    <x v="6"/>
    <x v="26"/>
    <n v="6.7500000000000004E-2"/>
  </r>
  <r>
    <x v="12"/>
    <x v="0"/>
    <x v="2"/>
    <x v="2"/>
    <x v="23"/>
    <n v="6.7599999999999993E-2"/>
  </r>
  <r>
    <x v="12"/>
    <x v="0"/>
    <x v="2"/>
    <x v="4"/>
    <x v="19"/>
    <n v="6.7599999999999993E-2"/>
  </r>
  <r>
    <x v="12"/>
    <x v="0"/>
    <x v="2"/>
    <x v="4"/>
    <x v="16"/>
    <n v="6.7900000000000002E-2"/>
  </r>
  <r>
    <x v="12"/>
    <x v="0"/>
    <x v="0"/>
    <x v="6"/>
    <x v="27"/>
    <n v="6.83E-2"/>
  </r>
  <r>
    <x v="12"/>
    <x v="0"/>
    <x v="2"/>
    <x v="4"/>
    <x v="4"/>
    <n v="6.8900000000000003E-2"/>
  </r>
  <r>
    <x v="12"/>
    <x v="0"/>
    <x v="1"/>
    <x v="2"/>
    <x v="12"/>
    <n v="6.9500000000000006E-2"/>
  </r>
  <r>
    <x v="12"/>
    <x v="0"/>
    <x v="1"/>
    <x v="5"/>
    <x v="21"/>
    <n v="6.9500000000000006E-2"/>
  </r>
  <r>
    <x v="12"/>
    <x v="0"/>
    <x v="0"/>
    <x v="6"/>
    <x v="2"/>
    <n v="6.9500000000000006E-2"/>
  </r>
  <r>
    <x v="12"/>
    <x v="0"/>
    <x v="1"/>
    <x v="4"/>
    <x v="13"/>
    <n v="6.9599999999999995E-2"/>
  </r>
  <r>
    <x v="12"/>
    <x v="0"/>
    <x v="1"/>
    <x v="5"/>
    <x v="18"/>
    <n v="6.9800000000000001E-2"/>
  </r>
  <r>
    <x v="12"/>
    <x v="0"/>
    <x v="1"/>
    <x v="6"/>
    <x v="25"/>
    <n v="6.9800000000000001E-2"/>
  </r>
  <r>
    <x v="12"/>
    <x v="0"/>
    <x v="2"/>
    <x v="3"/>
    <x v="13"/>
    <n v="7.0000000000000007E-2"/>
  </r>
  <r>
    <x v="12"/>
    <x v="0"/>
    <x v="0"/>
    <x v="5"/>
    <x v="13"/>
    <n v="7.0199999999999999E-2"/>
  </r>
  <r>
    <x v="12"/>
    <x v="0"/>
    <x v="1"/>
    <x v="4"/>
    <x v="9"/>
    <n v="7.0499999999999993E-2"/>
  </r>
  <r>
    <x v="12"/>
    <x v="0"/>
    <x v="2"/>
    <x v="3"/>
    <x v="5"/>
    <n v="7.0599999999999996E-2"/>
  </r>
  <r>
    <x v="12"/>
    <x v="0"/>
    <x v="2"/>
    <x v="3"/>
    <x v="10"/>
    <n v="7.0800000000000002E-2"/>
  </r>
  <r>
    <x v="12"/>
    <x v="0"/>
    <x v="2"/>
    <x v="4"/>
    <x v="2"/>
    <n v="7.0800000000000002E-2"/>
  </r>
  <r>
    <x v="12"/>
    <x v="0"/>
    <x v="2"/>
    <x v="3"/>
    <x v="1"/>
    <n v="7.1199999999999999E-2"/>
  </r>
  <r>
    <x v="12"/>
    <x v="0"/>
    <x v="1"/>
    <x v="5"/>
    <x v="4"/>
    <n v="7.1199999999999999E-2"/>
  </r>
  <r>
    <x v="12"/>
    <x v="0"/>
    <x v="2"/>
    <x v="3"/>
    <x v="30"/>
    <n v="7.1300000000000002E-2"/>
  </r>
  <r>
    <x v="12"/>
    <x v="0"/>
    <x v="2"/>
    <x v="3"/>
    <x v="4"/>
    <n v="7.1300000000000002E-2"/>
  </r>
  <r>
    <x v="12"/>
    <x v="0"/>
    <x v="2"/>
    <x v="3"/>
    <x v="24"/>
    <n v="7.1400000000000005E-2"/>
  </r>
  <r>
    <x v="12"/>
    <x v="0"/>
    <x v="2"/>
    <x v="5"/>
    <x v="19"/>
    <n v="7.1400000000000005E-2"/>
  </r>
  <r>
    <x v="12"/>
    <x v="0"/>
    <x v="2"/>
    <x v="2"/>
    <x v="4"/>
    <n v="7.1599999999999997E-2"/>
  </r>
  <r>
    <x v="12"/>
    <x v="0"/>
    <x v="1"/>
    <x v="4"/>
    <x v="2"/>
    <n v="7.1800000000000003E-2"/>
  </r>
  <r>
    <x v="12"/>
    <x v="0"/>
    <x v="2"/>
    <x v="4"/>
    <x v="18"/>
    <n v="7.1999999999999995E-2"/>
  </r>
  <r>
    <x v="12"/>
    <x v="0"/>
    <x v="1"/>
    <x v="4"/>
    <x v="28"/>
    <n v="7.2300000000000003E-2"/>
  </r>
  <r>
    <x v="12"/>
    <x v="0"/>
    <x v="2"/>
    <x v="3"/>
    <x v="25"/>
    <n v="7.2700000000000001E-2"/>
  </r>
  <r>
    <x v="12"/>
    <x v="0"/>
    <x v="2"/>
    <x v="4"/>
    <x v="8"/>
    <n v="7.2800000000000004E-2"/>
  </r>
  <r>
    <x v="12"/>
    <x v="0"/>
    <x v="2"/>
    <x v="3"/>
    <x v="19"/>
    <n v="7.3200000000000001E-2"/>
  </r>
  <r>
    <x v="12"/>
    <x v="0"/>
    <x v="2"/>
    <x v="3"/>
    <x v="28"/>
    <n v="7.3400000000000007E-2"/>
  </r>
  <r>
    <x v="12"/>
    <x v="0"/>
    <x v="1"/>
    <x v="5"/>
    <x v="25"/>
    <n v="7.3400000000000007E-2"/>
  </r>
  <r>
    <x v="12"/>
    <x v="0"/>
    <x v="1"/>
    <x v="6"/>
    <x v="0"/>
    <n v="7.3599999999999999E-2"/>
  </r>
  <r>
    <x v="12"/>
    <x v="0"/>
    <x v="2"/>
    <x v="1"/>
    <x v="7"/>
    <n v="7.3700000000000002E-2"/>
  </r>
  <r>
    <x v="12"/>
    <x v="0"/>
    <x v="1"/>
    <x v="3"/>
    <x v="7"/>
    <n v="7.3899999999999993E-2"/>
  </r>
  <r>
    <x v="12"/>
    <x v="0"/>
    <x v="2"/>
    <x v="4"/>
    <x v="15"/>
    <n v="7.3999999999999996E-2"/>
  </r>
  <r>
    <x v="12"/>
    <x v="0"/>
    <x v="0"/>
    <x v="5"/>
    <x v="9"/>
    <n v="7.4200000000000002E-2"/>
  </r>
  <r>
    <x v="12"/>
    <x v="0"/>
    <x v="2"/>
    <x v="3"/>
    <x v="8"/>
    <n v="7.4300000000000005E-2"/>
  </r>
  <r>
    <x v="12"/>
    <x v="0"/>
    <x v="1"/>
    <x v="4"/>
    <x v="19"/>
    <n v="7.4499999999999997E-2"/>
  </r>
  <r>
    <x v="12"/>
    <x v="0"/>
    <x v="1"/>
    <x v="4"/>
    <x v="1"/>
    <n v="7.5300000000000006E-2"/>
  </r>
  <r>
    <x v="12"/>
    <x v="0"/>
    <x v="2"/>
    <x v="3"/>
    <x v="0"/>
    <n v="7.5399999999999995E-2"/>
  </r>
  <r>
    <x v="12"/>
    <x v="0"/>
    <x v="1"/>
    <x v="6"/>
    <x v="24"/>
    <n v="7.5399999999999995E-2"/>
  </r>
  <r>
    <x v="12"/>
    <x v="0"/>
    <x v="0"/>
    <x v="5"/>
    <x v="15"/>
    <n v="7.5499999999999998E-2"/>
  </r>
  <r>
    <x v="12"/>
    <x v="0"/>
    <x v="2"/>
    <x v="1"/>
    <x v="6"/>
    <n v="7.5600000000000001E-2"/>
  </r>
  <r>
    <x v="12"/>
    <x v="0"/>
    <x v="2"/>
    <x v="4"/>
    <x v="26"/>
    <n v="7.5600000000000001E-2"/>
  </r>
  <r>
    <x v="12"/>
    <x v="0"/>
    <x v="2"/>
    <x v="5"/>
    <x v="26"/>
    <n v="7.5700000000000003E-2"/>
  </r>
  <r>
    <x v="12"/>
    <x v="0"/>
    <x v="2"/>
    <x v="6"/>
    <x v="17"/>
    <n v="7.5700000000000003E-2"/>
  </r>
  <r>
    <x v="12"/>
    <x v="0"/>
    <x v="2"/>
    <x v="1"/>
    <x v="27"/>
    <n v="7.5800000000000006E-2"/>
  </r>
  <r>
    <x v="12"/>
    <x v="0"/>
    <x v="2"/>
    <x v="3"/>
    <x v="16"/>
    <n v="7.6200000000000004E-2"/>
  </r>
  <r>
    <x v="12"/>
    <x v="0"/>
    <x v="1"/>
    <x v="1"/>
    <x v="27"/>
    <n v="7.6300000000000007E-2"/>
  </r>
  <r>
    <x v="12"/>
    <x v="0"/>
    <x v="1"/>
    <x v="4"/>
    <x v="21"/>
    <n v="7.6499999999999999E-2"/>
  </r>
  <r>
    <x v="12"/>
    <x v="0"/>
    <x v="1"/>
    <x v="5"/>
    <x v="10"/>
    <n v="7.6700000000000004E-2"/>
  </r>
  <r>
    <x v="12"/>
    <x v="0"/>
    <x v="1"/>
    <x v="4"/>
    <x v="4"/>
    <n v="7.6799999999999993E-2"/>
  </r>
  <r>
    <x v="12"/>
    <x v="0"/>
    <x v="2"/>
    <x v="3"/>
    <x v="2"/>
    <n v="7.7100000000000002E-2"/>
  </r>
  <r>
    <x v="12"/>
    <x v="0"/>
    <x v="0"/>
    <x v="6"/>
    <x v="30"/>
    <n v="7.7100000000000002E-2"/>
  </r>
  <r>
    <x v="12"/>
    <x v="0"/>
    <x v="1"/>
    <x v="5"/>
    <x v="16"/>
    <n v="7.7399999999999997E-2"/>
  </r>
  <r>
    <x v="12"/>
    <x v="0"/>
    <x v="0"/>
    <x v="5"/>
    <x v="18"/>
    <n v="7.7399999999999997E-2"/>
  </r>
  <r>
    <x v="12"/>
    <x v="0"/>
    <x v="1"/>
    <x v="3"/>
    <x v="2"/>
    <n v="7.8100000000000003E-2"/>
  </r>
  <r>
    <x v="12"/>
    <x v="0"/>
    <x v="1"/>
    <x v="5"/>
    <x v="19"/>
    <n v="7.8200000000000006E-2"/>
  </r>
  <r>
    <x v="12"/>
    <x v="0"/>
    <x v="0"/>
    <x v="4"/>
    <x v="7"/>
    <n v="7.85E-2"/>
  </r>
  <r>
    <x v="12"/>
    <x v="0"/>
    <x v="2"/>
    <x v="2"/>
    <x v="9"/>
    <n v="7.8600000000000003E-2"/>
  </r>
  <r>
    <x v="12"/>
    <x v="0"/>
    <x v="0"/>
    <x v="5"/>
    <x v="1"/>
    <n v="7.8600000000000003E-2"/>
  </r>
  <r>
    <x v="12"/>
    <x v="0"/>
    <x v="1"/>
    <x v="6"/>
    <x v="17"/>
    <n v="7.8600000000000003E-2"/>
  </r>
  <r>
    <x v="12"/>
    <x v="0"/>
    <x v="1"/>
    <x v="5"/>
    <x v="30"/>
    <n v="7.8700000000000006E-2"/>
  </r>
  <r>
    <x v="12"/>
    <x v="0"/>
    <x v="0"/>
    <x v="4"/>
    <x v="27"/>
    <n v="7.8799999999999995E-2"/>
  </r>
  <r>
    <x v="12"/>
    <x v="0"/>
    <x v="2"/>
    <x v="1"/>
    <x v="12"/>
    <n v="7.9100000000000004E-2"/>
  </r>
  <r>
    <x v="12"/>
    <x v="0"/>
    <x v="0"/>
    <x v="5"/>
    <x v="27"/>
    <n v="7.9100000000000004E-2"/>
  </r>
  <r>
    <x v="12"/>
    <x v="0"/>
    <x v="2"/>
    <x v="4"/>
    <x v="29"/>
    <n v="7.9200000000000007E-2"/>
  </r>
  <r>
    <x v="12"/>
    <x v="0"/>
    <x v="0"/>
    <x v="5"/>
    <x v="7"/>
    <n v="7.9299999999999995E-2"/>
  </r>
  <r>
    <x v="12"/>
    <x v="0"/>
    <x v="2"/>
    <x v="2"/>
    <x v="25"/>
    <n v="7.9399999999999998E-2"/>
  </r>
  <r>
    <x v="12"/>
    <x v="0"/>
    <x v="0"/>
    <x v="5"/>
    <x v="2"/>
    <n v="7.9399999999999998E-2"/>
  </r>
  <r>
    <x v="12"/>
    <x v="0"/>
    <x v="2"/>
    <x v="2"/>
    <x v="1"/>
    <n v="7.9500000000000001E-2"/>
  </r>
  <r>
    <x v="12"/>
    <x v="0"/>
    <x v="0"/>
    <x v="5"/>
    <x v="28"/>
    <n v="7.9600000000000004E-2"/>
  </r>
  <r>
    <x v="12"/>
    <x v="0"/>
    <x v="0"/>
    <x v="6"/>
    <x v="16"/>
    <n v="7.9600000000000004E-2"/>
  </r>
  <r>
    <x v="12"/>
    <x v="0"/>
    <x v="0"/>
    <x v="6"/>
    <x v="10"/>
    <n v="7.9699999999999993E-2"/>
  </r>
  <r>
    <x v="12"/>
    <x v="0"/>
    <x v="2"/>
    <x v="2"/>
    <x v="24"/>
    <n v="0.08"/>
  </r>
  <r>
    <x v="12"/>
    <x v="0"/>
    <x v="2"/>
    <x v="5"/>
    <x v="17"/>
    <n v="8.0100000000000005E-2"/>
  </r>
  <r>
    <x v="12"/>
    <x v="0"/>
    <x v="1"/>
    <x v="3"/>
    <x v="19"/>
    <n v="8.0199999999999994E-2"/>
  </r>
  <r>
    <x v="12"/>
    <x v="0"/>
    <x v="1"/>
    <x v="5"/>
    <x v="24"/>
    <n v="8.0199999999999994E-2"/>
  </r>
  <r>
    <x v="12"/>
    <x v="0"/>
    <x v="0"/>
    <x v="6"/>
    <x v="26"/>
    <n v="8.0299999999999996E-2"/>
  </r>
  <r>
    <x v="12"/>
    <x v="0"/>
    <x v="2"/>
    <x v="2"/>
    <x v="2"/>
    <n v="8.0500000000000002E-2"/>
  </r>
  <r>
    <x v="12"/>
    <x v="0"/>
    <x v="2"/>
    <x v="3"/>
    <x v="18"/>
    <n v="8.0799999999999997E-2"/>
  </r>
  <r>
    <x v="12"/>
    <x v="0"/>
    <x v="0"/>
    <x v="3"/>
    <x v="12"/>
    <n v="8.0799999999999997E-2"/>
  </r>
  <r>
    <x v="12"/>
    <x v="0"/>
    <x v="2"/>
    <x v="2"/>
    <x v="10"/>
    <n v="8.1100000000000005E-2"/>
  </r>
  <r>
    <x v="12"/>
    <x v="0"/>
    <x v="2"/>
    <x v="2"/>
    <x v="28"/>
    <n v="8.1100000000000005E-2"/>
  </r>
  <r>
    <x v="12"/>
    <x v="0"/>
    <x v="2"/>
    <x v="3"/>
    <x v="15"/>
    <n v="8.1100000000000005E-2"/>
  </r>
  <r>
    <x v="12"/>
    <x v="0"/>
    <x v="1"/>
    <x v="3"/>
    <x v="4"/>
    <n v="8.1199999999999994E-2"/>
  </r>
  <r>
    <x v="12"/>
    <x v="0"/>
    <x v="2"/>
    <x v="2"/>
    <x v="21"/>
    <n v="8.1299999999999997E-2"/>
  </r>
  <r>
    <x v="12"/>
    <x v="0"/>
    <x v="2"/>
    <x v="5"/>
    <x v="14"/>
    <n v="8.1299999999999997E-2"/>
  </r>
  <r>
    <x v="12"/>
    <x v="0"/>
    <x v="1"/>
    <x v="2"/>
    <x v="2"/>
    <n v="8.1600000000000006E-2"/>
  </r>
  <r>
    <x v="12"/>
    <x v="0"/>
    <x v="0"/>
    <x v="6"/>
    <x v="25"/>
    <n v="8.1600000000000006E-2"/>
  </r>
  <r>
    <x v="12"/>
    <x v="0"/>
    <x v="2"/>
    <x v="6"/>
    <x v="14"/>
    <n v="8.2100000000000006E-2"/>
  </r>
  <r>
    <x v="12"/>
    <x v="0"/>
    <x v="1"/>
    <x v="2"/>
    <x v="7"/>
    <n v="8.2299999999999998E-2"/>
  </r>
  <r>
    <x v="12"/>
    <x v="0"/>
    <x v="2"/>
    <x v="2"/>
    <x v="20"/>
    <n v="8.2400000000000001E-2"/>
  </r>
  <r>
    <x v="12"/>
    <x v="0"/>
    <x v="1"/>
    <x v="4"/>
    <x v="16"/>
    <n v="8.2500000000000004E-2"/>
  </r>
  <r>
    <x v="12"/>
    <x v="0"/>
    <x v="2"/>
    <x v="2"/>
    <x v="30"/>
    <n v="8.2600000000000007E-2"/>
  </r>
  <r>
    <x v="12"/>
    <x v="0"/>
    <x v="2"/>
    <x v="2"/>
    <x v="8"/>
    <n v="8.2600000000000007E-2"/>
  </r>
  <r>
    <x v="12"/>
    <x v="0"/>
    <x v="1"/>
    <x v="5"/>
    <x v="0"/>
    <n v="8.2600000000000007E-2"/>
  </r>
  <r>
    <x v="12"/>
    <x v="0"/>
    <x v="2"/>
    <x v="3"/>
    <x v="26"/>
    <n v="8.2799999999999999E-2"/>
  </r>
  <r>
    <x v="12"/>
    <x v="0"/>
    <x v="0"/>
    <x v="4"/>
    <x v="13"/>
    <n v="8.2799999999999999E-2"/>
  </r>
  <r>
    <x v="12"/>
    <x v="0"/>
    <x v="1"/>
    <x v="1"/>
    <x v="6"/>
    <n v="8.3000000000000004E-2"/>
  </r>
  <r>
    <x v="12"/>
    <x v="0"/>
    <x v="2"/>
    <x v="1"/>
    <x v="23"/>
    <n v="8.3900000000000002E-2"/>
  </r>
  <r>
    <x v="12"/>
    <x v="0"/>
    <x v="2"/>
    <x v="2"/>
    <x v="13"/>
    <n v="8.4000000000000005E-2"/>
  </r>
  <r>
    <x v="12"/>
    <x v="0"/>
    <x v="1"/>
    <x v="3"/>
    <x v="9"/>
    <n v="8.4099999999999994E-2"/>
  </r>
  <r>
    <x v="12"/>
    <x v="0"/>
    <x v="0"/>
    <x v="5"/>
    <x v="21"/>
    <n v="8.4099999999999994E-2"/>
  </r>
  <r>
    <x v="12"/>
    <x v="0"/>
    <x v="1"/>
    <x v="3"/>
    <x v="21"/>
    <n v="8.4500000000000006E-2"/>
  </r>
  <r>
    <x v="12"/>
    <x v="0"/>
    <x v="1"/>
    <x v="4"/>
    <x v="8"/>
    <n v="8.4500000000000006E-2"/>
  </r>
  <r>
    <x v="12"/>
    <x v="0"/>
    <x v="1"/>
    <x v="2"/>
    <x v="4"/>
    <n v="8.4599999999999995E-2"/>
  </r>
  <r>
    <x v="12"/>
    <x v="0"/>
    <x v="1"/>
    <x v="3"/>
    <x v="13"/>
    <n v="8.4599999999999995E-2"/>
  </r>
  <r>
    <x v="12"/>
    <x v="0"/>
    <x v="1"/>
    <x v="5"/>
    <x v="17"/>
    <n v="8.4599999999999995E-2"/>
  </r>
  <r>
    <x v="12"/>
    <x v="0"/>
    <x v="2"/>
    <x v="2"/>
    <x v="5"/>
    <n v="8.4900000000000003E-2"/>
  </r>
  <r>
    <x v="12"/>
    <x v="0"/>
    <x v="2"/>
    <x v="2"/>
    <x v="16"/>
    <n v="8.4900000000000003E-2"/>
  </r>
  <r>
    <x v="12"/>
    <x v="0"/>
    <x v="1"/>
    <x v="4"/>
    <x v="25"/>
    <n v="8.5199999999999998E-2"/>
  </r>
  <r>
    <x v="12"/>
    <x v="0"/>
    <x v="0"/>
    <x v="4"/>
    <x v="9"/>
    <n v="8.5300000000000001E-2"/>
  </r>
  <r>
    <x v="12"/>
    <x v="0"/>
    <x v="0"/>
    <x v="6"/>
    <x v="17"/>
    <n v="8.5500000000000007E-2"/>
  </r>
  <r>
    <x v="12"/>
    <x v="0"/>
    <x v="2"/>
    <x v="2"/>
    <x v="18"/>
    <n v="8.5599999999999996E-2"/>
  </r>
  <r>
    <x v="12"/>
    <x v="0"/>
    <x v="1"/>
    <x v="3"/>
    <x v="28"/>
    <n v="8.5900000000000004E-2"/>
  </r>
  <r>
    <x v="12"/>
    <x v="0"/>
    <x v="1"/>
    <x v="1"/>
    <x v="12"/>
    <n v="8.6099999999999996E-2"/>
  </r>
  <r>
    <x v="12"/>
    <x v="0"/>
    <x v="0"/>
    <x v="2"/>
    <x v="12"/>
    <n v="8.6199999999999999E-2"/>
  </r>
  <r>
    <x v="12"/>
    <x v="0"/>
    <x v="0"/>
    <x v="4"/>
    <x v="2"/>
    <n v="8.6199999999999999E-2"/>
  </r>
  <r>
    <x v="12"/>
    <x v="0"/>
    <x v="0"/>
    <x v="5"/>
    <x v="4"/>
    <n v="8.6199999999999999E-2"/>
  </r>
  <r>
    <x v="12"/>
    <x v="0"/>
    <x v="1"/>
    <x v="4"/>
    <x v="15"/>
    <n v="8.6599999999999996E-2"/>
  </r>
  <r>
    <x v="12"/>
    <x v="0"/>
    <x v="2"/>
    <x v="3"/>
    <x v="29"/>
    <n v="8.6900000000000005E-2"/>
  </r>
  <r>
    <x v="12"/>
    <x v="0"/>
    <x v="2"/>
    <x v="2"/>
    <x v="19"/>
    <n v="8.7099999999999997E-2"/>
  </r>
  <r>
    <x v="12"/>
    <x v="0"/>
    <x v="2"/>
    <x v="2"/>
    <x v="0"/>
    <n v="8.77E-2"/>
  </r>
  <r>
    <x v="12"/>
    <x v="0"/>
    <x v="0"/>
    <x v="6"/>
    <x v="0"/>
    <n v="8.77E-2"/>
  </r>
  <r>
    <x v="12"/>
    <x v="0"/>
    <x v="0"/>
    <x v="4"/>
    <x v="28"/>
    <n v="8.8099999999999998E-2"/>
  </r>
  <r>
    <x v="12"/>
    <x v="0"/>
    <x v="1"/>
    <x v="4"/>
    <x v="0"/>
    <n v="8.8200000000000001E-2"/>
  </r>
  <r>
    <x v="12"/>
    <x v="0"/>
    <x v="1"/>
    <x v="4"/>
    <x v="24"/>
    <n v="8.8200000000000001E-2"/>
  </r>
  <r>
    <x v="12"/>
    <x v="0"/>
    <x v="1"/>
    <x v="1"/>
    <x v="7"/>
    <n v="8.8599999999999998E-2"/>
  </r>
  <r>
    <x v="12"/>
    <x v="0"/>
    <x v="0"/>
    <x v="3"/>
    <x v="7"/>
    <n v="8.8700000000000001E-2"/>
  </r>
  <r>
    <x v="12"/>
    <x v="0"/>
    <x v="0"/>
    <x v="4"/>
    <x v="8"/>
    <n v="8.8800000000000004E-2"/>
  </r>
  <r>
    <x v="12"/>
    <x v="0"/>
    <x v="2"/>
    <x v="2"/>
    <x v="26"/>
    <n v="8.8999999999999996E-2"/>
  </r>
  <r>
    <x v="12"/>
    <x v="0"/>
    <x v="0"/>
    <x v="3"/>
    <x v="27"/>
    <n v="8.8999999999999996E-2"/>
  </r>
  <r>
    <x v="12"/>
    <x v="0"/>
    <x v="1"/>
    <x v="4"/>
    <x v="10"/>
    <n v="8.8999999999999996E-2"/>
  </r>
  <r>
    <x v="12"/>
    <x v="0"/>
    <x v="2"/>
    <x v="4"/>
    <x v="17"/>
    <n v="8.9499999999999996E-2"/>
  </r>
  <r>
    <x v="12"/>
    <x v="0"/>
    <x v="0"/>
    <x v="5"/>
    <x v="25"/>
    <n v="8.9700000000000002E-2"/>
  </r>
  <r>
    <x v="12"/>
    <x v="0"/>
    <x v="2"/>
    <x v="2"/>
    <x v="15"/>
    <n v="8.9800000000000005E-2"/>
  </r>
  <r>
    <x v="12"/>
    <x v="0"/>
    <x v="0"/>
    <x v="4"/>
    <x v="19"/>
    <n v="9.01E-2"/>
  </r>
  <r>
    <x v="12"/>
    <x v="0"/>
    <x v="0"/>
    <x v="4"/>
    <x v="1"/>
    <n v="9.0499999999999997E-2"/>
  </r>
  <r>
    <x v="12"/>
    <x v="0"/>
    <x v="1"/>
    <x v="5"/>
    <x v="26"/>
    <n v="9.0700000000000003E-2"/>
  </r>
  <r>
    <x v="12"/>
    <x v="0"/>
    <x v="1"/>
    <x v="3"/>
    <x v="16"/>
    <n v="9.0800000000000006E-2"/>
  </r>
  <r>
    <x v="12"/>
    <x v="0"/>
    <x v="2"/>
    <x v="4"/>
    <x v="14"/>
    <n v="9.0999999999999998E-2"/>
  </r>
  <r>
    <x v="12"/>
    <x v="0"/>
    <x v="2"/>
    <x v="0"/>
    <x v="12"/>
    <n v="9.1200000000000003E-2"/>
  </r>
  <r>
    <x v="12"/>
    <x v="0"/>
    <x v="1"/>
    <x v="4"/>
    <x v="26"/>
    <n v="9.1399999999999995E-2"/>
  </r>
  <r>
    <x v="12"/>
    <x v="0"/>
    <x v="2"/>
    <x v="1"/>
    <x v="2"/>
    <n v="9.1999999999999998E-2"/>
  </r>
  <r>
    <x v="12"/>
    <x v="0"/>
    <x v="0"/>
    <x v="4"/>
    <x v="21"/>
    <n v="9.2600000000000002E-2"/>
  </r>
  <r>
    <x v="12"/>
    <x v="0"/>
    <x v="1"/>
    <x v="4"/>
    <x v="30"/>
    <n v="9.2700000000000005E-2"/>
  </r>
  <r>
    <x v="12"/>
    <x v="0"/>
    <x v="1"/>
    <x v="2"/>
    <x v="20"/>
    <n v="9.2799999999999994E-2"/>
  </r>
  <r>
    <x v="12"/>
    <x v="0"/>
    <x v="0"/>
    <x v="6"/>
    <x v="24"/>
    <n v="9.2799999999999994E-2"/>
  </r>
  <r>
    <x v="12"/>
    <x v="0"/>
    <x v="0"/>
    <x v="4"/>
    <x v="4"/>
    <n v="9.2899999999999996E-2"/>
  </r>
  <r>
    <x v="12"/>
    <x v="0"/>
    <x v="1"/>
    <x v="1"/>
    <x v="2"/>
    <n v="9.3100000000000002E-2"/>
  </r>
  <r>
    <x v="12"/>
    <x v="0"/>
    <x v="1"/>
    <x v="4"/>
    <x v="17"/>
    <n v="9.3399999999999997E-2"/>
  </r>
  <r>
    <x v="12"/>
    <x v="0"/>
    <x v="0"/>
    <x v="3"/>
    <x v="2"/>
    <n v="9.3799999999999994E-2"/>
  </r>
  <r>
    <x v="12"/>
    <x v="0"/>
    <x v="1"/>
    <x v="2"/>
    <x v="19"/>
    <n v="9.4299999999999995E-2"/>
  </r>
  <r>
    <x v="12"/>
    <x v="0"/>
    <x v="1"/>
    <x v="3"/>
    <x v="8"/>
    <n v="9.4299999999999995E-2"/>
  </r>
  <r>
    <x v="12"/>
    <x v="0"/>
    <x v="1"/>
    <x v="6"/>
    <x v="29"/>
    <n v="9.4399999999999998E-2"/>
  </r>
  <r>
    <x v="12"/>
    <x v="0"/>
    <x v="0"/>
    <x v="5"/>
    <x v="16"/>
    <n v="9.4500000000000001E-2"/>
  </r>
  <r>
    <x v="12"/>
    <x v="0"/>
    <x v="0"/>
    <x v="5"/>
    <x v="19"/>
    <n v="9.4600000000000004E-2"/>
  </r>
  <r>
    <x v="12"/>
    <x v="0"/>
    <x v="0"/>
    <x v="5"/>
    <x v="17"/>
    <n v="9.4799999999999995E-2"/>
  </r>
  <r>
    <x v="12"/>
    <x v="0"/>
    <x v="1"/>
    <x v="3"/>
    <x v="15"/>
    <n v="9.5000000000000001E-2"/>
  </r>
  <r>
    <x v="12"/>
    <x v="0"/>
    <x v="2"/>
    <x v="5"/>
    <x v="22"/>
    <n v="9.5500000000000002E-2"/>
  </r>
  <r>
    <x v="12"/>
    <x v="0"/>
    <x v="0"/>
    <x v="6"/>
    <x v="5"/>
    <n v="9.6500000000000002E-2"/>
  </r>
  <r>
    <x v="12"/>
    <x v="0"/>
    <x v="2"/>
    <x v="3"/>
    <x v="17"/>
    <n v="9.6699999999999994E-2"/>
  </r>
  <r>
    <x v="12"/>
    <x v="0"/>
    <x v="0"/>
    <x v="3"/>
    <x v="19"/>
    <n v="9.7000000000000003E-2"/>
  </r>
  <r>
    <x v="12"/>
    <x v="0"/>
    <x v="1"/>
    <x v="5"/>
    <x v="22"/>
    <n v="9.7000000000000003E-2"/>
  </r>
  <r>
    <x v="12"/>
    <x v="0"/>
    <x v="2"/>
    <x v="0"/>
    <x v="6"/>
    <n v="9.7199999999999995E-2"/>
  </r>
  <r>
    <x v="12"/>
    <x v="0"/>
    <x v="0"/>
    <x v="2"/>
    <x v="27"/>
    <n v="9.7199999999999995E-2"/>
  </r>
  <r>
    <x v="12"/>
    <x v="0"/>
    <x v="1"/>
    <x v="4"/>
    <x v="18"/>
    <n v="9.7199999999999995E-2"/>
  </r>
  <r>
    <x v="12"/>
    <x v="0"/>
    <x v="2"/>
    <x v="0"/>
    <x v="2"/>
    <n v="9.7299999999999998E-2"/>
  </r>
  <r>
    <x v="12"/>
    <x v="0"/>
    <x v="2"/>
    <x v="2"/>
    <x v="29"/>
    <n v="9.7699999999999995E-2"/>
  </r>
  <r>
    <x v="12"/>
    <x v="0"/>
    <x v="2"/>
    <x v="1"/>
    <x v="9"/>
    <n v="9.7799999999999998E-2"/>
  </r>
  <r>
    <x v="12"/>
    <x v="0"/>
    <x v="2"/>
    <x v="1"/>
    <x v="19"/>
    <n v="9.7799999999999998E-2"/>
  </r>
  <r>
    <x v="12"/>
    <x v="0"/>
    <x v="0"/>
    <x v="4"/>
    <x v="15"/>
    <n v="9.7799999999999998E-2"/>
  </r>
  <r>
    <x v="12"/>
    <x v="0"/>
    <x v="2"/>
    <x v="1"/>
    <x v="28"/>
    <n v="9.7900000000000001E-2"/>
  </r>
  <r>
    <x v="12"/>
    <x v="0"/>
    <x v="0"/>
    <x v="2"/>
    <x v="2"/>
    <n v="9.7900000000000001E-2"/>
  </r>
  <r>
    <x v="12"/>
    <x v="0"/>
    <x v="0"/>
    <x v="5"/>
    <x v="10"/>
    <n v="9.7900000000000001E-2"/>
  </r>
  <r>
    <x v="12"/>
    <x v="0"/>
    <x v="0"/>
    <x v="5"/>
    <x v="30"/>
    <n v="9.7900000000000001E-2"/>
  </r>
  <r>
    <x v="12"/>
    <x v="0"/>
    <x v="2"/>
    <x v="3"/>
    <x v="14"/>
    <n v="9.8000000000000004E-2"/>
  </r>
  <r>
    <x v="12"/>
    <x v="0"/>
    <x v="1"/>
    <x v="3"/>
    <x v="24"/>
    <n v="9.8100000000000007E-2"/>
  </r>
  <r>
    <x v="12"/>
    <x v="0"/>
    <x v="1"/>
    <x v="0"/>
    <x v="12"/>
    <n v="9.8199999999999996E-2"/>
  </r>
  <r>
    <x v="12"/>
    <x v="0"/>
    <x v="1"/>
    <x v="0"/>
    <x v="2"/>
    <n v="9.8299999999999998E-2"/>
  </r>
  <r>
    <x v="12"/>
    <x v="0"/>
    <x v="0"/>
    <x v="3"/>
    <x v="4"/>
    <n v="9.8299999999999998E-2"/>
  </r>
  <r>
    <x v="12"/>
    <x v="0"/>
    <x v="1"/>
    <x v="2"/>
    <x v="28"/>
    <n v="9.8400000000000001E-2"/>
  </r>
  <r>
    <x v="12"/>
    <x v="0"/>
    <x v="0"/>
    <x v="5"/>
    <x v="0"/>
    <n v="9.8400000000000001E-2"/>
  </r>
  <r>
    <x v="12"/>
    <x v="0"/>
    <x v="0"/>
    <x v="5"/>
    <x v="24"/>
    <n v="9.8599999999999993E-2"/>
  </r>
  <r>
    <x v="12"/>
    <x v="0"/>
    <x v="0"/>
    <x v="2"/>
    <x v="7"/>
    <n v="9.8799999999999999E-2"/>
  </r>
  <r>
    <x v="12"/>
    <x v="0"/>
    <x v="1"/>
    <x v="3"/>
    <x v="1"/>
    <n v="9.8799999999999999E-2"/>
  </r>
  <r>
    <x v="12"/>
    <x v="0"/>
    <x v="1"/>
    <x v="5"/>
    <x v="29"/>
    <n v="9.8799999999999999E-2"/>
  </r>
  <r>
    <x v="12"/>
    <x v="0"/>
    <x v="2"/>
    <x v="1"/>
    <x v="5"/>
    <n v="9.9299999999999999E-2"/>
  </r>
  <r>
    <x v="12"/>
    <x v="0"/>
    <x v="2"/>
    <x v="1"/>
    <x v="18"/>
    <n v="9.9500000000000005E-2"/>
  </r>
  <r>
    <x v="12"/>
    <x v="0"/>
    <x v="1"/>
    <x v="2"/>
    <x v="16"/>
    <n v="9.9500000000000005E-2"/>
  </r>
  <r>
    <x v="12"/>
    <x v="0"/>
    <x v="2"/>
    <x v="1"/>
    <x v="20"/>
    <n v="9.9900000000000003E-2"/>
  </r>
  <r>
    <x v="12"/>
    <x v="0"/>
    <x v="1"/>
    <x v="3"/>
    <x v="26"/>
    <n v="9.9900000000000003E-2"/>
  </r>
  <r>
    <x v="12"/>
    <x v="0"/>
    <x v="0"/>
    <x v="3"/>
    <x v="8"/>
    <n v="9.9900000000000003E-2"/>
  </r>
  <r>
    <x v="12"/>
    <x v="0"/>
    <x v="2"/>
    <x v="1"/>
    <x v="25"/>
    <n v="0.1002"/>
  </r>
  <r>
    <x v="12"/>
    <x v="0"/>
    <x v="1"/>
    <x v="5"/>
    <x v="5"/>
    <n v="0.1007"/>
  </r>
  <r>
    <x v="12"/>
    <x v="0"/>
    <x v="0"/>
    <x v="2"/>
    <x v="20"/>
    <n v="0.1009"/>
  </r>
  <r>
    <x v="12"/>
    <x v="0"/>
    <x v="0"/>
    <x v="3"/>
    <x v="13"/>
    <n v="0.1009"/>
  </r>
  <r>
    <x v="12"/>
    <x v="0"/>
    <x v="2"/>
    <x v="5"/>
    <x v="3"/>
    <n v="0.1009"/>
  </r>
  <r>
    <x v="12"/>
    <x v="0"/>
    <x v="2"/>
    <x v="1"/>
    <x v="10"/>
    <n v="0.10100000000000001"/>
  </r>
  <r>
    <x v="12"/>
    <x v="0"/>
    <x v="0"/>
    <x v="4"/>
    <x v="16"/>
    <n v="0.1011"/>
  </r>
  <r>
    <x v="12"/>
    <x v="0"/>
    <x v="2"/>
    <x v="0"/>
    <x v="7"/>
    <n v="0.1012"/>
  </r>
  <r>
    <x v="12"/>
    <x v="0"/>
    <x v="0"/>
    <x v="3"/>
    <x v="9"/>
    <n v="0.1017"/>
  </r>
  <r>
    <x v="12"/>
    <x v="0"/>
    <x v="1"/>
    <x v="3"/>
    <x v="17"/>
    <n v="0.1018"/>
  </r>
  <r>
    <x v="12"/>
    <x v="0"/>
    <x v="2"/>
    <x v="1"/>
    <x v="30"/>
    <n v="0.1019"/>
  </r>
  <r>
    <x v="12"/>
    <x v="0"/>
    <x v="0"/>
    <x v="4"/>
    <x v="17"/>
    <n v="0.1019"/>
  </r>
  <r>
    <x v="12"/>
    <x v="0"/>
    <x v="0"/>
    <x v="5"/>
    <x v="22"/>
    <n v="0.1019"/>
  </r>
  <r>
    <x v="12"/>
    <x v="0"/>
    <x v="2"/>
    <x v="1"/>
    <x v="16"/>
    <n v="0.10199999999999999"/>
  </r>
  <r>
    <x v="12"/>
    <x v="0"/>
    <x v="2"/>
    <x v="1"/>
    <x v="26"/>
    <n v="0.10199999999999999"/>
  </r>
  <r>
    <x v="12"/>
    <x v="0"/>
    <x v="2"/>
    <x v="1"/>
    <x v="21"/>
    <n v="0.1021"/>
  </r>
  <r>
    <x v="12"/>
    <x v="0"/>
    <x v="0"/>
    <x v="3"/>
    <x v="21"/>
    <n v="0.1022"/>
  </r>
  <r>
    <x v="12"/>
    <x v="0"/>
    <x v="0"/>
    <x v="2"/>
    <x v="4"/>
    <n v="0.1023"/>
  </r>
  <r>
    <x v="12"/>
    <x v="0"/>
    <x v="1"/>
    <x v="3"/>
    <x v="25"/>
    <n v="0.1023"/>
  </r>
  <r>
    <x v="12"/>
    <x v="0"/>
    <x v="1"/>
    <x v="3"/>
    <x v="0"/>
    <n v="0.1026"/>
  </r>
  <r>
    <x v="12"/>
    <x v="0"/>
    <x v="1"/>
    <x v="2"/>
    <x v="21"/>
    <n v="0.10299999999999999"/>
  </r>
  <r>
    <x v="12"/>
    <x v="0"/>
    <x v="2"/>
    <x v="1"/>
    <x v="8"/>
    <n v="0.1031"/>
  </r>
  <r>
    <x v="12"/>
    <x v="0"/>
    <x v="2"/>
    <x v="1"/>
    <x v="24"/>
    <n v="0.10340000000000001"/>
  </r>
  <r>
    <x v="12"/>
    <x v="0"/>
    <x v="2"/>
    <x v="1"/>
    <x v="0"/>
    <n v="0.1036"/>
  </r>
  <r>
    <x v="12"/>
    <x v="0"/>
    <x v="0"/>
    <x v="4"/>
    <x v="25"/>
    <n v="0.1036"/>
  </r>
  <r>
    <x v="12"/>
    <x v="0"/>
    <x v="1"/>
    <x v="2"/>
    <x v="15"/>
    <n v="0.1043"/>
  </r>
  <r>
    <x v="12"/>
    <x v="0"/>
    <x v="0"/>
    <x v="3"/>
    <x v="28"/>
    <n v="0.1047"/>
  </r>
  <r>
    <x v="12"/>
    <x v="0"/>
    <x v="1"/>
    <x v="1"/>
    <x v="19"/>
    <n v="0.1051"/>
  </r>
  <r>
    <x v="12"/>
    <x v="0"/>
    <x v="1"/>
    <x v="2"/>
    <x v="13"/>
    <n v="0.1051"/>
  </r>
  <r>
    <x v="12"/>
    <x v="0"/>
    <x v="0"/>
    <x v="4"/>
    <x v="0"/>
    <n v="0.10580000000000001"/>
  </r>
  <r>
    <x v="12"/>
    <x v="0"/>
    <x v="0"/>
    <x v="1"/>
    <x v="7"/>
    <n v="0.10630000000000001"/>
  </r>
  <r>
    <x v="12"/>
    <x v="0"/>
    <x v="1"/>
    <x v="2"/>
    <x v="26"/>
    <n v="0.10630000000000001"/>
  </r>
  <r>
    <x v="12"/>
    <x v="0"/>
    <x v="2"/>
    <x v="4"/>
    <x v="22"/>
    <n v="0.10639999999999999"/>
  </r>
  <r>
    <x v="12"/>
    <x v="0"/>
    <x v="2"/>
    <x v="2"/>
    <x v="14"/>
    <n v="0.1065"/>
  </r>
  <r>
    <x v="12"/>
    <x v="0"/>
    <x v="0"/>
    <x v="1"/>
    <x v="12"/>
    <n v="0.10680000000000001"/>
  </r>
  <r>
    <x v="12"/>
    <x v="0"/>
    <x v="0"/>
    <x v="4"/>
    <x v="18"/>
    <n v="0.10680000000000001"/>
  </r>
  <r>
    <x v="12"/>
    <x v="0"/>
    <x v="0"/>
    <x v="3"/>
    <x v="15"/>
    <n v="0.10730000000000001"/>
  </r>
  <r>
    <x v="12"/>
    <x v="0"/>
    <x v="1"/>
    <x v="3"/>
    <x v="10"/>
    <n v="0.1074"/>
  </r>
  <r>
    <x v="12"/>
    <x v="0"/>
    <x v="1"/>
    <x v="2"/>
    <x v="9"/>
    <n v="0.1076"/>
  </r>
  <r>
    <x v="12"/>
    <x v="0"/>
    <x v="1"/>
    <x v="2"/>
    <x v="8"/>
    <n v="0.1079"/>
  </r>
  <r>
    <x v="12"/>
    <x v="0"/>
    <x v="1"/>
    <x v="4"/>
    <x v="22"/>
    <n v="0.1079"/>
  </r>
  <r>
    <x v="12"/>
    <x v="0"/>
    <x v="0"/>
    <x v="5"/>
    <x v="26"/>
    <n v="0.1079"/>
  </r>
  <r>
    <x v="12"/>
    <x v="0"/>
    <x v="2"/>
    <x v="1"/>
    <x v="15"/>
    <n v="0.108"/>
  </r>
  <r>
    <x v="12"/>
    <x v="0"/>
    <x v="0"/>
    <x v="4"/>
    <x v="24"/>
    <n v="0.1084"/>
  </r>
  <r>
    <x v="12"/>
    <x v="0"/>
    <x v="1"/>
    <x v="2"/>
    <x v="24"/>
    <n v="0.1086"/>
  </r>
  <r>
    <x v="12"/>
    <x v="0"/>
    <x v="0"/>
    <x v="4"/>
    <x v="26"/>
    <n v="0.1087"/>
  </r>
  <r>
    <x v="12"/>
    <x v="0"/>
    <x v="0"/>
    <x v="1"/>
    <x v="27"/>
    <n v="0.109"/>
  </r>
  <r>
    <x v="12"/>
    <x v="0"/>
    <x v="2"/>
    <x v="4"/>
    <x v="3"/>
    <n v="0.1111"/>
  </r>
  <r>
    <x v="12"/>
    <x v="0"/>
    <x v="2"/>
    <x v="0"/>
    <x v="28"/>
    <n v="0.1114"/>
  </r>
  <r>
    <x v="12"/>
    <x v="0"/>
    <x v="0"/>
    <x v="4"/>
    <x v="10"/>
    <n v="0.1114"/>
  </r>
  <r>
    <x v="12"/>
    <x v="0"/>
    <x v="1"/>
    <x v="6"/>
    <x v="23"/>
    <n v="0.1115"/>
  </r>
  <r>
    <x v="12"/>
    <x v="0"/>
    <x v="0"/>
    <x v="3"/>
    <x v="16"/>
    <n v="0.1116"/>
  </r>
  <r>
    <x v="12"/>
    <x v="0"/>
    <x v="0"/>
    <x v="1"/>
    <x v="2"/>
    <n v="0.11169999999999999"/>
  </r>
  <r>
    <x v="12"/>
    <x v="0"/>
    <x v="1"/>
    <x v="2"/>
    <x v="25"/>
    <n v="0.1125"/>
  </r>
  <r>
    <x v="12"/>
    <x v="0"/>
    <x v="2"/>
    <x v="1"/>
    <x v="13"/>
    <n v="0.11260000000000001"/>
  </r>
  <r>
    <x v="12"/>
    <x v="0"/>
    <x v="2"/>
    <x v="0"/>
    <x v="26"/>
    <n v="0.1129"/>
  </r>
  <r>
    <x v="12"/>
    <x v="0"/>
    <x v="0"/>
    <x v="3"/>
    <x v="17"/>
    <n v="0.1129"/>
  </r>
  <r>
    <x v="12"/>
    <x v="0"/>
    <x v="0"/>
    <x v="4"/>
    <x v="30"/>
    <n v="0.1132"/>
  </r>
  <r>
    <x v="12"/>
    <x v="0"/>
    <x v="0"/>
    <x v="4"/>
    <x v="22"/>
    <n v="0.1133"/>
  </r>
  <r>
    <x v="12"/>
    <x v="0"/>
    <x v="0"/>
    <x v="6"/>
    <x v="29"/>
    <n v="0.1133"/>
  </r>
  <r>
    <x v="12"/>
    <x v="0"/>
    <x v="1"/>
    <x v="3"/>
    <x v="30"/>
    <n v="0.1134"/>
  </r>
  <r>
    <x v="12"/>
    <x v="0"/>
    <x v="1"/>
    <x v="4"/>
    <x v="29"/>
    <n v="0.11360000000000001"/>
  </r>
  <r>
    <x v="12"/>
    <x v="0"/>
    <x v="2"/>
    <x v="1"/>
    <x v="1"/>
    <n v="0.1138"/>
  </r>
  <r>
    <x v="12"/>
    <x v="0"/>
    <x v="0"/>
    <x v="2"/>
    <x v="19"/>
    <n v="0.1142"/>
  </r>
  <r>
    <x v="12"/>
    <x v="0"/>
    <x v="0"/>
    <x v="2"/>
    <x v="8"/>
    <n v="0.1143"/>
  </r>
  <r>
    <x v="12"/>
    <x v="0"/>
    <x v="2"/>
    <x v="3"/>
    <x v="3"/>
    <n v="0.1143"/>
  </r>
  <r>
    <x v="12"/>
    <x v="0"/>
    <x v="1"/>
    <x v="1"/>
    <x v="28"/>
    <n v="0.1149"/>
  </r>
  <r>
    <x v="12"/>
    <x v="0"/>
    <x v="1"/>
    <x v="0"/>
    <x v="7"/>
    <n v="0.11609999999999999"/>
  </r>
  <r>
    <x v="12"/>
    <x v="0"/>
    <x v="1"/>
    <x v="1"/>
    <x v="16"/>
    <n v="0.11650000000000001"/>
  </r>
  <r>
    <x v="12"/>
    <x v="0"/>
    <x v="2"/>
    <x v="3"/>
    <x v="22"/>
    <n v="0.11650000000000001"/>
  </r>
  <r>
    <x v="12"/>
    <x v="0"/>
    <x v="1"/>
    <x v="1"/>
    <x v="20"/>
    <n v="0.1169"/>
  </r>
  <r>
    <x v="12"/>
    <x v="0"/>
    <x v="1"/>
    <x v="2"/>
    <x v="1"/>
    <n v="0.1171"/>
  </r>
  <r>
    <x v="12"/>
    <x v="0"/>
    <x v="2"/>
    <x v="2"/>
    <x v="3"/>
    <n v="0.1178"/>
  </r>
  <r>
    <x v="12"/>
    <x v="0"/>
    <x v="0"/>
    <x v="2"/>
    <x v="15"/>
    <n v="0.1179"/>
  </r>
  <r>
    <x v="12"/>
    <x v="0"/>
    <x v="0"/>
    <x v="0"/>
    <x v="2"/>
    <n v="0.11799999999999999"/>
  </r>
  <r>
    <x v="12"/>
    <x v="0"/>
    <x v="1"/>
    <x v="3"/>
    <x v="22"/>
    <n v="0.11799999999999999"/>
  </r>
  <r>
    <x v="12"/>
    <x v="0"/>
    <x v="2"/>
    <x v="0"/>
    <x v="16"/>
    <n v="0.1181"/>
  </r>
  <r>
    <x v="12"/>
    <x v="0"/>
    <x v="0"/>
    <x v="5"/>
    <x v="29"/>
    <n v="0.1186"/>
  </r>
  <r>
    <x v="12"/>
    <x v="0"/>
    <x v="0"/>
    <x v="3"/>
    <x v="1"/>
    <n v="0.1188"/>
  </r>
  <r>
    <x v="12"/>
    <x v="0"/>
    <x v="0"/>
    <x v="3"/>
    <x v="26"/>
    <n v="0.1188"/>
  </r>
  <r>
    <x v="12"/>
    <x v="0"/>
    <x v="1"/>
    <x v="2"/>
    <x v="0"/>
    <n v="0.1192"/>
  </r>
  <r>
    <x v="12"/>
    <x v="0"/>
    <x v="1"/>
    <x v="1"/>
    <x v="26"/>
    <n v="0.1195"/>
  </r>
  <r>
    <x v="12"/>
    <x v="0"/>
    <x v="2"/>
    <x v="1"/>
    <x v="29"/>
    <n v="0.1197"/>
  </r>
  <r>
    <x v="12"/>
    <x v="0"/>
    <x v="0"/>
    <x v="2"/>
    <x v="28"/>
    <n v="0.1201"/>
  </r>
  <r>
    <x v="12"/>
    <x v="0"/>
    <x v="1"/>
    <x v="4"/>
    <x v="5"/>
    <n v="0.1206"/>
  </r>
  <r>
    <x v="12"/>
    <x v="0"/>
    <x v="2"/>
    <x v="0"/>
    <x v="0"/>
    <n v="0.1207"/>
  </r>
  <r>
    <x v="12"/>
    <x v="0"/>
    <x v="0"/>
    <x v="3"/>
    <x v="24"/>
    <n v="0.1207"/>
  </r>
  <r>
    <x v="12"/>
    <x v="0"/>
    <x v="1"/>
    <x v="3"/>
    <x v="29"/>
    <n v="0.12130000000000001"/>
  </r>
  <r>
    <x v="12"/>
    <x v="0"/>
    <x v="2"/>
    <x v="0"/>
    <x v="27"/>
    <n v="0.12180000000000001"/>
  </r>
  <r>
    <x v="12"/>
    <x v="0"/>
    <x v="0"/>
    <x v="0"/>
    <x v="12"/>
    <n v="0.12180000000000001"/>
  </r>
  <r>
    <x v="12"/>
    <x v="0"/>
    <x v="1"/>
    <x v="0"/>
    <x v="27"/>
    <n v="0.12230000000000001"/>
  </r>
  <r>
    <x v="12"/>
    <x v="0"/>
    <x v="1"/>
    <x v="1"/>
    <x v="15"/>
    <n v="0.1226"/>
  </r>
  <r>
    <x v="12"/>
    <x v="0"/>
    <x v="0"/>
    <x v="2"/>
    <x v="16"/>
    <n v="0.1226"/>
  </r>
  <r>
    <x v="12"/>
    <x v="0"/>
    <x v="2"/>
    <x v="0"/>
    <x v="20"/>
    <n v="0.123"/>
  </r>
  <r>
    <x v="12"/>
    <x v="0"/>
    <x v="0"/>
    <x v="3"/>
    <x v="0"/>
    <n v="0.1231"/>
  </r>
  <r>
    <x v="12"/>
    <x v="0"/>
    <x v="0"/>
    <x v="3"/>
    <x v="22"/>
    <n v="0.1239"/>
  </r>
  <r>
    <x v="12"/>
    <x v="0"/>
    <x v="0"/>
    <x v="2"/>
    <x v="21"/>
    <n v="0.1246"/>
  </r>
  <r>
    <x v="12"/>
    <x v="0"/>
    <x v="2"/>
    <x v="1"/>
    <x v="14"/>
    <n v="0.12470000000000001"/>
  </r>
  <r>
    <x v="12"/>
    <x v="0"/>
    <x v="0"/>
    <x v="3"/>
    <x v="25"/>
    <n v="0.1249"/>
  </r>
  <r>
    <x v="12"/>
    <x v="0"/>
    <x v="1"/>
    <x v="2"/>
    <x v="10"/>
    <n v="0.12540000000000001"/>
  </r>
  <r>
    <x v="12"/>
    <x v="0"/>
    <x v="0"/>
    <x v="2"/>
    <x v="13"/>
    <n v="0.12559999999999999"/>
  </r>
  <r>
    <x v="12"/>
    <x v="0"/>
    <x v="2"/>
    <x v="1"/>
    <x v="4"/>
    <n v="0.1265"/>
  </r>
  <r>
    <x v="12"/>
    <x v="0"/>
    <x v="2"/>
    <x v="2"/>
    <x v="17"/>
    <n v="0.1265"/>
  </r>
  <r>
    <x v="12"/>
    <x v="0"/>
    <x v="0"/>
    <x v="2"/>
    <x v="26"/>
    <n v="0.1265"/>
  </r>
  <r>
    <x v="12"/>
    <x v="0"/>
    <x v="1"/>
    <x v="5"/>
    <x v="23"/>
    <n v="0.1265"/>
  </r>
  <r>
    <x v="12"/>
    <x v="0"/>
    <x v="1"/>
    <x v="5"/>
    <x v="3"/>
    <n v="0.12659999999999999"/>
  </r>
  <r>
    <x v="12"/>
    <x v="0"/>
    <x v="1"/>
    <x v="4"/>
    <x v="23"/>
    <n v="0.1268"/>
  </r>
  <r>
    <x v="12"/>
    <x v="0"/>
    <x v="0"/>
    <x v="1"/>
    <x v="20"/>
    <n v="0.12690000000000001"/>
  </r>
  <r>
    <x v="12"/>
    <x v="0"/>
    <x v="1"/>
    <x v="1"/>
    <x v="21"/>
    <n v="0.12720000000000001"/>
  </r>
  <r>
    <x v="12"/>
    <x v="0"/>
    <x v="1"/>
    <x v="3"/>
    <x v="18"/>
    <n v="0.128"/>
  </r>
  <r>
    <x v="12"/>
    <x v="0"/>
    <x v="2"/>
    <x v="0"/>
    <x v="8"/>
    <n v="0.12809999999999999"/>
  </r>
  <r>
    <x v="12"/>
    <x v="0"/>
    <x v="2"/>
    <x v="0"/>
    <x v="25"/>
    <n v="0.1288"/>
  </r>
  <r>
    <x v="12"/>
    <x v="0"/>
    <x v="2"/>
    <x v="0"/>
    <x v="19"/>
    <n v="0.12920000000000001"/>
  </r>
  <r>
    <x v="12"/>
    <x v="0"/>
    <x v="0"/>
    <x v="1"/>
    <x v="19"/>
    <n v="0.1298"/>
  </r>
  <r>
    <x v="12"/>
    <x v="0"/>
    <x v="0"/>
    <x v="2"/>
    <x v="9"/>
    <n v="0.13020000000000001"/>
  </r>
  <r>
    <x v="12"/>
    <x v="0"/>
    <x v="1"/>
    <x v="0"/>
    <x v="26"/>
    <n v="0.13059999999999999"/>
  </r>
  <r>
    <x v="12"/>
    <x v="0"/>
    <x v="2"/>
    <x v="0"/>
    <x v="24"/>
    <n v="0.13089999999999999"/>
  </r>
  <r>
    <x v="12"/>
    <x v="0"/>
    <x v="2"/>
    <x v="0"/>
    <x v="15"/>
    <n v="0.13100000000000001"/>
  </r>
  <r>
    <x v="12"/>
    <x v="0"/>
    <x v="1"/>
    <x v="1"/>
    <x v="24"/>
    <n v="0.1313"/>
  </r>
  <r>
    <x v="12"/>
    <x v="0"/>
    <x v="1"/>
    <x v="2"/>
    <x v="29"/>
    <n v="0.1321"/>
  </r>
  <r>
    <x v="12"/>
    <x v="0"/>
    <x v="1"/>
    <x v="3"/>
    <x v="23"/>
    <n v="0.1323"/>
  </r>
  <r>
    <x v="12"/>
    <x v="0"/>
    <x v="1"/>
    <x v="0"/>
    <x v="28"/>
    <n v="0.13250000000000001"/>
  </r>
  <r>
    <x v="12"/>
    <x v="0"/>
    <x v="1"/>
    <x v="2"/>
    <x v="17"/>
    <n v="0.1326"/>
  </r>
  <r>
    <x v="12"/>
    <x v="0"/>
    <x v="0"/>
    <x v="3"/>
    <x v="10"/>
    <n v="0.1326"/>
  </r>
  <r>
    <x v="12"/>
    <x v="0"/>
    <x v="1"/>
    <x v="0"/>
    <x v="16"/>
    <n v="0.13270000000000001"/>
  </r>
  <r>
    <x v="12"/>
    <x v="0"/>
    <x v="2"/>
    <x v="2"/>
    <x v="22"/>
    <n v="0.1328"/>
  </r>
  <r>
    <x v="12"/>
    <x v="0"/>
    <x v="1"/>
    <x v="5"/>
    <x v="14"/>
    <n v="0.13320000000000001"/>
  </r>
  <r>
    <x v="12"/>
    <x v="0"/>
    <x v="0"/>
    <x v="2"/>
    <x v="24"/>
    <n v="0.1336"/>
  </r>
  <r>
    <x v="12"/>
    <x v="0"/>
    <x v="2"/>
    <x v="0"/>
    <x v="13"/>
    <n v="0.13400000000000001"/>
  </r>
  <r>
    <x v="12"/>
    <x v="0"/>
    <x v="1"/>
    <x v="2"/>
    <x v="30"/>
    <n v="0.13400000000000001"/>
  </r>
  <r>
    <x v="12"/>
    <x v="0"/>
    <x v="2"/>
    <x v="1"/>
    <x v="3"/>
    <n v="0.13420000000000001"/>
  </r>
  <r>
    <x v="12"/>
    <x v="0"/>
    <x v="1"/>
    <x v="2"/>
    <x v="22"/>
    <n v="0.1343"/>
  </r>
  <r>
    <x v="12"/>
    <x v="0"/>
    <x v="1"/>
    <x v="1"/>
    <x v="0"/>
    <n v="0.13450000000000001"/>
  </r>
  <r>
    <x v="12"/>
    <x v="0"/>
    <x v="2"/>
    <x v="0"/>
    <x v="5"/>
    <n v="0.1346"/>
  </r>
  <r>
    <x v="12"/>
    <x v="0"/>
    <x v="0"/>
    <x v="6"/>
    <x v="23"/>
    <n v="0.13489999999999999"/>
  </r>
  <r>
    <x v="12"/>
    <x v="0"/>
    <x v="1"/>
    <x v="6"/>
    <x v="14"/>
    <n v="0.1361"/>
  </r>
  <r>
    <x v="12"/>
    <x v="0"/>
    <x v="1"/>
    <x v="0"/>
    <x v="19"/>
    <n v="0.13619999999999999"/>
  </r>
  <r>
    <x v="12"/>
    <x v="0"/>
    <x v="0"/>
    <x v="4"/>
    <x v="29"/>
    <n v="0.1363"/>
  </r>
  <r>
    <x v="12"/>
    <x v="0"/>
    <x v="0"/>
    <x v="2"/>
    <x v="25"/>
    <n v="0.1371"/>
  </r>
  <r>
    <x v="12"/>
    <x v="0"/>
    <x v="0"/>
    <x v="3"/>
    <x v="30"/>
    <n v="0.1371"/>
  </r>
  <r>
    <x v="12"/>
    <x v="0"/>
    <x v="0"/>
    <x v="5"/>
    <x v="5"/>
    <n v="0.13750000000000001"/>
  </r>
  <r>
    <x v="12"/>
    <x v="0"/>
    <x v="1"/>
    <x v="2"/>
    <x v="23"/>
    <n v="0.1376"/>
  </r>
  <r>
    <x v="12"/>
    <x v="0"/>
    <x v="1"/>
    <x v="4"/>
    <x v="3"/>
    <n v="0.1381"/>
  </r>
  <r>
    <x v="12"/>
    <x v="0"/>
    <x v="0"/>
    <x v="1"/>
    <x v="15"/>
    <n v="0.13850000000000001"/>
  </r>
  <r>
    <x v="12"/>
    <x v="0"/>
    <x v="0"/>
    <x v="0"/>
    <x v="7"/>
    <n v="0.13930000000000001"/>
  </r>
  <r>
    <x v="12"/>
    <x v="0"/>
    <x v="1"/>
    <x v="1"/>
    <x v="8"/>
    <n v="0.1401"/>
  </r>
  <r>
    <x v="12"/>
    <x v="0"/>
    <x v="0"/>
    <x v="1"/>
    <x v="28"/>
    <n v="0.14019999999999999"/>
  </r>
  <r>
    <x v="12"/>
    <x v="0"/>
    <x v="0"/>
    <x v="2"/>
    <x v="1"/>
    <n v="0.14080000000000001"/>
  </r>
  <r>
    <x v="12"/>
    <x v="0"/>
    <x v="0"/>
    <x v="2"/>
    <x v="22"/>
    <n v="0.14099999999999999"/>
  </r>
  <r>
    <x v="12"/>
    <x v="0"/>
    <x v="1"/>
    <x v="3"/>
    <x v="3"/>
    <n v="0.1411"/>
  </r>
  <r>
    <x v="12"/>
    <x v="0"/>
    <x v="2"/>
    <x v="0"/>
    <x v="10"/>
    <n v="0.14180000000000001"/>
  </r>
  <r>
    <x v="12"/>
    <x v="0"/>
    <x v="1"/>
    <x v="1"/>
    <x v="13"/>
    <n v="0.14219999999999999"/>
  </r>
  <r>
    <x v="12"/>
    <x v="0"/>
    <x v="0"/>
    <x v="1"/>
    <x v="26"/>
    <n v="0.14219999999999999"/>
  </r>
  <r>
    <x v="12"/>
    <x v="0"/>
    <x v="1"/>
    <x v="1"/>
    <x v="25"/>
    <n v="0.1429"/>
  </r>
  <r>
    <x v="12"/>
    <x v="0"/>
    <x v="0"/>
    <x v="2"/>
    <x v="0"/>
    <n v="0.14299999999999999"/>
  </r>
  <r>
    <x v="12"/>
    <x v="0"/>
    <x v="1"/>
    <x v="1"/>
    <x v="4"/>
    <n v="0.1434"/>
  </r>
  <r>
    <x v="12"/>
    <x v="0"/>
    <x v="0"/>
    <x v="3"/>
    <x v="18"/>
    <n v="0.14369999999999999"/>
  </r>
  <r>
    <x v="12"/>
    <x v="0"/>
    <x v="0"/>
    <x v="1"/>
    <x v="16"/>
    <n v="0.14430000000000001"/>
  </r>
  <r>
    <x v="12"/>
    <x v="0"/>
    <x v="1"/>
    <x v="4"/>
    <x v="14"/>
    <n v="0.14430000000000001"/>
  </r>
  <r>
    <x v="12"/>
    <x v="0"/>
    <x v="2"/>
    <x v="0"/>
    <x v="14"/>
    <n v="0.1444"/>
  </r>
  <r>
    <x v="12"/>
    <x v="0"/>
    <x v="1"/>
    <x v="2"/>
    <x v="3"/>
    <n v="0.14480000000000001"/>
  </r>
  <r>
    <x v="12"/>
    <x v="0"/>
    <x v="2"/>
    <x v="0"/>
    <x v="30"/>
    <n v="0.1452"/>
  </r>
  <r>
    <x v="12"/>
    <x v="0"/>
    <x v="1"/>
    <x v="0"/>
    <x v="15"/>
    <n v="0.14549999999999999"/>
  </r>
  <r>
    <x v="12"/>
    <x v="0"/>
    <x v="0"/>
    <x v="3"/>
    <x v="29"/>
    <n v="0.14560000000000001"/>
  </r>
  <r>
    <x v="12"/>
    <x v="0"/>
    <x v="1"/>
    <x v="1"/>
    <x v="9"/>
    <n v="0.14599999999999999"/>
  </r>
  <r>
    <x v="12"/>
    <x v="0"/>
    <x v="2"/>
    <x v="0"/>
    <x v="21"/>
    <n v="0.14610000000000001"/>
  </r>
  <r>
    <x v="12"/>
    <x v="0"/>
    <x v="0"/>
    <x v="1"/>
    <x v="8"/>
    <n v="0.14829999999999999"/>
  </r>
  <r>
    <x v="12"/>
    <x v="0"/>
    <x v="0"/>
    <x v="2"/>
    <x v="17"/>
    <n v="0.14979999999999999"/>
  </r>
  <r>
    <x v="12"/>
    <x v="0"/>
    <x v="0"/>
    <x v="5"/>
    <x v="3"/>
    <n v="0.14979999999999999"/>
  </r>
  <r>
    <x v="12"/>
    <x v="0"/>
    <x v="2"/>
    <x v="1"/>
    <x v="22"/>
    <n v="0.14990000000000001"/>
  </r>
  <r>
    <x v="12"/>
    <x v="0"/>
    <x v="1"/>
    <x v="2"/>
    <x v="18"/>
    <n v="0.15029999999999999"/>
  </r>
  <r>
    <x v="12"/>
    <x v="0"/>
    <x v="1"/>
    <x v="3"/>
    <x v="5"/>
    <n v="0.15090000000000001"/>
  </r>
  <r>
    <x v="12"/>
    <x v="0"/>
    <x v="1"/>
    <x v="1"/>
    <x v="22"/>
    <n v="0.15140000000000001"/>
  </r>
  <r>
    <x v="12"/>
    <x v="0"/>
    <x v="1"/>
    <x v="3"/>
    <x v="14"/>
    <n v="0.15210000000000001"/>
  </r>
  <r>
    <x v="12"/>
    <x v="0"/>
    <x v="1"/>
    <x v="1"/>
    <x v="10"/>
    <n v="0.1525"/>
  </r>
  <r>
    <x v="12"/>
    <x v="0"/>
    <x v="0"/>
    <x v="5"/>
    <x v="23"/>
    <n v="0.153"/>
  </r>
  <r>
    <x v="12"/>
    <x v="0"/>
    <x v="0"/>
    <x v="2"/>
    <x v="10"/>
    <n v="0.1532"/>
  </r>
  <r>
    <x v="12"/>
    <x v="0"/>
    <x v="2"/>
    <x v="0"/>
    <x v="3"/>
    <n v="0.15329999999999999"/>
  </r>
  <r>
    <x v="12"/>
    <x v="0"/>
    <x v="0"/>
    <x v="4"/>
    <x v="23"/>
    <n v="0.15340000000000001"/>
  </r>
  <r>
    <x v="12"/>
    <x v="0"/>
    <x v="0"/>
    <x v="1"/>
    <x v="21"/>
    <n v="0.15390000000000001"/>
  </r>
  <r>
    <x v="12"/>
    <x v="0"/>
    <x v="1"/>
    <x v="1"/>
    <x v="29"/>
    <n v="0.15409999999999999"/>
  </r>
  <r>
    <x v="12"/>
    <x v="0"/>
    <x v="0"/>
    <x v="0"/>
    <x v="27"/>
    <n v="0.15490000000000001"/>
  </r>
  <r>
    <x v="12"/>
    <x v="0"/>
    <x v="0"/>
    <x v="0"/>
    <x v="26"/>
    <n v="0.15540000000000001"/>
  </r>
  <r>
    <x v="12"/>
    <x v="0"/>
    <x v="1"/>
    <x v="1"/>
    <x v="1"/>
    <n v="0.1555"/>
  </r>
  <r>
    <x v="12"/>
    <x v="0"/>
    <x v="1"/>
    <x v="0"/>
    <x v="0"/>
    <n v="0.15570000000000001"/>
  </r>
  <r>
    <x v="12"/>
    <x v="0"/>
    <x v="0"/>
    <x v="4"/>
    <x v="3"/>
    <n v="0.1573"/>
  </r>
  <r>
    <x v="12"/>
    <x v="0"/>
    <x v="0"/>
    <x v="2"/>
    <x v="29"/>
    <n v="0.1585"/>
  </r>
  <r>
    <x v="12"/>
    <x v="0"/>
    <x v="0"/>
    <x v="1"/>
    <x v="22"/>
    <n v="0.159"/>
  </r>
  <r>
    <x v="12"/>
    <x v="0"/>
    <x v="1"/>
    <x v="0"/>
    <x v="20"/>
    <n v="0.15909999999999999"/>
  </r>
  <r>
    <x v="12"/>
    <x v="0"/>
    <x v="0"/>
    <x v="4"/>
    <x v="5"/>
    <n v="0.15909999999999999"/>
  </r>
  <r>
    <x v="12"/>
    <x v="0"/>
    <x v="2"/>
    <x v="1"/>
    <x v="17"/>
    <n v="0.1593"/>
  </r>
  <r>
    <x v="12"/>
    <x v="0"/>
    <x v="0"/>
    <x v="5"/>
    <x v="14"/>
    <n v="0.1595"/>
  </r>
  <r>
    <x v="12"/>
    <x v="0"/>
    <x v="0"/>
    <x v="3"/>
    <x v="23"/>
    <n v="0.16009999999999999"/>
  </r>
  <r>
    <x v="12"/>
    <x v="0"/>
    <x v="0"/>
    <x v="2"/>
    <x v="30"/>
    <n v="0.16059999999999999"/>
  </r>
  <r>
    <x v="12"/>
    <x v="0"/>
    <x v="0"/>
    <x v="1"/>
    <x v="0"/>
    <n v="0.16139999999999999"/>
  </r>
  <r>
    <x v="12"/>
    <x v="0"/>
    <x v="0"/>
    <x v="1"/>
    <x v="24"/>
    <n v="0.1615"/>
  </r>
  <r>
    <x v="12"/>
    <x v="0"/>
    <x v="0"/>
    <x v="0"/>
    <x v="28"/>
    <n v="0.16159999999999999"/>
  </r>
  <r>
    <x v="12"/>
    <x v="0"/>
    <x v="1"/>
    <x v="0"/>
    <x v="24"/>
    <n v="0.16189999999999999"/>
  </r>
  <r>
    <x v="12"/>
    <x v="0"/>
    <x v="1"/>
    <x v="1"/>
    <x v="30"/>
    <n v="0.1623"/>
  </r>
  <r>
    <x v="12"/>
    <x v="0"/>
    <x v="1"/>
    <x v="1"/>
    <x v="3"/>
    <n v="0.16309999999999999"/>
  </r>
  <r>
    <x v="12"/>
    <x v="0"/>
    <x v="0"/>
    <x v="6"/>
    <x v="14"/>
    <n v="0.16350000000000001"/>
  </r>
  <r>
    <x v="12"/>
    <x v="0"/>
    <x v="0"/>
    <x v="3"/>
    <x v="3"/>
    <n v="0.16370000000000001"/>
  </r>
  <r>
    <x v="12"/>
    <x v="0"/>
    <x v="0"/>
    <x v="0"/>
    <x v="15"/>
    <n v="0.16450000000000001"/>
  </r>
  <r>
    <x v="12"/>
    <x v="0"/>
    <x v="0"/>
    <x v="0"/>
    <x v="19"/>
    <n v="0.1648"/>
  </r>
  <r>
    <x v="12"/>
    <x v="0"/>
    <x v="1"/>
    <x v="2"/>
    <x v="14"/>
    <n v="0.1648"/>
  </r>
  <r>
    <x v="12"/>
    <x v="0"/>
    <x v="0"/>
    <x v="0"/>
    <x v="16"/>
    <n v="0.16489999999999999"/>
  </r>
  <r>
    <x v="12"/>
    <x v="0"/>
    <x v="1"/>
    <x v="1"/>
    <x v="17"/>
    <n v="0.16639999999999999"/>
  </r>
  <r>
    <x v="12"/>
    <x v="0"/>
    <x v="0"/>
    <x v="2"/>
    <x v="23"/>
    <n v="0.16650000000000001"/>
  </r>
  <r>
    <x v="12"/>
    <x v="0"/>
    <x v="1"/>
    <x v="0"/>
    <x v="8"/>
    <n v="0.16689999999999999"/>
  </r>
  <r>
    <x v="12"/>
    <x v="0"/>
    <x v="1"/>
    <x v="1"/>
    <x v="23"/>
    <n v="0.16819999999999999"/>
  </r>
  <r>
    <x v="12"/>
    <x v="0"/>
    <x v="2"/>
    <x v="0"/>
    <x v="9"/>
    <n v="0.17030000000000001"/>
  </r>
  <r>
    <x v="12"/>
    <x v="0"/>
    <x v="0"/>
    <x v="2"/>
    <x v="3"/>
    <n v="0.1706"/>
  </r>
  <r>
    <x v="12"/>
    <x v="0"/>
    <x v="1"/>
    <x v="0"/>
    <x v="13"/>
    <n v="0.1719"/>
  </r>
  <r>
    <x v="12"/>
    <x v="0"/>
    <x v="0"/>
    <x v="1"/>
    <x v="13"/>
    <n v="0.1719"/>
  </r>
  <r>
    <x v="12"/>
    <x v="0"/>
    <x v="0"/>
    <x v="4"/>
    <x v="14"/>
    <n v="0.17249999999999999"/>
  </r>
  <r>
    <x v="12"/>
    <x v="0"/>
    <x v="1"/>
    <x v="1"/>
    <x v="18"/>
    <n v="0.1729"/>
  </r>
  <r>
    <x v="12"/>
    <x v="0"/>
    <x v="0"/>
    <x v="0"/>
    <x v="20"/>
    <n v="0.17299999999999999"/>
  </r>
  <r>
    <x v="12"/>
    <x v="0"/>
    <x v="0"/>
    <x v="1"/>
    <x v="4"/>
    <n v="0.17349999999999999"/>
  </r>
  <r>
    <x v="12"/>
    <x v="0"/>
    <x v="0"/>
    <x v="2"/>
    <x v="18"/>
    <n v="0.17380000000000001"/>
  </r>
  <r>
    <x v="12"/>
    <x v="0"/>
    <x v="0"/>
    <x v="1"/>
    <x v="25"/>
    <n v="0.17449999999999999"/>
  </r>
  <r>
    <x v="12"/>
    <x v="0"/>
    <x v="1"/>
    <x v="1"/>
    <x v="14"/>
    <n v="0.17649999999999999"/>
  </r>
  <r>
    <x v="12"/>
    <x v="0"/>
    <x v="0"/>
    <x v="1"/>
    <x v="9"/>
    <n v="0.1767"/>
  </r>
  <r>
    <x v="12"/>
    <x v="0"/>
    <x v="0"/>
    <x v="0"/>
    <x v="8"/>
    <n v="0.17680000000000001"/>
  </r>
  <r>
    <x v="12"/>
    <x v="0"/>
    <x v="2"/>
    <x v="0"/>
    <x v="18"/>
    <n v="0.17730000000000001"/>
  </r>
  <r>
    <x v="12"/>
    <x v="0"/>
    <x v="1"/>
    <x v="2"/>
    <x v="5"/>
    <n v="0.17810000000000001"/>
  </r>
  <r>
    <x v="12"/>
    <x v="0"/>
    <x v="2"/>
    <x v="0"/>
    <x v="1"/>
    <n v="0.18090000000000001"/>
  </r>
  <r>
    <x v="12"/>
    <x v="0"/>
    <x v="0"/>
    <x v="3"/>
    <x v="14"/>
    <n v="0.18149999999999999"/>
  </r>
  <r>
    <x v="12"/>
    <x v="0"/>
    <x v="2"/>
    <x v="0"/>
    <x v="4"/>
    <n v="0.18179999999999999"/>
  </r>
  <r>
    <x v="12"/>
    <x v="0"/>
    <x v="1"/>
    <x v="0"/>
    <x v="3"/>
    <n v="0.1837"/>
  </r>
  <r>
    <x v="12"/>
    <x v="0"/>
    <x v="1"/>
    <x v="0"/>
    <x v="6"/>
    <n v="0.18379999999999999"/>
  </r>
  <r>
    <x v="12"/>
    <x v="0"/>
    <x v="0"/>
    <x v="1"/>
    <x v="29"/>
    <n v="0.18490000000000001"/>
  </r>
  <r>
    <x v="12"/>
    <x v="0"/>
    <x v="0"/>
    <x v="1"/>
    <x v="10"/>
    <n v="0.18559999999999999"/>
  </r>
  <r>
    <x v="12"/>
    <x v="0"/>
    <x v="0"/>
    <x v="0"/>
    <x v="0"/>
    <n v="0.18679999999999999"/>
  </r>
  <r>
    <x v="12"/>
    <x v="0"/>
    <x v="0"/>
    <x v="1"/>
    <x v="1"/>
    <n v="0.18720000000000001"/>
  </r>
  <r>
    <x v="12"/>
    <x v="0"/>
    <x v="2"/>
    <x v="0"/>
    <x v="29"/>
    <n v="0.1875"/>
  </r>
  <r>
    <x v="12"/>
    <x v="0"/>
    <x v="0"/>
    <x v="1"/>
    <x v="17"/>
    <n v="0.18859999999999999"/>
  </r>
  <r>
    <x v="12"/>
    <x v="0"/>
    <x v="1"/>
    <x v="0"/>
    <x v="21"/>
    <n v="0.19070000000000001"/>
  </r>
  <r>
    <x v="12"/>
    <x v="0"/>
    <x v="1"/>
    <x v="0"/>
    <x v="25"/>
    <n v="0.1915"/>
  </r>
  <r>
    <x v="12"/>
    <x v="0"/>
    <x v="0"/>
    <x v="3"/>
    <x v="5"/>
    <n v="0.1918"/>
  </r>
  <r>
    <x v="12"/>
    <x v="0"/>
    <x v="0"/>
    <x v="1"/>
    <x v="3"/>
    <n v="0.1928"/>
  </r>
  <r>
    <x v="12"/>
    <x v="0"/>
    <x v="0"/>
    <x v="1"/>
    <x v="30"/>
    <n v="0.19439999999999999"/>
  </r>
  <r>
    <x v="12"/>
    <x v="0"/>
    <x v="0"/>
    <x v="2"/>
    <x v="14"/>
    <n v="0.1968"/>
  </r>
  <r>
    <x v="12"/>
    <x v="0"/>
    <x v="1"/>
    <x v="0"/>
    <x v="14"/>
    <n v="0.19719999999999999"/>
  </r>
  <r>
    <x v="12"/>
    <x v="0"/>
    <x v="0"/>
    <x v="0"/>
    <x v="24"/>
    <n v="0.19919999999999999"/>
  </r>
  <r>
    <x v="12"/>
    <x v="0"/>
    <x v="2"/>
    <x v="0"/>
    <x v="17"/>
    <n v="0.19969999999999999"/>
  </r>
  <r>
    <x v="12"/>
    <x v="0"/>
    <x v="0"/>
    <x v="0"/>
    <x v="13"/>
    <n v="0.20100000000000001"/>
  </r>
  <r>
    <x v="12"/>
    <x v="0"/>
    <x v="1"/>
    <x v="1"/>
    <x v="5"/>
    <n v="0.20119999999999999"/>
  </r>
  <r>
    <x v="12"/>
    <x v="0"/>
    <x v="1"/>
    <x v="0"/>
    <x v="4"/>
    <n v="0.2016"/>
  </r>
  <r>
    <x v="12"/>
    <x v="0"/>
    <x v="0"/>
    <x v="1"/>
    <x v="23"/>
    <n v="0.20349999999999999"/>
  </r>
  <r>
    <x v="12"/>
    <x v="0"/>
    <x v="1"/>
    <x v="0"/>
    <x v="10"/>
    <n v="0.20549999999999999"/>
  </r>
  <r>
    <x v="12"/>
    <x v="0"/>
    <x v="0"/>
    <x v="1"/>
    <x v="18"/>
    <n v="0.20569999999999999"/>
  </r>
  <r>
    <x v="12"/>
    <x v="0"/>
    <x v="0"/>
    <x v="5"/>
    <x v="6"/>
    <n v="0.20749999999999999"/>
  </r>
  <r>
    <x v="12"/>
    <x v="0"/>
    <x v="0"/>
    <x v="6"/>
    <x v="6"/>
    <n v="0.20760000000000001"/>
  </r>
  <r>
    <x v="12"/>
    <x v="0"/>
    <x v="0"/>
    <x v="1"/>
    <x v="14"/>
    <n v="0.2102"/>
  </r>
  <r>
    <x v="12"/>
    <x v="0"/>
    <x v="0"/>
    <x v="4"/>
    <x v="6"/>
    <n v="0.2145"/>
  </r>
  <r>
    <x v="12"/>
    <x v="0"/>
    <x v="0"/>
    <x v="0"/>
    <x v="3"/>
    <n v="0.21729999999999999"/>
  </r>
  <r>
    <x v="12"/>
    <x v="0"/>
    <x v="0"/>
    <x v="2"/>
    <x v="5"/>
    <n v="0.218"/>
  </r>
  <r>
    <x v="12"/>
    <x v="0"/>
    <x v="1"/>
    <x v="0"/>
    <x v="17"/>
    <n v="0.21809999999999999"/>
  </r>
  <r>
    <x v="12"/>
    <x v="0"/>
    <x v="1"/>
    <x v="0"/>
    <x v="30"/>
    <n v="0.21929999999999999"/>
  </r>
  <r>
    <x v="12"/>
    <x v="0"/>
    <x v="1"/>
    <x v="0"/>
    <x v="29"/>
    <n v="0.22189999999999999"/>
  </r>
  <r>
    <x v="12"/>
    <x v="0"/>
    <x v="0"/>
    <x v="2"/>
    <x v="6"/>
    <n v="0.22520000000000001"/>
  </r>
  <r>
    <x v="12"/>
    <x v="0"/>
    <x v="1"/>
    <x v="0"/>
    <x v="1"/>
    <n v="0.2271"/>
  </r>
  <r>
    <x v="12"/>
    <x v="0"/>
    <x v="0"/>
    <x v="3"/>
    <x v="6"/>
    <n v="0.22750000000000001"/>
  </r>
  <r>
    <x v="12"/>
    <x v="0"/>
    <x v="0"/>
    <x v="0"/>
    <x v="14"/>
    <n v="0.22939999999999999"/>
  </r>
  <r>
    <x v="12"/>
    <x v="0"/>
    <x v="0"/>
    <x v="0"/>
    <x v="21"/>
    <n v="0.23080000000000001"/>
  </r>
  <r>
    <x v="12"/>
    <x v="0"/>
    <x v="0"/>
    <x v="0"/>
    <x v="25"/>
    <n v="0.2346"/>
  </r>
  <r>
    <x v="12"/>
    <x v="0"/>
    <x v="2"/>
    <x v="0"/>
    <x v="22"/>
    <n v="0.23830000000000001"/>
  </r>
  <r>
    <x v="12"/>
    <x v="0"/>
    <x v="1"/>
    <x v="0"/>
    <x v="22"/>
    <n v="0.23980000000000001"/>
  </r>
  <r>
    <x v="12"/>
    <x v="0"/>
    <x v="0"/>
    <x v="1"/>
    <x v="5"/>
    <n v="0.2404"/>
  </r>
  <r>
    <x v="12"/>
    <x v="0"/>
    <x v="0"/>
    <x v="0"/>
    <x v="4"/>
    <n v="0.24390000000000001"/>
  </r>
  <r>
    <x v="12"/>
    <x v="0"/>
    <x v="1"/>
    <x v="0"/>
    <x v="5"/>
    <n v="0.2455"/>
  </r>
  <r>
    <x v="12"/>
    <x v="0"/>
    <x v="0"/>
    <x v="0"/>
    <x v="10"/>
    <n v="0.24690000000000001"/>
  </r>
  <r>
    <x v="12"/>
    <x v="0"/>
    <x v="0"/>
    <x v="0"/>
    <x v="17"/>
    <n v="0.24829999999999999"/>
  </r>
  <r>
    <x v="12"/>
    <x v="0"/>
    <x v="1"/>
    <x v="0"/>
    <x v="9"/>
    <n v="0.2505"/>
  </r>
  <r>
    <x v="12"/>
    <x v="0"/>
    <x v="0"/>
    <x v="0"/>
    <x v="22"/>
    <n v="0.25180000000000002"/>
  </r>
  <r>
    <x v="12"/>
    <x v="0"/>
    <x v="0"/>
    <x v="1"/>
    <x v="6"/>
    <n v="0.25240000000000001"/>
  </r>
  <r>
    <x v="12"/>
    <x v="0"/>
    <x v="0"/>
    <x v="0"/>
    <x v="30"/>
    <n v="0.2616"/>
  </r>
  <r>
    <x v="12"/>
    <x v="0"/>
    <x v="0"/>
    <x v="0"/>
    <x v="29"/>
    <n v="0.26629999999999998"/>
  </r>
  <r>
    <x v="12"/>
    <x v="0"/>
    <x v="0"/>
    <x v="0"/>
    <x v="1"/>
    <n v="0.27279999999999999"/>
  </r>
  <r>
    <x v="12"/>
    <x v="0"/>
    <x v="0"/>
    <x v="0"/>
    <x v="6"/>
    <n v="0.28439999999999999"/>
  </r>
  <r>
    <x v="12"/>
    <x v="0"/>
    <x v="0"/>
    <x v="0"/>
    <x v="5"/>
    <n v="0.29160000000000003"/>
  </r>
  <r>
    <x v="12"/>
    <x v="0"/>
    <x v="1"/>
    <x v="0"/>
    <x v="18"/>
    <n v="0.29520000000000002"/>
  </r>
  <r>
    <x v="12"/>
    <x v="0"/>
    <x v="0"/>
    <x v="0"/>
    <x v="9"/>
    <n v="0.30309999999999998"/>
  </r>
  <r>
    <x v="12"/>
    <x v="0"/>
    <x v="0"/>
    <x v="0"/>
    <x v="18"/>
    <n v="0.35659999999999997"/>
  </r>
  <r>
    <x v="12"/>
    <x v="0"/>
    <x v="2"/>
    <x v="0"/>
    <x v="11"/>
    <m/>
  </r>
  <r>
    <x v="12"/>
    <x v="0"/>
    <x v="2"/>
    <x v="0"/>
    <x v="23"/>
    <m/>
  </r>
  <r>
    <x v="12"/>
    <x v="0"/>
    <x v="1"/>
    <x v="0"/>
    <x v="11"/>
    <m/>
  </r>
  <r>
    <x v="12"/>
    <x v="0"/>
    <x v="1"/>
    <x v="0"/>
    <x v="23"/>
    <m/>
  </r>
  <r>
    <x v="12"/>
    <x v="0"/>
    <x v="0"/>
    <x v="0"/>
    <x v="11"/>
    <m/>
  </r>
  <r>
    <x v="12"/>
    <x v="0"/>
    <x v="0"/>
    <x v="0"/>
    <x v="23"/>
    <m/>
  </r>
  <r>
    <x v="12"/>
    <x v="0"/>
    <x v="2"/>
    <x v="1"/>
    <x v="11"/>
    <m/>
  </r>
  <r>
    <x v="12"/>
    <x v="0"/>
    <x v="1"/>
    <x v="1"/>
    <x v="11"/>
    <m/>
  </r>
  <r>
    <x v="12"/>
    <x v="0"/>
    <x v="0"/>
    <x v="1"/>
    <x v="11"/>
    <m/>
  </r>
  <r>
    <x v="12"/>
    <x v="0"/>
    <x v="2"/>
    <x v="2"/>
    <x v="11"/>
    <m/>
  </r>
  <r>
    <x v="12"/>
    <x v="0"/>
    <x v="1"/>
    <x v="2"/>
    <x v="11"/>
    <m/>
  </r>
  <r>
    <x v="12"/>
    <x v="0"/>
    <x v="0"/>
    <x v="2"/>
    <x v="11"/>
    <m/>
  </r>
  <r>
    <x v="12"/>
    <x v="0"/>
    <x v="2"/>
    <x v="3"/>
    <x v="11"/>
    <m/>
  </r>
  <r>
    <x v="12"/>
    <x v="0"/>
    <x v="1"/>
    <x v="3"/>
    <x v="11"/>
    <m/>
  </r>
  <r>
    <x v="12"/>
    <x v="0"/>
    <x v="0"/>
    <x v="3"/>
    <x v="11"/>
    <m/>
  </r>
  <r>
    <x v="12"/>
    <x v="0"/>
    <x v="2"/>
    <x v="4"/>
    <x v="11"/>
    <m/>
  </r>
  <r>
    <x v="12"/>
    <x v="0"/>
    <x v="1"/>
    <x v="4"/>
    <x v="11"/>
    <m/>
  </r>
  <r>
    <x v="12"/>
    <x v="0"/>
    <x v="0"/>
    <x v="4"/>
    <x v="11"/>
    <m/>
  </r>
  <r>
    <x v="12"/>
    <x v="0"/>
    <x v="2"/>
    <x v="5"/>
    <x v="11"/>
    <m/>
  </r>
  <r>
    <x v="12"/>
    <x v="0"/>
    <x v="2"/>
    <x v="5"/>
    <x v="8"/>
    <m/>
  </r>
  <r>
    <x v="12"/>
    <x v="0"/>
    <x v="2"/>
    <x v="5"/>
    <x v="20"/>
    <m/>
  </r>
  <r>
    <x v="12"/>
    <x v="0"/>
    <x v="1"/>
    <x v="5"/>
    <x v="11"/>
    <m/>
  </r>
  <r>
    <x v="12"/>
    <x v="0"/>
    <x v="1"/>
    <x v="5"/>
    <x v="8"/>
    <m/>
  </r>
  <r>
    <x v="12"/>
    <x v="0"/>
    <x v="1"/>
    <x v="5"/>
    <x v="20"/>
    <m/>
  </r>
  <r>
    <x v="12"/>
    <x v="0"/>
    <x v="0"/>
    <x v="5"/>
    <x v="11"/>
    <m/>
  </r>
  <r>
    <x v="12"/>
    <x v="0"/>
    <x v="0"/>
    <x v="5"/>
    <x v="8"/>
    <m/>
  </r>
  <r>
    <x v="12"/>
    <x v="0"/>
    <x v="0"/>
    <x v="5"/>
    <x v="20"/>
    <m/>
  </r>
  <r>
    <x v="12"/>
    <x v="0"/>
    <x v="2"/>
    <x v="6"/>
    <x v="11"/>
    <m/>
  </r>
  <r>
    <x v="12"/>
    <x v="0"/>
    <x v="2"/>
    <x v="6"/>
    <x v="4"/>
    <m/>
  </r>
  <r>
    <x v="12"/>
    <x v="0"/>
    <x v="2"/>
    <x v="6"/>
    <x v="7"/>
    <m/>
  </r>
  <r>
    <x v="12"/>
    <x v="0"/>
    <x v="2"/>
    <x v="6"/>
    <x v="8"/>
    <m/>
  </r>
  <r>
    <x v="12"/>
    <x v="0"/>
    <x v="2"/>
    <x v="6"/>
    <x v="15"/>
    <m/>
  </r>
  <r>
    <x v="12"/>
    <x v="0"/>
    <x v="2"/>
    <x v="6"/>
    <x v="19"/>
    <m/>
  </r>
  <r>
    <x v="12"/>
    <x v="0"/>
    <x v="2"/>
    <x v="6"/>
    <x v="20"/>
    <m/>
  </r>
  <r>
    <x v="12"/>
    <x v="0"/>
    <x v="2"/>
    <x v="6"/>
    <x v="22"/>
    <m/>
  </r>
  <r>
    <x v="12"/>
    <x v="0"/>
    <x v="2"/>
    <x v="6"/>
    <x v="28"/>
    <m/>
  </r>
  <r>
    <x v="12"/>
    <x v="0"/>
    <x v="1"/>
    <x v="6"/>
    <x v="11"/>
    <m/>
  </r>
  <r>
    <x v="12"/>
    <x v="0"/>
    <x v="1"/>
    <x v="6"/>
    <x v="4"/>
    <m/>
  </r>
  <r>
    <x v="12"/>
    <x v="0"/>
    <x v="1"/>
    <x v="6"/>
    <x v="7"/>
    <m/>
  </r>
  <r>
    <x v="12"/>
    <x v="0"/>
    <x v="1"/>
    <x v="6"/>
    <x v="8"/>
    <m/>
  </r>
  <r>
    <x v="12"/>
    <x v="0"/>
    <x v="1"/>
    <x v="6"/>
    <x v="15"/>
    <m/>
  </r>
  <r>
    <x v="12"/>
    <x v="0"/>
    <x v="1"/>
    <x v="6"/>
    <x v="19"/>
    <m/>
  </r>
  <r>
    <x v="12"/>
    <x v="0"/>
    <x v="1"/>
    <x v="6"/>
    <x v="20"/>
    <m/>
  </r>
  <r>
    <x v="12"/>
    <x v="0"/>
    <x v="1"/>
    <x v="6"/>
    <x v="22"/>
    <m/>
  </r>
  <r>
    <x v="12"/>
    <x v="0"/>
    <x v="1"/>
    <x v="6"/>
    <x v="28"/>
    <m/>
  </r>
  <r>
    <x v="12"/>
    <x v="0"/>
    <x v="0"/>
    <x v="6"/>
    <x v="11"/>
    <m/>
  </r>
  <r>
    <x v="12"/>
    <x v="0"/>
    <x v="0"/>
    <x v="6"/>
    <x v="4"/>
    <m/>
  </r>
  <r>
    <x v="12"/>
    <x v="0"/>
    <x v="0"/>
    <x v="6"/>
    <x v="7"/>
    <m/>
  </r>
  <r>
    <x v="12"/>
    <x v="0"/>
    <x v="0"/>
    <x v="6"/>
    <x v="8"/>
    <m/>
  </r>
  <r>
    <x v="12"/>
    <x v="0"/>
    <x v="0"/>
    <x v="6"/>
    <x v="15"/>
    <m/>
  </r>
  <r>
    <x v="12"/>
    <x v="0"/>
    <x v="0"/>
    <x v="6"/>
    <x v="19"/>
    <m/>
  </r>
  <r>
    <x v="12"/>
    <x v="0"/>
    <x v="0"/>
    <x v="6"/>
    <x v="20"/>
    <m/>
  </r>
  <r>
    <x v="12"/>
    <x v="0"/>
    <x v="0"/>
    <x v="6"/>
    <x v="22"/>
    <m/>
  </r>
  <r>
    <x v="12"/>
    <x v="0"/>
    <x v="0"/>
    <x v="6"/>
    <x v="28"/>
    <m/>
  </r>
  <r>
    <x v="13"/>
    <x v="0"/>
    <x v="0"/>
    <x v="0"/>
    <x v="18"/>
    <n v="0.33600000000000002"/>
  </r>
  <r>
    <x v="13"/>
    <x v="0"/>
    <x v="0"/>
    <x v="0"/>
    <x v="6"/>
    <n v="0.30420000000000003"/>
  </r>
  <r>
    <x v="13"/>
    <x v="0"/>
    <x v="0"/>
    <x v="0"/>
    <x v="5"/>
    <n v="0.29659999999999997"/>
  </r>
  <r>
    <x v="13"/>
    <x v="0"/>
    <x v="0"/>
    <x v="0"/>
    <x v="17"/>
    <n v="0.28489999999999999"/>
  </r>
  <r>
    <x v="13"/>
    <x v="0"/>
    <x v="0"/>
    <x v="0"/>
    <x v="9"/>
    <n v="0.28100000000000003"/>
  </r>
  <r>
    <x v="13"/>
    <x v="0"/>
    <x v="1"/>
    <x v="0"/>
    <x v="18"/>
    <n v="0.2777"/>
  </r>
  <r>
    <x v="13"/>
    <x v="0"/>
    <x v="0"/>
    <x v="0"/>
    <x v="1"/>
    <n v="0.27560000000000001"/>
  </r>
  <r>
    <x v="13"/>
    <x v="0"/>
    <x v="0"/>
    <x v="1"/>
    <x v="6"/>
    <n v="0.2737"/>
  </r>
  <r>
    <x v="13"/>
    <x v="0"/>
    <x v="0"/>
    <x v="0"/>
    <x v="30"/>
    <n v="0.26790000000000003"/>
  </r>
  <r>
    <x v="13"/>
    <x v="0"/>
    <x v="0"/>
    <x v="0"/>
    <x v="29"/>
    <n v="0.26050000000000001"/>
  </r>
  <r>
    <x v="13"/>
    <x v="0"/>
    <x v="0"/>
    <x v="0"/>
    <x v="10"/>
    <n v="0.2525"/>
  </r>
  <r>
    <x v="13"/>
    <x v="0"/>
    <x v="1"/>
    <x v="0"/>
    <x v="17"/>
    <n v="0.25130000000000002"/>
  </r>
  <r>
    <x v="13"/>
    <x v="0"/>
    <x v="0"/>
    <x v="2"/>
    <x v="6"/>
    <n v="0.25030000000000002"/>
  </r>
  <r>
    <x v="13"/>
    <x v="0"/>
    <x v="0"/>
    <x v="0"/>
    <x v="22"/>
    <n v="0.24940000000000001"/>
  </r>
  <r>
    <x v="13"/>
    <x v="0"/>
    <x v="1"/>
    <x v="0"/>
    <x v="5"/>
    <n v="0.2492"/>
  </r>
  <r>
    <x v="13"/>
    <x v="0"/>
    <x v="0"/>
    <x v="3"/>
    <x v="6"/>
    <n v="0.24890000000000001"/>
  </r>
  <r>
    <x v="13"/>
    <x v="0"/>
    <x v="0"/>
    <x v="6"/>
    <x v="6"/>
    <n v="0.2457"/>
  </r>
  <r>
    <x v="13"/>
    <x v="0"/>
    <x v="0"/>
    <x v="1"/>
    <x v="5"/>
    <n v="0.245"/>
  </r>
  <r>
    <x v="13"/>
    <x v="0"/>
    <x v="0"/>
    <x v="4"/>
    <x v="6"/>
    <n v="0.24299999999999999"/>
  </r>
  <r>
    <x v="13"/>
    <x v="0"/>
    <x v="0"/>
    <x v="5"/>
    <x v="6"/>
    <n v="0.24149999999999999"/>
  </r>
  <r>
    <x v="13"/>
    <x v="0"/>
    <x v="0"/>
    <x v="0"/>
    <x v="21"/>
    <n v="0.24149999999999999"/>
  </r>
  <r>
    <x v="13"/>
    <x v="0"/>
    <x v="0"/>
    <x v="0"/>
    <x v="4"/>
    <n v="0.2384"/>
  </r>
  <r>
    <x v="13"/>
    <x v="0"/>
    <x v="1"/>
    <x v="0"/>
    <x v="22"/>
    <n v="0.23749999999999999"/>
  </r>
  <r>
    <x v="13"/>
    <x v="0"/>
    <x v="0"/>
    <x v="0"/>
    <x v="25"/>
    <n v="0.23680000000000001"/>
  </r>
  <r>
    <x v="13"/>
    <x v="0"/>
    <x v="2"/>
    <x v="0"/>
    <x v="22"/>
    <n v="0.23599999999999999"/>
  </r>
  <r>
    <x v="13"/>
    <x v="0"/>
    <x v="1"/>
    <x v="0"/>
    <x v="9"/>
    <n v="0.23219999999999999"/>
  </r>
  <r>
    <x v="13"/>
    <x v="0"/>
    <x v="1"/>
    <x v="0"/>
    <x v="1"/>
    <n v="0.22939999999999999"/>
  </r>
  <r>
    <x v="13"/>
    <x v="0"/>
    <x v="1"/>
    <x v="0"/>
    <x v="30"/>
    <n v="0.22459999999999999"/>
  </r>
  <r>
    <x v="13"/>
    <x v="0"/>
    <x v="0"/>
    <x v="2"/>
    <x v="5"/>
    <n v="0.22389999999999999"/>
  </r>
  <r>
    <x v="13"/>
    <x v="0"/>
    <x v="1"/>
    <x v="0"/>
    <x v="29"/>
    <n v="0.21709999999999999"/>
  </r>
  <r>
    <x v="13"/>
    <x v="0"/>
    <x v="0"/>
    <x v="1"/>
    <x v="18"/>
    <n v="0.21329999999999999"/>
  </r>
  <r>
    <x v="13"/>
    <x v="0"/>
    <x v="0"/>
    <x v="0"/>
    <x v="24"/>
    <n v="0.21310000000000001"/>
  </r>
  <r>
    <x v="13"/>
    <x v="0"/>
    <x v="0"/>
    <x v="0"/>
    <x v="0"/>
    <n v="0.21210000000000001"/>
  </r>
  <r>
    <x v="13"/>
    <x v="0"/>
    <x v="1"/>
    <x v="0"/>
    <x v="10"/>
    <n v="0.20960000000000001"/>
  </r>
  <r>
    <x v="13"/>
    <x v="0"/>
    <x v="2"/>
    <x v="0"/>
    <x v="17"/>
    <n v="0.2089"/>
  </r>
  <r>
    <x v="13"/>
    <x v="0"/>
    <x v="0"/>
    <x v="1"/>
    <x v="17"/>
    <n v="0.2056"/>
  </r>
  <r>
    <x v="13"/>
    <x v="0"/>
    <x v="0"/>
    <x v="0"/>
    <x v="13"/>
    <n v="0.20480000000000001"/>
  </r>
  <r>
    <x v="13"/>
    <x v="0"/>
    <x v="0"/>
    <x v="0"/>
    <x v="3"/>
    <n v="0.2044"/>
  </r>
  <r>
    <x v="13"/>
    <x v="0"/>
    <x v="1"/>
    <x v="1"/>
    <x v="5"/>
    <n v="0.20430000000000001"/>
  </r>
  <r>
    <x v="13"/>
    <x v="0"/>
    <x v="1"/>
    <x v="0"/>
    <x v="21"/>
    <n v="0.1996"/>
  </r>
  <r>
    <x v="13"/>
    <x v="0"/>
    <x v="0"/>
    <x v="1"/>
    <x v="30"/>
    <n v="0.19939999999999999"/>
  </r>
  <r>
    <x v="13"/>
    <x v="0"/>
    <x v="1"/>
    <x v="0"/>
    <x v="4"/>
    <n v="0.19700000000000001"/>
  </r>
  <r>
    <x v="13"/>
    <x v="0"/>
    <x v="1"/>
    <x v="0"/>
    <x v="25"/>
    <n v="0.19470000000000001"/>
  </r>
  <r>
    <x v="13"/>
    <x v="0"/>
    <x v="0"/>
    <x v="0"/>
    <x v="8"/>
    <n v="0.19309999999999999"/>
  </r>
  <r>
    <x v="13"/>
    <x v="0"/>
    <x v="0"/>
    <x v="3"/>
    <x v="5"/>
    <n v="0.1908"/>
  </r>
  <r>
    <x v="13"/>
    <x v="0"/>
    <x v="0"/>
    <x v="1"/>
    <x v="3"/>
    <n v="0.19040000000000001"/>
  </r>
  <r>
    <x v="13"/>
    <x v="0"/>
    <x v="0"/>
    <x v="1"/>
    <x v="10"/>
    <n v="0.1895"/>
  </r>
  <r>
    <x v="13"/>
    <x v="0"/>
    <x v="0"/>
    <x v="0"/>
    <x v="28"/>
    <n v="0.18920000000000001"/>
  </r>
  <r>
    <x v="13"/>
    <x v="0"/>
    <x v="0"/>
    <x v="1"/>
    <x v="1"/>
    <n v="0.1888"/>
  </r>
  <r>
    <x v="13"/>
    <x v="0"/>
    <x v="0"/>
    <x v="1"/>
    <x v="23"/>
    <n v="0.18540000000000001"/>
  </r>
  <r>
    <x v="13"/>
    <x v="0"/>
    <x v="0"/>
    <x v="0"/>
    <x v="19"/>
    <n v="0.1852"/>
  </r>
  <r>
    <x v="13"/>
    <x v="0"/>
    <x v="0"/>
    <x v="2"/>
    <x v="18"/>
    <n v="0.1837"/>
  </r>
  <r>
    <x v="13"/>
    <x v="0"/>
    <x v="1"/>
    <x v="0"/>
    <x v="8"/>
    <n v="0.18260000000000001"/>
  </r>
  <r>
    <x v="13"/>
    <x v="0"/>
    <x v="2"/>
    <x v="0"/>
    <x v="29"/>
    <n v="0.1825"/>
  </r>
  <r>
    <x v="13"/>
    <x v="0"/>
    <x v="1"/>
    <x v="1"/>
    <x v="17"/>
    <n v="0.18160000000000001"/>
  </r>
  <r>
    <x v="13"/>
    <x v="0"/>
    <x v="1"/>
    <x v="2"/>
    <x v="5"/>
    <n v="0.18129999999999999"/>
  </r>
  <r>
    <x v="13"/>
    <x v="0"/>
    <x v="0"/>
    <x v="1"/>
    <x v="29"/>
    <n v="0.1812"/>
  </r>
  <r>
    <x v="13"/>
    <x v="0"/>
    <x v="0"/>
    <x v="0"/>
    <x v="20"/>
    <n v="0.1807"/>
  </r>
  <r>
    <x v="13"/>
    <x v="0"/>
    <x v="2"/>
    <x v="0"/>
    <x v="9"/>
    <n v="0.18049999999999999"/>
  </r>
  <r>
    <x v="13"/>
    <x v="0"/>
    <x v="2"/>
    <x v="0"/>
    <x v="1"/>
    <n v="0.17949999999999999"/>
  </r>
  <r>
    <x v="13"/>
    <x v="0"/>
    <x v="1"/>
    <x v="1"/>
    <x v="18"/>
    <n v="0.17899999999999999"/>
  </r>
  <r>
    <x v="13"/>
    <x v="0"/>
    <x v="0"/>
    <x v="2"/>
    <x v="3"/>
    <n v="0.17860000000000001"/>
  </r>
  <r>
    <x v="13"/>
    <x v="0"/>
    <x v="2"/>
    <x v="0"/>
    <x v="4"/>
    <n v="0.17699999999999999"/>
  </r>
  <r>
    <x v="13"/>
    <x v="0"/>
    <x v="1"/>
    <x v="0"/>
    <x v="0"/>
    <n v="0.17680000000000001"/>
  </r>
  <r>
    <x v="13"/>
    <x v="0"/>
    <x v="1"/>
    <x v="0"/>
    <x v="13"/>
    <n v="0.17510000000000001"/>
  </r>
  <r>
    <x v="13"/>
    <x v="0"/>
    <x v="1"/>
    <x v="0"/>
    <x v="24"/>
    <n v="0.17319999999999999"/>
  </r>
  <r>
    <x v="13"/>
    <x v="0"/>
    <x v="2"/>
    <x v="0"/>
    <x v="18"/>
    <n v="0.17269999999999999"/>
  </r>
  <r>
    <x v="13"/>
    <x v="0"/>
    <x v="1"/>
    <x v="0"/>
    <x v="3"/>
    <n v="0.1726"/>
  </r>
  <r>
    <x v="13"/>
    <x v="0"/>
    <x v="0"/>
    <x v="3"/>
    <x v="3"/>
    <n v="0.17230000000000001"/>
  </r>
  <r>
    <x v="13"/>
    <x v="0"/>
    <x v="0"/>
    <x v="1"/>
    <x v="13"/>
    <n v="0.17180000000000001"/>
  </r>
  <r>
    <x v="13"/>
    <x v="0"/>
    <x v="0"/>
    <x v="1"/>
    <x v="25"/>
    <n v="0.1706"/>
  </r>
  <r>
    <x v="13"/>
    <x v="0"/>
    <x v="0"/>
    <x v="2"/>
    <x v="17"/>
    <n v="0.17050000000000001"/>
  </r>
  <r>
    <x v="13"/>
    <x v="0"/>
    <x v="0"/>
    <x v="1"/>
    <x v="9"/>
    <n v="0.16980000000000001"/>
  </r>
  <r>
    <x v="13"/>
    <x v="0"/>
    <x v="0"/>
    <x v="1"/>
    <x v="0"/>
    <n v="0.16830000000000001"/>
  </r>
  <r>
    <x v="13"/>
    <x v="0"/>
    <x v="0"/>
    <x v="4"/>
    <x v="3"/>
    <n v="0.16769999999999999"/>
  </r>
  <r>
    <x v="13"/>
    <x v="0"/>
    <x v="0"/>
    <x v="1"/>
    <x v="8"/>
    <n v="0.1671"/>
  </r>
  <r>
    <x v="13"/>
    <x v="0"/>
    <x v="1"/>
    <x v="1"/>
    <x v="30"/>
    <n v="0.16689999999999999"/>
  </r>
  <r>
    <x v="13"/>
    <x v="0"/>
    <x v="1"/>
    <x v="0"/>
    <x v="20"/>
    <n v="0.1663"/>
  </r>
  <r>
    <x v="13"/>
    <x v="0"/>
    <x v="2"/>
    <x v="1"/>
    <x v="17"/>
    <n v="0.16619999999999999"/>
  </r>
  <r>
    <x v="13"/>
    <x v="0"/>
    <x v="0"/>
    <x v="4"/>
    <x v="5"/>
    <n v="0.1661"/>
  </r>
  <r>
    <x v="13"/>
    <x v="0"/>
    <x v="0"/>
    <x v="2"/>
    <x v="30"/>
    <n v="0.16550000000000001"/>
  </r>
  <r>
    <x v="13"/>
    <x v="0"/>
    <x v="0"/>
    <x v="1"/>
    <x v="4"/>
    <n v="0.16489999999999999"/>
  </r>
  <r>
    <x v="13"/>
    <x v="0"/>
    <x v="0"/>
    <x v="1"/>
    <x v="24"/>
    <n v="0.16489999999999999"/>
  </r>
  <r>
    <x v="13"/>
    <x v="0"/>
    <x v="0"/>
    <x v="0"/>
    <x v="27"/>
    <n v="0.16220000000000001"/>
  </r>
  <r>
    <x v="13"/>
    <x v="0"/>
    <x v="1"/>
    <x v="1"/>
    <x v="3"/>
    <n v="0.161"/>
  </r>
  <r>
    <x v="13"/>
    <x v="0"/>
    <x v="0"/>
    <x v="0"/>
    <x v="16"/>
    <n v="0.161"/>
  </r>
  <r>
    <x v="13"/>
    <x v="0"/>
    <x v="0"/>
    <x v="0"/>
    <x v="15"/>
    <n v="0.15939999999999999"/>
  </r>
  <r>
    <x v="13"/>
    <x v="0"/>
    <x v="0"/>
    <x v="1"/>
    <x v="22"/>
    <n v="0.159"/>
  </r>
  <r>
    <x v="13"/>
    <x v="0"/>
    <x v="1"/>
    <x v="2"/>
    <x v="18"/>
    <n v="0.15840000000000001"/>
  </r>
  <r>
    <x v="13"/>
    <x v="0"/>
    <x v="1"/>
    <x v="1"/>
    <x v="8"/>
    <n v="0.15770000000000001"/>
  </r>
  <r>
    <x v="13"/>
    <x v="0"/>
    <x v="0"/>
    <x v="2"/>
    <x v="10"/>
    <n v="0.1573"/>
  </r>
  <r>
    <x v="13"/>
    <x v="0"/>
    <x v="1"/>
    <x v="1"/>
    <x v="1"/>
    <n v="0.15690000000000001"/>
  </r>
  <r>
    <x v="13"/>
    <x v="0"/>
    <x v="1"/>
    <x v="1"/>
    <x v="10"/>
    <n v="0.15590000000000001"/>
  </r>
  <r>
    <x v="13"/>
    <x v="0"/>
    <x v="1"/>
    <x v="0"/>
    <x v="6"/>
    <n v="0.15540000000000001"/>
  </r>
  <r>
    <x v="13"/>
    <x v="0"/>
    <x v="1"/>
    <x v="0"/>
    <x v="28"/>
    <n v="0.15509999999999999"/>
  </r>
  <r>
    <x v="13"/>
    <x v="0"/>
    <x v="0"/>
    <x v="5"/>
    <x v="5"/>
    <n v="0.154"/>
  </r>
  <r>
    <x v="13"/>
    <x v="0"/>
    <x v="0"/>
    <x v="5"/>
    <x v="3"/>
    <n v="0.1535"/>
  </r>
  <r>
    <x v="13"/>
    <x v="0"/>
    <x v="0"/>
    <x v="0"/>
    <x v="7"/>
    <n v="0.1535"/>
  </r>
  <r>
    <x v="13"/>
    <x v="0"/>
    <x v="2"/>
    <x v="0"/>
    <x v="21"/>
    <n v="0.15329999999999999"/>
  </r>
  <r>
    <x v="13"/>
    <x v="0"/>
    <x v="1"/>
    <x v="1"/>
    <x v="23"/>
    <n v="0.1532"/>
  </r>
  <r>
    <x v="13"/>
    <x v="0"/>
    <x v="1"/>
    <x v="0"/>
    <x v="19"/>
    <n v="0.153"/>
  </r>
  <r>
    <x v="13"/>
    <x v="0"/>
    <x v="0"/>
    <x v="2"/>
    <x v="29"/>
    <n v="0.153"/>
  </r>
  <r>
    <x v="13"/>
    <x v="0"/>
    <x v="0"/>
    <x v="1"/>
    <x v="21"/>
    <n v="0.15190000000000001"/>
  </r>
  <r>
    <x v="13"/>
    <x v="0"/>
    <x v="2"/>
    <x v="0"/>
    <x v="30"/>
    <n v="0.1517"/>
  </r>
  <r>
    <x v="13"/>
    <x v="0"/>
    <x v="1"/>
    <x v="2"/>
    <x v="3"/>
    <n v="0.1515"/>
  </r>
  <r>
    <x v="13"/>
    <x v="0"/>
    <x v="1"/>
    <x v="1"/>
    <x v="22"/>
    <n v="0.15140000000000001"/>
  </r>
  <r>
    <x v="13"/>
    <x v="0"/>
    <x v="1"/>
    <x v="2"/>
    <x v="17"/>
    <n v="0.1512"/>
  </r>
  <r>
    <x v="13"/>
    <x v="0"/>
    <x v="1"/>
    <x v="1"/>
    <x v="29"/>
    <n v="0.151"/>
  </r>
  <r>
    <x v="13"/>
    <x v="0"/>
    <x v="0"/>
    <x v="3"/>
    <x v="18"/>
    <n v="0.1507"/>
  </r>
  <r>
    <x v="13"/>
    <x v="0"/>
    <x v="1"/>
    <x v="3"/>
    <x v="5"/>
    <n v="0.15010000000000001"/>
  </r>
  <r>
    <x v="13"/>
    <x v="0"/>
    <x v="2"/>
    <x v="1"/>
    <x v="22"/>
    <n v="0.14990000000000001"/>
  </r>
  <r>
    <x v="13"/>
    <x v="0"/>
    <x v="1"/>
    <x v="4"/>
    <x v="3"/>
    <n v="0.1484"/>
  </r>
  <r>
    <x v="13"/>
    <x v="0"/>
    <x v="1"/>
    <x v="3"/>
    <x v="3"/>
    <n v="0.14829999999999999"/>
  </r>
  <r>
    <x v="13"/>
    <x v="0"/>
    <x v="0"/>
    <x v="2"/>
    <x v="0"/>
    <n v="0.1474"/>
  </r>
  <r>
    <x v="13"/>
    <x v="0"/>
    <x v="2"/>
    <x v="0"/>
    <x v="10"/>
    <n v="0.1472"/>
  </r>
  <r>
    <x v="13"/>
    <x v="0"/>
    <x v="0"/>
    <x v="2"/>
    <x v="1"/>
    <n v="0.1464"/>
  </r>
  <r>
    <x v="13"/>
    <x v="0"/>
    <x v="0"/>
    <x v="0"/>
    <x v="26"/>
    <n v="0.14499999999999999"/>
  </r>
  <r>
    <x v="13"/>
    <x v="0"/>
    <x v="1"/>
    <x v="1"/>
    <x v="13"/>
    <n v="0.14380000000000001"/>
  </r>
  <r>
    <x v="13"/>
    <x v="0"/>
    <x v="0"/>
    <x v="1"/>
    <x v="19"/>
    <n v="0.1421"/>
  </r>
  <r>
    <x v="13"/>
    <x v="0"/>
    <x v="2"/>
    <x v="0"/>
    <x v="19"/>
    <n v="0.1414"/>
  </r>
  <r>
    <x v="13"/>
    <x v="0"/>
    <x v="0"/>
    <x v="3"/>
    <x v="29"/>
    <n v="0.14119999999999999"/>
  </r>
  <r>
    <x v="13"/>
    <x v="0"/>
    <x v="1"/>
    <x v="0"/>
    <x v="15"/>
    <n v="0.1411"/>
  </r>
  <r>
    <x v="13"/>
    <x v="0"/>
    <x v="0"/>
    <x v="2"/>
    <x v="22"/>
    <n v="0.1409"/>
  </r>
  <r>
    <x v="13"/>
    <x v="0"/>
    <x v="2"/>
    <x v="0"/>
    <x v="8"/>
    <n v="0.14069999999999999"/>
  </r>
  <r>
    <x v="13"/>
    <x v="0"/>
    <x v="1"/>
    <x v="1"/>
    <x v="9"/>
    <n v="0.1404"/>
  </r>
  <r>
    <x v="13"/>
    <x v="0"/>
    <x v="1"/>
    <x v="1"/>
    <x v="0"/>
    <n v="0.14030000000000001"/>
  </r>
  <r>
    <x v="13"/>
    <x v="0"/>
    <x v="2"/>
    <x v="0"/>
    <x v="5"/>
    <n v="0.14019999999999999"/>
  </r>
  <r>
    <x v="13"/>
    <x v="0"/>
    <x v="1"/>
    <x v="1"/>
    <x v="25"/>
    <n v="0.14000000000000001"/>
  </r>
  <r>
    <x v="13"/>
    <x v="0"/>
    <x v="0"/>
    <x v="3"/>
    <x v="30"/>
    <n v="0.13969999999999999"/>
  </r>
  <r>
    <x v="13"/>
    <x v="0"/>
    <x v="2"/>
    <x v="2"/>
    <x v="17"/>
    <n v="0.13780000000000001"/>
  </r>
  <r>
    <x v="13"/>
    <x v="0"/>
    <x v="1"/>
    <x v="2"/>
    <x v="30"/>
    <n v="0.13769999999999999"/>
  </r>
  <r>
    <x v="13"/>
    <x v="0"/>
    <x v="0"/>
    <x v="1"/>
    <x v="28"/>
    <n v="0.1368"/>
  </r>
  <r>
    <x v="13"/>
    <x v="0"/>
    <x v="0"/>
    <x v="1"/>
    <x v="16"/>
    <n v="0.13669999999999999"/>
  </r>
  <r>
    <x v="13"/>
    <x v="0"/>
    <x v="0"/>
    <x v="4"/>
    <x v="29"/>
    <n v="0.13669999999999999"/>
  </r>
  <r>
    <x v="13"/>
    <x v="0"/>
    <x v="0"/>
    <x v="2"/>
    <x v="23"/>
    <n v="0.13650000000000001"/>
  </r>
  <r>
    <x v="13"/>
    <x v="0"/>
    <x v="1"/>
    <x v="1"/>
    <x v="4"/>
    <n v="0.1363"/>
  </r>
  <r>
    <x v="13"/>
    <x v="0"/>
    <x v="2"/>
    <x v="0"/>
    <x v="13"/>
    <n v="0.13619999999999999"/>
  </r>
  <r>
    <x v="13"/>
    <x v="0"/>
    <x v="0"/>
    <x v="1"/>
    <x v="15"/>
    <n v="0.1361"/>
  </r>
  <r>
    <x v="13"/>
    <x v="0"/>
    <x v="0"/>
    <x v="1"/>
    <x v="26"/>
    <n v="0.1361"/>
  </r>
  <r>
    <x v="13"/>
    <x v="0"/>
    <x v="0"/>
    <x v="0"/>
    <x v="2"/>
    <n v="0.13569999999999999"/>
  </r>
  <r>
    <x v="13"/>
    <x v="0"/>
    <x v="0"/>
    <x v="3"/>
    <x v="10"/>
    <n v="0.1348"/>
  </r>
  <r>
    <x v="13"/>
    <x v="0"/>
    <x v="0"/>
    <x v="3"/>
    <x v="17"/>
    <n v="0.1346"/>
  </r>
  <r>
    <x v="13"/>
    <x v="0"/>
    <x v="0"/>
    <x v="2"/>
    <x v="24"/>
    <n v="0.1343"/>
  </r>
  <r>
    <x v="13"/>
    <x v="0"/>
    <x v="2"/>
    <x v="0"/>
    <x v="0"/>
    <n v="0.13420000000000001"/>
  </r>
  <r>
    <x v="13"/>
    <x v="0"/>
    <x v="1"/>
    <x v="2"/>
    <x v="22"/>
    <n v="0.13420000000000001"/>
  </r>
  <r>
    <x v="13"/>
    <x v="0"/>
    <x v="1"/>
    <x v="1"/>
    <x v="24"/>
    <n v="0.1341"/>
  </r>
  <r>
    <x v="13"/>
    <x v="0"/>
    <x v="1"/>
    <x v="3"/>
    <x v="18"/>
    <n v="0.13400000000000001"/>
  </r>
  <r>
    <x v="13"/>
    <x v="0"/>
    <x v="2"/>
    <x v="0"/>
    <x v="24"/>
    <n v="0.13339999999999999"/>
  </r>
  <r>
    <x v="13"/>
    <x v="0"/>
    <x v="2"/>
    <x v="2"/>
    <x v="22"/>
    <n v="0.13270000000000001"/>
  </r>
  <r>
    <x v="13"/>
    <x v="0"/>
    <x v="2"/>
    <x v="0"/>
    <x v="3"/>
    <n v="0.1321"/>
  </r>
  <r>
    <x v="13"/>
    <x v="0"/>
    <x v="2"/>
    <x v="0"/>
    <x v="20"/>
    <n v="0.13020000000000001"/>
  </r>
  <r>
    <x v="13"/>
    <x v="0"/>
    <x v="0"/>
    <x v="2"/>
    <x v="9"/>
    <n v="0.13"/>
  </r>
  <r>
    <x v="13"/>
    <x v="0"/>
    <x v="1"/>
    <x v="5"/>
    <x v="3"/>
    <n v="0.1298"/>
  </r>
  <r>
    <x v="13"/>
    <x v="0"/>
    <x v="0"/>
    <x v="3"/>
    <x v="0"/>
    <n v="0.12939999999999999"/>
  </r>
  <r>
    <x v="13"/>
    <x v="0"/>
    <x v="0"/>
    <x v="2"/>
    <x v="25"/>
    <n v="0.12939999999999999"/>
  </r>
  <r>
    <x v="13"/>
    <x v="0"/>
    <x v="0"/>
    <x v="1"/>
    <x v="20"/>
    <n v="0.129"/>
  </r>
  <r>
    <x v="13"/>
    <x v="0"/>
    <x v="1"/>
    <x v="0"/>
    <x v="16"/>
    <n v="0.1288"/>
  </r>
  <r>
    <x v="13"/>
    <x v="0"/>
    <x v="1"/>
    <x v="2"/>
    <x v="10"/>
    <n v="0.1283"/>
  </r>
  <r>
    <x v="13"/>
    <x v="0"/>
    <x v="0"/>
    <x v="3"/>
    <x v="23"/>
    <n v="0.128"/>
  </r>
  <r>
    <x v="13"/>
    <x v="0"/>
    <x v="1"/>
    <x v="0"/>
    <x v="7"/>
    <n v="0.12790000000000001"/>
  </r>
  <r>
    <x v="13"/>
    <x v="0"/>
    <x v="1"/>
    <x v="0"/>
    <x v="27"/>
    <n v="0.12770000000000001"/>
  </r>
  <r>
    <x v="13"/>
    <x v="0"/>
    <x v="0"/>
    <x v="5"/>
    <x v="29"/>
    <n v="0.12759999999999999"/>
  </r>
  <r>
    <x v="13"/>
    <x v="0"/>
    <x v="1"/>
    <x v="2"/>
    <x v="29"/>
    <n v="0.1275"/>
  </r>
  <r>
    <x v="13"/>
    <x v="0"/>
    <x v="2"/>
    <x v="0"/>
    <x v="27"/>
    <n v="0.12709999999999999"/>
  </r>
  <r>
    <x v="13"/>
    <x v="0"/>
    <x v="1"/>
    <x v="4"/>
    <x v="5"/>
    <n v="0.12670000000000001"/>
  </r>
  <r>
    <x v="13"/>
    <x v="0"/>
    <x v="0"/>
    <x v="2"/>
    <x v="19"/>
    <n v="0.12659999999999999"/>
  </r>
  <r>
    <x v="13"/>
    <x v="0"/>
    <x v="2"/>
    <x v="0"/>
    <x v="15"/>
    <n v="0.1265"/>
  </r>
  <r>
    <x v="13"/>
    <x v="0"/>
    <x v="0"/>
    <x v="6"/>
    <x v="29"/>
    <n v="0.1258"/>
  </r>
  <r>
    <x v="13"/>
    <x v="0"/>
    <x v="1"/>
    <x v="1"/>
    <x v="21"/>
    <n v="0.1255"/>
  </r>
  <r>
    <x v="13"/>
    <x v="0"/>
    <x v="0"/>
    <x v="2"/>
    <x v="8"/>
    <n v="0.12540000000000001"/>
  </r>
  <r>
    <x v="13"/>
    <x v="0"/>
    <x v="0"/>
    <x v="6"/>
    <x v="5"/>
    <n v="0.12479999999999999"/>
  </r>
  <r>
    <x v="13"/>
    <x v="0"/>
    <x v="0"/>
    <x v="2"/>
    <x v="13"/>
    <n v="0.12470000000000001"/>
  </r>
  <r>
    <x v="13"/>
    <x v="0"/>
    <x v="0"/>
    <x v="3"/>
    <x v="22"/>
    <n v="0.12429999999999999"/>
  </r>
  <r>
    <x v="13"/>
    <x v="0"/>
    <x v="2"/>
    <x v="0"/>
    <x v="25"/>
    <n v="0.1242"/>
  </r>
  <r>
    <x v="13"/>
    <x v="0"/>
    <x v="1"/>
    <x v="2"/>
    <x v="0"/>
    <n v="0.12280000000000001"/>
  </r>
  <r>
    <x v="13"/>
    <x v="0"/>
    <x v="0"/>
    <x v="2"/>
    <x v="21"/>
    <n v="0.12239999999999999"/>
  </r>
  <r>
    <x v="13"/>
    <x v="0"/>
    <x v="0"/>
    <x v="1"/>
    <x v="2"/>
    <n v="0.1222"/>
  </r>
  <r>
    <x v="13"/>
    <x v="0"/>
    <x v="0"/>
    <x v="1"/>
    <x v="7"/>
    <n v="0.122"/>
  </r>
  <r>
    <x v="13"/>
    <x v="0"/>
    <x v="1"/>
    <x v="0"/>
    <x v="26"/>
    <n v="0.12189999999999999"/>
  </r>
  <r>
    <x v="13"/>
    <x v="0"/>
    <x v="1"/>
    <x v="2"/>
    <x v="1"/>
    <n v="0.12180000000000001"/>
  </r>
  <r>
    <x v="13"/>
    <x v="0"/>
    <x v="0"/>
    <x v="3"/>
    <x v="1"/>
    <n v="0.1215"/>
  </r>
  <r>
    <x v="13"/>
    <x v="0"/>
    <x v="1"/>
    <x v="3"/>
    <x v="17"/>
    <n v="0.1215"/>
  </r>
  <r>
    <x v="13"/>
    <x v="0"/>
    <x v="1"/>
    <x v="1"/>
    <x v="15"/>
    <n v="0.1205"/>
  </r>
  <r>
    <x v="13"/>
    <x v="0"/>
    <x v="0"/>
    <x v="5"/>
    <x v="17"/>
    <n v="0.1201"/>
  </r>
  <r>
    <x v="13"/>
    <x v="0"/>
    <x v="2"/>
    <x v="0"/>
    <x v="28"/>
    <n v="0.1196"/>
  </r>
  <r>
    <x v="13"/>
    <x v="0"/>
    <x v="2"/>
    <x v="1"/>
    <x v="3"/>
    <n v="0.1193"/>
  </r>
  <r>
    <x v="13"/>
    <x v="0"/>
    <x v="1"/>
    <x v="1"/>
    <x v="20"/>
    <n v="0.1188"/>
  </r>
  <r>
    <x v="13"/>
    <x v="0"/>
    <x v="2"/>
    <x v="1"/>
    <x v="4"/>
    <n v="0.1187"/>
  </r>
  <r>
    <x v="13"/>
    <x v="0"/>
    <x v="2"/>
    <x v="0"/>
    <x v="16"/>
    <n v="0.1186"/>
  </r>
  <r>
    <x v="13"/>
    <x v="0"/>
    <x v="0"/>
    <x v="4"/>
    <x v="30"/>
    <n v="0.11849999999999999"/>
  </r>
  <r>
    <x v="13"/>
    <x v="0"/>
    <x v="0"/>
    <x v="4"/>
    <x v="17"/>
    <n v="0.11849999999999999"/>
  </r>
  <r>
    <x v="13"/>
    <x v="0"/>
    <x v="1"/>
    <x v="2"/>
    <x v="8"/>
    <n v="0.11840000000000001"/>
  </r>
  <r>
    <x v="13"/>
    <x v="0"/>
    <x v="1"/>
    <x v="3"/>
    <x v="22"/>
    <n v="0.11840000000000001"/>
  </r>
  <r>
    <x v="13"/>
    <x v="0"/>
    <x v="0"/>
    <x v="3"/>
    <x v="25"/>
    <n v="0.1183"/>
  </r>
  <r>
    <x v="13"/>
    <x v="0"/>
    <x v="0"/>
    <x v="2"/>
    <x v="26"/>
    <n v="0.11799999999999999"/>
  </r>
  <r>
    <x v="13"/>
    <x v="0"/>
    <x v="0"/>
    <x v="3"/>
    <x v="24"/>
    <n v="0.1178"/>
  </r>
  <r>
    <x v="13"/>
    <x v="0"/>
    <x v="1"/>
    <x v="3"/>
    <x v="29"/>
    <n v="0.1177"/>
  </r>
  <r>
    <x v="13"/>
    <x v="0"/>
    <x v="2"/>
    <x v="1"/>
    <x v="8"/>
    <n v="0.1176"/>
  </r>
  <r>
    <x v="13"/>
    <x v="0"/>
    <x v="0"/>
    <x v="0"/>
    <x v="12"/>
    <n v="0.1174"/>
  </r>
  <r>
    <x v="13"/>
    <x v="0"/>
    <x v="1"/>
    <x v="1"/>
    <x v="19"/>
    <n v="0.1174"/>
  </r>
  <r>
    <x v="13"/>
    <x v="0"/>
    <x v="2"/>
    <x v="3"/>
    <x v="22"/>
    <n v="0.1169"/>
  </r>
  <r>
    <x v="13"/>
    <x v="0"/>
    <x v="0"/>
    <x v="4"/>
    <x v="0"/>
    <n v="0.1167"/>
  </r>
  <r>
    <x v="13"/>
    <x v="0"/>
    <x v="0"/>
    <x v="4"/>
    <x v="18"/>
    <n v="0.1167"/>
  </r>
  <r>
    <x v="13"/>
    <x v="0"/>
    <x v="0"/>
    <x v="6"/>
    <x v="17"/>
    <n v="0.1166"/>
  </r>
  <r>
    <x v="13"/>
    <x v="0"/>
    <x v="2"/>
    <x v="1"/>
    <x v="29"/>
    <n v="0.1164"/>
  </r>
  <r>
    <x v="13"/>
    <x v="0"/>
    <x v="0"/>
    <x v="4"/>
    <x v="10"/>
    <n v="0.11609999999999999"/>
  </r>
  <r>
    <x v="13"/>
    <x v="0"/>
    <x v="0"/>
    <x v="2"/>
    <x v="15"/>
    <n v="0.1158"/>
  </r>
  <r>
    <x v="13"/>
    <x v="0"/>
    <x v="1"/>
    <x v="3"/>
    <x v="30"/>
    <n v="0.1157"/>
  </r>
  <r>
    <x v="13"/>
    <x v="0"/>
    <x v="2"/>
    <x v="0"/>
    <x v="7"/>
    <n v="0.11559999999999999"/>
  </r>
  <r>
    <x v="13"/>
    <x v="0"/>
    <x v="0"/>
    <x v="2"/>
    <x v="2"/>
    <n v="0.11550000000000001"/>
  </r>
  <r>
    <x v="13"/>
    <x v="0"/>
    <x v="1"/>
    <x v="5"/>
    <x v="5"/>
    <n v="0.1149"/>
  </r>
  <r>
    <x v="13"/>
    <x v="0"/>
    <x v="0"/>
    <x v="2"/>
    <x v="7"/>
    <n v="0.1148"/>
  </r>
  <r>
    <x v="13"/>
    <x v="0"/>
    <x v="2"/>
    <x v="1"/>
    <x v="13"/>
    <n v="0.1145"/>
  </r>
  <r>
    <x v="13"/>
    <x v="0"/>
    <x v="0"/>
    <x v="2"/>
    <x v="16"/>
    <n v="0.1143"/>
  </r>
  <r>
    <x v="13"/>
    <x v="0"/>
    <x v="1"/>
    <x v="1"/>
    <x v="26"/>
    <n v="0.1143"/>
  </r>
  <r>
    <x v="13"/>
    <x v="0"/>
    <x v="1"/>
    <x v="4"/>
    <x v="29"/>
    <n v="0.1139"/>
  </r>
  <r>
    <x v="13"/>
    <x v="0"/>
    <x v="1"/>
    <x v="0"/>
    <x v="2"/>
    <n v="0.11310000000000001"/>
  </r>
  <r>
    <x v="13"/>
    <x v="0"/>
    <x v="1"/>
    <x v="2"/>
    <x v="23"/>
    <n v="0.1128"/>
  </r>
  <r>
    <x v="13"/>
    <x v="0"/>
    <x v="0"/>
    <x v="4"/>
    <x v="22"/>
    <n v="0.1125"/>
  </r>
  <r>
    <x v="13"/>
    <x v="0"/>
    <x v="0"/>
    <x v="2"/>
    <x v="28"/>
    <n v="0.1123"/>
  </r>
  <r>
    <x v="13"/>
    <x v="0"/>
    <x v="2"/>
    <x v="1"/>
    <x v="1"/>
    <n v="0.11219999999999999"/>
  </r>
  <r>
    <x v="13"/>
    <x v="0"/>
    <x v="1"/>
    <x v="1"/>
    <x v="28"/>
    <n v="0.11210000000000001"/>
  </r>
  <r>
    <x v="13"/>
    <x v="0"/>
    <x v="0"/>
    <x v="3"/>
    <x v="19"/>
    <n v="0.11169999999999999"/>
  </r>
  <r>
    <x v="13"/>
    <x v="0"/>
    <x v="0"/>
    <x v="5"/>
    <x v="0"/>
    <n v="0.1111"/>
  </r>
  <r>
    <x v="13"/>
    <x v="0"/>
    <x v="2"/>
    <x v="3"/>
    <x v="17"/>
    <n v="0.11070000000000001"/>
  </r>
  <r>
    <x v="13"/>
    <x v="0"/>
    <x v="2"/>
    <x v="0"/>
    <x v="6"/>
    <n v="0.10979999999999999"/>
  </r>
  <r>
    <x v="13"/>
    <x v="0"/>
    <x v="1"/>
    <x v="1"/>
    <x v="16"/>
    <n v="0.1096"/>
  </r>
  <r>
    <x v="13"/>
    <x v="0"/>
    <x v="0"/>
    <x v="3"/>
    <x v="26"/>
    <n v="0.1094"/>
  </r>
  <r>
    <x v="13"/>
    <x v="0"/>
    <x v="0"/>
    <x v="4"/>
    <x v="24"/>
    <n v="0.10929999999999999"/>
  </r>
  <r>
    <x v="13"/>
    <x v="0"/>
    <x v="1"/>
    <x v="3"/>
    <x v="10"/>
    <n v="0.10920000000000001"/>
  </r>
  <r>
    <x v="13"/>
    <x v="0"/>
    <x v="1"/>
    <x v="2"/>
    <x v="24"/>
    <n v="0.10920000000000001"/>
  </r>
  <r>
    <x v="13"/>
    <x v="0"/>
    <x v="2"/>
    <x v="2"/>
    <x v="3"/>
    <n v="0.1091"/>
  </r>
  <r>
    <x v="13"/>
    <x v="0"/>
    <x v="1"/>
    <x v="4"/>
    <x v="17"/>
    <n v="0.109"/>
  </r>
  <r>
    <x v="13"/>
    <x v="0"/>
    <x v="0"/>
    <x v="3"/>
    <x v="2"/>
    <n v="0.1084"/>
  </r>
  <r>
    <x v="13"/>
    <x v="0"/>
    <x v="0"/>
    <x v="4"/>
    <x v="25"/>
    <n v="0.10829999999999999"/>
  </r>
  <r>
    <x v="13"/>
    <x v="0"/>
    <x v="1"/>
    <x v="5"/>
    <x v="17"/>
    <n v="0.1082"/>
  </r>
  <r>
    <x v="13"/>
    <x v="0"/>
    <x v="1"/>
    <x v="3"/>
    <x v="0"/>
    <n v="0.1079"/>
  </r>
  <r>
    <x v="13"/>
    <x v="0"/>
    <x v="2"/>
    <x v="1"/>
    <x v="9"/>
    <n v="0.10780000000000001"/>
  </r>
  <r>
    <x v="13"/>
    <x v="0"/>
    <x v="2"/>
    <x v="1"/>
    <x v="18"/>
    <n v="0.1077"/>
  </r>
  <r>
    <x v="13"/>
    <x v="0"/>
    <x v="2"/>
    <x v="1"/>
    <x v="30"/>
    <n v="0.1074"/>
  </r>
  <r>
    <x v="13"/>
    <x v="0"/>
    <x v="0"/>
    <x v="5"/>
    <x v="30"/>
    <n v="0.1074"/>
  </r>
  <r>
    <x v="13"/>
    <x v="0"/>
    <x v="1"/>
    <x v="2"/>
    <x v="9"/>
    <n v="0.1074"/>
  </r>
  <r>
    <x v="13"/>
    <x v="0"/>
    <x v="1"/>
    <x v="4"/>
    <x v="22"/>
    <n v="0.1071"/>
  </r>
  <r>
    <x v="13"/>
    <x v="0"/>
    <x v="0"/>
    <x v="2"/>
    <x v="4"/>
    <n v="0.1069"/>
  </r>
  <r>
    <x v="13"/>
    <x v="0"/>
    <x v="0"/>
    <x v="3"/>
    <x v="4"/>
    <n v="0.1067"/>
  </r>
  <r>
    <x v="13"/>
    <x v="0"/>
    <x v="1"/>
    <x v="2"/>
    <x v="25"/>
    <n v="0.1066"/>
  </r>
  <r>
    <x v="13"/>
    <x v="0"/>
    <x v="1"/>
    <x v="5"/>
    <x v="29"/>
    <n v="0.10630000000000001"/>
  </r>
  <r>
    <x v="13"/>
    <x v="0"/>
    <x v="0"/>
    <x v="5"/>
    <x v="10"/>
    <n v="0.1062"/>
  </r>
  <r>
    <x v="13"/>
    <x v="0"/>
    <x v="2"/>
    <x v="3"/>
    <x v="3"/>
    <n v="0.1061"/>
  </r>
  <r>
    <x v="13"/>
    <x v="0"/>
    <x v="0"/>
    <x v="3"/>
    <x v="8"/>
    <n v="0.1061"/>
  </r>
  <r>
    <x v="13"/>
    <x v="0"/>
    <x v="0"/>
    <x v="3"/>
    <x v="9"/>
    <n v="0.1061"/>
  </r>
  <r>
    <x v="13"/>
    <x v="0"/>
    <x v="1"/>
    <x v="4"/>
    <x v="18"/>
    <n v="0.1061"/>
  </r>
  <r>
    <x v="13"/>
    <x v="0"/>
    <x v="2"/>
    <x v="1"/>
    <x v="15"/>
    <n v="0.106"/>
  </r>
  <r>
    <x v="13"/>
    <x v="0"/>
    <x v="2"/>
    <x v="1"/>
    <x v="0"/>
    <n v="0.10589999999999999"/>
  </r>
  <r>
    <x v="13"/>
    <x v="0"/>
    <x v="2"/>
    <x v="4"/>
    <x v="3"/>
    <n v="0.10589999999999999"/>
  </r>
  <r>
    <x v="13"/>
    <x v="0"/>
    <x v="2"/>
    <x v="1"/>
    <x v="21"/>
    <n v="0.10589999999999999"/>
  </r>
  <r>
    <x v="13"/>
    <x v="0"/>
    <x v="0"/>
    <x v="3"/>
    <x v="16"/>
    <n v="0.10580000000000001"/>
  </r>
  <r>
    <x v="13"/>
    <x v="0"/>
    <x v="2"/>
    <x v="1"/>
    <x v="19"/>
    <n v="0.10580000000000001"/>
  </r>
  <r>
    <x v="13"/>
    <x v="0"/>
    <x v="1"/>
    <x v="3"/>
    <x v="23"/>
    <n v="0.10580000000000001"/>
  </r>
  <r>
    <x v="13"/>
    <x v="0"/>
    <x v="2"/>
    <x v="4"/>
    <x v="22"/>
    <n v="0.1056"/>
  </r>
  <r>
    <x v="13"/>
    <x v="0"/>
    <x v="0"/>
    <x v="1"/>
    <x v="27"/>
    <n v="0.10539999999999999"/>
  </r>
  <r>
    <x v="13"/>
    <x v="0"/>
    <x v="1"/>
    <x v="6"/>
    <x v="17"/>
    <n v="0.1053"/>
  </r>
  <r>
    <x v="13"/>
    <x v="0"/>
    <x v="2"/>
    <x v="1"/>
    <x v="10"/>
    <n v="0.105"/>
  </r>
  <r>
    <x v="13"/>
    <x v="0"/>
    <x v="2"/>
    <x v="0"/>
    <x v="26"/>
    <n v="0.10489999999999999"/>
  </r>
  <r>
    <x v="13"/>
    <x v="0"/>
    <x v="1"/>
    <x v="6"/>
    <x v="29"/>
    <n v="0.1048"/>
  </r>
  <r>
    <x v="13"/>
    <x v="0"/>
    <x v="1"/>
    <x v="2"/>
    <x v="19"/>
    <n v="0.1046"/>
  </r>
  <r>
    <x v="13"/>
    <x v="0"/>
    <x v="0"/>
    <x v="3"/>
    <x v="15"/>
    <n v="0.1045"/>
  </r>
  <r>
    <x v="13"/>
    <x v="0"/>
    <x v="0"/>
    <x v="1"/>
    <x v="12"/>
    <n v="0.10440000000000001"/>
  </r>
  <r>
    <x v="13"/>
    <x v="0"/>
    <x v="1"/>
    <x v="2"/>
    <x v="13"/>
    <n v="0.1042"/>
  </r>
  <r>
    <x v="13"/>
    <x v="0"/>
    <x v="0"/>
    <x v="3"/>
    <x v="21"/>
    <n v="0.1042"/>
  </r>
  <r>
    <x v="13"/>
    <x v="0"/>
    <x v="2"/>
    <x v="1"/>
    <x v="5"/>
    <n v="0.1041"/>
  </r>
  <r>
    <x v="13"/>
    <x v="0"/>
    <x v="0"/>
    <x v="2"/>
    <x v="20"/>
    <n v="0.1037"/>
  </r>
  <r>
    <x v="13"/>
    <x v="0"/>
    <x v="0"/>
    <x v="6"/>
    <x v="24"/>
    <n v="0.1037"/>
  </r>
  <r>
    <x v="13"/>
    <x v="0"/>
    <x v="0"/>
    <x v="6"/>
    <x v="0"/>
    <n v="0.10299999999999999"/>
  </r>
  <r>
    <x v="13"/>
    <x v="0"/>
    <x v="0"/>
    <x v="3"/>
    <x v="13"/>
    <n v="0.1026"/>
  </r>
  <r>
    <x v="13"/>
    <x v="0"/>
    <x v="1"/>
    <x v="2"/>
    <x v="15"/>
    <n v="0.10249999999999999"/>
  </r>
  <r>
    <x v="13"/>
    <x v="0"/>
    <x v="2"/>
    <x v="4"/>
    <x v="17"/>
    <n v="0.1023"/>
  </r>
  <r>
    <x v="13"/>
    <x v="0"/>
    <x v="2"/>
    <x v="1"/>
    <x v="20"/>
    <n v="0.1021"/>
  </r>
  <r>
    <x v="13"/>
    <x v="0"/>
    <x v="0"/>
    <x v="5"/>
    <x v="24"/>
    <n v="0.10199999999999999"/>
  </r>
  <r>
    <x v="13"/>
    <x v="0"/>
    <x v="0"/>
    <x v="5"/>
    <x v="22"/>
    <n v="0.1019"/>
  </r>
  <r>
    <x v="13"/>
    <x v="0"/>
    <x v="1"/>
    <x v="1"/>
    <x v="2"/>
    <n v="0.1018"/>
  </r>
  <r>
    <x v="13"/>
    <x v="0"/>
    <x v="1"/>
    <x v="1"/>
    <x v="7"/>
    <n v="0.1017"/>
  </r>
  <r>
    <x v="13"/>
    <x v="0"/>
    <x v="0"/>
    <x v="3"/>
    <x v="7"/>
    <n v="0.1014"/>
  </r>
  <r>
    <x v="13"/>
    <x v="0"/>
    <x v="1"/>
    <x v="2"/>
    <x v="21"/>
    <n v="0.1012"/>
  </r>
  <r>
    <x v="13"/>
    <x v="0"/>
    <x v="2"/>
    <x v="0"/>
    <x v="2"/>
    <n v="0.1011"/>
  </r>
  <r>
    <x v="13"/>
    <x v="0"/>
    <x v="1"/>
    <x v="3"/>
    <x v="1"/>
    <n v="0.10100000000000001"/>
  </r>
  <r>
    <x v="13"/>
    <x v="0"/>
    <x v="0"/>
    <x v="5"/>
    <x v="26"/>
    <n v="0.10059999999999999"/>
  </r>
  <r>
    <x v="13"/>
    <x v="0"/>
    <x v="0"/>
    <x v="4"/>
    <x v="1"/>
    <n v="0.10050000000000001"/>
  </r>
  <r>
    <x v="13"/>
    <x v="0"/>
    <x v="0"/>
    <x v="4"/>
    <x v="26"/>
    <n v="0.1004"/>
  </r>
  <r>
    <x v="13"/>
    <x v="0"/>
    <x v="0"/>
    <x v="4"/>
    <x v="2"/>
    <n v="0.1002"/>
  </r>
  <r>
    <x v="13"/>
    <x v="0"/>
    <x v="2"/>
    <x v="5"/>
    <x v="17"/>
    <n v="0.1002"/>
  </r>
  <r>
    <x v="13"/>
    <x v="0"/>
    <x v="1"/>
    <x v="3"/>
    <x v="8"/>
    <n v="0.10009999999999999"/>
  </r>
  <r>
    <x v="13"/>
    <x v="0"/>
    <x v="2"/>
    <x v="1"/>
    <x v="16"/>
    <n v="9.9500000000000005E-2"/>
  </r>
  <r>
    <x v="13"/>
    <x v="0"/>
    <x v="0"/>
    <x v="5"/>
    <x v="18"/>
    <n v="9.9400000000000002E-2"/>
  </r>
  <r>
    <x v="13"/>
    <x v="0"/>
    <x v="2"/>
    <x v="6"/>
    <x v="17"/>
    <n v="9.9299999999999999E-2"/>
  </r>
  <r>
    <x v="13"/>
    <x v="0"/>
    <x v="1"/>
    <x v="2"/>
    <x v="26"/>
    <n v="9.9199999999999997E-2"/>
  </r>
  <r>
    <x v="13"/>
    <x v="0"/>
    <x v="0"/>
    <x v="5"/>
    <x v="19"/>
    <n v="9.9000000000000005E-2"/>
  </r>
  <r>
    <x v="13"/>
    <x v="0"/>
    <x v="0"/>
    <x v="4"/>
    <x v="23"/>
    <n v="9.8900000000000002E-2"/>
  </r>
  <r>
    <x v="13"/>
    <x v="0"/>
    <x v="2"/>
    <x v="1"/>
    <x v="24"/>
    <n v="9.8599999999999993E-2"/>
  </r>
  <r>
    <x v="13"/>
    <x v="0"/>
    <x v="0"/>
    <x v="3"/>
    <x v="28"/>
    <n v="9.8599999999999993E-2"/>
  </r>
  <r>
    <x v="13"/>
    <x v="0"/>
    <x v="1"/>
    <x v="1"/>
    <x v="6"/>
    <n v="9.8500000000000004E-2"/>
  </r>
  <r>
    <x v="13"/>
    <x v="0"/>
    <x v="0"/>
    <x v="5"/>
    <x v="25"/>
    <n v="9.8000000000000004E-2"/>
  </r>
  <r>
    <x v="13"/>
    <x v="0"/>
    <x v="1"/>
    <x v="4"/>
    <x v="30"/>
    <n v="9.7500000000000003E-2"/>
  </r>
  <r>
    <x v="13"/>
    <x v="0"/>
    <x v="2"/>
    <x v="1"/>
    <x v="26"/>
    <n v="9.74E-2"/>
  </r>
  <r>
    <x v="13"/>
    <x v="0"/>
    <x v="1"/>
    <x v="4"/>
    <x v="0"/>
    <n v="9.7299999999999998E-2"/>
  </r>
  <r>
    <x v="13"/>
    <x v="0"/>
    <x v="1"/>
    <x v="3"/>
    <x v="25"/>
    <n v="9.7299999999999998E-2"/>
  </r>
  <r>
    <x v="13"/>
    <x v="0"/>
    <x v="0"/>
    <x v="4"/>
    <x v="19"/>
    <n v="9.7199999999999995E-2"/>
  </r>
  <r>
    <x v="13"/>
    <x v="0"/>
    <x v="1"/>
    <x v="5"/>
    <x v="22"/>
    <n v="9.7000000000000003E-2"/>
  </r>
  <r>
    <x v="13"/>
    <x v="0"/>
    <x v="0"/>
    <x v="6"/>
    <x v="25"/>
    <n v="9.69E-2"/>
  </r>
  <r>
    <x v="13"/>
    <x v="0"/>
    <x v="0"/>
    <x v="4"/>
    <x v="4"/>
    <n v="9.6500000000000002E-2"/>
  </r>
  <r>
    <x v="13"/>
    <x v="0"/>
    <x v="1"/>
    <x v="2"/>
    <x v="2"/>
    <n v="9.6199999999999994E-2"/>
  </r>
  <r>
    <x v="13"/>
    <x v="0"/>
    <x v="0"/>
    <x v="4"/>
    <x v="16"/>
    <n v="9.6100000000000005E-2"/>
  </r>
  <r>
    <x v="13"/>
    <x v="0"/>
    <x v="0"/>
    <x v="2"/>
    <x v="27"/>
    <n v="9.6100000000000005E-2"/>
  </r>
  <r>
    <x v="13"/>
    <x v="0"/>
    <x v="1"/>
    <x v="3"/>
    <x v="24"/>
    <n v="9.5799999999999996E-2"/>
  </r>
  <r>
    <x v="13"/>
    <x v="0"/>
    <x v="1"/>
    <x v="2"/>
    <x v="7"/>
    <n v="9.5699999999999993E-2"/>
  </r>
  <r>
    <x v="13"/>
    <x v="0"/>
    <x v="2"/>
    <x v="5"/>
    <x v="22"/>
    <n v="9.5500000000000002E-2"/>
  </r>
  <r>
    <x v="13"/>
    <x v="0"/>
    <x v="2"/>
    <x v="1"/>
    <x v="25"/>
    <n v="9.5500000000000002E-2"/>
  </r>
  <r>
    <x v="13"/>
    <x v="0"/>
    <x v="1"/>
    <x v="2"/>
    <x v="20"/>
    <n v="9.5399999999999999E-2"/>
  </r>
  <r>
    <x v="13"/>
    <x v="0"/>
    <x v="1"/>
    <x v="0"/>
    <x v="12"/>
    <n v="9.4700000000000006E-2"/>
  </r>
  <r>
    <x v="13"/>
    <x v="0"/>
    <x v="0"/>
    <x v="4"/>
    <x v="7"/>
    <n v="9.4399999999999998E-2"/>
  </r>
  <r>
    <x v="13"/>
    <x v="0"/>
    <x v="0"/>
    <x v="4"/>
    <x v="9"/>
    <n v="9.4200000000000006E-2"/>
  </r>
  <r>
    <x v="13"/>
    <x v="0"/>
    <x v="2"/>
    <x v="1"/>
    <x v="28"/>
    <n v="9.4200000000000006E-2"/>
  </r>
  <r>
    <x v="13"/>
    <x v="0"/>
    <x v="2"/>
    <x v="0"/>
    <x v="12"/>
    <n v="9.4100000000000003E-2"/>
  </r>
  <r>
    <x v="13"/>
    <x v="0"/>
    <x v="2"/>
    <x v="2"/>
    <x v="18"/>
    <n v="9.3899999999999997E-2"/>
  </r>
  <r>
    <x v="13"/>
    <x v="0"/>
    <x v="0"/>
    <x v="5"/>
    <x v="16"/>
    <n v="9.3799999999999994E-2"/>
  </r>
  <r>
    <x v="13"/>
    <x v="0"/>
    <x v="0"/>
    <x v="4"/>
    <x v="15"/>
    <n v="9.3399999999999997E-2"/>
  </r>
  <r>
    <x v="13"/>
    <x v="0"/>
    <x v="2"/>
    <x v="2"/>
    <x v="19"/>
    <n v="9.3200000000000005E-2"/>
  </r>
  <r>
    <x v="13"/>
    <x v="0"/>
    <x v="2"/>
    <x v="2"/>
    <x v="9"/>
    <n v="9.3100000000000002E-2"/>
  </r>
  <r>
    <x v="13"/>
    <x v="0"/>
    <x v="1"/>
    <x v="4"/>
    <x v="10"/>
    <n v="9.2999999999999999E-2"/>
  </r>
  <r>
    <x v="13"/>
    <x v="0"/>
    <x v="2"/>
    <x v="2"/>
    <x v="29"/>
    <n v="9.2899999999999996E-2"/>
  </r>
  <r>
    <x v="13"/>
    <x v="0"/>
    <x v="0"/>
    <x v="6"/>
    <x v="10"/>
    <n v="9.2600000000000002E-2"/>
  </r>
  <r>
    <x v="13"/>
    <x v="0"/>
    <x v="1"/>
    <x v="5"/>
    <x v="0"/>
    <n v="9.2499999999999999E-2"/>
  </r>
  <r>
    <x v="13"/>
    <x v="0"/>
    <x v="1"/>
    <x v="3"/>
    <x v="15"/>
    <n v="9.2499999999999999E-2"/>
  </r>
  <r>
    <x v="13"/>
    <x v="0"/>
    <x v="1"/>
    <x v="3"/>
    <x v="19"/>
    <n v="9.2299999999999993E-2"/>
  </r>
  <r>
    <x v="13"/>
    <x v="0"/>
    <x v="1"/>
    <x v="2"/>
    <x v="16"/>
    <n v="9.1999999999999998E-2"/>
  </r>
  <r>
    <x v="13"/>
    <x v="0"/>
    <x v="1"/>
    <x v="2"/>
    <x v="28"/>
    <n v="9.1999999999999998E-2"/>
  </r>
  <r>
    <x v="13"/>
    <x v="0"/>
    <x v="1"/>
    <x v="3"/>
    <x v="26"/>
    <n v="9.1899999999999996E-2"/>
  </r>
  <r>
    <x v="13"/>
    <x v="0"/>
    <x v="0"/>
    <x v="5"/>
    <x v="7"/>
    <n v="9.1700000000000004E-2"/>
  </r>
  <r>
    <x v="13"/>
    <x v="0"/>
    <x v="2"/>
    <x v="1"/>
    <x v="6"/>
    <n v="9.11E-2"/>
  </r>
  <r>
    <x v="13"/>
    <x v="0"/>
    <x v="0"/>
    <x v="6"/>
    <x v="16"/>
    <n v="9.11E-2"/>
  </r>
  <r>
    <x v="13"/>
    <x v="0"/>
    <x v="0"/>
    <x v="6"/>
    <x v="30"/>
    <n v="9.0899999999999995E-2"/>
  </r>
  <r>
    <x v="13"/>
    <x v="0"/>
    <x v="2"/>
    <x v="2"/>
    <x v="5"/>
    <n v="9.0800000000000006E-2"/>
  </r>
  <r>
    <x v="13"/>
    <x v="0"/>
    <x v="1"/>
    <x v="3"/>
    <x v="2"/>
    <n v="9.0300000000000005E-2"/>
  </r>
  <r>
    <x v="13"/>
    <x v="0"/>
    <x v="1"/>
    <x v="5"/>
    <x v="18"/>
    <n v="9.0200000000000002E-2"/>
  </r>
  <r>
    <x v="13"/>
    <x v="0"/>
    <x v="0"/>
    <x v="6"/>
    <x v="2"/>
    <n v="8.9899999999999994E-2"/>
  </r>
  <r>
    <x v="13"/>
    <x v="0"/>
    <x v="0"/>
    <x v="3"/>
    <x v="27"/>
    <n v="8.9899999999999994E-2"/>
  </r>
  <r>
    <x v="13"/>
    <x v="0"/>
    <x v="2"/>
    <x v="1"/>
    <x v="2"/>
    <n v="8.9800000000000005E-2"/>
  </r>
  <r>
    <x v="13"/>
    <x v="0"/>
    <x v="0"/>
    <x v="5"/>
    <x v="2"/>
    <n v="8.9800000000000005E-2"/>
  </r>
  <r>
    <x v="13"/>
    <x v="0"/>
    <x v="2"/>
    <x v="2"/>
    <x v="8"/>
    <n v="8.9800000000000005E-2"/>
  </r>
  <r>
    <x v="13"/>
    <x v="0"/>
    <x v="2"/>
    <x v="5"/>
    <x v="3"/>
    <n v="8.9399999999999993E-2"/>
  </r>
  <r>
    <x v="13"/>
    <x v="0"/>
    <x v="2"/>
    <x v="1"/>
    <x v="7"/>
    <n v="8.9399999999999993E-2"/>
  </r>
  <r>
    <x v="13"/>
    <x v="0"/>
    <x v="0"/>
    <x v="4"/>
    <x v="21"/>
    <n v="8.8999999999999996E-2"/>
  </r>
  <r>
    <x v="13"/>
    <x v="0"/>
    <x v="1"/>
    <x v="4"/>
    <x v="24"/>
    <n v="8.8900000000000007E-2"/>
  </r>
  <r>
    <x v="13"/>
    <x v="0"/>
    <x v="1"/>
    <x v="4"/>
    <x v="25"/>
    <n v="8.8800000000000004E-2"/>
  </r>
  <r>
    <x v="13"/>
    <x v="0"/>
    <x v="2"/>
    <x v="2"/>
    <x v="30"/>
    <n v="8.8599999999999998E-2"/>
  </r>
  <r>
    <x v="13"/>
    <x v="0"/>
    <x v="0"/>
    <x v="4"/>
    <x v="13"/>
    <n v="8.8499999999999995E-2"/>
  </r>
  <r>
    <x v="13"/>
    <x v="0"/>
    <x v="2"/>
    <x v="2"/>
    <x v="0"/>
    <n v="8.8400000000000006E-2"/>
  </r>
  <r>
    <x v="13"/>
    <x v="0"/>
    <x v="1"/>
    <x v="2"/>
    <x v="4"/>
    <n v="8.8300000000000003E-2"/>
  </r>
  <r>
    <x v="13"/>
    <x v="0"/>
    <x v="1"/>
    <x v="3"/>
    <x v="4"/>
    <n v="8.8200000000000001E-2"/>
  </r>
  <r>
    <x v="13"/>
    <x v="0"/>
    <x v="1"/>
    <x v="6"/>
    <x v="5"/>
    <n v="8.8200000000000001E-2"/>
  </r>
  <r>
    <x v="13"/>
    <x v="0"/>
    <x v="2"/>
    <x v="2"/>
    <x v="15"/>
    <n v="8.8099999999999998E-2"/>
  </r>
  <r>
    <x v="13"/>
    <x v="0"/>
    <x v="1"/>
    <x v="3"/>
    <x v="9"/>
    <n v="8.77E-2"/>
  </r>
  <r>
    <x v="13"/>
    <x v="0"/>
    <x v="2"/>
    <x v="3"/>
    <x v="18"/>
    <n v="8.7599999999999997E-2"/>
  </r>
  <r>
    <x v="13"/>
    <x v="0"/>
    <x v="1"/>
    <x v="5"/>
    <x v="30"/>
    <n v="8.7099999999999997E-2"/>
  </r>
  <r>
    <x v="13"/>
    <x v="0"/>
    <x v="0"/>
    <x v="4"/>
    <x v="28"/>
    <n v="8.7099999999999997E-2"/>
  </r>
  <r>
    <x v="13"/>
    <x v="0"/>
    <x v="0"/>
    <x v="5"/>
    <x v="1"/>
    <n v="8.6499999999999994E-2"/>
  </r>
  <r>
    <x v="13"/>
    <x v="0"/>
    <x v="0"/>
    <x v="4"/>
    <x v="8"/>
    <n v="8.6499999999999994E-2"/>
  </r>
  <r>
    <x v="13"/>
    <x v="0"/>
    <x v="0"/>
    <x v="6"/>
    <x v="18"/>
    <n v="8.6199999999999999E-2"/>
  </r>
  <r>
    <x v="13"/>
    <x v="0"/>
    <x v="1"/>
    <x v="3"/>
    <x v="21"/>
    <n v="8.6099999999999996E-2"/>
  </r>
  <r>
    <x v="13"/>
    <x v="0"/>
    <x v="1"/>
    <x v="6"/>
    <x v="0"/>
    <n v="8.5900000000000004E-2"/>
  </r>
  <r>
    <x v="13"/>
    <x v="0"/>
    <x v="1"/>
    <x v="3"/>
    <x v="13"/>
    <n v="8.5900000000000004E-2"/>
  </r>
  <r>
    <x v="13"/>
    <x v="0"/>
    <x v="2"/>
    <x v="2"/>
    <x v="10"/>
    <n v="8.5699999999999998E-2"/>
  </r>
  <r>
    <x v="13"/>
    <x v="0"/>
    <x v="0"/>
    <x v="4"/>
    <x v="27"/>
    <n v="8.5500000000000007E-2"/>
  </r>
  <r>
    <x v="13"/>
    <x v="0"/>
    <x v="1"/>
    <x v="3"/>
    <x v="16"/>
    <n v="8.5300000000000001E-2"/>
  </r>
  <r>
    <x v="13"/>
    <x v="0"/>
    <x v="0"/>
    <x v="5"/>
    <x v="4"/>
    <n v="8.4900000000000003E-2"/>
  </r>
  <r>
    <x v="13"/>
    <x v="0"/>
    <x v="2"/>
    <x v="2"/>
    <x v="21"/>
    <n v="8.4900000000000003E-2"/>
  </r>
  <r>
    <x v="13"/>
    <x v="0"/>
    <x v="1"/>
    <x v="3"/>
    <x v="7"/>
    <n v="8.4500000000000006E-2"/>
  </r>
  <r>
    <x v="13"/>
    <x v="0"/>
    <x v="1"/>
    <x v="5"/>
    <x v="26"/>
    <n v="8.4500000000000006E-2"/>
  </r>
  <r>
    <x v="13"/>
    <x v="0"/>
    <x v="1"/>
    <x v="6"/>
    <x v="24"/>
    <n v="8.43E-2"/>
  </r>
  <r>
    <x v="13"/>
    <x v="0"/>
    <x v="1"/>
    <x v="4"/>
    <x v="26"/>
    <n v="8.43E-2"/>
  </r>
  <r>
    <x v="13"/>
    <x v="0"/>
    <x v="2"/>
    <x v="2"/>
    <x v="2"/>
    <n v="8.4199999999999997E-2"/>
  </r>
  <r>
    <x v="13"/>
    <x v="0"/>
    <x v="1"/>
    <x v="1"/>
    <x v="12"/>
    <n v="8.4199999999999997E-2"/>
  </r>
  <r>
    <x v="13"/>
    <x v="0"/>
    <x v="1"/>
    <x v="5"/>
    <x v="10"/>
    <n v="8.3900000000000002E-2"/>
  </r>
  <r>
    <x v="13"/>
    <x v="0"/>
    <x v="2"/>
    <x v="2"/>
    <x v="13"/>
    <n v="8.3900000000000002E-2"/>
  </r>
  <r>
    <x v="13"/>
    <x v="0"/>
    <x v="2"/>
    <x v="1"/>
    <x v="23"/>
    <n v="8.3900000000000002E-2"/>
  </r>
  <r>
    <x v="13"/>
    <x v="0"/>
    <x v="0"/>
    <x v="2"/>
    <x v="12"/>
    <n v="8.3799999999999999E-2"/>
  </r>
  <r>
    <x v="13"/>
    <x v="0"/>
    <x v="1"/>
    <x v="4"/>
    <x v="1"/>
    <n v="8.3599999999999994E-2"/>
  </r>
  <r>
    <x v="13"/>
    <x v="0"/>
    <x v="2"/>
    <x v="1"/>
    <x v="12"/>
    <n v="8.3599999999999994E-2"/>
  </r>
  <r>
    <x v="13"/>
    <x v="0"/>
    <x v="2"/>
    <x v="2"/>
    <x v="20"/>
    <n v="8.3599999999999994E-2"/>
  </r>
  <r>
    <x v="13"/>
    <x v="0"/>
    <x v="1"/>
    <x v="6"/>
    <x v="25"/>
    <n v="8.3599999999999994E-2"/>
  </r>
  <r>
    <x v="13"/>
    <x v="0"/>
    <x v="1"/>
    <x v="4"/>
    <x v="2"/>
    <n v="8.3500000000000005E-2"/>
  </r>
  <r>
    <x v="13"/>
    <x v="0"/>
    <x v="2"/>
    <x v="2"/>
    <x v="7"/>
    <n v="8.3400000000000002E-2"/>
  </r>
  <r>
    <x v="13"/>
    <x v="0"/>
    <x v="0"/>
    <x v="5"/>
    <x v="9"/>
    <n v="8.3400000000000002E-2"/>
  </r>
  <r>
    <x v="13"/>
    <x v="0"/>
    <x v="2"/>
    <x v="5"/>
    <x v="18"/>
    <n v="8.3400000000000002E-2"/>
  </r>
  <r>
    <x v="13"/>
    <x v="0"/>
    <x v="2"/>
    <x v="3"/>
    <x v="29"/>
    <n v="8.3099999999999993E-2"/>
  </r>
  <r>
    <x v="13"/>
    <x v="0"/>
    <x v="1"/>
    <x v="5"/>
    <x v="24"/>
    <n v="8.2900000000000001E-2"/>
  </r>
  <r>
    <x v="13"/>
    <x v="0"/>
    <x v="1"/>
    <x v="4"/>
    <x v="15"/>
    <n v="8.2699999999999996E-2"/>
  </r>
  <r>
    <x v="13"/>
    <x v="0"/>
    <x v="0"/>
    <x v="5"/>
    <x v="28"/>
    <n v="8.2600000000000007E-2"/>
  </r>
  <r>
    <x v="13"/>
    <x v="0"/>
    <x v="2"/>
    <x v="2"/>
    <x v="26"/>
    <n v="8.2400000000000001E-2"/>
  </r>
  <r>
    <x v="13"/>
    <x v="0"/>
    <x v="1"/>
    <x v="4"/>
    <x v="8"/>
    <n v="8.2100000000000006E-2"/>
  </r>
  <r>
    <x v="13"/>
    <x v="0"/>
    <x v="2"/>
    <x v="4"/>
    <x v="18"/>
    <n v="8.2100000000000006E-2"/>
  </r>
  <r>
    <x v="13"/>
    <x v="0"/>
    <x v="0"/>
    <x v="3"/>
    <x v="20"/>
    <n v="8.2100000000000006E-2"/>
  </r>
  <r>
    <x v="13"/>
    <x v="0"/>
    <x v="0"/>
    <x v="6"/>
    <x v="23"/>
    <n v="8.1900000000000001E-2"/>
  </r>
  <r>
    <x v="13"/>
    <x v="0"/>
    <x v="2"/>
    <x v="2"/>
    <x v="16"/>
    <n v="8.1799999999999998E-2"/>
  </r>
  <r>
    <x v="13"/>
    <x v="0"/>
    <x v="1"/>
    <x v="5"/>
    <x v="19"/>
    <n v="8.1799999999999998E-2"/>
  </r>
  <r>
    <x v="13"/>
    <x v="0"/>
    <x v="0"/>
    <x v="5"/>
    <x v="27"/>
    <n v="8.1799999999999998E-2"/>
  </r>
  <r>
    <x v="13"/>
    <x v="0"/>
    <x v="1"/>
    <x v="4"/>
    <x v="23"/>
    <n v="8.1699999999999995E-2"/>
  </r>
  <r>
    <x v="13"/>
    <x v="0"/>
    <x v="0"/>
    <x v="5"/>
    <x v="23"/>
    <n v="8.14E-2"/>
  </r>
  <r>
    <x v="13"/>
    <x v="0"/>
    <x v="0"/>
    <x v="5"/>
    <x v="21"/>
    <n v="8.1299999999999997E-2"/>
  </r>
  <r>
    <x v="13"/>
    <x v="0"/>
    <x v="2"/>
    <x v="2"/>
    <x v="1"/>
    <n v="8.1000000000000003E-2"/>
  </r>
  <r>
    <x v="13"/>
    <x v="0"/>
    <x v="1"/>
    <x v="3"/>
    <x v="28"/>
    <n v="8.09E-2"/>
  </r>
  <r>
    <x v="13"/>
    <x v="0"/>
    <x v="2"/>
    <x v="3"/>
    <x v="19"/>
    <n v="8.0799999999999997E-2"/>
  </r>
  <r>
    <x v="13"/>
    <x v="0"/>
    <x v="1"/>
    <x v="4"/>
    <x v="19"/>
    <n v="8.0299999999999996E-2"/>
  </r>
  <r>
    <x v="13"/>
    <x v="0"/>
    <x v="1"/>
    <x v="4"/>
    <x v="4"/>
    <n v="7.9799999999999996E-2"/>
  </r>
  <r>
    <x v="13"/>
    <x v="0"/>
    <x v="1"/>
    <x v="2"/>
    <x v="6"/>
    <n v="7.9699999999999993E-2"/>
  </r>
  <r>
    <x v="13"/>
    <x v="0"/>
    <x v="1"/>
    <x v="5"/>
    <x v="25"/>
    <n v="7.9600000000000004E-2"/>
  </r>
  <r>
    <x v="13"/>
    <x v="0"/>
    <x v="2"/>
    <x v="3"/>
    <x v="15"/>
    <n v="7.9500000000000001E-2"/>
  </r>
  <r>
    <x v="13"/>
    <x v="0"/>
    <x v="2"/>
    <x v="4"/>
    <x v="29"/>
    <n v="7.9299999999999995E-2"/>
  </r>
  <r>
    <x v="13"/>
    <x v="0"/>
    <x v="0"/>
    <x v="3"/>
    <x v="12"/>
    <n v="7.9000000000000001E-2"/>
  </r>
  <r>
    <x v="13"/>
    <x v="0"/>
    <x v="2"/>
    <x v="3"/>
    <x v="0"/>
    <n v="7.8899999999999998E-2"/>
  </r>
  <r>
    <x v="13"/>
    <x v="0"/>
    <x v="1"/>
    <x v="3"/>
    <x v="6"/>
    <n v="7.8700000000000006E-2"/>
  </r>
  <r>
    <x v="13"/>
    <x v="0"/>
    <x v="1"/>
    <x v="4"/>
    <x v="7"/>
    <n v="7.8700000000000006E-2"/>
  </r>
  <r>
    <x v="13"/>
    <x v="0"/>
    <x v="2"/>
    <x v="3"/>
    <x v="8"/>
    <n v="7.8700000000000006E-2"/>
  </r>
  <r>
    <x v="13"/>
    <x v="0"/>
    <x v="0"/>
    <x v="5"/>
    <x v="15"/>
    <n v="7.8600000000000003E-2"/>
  </r>
  <r>
    <x v="13"/>
    <x v="0"/>
    <x v="2"/>
    <x v="3"/>
    <x v="2"/>
    <n v="7.8399999999999997E-2"/>
  </r>
  <r>
    <x v="13"/>
    <x v="0"/>
    <x v="0"/>
    <x v="5"/>
    <x v="13"/>
    <n v="7.8200000000000006E-2"/>
  </r>
  <r>
    <x v="13"/>
    <x v="0"/>
    <x v="1"/>
    <x v="4"/>
    <x v="9"/>
    <n v="7.7899999999999997E-2"/>
  </r>
  <r>
    <x v="13"/>
    <x v="0"/>
    <x v="1"/>
    <x v="4"/>
    <x v="16"/>
    <n v="7.7600000000000002E-2"/>
  </r>
  <r>
    <x v="13"/>
    <x v="0"/>
    <x v="1"/>
    <x v="6"/>
    <x v="18"/>
    <n v="7.7399999999999997E-2"/>
  </r>
  <r>
    <x v="13"/>
    <x v="0"/>
    <x v="2"/>
    <x v="3"/>
    <x v="4"/>
    <n v="7.7100000000000002E-2"/>
  </r>
  <r>
    <x v="13"/>
    <x v="0"/>
    <x v="0"/>
    <x v="6"/>
    <x v="26"/>
    <n v="7.7100000000000002E-2"/>
  </r>
  <r>
    <x v="13"/>
    <x v="0"/>
    <x v="1"/>
    <x v="5"/>
    <x v="7"/>
    <n v="7.6399999999999996E-2"/>
  </r>
  <r>
    <x v="13"/>
    <x v="0"/>
    <x v="2"/>
    <x v="3"/>
    <x v="30"/>
    <n v="7.6300000000000007E-2"/>
  </r>
  <r>
    <x v="13"/>
    <x v="0"/>
    <x v="1"/>
    <x v="6"/>
    <x v="6"/>
    <n v="7.6100000000000001E-2"/>
  </r>
  <r>
    <x v="13"/>
    <x v="0"/>
    <x v="2"/>
    <x v="3"/>
    <x v="9"/>
    <n v="7.6100000000000001E-2"/>
  </r>
  <r>
    <x v="13"/>
    <x v="0"/>
    <x v="1"/>
    <x v="5"/>
    <x v="16"/>
    <n v="7.5800000000000006E-2"/>
  </r>
  <r>
    <x v="13"/>
    <x v="0"/>
    <x v="2"/>
    <x v="2"/>
    <x v="28"/>
    <n v="7.5700000000000003E-2"/>
  </r>
  <r>
    <x v="13"/>
    <x v="0"/>
    <x v="1"/>
    <x v="3"/>
    <x v="20"/>
    <n v="7.5499999999999998E-2"/>
  </r>
  <r>
    <x v="13"/>
    <x v="0"/>
    <x v="2"/>
    <x v="2"/>
    <x v="25"/>
    <n v="7.5499999999999998E-2"/>
  </r>
  <r>
    <x v="13"/>
    <x v="0"/>
    <x v="2"/>
    <x v="3"/>
    <x v="26"/>
    <n v="7.5499999999999998E-2"/>
  </r>
  <r>
    <x v="13"/>
    <x v="0"/>
    <x v="2"/>
    <x v="3"/>
    <x v="16"/>
    <n v="7.51E-2"/>
  </r>
  <r>
    <x v="13"/>
    <x v="0"/>
    <x v="1"/>
    <x v="5"/>
    <x v="2"/>
    <n v="7.4899999999999994E-2"/>
  </r>
  <r>
    <x v="13"/>
    <x v="0"/>
    <x v="1"/>
    <x v="6"/>
    <x v="2"/>
    <n v="7.4899999999999994E-2"/>
  </r>
  <r>
    <x v="13"/>
    <x v="0"/>
    <x v="0"/>
    <x v="6"/>
    <x v="9"/>
    <n v="7.4899999999999994E-2"/>
  </r>
  <r>
    <x v="13"/>
    <x v="0"/>
    <x v="1"/>
    <x v="4"/>
    <x v="13"/>
    <n v="7.4700000000000003E-2"/>
  </r>
  <r>
    <x v="13"/>
    <x v="0"/>
    <x v="2"/>
    <x v="3"/>
    <x v="10"/>
    <n v="7.4499999999999997E-2"/>
  </r>
  <r>
    <x v="13"/>
    <x v="0"/>
    <x v="2"/>
    <x v="2"/>
    <x v="4"/>
    <n v="7.3899999999999993E-2"/>
  </r>
  <r>
    <x v="13"/>
    <x v="0"/>
    <x v="1"/>
    <x v="4"/>
    <x v="6"/>
    <n v="7.3899999999999993E-2"/>
  </r>
  <r>
    <x v="13"/>
    <x v="0"/>
    <x v="1"/>
    <x v="6"/>
    <x v="16"/>
    <n v="7.3700000000000002E-2"/>
  </r>
  <r>
    <x v="13"/>
    <x v="0"/>
    <x v="1"/>
    <x v="4"/>
    <x v="21"/>
    <n v="7.3499999999999996E-2"/>
  </r>
  <r>
    <x v="13"/>
    <x v="0"/>
    <x v="2"/>
    <x v="3"/>
    <x v="5"/>
    <n v="7.3400000000000007E-2"/>
  </r>
  <r>
    <x v="13"/>
    <x v="0"/>
    <x v="2"/>
    <x v="2"/>
    <x v="24"/>
    <n v="7.3099999999999998E-2"/>
  </r>
  <r>
    <x v="13"/>
    <x v="0"/>
    <x v="0"/>
    <x v="6"/>
    <x v="27"/>
    <n v="7.2900000000000006E-2"/>
  </r>
  <r>
    <x v="13"/>
    <x v="0"/>
    <x v="1"/>
    <x v="5"/>
    <x v="6"/>
    <n v="7.2700000000000001E-2"/>
  </r>
  <r>
    <x v="13"/>
    <x v="0"/>
    <x v="1"/>
    <x v="6"/>
    <x v="30"/>
    <n v="7.2700000000000001E-2"/>
  </r>
  <r>
    <x v="13"/>
    <x v="0"/>
    <x v="2"/>
    <x v="2"/>
    <x v="6"/>
    <n v="7.2499999999999995E-2"/>
  </r>
  <r>
    <x v="13"/>
    <x v="0"/>
    <x v="2"/>
    <x v="3"/>
    <x v="21"/>
    <n v="7.2499999999999995E-2"/>
  </r>
  <r>
    <x v="13"/>
    <x v="0"/>
    <x v="2"/>
    <x v="6"/>
    <x v="18"/>
    <n v="7.2400000000000006E-2"/>
  </r>
  <r>
    <x v="13"/>
    <x v="0"/>
    <x v="2"/>
    <x v="3"/>
    <x v="7"/>
    <n v="7.22E-2"/>
  </r>
  <r>
    <x v="13"/>
    <x v="0"/>
    <x v="2"/>
    <x v="4"/>
    <x v="15"/>
    <n v="7.22E-2"/>
  </r>
  <r>
    <x v="13"/>
    <x v="0"/>
    <x v="2"/>
    <x v="3"/>
    <x v="13"/>
    <n v="7.2099999999999997E-2"/>
  </r>
  <r>
    <x v="13"/>
    <x v="0"/>
    <x v="2"/>
    <x v="2"/>
    <x v="23"/>
    <n v="7.2099999999999997E-2"/>
  </r>
  <r>
    <x v="13"/>
    <x v="0"/>
    <x v="1"/>
    <x v="5"/>
    <x v="1"/>
    <n v="7.1999999999999995E-2"/>
  </r>
  <r>
    <x v="13"/>
    <x v="0"/>
    <x v="2"/>
    <x v="4"/>
    <x v="2"/>
    <n v="7.1999999999999995E-2"/>
  </r>
  <r>
    <x v="13"/>
    <x v="0"/>
    <x v="1"/>
    <x v="6"/>
    <x v="10"/>
    <n v="7.1900000000000006E-2"/>
  </r>
  <r>
    <x v="13"/>
    <x v="0"/>
    <x v="2"/>
    <x v="4"/>
    <x v="0"/>
    <n v="7.17E-2"/>
  </r>
  <r>
    <x v="13"/>
    <x v="0"/>
    <x v="2"/>
    <x v="5"/>
    <x v="29"/>
    <n v="7.17E-2"/>
  </r>
  <r>
    <x v="13"/>
    <x v="0"/>
    <x v="2"/>
    <x v="5"/>
    <x v="26"/>
    <n v="7.1599999999999997E-2"/>
  </r>
  <r>
    <x v="13"/>
    <x v="0"/>
    <x v="2"/>
    <x v="3"/>
    <x v="6"/>
    <n v="7.1499999999999994E-2"/>
  </r>
  <r>
    <x v="13"/>
    <x v="0"/>
    <x v="2"/>
    <x v="4"/>
    <x v="8"/>
    <n v="7.1499999999999994E-2"/>
  </r>
  <r>
    <x v="13"/>
    <x v="0"/>
    <x v="1"/>
    <x v="4"/>
    <x v="28"/>
    <n v="7.1400000000000005E-2"/>
  </r>
  <r>
    <x v="13"/>
    <x v="0"/>
    <x v="2"/>
    <x v="4"/>
    <x v="4"/>
    <n v="7.0999999999999994E-2"/>
  </r>
  <r>
    <x v="13"/>
    <x v="0"/>
    <x v="0"/>
    <x v="6"/>
    <x v="1"/>
    <n v="7.0900000000000005E-2"/>
  </r>
  <r>
    <x v="13"/>
    <x v="0"/>
    <x v="1"/>
    <x v="1"/>
    <x v="27"/>
    <n v="7.0800000000000002E-2"/>
  </r>
  <r>
    <x v="13"/>
    <x v="0"/>
    <x v="2"/>
    <x v="5"/>
    <x v="19"/>
    <n v="7.0599999999999996E-2"/>
  </r>
  <r>
    <x v="13"/>
    <x v="0"/>
    <x v="2"/>
    <x v="3"/>
    <x v="1"/>
    <n v="7.0499999999999993E-2"/>
  </r>
  <r>
    <x v="13"/>
    <x v="0"/>
    <x v="2"/>
    <x v="1"/>
    <x v="27"/>
    <n v="7.0199999999999999E-2"/>
  </r>
  <r>
    <x v="13"/>
    <x v="0"/>
    <x v="2"/>
    <x v="6"/>
    <x v="29"/>
    <n v="7.0199999999999999E-2"/>
  </r>
  <r>
    <x v="13"/>
    <x v="0"/>
    <x v="1"/>
    <x v="5"/>
    <x v="4"/>
    <n v="7.0099999999999996E-2"/>
  </r>
  <r>
    <x v="13"/>
    <x v="0"/>
    <x v="2"/>
    <x v="3"/>
    <x v="25"/>
    <n v="6.9900000000000004E-2"/>
  </r>
  <r>
    <x v="13"/>
    <x v="0"/>
    <x v="1"/>
    <x v="5"/>
    <x v="15"/>
    <n v="6.9599999999999995E-2"/>
  </r>
  <r>
    <x v="13"/>
    <x v="0"/>
    <x v="2"/>
    <x v="4"/>
    <x v="9"/>
    <n v="6.9500000000000006E-2"/>
  </r>
  <r>
    <x v="13"/>
    <x v="0"/>
    <x v="2"/>
    <x v="4"/>
    <x v="30"/>
    <n v="6.93E-2"/>
  </r>
  <r>
    <x v="13"/>
    <x v="0"/>
    <x v="2"/>
    <x v="4"/>
    <x v="26"/>
    <n v="6.9000000000000006E-2"/>
  </r>
  <r>
    <x v="13"/>
    <x v="0"/>
    <x v="2"/>
    <x v="3"/>
    <x v="28"/>
    <n v="6.9000000000000006E-2"/>
  </r>
  <r>
    <x v="13"/>
    <x v="0"/>
    <x v="2"/>
    <x v="6"/>
    <x v="6"/>
    <n v="6.8900000000000003E-2"/>
  </r>
  <r>
    <x v="13"/>
    <x v="0"/>
    <x v="1"/>
    <x v="5"/>
    <x v="9"/>
    <n v="6.8900000000000003E-2"/>
  </r>
  <r>
    <x v="13"/>
    <x v="0"/>
    <x v="2"/>
    <x v="4"/>
    <x v="19"/>
    <n v="6.8900000000000003E-2"/>
  </r>
  <r>
    <x v="13"/>
    <x v="0"/>
    <x v="2"/>
    <x v="5"/>
    <x v="0"/>
    <n v="6.8699999999999997E-2"/>
  </r>
  <r>
    <x v="13"/>
    <x v="0"/>
    <x v="2"/>
    <x v="3"/>
    <x v="23"/>
    <n v="6.8699999999999997E-2"/>
  </r>
  <r>
    <x v="13"/>
    <x v="0"/>
    <x v="1"/>
    <x v="6"/>
    <x v="23"/>
    <n v="6.7699999999999996E-2"/>
  </r>
  <r>
    <x v="13"/>
    <x v="0"/>
    <x v="1"/>
    <x v="5"/>
    <x v="28"/>
    <n v="6.7699999999999996E-2"/>
  </r>
  <r>
    <x v="13"/>
    <x v="0"/>
    <x v="1"/>
    <x v="2"/>
    <x v="12"/>
    <n v="6.7599999999999993E-2"/>
  </r>
  <r>
    <x v="13"/>
    <x v="0"/>
    <x v="2"/>
    <x v="4"/>
    <x v="10"/>
    <n v="6.7500000000000004E-2"/>
  </r>
  <r>
    <x v="13"/>
    <x v="0"/>
    <x v="2"/>
    <x v="4"/>
    <x v="16"/>
    <n v="6.7500000000000004E-2"/>
  </r>
  <r>
    <x v="13"/>
    <x v="0"/>
    <x v="2"/>
    <x v="3"/>
    <x v="20"/>
    <n v="6.7500000000000004E-2"/>
  </r>
  <r>
    <x v="13"/>
    <x v="0"/>
    <x v="1"/>
    <x v="5"/>
    <x v="23"/>
    <n v="6.7299999999999999E-2"/>
  </r>
  <r>
    <x v="13"/>
    <x v="0"/>
    <x v="1"/>
    <x v="5"/>
    <x v="21"/>
    <n v="6.7199999999999996E-2"/>
  </r>
  <r>
    <x v="13"/>
    <x v="0"/>
    <x v="2"/>
    <x v="4"/>
    <x v="13"/>
    <n v="6.7000000000000004E-2"/>
  </r>
  <r>
    <x v="13"/>
    <x v="0"/>
    <x v="2"/>
    <x v="2"/>
    <x v="12"/>
    <n v="6.6900000000000001E-2"/>
  </r>
  <r>
    <x v="13"/>
    <x v="0"/>
    <x v="0"/>
    <x v="6"/>
    <x v="13"/>
    <n v="6.6799999999999998E-2"/>
  </r>
  <r>
    <x v="13"/>
    <x v="0"/>
    <x v="2"/>
    <x v="4"/>
    <x v="6"/>
    <n v="6.6699999999999995E-2"/>
  </r>
  <r>
    <x v="13"/>
    <x v="0"/>
    <x v="0"/>
    <x v="4"/>
    <x v="12"/>
    <n v="6.6699999999999995E-2"/>
  </r>
  <r>
    <x v="13"/>
    <x v="0"/>
    <x v="2"/>
    <x v="4"/>
    <x v="7"/>
    <n v="6.6500000000000004E-2"/>
  </r>
  <r>
    <x v="13"/>
    <x v="0"/>
    <x v="2"/>
    <x v="4"/>
    <x v="25"/>
    <n v="6.6100000000000006E-2"/>
  </r>
  <r>
    <x v="13"/>
    <x v="0"/>
    <x v="1"/>
    <x v="5"/>
    <x v="13"/>
    <n v="6.59E-2"/>
  </r>
  <r>
    <x v="13"/>
    <x v="0"/>
    <x v="0"/>
    <x v="6"/>
    <x v="12"/>
    <n v="6.5799999999999997E-2"/>
  </r>
  <r>
    <x v="13"/>
    <x v="0"/>
    <x v="2"/>
    <x v="5"/>
    <x v="16"/>
    <n v="6.5699999999999995E-2"/>
  </r>
  <r>
    <x v="13"/>
    <x v="0"/>
    <x v="2"/>
    <x v="5"/>
    <x v="6"/>
    <n v="6.5600000000000006E-2"/>
  </r>
  <r>
    <x v="13"/>
    <x v="0"/>
    <x v="2"/>
    <x v="6"/>
    <x v="25"/>
    <n v="6.5299999999999997E-2"/>
  </r>
  <r>
    <x v="13"/>
    <x v="0"/>
    <x v="2"/>
    <x v="6"/>
    <x v="23"/>
    <n v="6.5100000000000005E-2"/>
  </r>
  <r>
    <x v="13"/>
    <x v="0"/>
    <x v="2"/>
    <x v="5"/>
    <x v="15"/>
    <n v="6.5000000000000002E-2"/>
  </r>
  <r>
    <x v="13"/>
    <x v="0"/>
    <x v="0"/>
    <x v="5"/>
    <x v="12"/>
    <n v="6.4899999999999999E-2"/>
  </r>
  <r>
    <x v="13"/>
    <x v="0"/>
    <x v="1"/>
    <x v="6"/>
    <x v="26"/>
    <n v="6.4799999999999996E-2"/>
  </r>
  <r>
    <x v="13"/>
    <x v="0"/>
    <x v="2"/>
    <x v="4"/>
    <x v="5"/>
    <n v="6.4399999999999999E-2"/>
  </r>
  <r>
    <x v="13"/>
    <x v="0"/>
    <x v="2"/>
    <x v="5"/>
    <x v="7"/>
    <n v="6.4100000000000004E-2"/>
  </r>
  <r>
    <x v="13"/>
    <x v="0"/>
    <x v="2"/>
    <x v="6"/>
    <x v="2"/>
    <n v="6.3799999999999996E-2"/>
  </r>
  <r>
    <x v="13"/>
    <x v="0"/>
    <x v="1"/>
    <x v="3"/>
    <x v="12"/>
    <n v="6.3700000000000007E-2"/>
  </r>
  <r>
    <x v="13"/>
    <x v="0"/>
    <x v="2"/>
    <x v="6"/>
    <x v="16"/>
    <n v="6.3600000000000004E-2"/>
  </r>
  <r>
    <x v="13"/>
    <x v="0"/>
    <x v="2"/>
    <x v="5"/>
    <x v="2"/>
    <n v="6.3500000000000001E-2"/>
  </r>
  <r>
    <x v="13"/>
    <x v="0"/>
    <x v="2"/>
    <x v="6"/>
    <x v="0"/>
    <n v="6.3200000000000006E-2"/>
  </r>
  <r>
    <x v="13"/>
    <x v="0"/>
    <x v="2"/>
    <x v="5"/>
    <x v="30"/>
    <n v="6.3100000000000003E-2"/>
  </r>
  <r>
    <x v="13"/>
    <x v="0"/>
    <x v="2"/>
    <x v="3"/>
    <x v="12"/>
    <n v="6.3100000000000003E-2"/>
  </r>
  <r>
    <x v="13"/>
    <x v="0"/>
    <x v="2"/>
    <x v="4"/>
    <x v="28"/>
    <n v="6.3100000000000003E-2"/>
  </r>
  <r>
    <x v="13"/>
    <x v="0"/>
    <x v="2"/>
    <x v="4"/>
    <x v="23"/>
    <n v="6.2700000000000006E-2"/>
  </r>
  <r>
    <x v="13"/>
    <x v="0"/>
    <x v="2"/>
    <x v="3"/>
    <x v="24"/>
    <n v="6.2700000000000006E-2"/>
  </r>
  <r>
    <x v="13"/>
    <x v="0"/>
    <x v="2"/>
    <x v="5"/>
    <x v="28"/>
    <n v="6.2E-2"/>
  </r>
  <r>
    <x v="13"/>
    <x v="0"/>
    <x v="2"/>
    <x v="5"/>
    <x v="4"/>
    <n v="6.1899999999999997E-2"/>
  </r>
  <r>
    <x v="13"/>
    <x v="0"/>
    <x v="1"/>
    <x v="6"/>
    <x v="9"/>
    <n v="6.1899999999999997E-2"/>
  </r>
  <r>
    <x v="13"/>
    <x v="0"/>
    <x v="2"/>
    <x v="5"/>
    <x v="10"/>
    <n v="6.1800000000000001E-2"/>
  </r>
  <r>
    <x v="13"/>
    <x v="0"/>
    <x v="1"/>
    <x v="2"/>
    <x v="27"/>
    <n v="6.1499999999999999E-2"/>
  </r>
  <r>
    <x v="13"/>
    <x v="0"/>
    <x v="2"/>
    <x v="5"/>
    <x v="9"/>
    <n v="6.1400000000000003E-2"/>
  </r>
  <r>
    <x v="13"/>
    <x v="0"/>
    <x v="2"/>
    <x v="2"/>
    <x v="27"/>
    <n v="6.0900000000000003E-2"/>
  </r>
  <r>
    <x v="13"/>
    <x v="0"/>
    <x v="2"/>
    <x v="4"/>
    <x v="21"/>
    <n v="6.08E-2"/>
  </r>
  <r>
    <x v="13"/>
    <x v="0"/>
    <x v="2"/>
    <x v="5"/>
    <x v="13"/>
    <n v="6.0699999999999997E-2"/>
  </r>
  <r>
    <x v="13"/>
    <x v="0"/>
    <x v="2"/>
    <x v="4"/>
    <x v="1"/>
    <n v="6.0400000000000002E-2"/>
  </r>
  <r>
    <x v="13"/>
    <x v="0"/>
    <x v="2"/>
    <x v="5"/>
    <x v="25"/>
    <n v="5.9900000000000002E-2"/>
  </r>
  <r>
    <x v="13"/>
    <x v="0"/>
    <x v="2"/>
    <x v="5"/>
    <x v="23"/>
    <n v="5.96E-2"/>
  </r>
  <r>
    <x v="13"/>
    <x v="0"/>
    <x v="1"/>
    <x v="6"/>
    <x v="1"/>
    <n v="5.8700000000000002E-2"/>
  </r>
  <r>
    <x v="13"/>
    <x v="0"/>
    <x v="2"/>
    <x v="6"/>
    <x v="30"/>
    <n v="5.8299999999999998E-2"/>
  </r>
  <r>
    <x v="13"/>
    <x v="0"/>
    <x v="2"/>
    <x v="5"/>
    <x v="1"/>
    <n v="5.79E-2"/>
  </r>
  <r>
    <x v="13"/>
    <x v="0"/>
    <x v="2"/>
    <x v="6"/>
    <x v="10"/>
    <n v="5.74E-2"/>
  </r>
  <r>
    <x v="13"/>
    <x v="0"/>
    <x v="2"/>
    <x v="4"/>
    <x v="24"/>
    <n v="5.6800000000000003E-2"/>
  </r>
  <r>
    <x v="13"/>
    <x v="0"/>
    <x v="1"/>
    <x v="6"/>
    <x v="13"/>
    <n v="5.6500000000000002E-2"/>
  </r>
  <r>
    <x v="13"/>
    <x v="0"/>
    <x v="2"/>
    <x v="6"/>
    <x v="26"/>
    <n v="5.6000000000000001E-2"/>
  </r>
  <r>
    <x v="13"/>
    <x v="0"/>
    <x v="2"/>
    <x v="6"/>
    <x v="13"/>
    <n v="5.5399999999999998E-2"/>
  </r>
  <r>
    <x v="13"/>
    <x v="0"/>
    <x v="1"/>
    <x v="3"/>
    <x v="27"/>
    <n v="5.5399999999999998E-2"/>
  </r>
  <r>
    <x v="13"/>
    <x v="0"/>
    <x v="2"/>
    <x v="6"/>
    <x v="9"/>
    <n v="5.5E-2"/>
  </r>
  <r>
    <x v="13"/>
    <x v="0"/>
    <x v="0"/>
    <x v="4"/>
    <x v="20"/>
    <n v="5.5E-2"/>
  </r>
  <r>
    <x v="13"/>
    <x v="0"/>
    <x v="2"/>
    <x v="5"/>
    <x v="21"/>
    <n v="5.4800000000000001E-2"/>
  </r>
  <r>
    <x v="13"/>
    <x v="0"/>
    <x v="2"/>
    <x v="3"/>
    <x v="27"/>
    <n v="5.4800000000000001E-2"/>
  </r>
  <r>
    <x v="13"/>
    <x v="0"/>
    <x v="1"/>
    <x v="4"/>
    <x v="12"/>
    <n v="5.3800000000000001E-2"/>
  </r>
  <r>
    <x v="13"/>
    <x v="0"/>
    <x v="2"/>
    <x v="4"/>
    <x v="12"/>
    <n v="5.3199999999999997E-2"/>
  </r>
  <r>
    <x v="13"/>
    <x v="0"/>
    <x v="1"/>
    <x v="6"/>
    <x v="12"/>
    <n v="5.2999999999999999E-2"/>
  </r>
  <r>
    <x v="13"/>
    <x v="0"/>
    <x v="2"/>
    <x v="6"/>
    <x v="1"/>
    <n v="5.2699999999999997E-2"/>
  </r>
  <r>
    <x v="13"/>
    <x v="0"/>
    <x v="2"/>
    <x v="6"/>
    <x v="24"/>
    <n v="5.2600000000000001E-2"/>
  </r>
  <r>
    <x v="13"/>
    <x v="0"/>
    <x v="2"/>
    <x v="6"/>
    <x v="12"/>
    <n v="5.2400000000000002E-2"/>
  </r>
  <r>
    <x v="13"/>
    <x v="0"/>
    <x v="1"/>
    <x v="5"/>
    <x v="12"/>
    <n v="5.2299999999999999E-2"/>
  </r>
  <r>
    <x v="13"/>
    <x v="0"/>
    <x v="2"/>
    <x v="5"/>
    <x v="5"/>
    <n v="5.1999999999999998E-2"/>
  </r>
  <r>
    <x v="13"/>
    <x v="0"/>
    <x v="2"/>
    <x v="5"/>
    <x v="12"/>
    <n v="5.1700000000000003E-2"/>
  </r>
  <r>
    <x v="13"/>
    <x v="0"/>
    <x v="2"/>
    <x v="6"/>
    <x v="5"/>
    <n v="5.1400000000000001E-2"/>
  </r>
  <r>
    <x v="13"/>
    <x v="0"/>
    <x v="1"/>
    <x v="4"/>
    <x v="27"/>
    <n v="5.0999999999999997E-2"/>
  </r>
  <r>
    <x v="13"/>
    <x v="0"/>
    <x v="1"/>
    <x v="4"/>
    <x v="20"/>
    <n v="5.0900000000000001E-2"/>
  </r>
  <r>
    <x v="13"/>
    <x v="0"/>
    <x v="2"/>
    <x v="4"/>
    <x v="20"/>
    <n v="5.0599999999999999E-2"/>
  </r>
  <r>
    <x v="13"/>
    <x v="0"/>
    <x v="2"/>
    <x v="5"/>
    <x v="24"/>
    <n v="5.0599999999999999E-2"/>
  </r>
  <r>
    <x v="13"/>
    <x v="0"/>
    <x v="2"/>
    <x v="4"/>
    <x v="27"/>
    <n v="5.04E-2"/>
  </r>
  <r>
    <x v="13"/>
    <x v="0"/>
    <x v="1"/>
    <x v="5"/>
    <x v="27"/>
    <n v="4.7199999999999999E-2"/>
  </r>
  <r>
    <x v="13"/>
    <x v="0"/>
    <x v="2"/>
    <x v="5"/>
    <x v="27"/>
    <n v="4.6600000000000003E-2"/>
  </r>
  <r>
    <x v="13"/>
    <x v="0"/>
    <x v="1"/>
    <x v="6"/>
    <x v="27"/>
    <n v="3.8399999999999997E-2"/>
  </r>
  <r>
    <x v="13"/>
    <x v="0"/>
    <x v="2"/>
    <x v="6"/>
    <x v="27"/>
    <n v="3.78E-2"/>
  </r>
  <r>
    <x v="13"/>
    <x v="0"/>
    <x v="2"/>
    <x v="6"/>
    <x v="3"/>
    <m/>
  </r>
  <r>
    <x v="13"/>
    <x v="0"/>
    <x v="1"/>
    <x v="6"/>
    <x v="3"/>
    <m/>
  </r>
  <r>
    <x v="13"/>
    <x v="0"/>
    <x v="0"/>
    <x v="6"/>
    <x v="3"/>
    <m/>
  </r>
  <r>
    <x v="13"/>
    <x v="0"/>
    <x v="2"/>
    <x v="6"/>
    <x v="4"/>
    <m/>
  </r>
  <r>
    <x v="13"/>
    <x v="0"/>
    <x v="1"/>
    <x v="6"/>
    <x v="4"/>
    <m/>
  </r>
  <r>
    <x v="13"/>
    <x v="0"/>
    <x v="0"/>
    <x v="6"/>
    <x v="4"/>
    <m/>
  </r>
  <r>
    <x v="13"/>
    <x v="0"/>
    <x v="2"/>
    <x v="6"/>
    <x v="7"/>
    <m/>
  </r>
  <r>
    <x v="13"/>
    <x v="0"/>
    <x v="1"/>
    <x v="6"/>
    <x v="7"/>
    <m/>
  </r>
  <r>
    <x v="13"/>
    <x v="0"/>
    <x v="0"/>
    <x v="6"/>
    <x v="7"/>
    <m/>
  </r>
  <r>
    <x v="13"/>
    <x v="0"/>
    <x v="2"/>
    <x v="5"/>
    <x v="8"/>
    <m/>
  </r>
  <r>
    <x v="13"/>
    <x v="0"/>
    <x v="1"/>
    <x v="5"/>
    <x v="8"/>
    <m/>
  </r>
  <r>
    <x v="13"/>
    <x v="0"/>
    <x v="0"/>
    <x v="5"/>
    <x v="8"/>
    <m/>
  </r>
  <r>
    <x v="13"/>
    <x v="0"/>
    <x v="2"/>
    <x v="6"/>
    <x v="8"/>
    <m/>
  </r>
  <r>
    <x v="13"/>
    <x v="0"/>
    <x v="1"/>
    <x v="6"/>
    <x v="8"/>
    <m/>
  </r>
  <r>
    <x v="13"/>
    <x v="0"/>
    <x v="0"/>
    <x v="6"/>
    <x v="8"/>
    <m/>
  </r>
  <r>
    <x v="13"/>
    <x v="0"/>
    <x v="2"/>
    <x v="6"/>
    <x v="15"/>
    <m/>
  </r>
  <r>
    <x v="13"/>
    <x v="0"/>
    <x v="1"/>
    <x v="6"/>
    <x v="15"/>
    <m/>
  </r>
  <r>
    <x v="13"/>
    <x v="0"/>
    <x v="0"/>
    <x v="6"/>
    <x v="15"/>
    <m/>
  </r>
  <r>
    <x v="13"/>
    <x v="0"/>
    <x v="2"/>
    <x v="6"/>
    <x v="19"/>
    <m/>
  </r>
  <r>
    <x v="13"/>
    <x v="0"/>
    <x v="1"/>
    <x v="6"/>
    <x v="19"/>
    <m/>
  </r>
  <r>
    <x v="13"/>
    <x v="0"/>
    <x v="0"/>
    <x v="6"/>
    <x v="19"/>
    <m/>
  </r>
  <r>
    <x v="13"/>
    <x v="0"/>
    <x v="2"/>
    <x v="5"/>
    <x v="20"/>
    <m/>
  </r>
  <r>
    <x v="13"/>
    <x v="0"/>
    <x v="1"/>
    <x v="5"/>
    <x v="20"/>
    <m/>
  </r>
  <r>
    <x v="13"/>
    <x v="0"/>
    <x v="0"/>
    <x v="5"/>
    <x v="20"/>
    <m/>
  </r>
  <r>
    <x v="13"/>
    <x v="0"/>
    <x v="2"/>
    <x v="6"/>
    <x v="20"/>
    <m/>
  </r>
  <r>
    <x v="13"/>
    <x v="0"/>
    <x v="1"/>
    <x v="6"/>
    <x v="20"/>
    <m/>
  </r>
  <r>
    <x v="13"/>
    <x v="0"/>
    <x v="0"/>
    <x v="6"/>
    <x v="20"/>
    <m/>
  </r>
  <r>
    <x v="13"/>
    <x v="0"/>
    <x v="2"/>
    <x v="6"/>
    <x v="21"/>
    <m/>
  </r>
  <r>
    <x v="13"/>
    <x v="0"/>
    <x v="1"/>
    <x v="6"/>
    <x v="21"/>
    <m/>
  </r>
  <r>
    <x v="13"/>
    <x v="0"/>
    <x v="0"/>
    <x v="6"/>
    <x v="21"/>
    <m/>
  </r>
  <r>
    <x v="13"/>
    <x v="0"/>
    <x v="2"/>
    <x v="6"/>
    <x v="22"/>
    <m/>
  </r>
  <r>
    <x v="13"/>
    <x v="0"/>
    <x v="1"/>
    <x v="6"/>
    <x v="22"/>
    <m/>
  </r>
  <r>
    <x v="13"/>
    <x v="0"/>
    <x v="0"/>
    <x v="6"/>
    <x v="22"/>
    <m/>
  </r>
  <r>
    <x v="13"/>
    <x v="0"/>
    <x v="2"/>
    <x v="0"/>
    <x v="23"/>
    <m/>
  </r>
  <r>
    <x v="13"/>
    <x v="0"/>
    <x v="1"/>
    <x v="0"/>
    <x v="23"/>
    <m/>
  </r>
  <r>
    <x v="13"/>
    <x v="0"/>
    <x v="0"/>
    <x v="0"/>
    <x v="23"/>
    <m/>
  </r>
  <r>
    <x v="13"/>
    <x v="0"/>
    <x v="2"/>
    <x v="6"/>
    <x v="28"/>
    <m/>
  </r>
  <r>
    <x v="13"/>
    <x v="0"/>
    <x v="1"/>
    <x v="6"/>
    <x v="28"/>
    <m/>
  </r>
  <r>
    <x v="13"/>
    <x v="0"/>
    <x v="0"/>
    <x v="6"/>
    <x v="28"/>
    <m/>
  </r>
  <r>
    <x v="13"/>
    <x v="0"/>
    <x v="2"/>
    <x v="0"/>
    <x v="14"/>
    <m/>
  </r>
  <r>
    <x v="13"/>
    <x v="0"/>
    <x v="1"/>
    <x v="0"/>
    <x v="14"/>
    <m/>
  </r>
  <r>
    <x v="13"/>
    <x v="0"/>
    <x v="0"/>
    <x v="0"/>
    <x v="14"/>
    <m/>
  </r>
  <r>
    <x v="13"/>
    <x v="0"/>
    <x v="2"/>
    <x v="1"/>
    <x v="14"/>
    <m/>
  </r>
  <r>
    <x v="13"/>
    <x v="0"/>
    <x v="1"/>
    <x v="1"/>
    <x v="14"/>
    <m/>
  </r>
  <r>
    <x v="13"/>
    <x v="0"/>
    <x v="0"/>
    <x v="1"/>
    <x v="14"/>
    <m/>
  </r>
  <r>
    <x v="13"/>
    <x v="0"/>
    <x v="2"/>
    <x v="2"/>
    <x v="14"/>
    <m/>
  </r>
  <r>
    <x v="13"/>
    <x v="0"/>
    <x v="1"/>
    <x v="2"/>
    <x v="14"/>
    <m/>
  </r>
  <r>
    <x v="13"/>
    <x v="0"/>
    <x v="0"/>
    <x v="2"/>
    <x v="14"/>
    <m/>
  </r>
  <r>
    <x v="13"/>
    <x v="0"/>
    <x v="2"/>
    <x v="3"/>
    <x v="14"/>
    <m/>
  </r>
  <r>
    <x v="13"/>
    <x v="0"/>
    <x v="1"/>
    <x v="3"/>
    <x v="14"/>
    <m/>
  </r>
  <r>
    <x v="13"/>
    <x v="0"/>
    <x v="0"/>
    <x v="3"/>
    <x v="14"/>
    <m/>
  </r>
  <r>
    <x v="13"/>
    <x v="0"/>
    <x v="2"/>
    <x v="4"/>
    <x v="14"/>
    <m/>
  </r>
  <r>
    <x v="13"/>
    <x v="0"/>
    <x v="1"/>
    <x v="4"/>
    <x v="14"/>
    <m/>
  </r>
  <r>
    <x v="13"/>
    <x v="0"/>
    <x v="0"/>
    <x v="4"/>
    <x v="14"/>
    <m/>
  </r>
  <r>
    <x v="13"/>
    <x v="0"/>
    <x v="2"/>
    <x v="5"/>
    <x v="14"/>
    <m/>
  </r>
  <r>
    <x v="13"/>
    <x v="0"/>
    <x v="1"/>
    <x v="5"/>
    <x v="14"/>
    <m/>
  </r>
  <r>
    <x v="13"/>
    <x v="0"/>
    <x v="0"/>
    <x v="5"/>
    <x v="14"/>
    <m/>
  </r>
  <r>
    <x v="13"/>
    <x v="0"/>
    <x v="2"/>
    <x v="6"/>
    <x v="14"/>
    <m/>
  </r>
  <r>
    <x v="13"/>
    <x v="0"/>
    <x v="1"/>
    <x v="6"/>
    <x v="14"/>
    <m/>
  </r>
  <r>
    <x v="13"/>
    <x v="0"/>
    <x v="0"/>
    <x v="6"/>
    <x v="14"/>
    <m/>
  </r>
  <r>
    <x v="13"/>
    <x v="1"/>
    <x v="2"/>
    <x v="6"/>
    <x v="7"/>
    <n v="0"/>
  </r>
  <r>
    <x v="13"/>
    <x v="1"/>
    <x v="2"/>
    <x v="6"/>
    <x v="3"/>
    <n v="0"/>
  </r>
  <r>
    <x v="13"/>
    <x v="1"/>
    <x v="2"/>
    <x v="6"/>
    <x v="21"/>
    <n v="0"/>
  </r>
  <r>
    <x v="13"/>
    <x v="1"/>
    <x v="1"/>
    <x v="6"/>
    <x v="7"/>
    <n v="0"/>
  </r>
  <r>
    <x v="13"/>
    <x v="1"/>
    <x v="1"/>
    <x v="6"/>
    <x v="3"/>
    <n v="0"/>
  </r>
  <r>
    <x v="13"/>
    <x v="1"/>
    <x v="1"/>
    <x v="6"/>
    <x v="21"/>
    <n v="0"/>
  </r>
  <r>
    <x v="13"/>
    <x v="1"/>
    <x v="0"/>
    <x v="6"/>
    <x v="7"/>
    <n v="0"/>
  </r>
  <r>
    <x v="13"/>
    <x v="1"/>
    <x v="0"/>
    <x v="6"/>
    <x v="3"/>
    <n v="0"/>
  </r>
  <r>
    <x v="13"/>
    <x v="1"/>
    <x v="0"/>
    <x v="6"/>
    <x v="21"/>
    <n v="0"/>
  </r>
  <r>
    <x v="13"/>
    <x v="1"/>
    <x v="2"/>
    <x v="5"/>
    <x v="24"/>
    <n v="5.33E-2"/>
  </r>
  <r>
    <x v="13"/>
    <x v="1"/>
    <x v="2"/>
    <x v="4"/>
    <x v="24"/>
    <n v="5.5199999999999999E-2"/>
  </r>
  <r>
    <x v="13"/>
    <x v="1"/>
    <x v="2"/>
    <x v="6"/>
    <x v="24"/>
    <n v="5.7599999999999998E-2"/>
  </r>
  <r>
    <x v="13"/>
    <x v="1"/>
    <x v="2"/>
    <x v="3"/>
    <x v="24"/>
    <n v="6.0100000000000001E-2"/>
  </r>
  <r>
    <x v="13"/>
    <x v="1"/>
    <x v="2"/>
    <x v="5"/>
    <x v="4"/>
    <n v="6.6400000000000001E-2"/>
  </r>
  <r>
    <x v="13"/>
    <x v="1"/>
    <x v="2"/>
    <x v="4"/>
    <x v="20"/>
    <n v="6.7199999999999996E-2"/>
  </r>
  <r>
    <x v="13"/>
    <x v="1"/>
    <x v="1"/>
    <x v="4"/>
    <x v="20"/>
    <n v="6.7599999999999993E-2"/>
  </r>
  <r>
    <x v="13"/>
    <x v="1"/>
    <x v="2"/>
    <x v="2"/>
    <x v="24"/>
    <n v="6.8500000000000005E-2"/>
  </r>
  <r>
    <x v="13"/>
    <x v="1"/>
    <x v="2"/>
    <x v="6"/>
    <x v="19"/>
    <n v="6.8699999999999997E-2"/>
  </r>
  <r>
    <x v="13"/>
    <x v="1"/>
    <x v="2"/>
    <x v="5"/>
    <x v="21"/>
    <n v="7.0699999999999999E-2"/>
  </r>
  <r>
    <x v="13"/>
    <x v="1"/>
    <x v="2"/>
    <x v="6"/>
    <x v="27"/>
    <n v="7.1099999999999997E-2"/>
  </r>
  <r>
    <x v="13"/>
    <x v="1"/>
    <x v="1"/>
    <x v="6"/>
    <x v="27"/>
    <n v="7.17E-2"/>
  </r>
  <r>
    <x v="13"/>
    <x v="1"/>
    <x v="2"/>
    <x v="4"/>
    <x v="12"/>
    <n v="7.2400000000000006E-2"/>
  </r>
  <r>
    <x v="13"/>
    <x v="1"/>
    <x v="1"/>
    <x v="4"/>
    <x v="12"/>
    <n v="7.2999999999999995E-2"/>
  </r>
  <r>
    <x v="13"/>
    <x v="1"/>
    <x v="0"/>
    <x v="4"/>
    <x v="20"/>
    <n v="7.3200000000000001E-2"/>
  </r>
  <r>
    <x v="13"/>
    <x v="1"/>
    <x v="2"/>
    <x v="5"/>
    <x v="5"/>
    <n v="7.3200000000000001E-2"/>
  </r>
  <r>
    <x v="13"/>
    <x v="1"/>
    <x v="2"/>
    <x v="4"/>
    <x v="4"/>
    <n v="7.3599999999999999E-2"/>
  </r>
  <r>
    <x v="13"/>
    <x v="1"/>
    <x v="2"/>
    <x v="5"/>
    <x v="12"/>
    <n v="7.3999999999999996E-2"/>
  </r>
  <r>
    <x v="13"/>
    <x v="1"/>
    <x v="2"/>
    <x v="3"/>
    <x v="13"/>
    <n v="7.4499999999999997E-2"/>
  </r>
  <r>
    <x v="13"/>
    <x v="1"/>
    <x v="2"/>
    <x v="6"/>
    <x v="13"/>
    <n v="7.4499999999999997E-2"/>
  </r>
  <r>
    <x v="13"/>
    <x v="1"/>
    <x v="1"/>
    <x v="5"/>
    <x v="12"/>
    <n v="7.46E-2"/>
  </r>
  <r>
    <x v="13"/>
    <x v="1"/>
    <x v="1"/>
    <x v="5"/>
    <x v="4"/>
    <n v="7.4800000000000005E-2"/>
  </r>
  <r>
    <x v="13"/>
    <x v="1"/>
    <x v="2"/>
    <x v="3"/>
    <x v="20"/>
    <n v="7.4899999999999994E-2"/>
  </r>
  <r>
    <x v="13"/>
    <x v="1"/>
    <x v="2"/>
    <x v="2"/>
    <x v="4"/>
    <n v="7.5800000000000006E-2"/>
  </r>
  <r>
    <x v="13"/>
    <x v="1"/>
    <x v="2"/>
    <x v="5"/>
    <x v="23"/>
    <n v="7.5800000000000006E-2"/>
  </r>
  <r>
    <x v="13"/>
    <x v="1"/>
    <x v="1"/>
    <x v="6"/>
    <x v="13"/>
    <n v="7.6700000000000004E-2"/>
  </r>
  <r>
    <x v="13"/>
    <x v="1"/>
    <x v="1"/>
    <x v="5"/>
    <x v="23"/>
    <n v="7.6799999999999993E-2"/>
  </r>
  <r>
    <x v="13"/>
    <x v="1"/>
    <x v="2"/>
    <x v="3"/>
    <x v="28"/>
    <n v="7.7200000000000005E-2"/>
  </r>
  <r>
    <x v="13"/>
    <x v="1"/>
    <x v="2"/>
    <x v="3"/>
    <x v="12"/>
    <n v="7.7600000000000002E-2"/>
  </r>
  <r>
    <x v="13"/>
    <x v="1"/>
    <x v="2"/>
    <x v="4"/>
    <x v="13"/>
    <n v="7.7799999999999994E-2"/>
  </r>
  <r>
    <x v="13"/>
    <x v="1"/>
    <x v="1"/>
    <x v="3"/>
    <x v="12"/>
    <n v="7.8200000000000006E-2"/>
  </r>
  <r>
    <x v="13"/>
    <x v="1"/>
    <x v="2"/>
    <x v="4"/>
    <x v="5"/>
    <n v="7.8600000000000003E-2"/>
  </r>
  <r>
    <x v="13"/>
    <x v="1"/>
    <x v="1"/>
    <x v="6"/>
    <x v="19"/>
    <n v="7.8700000000000006E-2"/>
  </r>
  <r>
    <x v="13"/>
    <x v="1"/>
    <x v="2"/>
    <x v="2"/>
    <x v="12"/>
    <n v="7.9299999999999995E-2"/>
  </r>
  <r>
    <x v="13"/>
    <x v="1"/>
    <x v="2"/>
    <x v="4"/>
    <x v="15"/>
    <n v="7.9500000000000001E-2"/>
  </r>
  <r>
    <x v="13"/>
    <x v="1"/>
    <x v="2"/>
    <x v="4"/>
    <x v="27"/>
    <n v="7.9600000000000004E-2"/>
  </r>
  <r>
    <x v="13"/>
    <x v="1"/>
    <x v="1"/>
    <x v="2"/>
    <x v="12"/>
    <n v="0.08"/>
  </r>
  <r>
    <x v="13"/>
    <x v="1"/>
    <x v="1"/>
    <x v="4"/>
    <x v="27"/>
    <n v="8.0100000000000005E-2"/>
  </r>
  <r>
    <x v="13"/>
    <x v="1"/>
    <x v="2"/>
    <x v="2"/>
    <x v="13"/>
    <n v="8.1000000000000003E-2"/>
  </r>
  <r>
    <x v="13"/>
    <x v="1"/>
    <x v="2"/>
    <x v="2"/>
    <x v="28"/>
    <n v="8.1199999999999994E-2"/>
  </r>
  <r>
    <x v="13"/>
    <x v="1"/>
    <x v="1"/>
    <x v="4"/>
    <x v="4"/>
    <n v="8.2500000000000004E-2"/>
  </r>
  <r>
    <x v="13"/>
    <x v="1"/>
    <x v="2"/>
    <x v="5"/>
    <x v="28"/>
    <n v="8.2500000000000004E-2"/>
  </r>
  <r>
    <x v="13"/>
    <x v="1"/>
    <x v="1"/>
    <x v="3"/>
    <x v="20"/>
    <n v="8.2600000000000007E-2"/>
  </r>
  <r>
    <x v="13"/>
    <x v="1"/>
    <x v="1"/>
    <x v="5"/>
    <x v="21"/>
    <n v="8.3199999999999996E-2"/>
  </r>
  <r>
    <x v="13"/>
    <x v="1"/>
    <x v="2"/>
    <x v="6"/>
    <x v="12"/>
    <n v="8.3699999999999997E-2"/>
  </r>
  <r>
    <x v="13"/>
    <x v="1"/>
    <x v="2"/>
    <x v="5"/>
    <x v="27"/>
    <n v="8.4000000000000005E-2"/>
  </r>
  <r>
    <x v="13"/>
    <x v="1"/>
    <x v="1"/>
    <x v="6"/>
    <x v="12"/>
    <n v="8.43E-2"/>
  </r>
  <r>
    <x v="13"/>
    <x v="1"/>
    <x v="2"/>
    <x v="4"/>
    <x v="28"/>
    <n v="8.4400000000000003E-2"/>
  </r>
  <r>
    <x v="13"/>
    <x v="1"/>
    <x v="1"/>
    <x v="5"/>
    <x v="27"/>
    <n v="8.4500000000000006E-2"/>
  </r>
  <r>
    <x v="13"/>
    <x v="1"/>
    <x v="2"/>
    <x v="4"/>
    <x v="16"/>
    <n v="8.4699999999999998E-2"/>
  </r>
  <r>
    <x v="13"/>
    <x v="1"/>
    <x v="0"/>
    <x v="5"/>
    <x v="4"/>
    <n v="8.5199999999999998E-2"/>
  </r>
  <r>
    <x v="13"/>
    <x v="1"/>
    <x v="2"/>
    <x v="2"/>
    <x v="20"/>
    <n v="8.5500000000000007E-2"/>
  </r>
  <r>
    <x v="13"/>
    <x v="1"/>
    <x v="2"/>
    <x v="5"/>
    <x v="13"/>
    <n v="8.5500000000000007E-2"/>
  </r>
  <r>
    <x v="13"/>
    <x v="1"/>
    <x v="2"/>
    <x v="4"/>
    <x v="23"/>
    <n v="8.5900000000000004E-2"/>
  </r>
  <r>
    <x v="13"/>
    <x v="1"/>
    <x v="1"/>
    <x v="4"/>
    <x v="13"/>
    <n v="8.5900000000000004E-2"/>
  </r>
  <r>
    <x v="13"/>
    <x v="1"/>
    <x v="2"/>
    <x v="5"/>
    <x v="15"/>
    <n v="8.5900000000000004E-2"/>
  </r>
  <r>
    <x v="13"/>
    <x v="1"/>
    <x v="2"/>
    <x v="5"/>
    <x v="1"/>
    <n v="8.6599999999999996E-2"/>
  </r>
  <r>
    <x v="13"/>
    <x v="1"/>
    <x v="2"/>
    <x v="3"/>
    <x v="1"/>
    <n v="8.6900000000000005E-2"/>
  </r>
  <r>
    <x v="13"/>
    <x v="1"/>
    <x v="1"/>
    <x v="4"/>
    <x v="23"/>
    <n v="8.6900000000000005E-2"/>
  </r>
  <r>
    <x v="13"/>
    <x v="1"/>
    <x v="2"/>
    <x v="3"/>
    <x v="27"/>
    <n v="8.7800000000000003E-2"/>
  </r>
  <r>
    <x v="13"/>
    <x v="1"/>
    <x v="2"/>
    <x v="2"/>
    <x v="23"/>
    <n v="8.7900000000000006E-2"/>
  </r>
  <r>
    <x v="13"/>
    <x v="1"/>
    <x v="2"/>
    <x v="3"/>
    <x v="4"/>
    <n v="8.7999999999999995E-2"/>
  </r>
  <r>
    <x v="13"/>
    <x v="1"/>
    <x v="1"/>
    <x v="4"/>
    <x v="16"/>
    <n v="8.8099999999999998E-2"/>
  </r>
  <r>
    <x v="13"/>
    <x v="1"/>
    <x v="1"/>
    <x v="3"/>
    <x v="13"/>
    <n v="8.8200000000000001E-2"/>
  </r>
  <r>
    <x v="13"/>
    <x v="1"/>
    <x v="1"/>
    <x v="5"/>
    <x v="13"/>
    <n v="8.8300000000000003E-2"/>
  </r>
  <r>
    <x v="13"/>
    <x v="1"/>
    <x v="1"/>
    <x v="3"/>
    <x v="27"/>
    <n v="8.8400000000000006E-2"/>
  </r>
  <r>
    <x v="13"/>
    <x v="1"/>
    <x v="2"/>
    <x v="3"/>
    <x v="15"/>
    <n v="8.8800000000000004E-2"/>
  </r>
  <r>
    <x v="13"/>
    <x v="1"/>
    <x v="1"/>
    <x v="5"/>
    <x v="28"/>
    <n v="8.8800000000000004E-2"/>
  </r>
  <r>
    <x v="13"/>
    <x v="1"/>
    <x v="2"/>
    <x v="2"/>
    <x v="25"/>
    <n v="8.9200000000000002E-2"/>
  </r>
  <r>
    <x v="13"/>
    <x v="1"/>
    <x v="0"/>
    <x v="6"/>
    <x v="13"/>
    <n v="8.9200000000000002E-2"/>
  </r>
  <r>
    <x v="13"/>
    <x v="1"/>
    <x v="0"/>
    <x v="6"/>
    <x v="27"/>
    <n v="8.9599999999999999E-2"/>
  </r>
  <r>
    <x v="13"/>
    <x v="1"/>
    <x v="2"/>
    <x v="3"/>
    <x v="5"/>
    <n v="8.9700000000000002E-2"/>
  </r>
  <r>
    <x v="13"/>
    <x v="1"/>
    <x v="0"/>
    <x v="3"/>
    <x v="20"/>
    <n v="8.9800000000000005E-2"/>
  </r>
  <r>
    <x v="13"/>
    <x v="1"/>
    <x v="2"/>
    <x v="4"/>
    <x v="19"/>
    <n v="8.9800000000000005E-2"/>
  </r>
  <r>
    <x v="13"/>
    <x v="1"/>
    <x v="1"/>
    <x v="4"/>
    <x v="15"/>
    <n v="8.9899999999999994E-2"/>
  </r>
  <r>
    <x v="13"/>
    <x v="1"/>
    <x v="1"/>
    <x v="5"/>
    <x v="15"/>
    <n v="9.0399999999999994E-2"/>
  </r>
  <r>
    <x v="13"/>
    <x v="1"/>
    <x v="1"/>
    <x v="2"/>
    <x v="4"/>
    <n v="9.0499999999999997E-2"/>
  </r>
  <r>
    <x v="13"/>
    <x v="1"/>
    <x v="1"/>
    <x v="5"/>
    <x v="24"/>
    <n v="9.0499999999999997E-2"/>
  </r>
  <r>
    <x v="13"/>
    <x v="1"/>
    <x v="0"/>
    <x v="4"/>
    <x v="12"/>
    <n v="9.06E-2"/>
  </r>
  <r>
    <x v="13"/>
    <x v="1"/>
    <x v="2"/>
    <x v="3"/>
    <x v="23"/>
    <n v="9.1200000000000003E-2"/>
  </r>
  <r>
    <x v="13"/>
    <x v="1"/>
    <x v="2"/>
    <x v="3"/>
    <x v="25"/>
    <n v="9.1800000000000007E-2"/>
  </r>
  <r>
    <x v="13"/>
    <x v="1"/>
    <x v="2"/>
    <x v="4"/>
    <x v="10"/>
    <n v="9.2399999999999996E-2"/>
  </r>
  <r>
    <x v="13"/>
    <x v="1"/>
    <x v="0"/>
    <x v="5"/>
    <x v="12"/>
    <n v="9.2499999999999999E-2"/>
  </r>
  <r>
    <x v="13"/>
    <x v="1"/>
    <x v="1"/>
    <x v="4"/>
    <x v="24"/>
    <n v="9.2600000000000002E-2"/>
  </r>
  <r>
    <x v="13"/>
    <x v="1"/>
    <x v="2"/>
    <x v="3"/>
    <x v="0"/>
    <n v="9.2799999999999994E-2"/>
  </r>
  <r>
    <x v="13"/>
    <x v="1"/>
    <x v="2"/>
    <x v="1"/>
    <x v="12"/>
    <n v="9.2899999999999996E-2"/>
  </r>
  <r>
    <x v="13"/>
    <x v="1"/>
    <x v="0"/>
    <x v="5"/>
    <x v="23"/>
    <n v="9.2899999999999996E-2"/>
  </r>
  <r>
    <x v="13"/>
    <x v="1"/>
    <x v="2"/>
    <x v="4"/>
    <x v="21"/>
    <n v="9.3399999999999997E-2"/>
  </r>
  <r>
    <x v="13"/>
    <x v="1"/>
    <x v="1"/>
    <x v="1"/>
    <x v="12"/>
    <n v="9.35E-2"/>
  </r>
  <r>
    <x v="13"/>
    <x v="1"/>
    <x v="2"/>
    <x v="1"/>
    <x v="24"/>
    <n v="9.4E-2"/>
  </r>
  <r>
    <x v="13"/>
    <x v="1"/>
    <x v="2"/>
    <x v="5"/>
    <x v="10"/>
    <n v="9.4E-2"/>
  </r>
  <r>
    <x v="13"/>
    <x v="1"/>
    <x v="1"/>
    <x v="4"/>
    <x v="28"/>
    <n v="9.4100000000000003E-2"/>
  </r>
  <r>
    <x v="13"/>
    <x v="1"/>
    <x v="0"/>
    <x v="4"/>
    <x v="4"/>
    <n v="9.4100000000000003E-2"/>
  </r>
  <r>
    <x v="13"/>
    <x v="1"/>
    <x v="2"/>
    <x v="3"/>
    <x v="29"/>
    <n v="9.4600000000000004E-2"/>
  </r>
  <r>
    <x v="13"/>
    <x v="1"/>
    <x v="2"/>
    <x v="4"/>
    <x v="0"/>
    <n v="9.4799999999999995E-2"/>
  </r>
  <r>
    <x v="13"/>
    <x v="1"/>
    <x v="2"/>
    <x v="4"/>
    <x v="1"/>
    <n v="9.5200000000000007E-2"/>
  </r>
  <r>
    <x v="13"/>
    <x v="1"/>
    <x v="2"/>
    <x v="6"/>
    <x v="0"/>
    <n v="9.5200000000000007E-2"/>
  </r>
  <r>
    <x v="13"/>
    <x v="1"/>
    <x v="0"/>
    <x v="6"/>
    <x v="19"/>
    <n v="9.5200000000000007E-2"/>
  </r>
  <r>
    <x v="13"/>
    <x v="1"/>
    <x v="2"/>
    <x v="4"/>
    <x v="30"/>
    <n v="9.5399999999999999E-2"/>
  </r>
  <r>
    <x v="13"/>
    <x v="1"/>
    <x v="1"/>
    <x v="6"/>
    <x v="24"/>
    <n v="9.5399999999999999E-2"/>
  </r>
  <r>
    <x v="13"/>
    <x v="1"/>
    <x v="2"/>
    <x v="1"/>
    <x v="28"/>
    <n v="9.5799999999999996E-2"/>
  </r>
  <r>
    <x v="13"/>
    <x v="1"/>
    <x v="2"/>
    <x v="5"/>
    <x v="0"/>
    <n v="9.5899999999999999E-2"/>
  </r>
  <r>
    <x v="13"/>
    <x v="1"/>
    <x v="2"/>
    <x v="1"/>
    <x v="23"/>
    <n v="9.6000000000000002E-2"/>
  </r>
  <r>
    <x v="13"/>
    <x v="1"/>
    <x v="2"/>
    <x v="2"/>
    <x v="0"/>
    <n v="9.6100000000000005E-2"/>
  </r>
  <r>
    <x v="13"/>
    <x v="1"/>
    <x v="2"/>
    <x v="5"/>
    <x v="29"/>
    <n v="9.6100000000000005E-2"/>
  </r>
  <r>
    <x v="13"/>
    <x v="1"/>
    <x v="2"/>
    <x v="2"/>
    <x v="5"/>
    <n v="9.6699999999999994E-2"/>
  </r>
  <r>
    <x v="13"/>
    <x v="1"/>
    <x v="0"/>
    <x v="3"/>
    <x v="12"/>
    <n v="9.7000000000000003E-2"/>
  </r>
  <r>
    <x v="13"/>
    <x v="1"/>
    <x v="2"/>
    <x v="3"/>
    <x v="10"/>
    <n v="9.7100000000000006E-2"/>
  </r>
  <r>
    <x v="13"/>
    <x v="1"/>
    <x v="2"/>
    <x v="5"/>
    <x v="30"/>
    <n v="9.7299999999999998E-2"/>
  </r>
  <r>
    <x v="13"/>
    <x v="1"/>
    <x v="1"/>
    <x v="2"/>
    <x v="20"/>
    <n v="9.74E-2"/>
  </r>
  <r>
    <x v="13"/>
    <x v="1"/>
    <x v="2"/>
    <x v="2"/>
    <x v="27"/>
    <n v="9.7600000000000006E-2"/>
  </r>
  <r>
    <x v="13"/>
    <x v="1"/>
    <x v="2"/>
    <x v="3"/>
    <x v="16"/>
    <n v="9.7699999999999995E-2"/>
  </r>
  <r>
    <x v="13"/>
    <x v="1"/>
    <x v="2"/>
    <x v="5"/>
    <x v="22"/>
    <n v="9.7799999999999998E-2"/>
  </r>
  <r>
    <x v="13"/>
    <x v="1"/>
    <x v="2"/>
    <x v="6"/>
    <x v="5"/>
    <n v="9.8100000000000007E-2"/>
  </r>
  <r>
    <x v="13"/>
    <x v="1"/>
    <x v="1"/>
    <x v="2"/>
    <x v="27"/>
    <n v="9.8199999999999996E-2"/>
  </r>
  <r>
    <x v="13"/>
    <x v="1"/>
    <x v="2"/>
    <x v="4"/>
    <x v="29"/>
    <n v="9.9099999999999994E-2"/>
  </r>
  <r>
    <x v="13"/>
    <x v="1"/>
    <x v="0"/>
    <x v="2"/>
    <x v="12"/>
    <n v="9.9199999999999997E-2"/>
  </r>
  <r>
    <x v="13"/>
    <x v="1"/>
    <x v="1"/>
    <x v="3"/>
    <x v="4"/>
    <n v="9.9199999999999997E-2"/>
  </r>
  <r>
    <x v="13"/>
    <x v="1"/>
    <x v="1"/>
    <x v="3"/>
    <x v="24"/>
    <n v="9.9199999999999997E-2"/>
  </r>
  <r>
    <x v="13"/>
    <x v="1"/>
    <x v="2"/>
    <x v="5"/>
    <x v="19"/>
    <n v="9.9199999999999997E-2"/>
  </r>
  <r>
    <x v="13"/>
    <x v="1"/>
    <x v="1"/>
    <x v="5"/>
    <x v="22"/>
    <n v="9.9299999999999999E-2"/>
  </r>
  <r>
    <x v="13"/>
    <x v="1"/>
    <x v="2"/>
    <x v="6"/>
    <x v="10"/>
    <n v="9.9299999999999999E-2"/>
  </r>
  <r>
    <x v="13"/>
    <x v="1"/>
    <x v="2"/>
    <x v="3"/>
    <x v="30"/>
    <n v="9.9699999999999997E-2"/>
  </r>
  <r>
    <x v="13"/>
    <x v="1"/>
    <x v="2"/>
    <x v="2"/>
    <x v="15"/>
    <n v="9.98E-2"/>
  </r>
  <r>
    <x v="13"/>
    <x v="1"/>
    <x v="2"/>
    <x v="2"/>
    <x v="16"/>
    <n v="9.98E-2"/>
  </r>
  <r>
    <x v="13"/>
    <x v="1"/>
    <x v="2"/>
    <x v="2"/>
    <x v="29"/>
    <n v="9.9900000000000003E-2"/>
  </r>
  <r>
    <x v="13"/>
    <x v="1"/>
    <x v="1"/>
    <x v="2"/>
    <x v="28"/>
    <n v="9.9900000000000003E-2"/>
  </r>
  <r>
    <x v="13"/>
    <x v="1"/>
    <x v="1"/>
    <x v="4"/>
    <x v="19"/>
    <n v="0.1"/>
  </r>
  <r>
    <x v="13"/>
    <x v="1"/>
    <x v="1"/>
    <x v="3"/>
    <x v="28"/>
    <n v="0.1002"/>
  </r>
  <r>
    <x v="13"/>
    <x v="1"/>
    <x v="0"/>
    <x v="4"/>
    <x v="27"/>
    <n v="0.1002"/>
  </r>
  <r>
    <x v="13"/>
    <x v="1"/>
    <x v="2"/>
    <x v="1"/>
    <x v="13"/>
    <n v="0.10059999999999999"/>
  </r>
  <r>
    <x v="13"/>
    <x v="1"/>
    <x v="1"/>
    <x v="5"/>
    <x v="1"/>
    <n v="0.10059999999999999"/>
  </r>
  <r>
    <x v="13"/>
    <x v="1"/>
    <x v="0"/>
    <x v="5"/>
    <x v="21"/>
    <n v="0.1007"/>
  </r>
  <r>
    <x v="13"/>
    <x v="1"/>
    <x v="1"/>
    <x v="3"/>
    <x v="16"/>
    <n v="0.1011"/>
  </r>
  <r>
    <x v="13"/>
    <x v="1"/>
    <x v="0"/>
    <x v="4"/>
    <x v="13"/>
    <n v="0.1012"/>
  </r>
  <r>
    <x v="13"/>
    <x v="1"/>
    <x v="2"/>
    <x v="6"/>
    <x v="29"/>
    <n v="0.1013"/>
  </r>
  <r>
    <x v="13"/>
    <x v="1"/>
    <x v="2"/>
    <x v="4"/>
    <x v="25"/>
    <n v="0.1016"/>
  </r>
  <r>
    <x v="13"/>
    <x v="1"/>
    <x v="0"/>
    <x v="4"/>
    <x v="15"/>
    <n v="0.1016"/>
  </r>
  <r>
    <x v="13"/>
    <x v="1"/>
    <x v="1"/>
    <x v="2"/>
    <x v="13"/>
    <n v="0.1018"/>
  </r>
  <r>
    <x v="13"/>
    <x v="1"/>
    <x v="1"/>
    <x v="3"/>
    <x v="15"/>
    <n v="0.1018"/>
  </r>
  <r>
    <x v="13"/>
    <x v="1"/>
    <x v="0"/>
    <x v="5"/>
    <x v="15"/>
    <n v="0.1021"/>
  </r>
  <r>
    <x v="13"/>
    <x v="1"/>
    <x v="2"/>
    <x v="2"/>
    <x v="10"/>
    <n v="0.1031"/>
  </r>
  <r>
    <x v="13"/>
    <x v="1"/>
    <x v="0"/>
    <x v="2"/>
    <x v="4"/>
    <n v="0.1031"/>
  </r>
  <r>
    <x v="13"/>
    <x v="1"/>
    <x v="1"/>
    <x v="2"/>
    <x v="16"/>
    <n v="0.1032"/>
  </r>
  <r>
    <x v="13"/>
    <x v="1"/>
    <x v="2"/>
    <x v="5"/>
    <x v="25"/>
    <n v="0.1032"/>
  </r>
  <r>
    <x v="13"/>
    <x v="1"/>
    <x v="2"/>
    <x v="2"/>
    <x v="1"/>
    <n v="0.10349999999999999"/>
  </r>
  <r>
    <x v="13"/>
    <x v="1"/>
    <x v="2"/>
    <x v="0"/>
    <x v="12"/>
    <n v="0.1036"/>
  </r>
  <r>
    <x v="13"/>
    <x v="1"/>
    <x v="2"/>
    <x v="6"/>
    <x v="23"/>
    <n v="0.1038"/>
  </r>
  <r>
    <x v="13"/>
    <x v="1"/>
    <x v="2"/>
    <x v="6"/>
    <x v="30"/>
    <n v="0.104"/>
  </r>
  <r>
    <x v="13"/>
    <x v="1"/>
    <x v="0"/>
    <x v="5"/>
    <x v="13"/>
    <n v="0.1041"/>
  </r>
  <r>
    <x v="13"/>
    <x v="1"/>
    <x v="1"/>
    <x v="0"/>
    <x v="12"/>
    <n v="0.1042"/>
  </r>
  <r>
    <x v="13"/>
    <x v="1"/>
    <x v="0"/>
    <x v="5"/>
    <x v="22"/>
    <n v="0.1043"/>
  </r>
  <r>
    <x v="13"/>
    <x v="1"/>
    <x v="2"/>
    <x v="1"/>
    <x v="20"/>
    <n v="0.10440000000000001"/>
  </r>
  <r>
    <x v="13"/>
    <x v="1"/>
    <x v="0"/>
    <x v="6"/>
    <x v="12"/>
    <n v="0.1046"/>
  </r>
  <r>
    <x v="13"/>
    <x v="1"/>
    <x v="0"/>
    <x v="3"/>
    <x v="13"/>
    <n v="0.1047"/>
  </r>
  <r>
    <x v="13"/>
    <x v="1"/>
    <x v="2"/>
    <x v="6"/>
    <x v="26"/>
    <n v="0.1047"/>
  </r>
  <r>
    <x v="13"/>
    <x v="1"/>
    <x v="1"/>
    <x v="6"/>
    <x v="23"/>
    <n v="0.1048"/>
  </r>
  <r>
    <x v="13"/>
    <x v="1"/>
    <x v="0"/>
    <x v="4"/>
    <x v="23"/>
    <n v="0.1051"/>
  </r>
  <r>
    <x v="13"/>
    <x v="1"/>
    <x v="0"/>
    <x v="5"/>
    <x v="27"/>
    <n v="0.1057"/>
  </r>
  <r>
    <x v="13"/>
    <x v="1"/>
    <x v="0"/>
    <x v="2"/>
    <x v="20"/>
    <n v="0.10580000000000001"/>
  </r>
  <r>
    <x v="13"/>
    <x v="1"/>
    <x v="2"/>
    <x v="4"/>
    <x v="9"/>
    <n v="0.106"/>
  </r>
  <r>
    <x v="13"/>
    <x v="1"/>
    <x v="2"/>
    <x v="2"/>
    <x v="30"/>
    <n v="0.1061"/>
  </r>
  <r>
    <x v="13"/>
    <x v="1"/>
    <x v="1"/>
    <x v="4"/>
    <x v="21"/>
    <n v="0.1062"/>
  </r>
  <r>
    <x v="13"/>
    <x v="1"/>
    <x v="2"/>
    <x v="1"/>
    <x v="25"/>
    <n v="0.1071"/>
  </r>
  <r>
    <x v="13"/>
    <x v="1"/>
    <x v="2"/>
    <x v="1"/>
    <x v="5"/>
    <n v="0.1074"/>
  </r>
  <r>
    <x v="13"/>
    <x v="1"/>
    <x v="2"/>
    <x v="4"/>
    <x v="22"/>
    <n v="0.10829999999999999"/>
  </r>
  <r>
    <x v="13"/>
    <x v="1"/>
    <x v="2"/>
    <x v="6"/>
    <x v="1"/>
    <n v="0.10829999999999999"/>
  </r>
  <r>
    <x v="13"/>
    <x v="1"/>
    <x v="0"/>
    <x v="5"/>
    <x v="28"/>
    <n v="0.1084"/>
  </r>
  <r>
    <x v="13"/>
    <x v="1"/>
    <x v="2"/>
    <x v="5"/>
    <x v="16"/>
    <n v="0.10879999999999999"/>
  </r>
  <r>
    <x v="13"/>
    <x v="1"/>
    <x v="1"/>
    <x v="5"/>
    <x v="19"/>
    <n v="0.10929999999999999"/>
  </r>
  <r>
    <x v="13"/>
    <x v="1"/>
    <x v="2"/>
    <x v="6"/>
    <x v="9"/>
    <n v="0.1095"/>
  </r>
  <r>
    <x v="13"/>
    <x v="1"/>
    <x v="2"/>
    <x v="5"/>
    <x v="9"/>
    <n v="0.1096"/>
  </r>
  <r>
    <x v="13"/>
    <x v="1"/>
    <x v="2"/>
    <x v="5"/>
    <x v="26"/>
    <n v="0.1096"/>
  </r>
  <r>
    <x v="13"/>
    <x v="1"/>
    <x v="1"/>
    <x v="4"/>
    <x v="22"/>
    <n v="0.10979999999999999"/>
  </r>
  <r>
    <x v="13"/>
    <x v="1"/>
    <x v="2"/>
    <x v="3"/>
    <x v="21"/>
    <n v="0.1103"/>
  </r>
  <r>
    <x v="13"/>
    <x v="1"/>
    <x v="1"/>
    <x v="2"/>
    <x v="24"/>
    <n v="0.1104"/>
  </r>
  <r>
    <x v="13"/>
    <x v="1"/>
    <x v="0"/>
    <x v="3"/>
    <x v="27"/>
    <n v="0.1105"/>
  </r>
  <r>
    <x v="13"/>
    <x v="1"/>
    <x v="0"/>
    <x v="4"/>
    <x v="16"/>
    <n v="0.11119999999999999"/>
  </r>
  <r>
    <x v="13"/>
    <x v="1"/>
    <x v="0"/>
    <x v="5"/>
    <x v="24"/>
    <n v="0.1114"/>
  </r>
  <r>
    <x v="13"/>
    <x v="1"/>
    <x v="2"/>
    <x v="2"/>
    <x v="9"/>
    <n v="0.1115"/>
  </r>
  <r>
    <x v="13"/>
    <x v="1"/>
    <x v="1"/>
    <x v="5"/>
    <x v="16"/>
    <n v="0.11219999999999999"/>
  </r>
  <r>
    <x v="13"/>
    <x v="1"/>
    <x v="0"/>
    <x v="3"/>
    <x v="4"/>
    <n v="0.11269999999999999"/>
  </r>
  <r>
    <x v="13"/>
    <x v="1"/>
    <x v="2"/>
    <x v="2"/>
    <x v="26"/>
    <n v="0.113"/>
  </r>
  <r>
    <x v="13"/>
    <x v="1"/>
    <x v="1"/>
    <x v="6"/>
    <x v="10"/>
    <n v="0.1134"/>
  </r>
  <r>
    <x v="13"/>
    <x v="1"/>
    <x v="2"/>
    <x v="3"/>
    <x v="26"/>
    <n v="0.1135"/>
  </r>
  <r>
    <x v="13"/>
    <x v="1"/>
    <x v="2"/>
    <x v="1"/>
    <x v="9"/>
    <n v="0.11360000000000001"/>
  </r>
  <r>
    <x v="13"/>
    <x v="1"/>
    <x v="1"/>
    <x v="6"/>
    <x v="1"/>
    <n v="0.1137"/>
  </r>
  <r>
    <x v="13"/>
    <x v="1"/>
    <x v="0"/>
    <x v="4"/>
    <x v="24"/>
    <n v="0.1139"/>
  </r>
  <r>
    <x v="13"/>
    <x v="1"/>
    <x v="1"/>
    <x v="6"/>
    <x v="26"/>
    <n v="0.114"/>
  </r>
  <r>
    <x v="13"/>
    <x v="1"/>
    <x v="1"/>
    <x v="2"/>
    <x v="15"/>
    <n v="0.1142"/>
  </r>
  <r>
    <x v="13"/>
    <x v="1"/>
    <x v="2"/>
    <x v="1"/>
    <x v="16"/>
    <n v="0.1144"/>
  </r>
  <r>
    <x v="13"/>
    <x v="1"/>
    <x v="2"/>
    <x v="3"/>
    <x v="7"/>
    <n v="0.11459999999999999"/>
  </r>
  <r>
    <x v="13"/>
    <x v="1"/>
    <x v="0"/>
    <x v="4"/>
    <x v="28"/>
    <n v="0.1149"/>
  </r>
  <r>
    <x v="13"/>
    <x v="1"/>
    <x v="2"/>
    <x v="1"/>
    <x v="0"/>
    <n v="0.115"/>
  </r>
  <r>
    <x v="13"/>
    <x v="1"/>
    <x v="2"/>
    <x v="2"/>
    <x v="6"/>
    <n v="0.115"/>
  </r>
  <r>
    <x v="13"/>
    <x v="1"/>
    <x v="0"/>
    <x v="3"/>
    <x v="15"/>
    <n v="0.115"/>
  </r>
  <r>
    <x v="13"/>
    <x v="1"/>
    <x v="0"/>
    <x v="4"/>
    <x v="22"/>
    <n v="0.1153"/>
  </r>
  <r>
    <x v="13"/>
    <x v="1"/>
    <x v="2"/>
    <x v="4"/>
    <x v="6"/>
    <n v="0.1154"/>
  </r>
  <r>
    <x v="13"/>
    <x v="1"/>
    <x v="1"/>
    <x v="5"/>
    <x v="10"/>
    <n v="0.11559999999999999"/>
  </r>
  <r>
    <x v="13"/>
    <x v="1"/>
    <x v="1"/>
    <x v="4"/>
    <x v="1"/>
    <n v="0.1159"/>
  </r>
  <r>
    <x v="13"/>
    <x v="1"/>
    <x v="0"/>
    <x v="1"/>
    <x v="12"/>
    <n v="0.11600000000000001"/>
  </r>
  <r>
    <x v="13"/>
    <x v="1"/>
    <x v="1"/>
    <x v="6"/>
    <x v="0"/>
    <n v="0.11600000000000001"/>
  </r>
  <r>
    <x v="13"/>
    <x v="1"/>
    <x v="1"/>
    <x v="3"/>
    <x v="1"/>
    <n v="0.11609999999999999"/>
  </r>
  <r>
    <x v="13"/>
    <x v="1"/>
    <x v="2"/>
    <x v="3"/>
    <x v="19"/>
    <n v="0.1162"/>
  </r>
  <r>
    <x v="13"/>
    <x v="1"/>
    <x v="1"/>
    <x v="4"/>
    <x v="10"/>
    <n v="0.1163"/>
  </r>
  <r>
    <x v="13"/>
    <x v="1"/>
    <x v="1"/>
    <x v="2"/>
    <x v="6"/>
    <n v="0.1164"/>
  </r>
  <r>
    <x v="13"/>
    <x v="1"/>
    <x v="2"/>
    <x v="3"/>
    <x v="6"/>
    <n v="0.11650000000000001"/>
  </r>
  <r>
    <x v="13"/>
    <x v="1"/>
    <x v="1"/>
    <x v="4"/>
    <x v="6"/>
    <n v="0.1168"/>
  </r>
  <r>
    <x v="13"/>
    <x v="1"/>
    <x v="2"/>
    <x v="3"/>
    <x v="9"/>
    <n v="0.1171"/>
  </r>
  <r>
    <x v="13"/>
    <x v="1"/>
    <x v="2"/>
    <x v="4"/>
    <x v="26"/>
    <n v="0.1172"/>
  </r>
  <r>
    <x v="13"/>
    <x v="1"/>
    <x v="0"/>
    <x v="6"/>
    <x v="24"/>
    <n v="0.1173"/>
  </r>
  <r>
    <x v="13"/>
    <x v="1"/>
    <x v="1"/>
    <x v="1"/>
    <x v="16"/>
    <n v="0.1178"/>
  </r>
  <r>
    <x v="13"/>
    <x v="1"/>
    <x v="1"/>
    <x v="3"/>
    <x v="6"/>
    <n v="0.1179"/>
  </r>
  <r>
    <x v="13"/>
    <x v="1"/>
    <x v="1"/>
    <x v="1"/>
    <x v="28"/>
    <n v="0.11799999999999999"/>
  </r>
  <r>
    <x v="13"/>
    <x v="1"/>
    <x v="1"/>
    <x v="6"/>
    <x v="30"/>
    <n v="0.1181"/>
  </r>
  <r>
    <x v="13"/>
    <x v="1"/>
    <x v="1"/>
    <x v="2"/>
    <x v="25"/>
    <n v="0.1186"/>
  </r>
  <r>
    <x v="13"/>
    <x v="1"/>
    <x v="1"/>
    <x v="4"/>
    <x v="0"/>
    <n v="0.1186"/>
  </r>
  <r>
    <x v="13"/>
    <x v="1"/>
    <x v="2"/>
    <x v="0"/>
    <x v="28"/>
    <n v="0.11890000000000001"/>
  </r>
  <r>
    <x v="13"/>
    <x v="1"/>
    <x v="2"/>
    <x v="1"/>
    <x v="10"/>
    <n v="0.1191"/>
  </r>
  <r>
    <x v="13"/>
    <x v="1"/>
    <x v="2"/>
    <x v="2"/>
    <x v="21"/>
    <n v="0.1191"/>
  </r>
  <r>
    <x v="13"/>
    <x v="1"/>
    <x v="2"/>
    <x v="1"/>
    <x v="27"/>
    <n v="0.1192"/>
  </r>
  <r>
    <x v="13"/>
    <x v="1"/>
    <x v="1"/>
    <x v="5"/>
    <x v="0"/>
    <n v="0.1192"/>
  </r>
  <r>
    <x v="13"/>
    <x v="1"/>
    <x v="1"/>
    <x v="3"/>
    <x v="25"/>
    <n v="0.1193"/>
  </r>
  <r>
    <x v="13"/>
    <x v="1"/>
    <x v="1"/>
    <x v="3"/>
    <x v="0"/>
    <n v="0.1195"/>
  </r>
  <r>
    <x v="13"/>
    <x v="1"/>
    <x v="1"/>
    <x v="1"/>
    <x v="27"/>
    <n v="0.1198"/>
  </r>
  <r>
    <x v="13"/>
    <x v="1"/>
    <x v="2"/>
    <x v="1"/>
    <x v="30"/>
    <n v="0.11990000000000001"/>
  </r>
  <r>
    <x v="13"/>
    <x v="1"/>
    <x v="2"/>
    <x v="5"/>
    <x v="7"/>
    <n v="0.12"/>
  </r>
  <r>
    <x v="13"/>
    <x v="1"/>
    <x v="2"/>
    <x v="4"/>
    <x v="7"/>
    <n v="0.1203"/>
  </r>
  <r>
    <x v="13"/>
    <x v="1"/>
    <x v="2"/>
    <x v="5"/>
    <x v="3"/>
    <n v="0.1206"/>
  </r>
  <r>
    <x v="13"/>
    <x v="1"/>
    <x v="0"/>
    <x v="2"/>
    <x v="13"/>
    <n v="0.1207"/>
  </r>
  <r>
    <x v="13"/>
    <x v="1"/>
    <x v="2"/>
    <x v="1"/>
    <x v="15"/>
    <n v="0.1208"/>
  </r>
  <r>
    <x v="13"/>
    <x v="1"/>
    <x v="1"/>
    <x v="5"/>
    <x v="30"/>
    <n v="0.12089999999999999"/>
  </r>
  <r>
    <x v="13"/>
    <x v="1"/>
    <x v="2"/>
    <x v="3"/>
    <x v="22"/>
    <n v="0.121"/>
  </r>
  <r>
    <x v="13"/>
    <x v="1"/>
    <x v="0"/>
    <x v="4"/>
    <x v="19"/>
    <n v="0.121"/>
  </r>
  <r>
    <x v="13"/>
    <x v="1"/>
    <x v="0"/>
    <x v="5"/>
    <x v="1"/>
    <n v="0.1212"/>
  </r>
  <r>
    <x v="13"/>
    <x v="1"/>
    <x v="2"/>
    <x v="1"/>
    <x v="26"/>
    <n v="0.12130000000000001"/>
  </r>
  <r>
    <x v="13"/>
    <x v="1"/>
    <x v="1"/>
    <x v="1"/>
    <x v="20"/>
    <n v="0.12180000000000001"/>
  </r>
  <r>
    <x v="13"/>
    <x v="1"/>
    <x v="0"/>
    <x v="2"/>
    <x v="28"/>
    <n v="0.12189999999999999"/>
  </r>
  <r>
    <x v="13"/>
    <x v="1"/>
    <x v="1"/>
    <x v="4"/>
    <x v="30"/>
    <n v="0.12189999999999999"/>
  </r>
  <r>
    <x v="13"/>
    <x v="1"/>
    <x v="0"/>
    <x v="3"/>
    <x v="24"/>
    <n v="0.122"/>
  </r>
  <r>
    <x v="13"/>
    <x v="1"/>
    <x v="0"/>
    <x v="3"/>
    <x v="28"/>
    <n v="0.12230000000000001"/>
  </r>
  <r>
    <x v="13"/>
    <x v="1"/>
    <x v="1"/>
    <x v="3"/>
    <x v="22"/>
    <n v="0.1225"/>
  </r>
  <r>
    <x v="13"/>
    <x v="1"/>
    <x v="0"/>
    <x v="2"/>
    <x v="27"/>
    <n v="0.1227"/>
  </r>
  <r>
    <x v="13"/>
    <x v="1"/>
    <x v="2"/>
    <x v="6"/>
    <x v="16"/>
    <n v="0.12330000000000001"/>
  </r>
  <r>
    <x v="13"/>
    <x v="1"/>
    <x v="1"/>
    <x v="6"/>
    <x v="9"/>
    <n v="0.1234"/>
  </r>
  <r>
    <x v="13"/>
    <x v="1"/>
    <x v="1"/>
    <x v="5"/>
    <x v="25"/>
    <n v="0.1235"/>
  </r>
  <r>
    <x v="13"/>
    <x v="1"/>
    <x v="1"/>
    <x v="5"/>
    <x v="26"/>
    <n v="0.1235"/>
  </r>
  <r>
    <x v="13"/>
    <x v="1"/>
    <x v="2"/>
    <x v="5"/>
    <x v="6"/>
    <n v="0.1236"/>
  </r>
  <r>
    <x v="13"/>
    <x v="1"/>
    <x v="2"/>
    <x v="1"/>
    <x v="29"/>
    <n v="0.1237"/>
  </r>
  <r>
    <x v="13"/>
    <x v="1"/>
    <x v="1"/>
    <x v="3"/>
    <x v="21"/>
    <n v="0.1237"/>
  </r>
  <r>
    <x v="13"/>
    <x v="1"/>
    <x v="1"/>
    <x v="2"/>
    <x v="23"/>
    <n v="0.12379999999999999"/>
  </r>
  <r>
    <x v="13"/>
    <x v="1"/>
    <x v="2"/>
    <x v="0"/>
    <x v="26"/>
    <n v="0.12429999999999999"/>
  </r>
  <r>
    <x v="13"/>
    <x v="1"/>
    <x v="1"/>
    <x v="5"/>
    <x v="6"/>
    <n v="0.125"/>
  </r>
  <r>
    <x v="13"/>
    <x v="1"/>
    <x v="2"/>
    <x v="6"/>
    <x v="25"/>
    <n v="0.12509999999999999"/>
  </r>
  <r>
    <x v="13"/>
    <x v="1"/>
    <x v="1"/>
    <x v="4"/>
    <x v="25"/>
    <n v="0.1255"/>
  </r>
  <r>
    <x v="13"/>
    <x v="1"/>
    <x v="1"/>
    <x v="3"/>
    <x v="19"/>
    <n v="0.12620000000000001"/>
  </r>
  <r>
    <x v="13"/>
    <x v="1"/>
    <x v="1"/>
    <x v="5"/>
    <x v="9"/>
    <n v="0.12620000000000001"/>
  </r>
  <r>
    <x v="13"/>
    <x v="1"/>
    <x v="1"/>
    <x v="6"/>
    <x v="16"/>
    <n v="0.12670000000000001"/>
  </r>
  <r>
    <x v="13"/>
    <x v="1"/>
    <x v="0"/>
    <x v="6"/>
    <x v="23"/>
    <n v="0.1268"/>
  </r>
  <r>
    <x v="13"/>
    <x v="1"/>
    <x v="1"/>
    <x v="3"/>
    <x v="7"/>
    <n v="0.12690000000000001"/>
  </r>
  <r>
    <x v="13"/>
    <x v="1"/>
    <x v="1"/>
    <x v="3"/>
    <x v="23"/>
    <n v="0.12740000000000001"/>
  </r>
  <r>
    <x v="13"/>
    <x v="1"/>
    <x v="1"/>
    <x v="2"/>
    <x v="0"/>
    <n v="0.1278"/>
  </r>
  <r>
    <x v="13"/>
    <x v="1"/>
    <x v="0"/>
    <x v="3"/>
    <x v="16"/>
    <n v="0.1278"/>
  </r>
  <r>
    <x v="13"/>
    <x v="1"/>
    <x v="2"/>
    <x v="3"/>
    <x v="18"/>
    <n v="0.12809999999999999"/>
  </r>
  <r>
    <x v="13"/>
    <x v="1"/>
    <x v="0"/>
    <x v="4"/>
    <x v="21"/>
    <n v="0.1285"/>
  </r>
  <r>
    <x v="13"/>
    <x v="1"/>
    <x v="0"/>
    <x v="3"/>
    <x v="22"/>
    <n v="0.12859999999999999"/>
  </r>
  <r>
    <x v="13"/>
    <x v="1"/>
    <x v="0"/>
    <x v="2"/>
    <x v="15"/>
    <n v="0.129"/>
  </r>
  <r>
    <x v="13"/>
    <x v="1"/>
    <x v="1"/>
    <x v="3"/>
    <x v="29"/>
    <n v="0.12920000000000001"/>
  </r>
  <r>
    <x v="13"/>
    <x v="1"/>
    <x v="0"/>
    <x v="0"/>
    <x v="12"/>
    <n v="0.1293"/>
  </r>
  <r>
    <x v="13"/>
    <x v="1"/>
    <x v="1"/>
    <x v="2"/>
    <x v="26"/>
    <n v="0.1293"/>
  </r>
  <r>
    <x v="13"/>
    <x v="1"/>
    <x v="2"/>
    <x v="2"/>
    <x v="19"/>
    <n v="0.12939999999999999"/>
  </r>
  <r>
    <x v="13"/>
    <x v="1"/>
    <x v="1"/>
    <x v="3"/>
    <x v="26"/>
    <n v="0.12939999999999999"/>
  </r>
  <r>
    <x v="13"/>
    <x v="1"/>
    <x v="2"/>
    <x v="1"/>
    <x v="4"/>
    <n v="0.1295"/>
  </r>
  <r>
    <x v="13"/>
    <x v="1"/>
    <x v="2"/>
    <x v="4"/>
    <x v="18"/>
    <n v="0.12989999999999999"/>
  </r>
  <r>
    <x v="13"/>
    <x v="1"/>
    <x v="1"/>
    <x v="1"/>
    <x v="13"/>
    <n v="0.13009999999999999"/>
  </r>
  <r>
    <x v="13"/>
    <x v="1"/>
    <x v="2"/>
    <x v="6"/>
    <x v="6"/>
    <n v="0.13020000000000001"/>
  </r>
  <r>
    <x v="13"/>
    <x v="1"/>
    <x v="0"/>
    <x v="2"/>
    <x v="16"/>
    <n v="0.13039999999999999"/>
  </r>
  <r>
    <x v="13"/>
    <x v="1"/>
    <x v="1"/>
    <x v="5"/>
    <x v="29"/>
    <n v="0.13070000000000001"/>
  </r>
  <r>
    <x v="13"/>
    <x v="1"/>
    <x v="1"/>
    <x v="6"/>
    <x v="5"/>
    <n v="0.13109999999999999"/>
  </r>
  <r>
    <x v="13"/>
    <x v="1"/>
    <x v="1"/>
    <x v="3"/>
    <x v="10"/>
    <n v="0.13150000000000001"/>
  </r>
  <r>
    <x v="13"/>
    <x v="1"/>
    <x v="1"/>
    <x v="6"/>
    <x v="6"/>
    <n v="0.13150000000000001"/>
  </r>
  <r>
    <x v="13"/>
    <x v="1"/>
    <x v="2"/>
    <x v="0"/>
    <x v="20"/>
    <n v="0.1318"/>
  </r>
  <r>
    <x v="13"/>
    <x v="1"/>
    <x v="1"/>
    <x v="4"/>
    <x v="26"/>
    <n v="0.1318"/>
  </r>
  <r>
    <x v="13"/>
    <x v="1"/>
    <x v="2"/>
    <x v="0"/>
    <x v="25"/>
    <n v="0.13200000000000001"/>
  </r>
  <r>
    <x v="13"/>
    <x v="1"/>
    <x v="0"/>
    <x v="1"/>
    <x v="20"/>
    <n v="0.1323"/>
  </r>
  <r>
    <x v="13"/>
    <x v="1"/>
    <x v="1"/>
    <x v="5"/>
    <x v="7"/>
    <n v="0.1323"/>
  </r>
  <r>
    <x v="13"/>
    <x v="1"/>
    <x v="0"/>
    <x v="5"/>
    <x v="19"/>
    <n v="0.1323"/>
  </r>
  <r>
    <x v="13"/>
    <x v="1"/>
    <x v="1"/>
    <x v="4"/>
    <x v="7"/>
    <n v="0.13270000000000001"/>
  </r>
  <r>
    <x v="13"/>
    <x v="1"/>
    <x v="2"/>
    <x v="0"/>
    <x v="24"/>
    <n v="0.13320000000000001"/>
  </r>
  <r>
    <x v="13"/>
    <x v="1"/>
    <x v="1"/>
    <x v="4"/>
    <x v="29"/>
    <n v="0.13370000000000001"/>
  </r>
  <r>
    <x v="13"/>
    <x v="1"/>
    <x v="2"/>
    <x v="4"/>
    <x v="3"/>
    <n v="0.1338"/>
  </r>
  <r>
    <x v="13"/>
    <x v="1"/>
    <x v="1"/>
    <x v="1"/>
    <x v="23"/>
    <n v="0.13389999999999999"/>
  </r>
  <r>
    <x v="13"/>
    <x v="1"/>
    <x v="1"/>
    <x v="4"/>
    <x v="9"/>
    <n v="0.13400000000000001"/>
  </r>
  <r>
    <x v="13"/>
    <x v="1"/>
    <x v="1"/>
    <x v="2"/>
    <x v="29"/>
    <n v="0.13450000000000001"/>
  </r>
  <r>
    <x v="13"/>
    <x v="1"/>
    <x v="1"/>
    <x v="5"/>
    <x v="5"/>
    <n v="0.13469999999999999"/>
  </r>
  <r>
    <x v="13"/>
    <x v="1"/>
    <x v="1"/>
    <x v="4"/>
    <x v="5"/>
    <n v="0.13489999999999999"/>
  </r>
  <r>
    <x v="13"/>
    <x v="1"/>
    <x v="2"/>
    <x v="1"/>
    <x v="1"/>
    <n v="0.1351"/>
  </r>
  <r>
    <x v="13"/>
    <x v="1"/>
    <x v="1"/>
    <x v="2"/>
    <x v="21"/>
    <n v="0.1351"/>
  </r>
  <r>
    <x v="13"/>
    <x v="1"/>
    <x v="1"/>
    <x v="1"/>
    <x v="15"/>
    <n v="0.13539999999999999"/>
  </r>
  <r>
    <x v="13"/>
    <x v="1"/>
    <x v="0"/>
    <x v="6"/>
    <x v="26"/>
    <n v="0.1356"/>
  </r>
  <r>
    <x v="13"/>
    <x v="1"/>
    <x v="0"/>
    <x v="2"/>
    <x v="24"/>
    <n v="0.13569999999999999"/>
  </r>
  <r>
    <x v="13"/>
    <x v="1"/>
    <x v="1"/>
    <x v="6"/>
    <x v="29"/>
    <n v="0.13589999999999999"/>
  </r>
  <r>
    <x v="13"/>
    <x v="1"/>
    <x v="2"/>
    <x v="1"/>
    <x v="21"/>
    <n v="0.13600000000000001"/>
  </r>
  <r>
    <x v="13"/>
    <x v="1"/>
    <x v="2"/>
    <x v="0"/>
    <x v="16"/>
    <n v="0.13639999999999999"/>
  </r>
  <r>
    <x v="13"/>
    <x v="1"/>
    <x v="1"/>
    <x v="5"/>
    <x v="2"/>
    <n v="0.13639999999999999"/>
  </r>
  <r>
    <x v="13"/>
    <x v="1"/>
    <x v="2"/>
    <x v="3"/>
    <x v="3"/>
    <n v="0.13650000000000001"/>
  </r>
  <r>
    <x v="13"/>
    <x v="1"/>
    <x v="1"/>
    <x v="6"/>
    <x v="2"/>
    <n v="0.13739999999999999"/>
  </r>
  <r>
    <x v="13"/>
    <x v="1"/>
    <x v="0"/>
    <x v="6"/>
    <x v="1"/>
    <n v="0.13739999999999999"/>
  </r>
  <r>
    <x v="13"/>
    <x v="1"/>
    <x v="1"/>
    <x v="1"/>
    <x v="24"/>
    <n v="0.13789999999999999"/>
  </r>
  <r>
    <x v="13"/>
    <x v="1"/>
    <x v="1"/>
    <x v="1"/>
    <x v="26"/>
    <n v="0.1381"/>
  </r>
  <r>
    <x v="13"/>
    <x v="1"/>
    <x v="2"/>
    <x v="2"/>
    <x v="22"/>
    <n v="0.1386"/>
  </r>
  <r>
    <x v="13"/>
    <x v="1"/>
    <x v="2"/>
    <x v="4"/>
    <x v="8"/>
    <n v="0.1386"/>
  </r>
  <r>
    <x v="13"/>
    <x v="1"/>
    <x v="1"/>
    <x v="3"/>
    <x v="30"/>
    <n v="0.13900000000000001"/>
  </r>
  <r>
    <x v="13"/>
    <x v="1"/>
    <x v="0"/>
    <x v="6"/>
    <x v="0"/>
    <n v="0.13919999999999999"/>
  </r>
  <r>
    <x v="13"/>
    <x v="1"/>
    <x v="1"/>
    <x v="2"/>
    <x v="19"/>
    <n v="0.1396"/>
  </r>
  <r>
    <x v="13"/>
    <x v="1"/>
    <x v="0"/>
    <x v="4"/>
    <x v="1"/>
    <n v="0.1396"/>
  </r>
  <r>
    <x v="13"/>
    <x v="1"/>
    <x v="0"/>
    <x v="3"/>
    <x v="1"/>
    <n v="0.13980000000000001"/>
  </r>
  <r>
    <x v="13"/>
    <x v="1"/>
    <x v="0"/>
    <x v="6"/>
    <x v="10"/>
    <n v="0.13980000000000001"/>
  </r>
  <r>
    <x v="13"/>
    <x v="1"/>
    <x v="1"/>
    <x v="0"/>
    <x v="16"/>
    <n v="0.1399"/>
  </r>
  <r>
    <x v="13"/>
    <x v="1"/>
    <x v="1"/>
    <x v="2"/>
    <x v="22"/>
    <n v="0.1401"/>
  </r>
  <r>
    <x v="13"/>
    <x v="1"/>
    <x v="2"/>
    <x v="2"/>
    <x v="7"/>
    <n v="0.14030000000000001"/>
  </r>
  <r>
    <x v="13"/>
    <x v="1"/>
    <x v="2"/>
    <x v="2"/>
    <x v="18"/>
    <n v="0.14030000000000001"/>
  </r>
  <r>
    <x v="13"/>
    <x v="1"/>
    <x v="2"/>
    <x v="4"/>
    <x v="17"/>
    <n v="0.14030000000000001"/>
  </r>
  <r>
    <x v="13"/>
    <x v="1"/>
    <x v="1"/>
    <x v="4"/>
    <x v="2"/>
    <n v="0.1409"/>
  </r>
  <r>
    <x v="13"/>
    <x v="1"/>
    <x v="2"/>
    <x v="2"/>
    <x v="3"/>
    <n v="0.14119999999999999"/>
  </r>
  <r>
    <x v="13"/>
    <x v="1"/>
    <x v="1"/>
    <x v="0"/>
    <x v="26"/>
    <n v="0.14130000000000001"/>
  </r>
  <r>
    <x v="13"/>
    <x v="1"/>
    <x v="2"/>
    <x v="1"/>
    <x v="6"/>
    <n v="0.14130000000000001"/>
  </r>
  <r>
    <x v="13"/>
    <x v="1"/>
    <x v="0"/>
    <x v="5"/>
    <x v="16"/>
    <n v="0.14180000000000001"/>
  </r>
  <r>
    <x v="13"/>
    <x v="1"/>
    <x v="2"/>
    <x v="1"/>
    <x v="3"/>
    <n v="0.14219999999999999"/>
  </r>
  <r>
    <x v="13"/>
    <x v="1"/>
    <x v="0"/>
    <x v="4"/>
    <x v="10"/>
    <n v="0.14230000000000001"/>
  </r>
  <r>
    <x v="13"/>
    <x v="1"/>
    <x v="0"/>
    <x v="4"/>
    <x v="0"/>
    <n v="0.14230000000000001"/>
  </r>
  <r>
    <x v="13"/>
    <x v="1"/>
    <x v="0"/>
    <x v="5"/>
    <x v="10"/>
    <n v="0.14249999999999999"/>
  </r>
  <r>
    <x v="13"/>
    <x v="1"/>
    <x v="2"/>
    <x v="0"/>
    <x v="15"/>
    <n v="0.1426"/>
  </r>
  <r>
    <x v="13"/>
    <x v="1"/>
    <x v="1"/>
    <x v="1"/>
    <x v="6"/>
    <n v="0.14280000000000001"/>
  </r>
  <r>
    <x v="13"/>
    <x v="1"/>
    <x v="0"/>
    <x v="5"/>
    <x v="0"/>
    <n v="0.1431"/>
  </r>
  <r>
    <x v="13"/>
    <x v="1"/>
    <x v="0"/>
    <x v="2"/>
    <x v="25"/>
    <n v="0.14330000000000001"/>
  </r>
  <r>
    <x v="13"/>
    <x v="1"/>
    <x v="0"/>
    <x v="3"/>
    <x v="0"/>
    <n v="0.1434"/>
  </r>
  <r>
    <x v="13"/>
    <x v="1"/>
    <x v="0"/>
    <x v="6"/>
    <x v="30"/>
    <n v="0.1434"/>
  </r>
  <r>
    <x v="13"/>
    <x v="1"/>
    <x v="2"/>
    <x v="0"/>
    <x v="13"/>
    <n v="0.1439"/>
  </r>
  <r>
    <x v="13"/>
    <x v="1"/>
    <x v="1"/>
    <x v="2"/>
    <x v="1"/>
    <n v="0.1439"/>
  </r>
  <r>
    <x v="13"/>
    <x v="1"/>
    <x v="0"/>
    <x v="1"/>
    <x v="28"/>
    <n v="0.14399999999999999"/>
  </r>
  <r>
    <x v="13"/>
    <x v="1"/>
    <x v="1"/>
    <x v="2"/>
    <x v="10"/>
    <n v="0.14419999999999999"/>
  </r>
  <r>
    <x v="13"/>
    <x v="1"/>
    <x v="2"/>
    <x v="0"/>
    <x v="5"/>
    <n v="0.1444"/>
  </r>
  <r>
    <x v="13"/>
    <x v="1"/>
    <x v="0"/>
    <x v="3"/>
    <x v="25"/>
    <n v="0.1449"/>
  </r>
  <r>
    <x v="13"/>
    <x v="1"/>
    <x v="2"/>
    <x v="0"/>
    <x v="0"/>
    <n v="0.1452"/>
  </r>
  <r>
    <x v="13"/>
    <x v="1"/>
    <x v="1"/>
    <x v="2"/>
    <x v="9"/>
    <n v="0.1459"/>
  </r>
  <r>
    <x v="13"/>
    <x v="1"/>
    <x v="1"/>
    <x v="4"/>
    <x v="8"/>
    <n v="0.14649999999999999"/>
  </r>
  <r>
    <x v="13"/>
    <x v="1"/>
    <x v="0"/>
    <x v="4"/>
    <x v="30"/>
    <n v="0.14660000000000001"/>
  </r>
  <r>
    <x v="13"/>
    <x v="1"/>
    <x v="0"/>
    <x v="5"/>
    <x v="30"/>
    <n v="0.1467"/>
  </r>
  <r>
    <x v="13"/>
    <x v="1"/>
    <x v="2"/>
    <x v="6"/>
    <x v="18"/>
    <n v="0.1467"/>
  </r>
  <r>
    <x v="13"/>
    <x v="1"/>
    <x v="1"/>
    <x v="4"/>
    <x v="17"/>
    <n v="0.14680000000000001"/>
  </r>
  <r>
    <x v="13"/>
    <x v="1"/>
    <x v="1"/>
    <x v="4"/>
    <x v="18"/>
    <n v="0.14699999999999999"/>
  </r>
  <r>
    <x v="13"/>
    <x v="1"/>
    <x v="0"/>
    <x v="5"/>
    <x v="26"/>
    <n v="0.14699999999999999"/>
  </r>
  <r>
    <x v="13"/>
    <x v="1"/>
    <x v="0"/>
    <x v="2"/>
    <x v="22"/>
    <n v="0.14710000000000001"/>
  </r>
  <r>
    <x v="13"/>
    <x v="1"/>
    <x v="2"/>
    <x v="1"/>
    <x v="19"/>
    <n v="0.14729999999999999"/>
  </r>
  <r>
    <x v="13"/>
    <x v="1"/>
    <x v="1"/>
    <x v="1"/>
    <x v="4"/>
    <n v="0.14729999999999999"/>
  </r>
  <r>
    <x v="13"/>
    <x v="1"/>
    <x v="1"/>
    <x v="3"/>
    <x v="2"/>
    <n v="0.14729999999999999"/>
  </r>
  <r>
    <x v="13"/>
    <x v="1"/>
    <x v="1"/>
    <x v="6"/>
    <x v="25"/>
    <n v="0.1477"/>
  </r>
  <r>
    <x v="13"/>
    <x v="1"/>
    <x v="2"/>
    <x v="0"/>
    <x v="3"/>
    <n v="0.14779999999999999"/>
  </r>
  <r>
    <x v="13"/>
    <x v="1"/>
    <x v="0"/>
    <x v="1"/>
    <x v="16"/>
    <n v="0.1489"/>
  </r>
  <r>
    <x v="13"/>
    <x v="1"/>
    <x v="2"/>
    <x v="5"/>
    <x v="18"/>
    <n v="0.1489"/>
  </r>
  <r>
    <x v="13"/>
    <x v="1"/>
    <x v="0"/>
    <x v="6"/>
    <x v="9"/>
    <n v="0.14910000000000001"/>
  </r>
  <r>
    <x v="13"/>
    <x v="1"/>
    <x v="1"/>
    <x v="1"/>
    <x v="9"/>
    <n v="0.14949999999999999"/>
  </r>
  <r>
    <x v="13"/>
    <x v="1"/>
    <x v="1"/>
    <x v="1"/>
    <x v="0"/>
    <n v="0.1497"/>
  </r>
  <r>
    <x v="13"/>
    <x v="1"/>
    <x v="0"/>
    <x v="1"/>
    <x v="27"/>
    <n v="0.1497"/>
  </r>
  <r>
    <x v="13"/>
    <x v="1"/>
    <x v="0"/>
    <x v="3"/>
    <x v="21"/>
    <n v="0.1497"/>
  </r>
  <r>
    <x v="13"/>
    <x v="1"/>
    <x v="0"/>
    <x v="2"/>
    <x v="23"/>
    <n v="0.14979999999999999"/>
  </r>
  <r>
    <x v="13"/>
    <x v="1"/>
    <x v="1"/>
    <x v="6"/>
    <x v="18"/>
    <n v="0.15060000000000001"/>
  </r>
  <r>
    <x v="13"/>
    <x v="1"/>
    <x v="1"/>
    <x v="1"/>
    <x v="25"/>
    <n v="0.15179999999999999"/>
  </r>
  <r>
    <x v="13"/>
    <x v="1"/>
    <x v="0"/>
    <x v="5"/>
    <x v="9"/>
    <n v="0.15190000000000001"/>
  </r>
  <r>
    <x v="13"/>
    <x v="1"/>
    <x v="0"/>
    <x v="5"/>
    <x v="25"/>
    <n v="0.15190000000000001"/>
  </r>
  <r>
    <x v="13"/>
    <x v="1"/>
    <x v="2"/>
    <x v="1"/>
    <x v="7"/>
    <n v="0.1522"/>
  </r>
  <r>
    <x v="13"/>
    <x v="1"/>
    <x v="0"/>
    <x v="3"/>
    <x v="7"/>
    <n v="0.15229999999999999"/>
  </r>
  <r>
    <x v="13"/>
    <x v="1"/>
    <x v="1"/>
    <x v="2"/>
    <x v="7"/>
    <n v="0.15260000000000001"/>
  </r>
  <r>
    <x v="13"/>
    <x v="1"/>
    <x v="0"/>
    <x v="4"/>
    <x v="25"/>
    <n v="0.1527"/>
  </r>
  <r>
    <x v="13"/>
    <x v="1"/>
    <x v="1"/>
    <x v="3"/>
    <x v="9"/>
    <n v="0.15279999999999999"/>
  </r>
  <r>
    <x v="13"/>
    <x v="1"/>
    <x v="0"/>
    <x v="3"/>
    <x v="19"/>
    <n v="0.15279999999999999"/>
  </r>
  <r>
    <x v="13"/>
    <x v="1"/>
    <x v="2"/>
    <x v="5"/>
    <x v="2"/>
    <n v="0.15290000000000001"/>
  </r>
  <r>
    <x v="13"/>
    <x v="1"/>
    <x v="0"/>
    <x v="1"/>
    <x v="15"/>
    <n v="0.153"/>
  </r>
  <r>
    <x v="13"/>
    <x v="1"/>
    <x v="0"/>
    <x v="2"/>
    <x v="0"/>
    <n v="0.15340000000000001"/>
  </r>
  <r>
    <x v="13"/>
    <x v="1"/>
    <x v="1"/>
    <x v="2"/>
    <x v="30"/>
    <n v="0.15359999999999999"/>
  </r>
  <r>
    <x v="13"/>
    <x v="1"/>
    <x v="0"/>
    <x v="2"/>
    <x v="26"/>
    <n v="0.15379999999999999"/>
  </r>
  <r>
    <x v="13"/>
    <x v="1"/>
    <x v="1"/>
    <x v="0"/>
    <x v="2"/>
    <n v="0.15390000000000001"/>
  </r>
  <r>
    <x v="13"/>
    <x v="1"/>
    <x v="0"/>
    <x v="3"/>
    <x v="26"/>
    <n v="0.15390000000000001"/>
  </r>
  <r>
    <x v="13"/>
    <x v="1"/>
    <x v="1"/>
    <x v="5"/>
    <x v="18"/>
    <n v="0.154"/>
  </r>
  <r>
    <x v="13"/>
    <x v="1"/>
    <x v="0"/>
    <x v="3"/>
    <x v="23"/>
    <n v="0.15409999999999999"/>
  </r>
  <r>
    <x v="13"/>
    <x v="1"/>
    <x v="0"/>
    <x v="1"/>
    <x v="13"/>
    <n v="0.1542"/>
  </r>
  <r>
    <x v="13"/>
    <x v="1"/>
    <x v="1"/>
    <x v="1"/>
    <x v="2"/>
    <n v="0.15440000000000001"/>
  </r>
  <r>
    <x v="13"/>
    <x v="1"/>
    <x v="2"/>
    <x v="1"/>
    <x v="22"/>
    <n v="0.1547"/>
  </r>
  <r>
    <x v="13"/>
    <x v="1"/>
    <x v="0"/>
    <x v="3"/>
    <x v="29"/>
    <n v="0.155"/>
  </r>
  <r>
    <x v="13"/>
    <x v="1"/>
    <x v="0"/>
    <x v="4"/>
    <x v="8"/>
    <n v="0.1552"/>
  </r>
  <r>
    <x v="13"/>
    <x v="1"/>
    <x v="1"/>
    <x v="1"/>
    <x v="21"/>
    <n v="0.15540000000000001"/>
  </r>
  <r>
    <x v="13"/>
    <x v="1"/>
    <x v="2"/>
    <x v="6"/>
    <x v="2"/>
    <n v="0.15570000000000001"/>
  </r>
  <r>
    <x v="13"/>
    <x v="1"/>
    <x v="1"/>
    <x v="1"/>
    <x v="22"/>
    <n v="0.15620000000000001"/>
  </r>
  <r>
    <x v="13"/>
    <x v="1"/>
    <x v="2"/>
    <x v="1"/>
    <x v="18"/>
    <n v="0.15640000000000001"/>
  </r>
  <r>
    <x v="13"/>
    <x v="1"/>
    <x v="1"/>
    <x v="2"/>
    <x v="2"/>
    <n v="0.15640000000000001"/>
  </r>
  <r>
    <x v="13"/>
    <x v="1"/>
    <x v="0"/>
    <x v="5"/>
    <x v="29"/>
    <n v="0.15679999999999999"/>
  </r>
  <r>
    <x v="13"/>
    <x v="1"/>
    <x v="0"/>
    <x v="4"/>
    <x v="26"/>
    <n v="0.15690000000000001"/>
  </r>
  <r>
    <x v="13"/>
    <x v="1"/>
    <x v="1"/>
    <x v="0"/>
    <x v="15"/>
    <n v="0.15720000000000001"/>
  </r>
  <r>
    <x v="13"/>
    <x v="1"/>
    <x v="1"/>
    <x v="1"/>
    <x v="19"/>
    <n v="0.15770000000000001"/>
  </r>
  <r>
    <x v="13"/>
    <x v="1"/>
    <x v="1"/>
    <x v="1"/>
    <x v="29"/>
    <n v="0.1583"/>
  </r>
  <r>
    <x v="13"/>
    <x v="1"/>
    <x v="2"/>
    <x v="3"/>
    <x v="17"/>
    <n v="0.1588"/>
  </r>
  <r>
    <x v="13"/>
    <x v="1"/>
    <x v="0"/>
    <x v="5"/>
    <x v="7"/>
    <n v="0.1588"/>
  </r>
  <r>
    <x v="13"/>
    <x v="1"/>
    <x v="0"/>
    <x v="4"/>
    <x v="7"/>
    <n v="0.15920000000000001"/>
  </r>
  <r>
    <x v="13"/>
    <x v="1"/>
    <x v="0"/>
    <x v="3"/>
    <x v="10"/>
    <n v="0.1595"/>
  </r>
  <r>
    <x v="13"/>
    <x v="1"/>
    <x v="2"/>
    <x v="4"/>
    <x v="2"/>
    <n v="0.1595"/>
  </r>
  <r>
    <x v="13"/>
    <x v="1"/>
    <x v="0"/>
    <x v="4"/>
    <x v="17"/>
    <n v="0.15959999999999999"/>
  </r>
  <r>
    <x v="13"/>
    <x v="1"/>
    <x v="0"/>
    <x v="4"/>
    <x v="9"/>
    <n v="0.1598"/>
  </r>
  <r>
    <x v="13"/>
    <x v="1"/>
    <x v="0"/>
    <x v="6"/>
    <x v="16"/>
    <n v="0.16020000000000001"/>
  </r>
  <r>
    <x v="13"/>
    <x v="1"/>
    <x v="0"/>
    <x v="4"/>
    <x v="29"/>
    <n v="0.16039999999999999"/>
  </r>
  <r>
    <x v="13"/>
    <x v="1"/>
    <x v="2"/>
    <x v="0"/>
    <x v="6"/>
    <n v="0.16070000000000001"/>
  </r>
  <r>
    <x v="13"/>
    <x v="1"/>
    <x v="1"/>
    <x v="3"/>
    <x v="18"/>
    <n v="0.16070000000000001"/>
  </r>
  <r>
    <x v="13"/>
    <x v="1"/>
    <x v="2"/>
    <x v="5"/>
    <x v="17"/>
    <n v="0.16089999999999999"/>
  </r>
  <r>
    <x v="13"/>
    <x v="1"/>
    <x v="2"/>
    <x v="0"/>
    <x v="10"/>
    <n v="0.16139999999999999"/>
  </r>
  <r>
    <x v="13"/>
    <x v="1"/>
    <x v="0"/>
    <x v="2"/>
    <x v="29"/>
    <n v="0.16139999999999999"/>
  </r>
  <r>
    <x v="13"/>
    <x v="1"/>
    <x v="0"/>
    <x v="1"/>
    <x v="23"/>
    <n v="0.16200000000000001"/>
  </r>
  <r>
    <x v="13"/>
    <x v="1"/>
    <x v="0"/>
    <x v="4"/>
    <x v="18"/>
    <n v="0.16220000000000001"/>
  </r>
  <r>
    <x v="13"/>
    <x v="1"/>
    <x v="0"/>
    <x v="6"/>
    <x v="29"/>
    <n v="0.16309999999999999"/>
  </r>
  <r>
    <x v="13"/>
    <x v="1"/>
    <x v="2"/>
    <x v="0"/>
    <x v="30"/>
    <n v="0.16339999999999999"/>
  </r>
  <r>
    <x v="13"/>
    <x v="1"/>
    <x v="0"/>
    <x v="2"/>
    <x v="21"/>
    <n v="0.16350000000000001"/>
  </r>
  <r>
    <x v="13"/>
    <x v="1"/>
    <x v="0"/>
    <x v="5"/>
    <x v="2"/>
    <n v="0.1636"/>
  </r>
  <r>
    <x v="13"/>
    <x v="1"/>
    <x v="0"/>
    <x v="1"/>
    <x v="22"/>
    <n v="0.16400000000000001"/>
  </r>
  <r>
    <x v="13"/>
    <x v="1"/>
    <x v="1"/>
    <x v="3"/>
    <x v="5"/>
    <n v="0.16420000000000001"/>
  </r>
  <r>
    <x v="13"/>
    <x v="1"/>
    <x v="0"/>
    <x v="1"/>
    <x v="26"/>
    <n v="0.1643"/>
  </r>
  <r>
    <x v="13"/>
    <x v="1"/>
    <x v="1"/>
    <x v="1"/>
    <x v="7"/>
    <n v="0.16450000000000001"/>
  </r>
  <r>
    <x v="13"/>
    <x v="1"/>
    <x v="2"/>
    <x v="3"/>
    <x v="2"/>
    <n v="0.16450000000000001"/>
  </r>
  <r>
    <x v="13"/>
    <x v="1"/>
    <x v="0"/>
    <x v="6"/>
    <x v="2"/>
    <n v="0.16489999999999999"/>
  </r>
  <r>
    <x v="13"/>
    <x v="1"/>
    <x v="1"/>
    <x v="1"/>
    <x v="10"/>
    <n v="0.1658"/>
  </r>
  <r>
    <x v="13"/>
    <x v="1"/>
    <x v="0"/>
    <x v="3"/>
    <x v="30"/>
    <n v="0.16600000000000001"/>
  </r>
  <r>
    <x v="13"/>
    <x v="1"/>
    <x v="2"/>
    <x v="0"/>
    <x v="9"/>
    <n v="0.1666"/>
  </r>
  <r>
    <x v="13"/>
    <x v="1"/>
    <x v="1"/>
    <x v="5"/>
    <x v="17"/>
    <n v="0.16700000000000001"/>
  </r>
  <r>
    <x v="13"/>
    <x v="1"/>
    <x v="0"/>
    <x v="1"/>
    <x v="4"/>
    <n v="0.16739999999999999"/>
  </r>
  <r>
    <x v="13"/>
    <x v="1"/>
    <x v="0"/>
    <x v="6"/>
    <x v="18"/>
    <n v="0.16750000000000001"/>
  </r>
  <r>
    <x v="13"/>
    <x v="1"/>
    <x v="1"/>
    <x v="0"/>
    <x v="20"/>
    <n v="0.1676"/>
  </r>
  <r>
    <x v="13"/>
    <x v="1"/>
    <x v="1"/>
    <x v="3"/>
    <x v="17"/>
    <n v="0.1676"/>
  </r>
  <r>
    <x v="13"/>
    <x v="1"/>
    <x v="0"/>
    <x v="0"/>
    <x v="26"/>
    <n v="0.1681"/>
  </r>
  <r>
    <x v="13"/>
    <x v="1"/>
    <x v="0"/>
    <x v="2"/>
    <x v="19"/>
    <n v="0.16889999999999999"/>
  </r>
  <r>
    <x v="13"/>
    <x v="1"/>
    <x v="0"/>
    <x v="4"/>
    <x v="2"/>
    <n v="0.16900000000000001"/>
  </r>
  <r>
    <x v="13"/>
    <x v="1"/>
    <x v="0"/>
    <x v="6"/>
    <x v="25"/>
    <n v="0.16930000000000001"/>
  </r>
  <r>
    <x v="13"/>
    <x v="1"/>
    <x v="0"/>
    <x v="1"/>
    <x v="24"/>
    <n v="0.16969999999999999"/>
  </r>
  <r>
    <x v="13"/>
    <x v="1"/>
    <x v="0"/>
    <x v="5"/>
    <x v="18"/>
    <n v="0.16980000000000001"/>
  </r>
  <r>
    <x v="13"/>
    <x v="1"/>
    <x v="2"/>
    <x v="6"/>
    <x v="17"/>
    <n v="0.17030000000000001"/>
  </r>
  <r>
    <x v="13"/>
    <x v="1"/>
    <x v="0"/>
    <x v="2"/>
    <x v="9"/>
    <n v="0.17050000000000001"/>
  </r>
  <r>
    <x v="13"/>
    <x v="1"/>
    <x v="0"/>
    <x v="2"/>
    <x v="1"/>
    <n v="0.17319999999999999"/>
  </r>
  <r>
    <x v="13"/>
    <x v="1"/>
    <x v="2"/>
    <x v="0"/>
    <x v="7"/>
    <n v="0.17399999999999999"/>
  </r>
  <r>
    <x v="13"/>
    <x v="1"/>
    <x v="1"/>
    <x v="1"/>
    <x v="30"/>
    <n v="0.17430000000000001"/>
  </r>
  <r>
    <x v="13"/>
    <x v="1"/>
    <x v="0"/>
    <x v="2"/>
    <x v="10"/>
    <n v="0.17449999999999999"/>
  </r>
  <r>
    <x v="13"/>
    <x v="1"/>
    <x v="2"/>
    <x v="3"/>
    <x v="8"/>
    <n v="0.1749"/>
  </r>
  <r>
    <x v="13"/>
    <x v="1"/>
    <x v="1"/>
    <x v="6"/>
    <x v="17"/>
    <n v="0.17519999999999999"/>
  </r>
  <r>
    <x v="13"/>
    <x v="1"/>
    <x v="0"/>
    <x v="6"/>
    <x v="5"/>
    <n v="0.17580000000000001"/>
  </r>
  <r>
    <x v="13"/>
    <x v="1"/>
    <x v="0"/>
    <x v="4"/>
    <x v="5"/>
    <n v="0.1759"/>
  </r>
  <r>
    <x v="13"/>
    <x v="1"/>
    <x v="2"/>
    <x v="2"/>
    <x v="2"/>
    <n v="0.17610000000000001"/>
  </r>
  <r>
    <x v="13"/>
    <x v="1"/>
    <x v="2"/>
    <x v="1"/>
    <x v="2"/>
    <n v="0.1764"/>
  </r>
  <r>
    <x v="13"/>
    <x v="1"/>
    <x v="0"/>
    <x v="3"/>
    <x v="2"/>
    <n v="0.1767"/>
  </r>
  <r>
    <x v="13"/>
    <x v="1"/>
    <x v="0"/>
    <x v="0"/>
    <x v="16"/>
    <n v="0.17699999999999999"/>
  </r>
  <r>
    <x v="13"/>
    <x v="1"/>
    <x v="0"/>
    <x v="1"/>
    <x v="9"/>
    <n v="0.1774"/>
  </r>
  <r>
    <x v="13"/>
    <x v="1"/>
    <x v="0"/>
    <x v="5"/>
    <x v="5"/>
    <n v="0.17760000000000001"/>
  </r>
  <r>
    <x v="13"/>
    <x v="1"/>
    <x v="0"/>
    <x v="0"/>
    <x v="15"/>
    <n v="0.1777"/>
  </r>
  <r>
    <x v="13"/>
    <x v="1"/>
    <x v="2"/>
    <x v="2"/>
    <x v="17"/>
    <n v="0.17780000000000001"/>
  </r>
  <r>
    <x v="13"/>
    <x v="1"/>
    <x v="0"/>
    <x v="3"/>
    <x v="9"/>
    <n v="0.17780000000000001"/>
  </r>
  <r>
    <x v="13"/>
    <x v="1"/>
    <x v="2"/>
    <x v="0"/>
    <x v="27"/>
    <n v="0.17810000000000001"/>
  </r>
  <r>
    <x v="13"/>
    <x v="1"/>
    <x v="1"/>
    <x v="0"/>
    <x v="27"/>
    <n v="0.1787"/>
  </r>
  <r>
    <x v="13"/>
    <x v="1"/>
    <x v="1"/>
    <x v="1"/>
    <x v="1"/>
    <n v="0.17929999999999999"/>
  </r>
  <r>
    <x v="13"/>
    <x v="1"/>
    <x v="1"/>
    <x v="5"/>
    <x v="3"/>
    <n v="0.17929999999999999"/>
  </r>
  <r>
    <x v="13"/>
    <x v="1"/>
    <x v="0"/>
    <x v="1"/>
    <x v="0"/>
    <n v="0.17960000000000001"/>
  </r>
  <r>
    <x v="13"/>
    <x v="1"/>
    <x v="1"/>
    <x v="0"/>
    <x v="28"/>
    <n v="0.1797"/>
  </r>
  <r>
    <x v="13"/>
    <x v="1"/>
    <x v="0"/>
    <x v="3"/>
    <x v="18"/>
    <n v="0.18010000000000001"/>
  </r>
  <r>
    <x v="13"/>
    <x v="1"/>
    <x v="2"/>
    <x v="0"/>
    <x v="2"/>
    <n v="0.18140000000000001"/>
  </r>
  <r>
    <x v="13"/>
    <x v="1"/>
    <x v="0"/>
    <x v="0"/>
    <x v="20"/>
    <n v="0.18210000000000001"/>
  </r>
  <r>
    <x v="13"/>
    <x v="1"/>
    <x v="1"/>
    <x v="0"/>
    <x v="24"/>
    <n v="0.1822"/>
  </r>
  <r>
    <x v="13"/>
    <x v="1"/>
    <x v="0"/>
    <x v="2"/>
    <x v="30"/>
    <n v="0.18310000000000001"/>
  </r>
  <r>
    <x v="13"/>
    <x v="1"/>
    <x v="0"/>
    <x v="2"/>
    <x v="7"/>
    <n v="0.18310000000000001"/>
  </r>
  <r>
    <x v="13"/>
    <x v="1"/>
    <x v="1"/>
    <x v="0"/>
    <x v="13"/>
    <n v="0.18379999999999999"/>
  </r>
  <r>
    <x v="13"/>
    <x v="1"/>
    <x v="0"/>
    <x v="1"/>
    <x v="25"/>
    <n v="0.18440000000000001"/>
  </r>
  <r>
    <x v="13"/>
    <x v="1"/>
    <x v="0"/>
    <x v="0"/>
    <x v="2"/>
    <n v="0.18459999999999999"/>
  </r>
  <r>
    <x v="13"/>
    <x v="1"/>
    <x v="0"/>
    <x v="1"/>
    <x v="2"/>
    <n v="0.18529999999999999"/>
  </r>
  <r>
    <x v="13"/>
    <x v="1"/>
    <x v="1"/>
    <x v="2"/>
    <x v="18"/>
    <n v="0.18529999999999999"/>
  </r>
  <r>
    <x v="13"/>
    <x v="1"/>
    <x v="0"/>
    <x v="3"/>
    <x v="17"/>
    <n v="0.1855"/>
  </r>
  <r>
    <x v="13"/>
    <x v="1"/>
    <x v="0"/>
    <x v="5"/>
    <x v="17"/>
    <n v="0.18590000000000001"/>
  </r>
  <r>
    <x v="13"/>
    <x v="1"/>
    <x v="1"/>
    <x v="2"/>
    <x v="5"/>
    <n v="0.186"/>
  </r>
  <r>
    <x v="13"/>
    <x v="1"/>
    <x v="1"/>
    <x v="0"/>
    <x v="7"/>
    <n v="0.18629999999999999"/>
  </r>
  <r>
    <x v="13"/>
    <x v="1"/>
    <x v="2"/>
    <x v="0"/>
    <x v="4"/>
    <n v="0.18729999999999999"/>
  </r>
  <r>
    <x v="13"/>
    <x v="1"/>
    <x v="0"/>
    <x v="2"/>
    <x v="2"/>
    <n v="0.18759999999999999"/>
  </r>
  <r>
    <x v="13"/>
    <x v="1"/>
    <x v="0"/>
    <x v="1"/>
    <x v="21"/>
    <n v="0.188"/>
  </r>
  <r>
    <x v="13"/>
    <x v="1"/>
    <x v="1"/>
    <x v="2"/>
    <x v="17"/>
    <n v="0.18809999999999999"/>
  </r>
  <r>
    <x v="13"/>
    <x v="1"/>
    <x v="2"/>
    <x v="0"/>
    <x v="21"/>
    <n v="0.18820000000000001"/>
  </r>
  <r>
    <x v="13"/>
    <x v="1"/>
    <x v="2"/>
    <x v="0"/>
    <x v="29"/>
    <n v="0.1895"/>
  </r>
  <r>
    <x v="13"/>
    <x v="1"/>
    <x v="1"/>
    <x v="4"/>
    <x v="3"/>
    <n v="0.18959999999999999"/>
  </r>
  <r>
    <x v="13"/>
    <x v="1"/>
    <x v="1"/>
    <x v="0"/>
    <x v="0"/>
    <n v="0.18970000000000001"/>
  </r>
  <r>
    <x v="13"/>
    <x v="1"/>
    <x v="0"/>
    <x v="1"/>
    <x v="29"/>
    <n v="0.19"/>
  </r>
  <r>
    <x v="13"/>
    <x v="1"/>
    <x v="2"/>
    <x v="0"/>
    <x v="22"/>
    <n v="0.19040000000000001"/>
  </r>
  <r>
    <x v="13"/>
    <x v="1"/>
    <x v="0"/>
    <x v="1"/>
    <x v="19"/>
    <n v="0.1908"/>
  </r>
  <r>
    <x v="13"/>
    <x v="1"/>
    <x v="1"/>
    <x v="3"/>
    <x v="3"/>
    <n v="0.1913"/>
  </r>
  <r>
    <x v="13"/>
    <x v="1"/>
    <x v="2"/>
    <x v="0"/>
    <x v="19"/>
    <n v="0.1918"/>
  </r>
  <r>
    <x v="13"/>
    <x v="1"/>
    <x v="1"/>
    <x v="0"/>
    <x v="22"/>
    <n v="0.19189999999999999"/>
  </r>
  <r>
    <x v="13"/>
    <x v="1"/>
    <x v="1"/>
    <x v="3"/>
    <x v="8"/>
    <n v="0.19270000000000001"/>
  </r>
  <r>
    <x v="13"/>
    <x v="1"/>
    <x v="1"/>
    <x v="1"/>
    <x v="3"/>
    <n v="0.19450000000000001"/>
  </r>
  <r>
    <x v="13"/>
    <x v="1"/>
    <x v="1"/>
    <x v="2"/>
    <x v="3"/>
    <n v="0.1946"/>
  </r>
  <r>
    <x v="13"/>
    <x v="1"/>
    <x v="0"/>
    <x v="6"/>
    <x v="17"/>
    <n v="0.19500000000000001"/>
  </r>
  <r>
    <x v="13"/>
    <x v="1"/>
    <x v="2"/>
    <x v="1"/>
    <x v="17"/>
    <n v="0.19650000000000001"/>
  </r>
  <r>
    <x v="13"/>
    <x v="1"/>
    <x v="2"/>
    <x v="0"/>
    <x v="1"/>
    <n v="0.19700000000000001"/>
  </r>
  <r>
    <x v="13"/>
    <x v="1"/>
    <x v="0"/>
    <x v="1"/>
    <x v="7"/>
    <n v="0.19739999999999999"/>
  </r>
  <r>
    <x v="13"/>
    <x v="1"/>
    <x v="1"/>
    <x v="0"/>
    <x v="6"/>
    <n v="0.19800000000000001"/>
  </r>
  <r>
    <x v="13"/>
    <x v="1"/>
    <x v="1"/>
    <x v="0"/>
    <x v="3"/>
    <n v="0.19919999999999999"/>
  </r>
  <r>
    <x v="13"/>
    <x v="1"/>
    <x v="0"/>
    <x v="1"/>
    <x v="10"/>
    <n v="0.2"/>
  </r>
  <r>
    <x v="13"/>
    <x v="1"/>
    <x v="2"/>
    <x v="2"/>
    <x v="8"/>
    <n v="0.20130000000000001"/>
  </r>
  <r>
    <x v="13"/>
    <x v="1"/>
    <x v="0"/>
    <x v="0"/>
    <x v="22"/>
    <n v="0.20150000000000001"/>
  </r>
  <r>
    <x v="13"/>
    <x v="1"/>
    <x v="1"/>
    <x v="0"/>
    <x v="19"/>
    <n v="0.20219999999999999"/>
  </r>
  <r>
    <x v="13"/>
    <x v="1"/>
    <x v="0"/>
    <x v="3"/>
    <x v="8"/>
    <n v="0.20419999999999999"/>
  </r>
  <r>
    <x v="13"/>
    <x v="1"/>
    <x v="1"/>
    <x v="0"/>
    <x v="25"/>
    <n v="0.2046"/>
  </r>
  <r>
    <x v="13"/>
    <x v="1"/>
    <x v="2"/>
    <x v="1"/>
    <x v="8"/>
    <n v="0.20469999999999999"/>
  </r>
  <r>
    <x v="13"/>
    <x v="1"/>
    <x v="2"/>
    <x v="0"/>
    <x v="18"/>
    <n v="0.2056"/>
  </r>
  <r>
    <x v="13"/>
    <x v="1"/>
    <x v="1"/>
    <x v="1"/>
    <x v="18"/>
    <n v="0.20669999999999999"/>
  </r>
  <r>
    <x v="13"/>
    <x v="1"/>
    <x v="1"/>
    <x v="1"/>
    <x v="5"/>
    <n v="0.20730000000000001"/>
  </r>
  <r>
    <x v="13"/>
    <x v="1"/>
    <x v="0"/>
    <x v="1"/>
    <x v="30"/>
    <n v="0.20730000000000001"/>
  </r>
  <r>
    <x v="13"/>
    <x v="1"/>
    <x v="1"/>
    <x v="0"/>
    <x v="4"/>
    <n v="0.2077"/>
  </r>
  <r>
    <x v="13"/>
    <x v="1"/>
    <x v="0"/>
    <x v="3"/>
    <x v="5"/>
    <n v="0.2077"/>
  </r>
  <r>
    <x v="13"/>
    <x v="1"/>
    <x v="1"/>
    <x v="1"/>
    <x v="17"/>
    <n v="0.2097"/>
  </r>
  <r>
    <x v="13"/>
    <x v="1"/>
    <x v="0"/>
    <x v="2"/>
    <x v="17"/>
    <n v="0.21229999999999999"/>
  </r>
  <r>
    <x v="13"/>
    <x v="1"/>
    <x v="0"/>
    <x v="5"/>
    <x v="3"/>
    <n v="0.21240000000000001"/>
  </r>
  <r>
    <x v="13"/>
    <x v="1"/>
    <x v="2"/>
    <x v="0"/>
    <x v="8"/>
    <n v="0.21299999999999999"/>
  </r>
  <r>
    <x v="13"/>
    <x v="1"/>
    <x v="0"/>
    <x v="0"/>
    <x v="13"/>
    <n v="0.21299999999999999"/>
  </r>
  <r>
    <x v="13"/>
    <x v="1"/>
    <x v="0"/>
    <x v="4"/>
    <x v="3"/>
    <n v="0.21360000000000001"/>
  </r>
  <r>
    <x v="13"/>
    <x v="1"/>
    <x v="0"/>
    <x v="2"/>
    <x v="18"/>
    <n v="0.2142"/>
  </r>
  <r>
    <x v="13"/>
    <x v="1"/>
    <x v="0"/>
    <x v="1"/>
    <x v="1"/>
    <n v="0.21590000000000001"/>
  </r>
  <r>
    <x v="13"/>
    <x v="1"/>
    <x v="1"/>
    <x v="0"/>
    <x v="10"/>
    <n v="0.21820000000000001"/>
  </r>
  <r>
    <x v="13"/>
    <x v="1"/>
    <x v="0"/>
    <x v="0"/>
    <x v="28"/>
    <n v="0.21920000000000001"/>
  </r>
  <r>
    <x v="13"/>
    <x v="1"/>
    <x v="0"/>
    <x v="0"/>
    <x v="27"/>
    <n v="0.22339999999999999"/>
  </r>
  <r>
    <x v="13"/>
    <x v="1"/>
    <x v="0"/>
    <x v="0"/>
    <x v="7"/>
    <n v="0.22359999999999999"/>
  </r>
  <r>
    <x v="13"/>
    <x v="1"/>
    <x v="1"/>
    <x v="2"/>
    <x v="8"/>
    <n v="0.2238"/>
  </r>
  <r>
    <x v="13"/>
    <x v="1"/>
    <x v="0"/>
    <x v="3"/>
    <x v="3"/>
    <n v="0.22389999999999999"/>
  </r>
  <r>
    <x v="13"/>
    <x v="1"/>
    <x v="1"/>
    <x v="0"/>
    <x v="29"/>
    <n v="0.22409999999999999"/>
  </r>
  <r>
    <x v="13"/>
    <x v="1"/>
    <x v="0"/>
    <x v="0"/>
    <x v="24"/>
    <n v="0.22409999999999999"/>
  </r>
  <r>
    <x v="13"/>
    <x v="1"/>
    <x v="1"/>
    <x v="0"/>
    <x v="9"/>
    <n v="0.22689999999999999"/>
  </r>
  <r>
    <x v="13"/>
    <x v="1"/>
    <x v="1"/>
    <x v="0"/>
    <x v="21"/>
    <n v="0.2276"/>
  </r>
  <r>
    <x v="13"/>
    <x v="1"/>
    <x v="0"/>
    <x v="0"/>
    <x v="0"/>
    <n v="0.22770000000000001"/>
  </r>
  <r>
    <x v="13"/>
    <x v="1"/>
    <x v="2"/>
    <x v="0"/>
    <x v="17"/>
    <n v="0.2296"/>
  </r>
  <r>
    <x v="13"/>
    <x v="1"/>
    <x v="1"/>
    <x v="0"/>
    <x v="30"/>
    <n v="0.2296"/>
  </r>
  <r>
    <x v="13"/>
    <x v="1"/>
    <x v="0"/>
    <x v="2"/>
    <x v="5"/>
    <n v="0.2298"/>
  </r>
  <r>
    <x v="13"/>
    <x v="1"/>
    <x v="0"/>
    <x v="2"/>
    <x v="3"/>
    <n v="0.2298"/>
  </r>
  <r>
    <x v="13"/>
    <x v="1"/>
    <x v="0"/>
    <x v="1"/>
    <x v="3"/>
    <n v="0.2303"/>
  </r>
  <r>
    <x v="13"/>
    <x v="1"/>
    <x v="0"/>
    <x v="0"/>
    <x v="3"/>
    <n v="0.2361"/>
  </r>
  <r>
    <x v="13"/>
    <x v="1"/>
    <x v="0"/>
    <x v="0"/>
    <x v="4"/>
    <n v="0.2364"/>
  </r>
  <r>
    <x v="13"/>
    <x v="1"/>
    <x v="0"/>
    <x v="2"/>
    <x v="8"/>
    <n v="0.23710000000000001"/>
  </r>
  <r>
    <x v="13"/>
    <x v="1"/>
    <x v="0"/>
    <x v="1"/>
    <x v="17"/>
    <n v="0.23749999999999999"/>
  </r>
  <r>
    <x v="13"/>
    <x v="1"/>
    <x v="1"/>
    <x v="1"/>
    <x v="8"/>
    <n v="0.24129999999999999"/>
  </r>
  <r>
    <x v="13"/>
    <x v="1"/>
    <x v="0"/>
    <x v="0"/>
    <x v="19"/>
    <n v="0.2445"/>
  </r>
  <r>
    <x v="13"/>
    <x v="1"/>
    <x v="1"/>
    <x v="0"/>
    <x v="1"/>
    <n v="0.24590000000000001"/>
  </r>
  <r>
    <x v="13"/>
    <x v="1"/>
    <x v="0"/>
    <x v="1"/>
    <x v="18"/>
    <n v="0.246"/>
  </r>
  <r>
    <x v="13"/>
    <x v="1"/>
    <x v="0"/>
    <x v="1"/>
    <x v="5"/>
    <n v="0.2485"/>
  </r>
  <r>
    <x v="13"/>
    <x v="1"/>
    <x v="0"/>
    <x v="0"/>
    <x v="25"/>
    <n v="0.24890000000000001"/>
  </r>
  <r>
    <x v="13"/>
    <x v="1"/>
    <x v="1"/>
    <x v="0"/>
    <x v="8"/>
    <n v="0.25180000000000002"/>
  </r>
  <r>
    <x v="13"/>
    <x v="1"/>
    <x v="1"/>
    <x v="0"/>
    <x v="5"/>
    <n v="0.25440000000000002"/>
  </r>
  <r>
    <x v="13"/>
    <x v="1"/>
    <x v="0"/>
    <x v="1"/>
    <x v="8"/>
    <n v="0.25559999999999999"/>
  </r>
  <r>
    <x v="13"/>
    <x v="1"/>
    <x v="0"/>
    <x v="0"/>
    <x v="10"/>
    <n v="0.26040000000000002"/>
  </r>
  <r>
    <x v="13"/>
    <x v="1"/>
    <x v="0"/>
    <x v="0"/>
    <x v="9"/>
    <n v="0.26090000000000002"/>
  </r>
  <r>
    <x v="13"/>
    <x v="1"/>
    <x v="1"/>
    <x v="0"/>
    <x v="17"/>
    <n v="0.26369999999999999"/>
  </r>
  <r>
    <x v="13"/>
    <x v="1"/>
    <x v="1"/>
    <x v="0"/>
    <x v="18"/>
    <n v="0.2661"/>
  </r>
  <r>
    <x v="13"/>
    <x v="1"/>
    <x v="0"/>
    <x v="0"/>
    <x v="8"/>
    <n v="0.26690000000000003"/>
  </r>
  <r>
    <x v="13"/>
    <x v="1"/>
    <x v="0"/>
    <x v="0"/>
    <x v="29"/>
    <n v="0.26889999999999997"/>
  </r>
  <r>
    <x v="13"/>
    <x v="1"/>
    <x v="0"/>
    <x v="0"/>
    <x v="30"/>
    <n v="0.27100000000000002"/>
  </r>
  <r>
    <x v="13"/>
    <x v="1"/>
    <x v="0"/>
    <x v="0"/>
    <x v="21"/>
    <n v="0.27539999999999998"/>
  </r>
  <r>
    <x v="13"/>
    <x v="1"/>
    <x v="0"/>
    <x v="0"/>
    <x v="1"/>
    <n v="0.2954"/>
  </r>
  <r>
    <x v="13"/>
    <x v="1"/>
    <x v="0"/>
    <x v="2"/>
    <x v="6"/>
    <n v="0.29609999999999997"/>
  </r>
  <r>
    <x v="13"/>
    <x v="1"/>
    <x v="0"/>
    <x v="4"/>
    <x v="6"/>
    <n v="0.29659999999999997"/>
  </r>
  <r>
    <x v="13"/>
    <x v="1"/>
    <x v="0"/>
    <x v="3"/>
    <x v="6"/>
    <n v="0.2979"/>
  </r>
  <r>
    <x v="13"/>
    <x v="1"/>
    <x v="0"/>
    <x v="0"/>
    <x v="17"/>
    <n v="0.29899999999999999"/>
  </r>
  <r>
    <x v="13"/>
    <x v="1"/>
    <x v="0"/>
    <x v="0"/>
    <x v="5"/>
    <n v="0.30280000000000001"/>
  </r>
  <r>
    <x v="13"/>
    <x v="1"/>
    <x v="0"/>
    <x v="5"/>
    <x v="6"/>
    <n v="0.30680000000000002"/>
  </r>
  <r>
    <x v="13"/>
    <x v="1"/>
    <x v="0"/>
    <x v="6"/>
    <x v="6"/>
    <n v="0.315"/>
  </r>
  <r>
    <x v="13"/>
    <x v="1"/>
    <x v="0"/>
    <x v="0"/>
    <x v="18"/>
    <n v="0.31859999999999999"/>
  </r>
  <r>
    <x v="13"/>
    <x v="1"/>
    <x v="0"/>
    <x v="1"/>
    <x v="6"/>
    <n v="0.3291"/>
  </r>
  <r>
    <x v="13"/>
    <x v="1"/>
    <x v="0"/>
    <x v="0"/>
    <x v="6"/>
    <n v="0.35749999999999998"/>
  </r>
  <r>
    <x v="14"/>
    <x v="0"/>
    <x v="2"/>
    <x v="4"/>
    <x v="20"/>
    <n v="9.0999999999999998E-2"/>
  </r>
  <r>
    <x v="14"/>
    <x v="0"/>
    <x v="1"/>
    <x v="6"/>
    <x v="13"/>
    <n v="9.0999999999999998E-2"/>
  </r>
  <r>
    <x v="14"/>
    <x v="0"/>
    <x v="1"/>
    <x v="4"/>
    <x v="20"/>
    <n v="9.1399999999999995E-2"/>
  </r>
  <r>
    <x v="14"/>
    <x v="0"/>
    <x v="2"/>
    <x v="6"/>
    <x v="24"/>
    <n v="9.1800000000000007E-2"/>
  </r>
  <r>
    <x v="14"/>
    <x v="0"/>
    <x v="2"/>
    <x v="3"/>
    <x v="24"/>
    <n v="9.2100000000000001E-2"/>
  </r>
  <r>
    <x v="14"/>
    <x v="0"/>
    <x v="0"/>
    <x v="6"/>
    <x v="27"/>
    <n v="9.4700000000000006E-2"/>
  </r>
  <r>
    <x v="14"/>
    <x v="0"/>
    <x v="2"/>
    <x v="1"/>
    <x v="12"/>
    <n v="9.5799999999999996E-2"/>
  </r>
  <r>
    <x v="14"/>
    <x v="0"/>
    <x v="1"/>
    <x v="1"/>
    <x v="12"/>
    <n v="9.6500000000000002E-2"/>
  </r>
  <r>
    <x v="14"/>
    <x v="0"/>
    <x v="2"/>
    <x v="3"/>
    <x v="27"/>
    <n v="9.7199999999999995E-2"/>
  </r>
  <r>
    <x v="14"/>
    <x v="0"/>
    <x v="2"/>
    <x v="4"/>
    <x v="15"/>
    <n v="9.7600000000000006E-2"/>
  </r>
  <r>
    <x v="14"/>
    <x v="0"/>
    <x v="1"/>
    <x v="3"/>
    <x v="27"/>
    <n v="9.7799999999999998E-2"/>
  </r>
  <r>
    <x v="14"/>
    <x v="0"/>
    <x v="2"/>
    <x v="5"/>
    <x v="22"/>
    <n v="9.8299999999999998E-2"/>
  </r>
  <r>
    <x v="14"/>
    <x v="0"/>
    <x v="2"/>
    <x v="2"/>
    <x v="24"/>
    <n v="9.8699999999999996E-2"/>
  </r>
  <r>
    <x v="14"/>
    <x v="0"/>
    <x v="0"/>
    <x v="4"/>
    <x v="20"/>
    <n v="9.8900000000000002E-2"/>
  </r>
  <r>
    <x v="14"/>
    <x v="0"/>
    <x v="1"/>
    <x v="5"/>
    <x v="22"/>
    <n v="9.98E-2"/>
  </r>
  <r>
    <x v="14"/>
    <x v="0"/>
    <x v="0"/>
    <x v="2"/>
    <x v="12"/>
    <n v="0.1002"/>
  </r>
  <r>
    <x v="14"/>
    <x v="0"/>
    <x v="0"/>
    <x v="5"/>
    <x v="27"/>
    <n v="0.1043"/>
  </r>
  <r>
    <x v="14"/>
    <x v="0"/>
    <x v="0"/>
    <x v="5"/>
    <x v="22"/>
    <n v="0.1048"/>
  </r>
  <r>
    <x v="14"/>
    <x v="0"/>
    <x v="2"/>
    <x v="1"/>
    <x v="21"/>
    <n v="0.10589999999999999"/>
  </r>
  <r>
    <x v="14"/>
    <x v="0"/>
    <x v="0"/>
    <x v="6"/>
    <x v="13"/>
    <n v="0.10680000000000001"/>
  </r>
  <r>
    <x v="14"/>
    <x v="0"/>
    <x v="0"/>
    <x v="4"/>
    <x v="12"/>
    <n v="0.1075"/>
  </r>
  <r>
    <x v="14"/>
    <x v="0"/>
    <x v="0"/>
    <x v="3"/>
    <x v="12"/>
    <n v="0.1079"/>
  </r>
  <r>
    <x v="14"/>
    <x v="0"/>
    <x v="2"/>
    <x v="4"/>
    <x v="22"/>
    <n v="0.1079"/>
  </r>
  <r>
    <x v="14"/>
    <x v="0"/>
    <x v="1"/>
    <x v="4"/>
    <x v="15"/>
    <n v="0.1084"/>
  </r>
  <r>
    <x v="14"/>
    <x v="0"/>
    <x v="0"/>
    <x v="6"/>
    <x v="12"/>
    <n v="0.1084"/>
  </r>
  <r>
    <x v="14"/>
    <x v="0"/>
    <x v="1"/>
    <x v="4"/>
    <x v="22"/>
    <n v="0.1094"/>
  </r>
  <r>
    <x v="14"/>
    <x v="0"/>
    <x v="0"/>
    <x v="5"/>
    <x v="12"/>
    <n v="0.111"/>
  </r>
  <r>
    <x v="14"/>
    <x v="0"/>
    <x v="2"/>
    <x v="2"/>
    <x v="27"/>
    <n v="0.1111"/>
  </r>
  <r>
    <x v="14"/>
    <x v="0"/>
    <x v="2"/>
    <x v="0"/>
    <x v="12"/>
    <n v="0.1115"/>
  </r>
  <r>
    <x v="14"/>
    <x v="0"/>
    <x v="1"/>
    <x v="2"/>
    <x v="27"/>
    <n v="0.11169999999999999"/>
  </r>
  <r>
    <x v="14"/>
    <x v="0"/>
    <x v="2"/>
    <x v="4"/>
    <x v="13"/>
    <n v="0.112"/>
  </r>
  <r>
    <x v="14"/>
    <x v="0"/>
    <x v="1"/>
    <x v="0"/>
    <x v="12"/>
    <n v="0.11210000000000001"/>
  </r>
  <r>
    <x v="14"/>
    <x v="0"/>
    <x v="0"/>
    <x v="4"/>
    <x v="27"/>
    <n v="0.1128"/>
  </r>
  <r>
    <x v="14"/>
    <x v="0"/>
    <x v="1"/>
    <x v="4"/>
    <x v="13"/>
    <n v="0.1147"/>
  </r>
  <r>
    <x v="14"/>
    <x v="0"/>
    <x v="0"/>
    <x v="4"/>
    <x v="22"/>
    <n v="0.1149"/>
  </r>
  <r>
    <x v="14"/>
    <x v="0"/>
    <x v="2"/>
    <x v="3"/>
    <x v="20"/>
    <n v="0.115"/>
  </r>
  <r>
    <x v="14"/>
    <x v="0"/>
    <x v="2"/>
    <x v="5"/>
    <x v="1"/>
    <n v="0.1195"/>
  </r>
  <r>
    <x v="14"/>
    <x v="0"/>
    <x v="0"/>
    <x v="1"/>
    <x v="12"/>
    <n v="0.1196"/>
  </r>
  <r>
    <x v="14"/>
    <x v="0"/>
    <x v="2"/>
    <x v="3"/>
    <x v="15"/>
    <n v="0.1197"/>
  </r>
  <r>
    <x v="14"/>
    <x v="0"/>
    <x v="1"/>
    <x v="2"/>
    <x v="25"/>
    <n v="0.1202"/>
  </r>
  <r>
    <x v="14"/>
    <x v="0"/>
    <x v="1"/>
    <x v="3"/>
    <x v="20"/>
    <n v="0.1202"/>
  </r>
  <r>
    <x v="14"/>
    <x v="0"/>
    <x v="1"/>
    <x v="1"/>
    <x v="21"/>
    <n v="0.1207"/>
  </r>
  <r>
    <x v="14"/>
    <x v="0"/>
    <x v="2"/>
    <x v="3"/>
    <x v="13"/>
    <n v="0.1207"/>
  </r>
  <r>
    <x v="14"/>
    <x v="0"/>
    <x v="2"/>
    <x v="5"/>
    <x v="13"/>
    <n v="0.1207"/>
  </r>
  <r>
    <x v="14"/>
    <x v="0"/>
    <x v="2"/>
    <x v="2"/>
    <x v="13"/>
    <n v="0.12089999999999999"/>
  </r>
  <r>
    <x v="14"/>
    <x v="0"/>
    <x v="2"/>
    <x v="5"/>
    <x v="5"/>
    <n v="0.1215"/>
  </r>
  <r>
    <x v="14"/>
    <x v="0"/>
    <x v="2"/>
    <x v="3"/>
    <x v="22"/>
    <n v="0.12189999999999999"/>
  </r>
  <r>
    <x v="14"/>
    <x v="0"/>
    <x v="0"/>
    <x v="3"/>
    <x v="27"/>
    <n v="0.1222"/>
  </r>
  <r>
    <x v="14"/>
    <x v="0"/>
    <x v="2"/>
    <x v="1"/>
    <x v="24"/>
    <n v="0.12230000000000001"/>
  </r>
  <r>
    <x v="14"/>
    <x v="0"/>
    <x v="0"/>
    <x v="4"/>
    <x v="15"/>
    <n v="0.1225"/>
  </r>
  <r>
    <x v="14"/>
    <x v="0"/>
    <x v="1"/>
    <x v="5"/>
    <x v="13"/>
    <n v="0.1229"/>
  </r>
  <r>
    <x v="14"/>
    <x v="0"/>
    <x v="2"/>
    <x v="2"/>
    <x v="20"/>
    <n v="0.123"/>
  </r>
  <r>
    <x v="14"/>
    <x v="0"/>
    <x v="1"/>
    <x v="3"/>
    <x v="22"/>
    <n v="0.1234"/>
  </r>
  <r>
    <x v="14"/>
    <x v="0"/>
    <x v="1"/>
    <x v="2"/>
    <x v="21"/>
    <n v="0.125"/>
  </r>
  <r>
    <x v="14"/>
    <x v="0"/>
    <x v="1"/>
    <x v="5"/>
    <x v="21"/>
    <n v="0.1255"/>
  </r>
  <r>
    <x v="14"/>
    <x v="0"/>
    <x v="1"/>
    <x v="3"/>
    <x v="13"/>
    <n v="0.1258"/>
  </r>
  <r>
    <x v="14"/>
    <x v="0"/>
    <x v="2"/>
    <x v="1"/>
    <x v="28"/>
    <n v="0.12720000000000001"/>
  </r>
  <r>
    <x v="14"/>
    <x v="0"/>
    <x v="1"/>
    <x v="4"/>
    <x v="24"/>
    <n v="0.12720000000000001"/>
  </r>
  <r>
    <x v="14"/>
    <x v="0"/>
    <x v="1"/>
    <x v="5"/>
    <x v="1"/>
    <n v="0.12740000000000001"/>
  </r>
  <r>
    <x v="14"/>
    <x v="0"/>
    <x v="1"/>
    <x v="2"/>
    <x v="13"/>
    <n v="0.12790000000000001"/>
  </r>
  <r>
    <x v="14"/>
    <x v="0"/>
    <x v="1"/>
    <x v="3"/>
    <x v="21"/>
    <n v="0.12820000000000001"/>
  </r>
  <r>
    <x v="14"/>
    <x v="0"/>
    <x v="1"/>
    <x v="2"/>
    <x v="20"/>
    <n v="0.12939999999999999"/>
  </r>
  <r>
    <x v="14"/>
    <x v="0"/>
    <x v="0"/>
    <x v="3"/>
    <x v="22"/>
    <n v="0.12959999999999999"/>
  </r>
  <r>
    <x v="14"/>
    <x v="0"/>
    <x v="2"/>
    <x v="5"/>
    <x v="7"/>
    <n v="0.13"/>
  </r>
  <r>
    <x v="14"/>
    <x v="0"/>
    <x v="1"/>
    <x v="5"/>
    <x v="24"/>
    <n v="0.13"/>
  </r>
  <r>
    <x v="14"/>
    <x v="0"/>
    <x v="0"/>
    <x v="3"/>
    <x v="20"/>
    <n v="0.13020000000000001"/>
  </r>
  <r>
    <x v="14"/>
    <x v="0"/>
    <x v="2"/>
    <x v="4"/>
    <x v="1"/>
    <n v="0.1303"/>
  </r>
  <r>
    <x v="14"/>
    <x v="0"/>
    <x v="2"/>
    <x v="1"/>
    <x v="27"/>
    <n v="0.1313"/>
  </r>
  <r>
    <x v="14"/>
    <x v="0"/>
    <x v="1"/>
    <x v="1"/>
    <x v="27"/>
    <n v="0.13189999999999999"/>
  </r>
  <r>
    <x v="14"/>
    <x v="0"/>
    <x v="1"/>
    <x v="3"/>
    <x v="25"/>
    <n v="0.1326"/>
  </r>
  <r>
    <x v="14"/>
    <x v="0"/>
    <x v="1"/>
    <x v="3"/>
    <x v="15"/>
    <n v="0.1328"/>
  </r>
  <r>
    <x v="14"/>
    <x v="0"/>
    <x v="2"/>
    <x v="0"/>
    <x v="28"/>
    <n v="0.13350000000000001"/>
  </r>
  <r>
    <x v="14"/>
    <x v="0"/>
    <x v="2"/>
    <x v="3"/>
    <x v="1"/>
    <n v="0.13370000000000001"/>
  </r>
  <r>
    <x v="14"/>
    <x v="0"/>
    <x v="2"/>
    <x v="5"/>
    <x v="23"/>
    <n v="0.1338"/>
  </r>
  <r>
    <x v="14"/>
    <x v="0"/>
    <x v="2"/>
    <x v="2"/>
    <x v="23"/>
    <n v="0.13389999999999999"/>
  </r>
  <r>
    <x v="14"/>
    <x v="0"/>
    <x v="2"/>
    <x v="2"/>
    <x v="25"/>
    <n v="0.1351"/>
  </r>
  <r>
    <x v="14"/>
    <x v="0"/>
    <x v="0"/>
    <x v="4"/>
    <x v="13"/>
    <n v="0.13550000000000001"/>
  </r>
  <r>
    <x v="14"/>
    <x v="0"/>
    <x v="2"/>
    <x v="4"/>
    <x v="23"/>
    <n v="0.13569999999999999"/>
  </r>
  <r>
    <x v="14"/>
    <x v="0"/>
    <x v="2"/>
    <x v="4"/>
    <x v="7"/>
    <n v="0.1358"/>
  </r>
  <r>
    <x v="14"/>
    <x v="0"/>
    <x v="1"/>
    <x v="4"/>
    <x v="21"/>
    <n v="0.13739999999999999"/>
  </r>
  <r>
    <x v="14"/>
    <x v="0"/>
    <x v="2"/>
    <x v="3"/>
    <x v="23"/>
    <n v="0.13830000000000001"/>
  </r>
  <r>
    <x v="14"/>
    <x v="0"/>
    <x v="0"/>
    <x v="0"/>
    <x v="12"/>
    <n v="0.13900000000000001"/>
  </r>
  <r>
    <x v="14"/>
    <x v="0"/>
    <x v="2"/>
    <x v="4"/>
    <x v="5"/>
    <n v="0.1391"/>
  </r>
  <r>
    <x v="14"/>
    <x v="0"/>
    <x v="1"/>
    <x v="5"/>
    <x v="2"/>
    <n v="0.13919999999999999"/>
  </r>
  <r>
    <x v="14"/>
    <x v="0"/>
    <x v="2"/>
    <x v="2"/>
    <x v="22"/>
    <n v="0.1394"/>
  </r>
  <r>
    <x v="14"/>
    <x v="0"/>
    <x v="0"/>
    <x v="2"/>
    <x v="27"/>
    <n v="0.13969999999999999"/>
  </r>
  <r>
    <x v="14"/>
    <x v="0"/>
    <x v="2"/>
    <x v="3"/>
    <x v="28"/>
    <n v="0.13969999999999999"/>
  </r>
  <r>
    <x v="14"/>
    <x v="0"/>
    <x v="2"/>
    <x v="5"/>
    <x v="15"/>
    <n v="0.13969999999999999"/>
  </r>
  <r>
    <x v="14"/>
    <x v="0"/>
    <x v="0"/>
    <x v="5"/>
    <x v="24"/>
    <n v="0.1399"/>
  </r>
  <r>
    <x v="14"/>
    <x v="0"/>
    <x v="2"/>
    <x v="1"/>
    <x v="23"/>
    <n v="0.14000000000000001"/>
  </r>
  <r>
    <x v="14"/>
    <x v="0"/>
    <x v="0"/>
    <x v="4"/>
    <x v="24"/>
    <n v="0.14019999999999999"/>
  </r>
  <r>
    <x v="14"/>
    <x v="0"/>
    <x v="2"/>
    <x v="3"/>
    <x v="19"/>
    <n v="0.14030000000000001"/>
  </r>
  <r>
    <x v="14"/>
    <x v="0"/>
    <x v="0"/>
    <x v="2"/>
    <x v="20"/>
    <n v="0.1404"/>
  </r>
  <r>
    <x v="14"/>
    <x v="0"/>
    <x v="1"/>
    <x v="2"/>
    <x v="22"/>
    <n v="0.1409"/>
  </r>
  <r>
    <x v="14"/>
    <x v="0"/>
    <x v="2"/>
    <x v="2"/>
    <x v="15"/>
    <n v="0.14099999999999999"/>
  </r>
  <r>
    <x v="14"/>
    <x v="0"/>
    <x v="2"/>
    <x v="1"/>
    <x v="20"/>
    <n v="0.14149999999999999"/>
  </r>
  <r>
    <x v="14"/>
    <x v="0"/>
    <x v="1"/>
    <x v="1"/>
    <x v="25"/>
    <n v="0.14149999999999999"/>
  </r>
  <r>
    <x v="14"/>
    <x v="0"/>
    <x v="1"/>
    <x v="1"/>
    <x v="28"/>
    <n v="0.1421"/>
  </r>
  <r>
    <x v="14"/>
    <x v="0"/>
    <x v="1"/>
    <x v="5"/>
    <x v="23"/>
    <n v="0.14219999999999999"/>
  </r>
  <r>
    <x v="14"/>
    <x v="0"/>
    <x v="1"/>
    <x v="5"/>
    <x v="7"/>
    <n v="0.14230000000000001"/>
  </r>
  <r>
    <x v="14"/>
    <x v="0"/>
    <x v="2"/>
    <x v="3"/>
    <x v="7"/>
    <n v="0.14269999999999999"/>
  </r>
  <r>
    <x v="14"/>
    <x v="0"/>
    <x v="2"/>
    <x v="1"/>
    <x v="13"/>
    <n v="0.14319999999999999"/>
  </r>
  <r>
    <x v="14"/>
    <x v="0"/>
    <x v="2"/>
    <x v="2"/>
    <x v="28"/>
    <n v="0.14349999999999999"/>
  </r>
  <r>
    <x v="14"/>
    <x v="0"/>
    <x v="1"/>
    <x v="3"/>
    <x v="19"/>
    <n v="0.14360000000000001"/>
  </r>
  <r>
    <x v="14"/>
    <x v="0"/>
    <x v="2"/>
    <x v="2"/>
    <x v="0"/>
    <n v="0.14369999999999999"/>
  </r>
  <r>
    <x v="14"/>
    <x v="0"/>
    <x v="2"/>
    <x v="3"/>
    <x v="5"/>
    <n v="0.14399999999999999"/>
  </r>
  <r>
    <x v="14"/>
    <x v="0"/>
    <x v="0"/>
    <x v="5"/>
    <x v="13"/>
    <n v="0.14419999999999999"/>
  </r>
  <r>
    <x v="14"/>
    <x v="0"/>
    <x v="2"/>
    <x v="1"/>
    <x v="0"/>
    <n v="0.14430000000000001"/>
  </r>
  <r>
    <x v="14"/>
    <x v="0"/>
    <x v="1"/>
    <x v="6"/>
    <x v="24"/>
    <n v="0.14430000000000001"/>
  </r>
  <r>
    <x v="14"/>
    <x v="0"/>
    <x v="2"/>
    <x v="2"/>
    <x v="4"/>
    <n v="0.1444"/>
  </r>
  <r>
    <x v="14"/>
    <x v="0"/>
    <x v="2"/>
    <x v="1"/>
    <x v="25"/>
    <n v="0.14460000000000001"/>
  </r>
  <r>
    <x v="14"/>
    <x v="0"/>
    <x v="0"/>
    <x v="2"/>
    <x v="25"/>
    <n v="0.1459"/>
  </r>
  <r>
    <x v="14"/>
    <x v="0"/>
    <x v="0"/>
    <x v="1"/>
    <x v="21"/>
    <n v="0.14599999999999999"/>
  </r>
  <r>
    <x v="14"/>
    <x v="0"/>
    <x v="2"/>
    <x v="4"/>
    <x v="6"/>
    <n v="0.14599999999999999"/>
  </r>
  <r>
    <x v="14"/>
    <x v="0"/>
    <x v="1"/>
    <x v="5"/>
    <x v="15"/>
    <n v="0.14610000000000001"/>
  </r>
  <r>
    <x v="14"/>
    <x v="0"/>
    <x v="1"/>
    <x v="3"/>
    <x v="24"/>
    <n v="0.1462"/>
  </r>
  <r>
    <x v="14"/>
    <x v="0"/>
    <x v="2"/>
    <x v="5"/>
    <x v="28"/>
    <n v="0.14660000000000001"/>
  </r>
  <r>
    <x v="14"/>
    <x v="0"/>
    <x v="1"/>
    <x v="4"/>
    <x v="1"/>
    <n v="0.1467"/>
  </r>
  <r>
    <x v="14"/>
    <x v="0"/>
    <x v="2"/>
    <x v="4"/>
    <x v="28"/>
    <n v="0.1469"/>
  </r>
  <r>
    <x v="14"/>
    <x v="0"/>
    <x v="1"/>
    <x v="4"/>
    <x v="6"/>
    <n v="0.14729999999999999"/>
  </r>
  <r>
    <x v="14"/>
    <x v="0"/>
    <x v="2"/>
    <x v="6"/>
    <x v="23"/>
    <n v="0.14779999999999999"/>
  </r>
  <r>
    <x v="14"/>
    <x v="0"/>
    <x v="0"/>
    <x v="2"/>
    <x v="22"/>
    <n v="0.1479"/>
  </r>
  <r>
    <x v="14"/>
    <x v="0"/>
    <x v="1"/>
    <x v="4"/>
    <x v="7"/>
    <n v="0.1482"/>
  </r>
  <r>
    <x v="14"/>
    <x v="0"/>
    <x v="1"/>
    <x v="0"/>
    <x v="16"/>
    <n v="0.14929999999999999"/>
  </r>
  <r>
    <x v="14"/>
    <x v="0"/>
    <x v="1"/>
    <x v="2"/>
    <x v="16"/>
    <n v="0.14940000000000001"/>
  </r>
  <r>
    <x v="14"/>
    <x v="0"/>
    <x v="2"/>
    <x v="5"/>
    <x v="10"/>
    <n v="0.14940000000000001"/>
  </r>
  <r>
    <x v="14"/>
    <x v="0"/>
    <x v="0"/>
    <x v="3"/>
    <x v="13"/>
    <n v="0.14960000000000001"/>
  </r>
  <r>
    <x v="14"/>
    <x v="0"/>
    <x v="2"/>
    <x v="6"/>
    <x v="5"/>
    <n v="0.14990000000000001"/>
  </r>
  <r>
    <x v="14"/>
    <x v="0"/>
    <x v="0"/>
    <x v="3"/>
    <x v="15"/>
    <n v="0.15010000000000001"/>
  </r>
  <r>
    <x v="14"/>
    <x v="0"/>
    <x v="2"/>
    <x v="4"/>
    <x v="10"/>
    <n v="0.15010000000000001"/>
  </r>
  <r>
    <x v="14"/>
    <x v="0"/>
    <x v="2"/>
    <x v="2"/>
    <x v="7"/>
    <n v="0.1502"/>
  </r>
  <r>
    <x v="14"/>
    <x v="0"/>
    <x v="1"/>
    <x v="3"/>
    <x v="28"/>
    <n v="0.1502"/>
  </r>
  <r>
    <x v="14"/>
    <x v="0"/>
    <x v="1"/>
    <x v="1"/>
    <x v="20"/>
    <n v="0.151"/>
  </r>
  <r>
    <x v="14"/>
    <x v="0"/>
    <x v="1"/>
    <x v="6"/>
    <x v="23"/>
    <n v="0.151"/>
  </r>
  <r>
    <x v="14"/>
    <x v="0"/>
    <x v="2"/>
    <x v="2"/>
    <x v="5"/>
    <n v="0.1512"/>
  </r>
  <r>
    <x v="14"/>
    <x v="0"/>
    <x v="0"/>
    <x v="2"/>
    <x v="21"/>
    <n v="0.1512"/>
  </r>
  <r>
    <x v="14"/>
    <x v="0"/>
    <x v="2"/>
    <x v="1"/>
    <x v="7"/>
    <n v="0.15140000000000001"/>
  </r>
  <r>
    <x v="14"/>
    <x v="0"/>
    <x v="1"/>
    <x v="5"/>
    <x v="25"/>
    <n v="0.1515"/>
  </r>
  <r>
    <x v="14"/>
    <x v="0"/>
    <x v="1"/>
    <x v="5"/>
    <x v="28"/>
    <n v="0.1515"/>
  </r>
  <r>
    <x v="14"/>
    <x v="0"/>
    <x v="2"/>
    <x v="3"/>
    <x v="25"/>
    <n v="0.1517"/>
  </r>
  <r>
    <x v="14"/>
    <x v="0"/>
    <x v="1"/>
    <x v="0"/>
    <x v="28"/>
    <n v="0.15179999999999999"/>
  </r>
  <r>
    <x v="14"/>
    <x v="0"/>
    <x v="0"/>
    <x v="5"/>
    <x v="21"/>
    <n v="0.15190000000000001"/>
  </r>
  <r>
    <x v="14"/>
    <x v="0"/>
    <x v="0"/>
    <x v="2"/>
    <x v="13"/>
    <n v="0.152"/>
  </r>
  <r>
    <x v="14"/>
    <x v="0"/>
    <x v="1"/>
    <x v="4"/>
    <x v="2"/>
    <n v="0.152"/>
  </r>
  <r>
    <x v="14"/>
    <x v="0"/>
    <x v="2"/>
    <x v="3"/>
    <x v="6"/>
    <n v="0.15210000000000001"/>
  </r>
  <r>
    <x v="14"/>
    <x v="0"/>
    <x v="1"/>
    <x v="1"/>
    <x v="16"/>
    <n v="0.15229999999999999"/>
  </r>
  <r>
    <x v="14"/>
    <x v="0"/>
    <x v="2"/>
    <x v="4"/>
    <x v="19"/>
    <n v="0.15279999999999999"/>
  </r>
  <r>
    <x v="14"/>
    <x v="0"/>
    <x v="1"/>
    <x v="6"/>
    <x v="2"/>
    <n v="0.15279999999999999"/>
  </r>
  <r>
    <x v="14"/>
    <x v="0"/>
    <x v="2"/>
    <x v="0"/>
    <x v="21"/>
    <n v="0.15329999999999999"/>
  </r>
  <r>
    <x v="14"/>
    <x v="0"/>
    <x v="1"/>
    <x v="4"/>
    <x v="25"/>
    <n v="0.15329999999999999"/>
  </r>
  <r>
    <x v="14"/>
    <x v="0"/>
    <x v="1"/>
    <x v="3"/>
    <x v="6"/>
    <n v="0.1535"/>
  </r>
  <r>
    <x v="14"/>
    <x v="0"/>
    <x v="2"/>
    <x v="5"/>
    <x v="4"/>
    <n v="0.15379999999999999"/>
  </r>
  <r>
    <x v="14"/>
    <x v="0"/>
    <x v="0"/>
    <x v="5"/>
    <x v="1"/>
    <n v="0.15409999999999999"/>
  </r>
  <r>
    <x v="14"/>
    <x v="0"/>
    <x v="1"/>
    <x v="4"/>
    <x v="28"/>
    <n v="0.1545"/>
  </r>
  <r>
    <x v="14"/>
    <x v="0"/>
    <x v="2"/>
    <x v="0"/>
    <x v="24"/>
    <n v="0.1547"/>
  </r>
  <r>
    <x v="14"/>
    <x v="0"/>
    <x v="2"/>
    <x v="1"/>
    <x v="22"/>
    <n v="0.15490000000000001"/>
  </r>
  <r>
    <x v="14"/>
    <x v="0"/>
    <x v="1"/>
    <x v="3"/>
    <x v="7"/>
    <n v="0.155"/>
  </r>
  <r>
    <x v="14"/>
    <x v="0"/>
    <x v="2"/>
    <x v="6"/>
    <x v="10"/>
    <n v="0.15509999999999999"/>
  </r>
  <r>
    <x v="14"/>
    <x v="0"/>
    <x v="2"/>
    <x v="3"/>
    <x v="4"/>
    <n v="0.1552"/>
  </r>
  <r>
    <x v="14"/>
    <x v="0"/>
    <x v="0"/>
    <x v="3"/>
    <x v="21"/>
    <n v="0.1552"/>
  </r>
  <r>
    <x v="14"/>
    <x v="0"/>
    <x v="2"/>
    <x v="6"/>
    <x v="0"/>
    <n v="0.1552"/>
  </r>
  <r>
    <x v="14"/>
    <x v="0"/>
    <x v="1"/>
    <x v="4"/>
    <x v="23"/>
    <n v="0.15529999999999999"/>
  </r>
  <r>
    <x v="14"/>
    <x v="0"/>
    <x v="1"/>
    <x v="2"/>
    <x v="15"/>
    <n v="0.15540000000000001"/>
  </r>
  <r>
    <x v="14"/>
    <x v="0"/>
    <x v="1"/>
    <x v="2"/>
    <x v="24"/>
    <n v="0.1555"/>
  </r>
  <r>
    <x v="14"/>
    <x v="0"/>
    <x v="2"/>
    <x v="3"/>
    <x v="10"/>
    <n v="0.15570000000000001"/>
  </r>
  <r>
    <x v="14"/>
    <x v="0"/>
    <x v="2"/>
    <x v="5"/>
    <x v="3"/>
    <n v="0.15579999999999999"/>
  </r>
  <r>
    <x v="14"/>
    <x v="0"/>
    <x v="1"/>
    <x v="4"/>
    <x v="19"/>
    <n v="0.156"/>
  </r>
  <r>
    <x v="14"/>
    <x v="0"/>
    <x v="2"/>
    <x v="4"/>
    <x v="4"/>
    <n v="0.15620000000000001"/>
  </r>
  <r>
    <x v="14"/>
    <x v="0"/>
    <x v="2"/>
    <x v="0"/>
    <x v="20"/>
    <n v="0.15629999999999999"/>
  </r>
  <r>
    <x v="14"/>
    <x v="0"/>
    <x v="1"/>
    <x v="1"/>
    <x v="22"/>
    <n v="0.15640000000000001"/>
  </r>
  <r>
    <x v="14"/>
    <x v="0"/>
    <x v="1"/>
    <x v="1"/>
    <x v="13"/>
    <n v="0.15690000000000001"/>
  </r>
  <r>
    <x v="14"/>
    <x v="0"/>
    <x v="2"/>
    <x v="4"/>
    <x v="0"/>
    <n v="0.15709999999999999"/>
  </r>
  <r>
    <x v="14"/>
    <x v="0"/>
    <x v="1"/>
    <x v="4"/>
    <x v="16"/>
    <n v="0.15720000000000001"/>
  </r>
  <r>
    <x v="14"/>
    <x v="0"/>
    <x v="2"/>
    <x v="5"/>
    <x v="30"/>
    <n v="0.15720000000000001"/>
  </r>
  <r>
    <x v="14"/>
    <x v="0"/>
    <x v="1"/>
    <x v="2"/>
    <x v="4"/>
    <n v="0.1573"/>
  </r>
  <r>
    <x v="14"/>
    <x v="0"/>
    <x v="2"/>
    <x v="3"/>
    <x v="0"/>
    <n v="0.1578"/>
  </r>
  <r>
    <x v="14"/>
    <x v="0"/>
    <x v="0"/>
    <x v="3"/>
    <x v="24"/>
    <n v="0.1578"/>
  </r>
  <r>
    <x v="14"/>
    <x v="0"/>
    <x v="2"/>
    <x v="6"/>
    <x v="26"/>
    <n v="0.15790000000000001"/>
  </r>
  <r>
    <x v="14"/>
    <x v="0"/>
    <x v="2"/>
    <x v="1"/>
    <x v="5"/>
    <n v="0.158"/>
  </r>
  <r>
    <x v="14"/>
    <x v="0"/>
    <x v="2"/>
    <x v="2"/>
    <x v="1"/>
    <n v="0.15809999999999999"/>
  </r>
  <r>
    <x v="14"/>
    <x v="0"/>
    <x v="1"/>
    <x v="2"/>
    <x v="28"/>
    <n v="0.1585"/>
  </r>
  <r>
    <x v="14"/>
    <x v="0"/>
    <x v="2"/>
    <x v="4"/>
    <x v="30"/>
    <n v="0.15890000000000001"/>
  </r>
  <r>
    <x v="14"/>
    <x v="0"/>
    <x v="2"/>
    <x v="2"/>
    <x v="6"/>
    <n v="0.1595"/>
  </r>
  <r>
    <x v="14"/>
    <x v="0"/>
    <x v="2"/>
    <x v="4"/>
    <x v="26"/>
    <n v="0.1595"/>
  </r>
  <r>
    <x v="14"/>
    <x v="0"/>
    <x v="2"/>
    <x v="0"/>
    <x v="16"/>
    <n v="0.15959999999999999"/>
  </r>
  <r>
    <x v="14"/>
    <x v="0"/>
    <x v="1"/>
    <x v="5"/>
    <x v="4"/>
    <n v="0.15970000000000001"/>
  </r>
  <r>
    <x v="14"/>
    <x v="0"/>
    <x v="2"/>
    <x v="2"/>
    <x v="16"/>
    <n v="0.1598"/>
  </r>
  <r>
    <x v="14"/>
    <x v="0"/>
    <x v="2"/>
    <x v="4"/>
    <x v="3"/>
    <n v="0.1598"/>
  </r>
  <r>
    <x v="14"/>
    <x v="0"/>
    <x v="1"/>
    <x v="3"/>
    <x v="1"/>
    <n v="0.16009999999999999"/>
  </r>
  <r>
    <x v="14"/>
    <x v="0"/>
    <x v="1"/>
    <x v="3"/>
    <x v="16"/>
    <n v="0.16009999999999999"/>
  </r>
  <r>
    <x v="14"/>
    <x v="0"/>
    <x v="2"/>
    <x v="0"/>
    <x v="0"/>
    <n v="0.1603"/>
  </r>
  <r>
    <x v="14"/>
    <x v="0"/>
    <x v="2"/>
    <x v="2"/>
    <x v="10"/>
    <n v="0.16039999999999999"/>
  </r>
  <r>
    <x v="14"/>
    <x v="0"/>
    <x v="1"/>
    <x v="2"/>
    <x v="6"/>
    <n v="0.16089999999999999"/>
  </r>
  <r>
    <x v="14"/>
    <x v="0"/>
    <x v="2"/>
    <x v="5"/>
    <x v="0"/>
    <n v="0.16089999999999999"/>
  </r>
  <r>
    <x v="14"/>
    <x v="0"/>
    <x v="0"/>
    <x v="3"/>
    <x v="25"/>
    <n v="0.1613"/>
  </r>
  <r>
    <x v="14"/>
    <x v="0"/>
    <x v="1"/>
    <x v="2"/>
    <x v="0"/>
    <n v="0.16170000000000001"/>
  </r>
  <r>
    <x v="14"/>
    <x v="0"/>
    <x v="2"/>
    <x v="3"/>
    <x v="30"/>
    <n v="0.16209999999999999"/>
  </r>
  <r>
    <x v="14"/>
    <x v="0"/>
    <x v="1"/>
    <x v="2"/>
    <x v="7"/>
    <n v="0.16250000000000001"/>
  </r>
  <r>
    <x v="14"/>
    <x v="0"/>
    <x v="2"/>
    <x v="1"/>
    <x v="16"/>
    <n v="0.16270000000000001"/>
  </r>
  <r>
    <x v="14"/>
    <x v="0"/>
    <x v="1"/>
    <x v="4"/>
    <x v="4"/>
    <n v="0.16350000000000001"/>
  </r>
  <r>
    <x v="14"/>
    <x v="0"/>
    <x v="1"/>
    <x v="1"/>
    <x v="7"/>
    <n v="0.16370000000000001"/>
  </r>
  <r>
    <x v="14"/>
    <x v="0"/>
    <x v="0"/>
    <x v="1"/>
    <x v="20"/>
    <n v="0.1638"/>
  </r>
  <r>
    <x v="14"/>
    <x v="0"/>
    <x v="1"/>
    <x v="1"/>
    <x v="0"/>
    <n v="0.16389999999999999"/>
  </r>
  <r>
    <x v="14"/>
    <x v="0"/>
    <x v="2"/>
    <x v="6"/>
    <x v="30"/>
    <n v="0.1641"/>
  </r>
  <r>
    <x v="14"/>
    <x v="0"/>
    <x v="0"/>
    <x v="1"/>
    <x v="22"/>
    <n v="0.16420000000000001"/>
  </r>
  <r>
    <x v="14"/>
    <x v="0"/>
    <x v="0"/>
    <x v="1"/>
    <x v="27"/>
    <n v="0.1648"/>
  </r>
  <r>
    <x v="14"/>
    <x v="0"/>
    <x v="1"/>
    <x v="3"/>
    <x v="4"/>
    <n v="0.1648"/>
  </r>
  <r>
    <x v="14"/>
    <x v="0"/>
    <x v="0"/>
    <x v="5"/>
    <x v="15"/>
    <n v="0.1651"/>
  </r>
  <r>
    <x v="14"/>
    <x v="0"/>
    <x v="1"/>
    <x v="4"/>
    <x v="10"/>
    <n v="0.16520000000000001"/>
  </r>
  <r>
    <x v="14"/>
    <x v="0"/>
    <x v="1"/>
    <x v="3"/>
    <x v="2"/>
    <n v="0.16569999999999999"/>
  </r>
  <r>
    <x v="14"/>
    <x v="0"/>
    <x v="1"/>
    <x v="5"/>
    <x v="10"/>
    <n v="0.16600000000000001"/>
  </r>
  <r>
    <x v="14"/>
    <x v="0"/>
    <x v="0"/>
    <x v="4"/>
    <x v="21"/>
    <n v="0.1663"/>
  </r>
  <r>
    <x v="14"/>
    <x v="0"/>
    <x v="2"/>
    <x v="3"/>
    <x v="3"/>
    <n v="0.1668"/>
  </r>
  <r>
    <x v="14"/>
    <x v="0"/>
    <x v="2"/>
    <x v="6"/>
    <x v="1"/>
    <n v="0.16689999999999999"/>
  </r>
  <r>
    <x v="14"/>
    <x v="0"/>
    <x v="0"/>
    <x v="5"/>
    <x v="2"/>
    <n v="0.16700000000000001"/>
  </r>
  <r>
    <x v="14"/>
    <x v="0"/>
    <x v="2"/>
    <x v="2"/>
    <x v="30"/>
    <n v="0.1671"/>
  </r>
  <r>
    <x v="14"/>
    <x v="0"/>
    <x v="2"/>
    <x v="5"/>
    <x v="25"/>
    <n v="0.16719999999999999"/>
  </r>
  <r>
    <x v="14"/>
    <x v="0"/>
    <x v="0"/>
    <x v="6"/>
    <x v="24"/>
    <n v="0.16719999999999999"/>
  </r>
  <r>
    <x v="14"/>
    <x v="0"/>
    <x v="0"/>
    <x v="2"/>
    <x v="24"/>
    <n v="0.16739999999999999"/>
  </r>
  <r>
    <x v="14"/>
    <x v="0"/>
    <x v="1"/>
    <x v="6"/>
    <x v="10"/>
    <n v="0.16739999999999999"/>
  </r>
  <r>
    <x v="14"/>
    <x v="0"/>
    <x v="2"/>
    <x v="4"/>
    <x v="16"/>
    <n v="0.16750000000000001"/>
  </r>
  <r>
    <x v="14"/>
    <x v="0"/>
    <x v="2"/>
    <x v="5"/>
    <x v="6"/>
    <n v="0.16880000000000001"/>
  </r>
  <r>
    <x v="14"/>
    <x v="0"/>
    <x v="1"/>
    <x v="6"/>
    <x v="0"/>
    <n v="0.1694"/>
  </r>
  <r>
    <x v="14"/>
    <x v="0"/>
    <x v="1"/>
    <x v="6"/>
    <x v="26"/>
    <n v="0.16969999999999999"/>
  </r>
  <r>
    <x v="14"/>
    <x v="0"/>
    <x v="2"/>
    <x v="5"/>
    <x v="26"/>
    <n v="0.1701"/>
  </r>
  <r>
    <x v="14"/>
    <x v="0"/>
    <x v="1"/>
    <x v="5"/>
    <x v="6"/>
    <n v="0.17019999999999999"/>
  </r>
  <r>
    <x v="14"/>
    <x v="0"/>
    <x v="2"/>
    <x v="5"/>
    <x v="21"/>
    <n v="5.4800000000000001E-2"/>
  </r>
  <r>
    <x v="14"/>
    <x v="0"/>
    <x v="2"/>
    <x v="4"/>
    <x v="21"/>
    <n v="6.08E-2"/>
  </r>
  <r>
    <x v="14"/>
    <x v="0"/>
    <x v="2"/>
    <x v="6"/>
    <x v="19"/>
    <n v="6.8900000000000003E-2"/>
  </r>
  <r>
    <x v="14"/>
    <x v="0"/>
    <x v="1"/>
    <x v="6"/>
    <x v="19"/>
    <n v="7.2099999999999997E-2"/>
  </r>
  <r>
    <x v="14"/>
    <x v="0"/>
    <x v="2"/>
    <x v="3"/>
    <x v="21"/>
    <n v="7.2499999999999995E-2"/>
  </r>
  <r>
    <x v="14"/>
    <x v="0"/>
    <x v="2"/>
    <x v="6"/>
    <x v="27"/>
    <n v="7.5200000000000003E-2"/>
  </r>
  <r>
    <x v="14"/>
    <x v="0"/>
    <x v="1"/>
    <x v="6"/>
    <x v="27"/>
    <n v="7.5700000000000003E-2"/>
  </r>
  <r>
    <x v="14"/>
    <x v="0"/>
    <x v="2"/>
    <x v="2"/>
    <x v="12"/>
    <n v="8.0199999999999994E-2"/>
  </r>
  <r>
    <x v="14"/>
    <x v="0"/>
    <x v="2"/>
    <x v="4"/>
    <x v="24"/>
    <n v="8.0299999999999996E-2"/>
  </r>
  <r>
    <x v="14"/>
    <x v="0"/>
    <x v="1"/>
    <x v="2"/>
    <x v="12"/>
    <n v="8.0799999999999997E-2"/>
  </r>
  <r>
    <x v="14"/>
    <x v="0"/>
    <x v="2"/>
    <x v="5"/>
    <x v="24"/>
    <n v="8.1199999999999994E-2"/>
  </r>
  <r>
    <x v="14"/>
    <x v="0"/>
    <x v="2"/>
    <x v="5"/>
    <x v="27"/>
    <n v="8.2900000000000001E-2"/>
  </r>
  <r>
    <x v="14"/>
    <x v="0"/>
    <x v="1"/>
    <x v="5"/>
    <x v="27"/>
    <n v="8.3400000000000002E-2"/>
  </r>
  <r>
    <x v="14"/>
    <x v="0"/>
    <x v="2"/>
    <x v="2"/>
    <x v="21"/>
    <n v="8.4900000000000003E-2"/>
  </r>
  <r>
    <x v="14"/>
    <x v="0"/>
    <x v="2"/>
    <x v="4"/>
    <x v="12"/>
    <n v="8.6099999999999996E-2"/>
  </r>
  <r>
    <x v="14"/>
    <x v="0"/>
    <x v="2"/>
    <x v="3"/>
    <x v="12"/>
    <n v="8.6400000000000005E-2"/>
  </r>
  <r>
    <x v="14"/>
    <x v="0"/>
    <x v="1"/>
    <x v="4"/>
    <x v="12"/>
    <n v="8.6699999999999999E-2"/>
  </r>
  <r>
    <x v="14"/>
    <x v="0"/>
    <x v="2"/>
    <x v="6"/>
    <x v="12"/>
    <n v="8.6800000000000002E-2"/>
  </r>
  <r>
    <x v="14"/>
    <x v="0"/>
    <x v="1"/>
    <x v="3"/>
    <x v="12"/>
    <n v="8.6999999999999994E-2"/>
  </r>
  <r>
    <x v="14"/>
    <x v="0"/>
    <x v="0"/>
    <x v="6"/>
    <x v="19"/>
    <n v="8.7300000000000003E-2"/>
  </r>
  <r>
    <x v="14"/>
    <x v="0"/>
    <x v="1"/>
    <x v="6"/>
    <x v="12"/>
    <n v="8.7400000000000005E-2"/>
  </r>
  <r>
    <x v="14"/>
    <x v="0"/>
    <x v="2"/>
    <x v="5"/>
    <x v="12"/>
    <n v="8.8900000000000007E-2"/>
  </r>
  <r>
    <x v="14"/>
    <x v="0"/>
    <x v="1"/>
    <x v="5"/>
    <x v="12"/>
    <n v="8.9499999999999996E-2"/>
  </r>
  <r>
    <x v="14"/>
    <x v="0"/>
    <x v="2"/>
    <x v="4"/>
    <x v="27"/>
    <n v="8.9599999999999999E-2"/>
  </r>
  <r>
    <x v="14"/>
    <x v="0"/>
    <x v="2"/>
    <x v="6"/>
    <x v="13"/>
    <n v="0.09"/>
  </r>
  <r>
    <x v="14"/>
    <x v="0"/>
    <x v="1"/>
    <x v="4"/>
    <x v="27"/>
    <n v="9.0200000000000002E-2"/>
  </r>
  <r>
    <x v="14"/>
    <x v="0"/>
    <x v="2"/>
    <x v="3"/>
    <x v="16"/>
    <n v="0.17050000000000001"/>
  </r>
  <r>
    <x v="14"/>
    <x v="0"/>
    <x v="0"/>
    <x v="5"/>
    <x v="7"/>
    <n v="0.17080000000000001"/>
  </r>
  <r>
    <x v="14"/>
    <x v="0"/>
    <x v="1"/>
    <x v="6"/>
    <x v="1"/>
    <n v="0.1709"/>
  </r>
  <r>
    <x v="14"/>
    <x v="0"/>
    <x v="2"/>
    <x v="5"/>
    <x v="29"/>
    <n v="0.17169999999999999"/>
  </r>
  <r>
    <x v="14"/>
    <x v="0"/>
    <x v="1"/>
    <x v="5"/>
    <x v="5"/>
    <n v="0.17180000000000001"/>
  </r>
  <r>
    <x v="14"/>
    <x v="0"/>
    <x v="0"/>
    <x v="5"/>
    <x v="23"/>
    <n v="0.1721"/>
  </r>
  <r>
    <x v="14"/>
    <x v="0"/>
    <x v="2"/>
    <x v="2"/>
    <x v="3"/>
    <n v="0.17219999999999999"/>
  </r>
  <r>
    <x v="14"/>
    <x v="0"/>
    <x v="1"/>
    <x v="2"/>
    <x v="23"/>
    <n v="0.17219999999999999"/>
  </r>
  <r>
    <x v="14"/>
    <x v="0"/>
    <x v="0"/>
    <x v="1"/>
    <x v="25"/>
    <n v="0.17249999999999999"/>
  </r>
  <r>
    <x v="14"/>
    <x v="0"/>
    <x v="2"/>
    <x v="0"/>
    <x v="7"/>
    <n v="0.1726"/>
  </r>
  <r>
    <x v="14"/>
    <x v="0"/>
    <x v="1"/>
    <x v="0"/>
    <x v="21"/>
    <n v="0.1731"/>
  </r>
  <r>
    <x v="14"/>
    <x v="0"/>
    <x v="1"/>
    <x v="4"/>
    <x v="0"/>
    <n v="0.1731"/>
  </r>
  <r>
    <x v="14"/>
    <x v="0"/>
    <x v="2"/>
    <x v="1"/>
    <x v="3"/>
    <n v="0.17319999999999999"/>
  </r>
  <r>
    <x v="14"/>
    <x v="0"/>
    <x v="0"/>
    <x v="1"/>
    <x v="28"/>
    <n v="0.17330000000000001"/>
  </r>
  <r>
    <x v="14"/>
    <x v="0"/>
    <x v="1"/>
    <x v="2"/>
    <x v="2"/>
    <n v="0.1736"/>
  </r>
  <r>
    <x v="14"/>
    <x v="0"/>
    <x v="1"/>
    <x v="3"/>
    <x v="23"/>
    <n v="0.17380000000000001"/>
  </r>
  <r>
    <x v="14"/>
    <x v="0"/>
    <x v="0"/>
    <x v="3"/>
    <x v="19"/>
    <n v="0.17380000000000001"/>
  </r>
  <r>
    <x v="14"/>
    <x v="0"/>
    <x v="1"/>
    <x v="3"/>
    <x v="0"/>
    <n v="0.17399999999999999"/>
  </r>
  <r>
    <x v="14"/>
    <x v="0"/>
    <x v="1"/>
    <x v="4"/>
    <x v="30"/>
    <n v="0.1741"/>
  </r>
  <r>
    <x v="14"/>
    <x v="0"/>
    <x v="1"/>
    <x v="0"/>
    <x v="20"/>
    <n v="0.1744"/>
  </r>
  <r>
    <x v="14"/>
    <x v="0"/>
    <x v="1"/>
    <x v="5"/>
    <x v="30"/>
    <n v="0.17449999999999999"/>
  </r>
  <r>
    <x v="14"/>
    <x v="0"/>
    <x v="1"/>
    <x v="3"/>
    <x v="10"/>
    <n v="0.17510000000000001"/>
  </r>
  <r>
    <x v="14"/>
    <x v="0"/>
    <x v="1"/>
    <x v="6"/>
    <x v="30"/>
    <n v="0.1754"/>
  </r>
  <r>
    <x v="14"/>
    <x v="0"/>
    <x v="0"/>
    <x v="2"/>
    <x v="15"/>
    <n v="0.17549999999999999"/>
  </r>
  <r>
    <x v="14"/>
    <x v="0"/>
    <x v="2"/>
    <x v="2"/>
    <x v="19"/>
    <n v="0.17580000000000001"/>
  </r>
  <r>
    <x v="14"/>
    <x v="0"/>
    <x v="2"/>
    <x v="1"/>
    <x v="10"/>
    <n v="0.17610000000000001"/>
  </r>
  <r>
    <x v="14"/>
    <x v="0"/>
    <x v="2"/>
    <x v="6"/>
    <x v="6"/>
    <n v="0.1762"/>
  </r>
  <r>
    <x v="14"/>
    <x v="0"/>
    <x v="2"/>
    <x v="6"/>
    <x v="29"/>
    <n v="0.1764"/>
  </r>
  <r>
    <x v="14"/>
    <x v="0"/>
    <x v="2"/>
    <x v="5"/>
    <x v="19"/>
    <n v="0.17660000000000001"/>
  </r>
  <r>
    <x v="14"/>
    <x v="0"/>
    <x v="1"/>
    <x v="4"/>
    <x v="26"/>
    <n v="0.1767"/>
  </r>
  <r>
    <x v="14"/>
    <x v="0"/>
    <x v="1"/>
    <x v="5"/>
    <x v="0"/>
    <n v="0.17680000000000001"/>
  </r>
  <r>
    <x v="14"/>
    <x v="0"/>
    <x v="2"/>
    <x v="2"/>
    <x v="9"/>
    <n v="0.1769"/>
  </r>
  <r>
    <x v="14"/>
    <x v="0"/>
    <x v="1"/>
    <x v="0"/>
    <x v="2"/>
    <n v="0.17749999999999999"/>
  </r>
  <r>
    <x v="14"/>
    <x v="0"/>
    <x v="0"/>
    <x v="4"/>
    <x v="1"/>
    <n v="0.17749999999999999"/>
  </r>
  <r>
    <x v="14"/>
    <x v="0"/>
    <x v="1"/>
    <x v="6"/>
    <x v="6"/>
    <n v="0.17760000000000001"/>
  </r>
  <r>
    <x v="14"/>
    <x v="0"/>
    <x v="0"/>
    <x v="4"/>
    <x v="7"/>
    <n v="0.17780000000000001"/>
  </r>
  <r>
    <x v="14"/>
    <x v="0"/>
    <x v="2"/>
    <x v="0"/>
    <x v="3"/>
    <n v="0.1782"/>
  </r>
  <r>
    <x v="14"/>
    <x v="0"/>
    <x v="1"/>
    <x v="5"/>
    <x v="16"/>
    <n v="0.17879999999999999"/>
  </r>
  <r>
    <x v="14"/>
    <x v="0"/>
    <x v="2"/>
    <x v="4"/>
    <x v="25"/>
    <n v="0.17949999999999999"/>
  </r>
  <r>
    <x v="14"/>
    <x v="0"/>
    <x v="2"/>
    <x v="0"/>
    <x v="25"/>
    <n v="0.1797"/>
  </r>
  <r>
    <x v="14"/>
    <x v="0"/>
    <x v="1"/>
    <x v="5"/>
    <x v="19"/>
    <n v="0.17979999999999999"/>
  </r>
  <r>
    <x v="14"/>
    <x v="0"/>
    <x v="2"/>
    <x v="1"/>
    <x v="19"/>
    <n v="0.18"/>
  </r>
  <r>
    <x v="14"/>
    <x v="0"/>
    <x v="2"/>
    <x v="3"/>
    <x v="9"/>
    <n v="0.18010000000000001"/>
  </r>
  <r>
    <x v="14"/>
    <x v="0"/>
    <x v="1"/>
    <x v="2"/>
    <x v="19"/>
    <n v="0.18029999999999999"/>
  </r>
  <r>
    <x v="14"/>
    <x v="0"/>
    <x v="1"/>
    <x v="1"/>
    <x v="2"/>
    <n v="0.1804"/>
  </r>
  <r>
    <x v="14"/>
    <x v="0"/>
    <x v="2"/>
    <x v="0"/>
    <x v="5"/>
    <n v="0.18090000000000001"/>
  </r>
  <r>
    <x v="14"/>
    <x v="0"/>
    <x v="2"/>
    <x v="1"/>
    <x v="30"/>
    <n v="0.18090000000000001"/>
  </r>
  <r>
    <x v="14"/>
    <x v="0"/>
    <x v="1"/>
    <x v="4"/>
    <x v="5"/>
    <n v="0.18190000000000001"/>
  </r>
  <r>
    <x v="14"/>
    <x v="0"/>
    <x v="1"/>
    <x v="3"/>
    <x v="30"/>
    <n v="0.18210000000000001"/>
  </r>
  <r>
    <x v="14"/>
    <x v="0"/>
    <x v="0"/>
    <x v="4"/>
    <x v="2"/>
    <n v="0.18240000000000001"/>
  </r>
  <r>
    <x v="14"/>
    <x v="0"/>
    <x v="2"/>
    <x v="1"/>
    <x v="15"/>
    <n v="0.1825"/>
  </r>
  <r>
    <x v="14"/>
    <x v="0"/>
    <x v="1"/>
    <x v="1"/>
    <x v="24"/>
    <n v="0.1825"/>
  </r>
  <r>
    <x v="14"/>
    <x v="0"/>
    <x v="0"/>
    <x v="6"/>
    <x v="23"/>
    <n v="0.1827"/>
  </r>
  <r>
    <x v="14"/>
    <x v="0"/>
    <x v="2"/>
    <x v="4"/>
    <x v="17"/>
    <n v="0.1832"/>
  </r>
  <r>
    <x v="14"/>
    <x v="0"/>
    <x v="1"/>
    <x v="2"/>
    <x v="10"/>
    <n v="0.18329999999999999"/>
  </r>
  <r>
    <x v="14"/>
    <x v="0"/>
    <x v="0"/>
    <x v="3"/>
    <x v="28"/>
    <n v="0.18329999999999999"/>
  </r>
  <r>
    <x v="14"/>
    <x v="0"/>
    <x v="0"/>
    <x v="6"/>
    <x v="2"/>
    <n v="0.18340000000000001"/>
  </r>
  <r>
    <x v="14"/>
    <x v="0"/>
    <x v="1"/>
    <x v="1"/>
    <x v="19"/>
    <n v="0.18360000000000001"/>
  </r>
  <r>
    <x v="14"/>
    <x v="0"/>
    <x v="0"/>
    <x v="5"/>
    <x v="28"/>
    <n v="0.18479999999999999"/>
  </r>
  <r>
    <x v="14"/>
    <x v="0"/>
    <x v="1"/>
    <x v="0"/>
    <x v="7"/>
    <n v="0.18490000000000001"/>
  </r>
  <r>
    <x v="14"/>
    <x v="0"/>
    <x v="2"/>
    <x v="4"/>
    <x v="29"/>
    <n v="0.18490000000000001"/>
  </r>
  <r>
    <x v="14"/>
    <x v="0"/>
    <x v="0"/>
    <x v="0"/>
    <x v="28"/>
    <n v="0.1852"/>
  </r>
  <r>
    <x v="14"/>
    <x v="0"/>
    <x v="0"/>
    <x v="3"/>
    <x v="7"/>
    <n v="0.186"/>
  </r>
  <r>
    <x v="14"/>
    <x v="0"/>
    <x v="1"/>
    <x v="6"/>
    <x v="5"/>
    <n v="0.1862"/>
  </r>
  <r>
    <x v="14"/>
    <x v="0"/>
    <x v="0"/>
    <x v="5"/>
    <x v="25"/>
    <n v="0.18640000000000001"/>
  </r>
  <r>
    <x v="14"/>
    <x v="0"/>
    <x v="0"/>
    <x v="4"/>
    <x v="25"/>
    <n v="0.18720000000000001"/>
  </r>
  <r>
    <x v="14"/>
    <x v="0"/>
    <x v="2"/>
    <x v="3"/>
    <x v="17"/>
    <n v="0.18740000000000001"/>
  </r>
  <r>
    <x v="14"/>
    <x v="0"/>
    <x v="1"/>
    <x v="6"/>
    <x v="25"/>
    <n v="0.18740000000000001"/>
  </r>
  <r>
    <x v="14"/>
    <x v="0"/>
    <x v="1"/>
    <x v="5"/>
    <x v="26"/>
    <n v="0.1875"/>
  </r>
  <r>
    <x v="14"/>
    <x v="0"/>
    <x v="1"/>
    <x v="2"/>
    <x v="9"/>
    <n v="0.18790000000000001"/>
  </r>
  <r>
    <x v="14"/>
    <x v="0"/>
    <x v="0"/>
    <x v="4"/>
    <x v="23"/>
    <n v="0.18790000000000001"/>
  </r>
  <r>
    <x v="14"/>
    <x v="0"/>
    <x v="2"/>
    <x v="1"/>
    <x v="6"/>
    <n v="0.188"/>
  </r>
  <r>
    <x v="14"/>
    <x v="0"/>
    <x v="1"/>
    <x v="0"/>
    <x v="0"/>
    <n v="0.18820000000000001"/>
  </r>
  <r>
    <x v="14"/>
    <x v="0"/>
    <x v="1"/>
    <x v="0"/>
    <x v="25"/>
    <n v="0.18820000000000001"/>
  </r>
  <r>
    <x v="14"/>
    <x v="0"/>
    <x v="1"/>
    <x v="4"/>
    <x v="17"/>
    <n v="0.18820000000000001"/>
  </r>
  <r>
    <x v="14"/>
    <x v="0"/>
    <x v="0"/>
    <x v="4"/>
    <x v="28"/>
    <n v="0.1885"/>
  </r>
  <r>
    <x v="14"/>
    <x v="0"/>
    <x v="1"/>
    <x v="6"/>
    <x v="29"/>
    <n v="0.1885"/>
  </r>
  <r>
    <x v="14"/>
    <x v="0"/>
    <x v="0"/>
    <x v="4"/>
    <x v="19"/>
    <n v="0.1888"/>
  </r>
  <r>
    <x v="14"/>
    <x v="0"/>
    <x v="2"/>
    <x v="5"/>
    <x v="16"/>
    <n v="0.18909999999999999"/>
  </r>
  <r>
    <x v="14"/>
    <x v="0"/>
    <x v="2"/>
    <x v="2"/>
    <x v="29"/>
    <n v="0.18920000000000001"/>
  </r>
  <r>
    <x v="14"/>
    <x v="0"/>
    <x v="2"/>
    <x v="0"/>
    <x v="22"/>
    <n v="0.18940000000000001"/>
  </r>
  <r>
    <x v="14"/>
    <x v="0"/>
    <x v="0"/>
    <x v="0"/>
    <x v="20"/>
    <n v="0.1895"/>
  </r>
  <r>
    <x v="14"/>
    <x v="0"/>
    <x v="1"/>
    <x v="1"/>
    <x v="6"/>
    <n v="0.18959999999999999"/>
  </r>
  <r>
    <x v="14"/>
    <x v="0"/>
    <x v="1"/>
    <x v="3"/>
    <x v="9"/>
    <n v="0.19020000000000001"/>
  </r>
  <r>
    <x v="14"/>
    <x v="0"/>
    <x v="0"/>
    <x v="2"/>
    <x v="4"/>
    <n v="0.19040000000000001"/>
  </r>
  <r>
    <x v="14"/>
    <x v="0"/>
    <x v="0"/>
    <x v="1"/>
    <x v="13"/>
    <n v="0.1905"/>
  </r>
  <r>
    <x v="14"/>
    <x v="0"/>
    <x v="2"/>
    <x v="4"/>
    <x v="9"/>
    <n v="0.1905"/>
  </r>
  <r>
    <x v="14"/>
    <x v="0"/>
    <x v="1"/>
    <x v="0"/>
    <x v="22"/>
    <n v="0.19089999999999999"/>
  </r>
  <r>
    <x v="14"/>
    <x v="0"/>
    <x v="1"/>
    <x v="2"/>
    <x v="30"/>
    <n v="0.19120000000000001"/>
  </r>
  <r>
    <x v="14"/>
    <x v="0"/>
    <x v="2"/>
    <x v="3"/>
    <x v="29"/>
    <n v="0.19159999999999999"/>
  </r>
  <r>
    <x v="14"/>
    <x v="0"/>
    <x v="1"/>
    <x v="3"/>
    <x v="5"/>
    <n v="0.1925"/>
  </r>
  <r>
    <x v="14"/>
    <x v="0"/>
    <x v="0"/>
    <x v="0"/>
    <x v="16"/>
    <n v="0.19259999999999999"/>
  </r>
  <r>
    <x v="14"/>
    <x v="0"/>
    <x v="0"/>
    <x v="2"/>
    <x v="16"/>
    <n v="0.1928"/>
  </r>
  <r>
    <x v="14"/>
    <x v="0"/>
    <x v="0"/>
    <x v="5"/>
    <x v="4"/>
    <n v="0.19320000000000001"/>
  </r>
  <r>
    <x v="14"/>
    <x v="0"/>
    <x v="0"/>
    <x v="2"/>
    <x v="28"/>
    <n v="0.1933"/>
  </r>
  <r>
    <x v="14"/>
    <x v="0"/>
    <x v="0"/>
    <x v="3"/>
    <x v="1"/>
    <n v="0.19370000000000001"/>
  </r>
  <r>
    <x v="14"/>
    <x v="0"/>
    <x v="1"/>
    <x v="3"/>
    <x v="17"/>
    <n v="0.19389999999999999"/>
  </r>
  <r>
    <x v="14"/>
    <x v="0"/>
    <x v="0"/>
    <x v="2"/>
    <x v="0"/>
    <n v="0.19400000000000001"/>
  </r>
  <r>
    <x v="14"/>
    <x v="0"/>
    <x v="2"/>
    <x v="6"/>
    <x v="25"/>
    <n v="0.19409999999999999"/>
  </r>
  <r>
    <x v="14"/>
    <x v="0"/>
    <x v="1"/>
    <x v="2"/>
    <x v="1"/>
    <n v="0.19420000000000001"/>
  </r>
  <r>
    <x v="14"/>
    <x v="0"/>
    <x v="1"/>
    <x v="5"/>
    <x v="29"/>
    <n v="0.19450000000000001"/>
  </r>
  <r>
    <x v="14"/>
    <x v="0"/>
    <x v="2"/>
    <x v="5"/>
    <x v="9"/>
    <n v="0.1946"/>
  </r>
  <r>
    <x v="14"/>
    <x v="0"/>
    <x v="0"/>
    <x v="2"/>
    <x v="7"/>
    <n v="0.19500000000000001"/>
  </r>
  <r>
    <x v="14"/>
    <x v="0"/>
    <x v="2"/>
    <x v="5"/>
    <x v="17"/>
    <n v="0.19589999999999999"/>
  </r>
  <r>
    <x v="14"/>
    <x v="0"/>
    <x v="0"/>
    <x v="1"/>
    <x v="7"/>
    <n v="0.19639999999999999"/>
  </r>
  <r>
    <x v="14"/>
    <x v="0"/>
    <x v="0"/>
    <x v="1"/>
    <x v="16"/>
    <n v="0.19650000000000001"/>
  </r>
  <r>
    <x v="14"/>
    <x v="0"/>
    <x v="0"/>
    <x v="1"/>
    <x v="0"/>
    <n v="0.19670000000000001"/>
  </r>
  <r>
    <x v="14"/>
    <x v="0"/>
    <x v="1"/>
    <x v="1"/>
    <x v="15"/>
    <n v="0.19700000000000001"/>
  </r>
  <r>
    <x v="14"/>
    <x v="0"/>
    <x v="0"/>
    <x v="4"/>
    <x v="10"/>
    <n v="0.19750000000000001"/>
  </r>
  <r>
    <x v="14"/>
    <x v="0"/>
    <x v="2"/>
    <x v="1"/>
    <x v="1"/>
    <n v="0.1978"/>
  </r>
  <r>
    <x v="14"/>
    <x v="0"/>
    <x v="0"/>
    <x v="4"/>
    <x v="4"/>
    <n v="0.1978"/>
  </r>
  <r>
    <x v="14"/>
    <x v="0"/>
    <x v="1"/>
    <x v="1"/>
    <x v="23"/>
    <n v="0.19789999999999999"/>
  </r>
  <r>
    <x v="14"/>
    <x v="0"/>
    <x v="0"/>
    <x v="5"/>
    <x v="10"/>
    <n v="0.1981"/>
  </r>
  <r>
    <x v="14"/>
    <x v="0"/>
    <x v="0"/>
    <x v="1"/>
    <x v="24"/>
    <n v="0.19850000000000001"/>
  </r>
  <r>
    <x v="14"/>
    <x v="0"/>
    <x v="2"/>
    <x v="1"/>
    <x v="9"/>
    <n v="0.19869999999999999"/>
  </r>
  <r>
    <x v="14"/>
    <x v="0"/>
    <x v="0"/>
    <x v="3"/>
    <x v="2"/>
    <n v="0.1988"/>
  </r>
  <r>
    <x v="14"/>
    <x v="0"/>
    <x v="1"/>
    <x v="4"/>
    <x v="9"/>
    <n v="0.1993"/>
  </r>
  <r>
    <x v="14"/>
    <x v="0"/>
    <x v="0"/>
    <x v="3"/>
    <x v="4"/>
    <n v="0.19939999999999999"/>
  </r>
  <r>
    <x v="14"/>
    <x v="0"/>
    <x v="0"/>
    <x v="6"/>
    <x v="10"/>
    <n v="0.19939999999999999"/>
  </r>
  <r>
    <x v="14"/>
    <x v="0"/>
    <x v="0"/>
    <x v="0"/>
    <x v="22"/>
    <n v="0.20039999999999999"/>
  </r>
  <r>
    <x v="14"/>
    <x v="0"/>
    <x v="1"/>
    <x v="5"/>
    <x v="17"/>
    <n v="0.2006"/>
  </r>
  <r>
    <x v="14"/>
    <x v="0"/>
    <x v="1"/>
    <x v="5"/>
    <x v="9"/>
    <n v="0.20080000000000001"/>
  </r>
  <r>
    <x v="14"/>
    <x v="0"/>
    <x v="2"/>
    <x v="1"/>
    <x v="4"/>
    <n v="0.20180000000000001"/>
  </r>
  <r>
    <x v="14"/>
    <x v="0"/>
    <x v="0"/>
    <x v="6"/>
    <x v="26"/>
    <n v="0.2019"/>
  </r>
  <r>
    <x v="14"/>
    <x v="0"/>
    <x v="0"/>
    <x v="4"/>
    <x v="16"/>
    <n v="0.2026"/>
  </r>
  <r>
    <x v="14"/>
    <x v="0"/>
    <x v="0"/>
    <x v="4"/>
    <x v="17"/>
    <n v="0.2031"/>
  </r>
  <r>
    <x v="14"/>
    <x v="0"/>
    <x v="0"/>
    <x v="6"/>
    <x v="0"/>
    <n v="0.20330000000000001"/>
  </r>
  <r>
    <x v="14"/>
    <x v="0"/>
    <x v="1"/>
    <x v="1"/>
    <x v="10"/>
    <n v="0.20349999999999999"/>
  </r>
  <r>
    <x v="14"/>
    <x v="0"/>
    <x v="2"/>
    <x v="5"/>
    <x v="2"/>
    <n v="0.20369999999999999"/>
  </r>
  <r>
    <x v="14"/>
    <x v="0"/>
    <x v="2"/>
    <x v="1"/>
    <x v="29"/>
    <n v="0.2049"/>
  </r>
  <r>
    <x v="14"/>
    <x v="0"/>
    <x v="2"/>
    <x v="0"/>
    <x v="15"/>
    <n v="0.2056"/>
  </r>
  <r>
    <x v="14"/>
    <x v="0"/>
    <x v="0"/>
    <x v="4"/>
    <x v="30"/>
    <n v="0.20599999999999999"/>
  </r>
  <r>
    <x v="14"/>
    <x v="0"/>
    <x v="0"/>
    <x v="6"/>
    <x v="30"/>
    <n v="0.20599999999999999"/>
  </r>
  <r>
    <x v="14"/>
    <x v="0"/>
    <x v="0"/>
    <x v="5"/>
    <x v="30"/>
    <n v="0.20610000000000001"/>
  </r>
  <r>
    <x v="14"/>
    <x v="0"/>
    <x v="1"/>
    <x v="2"/>
    <x v="5"/>
    <n v="0.20630000000000001"/>
  </r>
  <r>
    <x v="14"/>
    <x v="0"/>
    <x v="0"/>
    <x v="3"/>
    <x v="16"/>
    <n v="0.2064"/>
  </r>
  <r>
    <x v="14"/>
    <x v="0"/>
    <x v="2"/>
    <x v="6"/>
    <x v="9"/>
    <n v="0.20660000000000001"/>
  </r>
  <r>
    <x v="14"/>
    <x v="0"/>
    <x v="0"/>
    <x v="6"/>
    <x v="1"/>
    <n v="0.20680000000000001"/>
  </r>
  <r>
    <x v="14"/>
    <x v="0"/>
    <x v="2"/>
    <x v="0"/>
    <x v="27"/>
    <n v="0.20710000000000001"/>
  </r>
  <r>
    <x v="14"/>
    <x v="0"/>
    <x v="1"/>
    <x v="0"/>
    <x v="27"/>
    <n v="0.2077"/>
  </r>
  <r>
    <x v="14"/>
    <x v="0"/>
    <x v="1"/>
    <x v="4"/>
    <x v="29"/>
    <n v="0.2077"/>
  </r>
  <r>
    <x v="14"/>
    <x v="0"/>
    <x v="0"/>
    <x v="4"/>
    <x v="0"/>
    <n v="0.20780000000000001"/>
  </r>
  <r>
    <x v="14"/>
    <x v="0"/>
    <x v="0"/>
    <x v="2"/>
    <x v="2"/>
    <n v="0.2084"/>
  </r>
  <r>
    <x v="14"/>
    <x v="0"/>
    <x v="0"/>
    <x v="2"/>
    <x v="23"/>
    <n v="0.2084"/>
  </r>
  <r>
    <x v="14"/>
    <x v="0"/>
    <x v="0"/>
    <x v="3"/>
    <x v="0"/>
    <n v="0.2089"/>
  </r>
  <r>
    <x v="14"/>
    <x v="0"/>
    <x v="0"/>
    <x v="0"/>
    <x v="21"/>
    <n v="0.2094"/>
  </r>
  <r>
    <x v="14"/>
    <x v="0"/>
    <x v="0"/>
    <x v="4"/>
    <x v="26"/>
    <n v="0.21010000000000001"/>
  </r>
  <r>
    <x v="14"/>
    <x v="0"/>
    <x v="1"/>
    <x v="1"/>
    <x v="30"/>
    <n v="0.2102"/>
  </r>
  <r>
    <x v="14"/>
    <x v="0"/>
    <x v="0"/>
    <x v="3"/>
    <x v="10"/>
    <n v="0.21029999999999999"/>
  </r>
  <r>
    <x v="14"/>
    <x v="0"/>
    <x v="0"/>
    <x v="3"/>
    <x v="23"/>
    <n v="0.21029999999999999"/>
  </r>
  <r>
    <x v="14"/>
    <x v="0"/>
    <x v="2"/>
    <x v="2"/>
    <x v="17"/>
    <n v="0.2104"/>
  </r>
  <r>
    <x v="14"/>
    <x v="0"/>
    <x v="1"/>
    <x v="6"/>
    <x v="9"/>
    <n v="0.2104"/>
  </r>
  <r>
    <x v="14"/>
    <x v="0"/>
    <x v="1"/>
    <x v="1"/>
    <x v="9"/>
    <n v="0.21110000000000001"/>
  </r>
  <r>
    <x v="14"/>
    <x v="0"/>
    <x v="0"/>
    <x v="3"/>
    <x v="17"/>
    <n v="0.2114"/>
  </r>
  <r>
    <x v="14"/>
    <x v="0"/>
    <x v="2"/>
    <x v="4"/>
    <x v="2"/>
    <n v="0.21149999999999999"/>
  </r>
  <r>
    <x v="14"/>
    <x v="0"/>
    <x v="0"/>
    <x v="5"/>
    <x v="5"/>
    <n v="0.2117"/>
  </r>
  <r>
    <x v="14"/>
    <x v="0"/>
    <x v="0"/>
    <x v="5"/>
    <x v="0"/>
    <n v="0.2122"/>
  </r>
  <r>
    <x v="14"/>
    <x v="0"/>
    <x v="0"/>
    <x v="0"/>
    <x v="2"/>
    <n v="0.21299999999999999"/>
  </r>
  <r>
    <x v="14"/>
    <x v="0"/>
    <x v="1"/>
    <x v="6"/>
    <x v="16"/>
    <n v="0.21340000000000001"/>
  </r>
  <r>
    <x v="14"/>
    <x v="0"/>
    <x v="1"/>
    <x v="1"/>
    <x v="4"/>
    <n v="0.21429999999999999"/>
  </r>
  <r>
    <x v="14"/>
    <x v="0"/>
    <x v="1"/>
    <x v="3"/>
    <x v="29"/>
    <n v="0.21440000000000001"/>
  </r>
  <r>
    <x v="14"/>
    <x v="0"/>
    <x v="2"/>
    <x v="2"/>
    <x v="26"/>
    <n v="0.21490000000000001"/>
  </r>
  <r>
    <x v="14"/>
    <x v="0"/>
    <x v="0"/>
    <x v="6"/>
    <x v="25"/>
    <n v="0.21540000000000001"/>
  </r>
  <r>
    <x v="14"/>
    <x v="0"/>
    <x v="1"/>
    <x v="2"/>
    <x v="29"/>
    <n v="0.216"/>
  </r>
  <r>
    <x v="14"/>
    <x v="0"/>
    <x v="1"/>
    <x v="0"/>
    <x v="24"/>
    <n v="0.21609999999999999"/>
  </r>
  <r>
    <x v="14"/>
    <x v="0"/>
    <x v="0"/>
    <x v="1"/>
    <x v="2"/>
    <n v="0.2165"/>
  </r>
  <r>
    <x v="14"/>
    <x v="0"/>
    <x v="2"/>
    <x v="6"/>
    <x v="2"/>
    <n v="0.21690000000000001"/>
  </r>
  <r>
    <x v="14"/>
    <x v="0"/>
    <x v="0"/>
    <x v="3"/>
    <x v="30"/>
    <n v="0.2172"/>
  </r>
  <r>
    <x v="14"/>
    <x v="0"/>
    <x v="1"/>
    <x v="1"/>
    <x v="5"/>
    <n v="0.21740000000000001"/>
  </r>
  <r>
    <x v="14"/>
    <x v="0"/>
    <x v="0"/>
    <x v="5"/>
    <x v="19"/>
    <n v="0.2175"/>
  </r>
  <r>
    <x v="14"/>
    <x v="0"/>
    <x v="1"/>
    <x v="2"/>
    <x v="17"/>
    <n v="0.21759999999999999"/>
  </r>
  <r>
    <x v="14"/>
    <x v="0"/>
    <x v="0"/>
    <x v="2"/>
    <x v="19"/>
    <n v="0.21820000000000001"/>
  </r>
  <r>
    <x v="14"/>
    <x v="0"/>
    <x v="2"/>
    <x v="0"/>
    <x v="6"/>
    <n v="0.2198"/>
  </r>
  <r>
    <x v="14"/>
    <x v="0"/>
    <x v="1"/>
    <x v="0"/>
    <x v="15"/>
    <n v="0.22020000000000001"/>
  </r>
  <r>
    <x v="14"/>
    <x v="0"/>
    <x v="2"/>
    <x v="1"/>
    <x v="26"/>
    <n v="0.22020000000000001"/>
  </r>
  <r>
    <x v="14"/>
    <x v="0"/>
    <x v="2"/>
    <x v="4"/>
    <x v="18"/>
    <n v="0.22120000000000001"/>
  </r>
  <r>
    <x v="14"/>
    <x v="0"/>
    <x v="0"/>
    <x v="5"/>
    <x v="17"/>
    <n v="0.2213"/>
  </r>
  <r>
    <x v="14"/>
    <x v="0"/>
    <x v="0"/>
    <x v="0"/>
    <x v="7"/>
    <n v="0.22189999999999999"/>
  </r>
  <r>
    <x v="14"/>
    <x v="0"/>
    <x v="0"/>
    <x v="2"/>
    <x v="10"/>
    <n v="0.222"/>
  </r>
  <r>
    <x v="14"/>
    <x v="0"/>
    <x v="0"/>
    <x v="1"/>
    <x v="19"/>
    <n v="0.22209999999999999"/>
  </r>
  <r>
    <x v="14"/>
    <x v="0"/>
    <x v="0"/>
    <x v="1"/>
    <x v="15"/>
    <n v="0.22259999999999999"/>
  </r>
  <r>
    <x v="14"/>
    <x v="0"/>
    <x v="2"/>
    <x v="3"/>
    <x v="18"/>
    <n v="0.22320000000000001"/>
  </r>
  <r>
    <x v="14"/>
    <x v="0"/>
    <x v="0"/>
    <x v="5"/>
    <x v="26"/>
    <n v="0.22320000000000001"/>
  </r>
  <r>
    <x v="14"/>
    <x v="0"/>
    <x v="2"/>
    <x v="6"/>
    <x v="16"/>
    <n v="0.2238"/>
  </r>
  <r>
    <x v="14"/>
    <x v="0"/>
    <x v="2"/>
    <x v="0"/>
    <x v="13"/>
    <n v="0.22450000000000001"/>
  </r>
  <r>
    <x v="14"/>
    <x v="0"/>
    <x v="1"/>
    <x v="4"/>
    <x v="18"/>
    <n v="0.2253"/>
  </r>
  <r>
    <x v="14"/>
    <x v="0"/>
    <x v="0"/>
    <x v="2"/>
    <x v="9"/>
    <n v="0.22550000000000001"/>
  </r>
  <r>
    <x v="14"/>
    <x v="0"/>
    <x v="0"/>
    <x v="4"/>
    <x v="5"/>
    <n v="0.22559999999999999"/>
  </r>
  <r>
    <x v="14"/>
    <x v="0"/>
    <x v="0"/>
    <x v="0"/>
    <x v="0"/>
    <n v="0.2258"/>
  </r>
  <r>
    <x v="14"/>
    <x v="0"/>
    <x v="0"/>
    <x v="6"/>
    <x v="5"/>
    <n v="0.22620000000000001"/>
  </r>
  <r>
    <x v="14"/>
    <x v="0"/>
    <x v="0"/>
    <x v="6"/>
    <x v="29"/>
    <n v="0.22620000000000001"/>
  </r>
  <r>
    <x v="14"/>
    <x v="0"/>
    <x v="2"/>
    <x v="0"/>
    <x v="10"/>
    <n v="0.22639999999999999"/>
  </r>
  <r>
    <x v="14"/>
    <x v="0"/>
    <x v="2"/>
    <x v="1"/>
    <x v="17"/>
    <n v="0.22700000000000001"/>
  </r>
  <r>
    <x v="14"/>
    <x v="0"/>
    <x v="2"/>
    <x v="6"/>
    <x v="17"/>
    <n v="0.22700000000000001"/>
  </r>
  <r>
    <x v="14"/>
    <x v="0"/>
    <x v="2"/>
    <x v="3"/>
    <x v="26"/>
    <n v="0.22750000000000001"/>
  </r>
  <r>
    <x v="14"/>
    <x v="0"/>
    <x v="0"/>
    <x v="3"/>
    <x v="9"/>
    <n v="0.22789999999999999"/>
  </r>
  <r>
    <x v="14"/>
    <x v="0"/>
    <x v="1"/>
    <x v="5"/>
    <x v="3"/>
    <n v="0.22839999999999999"/>
  </r>
  <r>
    <x v="14"/>
    <x v="0"/>
    <x v="0"/>
    <x v="0"/>
    <x v="25"/>
    <n v="0.2296"/>
  </r>
  <r>
    <x v="14"/>
    <x v="0"/>
    <x v="2"/>
    <x v="3"/>
    <x v="2"/>
    <n v="0.2296"/>
  </r>
  <r>
    <x v="14"/>
    <x v="0"/>
    <x v="0"/>
    <x v="5"/>
    <x v="16"/>
    <n v="0.2301"/>
  </r>
  <r>
    <x v="14"/>
    <x v="0"/>
    <x v="0"/>
    <x v="2"/>
    <x v="30"/>
    <n v="0.2306"/>
  </r>
  <r>
    <x v="14"/>
    <x v="0"/>
    <x v="1"/>
    <x v="6"/>
    <x v="17"/>
    <n v="0.2306"/>
  </r>
  <r>
    <x v="14"/>
    <x v="0"/>
    <x v="1"/>
    <x v="4"/>
    <x v="3"/>
    <n v="0.23150000000000001"/>
  </r>
  <r>
    <x v="14"/>
    <x v="0"/>
    <x v="1"/>
    <x v="1"/>
    <x v="29"/>
    <n v="0.23169999999999999"/>
  </r>
  <r>
    <x v="14"/>
    <x v="0"/>
    <x v="1"/>
    <x v="4"/>
    <x v="8"/>
    <n v="0.23200000000000001"/>
  </r>
  <r>
    <x v="14"/>
    <x v="0"/>
    <x v="1"/>
    <x v="1"/>
    <x v="1"/>
    <n v="0.23280000000000001"/>
  </r>
  <r>
    <x v="14"/>
    <x v="0"/>
    <x v="0"/>
    <x v="5"/>
    <x v="29"/>
    <n v="0.2334"/>
  </r>
  <r>
    <x v="14"/>
    <x v="0"/>
    <x v="2"/>
    <x v="0"/>
    <x v="30"/>
    <n v="0.2341"/>
  </r>
  <r>
    <x v="14"/>
    <x v="0"/>
    <x v="1"/>
    <x v="3"/>
    <x v="18"/>
    <n v="0.2344"/>
  </r>
  <r>
    <x v="14"/>
    <x v="0"/>
    <x v="2"/>
    <x v="0"/>
    <x v="19"/>
    <n v="0.2346"/>
  </r>
  <r>
    <x v="14"/>
    <x v="0"/>
    <x v="1"/>
    <x v="2"/>
    <x v="26"/>
    <n v="0.23469999999999999"/>
  </r>
  <r>
    <x v="14"/>
    <x v="0"/>
    <x v="0"/>
    <x v="2"/>
    <x v="1"/>
    <n v="0.23480000000000001"/>
  </r>
  <r>
    <x v="14"/>
    <x v="0"/>
    <x v="1"/>
    <x v="1"/>
    <x v="17"/>
    <n v="0.23530000000000001"/>
  </r>
  <r>
    <x v="14"/>
    <x v="0"/>
    <x v="2"/>
    <x v="2"/>
    <x v="18"/>
    <n v="0.2354"/>
  </r>
  <r>
    <x v="14"/>
    <x v="0"/>
    <x v="0"/>
    <x v="0"/>
    <x v="24"/>
    <n v="0.2361"/>
  </r>
  <r>
    <x v="14"/>
    <x v="0"/>
    <x v="2"/>
    <x v="2"/>
    <x v="2"/>
    <n v="0.23719999999999999"/>
  </r>
  <r>
    <x v="14"/>
    <x v="0"/>
    <x v="1"/>
    <x v="0"/>
    <x v="19"/>
    <n v="0.23769999999999999"/>
  </r>
  <r>
    <x v="14"/>
    <x v="0"/>
    <x v="0"/>
    <x v="1"/>
    <x v="23"/>
    <n v="0.23949999999999999"/>
  </r>
  <r>
    <x v="14"/>
    <x v="0"/>
    <x v="0"/>
    <x v="4"/>
    <x v="9"/>
    <n v="0.2397"/>
  </r>
  <r>
    <x v="14"/>
    <x v="0"/>
    <x v="1"/>
    <x v="3"/>
    <x v="3"/>
    <n v="0.24049999999999999"/>
  </r>
  <r>
    <x v="14"/>
    <x v="0"/>
    <x v="1"/>
    <x v="1"/>
    <x v="26"/>
    <n v="0.24079999999999999"/>
  </r>
  <r>
    <x v="14"/>
    <x v="0"/>
    <x v="2"/>
    <x v="0"/>
    <x v="2"/>
    <n v="0.24099999999999999"/>
  </r>
  <r>
    <x v="14"/>
    <x v="0"/>
    <x v="0"/>
    <x v="3"/>
    <x v="5"/>
    <n v="0.24149999999999999"/>
  </r>
  <r>
    <x v="14"/>
    <x v="0"/>
    <x v="0"/>
    <x v="2"/>
    <x v="17"/>
    <n v="0.2417"/>
  </r>
  <r>
    <x v="14"/>
    <x v="0"/>
    <x v="0"/>
    <x v="5"/>
    <x v="9"/>
    <n v="0.24229999999999999"/>
  </r>
  <r>
    <x v="14"/>
    <x v="0"/>
    <x v="0"/>
    <x v="4"/>
    <x v="8"/>
    <n v="0.24329999999999999"/>
  </r>
  <r>
    <x v="14"/>
    <x v="0"/>
    <x v="2"/>
    <x v="1"/>
    <x v="2"/>
    <n v="0.24440000000000001"/>
  </r>
  <r>
    <x v="14"/>
    <x v="0"/>
    <x v="1"/>
    <x v="1"/>
    <x v="3"/>
    <n v="0.2447"/>
  </r>
  <r>
    <x v="14"/>
    <x v="0"/>
    <x v="2"/>
    <x v="0"/>
    <x v="29"/>
    <n v="0.24510000000000001"/>
  </r>
  <r>
    <x v="14"/>
    <x v="0"/>
    <x v="1"/>
    <x v="0"/>
    <x v="3"/>
    <n v="0.24679999999999999"/>
  </r>
  <r>
    <x v="14"/>
    <x v="0"/>
    <x v="1"/>
    <x v="2"/>
    <x v="3"/>
    <n v="0.24709999999999999"/>
  </r>
  <r>
    <x v="14"/>
    <x v="0"/>
    <x v="1"/>
    <x v="3"/>
    <x v="26"/>
    <n v="0.2472"/>
  </r>
  <r>
    <x v="14"/>
    <x v="0"/>
    <x v="0"/>
    <x v="1"/>
    <x v="10"/>
    <n v="0.24809999999999999"/>
  </r>
  <r>
    <x v="14"/>
    <x v="0"/>
    <x v="0"/>
    <x v="4"/>
    <x v="18"/>
    <n v="0.2482"/>
  </r>
  <r>
    <x v="14"/>
    <x v="0"/>
    <x v="2"/>
    <x v="5"/>
    <x v="18"/>
    <n v="0.24829999999999999"/>
  </r>
  <r>
    <x v="14"/>
    <x v="0"/>
    <x v="0"/>
    <x v="0"/>
    <x v="15"/>
    <n v="0.24840000000000001"/>
  </r>
  <r>
    <x v="14"/>
    <x v="0"/>
    <x v="2"/>
    <x v="0"/>
    <x v="26"/>
    <n v="0.24859999999999999"/>
  </r>
  <r>
    <x v="14"/>
    <x v="0"/>
    <x v="0"/>
    <x v="4"/>
    <x v="29"/>
    <n v="0.2492"/>
  </r>
  <r>
    <x v="14"/>
    <x v="0"/>
    <x v="2"/>
    <x v="1"/>
    <x v="18"/>
    <n v="0.24990000000000001"/>
  </r>
  <r>
    <x v="14"/>
    <x v="0"/>
    <x v="1"/>
    <x v="5"/>
    <x v="18"/>
    <n v="0.25"/>
  </r>
  <r>
    <x v="14"/>
    <x v="0"/>
    <x v="0"/>
    <x v="6"/>
    <x v="17"/>
    <n v="0.25030000000000002"/>
  </r>
  <r>
    <x v="14"/>
    <x v="0"/>
    <x v="0"/>
    <x v="1"/>
    <x v="9"/>
    <n v="0.2525"/>
  </r>
  <r>
    <x v="14"/>
    <x v="0"/>
    <x v="1"/>
    <x v="2"/>
    <x v="18"/>
    <n v="0.2525"/>
  </r>
  <r>
    <x v="14"/>
    <x v="0"/>
    <x v="2"/>
    <x v="0"/>
    <x v="4"/>
    <n v="0.25359999999999999"/>
  </r>
  <r>
    <x v="14"/>
    <x v="0"/>
    <x v="0"/>
    <x v="6"/>
    <x v="9"/>
    <n v="0.25409999999999999"/>
  </r>
  <r>
    <x v="14"/>
    <x v="0"/>
    <x v="1"/>
    <x v="0"/>
    <x v="13"/>
    <n v="0.25469999999999998"/>
  </r>
  <r>
    <x v="14"/>
    <x v="0"/>
    <x v="0"/>
    <x v="1"/>
    <x v="30"/>
    <n v="0.25590000000000002"/>
  </r>
  <r>
    <x v="14"/>
    <x v="0"/>
    <x v="1"/>
    <x v="0"/>
    <x v="6"/>
    <n v="0.25729999999999997"/>
  </r>
  <r>
    <x v="14"/>
    <x v="0"/>
    <x v="0"/>
    <x v="3"/>
    <x v="29"/>
    <n v="0.25729999999999997"/>
  </r>
  <r>
    <x v="14"/>
    <x v="0"/>
    <x v="0"/>
    <x v="2"/>
    <x v="29"/>
    <n v="0.25919999999999999"/>
  </r>
  <r>
    <x v="14"/>
    <x v="0"/>
    <x v="0"/>
    <x v="1"/>
    <x v="4"/>
    <n v="0.25929999999999997"/>
  </r>
  <r>
    <x v="14"/>
    <x v="0"/>
    <x v="0"/>
    <x v="0"/>
    <x v="27"/>
    <n v="0.2596"/>
  </r>
  <r>
    <x v="14"/>
    <x v="0"/>
    <x v="0"/>
    <x v="4"/>
    <x v="3"/>
    <n v="0.2596"/>
  </r>
  <r>
    <x v="14"/>
    <x v="0"/>
    <x v="1"/>
    <x v="0"/>
    <x v="10"/>
    <n v="0.26"/>
  </r>
  <r>
    <x v="14"/>
    <x v="0"/>
    <x v="2"/>
    <x v="6"/>
    <x v="18"/>
    <n v="0.2606"/>
  </r>
  <r>
    <x v="14"/>
    <x v="0"/>
    <x v="1"/>
    <x v="6"/>
    <x v="18"/>
    <n v="0.26150000000000001"/>
  </r>
  <r>
    <x v="14"/>
    <x v="0"/>
    <x v="0"/>
    <x v="2"/>
    <x v="5"/>
    <n v="0.2616"/>
  </r>
  <r>
    <x v="14"/>
    <x v="0"/>
    <x v="0"/>
    <x v="1"/>
    <x v="17"/>
    <n v="0.26250000000000001"/>
  </r>
  <r>
    <x v="14"/>
    <x v="0"/>
    <x v="0"/>
    <x v="3"/>
    <x v="18"/>
    <n v="0.26390000000000002"/>
  </r>
  <r>
    <x v="14"/>
    <x v="0"/>
    <x v="1"/>
    <x v="0"/>
    <x v="5"/>
    <n v="0.26400000000000001"/>
  </r>
  <r>
    <x v="14"/>
    <x v="0"/>
    <x v="1"/>
    <x v="0"/>
    <x v="26"/>
    <n v="0.26790000000000003"/>
  </r>
  <r>
    <x v="14"/>
    <x v="0"/>
    <x v="1"/>
    <x v="1"/>
    <x v="18"/>
    <n v="0.26869999999999999"/>
  </r>
  <r>
    <x v="14"/>
    <x v="0"/>
    <x v="1"/>
    <x v="0"/>
    <x v="30"/>
    <n v="0.27050000000000002"/>
  </r>
  <r>
    <x v="14"/>
    <x v="0"/>
    <x v="0"/>
    <x v="5"/>
    <x v="3"/>
    <n v="0.27079999999999999"/>
  </r>
  <r>
    <x v="14"/>
    <x v="0"/>
    <x v="1"/>
    <x v="3"/>
    <x v="8"/>
    <n v="0.27129999999999999"/>
  </r>
  <r>
    <x v="14"/>
    <x v="0"/>
    <x v="1"/>
    <x v="0"/>
    <x v="29"/>
    <n v="0.27189999999999998"/>
  </r>
  <r>
    <x v="14"/>
    <x v="0"/>
    <x v="1"/>
    <x v="0"/>
    <x v="4"/>
    <n v="0.27329999999999999"/>
  </r>
  <r>
    <x v="14"/>
    <x v="0"/>
    <x v="0"/>
    <x v="6"/>
    <x v="16"/>
    <n v="0.27410000000000001"/>
  </r>
  <r>
    <x v="14"/>
    <x v="0"/>
    <x v="0"/>
    <x v="5"/>
    <x v="18"/>
    <n v="0.27450000000000002"/>
  </r>
  <r>
    <x v="14"/>
    <x v="0"/>
    <x v="2"/>
    <x v="0"/>
    <x v="1"/>
    <n v="0.27500000000000002"/>
  </r>
  <r>
    <x v="14"/>
    <x v="0"/>
    <x v="2"/>
    <x v="0"/>
    <x v="9"/>
    <n v="0.27700000000000002"/>
  </r>
  <r>
    <x v="14"/>
    <x v="0"/>
    <x v="0"/>
    <x v="1"/>
    <x v="5"/>
    <n v="0.27739999999999998"/>
  </r>
  <r>
    <x v="14"/>
    <x v="0"/>
    <x v="0"/>
    <x v="1"/>
    <x v="29"/>
    <n v="0.27800000000000002"/>
  </r>
  <r>
    <x v="14"/>
    <x v="0"/>
    <x v="2"/>
    <x v="0"/>
    <x v="17"/>
    <n v="0.27910000000000001"/>
  </r>
  <r>
    <x v="14"/>
    <x v="0"/>
    <x v="0"/>
    <x v="2"/>
    <x v="26"/>
    <n v="0.27929999999999999"/>
  </r>
  <r>
    <x v="14"/>
    <x v="0"/>
    <x v="0"/>
    <x v="3"/>
    <x v="3"/>
    <n v="0.28050000000000003"/>
  </r>
  <r>
    <x v="14"/>
    <x v="0"/>
    <x v="0"/>
    <x v="1"/>
    <x v="1"/>
    <n v="0.28120000000000001"/>
  </r>
  <r>
    <x v="14"/>
    <x v="0"/>
    <x v="2"/>
    <x v="4"/>
    <x v="8"/>
    <n v="0.28320000000000001"/>
  </r>
  <r>
    <x v="14"/>
    <x v="0"/>
    <x v="0"/>
    <x v="3"/>
    <x v="8"/>
    <n v="0.2853"/>
  </r>
  <r>
    <x v="14"/>
    <x v="0"/>
    <x v="0"/>
    <x v="1"/>
    <x v="26"/>
    <n v="0.28660000000000002"/>
  </r>
  <r>
    <x v="14"/>
    <x v="0"/>
    <x v="0"/>
    <x v="0"/>
    <x v="19"/>
    <n v="0.28770000000000001"/>
  </r>
  <r>
    <x v="14"/>
    <x v="0"/>
    <x v="0"/>
    <x v="6"/>
    <x v="18"/>
    <n v="0.28920000000000001"/>
  </r>
  <r>
    <x v="14"/>
    <x v="0"/>
    <x v="0"/>
    <x v="1"/>
    <x v="3"/>
    <n v="0.28989999999999999"/>
  </r>
  <r>
    <x v="14"/>
    <x v="0"/>
    <x v="0"/>
    <x v="2"/>
    <x v="3"/>
    <n v="0.29210000000000003"/>
  </r>
  <r>
    <x v="14"/>
    <x v="0"/>
    <x v="0"/>
    <x v="0"/>
    <x v="3"/>
    <n v="0.29270000000000002"/>
  </r>
  <r>
    <x v="14"/>
    <x v="0"/>
    <x v="0"/>
    <x v="3"/>
    <x v="26"/>
    <n v="0.29409999999999997"/>
  </r>
  <r>
    <x v="14"/>
    <x v="0"/>
    <x v="0"/>
    <x v="2"/>
    <x v="18"/>
    <n v="0.2949"/>
  </r>
  <r>
    <x v="14"/>
    <x v="0"/>
    <x v="1"/>
    <x v="0"/>
    <x v="17"/>
    <n v="0.30170000000000002"/>
  </r>
  <r>
    <x v="14"/>
    <x v="0"/>
    <x v="0"/>
    <x v="0"/>
    <x v="13"/>
    <n v="0.30349999999999999"/>
  </r>
  <r>
    <x v="14"/>
    <x v="0"/>
    <x v="1"/>
    <x v="2"/>
    <x v="8"/>
    <n v="0.30420000000000003"/>
  </r>
  <r>
    <x v="14"/>
    <x v="0"/>
    <x v="1"/>
    <x v="0"/>
    <x v="9"/>
    <n v="0.30719999999999997"/>
  </r>
  <r>
    <x v="14"/>
    <x v="0"/>
    <x v="1"/>
    <x v="0"/>
    <x v="1"/>
    <n v="0.30890000000000001"/>
  </r>
  <r>
    <x v="14"/>
    <x v="0"/>
    <x v="0"/>
    <x v="0"/>
    <x v="10"/>
    <n v="0.30930000000000002"/>
  </r>
  <r>
    <x v="14"/>
    <x v="0"/>
    <x v="2"/>
    <x v="0"/>
    <x v="18"/>
    <n v="0.3115"/>
  </r>
  <r>
    <x v="14"/>
    <x v="0"/>
    <x v="0"/>
    <x v="0"/>
    <x v="5"/>
    <n v="0.31419999999999998"/>
  </r>
  <r>
    <x v="14"/>
    <x v="0"/>
    <x v="1"/>
    <x v="1"/>
    <x v="8"/>
    <n v="0.31809999999999999"/>
  </r>
  <r>
    <x v="14"/>
    <x v="0"/>
    <x v="0"/>
    <x v="0"/>
    <x v="26"/>
    <n v="0.31879999999999997"/>
  </r>
  <r>
    <x v="14"/>
    <x v="0"/>
    <x v="0"/>
    <x v="0"/>
    <x v="30"/>
    <n v="0.32029999999999997"/>
  </r>
  <r>
    <x v="14"/>
    <x v="0"/>
    <x v="0"/>
    <x v="2"/>
    <x v="8"/>
    <n v="0.32100000000000001"/>
  </r>
  <r>
    <x v="14"/>
    <x v="0"/>
    <x v="0"/>
    <x v="1"/>
    <x v="18"/>
    <n v="0.32190000000000002"/>
  </r>
  <r>
    <x v="14"/>
    <x v="0"/>
    <x v="1"/>
    <x v="0"/>
    <x v="18"/>
    <n v="0.32319999999999999"/>
  </r>
  <r>
    <x v="14"/>
    <x v="0"/>
    <x v="0"/>
    <x v="0"/>
    <x v="29"/>
    <n v="0.32629999999999998"/>
  </r>
  <r>
    <x v="14"/>
    <x v="0"/>
    <x v="0"/>
    <x v="0"/>
    <x v="4"/>
    <n v="0.33069999999999999"/>
  </r>
  <r>
    <x v="14"/>
    <x v="0"/>
    <x v="1"/>
    <x v="0"/>
    <x v="8"/>
    <n v="0.3347"/>
  </r>
  <r>
    <x v="14"/>
    <x v="0"/>
    <x v="0"/>
    <x v="4"/>
    <x v="6"/>
    <n v="0.3347"/>
  </r>
  <r>
    <x v="14"/>
    <x v="0"/>
    <x v="2"/>
    <x v="3"/>
    <x v="8"/>
    <n v="0.3352"/>
  </r>
  <r>
    <x v="14"/>
    <x v="0"/>
    <x v="0"/>
    <x v="1"/>
    <x v="8"/>
    <n v="0.33529999999999999"/>
  </r>
  <r>
    <x v="14"/>
    <x v="0"/>
    <x v="0"/>
    <x v="0"/>
    <x v="17"/>
    <n v="0.33700000000000002"/>
  </r>
  <r>
    <x v="14"/>
    <x v="0"/>
    <x v="0"/>
    <x v="3"/>
    <x v="6"/>
    <n v="0.34239999999999998"/>
  </r>
  <r>
    <x v="14"/>
    <x v="0"/>
    <x v="0"/>
    <x v="0"/>
    <x v="9"/>
    <n v="0.35089999999999999"/>
  </r>
  <r>
    <x v="14"/>
    <x v="0"/>
    <x v="0"/>
    <x v="2"/>
    <x v="6"/>
    <n v="0.35160000000000002"/>
  </r>
  <r>
    <x v="14"/>
    <x v="0"/>
    <x v="2"/>
    <x v="1"/>
    <x v="8"/>
    <n v="0.35249999999999998"/>
  </r>
  <r>
    <x v="14"/>
    <x v="0"/>
    <x v="0"/>
    <x v="0"/>
    <x v="8"/>
    <n v="0.35289999999999999"/>
  </r>
  <r>
    <x v="14"/>
    <x v="0"/>
    <x v="0"/>
    <x v="5"/>
    <x v="6"/>
    <n v="0.36320000000000002"/>
  </r>
  <r>
    <x v="14"/>
    <x v="0"/>
    <x v="2"/>
    <x v="2"/>
    <x v="8"/>
    <n v="0.36959999999999998"/>
  </r>
  <r>
    <x v="14"/>
    <x v="0"/>
    <x v="0"/>
    <x v="0"/>
    <x v="1"/>
    <n v="0.372"/>
  </r>
  <r>
    <x v="14"/>
    <x v="0"/>
    <x v="0"/>
    <x v="6"/>
    <x v="6"/>
    <n v="0.3725"/>
  </r>
  <r>
    <x v="14"/>
    <x v="0"/>
    <x v="2"/>
    <x v="0"/>
    <x v="8"/>
    <n v="0.3735"/>
  </r>
  <r>
    <x v="14"/>
    <x v="0"/>
    <x v="0"/>
    <x v="1"/>
    <x v="6"/>
    <n v="0.38750000000000001"/>
  </r>
  <r>
    <x v="14"/>
    <x v="0"/>
    <x v="0"/>
    <x v="0"/>
    <x v="18"/>
    <n v="0.38879999999999998"/>
  </r>
  <r>
    <x v="14"/>
    <x v="0"/>
    <x v="0"/>
    <x v="0"/>
    <x v="6"/>
    <n v="0.43130000000000002"/>
  </r>
  <r>
    <x v="14"/>
    <x v="1"/>
    <x v="2"/>
    <x v="0"/>
    <x v="10"/>
    <n v="0.27379999999999999"/>
  </r>
  <r>
    <x v="14"/>
    <x v="1"/>
    <x v="2"/>
    <x v="0"/>
    <x v="30"/>
    <n v="0.27700000000000002"/>
  </r>
  <r>
    <x v="14"/>
    <x v="1"/>
    <x v="2"/>
    <x v="0"/>
    <x v="1"/>
    <n v="0.37759999999999999"/>
  </r>
  <r>
    <x v="14"/>
    <x v="1"/>
    <x v="2"/>
    <x v="0"/>
    <x v="2"/>
    <n v="0.35759999999999997"/>
  </r>
  <r>
    <x v="14"/>
    <x v="1"/>
    <x v="2"/>
    <x v="0"/>
    <x v="4"/>
    <n v="0.27329999999999999"/>
  </r>
  <r>
    <x v="14"/>
    <x v="1"/>
    <x v="2"/>
    <x v="0"/>
    <x v="6"/>
    <n v="0.33629999999999999"/>
  </r>
  <r>
    <x v="14"/>
    <x v="1"/>
    <x v="2"/>
    <x v="0"/>
    <x v="5"/>
    <n v="0.22309999999999999"/>
  </r>
  <r>
    <x v="14"/>
    <x v="1"/>
    <x v="2"/>
    <x v="0"/>
    <x v="7"/>
    <n v="0.33050000000000002"/>
  </r>
  <r>
    <x v="14"/>
    <x v="1"/>
    <x v="2"/>
    <x v="0"/>
    <x v="17"/>
    <n v="0.35220000000000001"/>
  </r>
  <r>
    <x v="14"/>
    <x v="1"/>
    <x v="2"/>
    <x v="0"/>
    <x v="8"/>
    <n v="0.50719999999999998"/>
  </r>
  <r>
    <x v="14"/>
    <x v="1"/>
    <x v="2"/>
    <x v="0"/>
    <x v="9"/>
    <n v="0.30520000000000003"/>
  </r>
  <r>
    <x v="14"/>
    <x v="1"/>
    <x v="2"/>
    <x v="0"/>
    <x v="13"/>
    <n v="0.18099999999999999"/>
  </r>
  <r>
    <x v="14"/>
    <x v="1"/>
    <x v="2"/>
    <x v="0"/>
    <x v="15"/>
    <n v="0.34520000000000001"/>
  </r>
  <r>
    <x v="14"/>
    <x v="1"/>
    <x v="2"/>
    <x v="0"/>
    <x v="18"/>
    <n v="0.3871"/>
  </r>
  <r>
    <x v="14"/>
    <x v="1"/>
    <x v="2"/>
    <x v="0"/>
    <x v="3"/>
    <n v="0.25950000000000001"/>
  </r>
  <r>
    <x v="14"/>
    <x v="1"/>
    <x v="2"/>
    <x v="0"/>
    <x v="21"/>
    <n v="0.31640000000000001"/>
  </r>
  <r>
    <x v="14"/>
    <x v="1"/>
    <x v="2"/>
    <x v="0"/>
    <x v="19"/>
    <n v="0.37780000000000002"/>
  </r>
  <r>
    <x v="14"/>
    <x v="1"/>
    <x v="2"/>
    <x v="0"/>
    <x v="20"/>
    <n v="0.15970000000000001"/>
  </r>
  <r>
    <x v="14"/>
    <x v="1"/>
    <x v="2"/>
    <x v="0"/>
    <x v="16"/>
    <n v="0.24340000000000001"/>
  </r>
  <r>
    <x v="14"/>
    <x v="1"/>
    <x v="2"/>
    <x v="0"/>
    <x v="22"/>
    <n v="0.1867"/>
  </r>
  <r>
    <x v="14"/>
    <x v="1"/>
    <x v="2"/>
    <x v="0"/>
    <x v="0"/>
    <n v="0.2127"/>
  </r>
  <r>
    <x v="14"/>
    <x v="1"/>
    <x v="2"/>
    <x v="0"/>
    <x v="24"/>
    <n v="0.21329999999999999"/>
  </r>
  <r>
    <x v="14"/>
    <x v="1"/>
    <x v="2"/>
    <x v="0"/>
    <x v="25"/>
    <n v="0.2303"/>
  </r>
  <r>
    <x v="14"/>
    <x v="1"/>
    <x v="2"/>
    <x v="0"/>
    <x v="26"/>
    <n v="0.37419999999999998"/>
  </r>
  <r>
    <x v="14"/>
    <x v="1"/>
    <x v="2"/>
    <x v="0"/>
    <x v="28"/>
    <n v="0.19689999999999999"/>
  </r>
  <r>
    <x v="14"/>
    <x v="1"/>
    <x v="2"/>
    <x v="0"/>
    <x v="29"/>
    <n v="0.27329999999999999"/>
  </r>
  <r>
    <x v="14"/>
    <x v="1"/>
    <x v="2"/>
    <x v="0"/>
    <x v="12"/>
    <n v="0.17119999999999999"/>
  </r>
  <r>
    <x v="14"/>
    <x v="1"/>
    <x v="2"/>
    <x v="0"/>
    <x v="27"/>
    <n v="0.25390000000000001"/>
  </r>
  <r>
    <x v="14"/>
    <x v="1"/>
    <x v="1"/>
    <x v="0"/>
    <x v="10"/>
    <n v="0.29499999999999998"/>
  </r>
  <r>
    <x v="14"/>
    <x v="1"/>
    <x v="1"/>
    <x v="0"/>
    <x v="30"/>
    <n v="0.29780000000000001"/>
  </r>
  <r>
    <x v="14"/>
    <x v="1"/>
    <x v="1"/>
    <x v="0"/>
    <x v="1"/>
    <n v="0.42809999999999998"/>
  </r>
  <r>
    <x v="14"/>
    <x v="1"/>
    <x v="1"/>
    <x v="0"/>
    <x v="2"/>
    <n v="0.21890000000000001"/>
  </r>
  <r>
    <x v="14"/>
    <x v="1"/>
    <x v="1"/>
    <x v="0"/>
    <x v="4"/>
    <n v="0.28389999999999999"/>
  </r>
  <r>
    <x v="14"/>
    <x v="1"/>
    <x v="1"/>
    <x v="0"/>
    <x v="6"/>
    <n v="0.36799999999999999"/>
  </r>
  <r>
    <x v="14"/>
    <x v="1"/>
    <x v="1"/>
    <x v="0"/>
    <x v="5"/>
    <n v="0.2702"/>
  </r>
  <r>
    <x v="14"/>
    <x v="1"/>
    <x v="1"/>
    <x v="0"/>
    <x v="7"/>
    <n v="0.34279999999999999"/>
  </r>
  <r>
    <x v="14"/>
    <x v="1"/>
    <x v="1"/>
    <x v="0"/>
    <x v="17"/>
    <n v="0.36880000000000002"/>
  </r>
  <r>
    <x v="14"/>
    <x v="1"/>
    <x v="1"/>
    <x v="0"/>
    <x v="8"/>
    <n v="0.3664"/>
  </r>
  <r>
    <x v="14"/>
    <x v="1"/>
    <x v="1"/>
    <x v="0"/>
    <x v="9"/>
    <n v="0.3327"/>
  </r>
  <r>
    <x v="14"/>
    <x v="1"/>
    <x v="1"/>
    <x v="0"/>
    <x v="13"/>
    <n v="0.1971"/>
  </r>
  <r>
    <x v="14"/>
    <x v="1"/>
    <x v="1"/>
    <x v="0"/>
    <x v="15"/>
    <n v="0.35980000000000001"/>
  </r>
  <r>
    <x v="14"/>
    <x v="1"/>
    <x v="1"/>
    <x v="0"/>
    <x v="18"/>
    <n v="0.39850000000000002"/>
  </r>
  <r>
    <x v="14"/>
    <x v="1"/>
    <x v="1"/>
    <x v="0"/>
    <x v="3"/>
    <n v="0.30990000000000001"/>
  </r>
  <r>
    <x v="14"/>
    <x v="1"/>
    <x v="1"/>
    <x v="0"/>
    <x v="21"/>
    <n v="0.28789999999999999"/>
  </r>
  <r>
    <x v="14"/>
    <x v="1"/>
    <x v="1"/>
    <x v="0"/>
    <x v="19"/>
    <n v="0.37869999999999998"/>
  </r>
  <r>
    <x v="14"/>
    <x v="1"/>
    <x v="1"/>
    <x v="0"/>
    <x v="20"/>
    <n v="0.1779"/>
  </r>
  <r>
    <x v="14"/>
    <x v="1"/>
    <x v="1"/>
    <x v="0"/>
    <x v="16"/>
    <n v="0.24640000000000001"/>
  </r>
  <r>
    <x v="14"/>
    <x v="1"/>
    <x v="1"/>
    <x v="0"/>
    <x v="22"/>
    <n v="0.18820000000000001"/>
  </r>
  <r>
    <x v="14"/>
    <x v="1"/>
    <x v="1"/>
    <x v="0"/>
    <x v="0"/>
    <n v="0.22789999999999999"/>
  </r>
  <r>
    <x v="14"/>
    <x v="1"/>
    <x v="1"/>
    <x v="0"/>
    <x v="24"/>
    <n v="0.28749999999999998"/>
  </r>
  <r>
    <x v="14"/>
    <x v="1"/>
    <x v="1"/>
    <x v="0"/>
    <x v="25"/>
    <n v="0.1905"/>
  </r>
  <r>
    <x v="14"/>
    <x v="1"/>
    <x v="1"/>
    <x v="0"/>
    <x v="26"/>
    <n v="0.39179999999999998"/>
  </r>
  <r>
    <x v="14"/>
    <x v="1"/>
    <x v="1"/>
    <x v="0"/>
    <x v="28"/>
    <n v="0.22040000000000001"/>
  </r>
  <r>
    <x v="14"/>
    <x v="1"/>
    <x v="1"/>
    <x v="0"/>
    <x v="29"/>
    <n v="0.30009999999999998"/>
  </r>
  <r>
    <x v="14"/>
    <x v="1"/>
    <x v="1"/>
    <x v="0"/>
    <x v="12"/>
    <n v="0.1719"/>
  </r>
  <r>
    <x v="14"/>
    <x v="1"/>
    <x v="1"/>
    <x v="0"/>
    <x v="27"/>
    <n v="0.2545"/>
  </r>
  <r>
    <x v="14"/>
    <x v="1"/>
    <x v="0"/>
    <x v="0"/>
    <x v="10"/>
    <n v="0.34399999999999997"/>
  </r>
  <r>
    <x v="14"/>
    <x v="1"/>
    <x v="0"/>
    <x v="0"/>
    <x v="30"/>
    <n v="0.34689999999999999"/>
  </r>
  <r>
    <x v="14"/>
    <x v="1"/>
    <x v="0"/>
    <x v="0"/>
    <x v="1"/>
    <n v="0.51549999999999996"/>
  </r>
  <r>
    <x v="14"/>
    <x v="1"/>
    <x v="0"/>
    <x v="0"/>
    <x v="2"/>
    <n v="0.26269999999999999"/>
  </r>
  <r>
    <x v="14"/>
    <x v="1"/>
    <x v="0"/>
    <x v="0"/>
    <x v="4"/>
    <n v="0.3402"/>
  </r>
  <r>
    <x v="14"/>
    <x v="1"/>
    <x v="0"/>
    <x v="0"/>
    <x v="6"/>
    <n v="0.55059999999999998"/>
  </r>
  <r>
    <x v="14"/>
    <x v="1"/>
    <x v="0"/>
    <x v="0"/>
    <x v="5"/>
    <n v="0.32150000000000001"/>
  </r>
  <r>
    <x v="14"/>
    <x v="1"/>
    <x v="0"/>
    <x v="0"/>
    <x v="7"/>
    <n v="0.41139999999999999"/>
  </r>
  <r>
    <x v="14"/>
    <x v="1"/>
    <x v="0"/>
    <x v="0"/>
    <x v="17"/>
    <n v="0.40060000000000001"/>
  </r>
  <r>
    <x v="14"/>
    <x v="1"/>
    <x v="0"/>
    <x v="0"/>
    <x v="8"/>
    <n v="0.38740000000000002"/>
  </r>
  <r>
    <x v="14"/>
    <x v="1"/>
    <x v="0"/>
    <x v="0"/>
    <x v="9"/>
    <n v="0.37290000000000001"/>
  </r>
  <r>
    <x v="14"/>
    <x v="1"/>
    <x v="0"/>
    <x v="0"/>
    <x v="13"/>
    <n v="0.2263"/>
  </r>
  <r>
    <x v="14"/>
    <x v="1"/>
    <x v="0"/>
    <x v="0"/>
    <x v="15"/>
    <n v="0.4073"/>
  </r>
  <r>
    <x v="14"/>
    <x v="1"/>
    <x v="0"/>
    <x v="0"/>
    <x v="18"/>
    <n v="0.47660000000000002"/>
  </r>
  <r>
    <x v="14"/>
    <x v="1"/>
    <x v="0"/>
    <x v="0"/>
    <x v="3"/>
    <n v="0.37269999999999998"/>
  </r>
  <r>
    <x v="14"/>
    <x v="1"/>
    <x v="0"/>
    <x v="0"/>
    <x v="21"/>
    <n v="0.3483"/>
  </r>
  <r>
    <x v="14"/>
    <x v="1"/>
    <x v="0"/>
    <x v="0"/>
    <x v="19"/>
    <n v="0.4577"/>
  </r>
  <r>
    <x v="14"/>
    <x v="1"/>
    <x v="0"/>
    <x v="0"/>
    <x v="20"/>
    <n v="0.19320000000000001"/>
  </r>
  <r>
    <x v="14"/>
    <x v="1"/>
    <x v="0"/>
    <x v="0"/>
    <x v="16"/>
    <n v="0.31230000000000002"/>
  </r>
  <r>
    <x v="14"/>
    <x v="1"/>
    <x v="0"/>
    <x v="0"/>
    <x v="22"/>
    <n v="0.1976"/>
  </r>
  <r>
    <x v="14"/>
    <x v="1"/>
    <x v="0"/>
    <x v="0"/>
    <x v="0"/>
    <n v="0.27350000000000002"/>
  </r>
  <r>
    <x v="14"/>
    <x v="1"/>
    <x v="0"/>
    <x v="0"/>
    <x v="24"/>
    <n v="0.31209999999999999"/>
  </r>
  <r>
    <x v="14"/>
    <x v="1"/>
    <x v="0"/>
    <x v="0"/>
    <x v="25"/>
    <n v="0.23269999999999999"/>
  </r>
  <r>
    <x v="14"/>
    <x v="1"/>
    <x v="0"/>
    <x v="0"/>
    <x v="26"/>
    <n v="0.4662"/>
  </r>
  <r>
    <x v="14"/>
    <x v="1"/>
    <x v="0"/>
    <x v="0"/>
    <x v="28"/>
    <n v="0.25080000000000002"/>
  </r>
  <r>
    <x v="14"/>
    <x v="1"/>
    <x v="0"/>
    <x v="0"/>
    <x v="29"/>
    <n v="0.36009999999999998"/>
  </r>
  <r>
    <x v="14"/>
    <x v="1"/>
    <x v="0"/>
    <x v="0"/>
    <x v="12"/>
    <n v="0.2077"/>
  </r>
  <r>
    <x v="14"/>
    <x v="1"/>
    <x v="0"/>
    <x v="0"/>
    <x v="27"/>
    <n v="0.31809999999999999"/>
  </r>
  <r>
    <x v="14"/>
    <x v="1"/>
    <x v="2"/>
    <x v="1"/>
    <x v="10"/>
    <n v="0.21909999999999999"/>
  </r>
  <r>
    <x v="14"/>
    <x v="1"/>
    <x v="2"/>
    <x v="1"/>
    <x v="30"/>
    <n v="0.22090000000000001"/>
  </r>
  <r>
    <x v="14"/>
    <x v="1"/>
    <x v="2"/>
    <x v="1"/>
    <x v="1"/>
    <n v="0.25259999999999999"/>
  </r>
  <r>
    <x v="14"/>
    <x v="1"/>
    <x v="2"/>
    <x v="1"/>
    <x v="2"/>
    <n v="0.36480000000000001"/>
  </r>
  <r>
    <x v="14"/>
    <x v="1"/>
    <x v="2"/>
    <x v="1"/>
    <x v="4"/>
    <n v="0.22520000000000001"/>
  </r>
  <r>
    <x v="14"/>
    <x v="1"/>
    <x v="2"/>
    <x v="1"/>
    <x v="6"/>
    <n v="0.2762"/>
  </r>
  <r>
    <x v="14"/>
    <x v="1"/>
    <x v="2"/>
    <x v="1"/>
    <x v="5"/>
    <n v="0.18759999999999999"/>
  </r>
  <r>
    <x v="14"/>
    <x v="1"/>
    <x v="2"/>
    <x v="1"/>
    <x v="7"/>
    <n v="0.22"/>
  </r>
  <r>
    <x v="14"/>
    <x v="1"/>
    <x v="2"/>
    <x v="1"/>
    <x v="17"/>
    <n v="0.31640000000000001"/>
  </r>
  <r>
    <x v="14"/>
    <x v="1"/>
    <x v="2"/>
    <x v="1"/>
    <x v="8"/>
    <n v="0.46539999999999998"/>
  </r>
  <r>
    <x v="14"/>
    <x v="1"/>
    <x v="2"/>
    <x v="1"/>
    <x v="9"/>
    <n v="0.2339"/>
  </r>
  <r>
    <x v="14"/>
    <x v="1"/>
    <x v="2"/>
    <x v="1"/>
    <x v="13"/>
    <n v="0.13969999999999999"/>
  </r>
  <r>
    <x v="14"/>
    <x v="1"/>
    <x v="2"/>
    <x v="1"/>
    <x v="15"/>
    <n v="0.29459999999999997"/>
  </r>
  <r>
    <x v="14"/>
    <x v="1"/>
    <x v="2"/>
    <x v="1"/>
    <x v="18"/>
    <n v="0.33019999999999999"/>
  </r>
  <r>
    <x v="14"/>
    <x v="1"/>
    <x v="2"/>
    <x v="1"/>
    <x v="3"/>
    <n v="0.2495"/>
  </r>
  <r>
    <x v="14"/>
    <x v="1"/>
    <x v="2"/>
    <x v="1"/>
    <x v="21"/>
    <n v="0.2402"/>
  </r>
  <r>
    <x v="14"/>
    <x v="1"/>
    <x v="2"/>
    <x v="1"/>
    <x v="19"/>
    <n v="0.31790000000000002"/>
  </r>
  <r>
    <x v="14"/>
    <x v="1"/>
    <x v="2"/>
    <x v="1"/>
    <x v="20"/>
    <n v="0.1512"/>
  </r>
  <r>
    <x v="14"/>
    <x v="1"/>
    <x v="2"/>
    <x v="1"/>
    <x v="16"/>
    <n v="0.22739999999999999"/>
  </r>
  <r>
    <x v="14"/>
    <x v="1"/>
    <x v="2"/>
    <x v="1"/>
    <x v="22"/>
    <n v="0.15379999999999999"/>
  </r>
  <r>
    <x v="14"/>
    <x v="1"/>
    <x v="2"/>
    <x v="1"/>
    <x v="23"/>
    <n v="0.1784"/>
  </r>
  <r>
    <x v="14"/>
    <x v="1"/>
    <x v="2"/>
    <x v="1"/>
    <x v="0"/>
    <n v="0.18"/>
  </r>
  <r>
    <x v="14"/>
    <x v="1"/>
    <x v="2"/>
    <x v="1"/>
    <x v="24"/>
    <n v="0.151"/>
  </r>
  <r>
    <x v="14"/>
    <x v="1"/>
    <x v="2"/>
    <x v="1"/>
    <x v="25"/>
    <n v="0.17549999999999999"/>
  </r>
  <r>
    <x v="14"/>
    <x v="1"/>
    <x v="2"/>
    <x v="1"/>
    <x v="26"/>
    <n v="0.372"/>
  </r>
  <r>
    <x v="14"/>
    <x v="1"/>
    <x v="2"/>
    <x v="1"/>
    <x v="28"/>
    <n v="0.1704"/>
  </r>
  <r>
    <x v="14"/>
    <x v="1"/>
    <x v="2"/>
    <x v="1"/>
    <x v="29"/>
    <n v="0.2326"/>
  </r>
  <r>
    <x v="14"/>
    <x v="1"/>
    <x v="2"/>
    <x v="1"/>
    <x v="12"/>
    <n v="0.1363"/>
  </r>
  <r>
    <x v="14"/>
    <x v="1"/>
    <x v="2"/>
    <x v="1"/>
    <x v="27"/>
    <n v="0.1789"/>
  </r>
  <r>
    <x v="14"/>
    <x v="1"/>
    <x v="1"/>
    <x v="1"/>
    <x v="10"/>
    <n v="0.23330000000000001"/>
  </r>
  <r>
    <x v="14"/>
    <x v="1"/>
    <x v="1"/>
    <x v="1"/>
    <x v="30"/>
    <n v="0.2344"/>
  </r>
  <r>
    <x v="14"/>
    <x v="1"/>
    <x v="1"/>
    <x v="1"/>
    <x v="1"/>
    <n v="0.29389999999999999"/>
  </r>
  <r>
    <x v="14"/>
    <x v="1"/>
    <x v="1"/>
    <x v="1"/>
    <x v="2"/>
    <n v="0.2026"/>
  </r>
  <r>
    <x v="14"/>
    <x v="1"/>
    <x v="1"/>
    <x v="1"/>
    <x v="4"/>
    <n v="0.2321"/>
  </r>
  <r>
    <x v="14"/>
    <x v="1"/>
    <x v="1"/>
    <x v="1"/>
    <x v="6"/>
    <n v="0.2777"/>
  </r>
  <r>
    <x v="14"/>
    <x v="1"/>
    <x v="1"/>
    <x v="1"/>
    <x v="5"/>
    <n v="0.2099"/>
  </r>
  <r>
    <x v="14"/>
    <x v="1"/>
    <x v="1"/>
    <x v="1"/>
    <x v="7"/>
    <n v="0.23230000000000001"/>
  </r>
  <r>
    <x v="14"/>
    <x v="1"/>
    <x v="1"/>
    <x v="1"/>
    <x v="17"/>
    <n v="0.32140000000000002"/>
  </r>
  <r>
    <x v="14"/>
    <x v="1"/>
    <x v="1"/>
    <x v="1"/>
    <x v="8"/>
    <n v="0.32779999999999998"/>
  </r>
  <r>
    <x v="14"/>
    <x v="1"/>
    <x v="1"/>
    <x v="1"/>
    <x v="9"/>
    <n v="0.24940000000000001"/>
  </r>
  <r>
    <x v="14"/>
    <x v="1"/>
    <x v="1"/>
    <x v="1"/>
    <x v="13"/>
    <n v="0.14710000000000001"/>
  </r>
  <r>
    <x v="14"/>
    <x v="1"/>
    <x v="1"/>
    <x v="1"/>
    <x v="15"/>
    <n v="0.30909999999999999"/>
  </r>
  <r>
    <x v="14"/>
    <x v="1"/>
    <x v="1"/>
    <x v="1"/>
    <x v="18"/>
    <n v="0.3427"/>
  </r>
  <r>
    <x v="14"/>
    <x v="1"/>
    <x v="1"/>
    <x v="1"/>
    <x v="3"/>
    <n v="0.32119999999999999"/>
  </r>
  <r>
    <x v="14"/>
    <x v="1"/>
    <x v="1"/>
    <x v="1"/>
    <x v="21"/>
    <n v="0.2218"/>
  </r>
  <r>
    <x v="14"/>
    <x v="1"/>
    <x v="1"/>
    <x v="1"/>
    <x v="19"/>
    <n v="0.31819999999999998"/>
  </r>
  <r>
    <x v="14"/>
    <x v="1"/>
    <x v="1"/>
    <x v="1"/>
    <x v="20"/>
    <n v="0.16120000000000001"/>
  </r>
  <r>
    <x v="14"/>
    <x v="1"/>
    <x v="1"/>
    <x v="1"/>
    <x v="16"/>
    <n v="0.23039999999999999"/>
  </r>
  <r>
    <x v="14"/>
    <x v="1"/>
    <x v="1"/>
    <x v="1"/>
    <x v="22"/>
    <n v="0.15529999999999999"/>
  </r>
  <r>
    <x v="14"/>
    <x v="1"/>
    <x v="1"/>
    <x v="1"/>
    <x v="23"/>
    <n v="0.2145"/>
  </r>
  <r>
    <x v="14"/>
    <x v="1"/>
    <x v="1"/>
    <x v="1"/>
    <x v="0"/>
    <n v="0.1895"/>
  </r>
  <r>
    <x v="14"/>
    <x v="1"/>
    <x v="1"/>
    <x v="1"/>
    <x v="24"/>
    <n v="0.21360000000000001"/>
  </r>
  <r>
    <x v="14"/>
    <x v="1"/>
    <x v="1"/>
    <x v="1"/>
    <x v="25"/>
    <n v="0.15989999999999999"/>
  </r>
  <r>
    <x v="14"/>
    <x v="1"/>
    <x v="1"/>
    <x v="1"/>
    <x v="26"/>
    <n v="0.38979999999999998"/>
  </r>
  <r>
    <x v="14"/>
    <x v="1"/>
    <x v="1"/>
    <x v="1"/>
    <x v="28"/>
    <n v="0.186"/>
  </r>
  <r>
    <x v="14"/>
    <x v="1"/>
    <x v="1"/>
    <x v="1"/>
    <x v="29"/>
    <n v="0.25940000000000002"/>
  </r>
  <r>
    <x v="14"/>
    <x v="1"/>
    <x v="1"/>
    <x v="1"/>
    <x v="12"/>
    <n v="0.13689999999999999"/>
  </r>
  <r>
    <x v="14"/>
    <x v="1"/>
    <x v="1"/>
    <x v="1"/>
    <x v="27"/>
    <n v="0.17949999999999999"/>
  </r>
  <r>
    <x v="14"/>
    <x v="1"/>
    <x v="0"/>
    <x v="1"/>
    <x v="10"/>
    <n v="0.27839999999999998"/>
  </r>
  <r>
    <x v="14"/>
    <x v="1"/>
    <x v="0"/>
    <x v="1"/>
    <x v="30"/>
    <n v="0.28110000000000002"/>
  </r>
  <r>
    <x v="14"/>
    <x v="1"/>
    <x v="0"/>
    <x v="1"/>
    <x v="1"/>
    <n v="0.35510000000000003"/>
  </r>
  <r>
    <x v="14"/>
    <x v="1"/>
    <x v="0"/>
    <x v="1"/>
    <x v="2"/>
    <n v="0.24310000000000001"/>
  </r>
  <r>
    <x v="14"/>
    <x v="1"/>
    <x v="0"/>
    <x v="1"/>
    <x v="4"/>
    <n v="0.27389999999999998"/>
  </r>
  <r>
    <x v="14"/>
    <x v="1"/>
    <x v="0"/>
    <x v="1"/>
    <x v="6"/>
    <n v="0.4713"/>
  </r>
  <r>
    <x v="14"/>
    <x v="1"/>
    <x v="0"/>
    <x v="1"/>
    <x v="5"/>
    <n v="0.26850000000000002"/>
  </r>
  <r>
    <x v="14"/>
    <x v="1"/>
    <x v="0"/>
    <x v="1"/>
    <x v="7"/>
    <n v="0.27879999999999999"/>
  </r>
  <r>
    <x v="14"/>
    <x v="1"/>
    <x v="0"/>
    <x v="1"/>
    <x v="17"/>
    <n v="0.34899999999999998"/>
  </r>
  <r>
    <x v="14"/>
    <x v="1"/>
    <x v="0"/>
    <x v="1"/>
    <x v="8"/>
    <n v="0.3468"/>
  </r>
  <r>
    <x v="14"/>
    <x v="1"/>
    <x v="0"/>
    <x v="1"/>
    <x v="9"/>
    <n v="0.29570000000000002"/>
  </r>
  <r>
    <x v="14"/>
    <x v="1"/>
    <x v="0"/>
    <x v="1"/>
    <x v="13"/>
    <n v="0.1731"/>
  </r>
  <r>
    <x v="14"/>
    <x v="1"/>
    <x v="0"/>
    <x v="1"/>
    <x v="15"/>
    <n v="0.34939999999999999"/>
  </r>
  <r>
    <x v="14"/>
    <x v="1"/>
    <x v="0"/>
    <x v="1"/>
    <x v="18"/>
    <n v="0.40920000000000001"/>
  </r>
  <r>
    <x v="14"/>
    <x v="1"/>
    <x v="0"/>
    <x v="1"/>
    <x v="3"/>
    <n v="0.38150000000000001"/>
  </r>
  <r>
    <x v="14"/>
    <x v="1"/>
    <x v="0"/>
    <x v="1"/>
    <x v="21"/>
    <n v="0.26840000000000003"/>
  </r>
  <r>
    <x v="14"/>
    <x v="1"/>
    <x v="0"/>
    <x v="1"/>
    <x v="19"/>
    <n v="0.3851"/>
  </r>
  <r>
    <x v="14"/>
    <x v="1"/>
    <x v="0"/>
    <x v="1"/>
    <x v="20"/>
    <n v="0.17469999999999999"/>
  </r>
  <r>
    <x v="14"/>
    <x v="1"/>
    <x v="0"/>
    <x v="1"/>
    <x v="16"/>
    <n v="0.29199999999999998"/>
  </r>
  <r>
    <x v="14"/>
    <x v="1"/>
    <x v="0"/>
    <x v="1"/>
    <x v="22"/>
    <n v="0.16309999999999999"/>
  </r>
  <r>
    <x v="14"/>
    <x v="1"/>
    <x v="0"/>
    <x v="1"/>
    <x v="23"/>
    <n v="0.23380000000000001"/>
  </r>
  <r>
    <x v="14"/>
    <x v="1"/>
    <x v="0"/>
    <x v="1"/>
    <x v="0"/>
    <n v="0.22739999999999999"/>
  </r>
  <r>
    <x v="14"/>
    <x v="1"/>
    <x v="0"/>
    <x v="1"/>
    <x v="24"/>
    <n v="0.2319"/>
  </r>
  <r>
    <x v="14"/>
    <x v="1"/>
    <x v="0"/>
    <x v="1"/>
    <x v="25"/>
    <n v="0.1956"/>
  </r>
  <r>
    <x v="14"/>
    <x v="1"/>
    <x v="0"/>
    <x v="1"/>
    <x v="26"/>
    <n v="0.46379999999999999"/>
  </r>
  <r>
    <x v="14"/>
    <x v="1"/>
    <x v="0"/>
    <x v="1"/>
    <x v="28"/>
    <n v="0.21160000000000001"/>
  </r>
  <r>
    <x v="14"/>
    <x v="1"/>
    <x v="0"/>
    <x v="1"/>
    <x v="29"/>
    <n v="0.31130000000000002"/>
  </r>
  <r>
    <x v="14"/>
    <x v="1"/>
    <x v="0"/>
    <x v="1"/>
    <x v="12"/>
    <n v="0.16600000000000001"/>
  </r>
  <r>
    <x v="14"/>
    <x v="1"/>
    <x v="0"/>
    <x v="1"/>
    <x v="27"/>
    <n v="0.2243"/>
  </r>
  <r>
    <x v="14"/>
    <x v="1"/>
    <x v="2"/>
    <x v="2"/>
    <x v="10"/>
    <n v="0.1986"/>
  </r>
  <r>
    <x v="14"/>
    <x v="1"/>
    <x v="2"/>
    <x v="2"/>
    <x v="30"/>
    <n v="0.20369999999999999"/>
  </r>
  <r>
    <x v="14"/>
    <x v="1"/>
    <x v="2"/>
    <x v="2"/>
    <x v="1"/>
    <n v="0.20119999999999999"/>
  </r>
  <r>
    <x v="14"/>
    <x v="1"/>
    <x v="2"/>
    <x v="2"/>
    <x v="2"/>
    <n v="0.34810000000000002"/>
  </r>
  <r>
    <x v="14"/>
    <x v="1"/>
    <x v="2"/>
    <x v="2"/>
    <x v="4"/>
    <n v="0.1769"/>
  </r>
  <r>
    <x v="14"/>
    <x v="1"/>
    <x v="2"/>
    <x v="2"/>
    <x v="6"/>
    <n v="0.22639999999999999"/>
  </r>
  <r>
    <x v="14"/>
    <x v="1"/>
    <x v="2"/>
    <x v="2"/>
    <x v="5"/>
    <n v="0.1782"/>
  </r>
  <r>
    <x v="14"/>
    <x v="1"/>
    <x v="2"/>
    <x v="2"/>
    <x v="7"/>
    <n v="0.24629999999999999"/>
  </r>
  <r>
    <x v="14"/>
    <x v="1"/>
    <x v="2"/>
    <x v="2"/>
    <x v="17"/>
    <n v="0.28339999999999999"/>
  </r>
  <r>
    <x v="14"/>
    <x v="1"/>
    <x v="2"/>
    <x v="2"/>
    <x v="8"/>
    <n v="0.39250000000000002"/>
  </r>
  <r>
    <x v="14"/>
    <x v="1"/>
    <x v="2"/>
    <x v="2"/>
    <x v="9"/>
    <n v="0.2064"/>
  </r>
  <r>
    <x v="14"/>
    <x v="1"/>
    <x v="2"/>
    <x v="2"/>
    <x v="13"/>
    <n v="0.1237"/>
  </r>
  <r>
    <x v="14"/>
    <x v="1"/>
    <x v="2"/>
    <x v="2"/>
    <x v="15"/>
    <n v="0.22459999999999999"/>
  </r>
  <r>
    <x v="14"/>
    <x v="1"/>
    <x v="2"/>
    <x v="2"/>
    <x v="18"/>
    <n v="0.32569999999999999"/>
  </r>
  <r>
    <x v="14"/>
    <x v="1"/>
    <x v="2"/>
    <x v="2"/>
    <x v="3"/>
    <n v="0.24429999999999999"/>
  </r>
  <r>
    <x v="14"/>
    <x v="1"/>
    <x v="2"/>
    <x v="2"/>
    <x v="21"/>
    <n v="0.22919999999999999"/>
  </r>
  <r>
    <x v="14"/>
    <x v="1"/>
    <x v="2"/>
    <x v="2"/>
    <x v="19"/>
    <n v="0.32940000000000003"/>
  </r>
  <r>
    <x v="14"/>
    <x v="1"/>
    <x v="2"/>
    <x v="2"/>
    <x v="20"/>
    <n v="0.14410000000000001"/>
  </r>
  <r>
    <x v="14"/>
    <x v="1"/>
    <x v="2"/>
    <x v="2"/>
    <x v="16"/>
    <n v="0.22109999999999999"/>
  </r>
  <r>
    <x v="14"/>
    <x v="1"/>
    <x v="2"/>
    <x v="2"/>
    <x v="22"/>
    <n v="0.13800000000000001"/>
  </r>
  <r>
    <x v="14"/>
    <x v="1"/>
    <x v="2"/>
    <x v="2"/>
    <x v="23"/>
    <n v="0.1459"/>
  </r>
  <r>
    <x v="14"/>
    <x v="1"/>
    <x v="2"/>
    <x v="2"/>
    <x v="0"/>
    <n v="0.17169999999999999"/>
  </r>
  <r>
    <x v="14"/>
    <x v="1"/>
    <x v="2"/>
    <x v="2"/>
    <x v="24"/>
    <n v="0.11219999999999999"/>
  </r>
  <r>
    <x v="14"/>
    <x v="1"/>
    <x v="2"/>
    <x v="2"/>
    <x v="25"/>
    <n v="0.1721"/>
  </r>
  <r>
    <x v="14"/>
    <x v="1"/>
    <x v="2"/>
    <x v="2"/>
    <x v="26"/>
    <n v="0.33950000000000002"/>
  </r>
  <r>
    <x v="14"/>
    <x v="1"/>
    <x v="2"/>
    <x v="2"/>
    <x v="28"/>
    <n v="0.1817"/>
  </r>
  <r>
    <x v="14"/>
    <x v="1"/>
    <x v="2"/>
    <x v="2"/>
    <x v="29"/>
    <n v="0.21609999999999999"/>
  </r>
  <r>
    <x v="14"/>
    <x v="1"/>
    <x v="2"/>
    <x v="2"/>
    <x v="12"/>
    <n v="0.1144"/>
  </r>
  <r>
    <x v="14"/>
    <x v="1"/>
    <x v="2"/>
    <x v="2"/>
    <x v="27"/>
    <n v="0.152"/>
  </r>
  <r>
    <x v="14"/>
    <x v="1"/>
    <x v="1"/>
    <x v="2"/>
    <x v="10"/>
    <n v="0.2104"/>
  </r>
  <r>
    <x v="14"/>
    <x v="1"/>
    <x v="1"/>
    <x v="2"/>
    <x v="30"/>
    <n v="0.21479999999999999"/>
  </r>
  <r>
    <x v="14"/>
    <x v="1"/>
    <x v="1"/>
    <x v="2"/>
    <x v="1"/>
    <n v="0.23669999999999999"/>
  </r>
  <r>
    <x v="14"/>
    <x v="1"/>
    <x v="1"/>
    <x v="2"/>
    <x v="2"/>
    <n v="0.1794"/>
  </r>
  <r>
    <x v="14"/>
    <x v="1"/>
    <x v="1"/>
    <x v="2"/>
    <x v="4"/>
    <n v="0.184"/>
  </r>
  <r>
    <x v="14"/>
    <x v="1"/>
    <x v="1"/>
    <x v="2"/>
    <x v="6"/>
    <n v="0.2278"/>
  </r>
  <r>
    <x v="14"/>
    <x v="1"/>
    <x v="1"/>
    <x v="2"/>
    <x v="5"/>
    <n v="0.1986"/>
  </r>
  <r>
    <x v="14"/>
    <x v="1"/>
    <x v="1"/>
    <x v="2"/>
    <x v="7"/>
    <n v="0.2586"/>
  </r>
  <r>
    <x v="14"/>
    <x v="1"/>
    <x v="1"/>
    <x v="2"/>
    <x v="17"/>
    <n v="0.28760000000000002"/>
  </r>
  <r>
    <x v="14"/>
    <x v="1"/>
    <x v="1"/>
    <x v="2"/>
    <x v="8"/>
    <n v="0.2457"/>
  </r>
  <r>
    <x v="14"/>
    <x v="1"/>
    <x v="1"/>
    <x v="2"/>
    <x v="9"/>
    <n v="0.22020000000000001"/>
  </r>
  <r>
    <x v="14"/>
    <x v="1"/>
    <x v="1"/>
    <x v="2"/>
    <x v="13"/>
    <n v="0.12670000000000001"/>
  </r>
  <r>
    <x v="14"/>
    <x v="1"/>
    <x v="1"/>
    <x v="2"/>
    <x v="15"/>
    <n v="0.23910000000000001"/>
  </r>
  <r>
    <x v="14"/>
    <x v="1"/>
    <x v="1"/>
    <x v="2"/>
    <x v="18"/>
    <n v="0.3372"/>
  </r>
  <r>
    <x v="14"/>
    <x v="1"/>
    <x v="1"/>
    <x v="2"/>
    <x v="3"/>
    <n v="0.31619999999999998"/>
  </r>
  <r>
    <x v="14"/>
    <x v="1"/>
    <x v="1"/>
    <x v="2"/>
    <x v="21"/>
    <n v="0.2157"/>
  </r>
  <r>
    <x v="14"/>
    <x v="1"/>
    <x v="1"/>
    <x v="2"/>
    <x v="19"/>
    <n v="0.32969999999999999"/>
  </r>
  <r>
    <x v="14"/>
    <x v="1"/>
    <x v="1"/>
    <x v="2"/>
    <x v="20"/>
    <n v="0.1512"/>
  </r>
  <r>
    <x v="14"/>
    <x v="1"/>
    <x v="1"/>
    <x v="2"/>
    <x v="16"/>
    <n v="0.224"/>
  </r>
  <r>
    <x v="14"/>
    <x v="1"/>
    <x v="1"/>
    <x v="2"/>
    <x v="22"/>
    <n v="0.13950000000000001"/>
  </r>
  <r>
    <x v="14"/>
    <x v="1"/>
    <x v="1"/>
    <x v="2"/>
    <x v="23"/>
    <n v="0.1802"/>
  </r>
  <r>
    <x v="14"/>
    <x v="1"/>
    <x v="1"/>
    <x v="2"/>
    <x v="0"/>
    <n v="0.17860000000000001"/>
  </r>
  <r>
    <x v="14"/>
    <x v="1"/>
    <x v="1"/>
    <x v="2"/>
    <x v="24"/>
    <n v="0.17019999999999999"/>
  </r>
  <r>
    <x v="14"/>
    <x v="1"/>
    <x v="1"/>
    <x v="2"/>
    <x v="25"/>
    <n v="0.13589999999999999"/>
  </r>
  <r>
    <x v="14"/>
    <x v="1"/>
    <x v="1"/>
    <x v="2"/>
    <x v="26"/>
    <n v="0.35730000000000001"/>
  </r>
  <r>
    <x v="14"/>
    <x v="1"/>
    <x v="1"/>
    <x v="2"/>
    <x v="28"/>
    <n v="0.1968"/>
  </r>
  <r>
    <x v="14"/>
    <x v="1"/>
    <x v="1"/>
    <x v="2"/>
    <x v="29"/>
    <n v="0.2429"/>
  </r>
  <r>
    <x v="14"/>
    <x v="1"/>
    <x v="1"/>
    <x v="2"/>
    <x v="12"/>
    <n v="0.115"/>
  </r>
  <r>
    <x v="14"/>
    <x v="1"/>
    <x v="1"/>
    <x v="2"/>
    <x v="27"/>
    <n v="0.1525"/>
  </r>
  <r>
    <x v="14"/>
    <x v="1"/>
    <x v="0"/>
    <x v="2"/>
    <x v="10"/>
    <n v="0.2495"/>
  </r>
  <r>
    <x v="14"/>
    <x v="1"/>
    <x v="0"/>
    <x v="2"/>
    <x v="30"/>
    <n v="0.2555"/>
  </r>
  <r>
    <x v="14"/>
    <x v="1"/>
    <x v="0"/>
    <x v="2"/>
    <x v="1"/>
    <n v="0.2863"/>
  </r>
  <r>
    <x v="14"/>
    <x v="1"/>
    <x v="0"/>
    <x v="2"/>
    <x v="2"/>
    <n v="0.2152"/>
  </r>
  <r>
    <x v="14"/>
    <x v="1"/>
    <x v="0"/>
    <x v="2"/>
    <x v="4"/>
    <n v="0.21410000000000001"/>
  </r>
  <r>
    <x v="14"/>
    <x v="1"/>
    <x v="0"/>
    <x v="2"/>
    <x v="6"/>
    <n v="0.40889999999999999"/>
  </r>
  <r>
    <x v="14"/>
    <x v="1"/>
    <x v="0"/>
    <x v="2"/>
    <x v="5"/>
    <n v="0.25240000000000001"/>
  </r>
  <r>
    <x v="14"/>
    <x v="1"/>
    <x v="0"/>
    <x v="2"/>
    <x v="7"/>
    <n v="0.31030000000000002"/>
  </r>
  <r>
    <x v="14"/>
    <x v="1"/>
    <x v="0"/>
    <x v="2"/>
    <x v="17"/>
    <n v="0.31190000000000001"/>
  </r>
  <r>
    <x v="14"/>
    <x v="1"/>
    <x v="0"/>
    <x v="2"/>
    <x v="8"/>
    <n v="0.26019999999999999"/>
  </r>
  <r>
    <x v="14"/>
    <x v="1"/>
    <x v="0"/>
    <x v="2"/>
    <x v="9"/>
    <n v="0.25979999999999998"/>
  </r>
  <r>
    <x v="14"/>
    <x v="1"/>
    <x v="0"/>
    <x v="2"/>
    <x v="13"/>
    <n v="0.14860000000000001"/>
  </r>
  <r>
    <x v="14"/>
    <x v="1"/>
    <x v="0"/>
    <x v="2"/>
    <x v="15"/>
    <n v="0.27050000000000002"/>
  </r>
  <r>
    <x v="14"/>
    <x v="1"/>
    <x v="0"/>
    <x v="2"/>
    <x v="18"/>
    <n v="0.39250000000000002"/>
  </r>
  <r>
    <x v="14"/>
    <x v="1"/>
    <x v="0"/>
    <x v="2"/>
    <x v="3"/>
    <n v="0.37390000000000001"/>
  </r>
  <r>
    <x v="14"/>
    <x v="1"/>
    <x v="0"/>
    <x v="2"/>
    <x v="21"/>
    <n v="0.26090000000000002"/>
  </r>
  <r>
    <x v="14"/>
    <x v="1"/>
    <x v="0"/>
    <x v="2"/>
    <x v="19"/>
    <n v="0.39900000000000002"/>
  </r>
  <r>
    <x v="14"/>
    <x v="1"/>
    <x v="0"/>
    <x v="2"/>
    <x v="20"/>
    <n v="0.1638"/>
  </r>
  <r>
    <x v="14"/>
    <x v="1"/>
    <x v="0"/>
    <x v="2"/>
    <x v="16"/>
    <n v="0.28389999999999999"/>
  </r>
  <r>
    <x v="14"/>
    <x v="1"/>
    <x v="0"/>
    <x v="2"/>
    <x v="22"/>
    <n v="0.14649999999999999"/>
  </r>
  <r>
    <x v="14"/>
    <x v="1"/>
    <x v="0"/>
    <x v="2"/>
    <x v="23"/>
    <n v="0.19639999999999999"/>
  </r>
  <r>
    <x v="14"/>
    <x v="1"/>
    <x v="0"/>
    <x v="2"/>
    <x v="0"/>
    <n v="0.21429999999999999"/>
  </r>
  <r>
    <x v="14"/>
    <x v="1"/>
    <x v="0"/>
    <x v="2"/>
    <x v="24"/>
    <n v="0.18329999999999999"/>
  </r>
  <r>
    <x v="14"/>
    <x v="1"/>
    <x v="0"/>
    <x v="2"/>
    <x v="25"/>
    <n v="0.1661"/>
  </r>
  <r>
    <x v="14"/>
    <x v="1"/>
    <x v="0"/>
    <x v="2"/>
    <x v="26"/>
    <n v="0.42509999999999998"/>
  </r>
  <r>
    <x v="14"/>
    <x v="1"/>
    <x v="0"/>
    <x v="2"/>
    <x v="28"/>
    <n v="0.22389999999999999"/>
  </r>
  <r>
    <x v="14"/>
    <x v="1"/>
    <x v="0"/>
    <x v="2"/>
    <x v="29"/>
    <n v="0.29149999999999998"/>
  </r>
  <r>
    <x v="14"/>
    <x v="1"/>
    <x v="0"/>
    <x v="2"/>
    <x v="12"/>
    <n v="0.1399"/>
  </r>
  <r>
    <x v="14"/>
    <x v="1"/>
    <x v="0"/>
    <x v="2"/>
    <x v="27"/>
    <n v="0.19070000000000001"/>
  </r>
  <r>
    <x v="14"/>
    <x v="1"/>
    <x v="2"/>
    <x v="3"/>
    <x v="10"/>
    <n v="0.19189999999999999"/>
  </r>
  <r>
    <x v="14"/>
    <x v="1"/>
    <x v="2"/>
    <x v="3"/>
    <x v="30"/>
    <n v="0.19839999999999999"/>
  </r>
  <r>
    <x v="14"/>
    <x v="1"/>
    <x v="2"/>
    <x v="3"/>
    <x v="1"/>
    <n v="0.1686"/>
  </r>
  <r>
    <x v="14"/>
    <x v="1"/>
    <x v="2"/>
    <x v="3"/>
    <x v="2"/>
    <n v="0.33400000000000002"/>
  </r>
  <r>
    <x v="14"/>
    <x v="1"/>
    <x v="2"/>
    <x v="3"/>
    <x v="4"/>
    <n v="0.16639999999999999"/>
  </r>
  <r>
    <x v="14"/>
    <x v="1"/>
    <x v="2"/>
    <x v="3"/>
    <x v="6"/>
    <n v="0.22020000000000001"/>
  </r>
  <r>
    <x v="14"/>
    <x v="1"/>
    <x v="2"/>
    <x v="3"/>
    <x v="5"/>
    <n v="0.17299999999999999"/>
  </r>
  <r>
    <x v="14"/>
    <x v="1"/>
    <x v="2"/>
    <x v="3"/>
    <x v="7"/>
    <n v="0.21390000000000001"/>
  </r>
  <r>
    <x v="14"/>
    <x v="1"/>
    <x v="2"/>
    <x v="3"/>
    <x v="17"/>
    <n v="0.2455"/>
  </r>
  <r>
    <x v="14"/>
    <x v="1"/>
    <x v="2"/>
    <x v="3"/>
    <x v="8"/>
    <n v="0.38550000000000001"/>
  </r>
  <r>
    <x v="14"/>
    <x v="1"/>
    <x v="2"/>
    <x v="3"/>
    <x v="9"/>
    <n v="0.2218"/>
  </r>
  <r>
    <x v="14"/>
    <x v="1"/>
    <x v="2"/>
    <x v="3"/>
    <x v="13"/>
    <n v="0.1123"/>
  </r>
  <r>
    <x v="14"/>
    <x v="1"/>
    <x v="2"/>
    <x v="3"/>
    <x v="15"/>
    <n v="0.1789"/>
  </r>
  <r>
    <x v="14"/>
    <x v="1"/>
    <x v="2"/>
    <x v="3"/>
    <x v="18"/>
    <n v="0.30790000000000001"/>
  </r>
  <r>
    <x v="14"/>
    <x v="1"/>
    <x v="2"/>
    <x v="3"/>
    <x v="3"/>
    <n v="0.23930000000000001"/>
  </r>
  <r>
    <x v="14"/>
    <x v="1"/>
    <x v="2"/>
    <x v="3"/>
    <x v="21"/>
    <n v="0.2402"/>
  </r>
  <r>
    <x v="14"/>
    <x v="1"/>
    <x v="2"/>
    <x v="3"/>
    <x v="19"/>
    <n v="0.24460000000000001"/>
  </r>
  <r>
    <x v="14"/>
    <x v="1"/>
    <x v="2"/>
    <x v="3"/>
    <x v="20"/>
    <n v="0.13300000000000001"/>
  </r>
  <r>
    <x v="14"/>
    <x v="1"/>
    <x v="2"/>
    <x v="3"/>
    <x v="16"/>
    <n v="0.2356"/>
  </r>
  <r>
    <x v="14"/>
    <x v="1"/>
    <x v="2"/>
    <x v="3"/>
    <x v="22"/>
    <n v="0.12039999999999999"/>
  </r>
  <r>
    <x v="14"/>
    <x v="1"/>
    <x v="2"/>
    <x v="3"/>
    <x v="23"/>
    <n v="0.1731"/>
  </r>
  <r>
    <x v="14"/>
    <x v="1"/>
    <x v="2"/>
    <x v="3"/>
    <x v="0"/>
    <n v="0.1893"/>
  </r>
  <r>
    <x v="14"/>
    <x v="1"/>
    <x v="2"/>
    <x v="3"/>
    <x v="24"/>
    <n v="0.1084"/>
  </r>
  <r>
    <x v="14"/>
    <x v="1"/>
    <x v="2"/>
    <x v="3"/>
    <x v="25"/>
    <n v="0.17130000000000001"/>
  </r>
  <r>
    <x v="14"/>
    <x v="1"/>
    <x v="2"/>
    <x v="3"/>
    <x v="26"/>
    <n v="0.29849999999999999"/>
  </r>
  <r>
    <x v="14"/>
    <x v="1"/>
    <x v="2"/>
    <x v="3"/>
    <x v="28"/>
    <n v="0.17960000000000001"/>
  </r>
  <r>
    <x v="14"/>
    <x v="1"/>
    <x v="2"/>
    <x v="3"/>
    <x v="29"/>
    <n v="0.23100000000000001"/>
  </r>
  <r>
    <x v="14"/>
    <x v="1"/>
    <x v="2"/>
    <x v="3"/>
    <x v="12"/>
    <n v="0.1295"/>
  </r>
  <r>
    <x v="14"/>
    <x v="1"/>
    <x v="2"/>
    <x v="3"/>
    <x v="27"/>
    <n v="0.1341"/>
  </r>
  <r>
    <x v="14"/>
    <x v="1"/>
    <x v="1"/>
    <x v="3"/>
    <x v="10"/>
    <n v="0.20280000000000001"/>
  </r>
  <r>
    <x v="14"/>
    <x v="1"/>
    <x v="1"/>
    <x v="3"/>
    <x v="30"/>
    <n v="0.20860000000000001"/>
  </r>
  <r>
    <x v="14"/>
    <x v="1"/>
    <x v="1"/>
    <x v="3"/>
    <x v="1"/>
    <n v="0.19750000000000001"/>
  </r>
  <r>
    <x v="14"/>
    <x v="1"/>
    <x v="1"/>
    <x v="3"/>
    <x v="2"/>
    <n v="0.16139999999999999"/>
  </r>
  <r>
    <x v="14"/>
    <x v="1"/>
    <x v="1"/>
    <x v="3"/>
    <x v="4"/>
    <n v="0.17180000000000001"/>
  </r>
  <r>
    <x v="14"/>
    <x v="1"/>
    <x v="1"/>
    <x v="3"/>
    <x v="6"/>
    <n v="0.22159999999999999"/>
  </r>
  <r>
    <x v="14"/>
    <x v="1"/>
    <x v="1"/>
    <x v="3"/>
    <x v="5"/>
    <n v="0.1946"/>
  </r>
  <r>
    <x v="14"/>
    <x v="1"/>
    <x v="1"/>
    <x v="3"/>
    <x v="7"/>
    <n v="0.22620000000000001"/>
  </r>
  <r>
    <x v="14"/>
    <x v="1"/>
    <x v="1"/>
    <x v="3"/>
    <x v="17"/>
    <n v="0.249"/>
  </r>
  <r>
    <x v="14"/>
    <x v="1"/>
    <x v="1"/>
    <x v="3"/>
    <x v="8"/>
    <n v="0.22889999999999999"/>
  </r>
  <r>
    <x v="14"/>
    <x v="1"/>
    <x v="1"/>
    <x v="3"/>
    <x v="9"/>
    <n v="0.23949999999999999"/>
  </r>
  <r>
    <x v="14"/>
    <x v="1"/>
    <x v="1"/>
    <x v="3"/>
    <x v="13"/>
    <n v="0.1142"/>
  </r>
  <r>
    <x v="14"/>
    <x v="1"/>
    <x v="1"/>
    <x v="3"/>
    <x v="15"/>
    <n v="0.19239999999999999"/>
  </r>
  <r>
    <x v="14"/>
    <x v="1"/>
    <x v="1"/>
    <x v="3"/>
    <x v="18"/>
    <n v="0.31509999999999999"/>
  </r>
  <r>
    <x v="14"/>
    <x v="1"/>
    <x v="1"/>
    <x v="3"/>
    <x v="3"/>
    <n v="0.31059999999999999"/>
  </r>
  <r>
    <x v="14"/>
    <x v="1"/>
    <x v="1"/>
    <x v="3"/>
    <x v="21"/>
    <n v="0.23219999999999999"/>
  </r>
  <r>
    <x v="14"/>
    <x v="1"/>
    <x v="1"/>
    <x v="3"/>
    <x v="19"/>
    <n v="0.24629999999999999"/>
  </r>
  <r>
    <x v="14"/>
    <x v="1"/>
    <x v="1"/>
    <x v="3"/>
    <x v="20"/>
    <n v="0.1384"/>
  </r>
  <r>
    <x v="14"/>
    <x v="1"/>
    <x v="1"/>
    <x v="3"/>
    <x v="16"/>
    <n v="0.23860000000000001"/>
  </r>
  <r>
    <x v="14"/>
    <x v="1"/>
    <x v="1"/>
    <x v="3"/>
    <x v="22"/>
    <n v="0.12189999999999999"/>
  </r>
  <r>
    <x v="14"/>
    <x v="1"/>
    <x v="1"/>
    <x v="3"/>
    <x v="23"/>
    <n v="0.20780000000000001"/>
  </r>
  <r>
    <x v="14"/>
    <x v="1"/>
    <x v="1"/>
    <x v="3"/>
    <x v="0"/>
    <n v="0.19439999999999999"/>
  </r>
  <r>
    <x v="14"/>
    <x v="1"/>
    <x v="1"/>
    <x v="3"/>
    <x v="24"/>
    <n v="0.16489999999999999"/>
  </r>
  <r>
    <x v="14"/>
    <x v="1"/>
    <x v="1"/>
    <x v="3"/>
    <x v="25"/>
    <n v="0.13550000000000001"/>
  </r>
  <r>
    <x v="14"/>
    <x v="1"/>
    <x v="1"/>
    <x v="3"/>
    <x v="26"/>
    <n v="0.31630000000000003"/>
  </r>
  <r>
    <x v="14"/>
    <x v="1"/>
    <x v="1"/>
    <x v="3"/>
    <x v="28"/>
    <n v="0.19070000000000001"/>
  </r>
  <r>
    <x v="14"/>
    <x v="1"/>
    <x v="1"/>
    <x v="3"/>
    <x v="29"/>
    <n v="0.25380000000000003"/>
  </r>
  <r>
    <x v="14"/>
    <x v="1"/>
    <x v="1"/>
    <x v="3"/>
    <x v="12"/>
    <n v="0.13009999999999999"/>
  </r>
  <r>
    <x v="14"/>
    <x v="1"/>
    <x v="1"/>
    <x v="3"/>
    <x v="27"/>
    <n v="0.13469999999999999"/>
  </r>
  <r>
    <x v="14"/>
    <x v="1"/>
    <x v="0"/>
    <x v="3"/>
    <x v="10"/>
    <n v="0.23799999999999999"/>
  </r>
  <r>
    <x v="14"/>
    <x v="1"/>
    <x v="0"/>
    <x v="3"/>
    <x v="30"/>
    <n v="0.24490000000000001"/>
  </r>
  <r>
    <x v="14"/>
    <x v="1"/>
    <x v="0"/>
    <x v="3"/>
    <x v="1"/>
    <n v="0.23899999999999999"/>
  </r>
  <r>
    <x v="14"/>
    <x v="1"/>
    <x v="0"/>
    <x v="3"/>
    <x v="2"/>
    <n v="0.19370000000000001"/>
  </r>
  <r>
    <x v="14"/>
    <x v="1"/>
    <x v="0"/>
    <x v="3"/>
    <x v="4"/>
    <n v="0.2054"/>
  </r>
  <r>
    <x v="14"/>
    <x v="1"/>
    <x v="0"/>
    <x v="3"/>
    <x v="6"/>
    <n v="0.40110000000000001"/>
  </r>
  <r>
    <x v="14"/>
    <x v="1"/>
    <x v="0"/>
    <x v="3"/>
    <x v="5"/>
    <n v="0.24390000000000001"/>
  </r>
  <r>
    <x v="14"/>
    <x v="1"/>
    <x v="0"/>
    <x v="3"/>
    <x v="7"/>
    <n v="0.27139999999999997"/>
  </r>
  <r>
    <x v="14"/>
    <x v="1"/>
    <x v="0"/>
    <x v="3"/>
    <x v="17"/>
    <n v="0.26700000000000002"/>
  </r>
  <r>
    <x v="14"/>
    <x v="1"/>
    <x v="0"/>
    <x v="3"/>
    <x v="8"/>
    <n v="0.24249999999999999"/>
  </r>
  <r>
    <x v="14"/>
    <x v="1"/>
    <x v="0"/>
    <x v="3"/>
    <x v="9"/>
    <n v="0.28110000000000002"/>
  </r>
  <r>
    <x v="14"/>
    <x v="1"/>
    <x v="0"/>
    <x v="3"/>
    <x v="13"/>
    <n v="0.1346"/>
  </r>
  <r>
    <x v="14"/>
    <x v="1"/>
    <x v="0"/>
    <x v="3"/>
    <x v="15"/>
    <n v="0.2175"/>
  </r>
  <r>
    <x v="14"/>
    <x v="1"/>
    <x v="0"/>
    <x v="3"/>
    <x v="18"/>
    <n v="0.35420000000000001"/>
  </r>
  <r>
    <x v="14"/>
    <x v="1"/>
    <x v="0"/>
    <x v="3"/>
    <x v="3"/>
    <n v="0.36380000000000001"/>
  </r>
  <r>
    <x v="14"/>
    <x v="1"/>
    <x v="0"/>
    <x v="3"/>
    <x v="21"/>
    <n v="0.28100000000000003"/>
  </r>
  <r>
    <x v="14"/>
    <x v="1"/>
    <x v="0"/>
    <x v="3"/>
    <x v="19"/>
    <n v="0.29649999999999999"/>
  </r>
  <r>
    <x v="14"/>
    <x v="1"/>
    <x v="0"/>
    <x v="3"/>
    <x v="20"/>
    <n v="0.14990000000000001"/>
  </r>
  <r>
    <x v="14"/>
    <x v="1"/>
    <x v="0"/>
    <x v="3"/>
    <x v="16"/>
    <n v="0.3024"/>
  </r>
  <r>
    <x v="14"/>
    <x v="1"/>
    <x v="0"/>
    <x v="3"/>
    <x v="22"/>
    <n v="0.128"/>
  </r>
  <r>
    <x v="14"/>
    <x v="1"/>
    <x v="0"/>
    <x v="3"/>
    <x v="23"/>
    <n v="0.22650000000000001"/>
  </r>
  <r>
    <x v="14"/>
    <x v="1"/>
    <x v="0"/>
    <x v="3"/>
    <x v="0"/>
    <n v="0.23319999999999999"/>
  </r>
  <r>
    <x v="14"/>
    <x v="1"/>
    <x v="0"/>
    <x v="3"/>
    <x v="24"/>
    <n v="0.1772"/>
  </r>
  <r>
    <x v="14"/>
    <x v="1"/>
    <x v="0"/>
    <x v="3"/>
    <x v="25"/>
    <n v="0.1656"/>
  </r>
  <r>
    <x v="14"/>
    <x v="1"/>
    <x v="0"/>
    <x v="3"/>
    <x v="26"/>
    <n v="0.37619999999999998"/>
  </r>
  <r>
    <x v="14"/>
    <x v="1"/>
    <x v="0"/>
    <x v="3"/>
    <x v="28"/>
    <n v="0.21729999999999999"/>
  </r>
  <r>
    <x v="14"/>
    <x v="1"/>
    <x v="0"/>
    <x v="3"/>
    <x v="29"/>
    <n v="0.30459999999999998"/>
  </r>
  <r>
    <x v="14"/>
    <x v="1"/>
    <x v="0"/>
    <x v="3"/>
    <x v="12"/>
    <n v="0.1585"/>
  </r>
  <r>
    <x v="14"/>
    <x v="1"/>
    <x v="0"/>
    <x v="3"/>
    <x v="27"/>
    <n v="0.16839999999999999"/>
  </r>
  <r>
    <x v="14"/>
    <x v="1"/>
    <x v="2"/>
    <x v="4"/>
    <x v="10"/>
    <n v="0.1865"/>
  </r>
  <r>
    <x v="14"/>
    <x v="1"/>
    <x v="2"/>
    <x v="4"/>
    <x v="30"/>
    <n v="0.1933"/>
  </r>
  <r>
    <x v="14"/>
    <x v="1"/>
    <x v="2"/>
    <x v="4"/>
    <x v="1"/>
    <n v="0.1636"/>
  </r>
  <r>
    <x v="14"/>
    <x v="1"/>
    <x v="2"/>
    <x v="4"/>
    <x v="2"/>
    <n v="0.32"/>
  </r>
  <r>
    <x v="14"/>
    <x v="1"/>
    <x v="2"/>
    <x v="4"/>
    <x v="4"/>
    <n v="0.18779999999999999"/>
  </r>
  <r>
    <x v="14"/>
    <x v="1"/>
    <x v="2"/>
    <x v="4"/>
    <x v="6"/>
    <n v="0.22"/>
  </r>
  <r>
    <x v="14"/>
    <x v="1"/>
    <x v="2"/>
    <x v="4"/>
    <x v="5"/>
    <n v="0.1744"/>
  </r>
  <r>
    <x v="14"/>
    <x v="1"/>
    <x v="2"/>
    <x v="4"/>
    <x v="7"/>
    <n v="0.2311"/>
  </r>
  <r>
    <x v="14"/>
    <x v="1"/>
    <x v="2"/>
    <x v="4"/>
    <x v="17"/>
    <n v="0.23119999999999999"/>
  </r>
  <r>
    <x v="14"/>
    <x v="1"/>
    <x v="2"/>
    <x v="4"/>
    <x v="8"/>
    <n v="0.31919999999999998"/>
  </r>
  <r>
    <x v="14"/>
    <x v="1"/>
    <x v="2"/>
    <x v="4"/>
    <x v="9"/>
    <n v="0.20749999999999999"/>
  </r>
  <r>
    <x v="14"/>
    <x v="1"/>
    <x v="2"/>
    <x v="4"/>
    <x v="13"/>
    <n v="0.1143"/>
  </r>
  <r>
    <x v="14"/>
    <x v="1"/>
    <x v="2"/>
    <x v="4"/>
    <x v="15"/>
    <n v="0.17760000000000001"/>
  </r>
  <r>
    <x v="14"/>
    <x v="1"/>
    <x v="2"/>
    <x v="4"/>
    <x v="18"/>
    <n v="0.2959"/>
  </r>
  <r>
    <x v="14"/>
    <x v="1"/>
    <x v="2"/>
    <x v="4"/>
    <x v="3"/>
    <n v="0.23699999999999999"/>
  </r>
  <r>
    <x v="14"/>
    <x v="1"/>
    <x v="2"/>
    <x v="4"/>
    <x v="21"/>
    <n v="0.28560000000000002"/>
  </r>
  <r>
    <x v="14"/>
    <x v="1"/>
    <x v="2"/>
    <x v="4"/>
    <x v="19"/>
    <n v="0.27860000000000001"/>
  </r>
  <r>
    <x v="14"/>
    <x v="1"/>
    <x v="2"/>
    <x v="4"/>
    <x v="20"/>
    <n v="8.7900000000000006E-2"/>
  </r>
  <r>
    <x v="14"/>
    <x v="1"/>
    <x v="2"/>
    <x v="4"/>
    <x v="16"/>
    <n v="0.24529999999999999"/>
  </r>
  <r>
    <x v="14"/>
    <x v="1"/>
    <x v="2"/>
    <x v="4"/>
    <x v="22"/>
    <n v="9.2499999999999999E-2"/>
  </r>
  <r>
    <x v="14"/>
    <x v="1"/>
    <x v="2"/>
    <x v="4"/>
    <x v="23"/>
    <n v="0.16550000000000001"/>
  </r>
  <r>
    <x v="14"/>
    <x v="1"/>
    <x v="2"/>
    <x v="4"/>
    <x v="0"/>
    <n v="0.19500000000000001"/>
  </r>
  <r>
    <x v="14"/>
    <x v="1"/>
    <x v="2"/>
    <x v="4"/>
    <x v="24"/>
    <n v="9.7799999999999998E-2"/>
  </r>
  <r>
    <x v="14"/>
    <x v="1"/>
    <x v="2"/>
    <x v="4"/>
    <x v="25"/>
    <n v="0.1613"/>
  </r>
  <r>
    <x v="14"/>
    <x v="1"/>
    <x v="2"/>
    <x v="4"/>
    <x v="26"/>
    <n v="0.25969999999999999"/>
  </r>
  <r>
    <x v="14"/>
    <x v="1"/>
    <x v="2"/>
    <x v="4"/>
    <x v="28"/>
    <n v="0.17879999999999999"/>
  </r>
  <r>
    <x v="14"/>
    <x v="1"/>
    <x v="2"/>
    <x v="4"/>
    <x v="29"/>
    <n v="0.23380000000000001"/>
  </r>
  <r>
    <x v="14"/>
    <x v="1"/>
    <x v="2"/>
    <x v="4"/>
    <x v="12"/>
    <n v="0.13009999999999999"/>
  </r>
  <r>
    <x v="14"/>
    <x v="1"/>
    <x v="2"/>
    <x v="4"/>
    <x v="27"/>
    <n v="0.12820000000000001"/>
  </r>
  <r>
    <x v="14"/>
    <x v="1"/>
    <x v="1"/>
    <x v="4"/>
    <x v="10"/>
    <n v="0.19520000000000001"/>
  </r>
  <r>
    <x v="14"/>
    <x v="1"/>
    <x v="1"/>
    <x v="4"/>
    <x v="30"/>
    <n v="0.20100000000000001"/>
  </r>
  <r>
    <x v="14"/>
    <x v="1"/>
    <x v="1"/>
    <x v="4"/>
    <x v="1"/>
    <n v="0.18290000000000001"/>
  </r>
  <r>
    <x v="14"/>
    <x v="1"/>
    <x v="1"/>
    <x v="4"/>
    <x v="2"/>
    <n v="0.17349999999999999"/>
  </r>
  <r>
    <x v="14"/>
    <x v="1"/>
    <x v="1"/>
    <x v="4"/>
    <x v="4"/>
    <n v="0.192"/>
  </r>
  <r>
    <x v="14"/>
    <x v="1"/>
    <x v="1"/>
    <x v="4"/>
    <x v="6"/>
    <n v="0.2213"/>
  </r>
  <r>
    <x v="14"/>
    <x v="1"/>
    <x v="1"/>
    <x v="4"/>
    <x v="5"/>
    <n v="0.19900000000000001"/>
  </r>
  <r>
    <x v="14"/>
    <x v="1"/>
    <x v="1"/>
    <x v="4"/>
    <x v="7"/>
    <n v="0.24329999999999999"/>
  </r>
  <r>
    <x v="14"/>
    <x v="1"/>
    <x v="1"/>
    <x v="4"/>
    <x v="17"/>
    <n v="0.2339"/>
  </r>
  <r>
    <x v="14"/>
    <x v="1"/>
    <x v="1"/>
    <x v="4"/>
    <x v="8"/>
    <n v="0.18659999999999999"/>
  </r>
  <r>
    <x v="14"/>
    <x v="1"/>
    <x v="1"/>
    <x v="4"/>
    <x v="9"/>
    <n v="0.22489999999999999"/>
  </r>
  <r>
    <x v="14"/>
    <x v="1"/>
    <x v="1"/>
    <x v="4"/>
    <x v="13"/>
    <n v="0.11559999999999999"/>
  </r>
  <r>
    <x v="14"/>
    <x v="1"/>
    <x v="1"/>
    <x v="4"/>
    <x v="15"/>
    <n v="0.19"/>
  </r>
  <r>
    <x v="14"/>
    <x v="1"/>
    <x v="1"/>
    <x v="4"/>
    <x v="18"/>
    <n v="0.29770000000000002"/>
  </r>
  <r>
    <x v="14"/>
    <x v="1"/>
    <x v="1"/>
    <x v="4"/>
    <x v="3"/>
    <n v="0.30909999999999999"/>
  </r>
  <r>
    <x v="14"/>
    <x v="1"/>
    <x v="1"/>
    <x v="4"/>
    <x v="21"/>
    <n v="0.28100000000000003"/>
  </r>
  <r>
    <x v="14"/>
    <x v="1"/>
    <x v="1"/>
    <x v="4"/>
    <x v="19"/>
    <n v="0.2787"/>
  </r>
  <r>
    <x v="14"/>
    <x v="1"/>
    <x v="1"/>
    <x v="4"/>
    <x v="20"/>
    <n v="8.8300000000000003E-2"/>
  </r>
  <r>
    <x v="14"/>
    <x v="1"/>
    <x v="1"/>
    <x v="4"/>
    <x v="16"/>
    <n v="0.24829999999999999"/>
  </r>
  <r>
    <x v="14"/>
    <x v="1"/>
    <x v="1"/>
    <x v="4"/>
    <x v="22"/>
    <n v="9.4E-2"/>
  </r>
  <r>
    <x v="14"/>
    <x v="1"/>
    <x v="1"/>
    <x v="4"/>
    <x v="23"/>
    <n v="0.1666"/>
  </r>
  <r>
    <x v="14"/>
    <x v="1"/>
    <x v="1"/>
    <x v="4"/>
    <x v="0"/>
    <n v="0.19819999999999999"/>
  </r>
  <r>
    <x v="14"/>
    <x v="1"/>
    <x v="1"/>
    <x v="4"/>
    <x v="24"/>
    <n v="0.1484"/>
  </r>
  <r>
    <x v="14"/>
    <x v="1"/>
    <x v="1"/>
    <x v="4"/>
    <x v="25"/>
    <n v="0.13489999999999999"/>
  </r>
  <r>
    <x v="14"/>
    <x v="1"/>
    <x v="1"/>
    <x v="4"/>
    <x v="26"/>
    <n v="0.27539999999999998"/>
  </r>
  <r>
    <x v="14"/>
    <x v="1"/>
    <x v="1"/>
    <x v="4"/>
    <x v="28"/>
    <n v="0.18690000000000001"/>
  </r>
  <r>
    <x v="14"/>
    <x v="1"/>
    <x v="1"/>
    <x v="4"/>
    <x v="29"/>
    <n v="0.25659999999999999"/>
  </r>
  <r>
    <x v="14"/>
    <x v="1"/>
    <x v="1"/>
    <x v="4"/>
    <x v="12"/>
    <n v="0.13070000000000001"/>
  </r>
  <r>
    <x v="14"/>
    <x v="1"/>
    <x v="1"/>
    <x v="4"/>
    <x v="27"/>
    <n v="0.12870000000000001"/>
  </r>
  <r>
    <x v="14"/>
    <x v="1"/>
    <x v="0"/>
    <x v="4"/>
    <x v="10"/>
    <n v="0.22800000000000001"/>
  </r>
  <r>
    <x v="14"/>
    <x v="1"/>
    <x v="0"/>
    <x v="4"/>
    <x v="30"/>
    <n v="0.23449999999999999"/>
  </r>
  <r>
    <x v="14"/>
    <x v="1"/>
    <x v="0"/>
    <x v="4"/>
    <x v="1"/>
    <n v="0.2213"/>
  </r>
  <r>
    <x v="14"/>
    <x v="1"/>
    <x v="0"/>
    <x v="4"/>
    <x v="2"/>
    <n v="0.2082"/>
  </r>
  <r>
    <x v="14"/>
    <x v="1"/>
    <x v="0"/>
    <x v="4"/>
    <x v="4"/>
    <n v="0.22539999999999999"/>
  </r>
  <r>
    <x v="14"/>
    <x v="1"/>
    <x v="0"/>
    <x v="4"/>
    <x v="6"/>
    <n v="0.40079999999999999"/>
  </r>
  <r>
    <x v="14"/>
    <x v="1"/>
    <x v="0"/>
    <x v="4"/>
    <x v="5"/>
    <n v="0.246"/>
  </r>
  <r>
    <x v="14"/>
    <x v="1"/>
    <x v="0"/>
    <x v="4"/>
    <x v="7"/>
    <n v="0.29199999999999998"/>
  </r>
  <r>
    <x v="14"/>
    <x v="1"/>
    <x v="0"/>
    <x v="4"/>
    <x v="17"/>
    <n v="0.2477"/>
  </r>
  <r>
    <x v="14"/>
    <x v="1"/>
    <x v="0"/>
    <x v="4"/>
    <x v="8"/>
    <n v="0.19750000000000001"/>
  </r>
  <r>
    <x v="14"/>
    <x v="1"/>
    <x v="0"/>
    <x v="4"/>
    <x v="9"/>
    <n v="0.26829999999999998"/>
  </r>
  <r>
    <x v="14"/>
    <x v="1"/>
    <x v="0"/>
    <x v="4"/>
    <x v="13"/>
    <n v="0.13519999999999999"/>
  </r>
  <r>
    <x v="14"/>
    <x v="1"/>
    <x v="0"/>
    <x v="4"/>
    <x v="15"/>
    <n v="0.2147"/>
  </r>
  <r>
    <x v="14"/>
    <x v="1"/>
    <x v="0"/>
    <x v="4"/>
    <x v="18"/>
    <n v="0.32640000000000002"/>
  </r>
  <r>
    <x v="14"/>
    <x v="1"/>
    <x v="0"/>
    <x v="4"/>
    <x v="3"/>
    <n v="0.35"/>
  </r>
  <r>
    <x v="14"/>
    <x v="1"/>
    <x v="0"/>
    <x v="4"/>
    <x v="21"/>
    <n v="0.34"/>
  </r>
  <r>
    <x v="14"/>
    <x v="1"/>
    <x v="0"/>
    <x v="4"/>
    <x v="19"/>
    <n v="0.3372"/>
  </r>
  <r>
    <x v="14"/>
    <x v="1"/>
    <x v="0"/>
    <x v="4"/>
    <x v="20"/>
    <n v="9.5600000000000004E-2"/>
  </r>
  <r>
    <x v="14"/>
    <x v="1"/>
    <x v="0"/>
    <x v="4"/>
    <x v="16"/>
    <n v="0.31469999999999998"/>
  </r>
  <r>
    <x v="14"/>
    <x v="1"/>
    <x v="0"/>
    <x v="4"/>
    <x v="22"/>
    <n v="9.8699999999999996E-2"/>
  </r>
  <r>
    <x v="14"/>
    <x v="1"/>
    <x v="0"/>
    <x v="4"/>
    <x v="23"/>
    <n v="0.18160000000000001"/>
  </r>
  <r>
    <x v="14"/>
    <x v="1"/>
    <x v="0"/>
    <x v="4"/>
    <x v="0"/>
    <n v="0.23780000000000001"/>
  </r>
  <r>
    <x v="14"/>
    <x v="1"/>
    <x v="0"/>
    <x v="4"/>
    <x v="24"/>
    <n v="0.16009999999999999"/>
  </r>
  <r>
    <x v="14"/>
    <x v="1"/>
    <x v="0"/>
    <x v="4"/>
    <x v="25"/>
    <n v="0.16489999999999999"/>
  </r>
  <r>
    <x v="14"/>
    <x v="1"/>
    <x v="0"/>
    <x v="4"/>
    <x v="26"/>
    <n v="0.3276"/>
  </r>
  <r>
    <x v="14"/>
    <x v="1"/>
    <x v="0"/>
    <x v="4"/>
    <x v="28"/>
    <n v="0.21290000000000001"/>
  </r>
  <r>
    <x v="14"/>
    <x v="1"/>
    <x v="0"/>
    <x v="4"/>
    <x v="29"/>
    <n v="0.30790000000000001"/>
  </r>
  <r>
    <x v="14"/>
    <x v="1"/>
    <x v="0"/>
    <x v="4"/>
    <x v="12"/>
    <n v="0.15790000000000001"/>
  </r>
  <r>
    <x v="14"/>
    <x v="1"/>
    <x v="0"/>
    <x v="4"/>
    <x v="27"/>
    <n v="0.16089999999999999"/>
  </r>
  <r>
    <x v="14"/>
    <x v="1"/>
    <x v="2"/>
    <x v="5"/>
    <x v="10"/>
    <n v="0.1898"/>
  </r>
  <r>
    <x v="14"/>
    <x v="1"/>
    <x v="2"/>
    <x v="5"/>
    <x v="30"/>
    <n v="0.19639999999999999"/>
  </r>
  <r>
    <x v="14"/>
    <x v="1"/>
    <x v="2"/>
    <x v="5"/>
    <x v="1"/>
    <n v="0.1356"/>
  </r>
  <r>
    <x v="14"/>
    <x v="1"/>
    <x v="2"/>
    <x v="5"/>
    <x v="2"/>
    <n v="0.27989999999999998"/>
  </r>
  <r>
    <x v="14"/>
    <x v="1"/>
    <x v="2"/>
    <x v="5"/>
    <x v="4"/>
    <n v="0.21579999999999999"/>
  </r>
  <r>
    <x v="14"/>
    <x v="1"/>
    <x v="2"/>
    <x v="5"/>
    <x v="6"/>
    <n v="0.2417"/>
  </r>
  <r>
    <x v="14"/>
    <x v="1"/>
    <x v="2"/>
    <x v="5"/>
    <x v="5"/>
    <n v="0.17280000000000001"/>
  </r>
  <r>
    <x v="14"/>
    <x v="1"/>
    <x v="2"/>
    <x v="5"/>
    <x v="7"/>
    <n v="0.19359999999999999"/>
  </r>
  <r>
    <x v="14"/>
    <x v="1"/>
    <x v="2"/>
    <x v="5"/>
    <x v="17"/>
    <n v="0.21740000000000001"/>
  </r>
  <r>
    <x v="14"/>
    <x v="1"/>
    <x v="2"/>
    <x v="5"/>
    <x v="9"/>
    <n v="0.1943"/>
  </r>
  <r>
    <x v="14"/>
    <x v="1"/>
    <x v="2"/>
    <x v="5"/>
    <x v="13"/>
    <n v="0.1341"/>
  </r>
  <r>
    <x v="14"/>
    <x v="1"/>
    <x v="2"/>
    <x v="5"/>
    <x v="15"/>
    <n v="0.17"/>
  </r>
  <r>
    <x v="14"/>
    <x v="1"/>
    <x v="2"/>
    <x v="5"/>
    <x v="18"/>
    <n v="0.33339999999999997"/>
  </r>
  <r>
    <x v="14"/>
    <x v="1"/>
    <x v="2"/>
    <x v="5"/>
    <x v="3"/>
    <n v="0"/>
  </r>
  <r>
    <x v="14"/>
    <x v="1"/>
    <x v="2"/>
    <x v="5"/>
    <x v="21"/>
    <n v="0.27529999999999999"/>
  </r>
  <r>
    <x v="14"/>
    <x v="1"/>
    <x v="2"/>
    <x v="5"/>
    <x v="19"/>
    <n v="0.27679999999999999"/>
  </r>
  <r>
    <x v="14"/>
    <x v="1"/>
    <x v="2"/>
    <x v="5"/>
    <x v="16"/>
    <n v="0.2964"/>
  </r>
  <r>
    <x v="14"/>
    <x v="1"/>
    <x v="2"/>
    <x v="5"/>
    <x v="22"/>
    <n v="9.7299999999999998E-2"/>
  </r>
  <r>
    <x v="14"/>
    <x v="1"/>
    <x v="2"/>
    <x v="5"/>
    <x v="23"/>
    <n v="0.1542"/>
  </r>
  <r>
    <x v="14"/>
    <x v="1"/>
    <x v="2"/>
    <x v="5"/>
    <x v="0"/>
    <n v="0.1983"/>
  </r>
  <r>
    <x v="14"/>
    <x v="1"/>
    <x v="2"/>
    <x v="5"/>
    <x v="24"/>
    <n v="9.4799999999999995E-2"/>
  </r>
  <r>
    <x v="14"/>
    <x v="1"/>
    <x v="2"/>
    <x v="5"/>
    <x v="25"/>
    <n v="0.14910000000000001"/>
  </r>
  <r>
    <x v="14"/>
    <x v="1"/>
    <x v="2"/>
    <x v="5"/>
    <x v="26"/>
    <n v="0.26989999999999997"/>
  </r>
  <r>
    <x v="14"/>
    <x v="1"/>
    <x v="2"/>
    <x v="5"/>
    <x v="28"/>
    <n v="0.18329999999999999"/>
  </r>
  <r>
    <x v="14"/>
    <x v="1"/>
    <x v="2"/>
    <x v="5"/>
    <x v="29"/>
    <n v="0.20549999999999999"/>
  </r>
  <r>
    <x v="14"/>
    <x v="1"/>
    <x v="2"/>
    <x v="5"/>
    <x v="12"/>
    <n v="0.1512"/>
  </r>
  <r>
    <x v="14"/>
    <x v="1"/>
    <x v="2"/>
    <x v="5"/>
    <x v="27"/>
    <n v="0.12529999999999999"/>
  </r>
  <r>
    <x v="14"/>
    <x v="1"/>
    <x v="1"/>
    <x v="5"/>
    <x v="10"/>
    <n v="0.19980000000000001"/>
  </r>
  <r>
    <x v="14"/>
    <x v="1"/>
    <x v="1"/>
    <x v="5"/>
    <x v="30"/>
    <n v="0.20649999999999999"/>
  </r>
  <r>
    <x v="14"/>
    <x v="1"/>
    <x v="1"/>
    <x v="5"/>
    <x v="1"/>
    <n v="0.14760000000000001"/>
  </r>
  <r>
    <x v="14"/>
    <x v="1"/>
    <x v="1"/>
    <x v="5"/>
    <x v="2"/>
    <n v="0.12089999999999999"/>
  </r>
  <r>
    <x v="14"/>
    <x v="1"/>
    <x v="1"/>
    <x v="5"/>
    <x v="4"/>
    <n v="0.21929999999999999"/>
  </r>
  <r>
    <x v="14"/>
    <x v="1"/>
    <x v="1"/>
    <x v="5"/>
    <x v="6"/>
    <n v="0.24299999999999999"/>
  </r>
  <r>
    <x v="14"/>
    <x v="1"/>
    <x v="1"/>
    <x v="5"/>
    <x v="5"/>
    <n v="0.19700000000000001"/>
  </r>
  <r>
    <x v="14"/>
    <x v="1"/>
    <x v="1"/>
    <x v="5"/>
    <x v="7"/>
    <n v="0.2059"/>
  </r>
  <r>
    <x v="14"/>
    <x v="1"/>
    <x v="1"/>
    <x v="5"/>
    <x v="17"/>
    <n v="0.22090000000000001"/>
  </r>
  <r>
    <x v="14"/>
    <x v="1"/>
    <x v="1"/>
    <x v="5"/>
    <x v="9"/>
    <n v="0.2082"/>
  </r>
  <r>
    <x v="14"/>
    <x v="1"/>
    <x v="1"/>
    <x v="5"/>
    <x v="13"/>
    <n v="0.1348"/>
  </r>
  <r>
    <x v="14"/>
    <x v="1"/>
    <x v="1"/>
    <x v="5"/>
    <x v="15"/>
    <n v="0.17749999999999999"/>
  </r>
  <r>
    <x v="14"/>
    <x v="1"/>
    <x v="1"/>
    <x v="5"/>
    <x v="18"/>
    <n v="0.33400000000000002"/>
  </r>
  <r>
    <x v="14"/>
    <x v="1"/>
    <x v="1"/>
    <x v="5"/>
    <x v="3"/>
    <n v="0"/>
  </r>
  <r>
    <x v="14"/>
    <x v="1"/>
    <x v="1"/>
    <x v="5"/>
    <x v="21"/>
    <n v="0.27310000000000001"/>
  </r>
  <r>
    <x v="14"/>
    <x v="1"/>
    <x v="1"/>
    <x v="5"/>
    <x v="19"/>
    <n v="0.27679999999999999"/>
  </r>
  <r>
    <x v="14"/>
    <x v="1"/>
    <x v="1"/>
    <x v="5"/>
    <x v="16"/>
    <n v="0.2994"/>
  </r>
  <r>
    <x v="14"/>
    <x v="1"/>
    <x v="1"/>
    <x v="5"/>
    <x v="22"/>
    <n v="9.8799999999999999E-2"/>
  </r>
  <r>
    <x v="14"/>
    <x v="1"/>
    <x v="1"/>
    <x v="5"/>
    <x v="23"/>
    <n v="0.1552"/>
  </r>
  <r>
    <x v="14"/>
    <x v="1"/>
    <x v="1"/>
    <x v="5"/>
    <x v="0"/>
    <n v="0.2011"/>
  </r>
  <r>
    <x v="14"/>
    <x v="1"/>
    <x v="1"/>
    <x v="5"/>
    <x v="24"/>
    <n v="0.14000000000000001"/>
  </r>
  <r>
    <x v="14"/>
    <x v="1"/>
    <x v="1"/>
    <x v="5"/>
    <x v="25"/>
    <n v="0.12509999999999999"/>
  </r>
  <r>
    <x v="14"/>
    <x v="1"/>
    <x v="1"/>
    <x v="5"/>
    <x v="26"/>
    <n v="0.2853"/>
  </r>
  <r>
    <x v="14"/>
    <x v="1"/>
    <x v="1"/>
    <x v="5"/>
    <x v="28"/>
    <n v="0.1885"/>
  </r>
  <r>
    <x v="14"/>
    <x v="1"/>
    <x v="1"/>
    <x v="5"/>
    <x v="29"/>
    <n v="0.2283"/>
  </r>
  <r>
    <x v="14"/>
    <x v="1"/>
    <x v="1"/>
    <x v="5"/>
    <x v="12"/>
    <n v="0.15190000000000001"/>
  </r>
  <r>
    <x v="14"/>
    <x v="1"/>
    <x v="1"/>
    <x v="5"/>
    <x v="27"/>
    <n v="0.12590000000000001"/>
  </r>
  <r>
    <x v="14"/>
    <x v="1"/>
    <x v="0"/>
    <x v="5"/>
    <x v="10"/>
    <n v="0.23280000000000001"/>
  </r>
  <r>
    <x v="14"/>
    <x v="1"/>
    <x v="0"/>
    <x v="5"/>
    <x v="30"/>
    <n v="0.24010000000000001"/>
  </r>
  <r>
    <x v="14"/>
    <x v="1"/>
    <x v="0"/>
    <x v="5"/>
    <x v="1"/>
    <n v="0.17860000000000001"/>
  </r>
  <r>
    <x v="14"/>
    <x v="1"/>
    <x v="0"/>
    <x v="5"/>
    <x v="2"/>
    <n v="0.14510000000000001"/>
  </r>
  <r>
    <x v="14"/>
    <x v="1"/>
    <x v="0"/>
    <x v="5"/>
    <x v="4"/>
    <n v="0.26079999999999998"/>
  </r>
  <r>
    <x v="14"/>
    <x v="1"/>
    <x v="0"/>
    <x v="5"/>
    <x v="6"/>
    <n v="0.42799999999999999"/>
  </r>
  <r>
    <x v="14"/>
    <x v="1"/>
    <x v="0"/>
    <x v="5"/>
    <x v="5"/>
    <n v="0.24160000000000001"/>
  </r>
  <r>
    <x v="14"/>
    <x v="1"/>
    <x v="0"/>
    <x v="5"/>
    <x v="7"/>
    <n v="0.24709999999999999"/>
  </r>
  <r>
    <x v="14"/>
    <x v="1"/>
    <x v="0"/>
    <x v="5"/>
    <x v="17"/>
    <n v="0.23649999999999999"/>
  </r>
  <r>
    <x v="14"/>
    <x v="1"/>
    <x v="0"/>
    <x v="5"/>
    <x v="9"/>
    <n v="0.25009999999999999"/>
  </r>
  <r>
    <x v="14"/>
    <x v="1"/>
    <x v="0"/>
    <x v="5"/>
    <x v="13"/>
    <n v="0.15679999999999999"/>
  </r>
  <r>
    <x v="14"/>
    <x v="1"/>
    <x v="0"/>
    <x v="5"/>
    <x v="15"/>
    <n v="0.2006"/>
  </r>
  <r>
    <x v="14"/>
    <x v="1"/>
    <x v="0"/>
    <x v="5"/>
    <x v="18"/>
    <n v="0.36420000000000002"/>
  </r>
  <r>
    <x v="14"/>
    <x v="1"/>
    <x v="0"/>
    <x v="5"/>
    <x v="3"/>
    <n v="0"/>
  </r>
  <r>
    <x v="14"/>
    <x v="1"/>
    <x v="0"/>
    <x v="5"/>
    <x v="21"/>
    <n v="0.33050000000000002"/>
  </r>
  <r>
    <x v="14"/>
    <x v="1"/>
    <x v="0"/>
    <x v="5"/>
    <x v="19"/>
    <n v="0.33489999999999998"/>
  </r>
  <r>
    <x v="14"/>
    <x v="1"/>
    <x v="0"/>
    <x v="5"/>
    <x v="16"/>
    <n v="0.37959999999999999"/>
  </r>
  <r>
    <x v="14"/>
    <x v="1"/>
    <x v="0"/>
    <x v="5"/>
    <x v="22"/>
    <n v="0.1037"/>
  </r>
  <r>
    <x v="14"/>
    <x v="1"/>
    <x v="0"/>
    <x v="5"/>
    <x v="23"/>
    <n v="0.16919999999999999"/>
  </r>
  <r>
    <x v="14"/>
    <x v="1"/>
    <x v="0"/>
    <x v="5"/>
    <x v="0"/>
    <n v="0.24129999999999999"/>
  </r>
  <r>
    <x v="14"/>
    <x v="1"/>
    <x v="0"/>
    <x v="5"/>
    <x v="24"/>
    <n v="0.15060000000000001"/>
  </r>
  <r>
    <x v="14"/>
    <x v="1"/>
    <x v="0"/>
    <x v="5"/>
    <x v="25"/>
    <n v="0.15379999999999999"/>
  </r>
  <r>
    <x v="14"/>
    <x v="1"/>
    <x v="0"/>
    <x v="5"/>
    <x v="26"/>
    <n v="0.33950000000000002"/>
  </r>
  <r>
    <x v="14"/>
    <x v="1"/>
    <x v="0"/>
    <x v="5"/>
    <x v="28"/>
    <n v="0.215"/>
  </r>
  <r>
    <x v="14"/>
    <x v="1"/>
    <x v="0"/>
    <x v="5"/>
    <x v="29"/>
    <n v="0.27400000000000002"/>
  </r>
  <r>
    <x v="14"/>
    <x v="1"/>
    <x v="0"/>
    <x v="5"/>
    <x v="12"/>
    <n v="0.1837"/>
  </r>
  <r>
    <x v="14"/>
    <x v="1"/>
    <x v="0"/>
    <x v="5"/>
    <x v="27"/>
    <n v="0.15740000000000001"/>
  </r>
  <r>
    <x v="14"/>
    <x v="1"/>
    <x v="2"/>
    <x v="6"/>
    <x v="10"/>
    <n v="0.188"/>
  </r>
  <r>
    <x v="14"/>
    <x v="1"/>
    <x v="2"/>
    <x v="6"/>
    <x v="30"/>
    <n v="0.19600000000000001"/>
  </r>
  <r>
    <x v="14"/>
    <x v="1"/>
    <x v="2"/>
    <x v="6"/>
    <x v="1"/>
    <n v="0.22109999999999999"/>
  </r>
  <r>
    <x v="14"/>
    <x v="1"/>
    <x v="2"/>
    <x v="6"/>
    <x v="2"/>
    <n v="0.29920000000000002"/>
  </r>
  <r>
    <x v="14"/>
    <x v="1"/>
    <x v="2"/>
    <x v="6"/>
    <x v="6"/>
    <n v="0.25409999999999999"/>
  </r>
  <r>
    <x v="14"/>
    <x v="1"/>
    <x v="2"/>
    <x v="6"/>
    <x v="5"/>
    <n v="0.19370000000000001"/>
  </r>
  <r>
    <x v="14"/>
    <x v="1"/>
    <x v="2"/>
    <x v="6"/>
    <x v="7"/>
    <n v="0"/>
  </r>
  <r>
    <x v="14"/>
    <x v="1"/>
    <x v="2"/>
    <x v="6"/>
    <x v="17"/>
    <n v="0.28610000000000002"/>
  </r>
  <r>
    <x v="14"/>
    <x v="1"/>
    <x v="2"/>
    <x v="6"/>
    <x v="8"/>
    <n v="0.1489"/>
  </r>
  <r>
    <x v="14"/>
    <x v="1"/>
    <x v="2"/>
    <x v="6"/>
    <x v="9"/>
    <n v="0.19350000000000001"/>
  </r>
  <r>
    <x v="14"/>
    <x v="1"/>
    <x v="2"/>
    <x v="6"/>
    <x v="13"/>
    <n v="8.8300000000000003E-2"/>
  </r>
  <r>
    <x v="14"/>
    <x v="1"/>
    <x v="2"/>
    <x v="6"/>
    <x v="18"/>
    <n v="0.32340000000000002"/>
  </r>
  <r>
    <x v="14"/>
    <x v="1"/>
    <x v="2"/>
    <x v="6"/>
    <x v="3"/>
    <n v="0.2145"/>
  </r>
  <r>
    <x v="14"/>
    <x v="1"/>
    <x v="2"/>
    <x v="6"/>
    <x v="19"/>
    <n v="0.16220000000000001"/>
  </r>
  <r>
    <x v="14"/>
    <x v="1"/>
    <x v="2"/>
    <x v="6"/>
    <x v="16"/>
    <n v="0.31530000000000002"/>
  </r>
  <r>
    <x v="14"/>
    <x v="1"/>
    <x v="2"/>
    <x v="6"/>
    <x v="23"/>
    <n v="0.18559999999999999"/>
  </r>
  <r>
    <x v="14"/>
    <x v="1"/>
    <x v="2"/>
    <x v="6"/>
    <x v="0"/>
    <n v="0.20430000000000001"/>
  </r>
  <r>
    <x v="14"/>
    <x v="1"/>
    <x v="2"/>
    <x v="6"/>
    <x v="24"/>
    <n v="0.12130000000000001"/>
  </r>
  <r>
    <x v="14"/>
    <x v="1"/>
    <x v="2"/>
    <x v="6"/>
    <x v="25"/>
    <n v="0.19059999999999999"/>
  </r>
  <r>
    <x v="14"/>
    <x v="1"/>
    <x v="2"/>
    <x v="6"/>
    <x v="26"/>
    <n v="0.20200000000000001"/>
  </r>
  <r>
    <x v="14"/>
    <x v="1"/>
    <x v="2"/>
    <x v="6"/>
    <x v="29"/>
    <n v="0.23549999999999999"/>
  </r>
  <r>
    <x v="14"/>
    <x v="1"/>
    <x v="2"/>
    <x v="6"/>
    <x v="12"/>
    <n v="0.1424"/>
  </r>
  <r>
    <x v="14"/>
    <x v="1"/>
    <x v="2"/>
    <x v="6"/>
    <x v="27"/>
    <n v="0.107"/>
  </r>
  <r>
    <x v="14"/>
    <x v="1"/>
    <x v="1"/>
    <x v="6"/>
    <x v="10"/>
    <n v="0.19719999999999999"/>
  </r>
  <r>
    <x v="14"/>
    <x v="1"/>
    <x v="1"/>
    <x v="6"/>
    <x v="30"/>
    <n v="0.2041"/>
  </r>
  <r>
    <x v="14"/>
    <x v="1"/>
    <x v="1"/>
    <x v="6"/>
    <x v="1"/>
    <n v="0.22509999999999999"/>
  </r>
  <r>
    <x v="14"/>
    <x v="1"/>
    <x v="1"/>
    <x v="6"/>
    <x v="2"/>
    <n v="0.14630000000000001"/>
  </r>
  <r>
    <x v="14"/>
    <x v="1"/>
    <x v="1"/>
    <x v="6"/>
    <x v="6"/>
    <n v="0.25540000000000002"/>
  </r>
  <r>
    <x v="14"/>
    <x v="1"/>
    <x v="1"/>
    <x v="6"/>
    <x v="5"/>
    <n v="0.2198"/>
  </r>
  <r>
    <x v="14"/>
    <x v="1"/>
    <x v="1"/>
    <x v="6"/>
    <x v="7"/>
    <n v="0"/>
  </r>
  <r>
    <x v="14"/>
    <x v="1"/>
    <x v="1"/>
    <x v="6"/>
    <x v="17"/>
    <n v="0.28820000000000001"/>
  </r>
  <r>
    <x v="14"/>
    <x v="1"/>
    <x v="1"/>
    <x v="6"/>
    <x v="8"/>
    <n v="9.4299999999999995E-2"/>
  </r>
  <r>
    <x v="14"/>
    <x v="1"/>
    <x v="1"/>
    <x v="6"/>
    <x v="9"/>
    <n v="0.2051"/>
  </r>
  <r>
    <x v="14"/>
    <x v="1"/>
    <x v="1"/>
    <x v="6"/>
    <x v="13"/>
    <n v="8.8800000000000004E-2"/>
  </r>
  <r>
    <x v="14"/>
    <x v="1"/>
    <x v="1"/>
    <x v="6"/>
    <x v="18"/>
    <n v="0.3236"/>
  </r>
  <r>
    <x v="14"/>
    <x v="1"/>
    <x v="1"/>
    <x v="6"/>
    <x v="3"/>
    <n v="0.28570000000000001"/>
  </r>
  <r>
    <x v="14"/>
    <x v="1"/>
    <x v="1"/>
    <x v="6"/>
    <x v="19"/>
    <n v="0.1623"/>
  </r>
  <r>
    <x v="14"/>
    <x v="1"/>
    <x v="1"/>
    <x v="6"/>
    <x v="16"/>
    <n v="0.31819999999999998"/>
  </r>
  <r>
    <x v="14"/>
    <x v="1"/>
    <x v="1"/>
    <x v="6"/>
    <x v="23"/>
    <n v="0.1867"/>
  </r>
  <r>
    <x v="14"/>
    <x v="1"/>
    <x v="1"/>
    <x v="6"/>
    <x v="0"/>
    <n v="0.2094"/>
  </r>
  <r>
    <x v="14"/>
    <x v="1"/>
    <x v="1"/>
    <x v="6"/>
    <x v="24"/>
    <n v="0.17699999999999999"/>
  </r>
  <r>
    <x v="14"/>
    <x v="1"/>
    <x v="1"/>
    <x v="6"/>
    <x v="25"/>
    <n v="0.16550000000000001"/>
  </r>
  <r>
    <x v="14"/>
    <x v="1"/>
    <x v="1"/>
    <x v="6"/>
    <x v="26"/>
    <n v="0.21360000000000001"/>
  </r>
  <r>
    <x v="14"/>
    <x v="1"/>
    <x v="1"/>
    <x v="6"/>
    <x v="29"/>
    <n v="0.24759999999999999"/>
  </r>
  <r>
    <x v="14"/>
    <x v="1"/>
    <x v="1"/>
    <x v="6"/>
    <x v="12"/>
    <n v="0.14299999999999999"/>
  </r>
  <r>
    <x v="14"/>
    <x v="1"/>
    <x v="1"/>
    <x v="6"/>
    <x v="27"/>
    <n v="0.1076"/>
  </r>
  <r>
    <x v="14"/>
    <x v="1"/>
    <x v="0"/>
    <x v="6"/>
    <x v="10"/>
    <n v="0.22919999999999999"/>
  </r>
  <r>
    <x v="14"/>
    <x v="1"/>
    <x v="0"/>
    <x v="6"/>
    <x v="30"/>
    <n v="0.2366"/>
  </r>
  <r>
    <x v="14"/>
    <x v="1"/>
    <x v="0"/>
    <x v="6"/>
    <x v="1"/>
    <n v="0.27239999999999998"/>
  </r>
  <r>
    <x v="14"/>
    <x v="1"/>
    <x v="0"/>
    <x v="6"/>
    <x v="2"/>
    <n v="0.17560000000000001"/>
  </r>
  <r>
    <x v="14"/>
    <x v="1"/>
    <x v="0"/>
    <x v="6"/>
    <x v="6"/>
    <n v="0.44350000000000001"/>
  </r>
  <r>
    <x v="14"/>
    <x v="1"/>
    <x v="0"/>
    <x v="6"/>
    <x v="5"/>
    <n v="0.26619999999999999"/>
  </r>
  <r>
    <x v="14"/>
    <x v="1"/>
    <x v="0"/>
    <x v="6"/>
    <x v="7"/>
    <n v="0"/>
  </r>
  <r>
    <x v="14"/>
    <x v="1"/>
    <x v="0"/>
    <x v="6"/>
    <x v="17"/>
    <n v="0.30630000000000002"/>
  </r>
  <r>
    <x v="14"/>
    <x v="1"/>
    <x v="0"/>
    <x v="6"/>
    <x v="8"/>
    <n v="9.6299999999999997E-2"/>
  </r>
  <r>
    <x v="14"/>
    <x v="1"/>
    <x v="0"/>
    <x v="6"/>
    <x v="9"/>
    <n v="0.2475"/>
  </r>
  <r>
    <x v="14"/>
    <x v="1"/>
    <x v="0"/>
    <x v="6"/>
    <x v="13"/>
    <n v="0.10150000000000001"/>
  </r>
  <r>
    <x v="14"/>
    <x v="1"/>
    <x v="0"/>
    <x v="6"/>
    <x v="18"/>
    <n v="0.35549999999999998"/>
  </r>
  <r>
    <x v="14"/>
    <x v="1"/>
    <x v="0"/>
    <x v="6"/>
    <x v="3"/>
    <n v="0.33900000000000002"/>
  </r>
  <r>
    <x v="14"/>
    <x v="1"/>
    <x v="0"/>
    <x v="6"/>
    <x v="19"/>
    <n v="0.19639999999999999"/>
  </r>
  <r>
    <x v="14"/>
    <x v="1"/>
    <x v="0"/>
    <x v="6"/>
    <x v="16"/>
    <n v="0.40360000000000001"/>
  </r>
  <r>
    <x v="14"/>
    <x v="1"/>
    <x v="0"/>
    <x v="6"/>
    <x v="23"/>
    <n v="0.20349999999999999"/>
  </r>
  <r>
    <x v="14"/>
    <x v="1"/>
    <x v="0"/>
    <x v="6"/>
    <x v="0"/>
    <n v="0.25130000000000002"/>
  </r>
  <r>
    <x v="14"/>
    <x v="1"/>
    <x v="0"/>
    <x v="6"/>
    <x v="24"/>
    <n v="0.1933"/>
  </r>
  <r>
    <x v="14"/>
    <x v="1"/>
    <x v="0"/>
    <x v="6"/>
    <x v="25"/>
    <n v="0.18940000000000001"/>
  </r>
  <r>
    <x v="14"/>
    <x v="1"/>
    <x v="0"/>
    <x v="6"/>
    <x v="26"/>
    <n v="0.25419999999999998"/>
  </r>
  <r>
    <x v="14"/>
    <x v="1"/>
    <x v="0"/>
    <x v="6"/>
    <x v="29"/>
    <n v="0.29709999999999998"/>
  </r>
  <r>
    <x v="14"/>
    <x v="1"/>
    <x v="0"/>
    <x v="6"/>
    <x v="12"/>
    <n v="0.1736"/>
  </r>
  <r>
    <x v="14"/>
    <x v="1"/>
    <x v="0"/>
    <x v="6"/>
    <x v="27"/>
    <n v="0.1345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19" applyNumberFormats="0" applyBorderFormats="0" applyFontFormats="0" applyPatternFormats="0" applyAlignmentFormats="0" applyWidthHeightFormats="1" dataCaption="Valores" updatedVersion="6" minRefreshableVersion="3" showCalcMbrs="0" useAutoFormatting="1" rowGrandTotals="0" colGrandTotals="0" itemPrintTitles="1" mergeItem="1" createdVersion="3" indent="0" outline="1" outlineData="1" multipleFieldFilters="0" rowHeaderCaption="País" colHeaderCaption="Tipo de Consumidor">
  <location ref="A12:AB29" firstHeaderRow="1" firstDataRow="3" firstDataCol="1" rowPageCount="1" colPageCount="1"/>
  <pivotFields count="7">
    <pivotField axis="axisCol" showAll="0" defaultSubtotal="0">
      <items count="3">
        <item x="0"/>
        <item x="1"/>
        <item x="2"/>
      </items>
    </pivotField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showAll="0">
      <items count="36">
        <item h="1" x="8"/>
        <item h="1" x="23"/>
        <item h="1" x="4"/>
        <item h="1" x="5"/>
        <item h="1" x="16"/>
        <item h="1" x="14"/>
        <item h="1" x="7"/>
        <item h="1" x="29"/>
        <item h="1" x="28"/>
        <item h="1" x="12"/>
        <item h="1" x="9"/>
        <item h="1" x="30"/>
        <item h="1" x="13"/>
        <item h="1" x="11"/>
        <item h="1" x="22"/>
        <item h="1" x="20"/>
        <item h="1" x="10"/>
        <item h="1" x="15"/>
        <item h="1" x="17"/>
        <item h="1" x="18"/>
        <item h="1" x="19"/>
        <item h="1" x="21"/>
        <item h="1" x="33"/>
        <item h="1" x="24"/>
        <item x="25"/>
        <item h="1" x="26"/>
        <item h="1" x="32"/>
        <item h="1" x="6"/>
        <item h="1" x="27"/>
        <item h="1" x="31"/>
        <item h="1" x="34"/>
        <item h="1" x="2"/>
        <item h="1" x="1"/>
        <item h="1" x="0"/>
        <item h="1" x="3"/>
        <item t="default"/>
      </items>
    </pivotField>
    <pivotField showAll="0"/>
    <pivotField axis="axisRow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/>
  </pivotFields>
  <rowFields count="2">
    <field x="2"/>
    <field x="4"/>
  </rowFields>
  <rowItems count="15">
    <i>
      <x v="24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</rowItems>
  <colFields count="2">
    <field x="1"/>
    <field x="0"/>
  </colFields>
  <colItems count="27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</colItems>
  <pageFields count="1">
    <pageField fld="5" hier="-1"/>
  </pageFields>
  <dataFields count="1">
    <dataField name="Média de Preço" fld="6" subtotal="average" baseField="0" baseItem="0" numFmtId="165"/>
  </dataFields>
  <formats count="55">
    <format dxfId="174">
      <pivotArea type="all" dataOnly="0" outline="0" fieldPosition="0"/>
    </format>
    <format dxfId="173">
      <pivotArea type="all" dataOnly="0" outline="0" fieldPosition="0"/>
    </format>
    <format dxfId="172">
      <pivotArea outline="0" collapsedLevelsAreSubtotals="1" fieldPosition="0"/>
    </format>
    <format dxfId="171">
      <pivotArea field="1" type="button" dataOnly="0" labelOnly="1" outline="0" axis="axisCol" fieldPosition="0"/>
    </format>
    <format dxfId="170">
      <pivotArea type="origin" dataOnly="0" labelOnly="1" outline="0" offset="A1" fieldPosition="0"/>
    </format>
    <format dxfId="169">
      <pivotArea type="origin" dataOnly="0" labelOnly="1" outline="0" fieldPosition="0"/>
    </format>
    <format dxfId="168">
      <pivotArea type="origin" dataOnly="0" labelOnly="1" outline="0" offset="A2" fieldPosition="0"/>
    </format>
    <format dxfId="167">
      <pivotArea type="origin" dataOnly="0" labelOnly="1" outline="0" offset="A2" fieldPosition="0"/>
    </format>
    <format dxfId="166">
      <pivotArea field="2" type="button" dataOnly="0" labelOnly="1" outline="0" axis="axisRow" fieldPosition="0"/>
    </format>
    <format dxfId="165">
      <pivotArea field="0" type="button" dataOnly="0" labelOnly="1" outline="0" axis="axisCol" fieldPosition="1"/>
    </format>
    <format dxfId="164">
      <pivotArea type="topRight" dataOnly="0" labelOnly="1" outline="0" fieldPosition="0"/>
    </format>
    <format dxfId="163">
      <pivotArea dataOnly="0" labelOnly="1" fieldPosition="0">
        <references count="1">
          <reference field="1" count="0"/>
        </references>
      </pivotArea>
    </format>
    <format dxfId="162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61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60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59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58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57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156">
      <pivotArea dataOnly="0" labelOnly="1" fieldPosition="0">
        <references count="2">
          <reference field="0" count="0"/>
          <reference field="1" count="1" selected="0">
            <x v="6"/>
          </reference>
        </references>
      </pivotArea>
    </format>
    <format dxfId="155">
      <pivotArea field="2" type="button" dataOnly="0" labelOnly="1" outline="0" axis="axisRow" fieldPosition="0"/>
    </format>
    <format dxfId="154">
      <pivotArea dataOnly="0" labelOnly="1" fieldPosition="0">
        <references count="1">
          <reference field="1" count="0"/>
        </references>
      </pivotArea>
    </format>
    <format dxfId="153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52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51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50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49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48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147">
      <pivotArea dataOnly="0" labelOnly="1" fieldPosition="0">
        <references count="2">
          <reference field="0" count="0"/>
          <reference field="1" count="1" selected="0">
            <x v="6"/>
          </reference>
        </references>
      </pivotArea>
    </format>
    <format dxfId="146">
      <pivotArea field="4" type="button" dataOnly="0" labelOnly="1" outline="0" axis="axisRow" fieldPosition="1"/>
    </format>
    <format dxfId="145">
      <pivotArea dataOnly="0" labelOnly="1" outline="0" fieldPosition="0">
        <references count="1">
          <reference field="4" count="0"/>
        </references>
      </pivotArea>
    </format>
    <format dxfId="144">
      <pivotArea field="5" type="button" dataOnly="0" labelOnly="1" outline="0" axis="axisPage" fieldPosition="0"/>
    </format>
    <format dxfId="143">
      <pivotArea dataOnly="0" labelOnly="1" outline="0" fieldPosition="0">
        <references count="1">
          <reference field="5" count="0"/>
        </references>
      </pivotArea>
    </format>
    <format dxfId="142">
      <pivotArea field="4" type="button" dataOnly="0" labelOnly="1" outline="0" axis="axisRow" fieldPosition="1"/>
    </format>
    <format dxfId="141">
      <pivotArea dataOnly="0" labelOnly="1" outline="0" fieldPosition="0">
        <references count="1">
          <reference field="4" count="0"/>
        </references>
      </pivotArea>
    </format>
    <format dxfId="140">
      <pivotArea field="5" type="button" dataOnly="0" labelOnly="1" outline="0" axis="axisPage" fieldPosition="0"/>
    </format>
    <format dxfId="139">
      <pivotArea dataOnly="0" labelOnly="1" outline="0" fieldPosition="0">
        <references count="1">
          <reference field="5" count="0"/>
        </references>
      </pivotArea>
    </format>
    <format dxfId="138">
      <pivotArea dataOnly="0" labelOnly="1" fieldPosition="0">
        <references count="2">
          <reference field="0" count="2">
            <x v="0"/>
            <x v="1"/>
          </reference>
          <reference field="1" count="1" selected="0">
            <x v="7"/>
          </reference>
        </references>
      </pivotArea>
    </format>
    <format dxfId="137">
      <pivotArea dataOnly="0" labelOnly="1" fieldPosition="0">
        <references count="2">
          <reference field="0" count="0"/>
          <reference field="1" count="1" selected="0">
            <x v="8"/>
          </reference>
        </references>
      </pivotArea>
    </format>
    <format dxfId="136">
      <pivotArea dataOnly="0" labelOnly="1" fieldPosition="0">
        <references count="2">
          <reference field="0" count="1">
            <x v="2"/>
          </reference>
          <reference field="1" count="1" selected="0">
            <x v="7"/>
          </reference>
        </references>
      </pivotArea>
    </format>
    <format dxfId="135">
      <pivotArea field="1" type="button" dataOnly="0" labelOnly="1" outline="0" axis="axisCol" fieldPosition="0"/>
    </format>
    <format dxfId="134">
      <pivotArea field="1" type="button" dataOnly="0" labelOnly="1" outline="0" axis="axisCol" fieldPosition="0"/>
    </format>
    <format dxfId="133">
      <pivotArea field="1" type="button" dataOnly="0" labelOnly="1" outline="0" axis="axisCol" fieldPosition="0"/>
    </format>
    <format dxfId="132">
      <pivotArea collapsedLevelsAreSubtotals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31">
      <pivotArea dataOnly="0" labelOnly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30">
      <pivotArea collapsedLevelsAreSubtotals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29">
      <pivotArea dataOnly="0" labelOnly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28">
      <pivotArea collapsedLevelsAreSubtotals="1" fieldPosition="0">
        <references count="1">
          <reference field="2" count="3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127">
      <pivotArea dataOnly="0" labelOnly="1" fieldPosition="0">
        <references count="1">
          <reference field="2" count="3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126">
      <pivotArea collapsedLevelsAreSubtotals="1" fieldPosition="0">
        <references count="1">
          <reference field="2" count="3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125">
      <pivotArea dataOnly="0" labelOnly="1" fieldPosition="0">
        <references count="1">
          <reference field="2" count="3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124">
      <pivotArea collapsedLevelsAreSubtotals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23">
      <pivotArea dataOnly="0" labelOnly="1" fieldPosition="0">
        <references count="1">
          <reference field="2" count="4">
            <x v="31"/>
            <x v="32"/>
            <x v="33"/>
            <x v="34"/>
          </reference>
        </references>
      </pivotArea>
    </format>
    <format dxfId="122">
      <pivotArea field="1" type="button" dataOnly="0" labelOnly="1" outline="0" axis="axisCol" fieldPosition="0"/>
    </format>
    <format dxfId="121">
      <pivotArea collapsedLevelsAreSubtotals="1" fieldPosition="0">
        <references count="1">
          <reference field="2" count="1">
            <x v="24"/>
          </reference>
        </references>
      </pivotArea>
    </format>
    <format dxfId="120">
      <pivotArea dataOnly="0" labelOnly="1" fieldPosition="0">
        <references count="1">
          <reference field="2" count="1">
            <x v="2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20" applyNumberFormats="0" applyBorderFormats="0" applyFontFormats="0" applyPatternFormats="0" applyAlignmentFormats="0" applyWidthHeightFormats="1" dataCaption="Valores" updatedVersion="6" minRefreshableVersion="3" showCalcMbrs="0" rowGrandTotals="0" colGrandTotals="0" itemPrintTitles="1" createdVersion="3" indent="0" outline="1" outlineData="1" multipleFieldFilters="0" rowHeaderCaption="País" colHeaderCaption="Tipo de Consumidor">
  <location ref="A12:V30" firstHeaderRow="1" firstDataRow="3" firstDataCol="1" rowPageCount="1" colPageCount="1"/>
  <pivotFields count="6">
    <pivotField axis="axisRow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Col" showAll="0" defaultSubtotal="0">
      <items count="12">
        <item m="1" x="9"/>
        <item m="1" x="7"/>
        <item m="1" x="10"/>
        <item m="1" x="8"/>
        <item m="1" x="11"/>
        <item x="0"/>
        <item x="1"/>
        <item x="2"/>
        <item x="3"/>
        <item x="4"/>
        <item x="5"/>
        <item x="6"/>
      </items>
    </pivotField>
    <pivotField axis="axisRow" showAll="0">
      <items count="32">
        <item h="1" x="5"/>
        <item h="1" x="0"/>
        <item h="1" x="1"/>
        <item h="1" x="2"/>
        <item h="1" x="3"/>
        <item h="1" x="15"/>
        <item h="1" x="6"/>
        <item h="1" x="28"/>
        <item h="1" x="9"/>
        <item h="1" x="7"/>
        <item h="1" x="12"/>
        <item h="1" x="13"/>
        <item h="1" x="8"/>
        <item h="1" x="23"/>
        <item h="1" x="16"/>
        <item h="1" x="17"/>
        <item h="1" x="18"/>
        <item h="1" x="21"/>
        <item h="1" x="19"/>
        <item h="1" x="20"/>
        <item h="1" x="22"/>
        <item h="1" x="24"/>
        <item x="25"/>
        <item h="1" x="14"/>
        <item h="1" x="4"/>
        <item h="1" x="29"/>
        <item h="1" x="26"/>
        <item h="1" x="27"/>
        <item h="1" x="10"/>
        <item h="1" x="11"/>
        <item h="1" x="30"/>
        <item t="default"/>
      </items>
    </pivotField>
    <pivotField dataField="1" showAll="0"/>
  </pivotFields>
  <rowFields count="2">
    <field x="4"/>
    <field x="0"/>
  </rowFields>
  <rowItems count="16"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</rowItems>
  <colFields count="2">
    <field x="3"/>
    <field x="2"/>
  </colFields>
  <colItems count="21"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 r="1">
      <x v="2"/>
    </i>
    <i>
      <x v="11"/>
      <x/>
    </i>
    <i r="1">
      <x v="1"/>
    </i>
    <i r="1">
      <x v="2"/>
    </i>
  </colItems>
  <pageFields count="1">
    <pageField fld="1" hier="-1"/>
  </pageFields>
  <dataFields count="1">
    <dataField name="Média de Preço" fld="5" subtotal="average" baseField="0" baseItem="0" numFmtId="165"/>
  </dataFields>
  <formats count="120">
    <format dxfId="119">
      <pivotArea outline="0" collapsedLevelsAreSubtotals="1" fieldPosition="0"/>
    </format>
    <format dxfId="118">
      <pivotArea type="origin" dataOnly="0" labelOnly="1" outline="0" fieldPosition="0"/>
    </format>
    <format dxfId="117">
      <pivotArea field="4" type="button" dataOnly="0" labelOnly="1" outline="0" axis="axisRow" fieldPosition="0"/>
    </format>
    <format dxfId="116">
      <pivotArea field="3" type="button" dataOnly="0" labelOnly="1" outline="0" axis="axisCol" fieldPosition="0"/>
    </format>
    <format dxfId="115">
      <pivotArea field="2" type="button" dataOnly="0" labelOnly="1" outline="0" axis="axisCol" fieldPosition="1"/>
    </format>
    <format dxfId="114">
      <pivotArea type="topRight" dataOnly="0" labelOnly="1" outline="0" fieldPosition="0"/>
    </format>
    <format dxfId="113">
      <pivotArea dataOnly="0" labelOnly="1" fieldPosition="0">
        <references count="1">
          <reference field="3" count="0"/>
        </references>
      </pivotArea>
    </format>
    <format dxfId="112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11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10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09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108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107">
      <pivotArea outline="0" collapsedLevelsAreSubtotals="1" fieldPosition="0"/>
    </format>
    <format dxfId="106">
      <pivotArea dataOnly="0" labelOnly="1" fieldPosition="0">
        <references count="1">
          <reference field="4" count="0"/>
        </references>
      </pivotArea>
    </format>
    <format dxfId="105">
      <pivotArea outline="0" collapsedLevelsAreSubtotals="1" fieldPosition="0"/>
    </format>
    <format dxfId="104">
      <pivotArea dataOnly="0" labelOnly="1" fieldPosition="0">
        <references count="1">
          <reference field="4" count="0"/>
        </references>
      </pivotArea>
    </format>
    <format dxfId="103">
      <pivotArea outline="0" collapsedLevelsAreSubtotals="1" fieldPosition="0"/>
    </format>
    <format dxfId="102">
      <pivotArea dataOnly="0" labelOnly="1" fieldPosition="0">
        <references count="1">
          <reference field="4" count="0"/>
        </references>
      </pivotArea>
    </format>
    <format dxfId="101">
      <pivotArea type="origin" dataOnly="0" labelOnly="1" outline="0" fieldPosition="0"/>
    </format>
    <format dxfId="100">
      <pivotArea field="4" type="button" dataOnly="0" labelOnly="1" outline="0" axis="axisRow" fieldPosition="0"/>
    </format>
    <format dxfId="99">
      <pivotArea field="3" type="button" dataOnly="0" labelOnly="1" outline="0" axis="axisCol" fieldPosition="0"/>
    </format>
    <format dxfId="98">
      <pivotArea field="3" type="button" dataOnly="0" labelOnly="1" outline="0" axis="axisCol" fieldPosition="0"/>
    </format>
    <format dxfId="97">
      <pivotArea field="3" type="button" dataOnly="0" labelOnly="1" outline="0" axis="axisCol" fieldPosition="0"/>
    </format>
    <format dxfId="96">
      <pivotArea field="3" type="button" dataOnly="0" labelOnly="1" outline="0" axis="axisCol" fieldPosition="0"/>
    </format>
    <format dxfId="95">
      <pivotArea field="3" type="button" dataOnly="0" labelOnly="1" outline="0" axis="axisCol" fieldPosition="0"/>
    </format>
    <format dxfId="94">
      <pivotArea type="all" dataOnly="0" outline="0" fieldPosition="0"/>
    </format>
    <format dxfId="93">
      <pivotArea field="3" type="button" dataOnly="0" labelOnly="1" outline="0" axis="axisCol" fieldPosition="0"/>
    </format>
    <format dxfId="92">
      <pivotArea type="origin" dataOnly="0" labelOnly="1" outline="0" offset="A2" fieldPosition="0"/>
    </format>
    <format dxfId="91">
      <pivotArea type="origin" dataOnly="0" labelOnly="1" outline="0" offset="A1" fieldPosition="0"/>
    </format>
    <format dxfId="90">
      <pivotArea type="origin" dataOnly="0" labelOnly="1" outline="0" fieldPosition="0"/>
    </format>
    <format dxfId="89">
      <pivotArea field="4" type="button" dataOnly="0" labelOnly="1" outline="0" axis="axisRow" fieldPosition="0"/>
    </format>
    <format dxfId="88">
      <pivotArea collapsedLevelsAreSubtotals="1" fieldPosition="0">
        <references count="1">
          <reference field="4" count="3">
            <x v="28"/>
            <x v="29"/>
            <x v="30"/>
          </reference>
        </references>
      </pivotArea>
    </format>
    <format dxfId="87">
      <pivotArea dataOnly="0" labelOnly="1" fieldPosition="0">
        <references count="1">
          <reference field="4" count="3">
            <x v="28"/>
            <x v="29"/>
            <x v="30"/>
          </reference>
        </references>
      </pivotArea>
    </format>
    <format dxfId="86">
      <pivotArea dataOnly="0" labelOnly="1" fieldPosition="0">
        <references count="1">
          <reference field="3" count="0"/>
        </references>
      </pivotArea>
    </format>
    <format dxfId="8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8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8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8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8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80">
      <pivotArea field="0" type="button" dataOnly="0" labelOnly="1" outline="0" axis="axisRow" fieldPosition="1"/>
    </format>
    <format dxfId="79">
      <pivotArea dataOnly="0" labelOnly="1" outline="0" fieldPosition="0">
        <references count="1">
          <reference field="0" count="0"/>
        </references>
      </pivotArea>
    </format>
    <format dxfId="78">
      <pivotArea field="1" type="button" dataOnly="0" labelOnly="1" outline="0" axis="axisPage" fieldPosition="0"/>
    </format>
    <format dxfId="77">
      <pivotArea dataOnly="0" labelOnly="1" outline="0" fieldPosition="0">
        <references count="1">
          <reference field="1" count="0"/>
        </references>
      </pivotArea>
    </format>
    <format dxfId="76">
      <pivotArea field="3" type="button" dataOnly="0" labelOnly="1" outline="0" axis="axisCol" fieldPosition="0"/>
    </format>
    <format dxfId="75">
      <pivotArea field="2" type="button" dataOnly="0" labelOnly="1" outline="0" axis="axisCol" fieldPosition="1"/>
    </format>
    <format dxfId="74">
      <pivotArea field="2" type="button" dataOnly="0" labelOnly="1" outline="0" axis="axisCol" fieldPosition="1"/>
    </format>
    <format dxfId="73">
      <pivotArea field="3" type="button" dataOnly="0" labelOnly="1" outline="0" axis="axisCol" fieldPosition="0"/>
    </format>
    <format dxfId="72">
      <pivotArea field="3" type="button" dataOnly="0" labelOnly="1" outline="0" axis="axisCol" fieldPosition="0"/>
    </format>
    <format dxfId="71">
      <pivotArea field="2" type="button" dataOnly="0" labelOnly="1" outline="0" axis="axisCol" fieldPosition="1"/>
    </format>
    <format dxfId="70">
      <pivotArea field="3" type="button" dataOnly="0" labelOnly="1" outline="0" axis="axisCol" fieldPosition="0"/>
    </format>
    <format dxfId="69">
      <pivotArea field="3" type="button" dataOnly="0" labelOnly="1" outline="0" axis="axisCol" fieldPosition="0"/>
    </format>
    <format dxfId="68">
      <pivotArea field="3" type="button" dataOnly="0" labelOnly="1" outline="0" axis="axisCol" fieldPosition="0"/>
    </format>
    <format dxfId="67">
      <pivotArea field="2" type="button" dataOnly="0" labelOnly="1" outline="0" axis="axisCol" fieldPosition="1"/>
    </format>
    <format dxfId="66">
      <pivotArea type="topRight" dataOnly="0" labelOnly="1" outline="0" fieldPosition="0"/>
    </format>
    <format dxfId="65">
      <pivotArea field="3" type="button" dataOnly="0" labelOnly="1" outline="0" axis="axisCol" fieldPosition="0"/>
    </format>
    <format dxfId="64">
      <pivotArea field="2" type="button" dataOnly="0" labelOnly="1" outline="0" axis="axisCol" fieldPosition="1"/>
    </format>
    <format dxfId="63">
      <pivotArea type="topRight" dataOnly="0" labelOnly="1" outline="0" fieldPosition="0"/>
    </format>
    <format dxfId="62">
      <pivotArea field="3" type="button" dataOnly="0" labelOnly="1" outline="0" axis="axisCol" fieldPosition="0"/>
    </format>
    <format dxfId="61">
      <pivotArea field="2" type="button" dataOnly="0" labelOnly="1" outline="0" axis="axisCol" fieldPosition="1"/>
    </format>
    <format dxfId="60">
      <pivotArea type="topRight" dataOnly="0" labelOnly="1" outline="0" fieldPosition="0"/>
    </format>
    <format dxfId="59">
      <pivotArea field="2" type="button" dataOnly="0" labelOnly="1" outline="0" axis="axisCol" fieldPosition="1"/>
    </format>
    <format dxfId="58">
      <pivotArea field="2" type="button" dataOnly="0" labelOnly="1" outline="0" axis="axisCol" fieldPosition="1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1"/>
    </format>
    <format dxfId="55">
      <pivotArea field="1" type="button" dataOnly="0" labelOnly="1" outline="0" axis="axisPage" fieldPosition="0"/>
    </format>
    <format dxfId="54">
      <pivotArea collapsedLevelsAreSubtotals="1" fieldPosition="0">
        <references count="1">
          <reference field="4" count="1">
            <x v="22"/>
          </reference>
        </references>
      </pivotArea>
    </format>
    <format dxfId="53">
      <pivotArea dataOnly="0" labelOnly="1" fieldPosition="0">
        <references count="1">
          <reference field="4" count="1">
            <x v="22"/>
          </reference>
        </references>
      </pivotArea>
    </format>
    <format dxfId="52">
      <pivotArea dataOnly="0" labelOnly="1" outline="0" fieldPosition="0">
        <references count="1">
          <reference field="0" count="0"/>
        </references>
      </pivotArea>
    </format>
    <format dxfId="51">
      <pivotArea dataOnly="0" labelOnly="1" outline="0" fieldPosition="0">
        <references count="1">
          <reference field="1" count="0"/>
        </references>
      </pivotArea>
    </format>
    <format dxfId="5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4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4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4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4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4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4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4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4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4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4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3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3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3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3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35">
      <pivotArea dataOnly="0" labelOnly="1" fieldPosition="0">
        <references count="1">
          <reference field="3" count="0"/>
        </references>
      </pivotArea>
    </format>
    <format dxfId="34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33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32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31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30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29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28">
      <pivotArea dataOnly="0" labelOnly="1" fieldPosition="0">
        <references count="2">
          <reference field="2" count="0"/>
          <reference field="3" count="1" selected="0">
            <x v="11"/>
          </reference>
        </references>
      </pivotArea>
    </format>
    <format dxfId="27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26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25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24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23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22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21">
      <pivotArea dataOnly="0" labelOnly="1" fieldPosition="0">
        <references count="2">
          <reference field="2" count="0"/>
          <reference field="3" count="1" selected="0">
            <x v="11"/>
          </reference>
        </references>
      </pivotArea>
    </format>
    <format dxfId="20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19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18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17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16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15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14">
      <pivotArea dataOnly="0" labelOnly="1" fieldPosition="0">
        <references count="2">
          <reference field="2" count="0"/>
          <reference field="3" count="1" selected="0">
            <x v="11"/>
          </reference>
        </references>
      </pivotArea>
    </format>
    <format dxfId="13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12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11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10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9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8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7">
      <pivotArea dataOnly="0" labelOnly="1" fieldPosition="0">
        <references count="2">
          <reference field="2" count="0"/>
          <reference field="3" count="1" selected="0">
            <x v="11"/>
          </reference>
        </references>
      </pivotArea>
    </format>
    <format dxfId="6">
      <pivotArea dataOnly="0" labelOnly="1" fieldPosition="0">
        <references count="2">
          <reference field="2" count="0"/>
          <reference field="3" count="1" selected="0">
            <x v="5"/>
          </reference>
        </references>
      </pivotArea>
    </format>
    <format dxfId="5">
      <pivotArea dataOnly="0" labelOnly="1" fieldPosition="0">
        <references count="2">
          <reference field="2" count="0"/>
          <reference field="3" count="1" selected="0">
            <x v="6"/>
          </reference>
        </references>
      </pivotArea>
    </format>
    <format dxfId="4">
      <pivotArea dataOnly="0" labelOnly="1" fieldPosition="0">
        <references count="2">
          <reference field="2" count="0"/>
          <reference field="3" count="1" selected="0">
            <x v="7"/>
          </reference>
        </references>
      </pivotArea>
    </format>
    <format dxfId="3">
      <pivotArea dataOnly="0" labelOnly="1" fieldPosition="0">
        <references count="2">
          <reference field="2" count="0"/>
          <reference field="3" count="1" selected="0">
            <x v="8"/>
          </reference>
        </references>
      </pivotArea>
    </format>
    <format dxfId="2">
      <pivotArea dataOnly="0" labelOnly="1" fieldPosition="0">
        <references count="2">
          <reference field="2" count="0"/>
          <reference field="3" count="1" selected="0">
            <x v="9"/>
          </reference>
        </references>
      </pivotArea>
    </format>
    <format dxfId="1">
      <pivotArea dataOnly="0" labelOnly="1" fieldPosition="0">
        <references count="2">
          <reference field="2" count="0"/>
          <reference field="3" count="1" selected="0">
            <x v="10"/>
          </reference>
        </references>
      </pivotArea>
    </format>
    <format dxfId="0">
      <pivotArea dataOnly="0" labelOnly="1" fieldPosition="0">
        <references count="2">
          <reference field="2" count="0"/>
          <reference field="3" count="1" selected="0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3:AB63"/>
  <sheetViews>
    <sheetView showGridLines="0" topLeftCell="A7" workbookViewId="0">
      <selection activeCell="P16" sqref="P16:P24"/>
    </sheetView>
  </sheetViews>
  <sheetFormatPr defaultColWidth="9" defaultRowHeight="12.75" x14ac:dyDescent="0.2"/>
  <cols>
    <col min="1" max="1" width="11.5" style="1" customWidth="1"/>
    <col min="2" max="2" width="15.125" style="1" customWidth="1"/>
    <col min="3" max="3" width="6.625" style="1" customWidth="1"/>
    <col min="4" max="4" width="8" style="1" customWidth="1"/>
    <col min="5" max="5" width="7.875" style="1" customWidth="1"/>
    <col min="6" max="6" width="6.625" style="1" customWidth="1"/>
    <col min="7" max="7" width="8" style="1" customWidth="1"/>
    <col min="8" max="8" width="7.875" style="1" customWidth="1"/>
    <col min="9" max="9" width="6.625" style="1" customWidth="1"/>
    <col min="10" max="10" width="8" style="1" customWidth="1"/>
    <col min="11" max="11" width="7.875" style="1" customWidth="1"/>
    <col min="12" max="12" width="6.625" style="1" customWidth="1"/>
    <col min="13" max="13" width="8" style="1" customWidth="1"/>
    <col min="14" max="14" width="7.875" style="1" customWidth="1"/>
    <col min="15" max="15" width="6.625" style="1" customWidth="1"/>
    <col min="16" max="16" width="8" style="1" customWidth="1"/>
    <col min="17" max="17" width="7.875" style="1" customWidth="1"/>
    <col min="18" max="18" width="6.625" style="1" customWidth="1"/>
    <col min="19" max="19" width="8" style="1" customWidth="1"/>
    <col min="20" max="20" width="7.875" style="1" customWidth="1"/>
    <col min="21" max="21" width="6.625" style="1" customWidth="1"/>
    <col min="22" max="22" width="8" style="1" customWidth="1"/>
    <col min="23" max="23" width="7.875" style="1" customWidth="1"/>
    <col min="24" max="24" width="6.625" style="1" customWidth="1"/>
    <col min="25" max="25" width="8" style="1" customWidth="1"/>
    <col min="26" max="26" width="7.875" style="1" customWidth="1"/>
    <col min="27" max="27" width="6.625" style="1" customWidth="1"/>
    <col min="28" max="28" width="8" style="1" customWidth="1"/>
    <col min="29" max="30" width="11.875" style="1" bestFit="1" customWidth="1"/>
    <col min="31" max="16384" width="9" style="1"/>
  </cols>
  <sheetData>
    <row r="3" spans="1:28" ht="37.5" customHeight="1" x14ac:dyDescent="0.25">
      <c r="E3" s="122" t="s">
        <v>95</v>
      </c>
      <c r="F3" s="122"/>
      <c r="G3" s="122"/>
      <c r="H3" s="122"/>
      <c r="I3" s="122"/>
      <c r="J3" s="122"/>
      <c r="K3" s="122"/>
      <c r="L3" s="122"/>
      <c r="M3" s="122"/>
      <c r="N3" s="122"/>
      <c r="O3" s="122"/>
    </row>
    <row r="4" spans="1:28" x14ac:dyDescent="0.2">
      <c r="E4" s="128" t="s">
        <v>93</v>
      </c>
      <c r="F4" s="128"/>
      <c r="G4" s="128"/>
      <c r="H4" s="128"/>
      <c r="I4" s="128"/>
      <c r="J4" s="128"/>
      <c r="K4" s="128"/>
      <c r="L4" s="128"/>
      <c r="M4" s="128"/>
      <c r="N4" s="128"/>
      <c r="O4" s="128"/>
    </row>
    <row r="5" spans="1:28" x14ac:dyDescent="0.2"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</row>
    <row r="6" spans="1:28" x14ac:dyDescent="0.2">
      <c r="A6" s="2" t="s">
        <v>31</v>
      </c>
    </row>
    <row r="7" spans="1:28" x14ac:dyDescent="0.2">
      <c r="A7" s="18" t="s">
        <v>92</v>
      </c>
    </row>
    <row r="8" spans="1:28" ht="13.5" thickBot="1" x14ac:dyDescent="0.25"/>
    <row r="9" spans="1:28" ht="15" thickBot="1" x14ac:dyDescent="0.25">
      <c r="A9"/>
      <c r="B9"/>
    </row>
    <row r="10" spans="1:28" ht="14.25" thickTop="1" thickBot="1" x14ac:dyDescent="0.25">
      <c r="A10" s="108" t="s">
        <v>0</v>
      </c>
      <c r="B10" s="109" t="s">
        <v>111</v>
      </c>
    </row>
    <row r="11" spans="1:28" ht="13.5" thickTop="1" x14ac:dyDescent="0.2">
      <c r="A11" s="12"/>
      <c r="B11" s="13"/>
    </row>
    <row r="12" spans="1:28" ht="13.5" thickBot="1" x14ac:dyDescent="0.25">
      <c r="A12" s="86" t="s">
        <v>1</v>
      </c>
      <c r="B12" s="110" t="s">
        <v>2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</row>
    <row r="13" spans="1:28" ht="14.25" thickTop="1" thickBot="1" x14ac:dyDescent="0.25">
      <c r="A13" s="86"/>
      <c r="B13" s="117" t="s">
        <v>3</v>
      </c>
      <c r="C13" s="118"/>
      <c r="D13" s="118"/>
      <c r="E13" s="117" t="s">
        <v>4</v>
      </c>
      <c r="F13" s="118"/>
      <c r="G13" s="118"/>
      <c r="H13" s="117" t="s">
        <v>5</v>
      </c>
      <c r="I13" s="118"/>
      <c r="J13" s="118"/>
      <c r="K13" s="117" t="s">
        <v>6</v>
      </c>
      <c r="L13" s="118"/>
      <c r="M13" s="118"/>
      <c r="N13" s="117" t="s">
        <v>7</v>
      </c>
      <c r="O13" s="118"/>
      <c r="P13" s="118"/>
      <c r="Q13" s="117" t="s">
        <v>8</v>
      </c>
      <c r="R13" s="118"/>
      <c r="S13" s="118"/>
      <c r="T13" s="117" t="s">
        <v>9</v>
      </c>
      <c r="U13" s="118"/>
      <c r="V13" s="118"/>
      <c r="W13" s="117" t="s">
        <v>19</v>
      </c>
      <c r="X13" s="118"/>
      <c r="Y13" s="118"/>
      <c r="Z13" s="117" t="s">
        <v>20</v>
      </c>
      <c r="AA13" s="118"/>
      <c r="AB13" s="118"/>
    </row>
    <row r="14" spans="1:28" ht="27" thickTop="1" thickBot="1" x14ac:dyDescent="0.25">
      <c r="A14" s="106" t="s">
        <v>10</v>
      </c>
      <c r="B14" s="113" t="s">
        <v>13</v>
      </c>
      <c r="C14" s="113" t="s">
        <v>12</v>
      </c>
      <c r="D14" s="113" t="s">
        <v>11</v>
      </c>
      <c r="E14" s="113" t="s">
        <v>13</v>
      </c>
      <c r="F14" s="113" t="s">
        <v>12</v>
      </c>
      <c r="G14" s="113" t="s">
        <v>11</v>
      </c>
      <c r="H14" s="113" t="s">
        <v>13</v>
      </c>
      <c r="I14" s="113" t="s">
        <v>12</v>
      </c>
      <c r="J14" s="113" t="s">
        <v>11</v>
      </c>
      <c r="K14" s="113" t="s">
        <v>13</v>
      </c>
      <c r="L14" s="113" t="s">
        <v>12</v>
      </c>
      <c r="M14" s="113" t="s">
        <v>11</v>
      </c>
      <c r="N14" s="113" t="s">
        <v>13</v>
      </c>
      <c r="O14" s="113" t="s">
        <v>12</v>
      </c>
      <c r="P14" s="113" t="s">
        <v>11</v>
      </c>
      <c r="Q14" s="113" t="s">
        <v>13</v>
      </c>
      <c r="R14" s="113" t="s">
        <v>12</v>
      </c>
      <c r="S14" s="113" t="s">
        <v>11</v>
      </c>
      <c r="T14" s="113" t="s">
        <v>13</v>
      </c>
      <c r="U14" s="113" t="s">
        <v>12</v>
      </c>
      <c r="V14" s="113" t="s">
        <v>11</v>
      </c>
      <c r="W14" s="114" t="s">
        <v>13</v>
      </c>
      <c r="X14" s="114" t="s">
        <v>12</v>
      </c>
      <c r="Y14" s="114" t="s">
        <v>11</v>
      </c>
      <c r="Z14" s="114" t="s">
        <v>13</v>
      </c>
      <c r="AA14" s="114" t="s">
        <v>12</v>
      </c>
      <c r="AB14" s="114" t="s">
        <v>11</v>
      </c>
    </row>
    <row r="15" spans="1:28" ht="14.25" thickTop="1" thickBot="1" x14ac:dyDescent="0.25">
      <c r="A15" s="112" t="s">
        <v>14</v>
      </c>
      <c r="B15" s="111">
        <v>0.1159592592592593</v>
      </c>
      <c r="C15" s="111">
        <v>0.11607777777777778</v>
      </c>
      <c r="D15" s="111">
        <v>0.12187777777777778</v>
      </c>
      <c r="E15" s="111">
        <v>0.11315555555555555</v>
      </c>
      <c r="F15" s="111">
        <v>0.11323703703703705</v>
      </c>
      <c r="G15" s="111">
        <v>0.11888888888888885</v>
      </c>
      <c r="H15" s="111">
        <v>9.3392592592592596E-2</v>
      </c>
      <c r="I15" s="111">
        <v>9.3411111111111125E-2</v>
      </c>
      <c r="J15" s="111">
        <v>9.8085185185185192E-2</v>
      </c>
      <c r="K15" s="111">
        <v>8.0603703703703677E-2</v>
      </c>
      <c r="L15" s="111">
        <v>8.0607407407407392E-2</v>
      </c>
      <c r="M15" s="111">
        <v>8.4637037037037038E-2</v>
      </c>
      <c r="N15" s="111">
        <v>7.1852083333333344E-2</v>
      </c>
      <c r="O15" s="111">
        <v>7.1852083333333344E-2</v>
      </c>
      <c r="P15" s="111">
        <v>7.5441666666666629E-2</v>
      </c>
      <c r="Q15" s="111">
        <v>7.2340740740740747E-2</v>
      </c>
      <c r="R15" s="111">
        <v>7.2340740740740747E-2</v>
      </c>
      <c r="S15" s="111">
        <v>7.595925925925924E-2</v>
      </c>
      <c r="T15" s="111">
        <v>6.0874074074074087E-2</v>
      </c>
      <c r="U15" s="111">
        <v>6.0874074074074087E-2</v>
      </c>
      <c r="V15" s="111">
        <v>6.3925925925925914E-2</v>
      </c>
      <c r="W15" s="111">
        <v>5.4740740740740743E-2</v>
      </c>
      <c r="X15" s="111">
        <v>5.4740740740740743E-2</v>
      </c>
      <c r="Y15" s="111">
        <v>5.7466666666666673E-2</v>
      </c>
      <c r="Z15" s="111">
        <v>5.0451851851851838E-2</v>
      </c>
      <c r="AA15" s="111">
        <v>5.0451851851851838E-2</v>
      </c>
      <c r="AB15" s="111">
        <v>5.2977777777777776E-2</v>
      </c>
    </row>
    <row r="16" spans="1:28" ht="14.25" thickTop="1" thickBot="1" x14ac:dyDescent="0.25">
      <c r="A16" s="107">
        <v>1994</v>
      </c>
      <c r="B16" s="104">
        <v>0.12884999999999999</v>
      </c>
      <c r="C16" s="104">
        <v>0.12895000000000001</v>
      </c>
      <c r="D16" s="104">
        <v>0.13544999999999999</v>
      </c>
      <c r="E16" s="104">
        <v>0.1338</v>
      </c>
      <c r="F16" s="104">
        <v>0.13385</v>
      </c>
      <c r="G16" s="104">
        <v>0.14050000000000001</v>
      </c>
      <c r="H16" s="104">
        <v>0.11025</v>
      </c>
      <c r="I16" s="104">
        <v>0.11025</v>
      </c>
      <c r="J16" s="104">
        <v>0.11575000000000001</v>
      </c>
      <c r="K16" s="104">
        <v>9.4900000000000012E-2</v>
      </c>
      <c r="L16" s="104">
        <v>9.4900000000000012E-2</v>
      </c>
      <c r="M16" s="104">
        <v>9.9599999999999994E-2</v>
      </c>
      <c r="N16" s="104">
        <v>8.4400000000000003E-2</v>
      </c>
      <c r="O16" s="104">
        <v>8.4400000000000003E-2</v>
      </c>
      <c r="P16" s="104">
        <v>8.8599999999999998E-2</v>
      </c>
      <c r="Q16" s="104">
        <v>8.4499999999999992E-2</v>
      </c>
      <c r="R16" s="104">
        <v>8.4499999999999992E-2</v>
      </c>
      <c r="S16" s="104">
        <v>8.8700000000000001E-2</v>
      </c>
      <c r="T16" s="104">
        <v>6.9349999999999995E-2</v>
      </c>
      <c r="U16" s="104">
        <v>6.9349999999999995E-2</v>
      </c>
      <c r="V16" s="104">
        <v>7.2750000000000009E-2</v>
      </c>
      <c r="W16" s="104">
        <v>6.4549999999999996E-2</v>
      </c>
      <c r="X16" s="104">
        <v>6.4549999999999996E-2</v>
      </c>
      <c r="Y16" s="104">
        <v>6.7750000000000005E-2</v>
      </c>
      <c r="Z16" s="104">
        <v>5.9700000000000003E-2</v>
      </c>
      <c r="AA16" s="104">
        <v>5.9700000000000003E-2</v>
      </c>
      <c r="AB16" s="104">
        <v>6.2649999999999997E-2</v>
      </c>
    </row>
    <row r="17" spans="1:28" ht="14.25" thickTop="1" thickBot="1" x14ac:dyDescent="0.25">
      <c r="A17" s="107">
        <v>1995</v>
      </c>
      <c r="B17" s="104">
        <v>0.12275</v>
      </c>
      <c r="C17" s="104">
        <v>0.12285</v>
      </c>
      <c r="D17" s="104">
        <v>0.12895000000000001</v>
      </c>
      <c r="E17" s="104">
        <v>0.12735000000000002</v>
      </c>
      <c r="F17" s="104">
        <v>0.12745000000000001</v>
      </c>
      <c r="G17" s="104">
        <v>0.13375000000000001</v>
      </c>
      <c r="H17" s="104">
        <v>0.10485</v>
      </c>
      <c r="I17" s="104">
        <v>0.10485</v>
      </c>
      <c r="J17" s="104">
        <v>0.11005000000000001</v>
      </c>
      <c r="K17" s="104">
        <v>8.9899999999999994E-2</v>
      </c>
      <c r="L17" s="104">
        <v>8.9899999999999994E-2</v>
      </c>
      <c r="M17" s="104">
        <v>9.4450000000000006E-2</v>
      </c>
      <c r="N17" s="104">
        <v>7.9899999999999999E-2</v>
      </c>
      <c r="O17" s="104">
        <v>7.9899999999999999E-2</v>
      </c>
      <c r="P17" s="104">
        <v>8.3900000000000002E-2</v>
      </c>
      <c r="Q17" s="104">
        <v>7.9899999999999999E-2</v>
      </c>
      <c r="R17" s="104">
        <v>7.9899999999999999E-2</v>
      </c>
      <c r="S17" s="104">
        <v>8.3900000000000002E-2</v>
      </c>
      <c r="T17" s="104">
        <v>6.5450000000000008E-2</v>
      </c>
      <c r="U17" s="104">
        <v>6.5450000000000008E-2</v>
      </c>
      <c r="V17" s="104">
        <v>6.8699999999999997E-2</v>
      </c>
      <c r="W17" s="104">
        <v>6.0999999999999999E-2</v>
      </c>
      <c r="X17" s="104">
        <v>6.0999999999999999E-2</v>
      </c>
      <c r="Y17" s="104">
        <v>6.4000000000000001E-2</v>
      </c>
      <c r="Z17" s="104">
        <v>5.6300000000000003E-2</v>
      </c>
      <c r="AA17" s="104">
        <v>5.6300000000000003E-2</v>
      </c>
      <c r="AB17" s="104">
        <v>5.91E-2</v>
      </c>
    </row>
    <row r="18" spans="1:28" ht="14.25" thickTop="1" thickBot="1" x14ac:dyDescent="0.25">
      <c r="A18" s="107">
        <v>1996</v>
      </c>
      <c r="B18" s="104">
        <v>0.11660000000000001</v>
      </c>
      <c r="C18" s="104">
        <v>0.1167</v>
      </c>
      <c r="D18" s="104">
        <v>0.12255000000000001</v>
      </c>
      <c r="E18" s="104">
        <v>0.121</v>
      </c>
      <c r="F18" s="104">
        <v>0.1211</v>
      </c>
      <c r="G18" s="104">
        <v>0.12715000000000001</v>
      </c>
      <c r="H18" s="104">
        <v>9.9399999999999988E-2</v>
      </c>
      <c r="I18" s="104">
        <v>9.9449999999999997E-2</v>
      </c>
      <c r="J18" s="104">
        <v>0.10439999999999999</v>
      </c>
      <c r="K18" s="104">
        <v>8.5150000000000003E-2</v>
      </c>
      <c r="L18" s="104">
        <v>8.5150000000000003E-2</v>
      </c>
      <c r="M18" s="104">
        <v>8.9349999999999999E-2</v>
      </c>
      <c r="N18" s="104">
        <v>7.5499999999999998E-2</v>
      </c>
      <c r="O18" s="104">
        <v>7.5499999999999998E-2</v>
      </c>
      <c r="P18" s="104">
        <v>7.9250000000000001E-2</v>
      </c>
      <c r="Q18" s="104">
        <v>7.5499999999999998E-2</v>
      </c>
      <c r="R18" s="104">
        <v>7.5499999999999998E-2</v>
      </c>
      <c r="S18" s="104">
        <v>7.9250000000000001E-2</v>
      </c>
      <c r="T18" s="104">
        <v>6.1700000000000005E-2</v>
      </c>
      <c r="U18" s="104">
        <v>6.1700000000000005E-2</v>
      </c>
      <c r="V18" s="104">
        <v>6.4799999999999996E-2</v>
      </c>
      <c r="W18" s="104">
        <v>5.7599999999999998E-2</v>
      </c>
      <c r="X18" s="104">
        <v>5.7599999999999998E-2</v>
      </c>
      <c r="Y18" s="104">
        <v>6.0399999999999995E-2</v>
      </c>
      <c r="Z18" s="104">
        <v>5.3000000000000005E-2</v>
      </c>
      <c r="AA18" s="104">
        <v>5.3000000000000005E-2</v>
      </c>
      <c r="AB18" s="104">
        <v>5.57E-2</v>
      </c>
    </row>
    <row r="19" spans="1:28" ht="14.25" thickTop="1" thickBot="1" x14ac:dyDescent="0.25">
      <c r="A19" s="107">
        <v>1997</v>
      </c>
      <c r="B19" s="104">
        <v>0.11474999999999999</v>
      </c>
      <c r="C19" s="104">
        <v>0.11485000000000001</v>
      </c>
      <c r="D19" s="104">
        <v>0.1206</v>
      </c>
      <c r="E19" s="104">
        <v>0.1191</v>
      </c>
      <c r="F19" s="104">
        <v>0.1192</v>
      </c>
      <c r="G19" s="104">
        <v>0.12515000000000001</v>
      </c>
      <c r="H19" s="104">
        <v>9.7799999999999998E-2</v>
      </c>
      <c r="I19" s="104">
        <v>9.7799999999999998E-2</v>
      </c>
      <c r="J19" s="104">
        <v>0.10265000000000001</v>
      </c>
      <c r="K19" s="104">
        <v>8.3549999999999999E-2</v>
      </c>
      <c r="L19" s="104">
        <v>8.3549999999999999E-2</v>
      </c>
      <c r="M19" s="104">
        <v>8.77E-2</v>
      </c>
      <c r="N19" s="104">
        <v>7.3999999999999996E-2</v>
      </c>
      <c r="O19" s="104">
        <v>7.3999999999999996E-2</v>
      </c>
      <c r="P19" s="104">
        <v>7.7700000000000005E-2</v>
      </c>
      <c r="Q19" s="104">
        <v>7.3999999999999996E-2</v>
      </c>
      <c r="R19" s="104">
        <v>7.3999999999999996E-2</v>
      </c>
      <c r="S19" s="104">
        <v>7.7700000000000005E-2</v>
      </c>
      <c r="T19" s="104">
        <v>6.0450000000000004E-2</v>
      </c>
      <c r="U19" s="104">
        <v>6.0450000000000004E-2</v>
      </c>
      <c r="V19" s="104">
        <v>6.3450000000000006E-2</v>
      </c>
      <c r="W19" s="104">
        <v>5.525E-2</v>
      </c>
      <c r="X19" s="104">
        <v>5.525E-2</v>
      </c>
      <c r="Y19" s="104">
        <v>5.7999999999999996E-2</v>
      </c>
      <c r="Z19" s="104">
        <v>5.0849999999999999E-2</v>
      </c>
      <c r="AA19" s="104">
        <v>5.0849999999999999E-2</v>
      </c>
      <c r="AB19" s="104">
        <v>5.3349999999999995E-2</v>
      </c>
    </row>
    <row r="20" spans="1:28" ht="14.25" thickTop="1" thickBot="1" x14ac:dyDescent="0.25">
      <c r="A20" s="107">
        <v>1998</v>
      </c>
      <c r="B20" s="104">
        <v>0.111</v>
      </c>
      <c r="C20" s="104">
        <v>0.1111</v>
      </c>
      <c r="D20" s="104">
        <v>0.11665</v>
      </c>
      <c r="E20" s="104">
        <v>0.1152</v>
      </c>
      <c r="F20" s="104">
        <v>0.11524999999999999</v>
      </c>
      <c r="G20" s="104">
        <v>0.121</v>
      </c>
      <c r="H20" s="104">
        <v>9.4450000000000006E-2</v>
      </c>
      <c r="I20" s="104">
        <v>9.4450000000000006E-2</v>
      </c>
      <c r="J20" s="104">
        <v>9.9149999999999988E-2</v>
      </c>
      <c r="K20" s="104">
        <v>8.0649999999999999E-2</v>
      </c>
      <c r="L20" s="104">
        <v>8.0649999999999999E-2</v>
      </c>
      <c r="M20" s="104">
        <v>8.4650000000000003E-2</v>
      </c>
      <c r="N20" s="104">
        <v>7.1249999999999994E-2</v>
      </c>
      <c r="O20" s="104">
        <v>7.1249999999999994E-2</v>
      </c>
      <c r="P20" s="104">
        <v>7.485E-2</v>
      </c>
      <c r="Q20" s="104">
        <v>7.1250000000000008E-2</v>
      </c>
      <c r="R20" s="104">
        <v>7.1250000000000008E-2</v>
      </c>
      <c r="S20" s="104">
        <v>7.485E-2</v>
      </c>
      <c r="T20" s="104">
        <v>5.815E-2</v>
      </c>
      <c r="U20" s="104">
        <v>5.815E-2</v>
      </c>
      <c r="V20" s="104">
        <v>6.1100000000000002E-2</v>
      </c>
      <c r="W20" s="104">
        <v>5.2150000000000002E-2</v>
      </c>
      <c r="X20" s="104">
        <v>5.2150000000000002E-2</v>
      </c>
      <c r="Y20" s="104">
        <v>5.4699999999999999E-2</v>
      </c>
      <c r="Z20" s="104">
        <v>4.7850000000000004E-2</v>
      </c>
      <c r="AA20" s="104">
        <v>4.7850000000000004E-2</v>
      </c>
      <c r="AB20" s="104">
        <v>5.0250000000000003E-2</v>
      </c>
    </row>
    <row r="21" spans="1:28" ht="14.25" thickTop="1" thickBot="1" x14ac:dyDescent="0.25">
      <c r="A21" s="107">
        <v>1999</v>
      </c>
      <c r="B21" s="104">
        <v>0.1065</v>
      </c>
      <c r="C21" s="104">
        <v>0.1066</v>
      </c>
      <c r="D21" s="104">
        <v>0.112</v>
      </c>
      <c r="E21" s="104">
        <v>0.1045</v>
      </c>
      <c r="F21" s="104">
        <v>0.1045</v>
      </c>
      <c r="G21" s="104">
        <v>0.10979999999999999</v>
      </c>
      <c r="H21" s="104">
        <v>8.5599999999999996E-2</v>
      </c>
      <c r="I21" s="104">
        <v>8.5699999999999998E-2</v>
      </c>
      <c r="J21" s="104">
        <v>0.09</v>
      </c>
      <c r="K21" s="104">
        <v>7.3099999999999998E-2</v>
      </c>
      <c r="L21" s="104">
        <v>7.3099999999999998E-2</v>
      </c>
      <c r="M21" s="104">
        <v>7.6799999999999993E-2</v>
      </c>
      <c r="N21" s="104">
        <v>6.4600000000000005E-2</v>
      </c>
      <c r="O21" s="104">
        <v>6.4600000000000005E-2</v>
      </c>
      <c r="P21" s="104">
        <v>6.7900000000000002E-2</v>
      </c>
      <c r="Q21" s="104">
        <v>6.4600000000000005E-2</v>
      </c>
      <c r="R21" s="104">
        <v>6.4600000000000005E-2</v>
      </c>
      <c r="S21" s="104">
        <v>6.7900000000000002E-2</v>
      </c>
      <c r="T21" s="104">
        <v>5.2699999999999997E-2</v>
      </c>
      <c r="U21" s="104">
        <v>5.2699999999999997E-2</v>
      </c>
      <c r="V21" s="104">
        <v>5.5399999999999998E-2</v>
      </c>
      <c r="W21" s="104">
        <v>4.7199999999999999E-2</v>
      </c>
      <c r="X21" s="104">
        <v>4.7199999999999999E-2</v>
      </c>
      <c r="Y21" s="104">
        <v>4.9599999999999998E-2</v>
      </c>
      <c r="Z21" s="104">
        <v>4.3400000000000001E-2</v>
      </c>
      <c r="AA21" s="104">
        <v>4.3400000000000001E-2</v>
      </c>
      <c r="AB21" s="104">
        <v>4.5600000000000002E-2</v>
      </c>
    </row>
    <row r="22" spans="1:28" ht="14.25" thickTop="1" thickBot="1" x14ac:dyDescent="0.25">
      <c r="A22" s="107">
        <v>2000</v>
      </c>
      <c r="B22" s="104">
        <v>0.106</v>
      </c>
      <c r="C22" s="104">
        <v>0.1061</v>
      </c>
      <c r="D22" s="104">
        <v>0.1114</v>
      </c>
      <c r="E22" s="104">
        <v>0.10390000000000001</v>
      </c>
      <c r="F22" s="104">
        <v>0.104</v>
      </c>
      <c r="G22" s="104">
        <v>0.10920000000000001</v>
      </c>
      <c r="H22" s="104">
        <v>8.5199999999999998E-2</v>
      </c>
      <c r="I22" s="104">
        <v>8.5199999999999998E-2</v>
      </c>
      <c r="J22" s="104">
        <v>8.9499999999999996E-2</v>
      </c>
      <c r="K22" s="104">
        <v>7.2700000000000001E-2</v>
      </c>
      <c r="L22" s="104">
        <v>7.2700000000000001E-2</v>
      </c>
      <c r="M22" s="104">
        <v>7.6399999999999996E-2</v>
      </c>
      <c r="N22" s="104">
        <v>6.4299999999999996E-2</v>
      </c>
      <c r="O22" s="104">
        <v>6.4299999999999996E-2</v>
      </c>
      <c r="P22" s="104">
        <v>6.7500000000000004E-2</v>
      </c>
      <c r="Q22" s="104">
        <v>6.4299999999999996E-2</v>
      </c>
      <c r="R22" s="104">
        <v>6.4299999999999996E-2</v>
      </c>
      <c r="S22" s="104">
        <v>6.7500000000000004E-2</v>
      </c>
      <c r="T22" s="104">
        <v>5.2499999999999998E-2</v>
      </c>
      <c r="U22" s="104">
        <v>5.2499999999999998E-2</v>
      </c>
      <c r="V22" s="104">
        <v>5.5100000000000003E-2</v>
      </c>
      <c r="W22" s="104">
        <v>4.7E-2</v>
      </c>
      <c r="X22" s="104">
        <v>4.7E-2</v>
      </c>
      <c r="Y22" s="104">
        <v>4.9299999999999997E-2</v>
      </c>
      <c r="Z22" s="104">
        <v>4.3099999999999999E-2</v>
      </c>
      <c r="AA22" s="104">
        <v>4.3099999999999999E-2</v>
      </c>
      <c r="AB22" s="104">
        <v>4.53E-2</v>
      </c>
    </row>
    <row r="23" spans="1:28" ht="14.25" thickTop="1" thickBot="1" x14ac:dyDescent="0.25">
      <c r="A23" s="107">
        <v>2001</v>
      </c>
      <c r="B23" s="104">
        <v>0.10730000000000001</v>
      </c>
      <c r="C23" s="104">
        <v>0.1075</v>
      </c>
      <c r="D23" s="104">
        <v>0.1128</v>
      </c>
      <c r="E23" s="104">
        <v>0.1052</v>
      </c>
      <c r="F23" s="104">
        <v>0.1053</v>
      </c>
      <c r="G23" s="104">
        <v>0.1105</v>
      </c>
      <c r="H23" s="104">
        <v>8.6199999999999999E-2</v>
      </c>
      <c r="I23" s="104">
        <v>8.6199999999999999E-2</v>
      </c>
      <c r="J23" s="104">
        <v>9.06E-2</v>
      </c>
      <c r="K23" s="104">
        <v>7.3599999999999999E-2</v>
      </c>
      <c r="L23" s="104">
        <v>7.3599999999999999E-2</v>
      </c>
      <c r="M23" s="104">
        <v>7.7299999999999994E-2</v>
      </c>
      <c r="N23" s="104">
        <v>6.5100000000000005E-2</v>
      </c>
      <c r="O23" s="104">
        <v>6.5100000000000005E-2</v>
      </c>
      <c r="P23" s="104">
        <v>6.83E-2</v>
      </c>
      <c r="Q23" s="104">
        <v>6.5000000000000002E-2</v>
      </c>
      <c r="R23" s="104">
        <v>6.5000000000000002E-2</v>
      </c>
      <c r="S23" s="104">
        <v>6.83E-2</v>
      </c>
      <c r="T23" s="104">
        <v>5.2999999999999999E-2</v>
      </c>
      <c r="U23" s="104">
        <v>5.2999999999999999E-2</v>
      </c>
      <c r="V23" s="104">
        <v>5.57E-2</v>
      </c>
      <c r="W23" s="104">
        <v>4.7500000000000001E-2</v>
      </c>
      <c r="X23" s="104">
        <v>4.7500000000000001E-2</v>
      </c>
      <c r="Y23" s="104">
        <v>4.99E-2</v>
      </c>
      <c r="Z23" s="104">
        <v>4.36E-2</v>
      </c>
      <c r="AA23" s="104">
        <v>4.36E-2</v>
      </c>
      <c r="AB23" s="104">
        <v>4.58E-2</v>
      </c>
    </row>
    <row r="24" spans="1:28" ht="14.25" thickTop="1" thickBot="1" x14ac:dyDescent="0.25">
      <c r="A24" s="107">
        <v>2002</v>
      </c>
      <c r="B24" s="104">
        <v>0.11</v>
      </c>
      <c r="C24" s="104">
        <v>0.1101</v>
      </c>
      <c r="D24" s="104">
        <v>0.11559999999999999</v>
      </c>
      <c r="E24" s="104">
        <v>9.9900000000000003E-2</v>
      </c>
      <c r="F24" s="104">
        <v>0.1</v>
      </c>
      <c r="G24" s="104">
        <v>0.105</v>
      </c>
      <c r="H24" s="104">
        <v>8.3000000000000004E-2</v>
      </c>
      <c r="I24" s="104">
        <v>8.3099999999999993E-2</v>
      </c>
      <c r="J24" s="104">
        <v>8.72E-2</v>
      </c>
      <c r="K24" s="104">
        <v>7.2599999999999998E-2</v>
      </c>
      <c r="L24" s="104">
        <v>7.2599999999999998E-2</v>
      </c>
      <c r="M24" s="104">
        <v>7.6200000000000004E-2</v>
      </c>
      <c r="N24" s="104">
        <v>6.6500000000000004E-2</v>
      </c>
      <c r="O24" s="104">
        <v>6.6500000000000004E-2</v>
      </c>
      <c r="P24" s="104">
        <v>6.9800000000000001E-2</v>
      </c>
      <c r="Q24" s="104">
        <v>6.6299999999999998E-2</v>
      </c>
      <c r="R24" s="104">
        <v>6.6299999999999998E-2</v>
      </c>
      <c r="S24" s="104">
        <v>6.9599999999999995E-2</v>
      </c>
      <c r="T24" s="104">
        <v>5.5599999999999997E-2</v>
      </c>
      <c r="U24" s="104">
        <v>5.5599999999999997E-2</v>
      </c>
      <c r="V24" s="104">
        <v>5.8400000000000001E-2</v>
      </c>
      <c r="W24" s="104">
        <v>5.0500000000000003E-2</v>
      </c>
      <c r="X24" s="104">
        <v>5.0500000000000003E-2</v>
      </c>
      <c r="Y24" s="104">
        <v>5.3100000000000001E-2</v>
      </c>
      <c r="Z24" s="104">
        <v>4.6600000000000003E-2</v>
      </c>
      <c r="AA24" s="104">
        <v>4.6600000000000003E-2</v>
      </c>
      <c r="AB24" s="104">
        <v>4.8899999999999999E-2</v>
      </c>
    </row>
    <row r="25" spans="1:28" ht="14.25" thickTop="1" thickBot="1" x14ac:dyDescent="0.25">
      <c r="A25" s="107">
        <v>2003</v>
      </c>
      <c r="B25" s="104">
        <v>0.11310000000000001</v>
      </c>
      <c r="C25" s="104">
        <v>0.1132</v>
      </c>
      <c r="D25" s="104">
        <v>0.11890000000000001</v>
      </c>
      <c r="E25" s="104">
        <v>0.10095000000000001</v>
      </c>
      <c r="F25" s="104">
        <v>0.10105</v>
      </c>
      <c r="G25" s="104">
        <v>0.10614999999999999</v>
      </c>
      <c r="H25" s="104">
        <v>8.3949999999999997E-2</v>
      </c>
      <c r="I25" s="104">
        <v>8.3949999999999997E-2</v>
      </c>
      <c r="J25" s="104">
        <v>8.8150000000000006E-2</v>
      </c>
      <c r="K25" s="104">
        <v>7.3349999999999999E-2</v>
      </c>
      <c r="L25" s="104">
        <v>7.3349999999999999E-2</v>
      </c>
      <c r="M25" s="104">
        <v>7.7050000000000007E-2</v>
      </c>
      <c r="N25" s="104">
        <v>6.7250000000000004E-2</v>
      </c>
      <c r="O25" s="104">
        <v>6.7250000000000004E-2</v>
      </c>
      <c r="P25" s="104">
        <v>7.0550000000000002E-2</v>
      </c>
      <c r="Q25" s="104">
        <v>6.7049999999999998E-2</v>
      </c>
      <c r="R25" s="104">
        <v>6.7049999999999998E-2</v>
      </c>
      <c r="S25" s="104">
        <v>7.0449999999999999E-2</v>
      </c>
      <c r="T25" s="104">
        <v>5.6349999999999997E-2</v>
      </c>
      <c r="U25" s="104">
        <v>5.6349999999999997E-2</v>
      </c>
      <c r="V25" s="104">
        <v>5.9150000000000001E-2</v>
      </c>
      <c r="W25" s="104">
        <v>5.185E-2</v>
      </c>
      <c r="X25" s="104">
        <v>5.185E-2</v>
      </c>
      <c r="Y25" s="104">
        <v>5.4449999999999998E-2</v>
      </c>
      <c r="Z25" s="104">
        <v>4.7850000000000004E-2</v>
      </c>
      <c r="AA25" s="104">
        <v>4.7850000000000004E-2</v>
      </c>
      <c r="AB25" s="104">
        <v>5.0199999999999995E-2</v>
      </c>
    </row>
    <row r="26" spans="1:28" ht="14.25" thickTop="1" thickBot="1" x14ac:dyDescent="0.25">
      <c r="A26" s="107">
        <v>2004</v>
      </c>
      <c r="B26" s="104">
        <v>0.1154</v>
      </c>
      <c r="C26" s="104">
        <v>0.11559999999999999</v>
      </c>
      <c r="D26" s="104">
        <v>0.12130000000000001</v>
      </c>
      <c r="E26" s="104">
        <v>0.1027</v>
      </c>
      <c r="F26" s="104">
        <v>0.1028</v>
      </c>
      <c r="G26" s="104">
        <v>0.1079</v>
      </c>
      <c r="H26" s="104">
        <v>8.5300000000000001E-2</v>
      </c>
      <c r="I26" s="104">
        <v>8.5300000000000001E-2</v>
      </c>
      <c r="J26" s="104">
        <v>8.9599999999999999E-2</v>
      </c>
      <c r="K26" s="104">
        <v>7.4500000000000011E-2</v>
      </c>
      <c r="L26" s="104">
        <v>7.4500000000000011E-2</v>
      </c>
      <c r="M26" s="104">
        <v>7.8199999999999992E-2</v>
      </c>
      <c r="N26" s="104">
        <v>6.8266666666666684E-2</v>
      </c>
      <c r="O26" s="104">
        <v>6.8266666666666684E-2</v>
      </c>
      <c r="P26" s="104">
        <v>7.173333333333333E-2</v>
      </c>
      <c r="Q26" s="104">
        <v>6.8099999999999994E-2</v>
      </c>
      <c r="R26" s="104">
        <v>6.8099999999999994E-2</v>
      </c>
      <c r="S26" s="104">
        <v>7.1500000000000008E-2</v>
      </c>
      <c r="T26" s="104">
        <v>6.0899999999999996E-2</v>
      </c>
      <c r="U26" s="104">
        <v>6.0899999999999996E-2</v>
      </c>
      <c r="V26" s="104">
        <v>6.4000000000000001E-2</v>
      </c>
      <c r="W26" s="104">
        <v>5.2699999999999997E-2</v>
      </c>
      <c r="X26" s="104">
        <v>5.2699999999999997E-2</v>
      </c>
      <c r="Y26" s="104">
        <v>5.5300000000000002E-2</v>
      </c>
      <c r="Z26" s="104">
        <v>4.8500000000000001E-2</v>
      </c>
      <c r="AA26" s="104">
        <v>4.8500000000000001E-2</v>
      </c>
      <c r="AB26" s="104">
        <v>5.0950000000000002E-2</v>
      </c>
    </row>
    <row r="27" spans="1:28" ht="14.25" thickTop="1" thickBot="1" x14ac:dyDescent="0.25">
      <c r="A27" s="107">
        <v>2005</v>
      </c>
      <c r="B27" s="104">
        <v>0.1181</v>
      </c>
      <c r="C27" s="104">
        <v>0.11815000000000001</v>
      </c>
      <c r="D27" s="104">
        <v>0.1241</v>
      </c>
      <c r="E27" s="104">
        <v>0.10775</v>
      </c>
      <c r="F27" s="104">
        <v>0.10780000000000001</v>
      </c>
      <c r="G27" s="104">
        <v>0.11325</v>
      </c>
      <c r="H27" s="104">
        <v>8.9900000000000008E-2</v>
      </c>
      <c r="I27" s="104">
        <v>8.9900000000000008E-2</v>
      </c>
      <c r="J27" s="104">
        <v>9.4450000000000006E-2</v>
      </c>
      <c r="K27" s="104">
        <v>7.8800000000000009E-2</v>
      </c>
      <c r="L27" s="104">
        <v>7.8850000000000003E-2</v>
      </c>
      <c r="M27" s="104">
        <v>8.2750000000000004E-2</v>
      </c>
      <c r="N27" s="104">
        <v>7.2399999999999992E-2</v>
      </c>
      <c r="O27" s="104">
        <v>7.2399999999999992E-2</v>
      </c>
      <c r="P27" s="104">
        <v>7.6050000000000006E-2</v>
      </c>
      <c r="Q27" s="104">
        <v>7.2300000000000003E-2</v>
      </c>
      <c r="R27" s="104">
        <v>7.2300000000000003E-2</v>
      </c>
      <c r="S27" s="104">
        <v>7.5850000000000001E-2</v>
      </c>
      <c r="T27" s="104">
        <v>6.4849999999999991E-2</v>
      </c>
      <c r="U27" s="104">
        <v>6.4849999999999991E-2</v>
      </c>
      <c r="V27" s="104">
        <v>6.8099999999999994E-2</v>
      </c>
      <c r="W27" s="104">
        <v>5.6349999999999997E-2</v>
      </c>
      <c r="X27" s="104">
        <v>5.6349999999999997E-2</v>
      </c>
      <c r="Y27" s="104">
        <v>5.9150000000000001E-2</v>
      </c>
      <c r="Z27" s="104">
        <v>5.2099999999999994E-2</v>
      </c>
      <c r="AA27" s="104">
        <v>5.2099999999999994E-2</v>
      </c>
      <c r="AB27" s="104">
        <v>5.4699999999999999E-2</v>
      </c>
    </row>
    <row r="28" spans="1:28" ht="14.25" thickTop="1" thickBot="1" x14ac:dyDescent="0.25">
      <c r="A28" s="107">
        <v>2006</v>
      </c>
      <c r="B28" s="104">
        <v>0.1275</v>
      </c>
      <c r="C28" s="104">
        <v>0.12770000000000001</v>
      </c>
      <c r="D28" s="104">
        <v>0.13400000000000001</v>
      </c>
      <c r="E28" s="104">
        <v>0.12175</v>
      </c>
      <c r="F28" s="104">
        <v>0.12185</v>
      </c>
      <c r="G28" s="104">
        <v>0.12790000000000001</v>
      </c>
      <c r="H28" s="104">
        <v>0.10125000000000001</v>
      </c>
      <c r="I28" s="104">
        <v>0.10125000000000001</v>
      </c>
      <c r="J28" s="104">
        <v>0.10630000000000001</v>
      </c>
      <c r="K28" s="104">
        <v>8.8450000000000001E-2</v>
      </c>
      <c r="L28" s="104">
        <v>8.8450000000000001E-2</v>
      </c>
      <c r="M28" s="104">
        <v>9.290000000000001E-2</v>
      </c>
      <c r="N28" s="104">
        <v>8.1049999999999997E-2</v>
      </c>
      <c r="O28" s="104">
        <v>8.1049999999999997E-2</v>
      </c>
      <c r="P28" s="104">
        <v>8.5100000000000009E-2</v>
      </c>
      <c r="Q28" s="104">
        <v>8.09E-2</v>
      </c>
      <c r="R28" s="104">
        <v>8.09E-2</v>
      </c>
      <c r="S28" s="104">
        <v>8.4900000000000003E-2</v>
      </c>
      <c r="T28" s="104">
        <v>7.2399999999999992E-2</v>
      </c>
      <c r="U28" s="104">
        <v>7.2399999999999992E-2</v>
      </c>
      <c r="V28" s="104">
        <v>7.6050000000000006E-2</v>
      </c>
      <c r="W28" s="104">
        <v>6.2399999999999997E-2</v>
      </c>
      <c r="X28" s="104">
        <v>6.2399999999999997E-2</v>
      </c>
      <c r="Y28" s="104">
        <v>6.5549999999999997E-2</v>
      </c>
      <c r="Z28" s="104">
        <v>5.765E-2</v>
      </c>
      <c r="AA28" s="104">
        <v>5.765E-2</v>
      </c>
      <c r="AB28" s="104">
        <v>6.055E-2</v>
      </c>
    </row>
    <row r="29" spans="1:28" ht="14.25" thickTop="1" thickBot="1" x14ac:dyDescent="0.25">
      <c r="A29" s="107">
        <v>2007</v>
      </c>
      <c r="B29" s="104">
        <v>0.13519999999999999</v>
      </c>
      <c r="C29" s="104">
        <v>0.1353</v>
      </c>
      <c r="D29" s="104">
        <v>0.1421</v>
      </c>
      <c r="E29" s="104">
        <v>0.129</v>
      </c>
      <c r="F29" s="104">
        <v>0.12909999999999999</v>
      </c>
      <c r="G29" s="104">
        <v>0.13550000000000001</v>
      </c>
      <c r="H29" s="104">
        <v>0.10730000000000001</v>
      </c>
      <c r="I29" s="104">
        <v>0.10730000000000001</v>
      </c>
      <c r="J29" s="104">
        <v>0.11269999999999999</v>
      </c>
      <c r="K29" s="104">
        <v>9.3799999999999994E-2</v>
      </c>
      <c r="L29" s="104">
        <v>9.3799999999999994E-2</v>
      </c>
      <c r="M29" s="104">
        <v>9.8500000000000004E-2</v>
      </c>
      <c r="N29" s="104">
        <v>8.5999999999999993E-2</v>
      </c>
      <c r="O29" s="104">
        <v>8.5999999999999993E-2</v>
      </c>
      <c r="P29" s="104">
        <v>9.0300000000000005E-2</v>
      </c>
      <c r="Q29" s="104">
        <v>8.5800000000000001E-2</v>
      </c>
      <c r="R29" s="104">
        <v>8.5800000000000001E-2</v>
      </c>
      <c r="S29" s="104">
        <v>9.01E-2</v>
      </c>
      <c r="T29" s="104">
        <v>7.6799999999999993E-2</v>
      </c>
      <c r="U29" s="104">
        <v>7.6799999999999993E-2</v>
      </c>
      <c r="V29" s="104">
        <v>8.0600000000000005E-2</v>
      </c>
      <c r="W29" s="104">
        <v>6.59E-2</v>
      </c>
      <c r="X29" s="104">
        <v>6.59E-2</v>
      </c>
      <c r="Y29" s="104">
        <v>6.9199999999999998E-2</v>
      </c>
      <c r="Z29" s="104">
        <v>6.1199999999999997E-2</v>
      </c>
      <c r="AA29" s="104">
        <v>6.1199999999999997E-2</v>
      </c>
      <c r="AB29" s="104">
        <v>6.4299999999999996E-2</v>
      </c>
    </row>
    <row r="30" spans="1:28" ht="15" thickTop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5" thickBo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15" thickBo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15" thickBo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15" thickBo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15" thickBo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s="19" customFormat="1" ht="15" thickBo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15" thickBo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15" thickBo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15" thickBo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15" thickBo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15" thickBo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15" thickBo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15" thickBo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15" thickBo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14.2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15" thickBo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15" thickBo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5" thickBo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14.2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4" spans="1:28" ht="15" customHeight="1" thickBot="1" x14ac:dyDescent="0.25">
      <c r="A54" s="14"/>
      <c r="B54" s="124" t="s">
        <v>21</v>
      </c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</row>
    <row r="55" spans="1:28" ht="15.75" customHeight="1" thickTop="1" thickBot="1" x14ac:dyDescent="0.25">
      <c r="A55" s="133" t="s">
        <v>15</v>
      </c>
      <c r="B55" s="135" t="s">
        <v>3</v>
      </c>
      <c r="C55" s="126"/>
      <c r="D55" s="127"/>
      <c r="E55" s="125" t="s">
        <v>4</v>
      </c>
      <c r="F55" s="126"/>
      <c r="G55" s="127"/>
      <c r="H55" s="125" t="s">
        <v>5</v>
      </c>
      <c r="I55" s="126"/>
      <c r="J55" s="127"/>
      <c r="K55" s="125" t="s">
        <v>6</v>
      </c>
      <c r="L55" s="126"/>
      <c r="M55" s="127"/>
      <c r="N55" s="125" t="s">
        <v>7</v>
      </c>
      <c r="O55" s="126"/>
      <c r="P55" s="127"/>
      <c r="Q55" s="125" t="s">
        <v>8</v>
      </c>
      <c r="R55" s="126"/>
      <c r="S55" s="127"/>
      <c r="T55" s="125" t="s">
        <v>9</v>
      </c>
      <c r="U55" s="126"/>
      <c r="V55" s="127"/>
      <c r="W55" s="125" t="s">
        <v>19</v>
      </c>
      <c r="X55" s="126"/>
      <c r="Y55" s="127"/>
      <c r="Z55" s="125" t="s">
        <v>20</v>
      </c>
      <c r="AA55" s="126"/>
      <c r="AB55" s="127"/>
    </row>
    <row r="56" spans="1:28" ht="36.75" customHeight="1" thickBot="1" x14ac:dyDescent="0.25">
      <c r="A56" s="134"/>
      <c r="B56" s="119">
        <v>30</v>
      </c>
      <c r="C56" s="120"/>
      <c r="D56" s="121"/>
      <c r="E56" s="119">
        <v>50</v>
      </c>
      <c r="F56" s="120"/>
      <c r="G56" s="121"/>
      <c r="H56" s="119">
        <v>160</v>
      </c>
      <c r="I56" s="120"/>
      <c r="J56" s="121"/>
      <c r="K56" s="119">
        <v>1250</v>
      </c>
      <c r="L56" s="120"/>
      <c r="M56" s="121"/>
      <c r="N56" s="130">
        <v>2000</v>
      </c>
      <c r="O56" s="131"/>
      <c r="P56" s="132"/>
      <c r="Q56" s="119">
        <v>10000</v>
      </c>
      <c r="R56" s="120"/>
      <c r="S56" s="121"/>
      <c r="T56" s="119">
        <v>24000</v>
      </c>
      <c r="U56" s="120"/>
      <c r="V56" s="121"/>
      <c r="W56" s="119">
        <v>50000</v>
      </c>
      <c r="X56" s="120"/>
      <c r="Y56" s="121"/>
      <c r="Z56" s="119">
        <v>70000</v>
      </c>
      <c r="AA56" s="120"/>
      <c r="AB56" s="121"/>
    </row>
    <row r="57" spans="1:28" s="15" customFormat="1" ht="13.5" thickTop="1" x14ac:dyDescent="0.2">
      <c r="A57" s="129" t="s">
        <v>22</v>
      </c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</row>
    <row r="58" spans="1:28" s="17" customFormat="1" ht="1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s="3" customFormat="1" ht="15" x14ac:dyDescent="0.25">
      <c r="A59" s="4" t="s">
        <v>17</v>
      </c>
    </row>
    <row r="60" spans="1:28" s="3" customFormat="1" ht="15" x14ac:dyDescent="0.25">
      <c r="A60" s="29" t="s">
        <v>94</v>
      </c>
    </row>
    <row r="61" spans="1:28" s="3" customFormat="1" ht="15" x14ac:dyDescent="0.25">
      <c r="A61" s="1"/>
    </row>
    <row r="62" spans="1:28" s="3" customFormat="1" ht="15" x14ac:dyDescent="0.25">
      <c r="A62" s="5" t="s">
        <v>18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7"/>
    </row>
    <row r="63" spans="1:28" s="3" customFormat="1" ht="15" x14ac:dyDescent="0.25">
      <c r="A63" s="8" t="s">
        <v>23</v>
      </c>
      <c r="B63" s="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1"/>
    </row>
  </sheetData>
  <mergeCells count="33">
    <mergeCell ref="A57:AB57"/>
    <mergeCell ref="B56:D56"/>
    <mergeCell ref="E56:G56"/>
    <mergeCell ref="H56:J56"/>
    <mergeCell ref="K56:M56"/>
    <mergeCell ref="N56:P56"/>
    <mergeCell ref="Z56:AB56"/>
    <mergeCell ref="A55:A56"/>
    <mergeCell ref="B55:D55"/>
    <mergeCell ref="E55:G55"/>
    <mergeCell ref="H55:J55"/>
    <mergeCell ref="K55:M55"/>
    <mergeCell ref="W13:Y13"/>
    <mergeCell ref="Q56:S56"/>
    <mergeCell ref="B13:D13"/>
    <mergeCell ref="H13:J13"/>
    <mergeCell ref="K13:M13"/>
    <mergeCell ref="Z13:AB13"/>
    <mergeCell ref="W56:Y56"/>
    <mergeCell ref="E13:G13"/>
    <mergeCell ref="T56:V56"/>
    <mergeCell ref="E3:O3"/>
    <mergeCell ref="E5:O5"/>
    <mergeCell ref="B54:AB54"/>
    <mergeCell ref="N55:P55"/>
    <mergeCell ref="Q55:S55"/>
    <mergeCell ref="T55:V55"/>
    <mergeCell ref="W55:Y55"/>
    <mergeCell ref="Z55:AB55"/>
    <mergeCell ref="N13:P13"/>
    <mergeCell ref="E4:O4"/>
    <mergeCell ref="Q13:S13"/>
    <mergeCell ref="T13:V13"/>
  </mergeCell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59"/>
  <sheetViews>
    <sheetView showGridLines="0" topLeftCell="A7" zoomScaleNormal="100" workbookViewId="0">
      <selection activeCell="D15" sqref="D15"/>
    </sheetView>
  </sheetViews>
  <sheetFormatPr defaultColWidth="8" defaultRowHeight="12.75" x14ac:dyDescent="0.2"/>
  <cols>
    <col min="1" max="1" width="12.375" style="31" customWidth="1"/>
    <col min="2" max="22" width="18.125" style="31" customWidth="1"/>
    <col min="23" max="16384" width="8" style="31"/>
  </cols>
  <sheetData>
    <row r="1" spans="1:22" ht="15" x14ac:dyDescent="0.25">
      <c r="A1" s="30"/>
    </row>
    <row r="2" spans="1:22" x14ac:dyDescent="0.2">
      <c r="A2" s="32"/>
    </row>
    <row r="6" spans="1:22" ht="18.75" x14ac:dyDescent="0.3">
      <c r="A6" s="33" t="s">
        <v>31</v>
      </c>
      <c r="D6" s="144" t="s">
        <v>91</v>
      </c>
      <c r="E6" s="144"/>
      <c r="F6" s="144"/>
      <c r="G6" s="144"/>
      <c r="H6" s="144"/>
      <c r="I6" s="144"/>
      <c r="J6" s="144"/>
      <c r="K6" s="144"/>
      <c r="L6" s="144"/>
      <c r="M6" s="34"/>
      <c r="N6" s="35"/>
      <c r="O6" s="35"/>
      <c r="P6" s="35"/>
    </row>
    <row r="7" spans="1:22" ht="15.75" x14ac:dyDescent="0.25">
      <c r="A7" s="36" t="s">
        <v>102</v>
      </c>
      <c r="B7" s="37"/>
      <c r="C7" s="37"/>
      <c r="D7" s="145" t="s">
        <v>68</v>
      </c>
      <c r="E7" s="145"/>
      <c r="F7" s="145"/>
      <c r="G7" s="145"/>
      <c r="H7" s="145"/>
      <c r="I7" s="145"/>
      <c r="J7" s="145"/>
      <c r="K7" s="145"/>
      <c r="L7" s="145"/>
      <c r="M7" s="34"/>
      <c r="N7" s="34"/>
      <c r="O7" s="34"/>
    </row>
    <row r="8" spans="1:22" ht="13.5" thickBot="1" x14ac:dyDescent="0.25"/>
    <row r="9" spans="1:22" ht="15" thickBot="1" x14ac:dyDescent="0.25">
      <c r="A9"/>
      <c r="B9"/>
    </row>
    <row r="10" spans="1:22" ht="14.25" thickTop="1" thickBot="1" x14ac:dyDescent="0.25">
      <c r="A10" s="94" t="s">
        <v>0</v>
      </c>
      <c r="B10" s="97" t="s">
        <v>111</v>
      </c>
    </row>
    <row r="11" spans="1:22" ht="14.25" thickTop="1" thickBot="1" x14ac:dyDescent="0.25"/>
    <row r="12" spans="1:22" ht="14.25" thickTop="1" thickBot="1" x14ac:dyDescent="0.25">
      <c r="A12" s="88" t="s">
        <v>1</v>
      </c>
      <c r="B12" s="89" t="s">
        <v>2</v>
      </c>
      <c r="C12" s="90"/>
      <c r="D12" s="91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3"/>
    </row>
    <row r="13" spans="1:22" ht="14.25" thickTop="1" thickBot="1" x14ac:dyDescent="0.25">
      <c r="A13" s="88"/>
      <c r="B13" s="98" t="s">
        <v>3</v>
      </c>
      <c r="C13" s="98"/>
      <c r="D13" s="98"/>
      <c r="E13" s="98" t="s">
        <v>4</v>
      </c>
      <c r="F13" s="98"/>
      <c r="G13" s="98"/>
      <c r="H13" s="98" t="s">
        <v>5</v>
      </c>
      <c r="I13" s="98"/>
      <c r="J13" s="98"/>
      <c r="K13" s="98" t="s">
        <v>6</v>
      </c>
      <c r="L13" s="98"/>
      <c r="M13" s="98"/>
      <c r="N13" s="98" t="s">
        <v>7</v>
      </c>
      <c r="O13" s="98"/>
      <c r="P13" s="98"/>
      <c r="Q13" s="98" t="s">
        <v>8</v>
      </c>
      <c r="R13" s="98"/>
      <c r="S13" s="98"/>
      <c r="T13" s="98" t="s">
        <v>9</v>
      </c>
      <c r="U13" s="98"/>
      <c r="V13" s="98"/>
    </row>
    <row r="14" spans="1:22" ht="39.75" thickTop="1" thickBot="1" x14ac:dyDescent="0.25">
      <c r="A14" s="100" t="s">
        <v>10</v>
      </c>
      <c r="B14" s="99" t="s">
        <v>58</v>
      </c>
      <c r="C14" s="99" t="s">
        <v>59</v>
      </c>
      <c r="D14" s="99" t="s">
        <v>74</v>
      </c>
      <c r="E14" s="99" t="s">
        <v>58</v>
      </c>
      <c r="F14" s="99" t="s">
        <v>59</v>
      </c>
      <c r="G14" s="99" t="s">
        <v>74</v>
      </c>
      <c r="H14" s="99" t="s">
        <v>58</v>
      </c>
      <c r="I14" s="99" t="s">
        <v>59</v>
      </c>
      <c r="J14" s="99" t="s">
        <v>74</v>
      </c>
      <c r="K14" s="99" t="s">
        <v>58</v>
      </c>
      <c r="L14" s="99" t="s">
        <v>59</v>
      </c>
      <c r="M14" s="99" t="s">
        <v>74</v>
      </c>
      <c r="N14" s="99" t="s">
        <v>58</v>
      </c>
      <c r="O14" s="99" t="s">
        <v>59</v>
      </c>
      <c r="P14" s="99" t="s">
        <v>74</v>
      </c>
      <c r="Q14" s="99" t="s">
        <v>58</v>
      </c>
      <c r="R14" s="99" t="s">
        <v>59</v>
      </c>
      <c r="S14" s="99" t="s">
        <v>74</v>
      </c>
      <c r="T14" s="99" t="s">
        <v>58</v>
      </c>
      <c r="U14" s="99" t="s">
        <v>59</v>
      </c>
      <c r="V14" s="99" t="s">
        <v>74</v>
      </c>
    </row>
    <row r="15" spans="1:22" ht="14.25" thickTop="1" thickBot="1" x14ac:dyDescent="0.25">
      <c r="A15" s="96" t="s">
        <v>14</v>
      </c>
      <c r="B15" s="95">
        <v>0.13585333333333335</v>
      </c>
      <c r="C15" s="95">
        <v>0.18367333333333333</v>
      </c>
      <c r="D15" s="95">
        <v>0.21820999999999999</v>
      </c>
      <c r="E15" s="95">
        <v>0.10910333333333333</v>
      </c>
      <c r="F15" s="95">
        <v>0.13838000000000003</v>
      </c>
      <c r="G15" s="95">
        <v>0.16458666666666666</v>
      </c>
      <c r="H15" s="95">
        <v>9.4203333333333333E-2</v>
      </c>
      <c r="I15" s="95">
        <v>0.10987999999999998</v>
      </c>
      <c r="J15" s="95">
        <v>0.13045333333333334</v>
      </c>
      <c r="K15" s="95">
        <v>8.7273333333333342E-2</v>
      </c>
      <c r="L15" s="95">
        <v>0.10059333333333335</v>
      </c>
      <c r="M15" s="95">
        <v>0.11954666666666665</v>
      </c>
      <c r="N15" s="95">
        <v>7.6846666666666674E-2</v>
      </c>
      <c r="O15" s="95">
        <v>8.8693333333333332E-2</v>
      </c>
      <c r="P15" s="95">
        <v>0.10558333333333333</v>
      </c>
      <c r="Q15" s="95">
        <v>6.9669999999999996E-2</v>
      </c>
      <c r="R15" s="95">
        <v>8.0409999999999995E-2</v>
      </c>
      <c r="S15" s="95">
        <v>9.5920000000000005E-2</v>
      </c>
      <c r="T15" s="95">
        <v>8.7790909090909086E-2</v>
      </c>
      <c r="U15" s="95">
        <v>9.9445454545454559E-2</v>
      </c>
      <c r="V15" s="95">
        <v>0.11717272727272726</v>
      </c>
    </row>
    <row r="16" spans="1:22" ht="14.25" thickTop="1" thickBot="1" x14ac:dyDescent="0.25">
      <c r="A16" s="101">
        <v>2008</v>
      </c>
      <c r="B16" s="87">
        <v>0.1125</v>
      </c>
      <c r="C16" s="87">
        <v>0.153</v>
      </c>
      <c r="D16" s="87">
        <v>0.16055</v>
      </c>
      <c r="E16" s="87">
        <v>8.3249999999999991E-2</v>
      </c>
      <c r="F16" s="87">
        <v>0.10925</v>
      </c>
      <c r="G16" s="87">
        <v>0.11465</v>
      </c>
      <c r="H16" s="87">
        <v>7.8149999999999997E-2</v>
      </c>
      <c r="I16" s="87">
        <v>8.9799999999999991E-2</v>
      </c>
      <c r="J16" s="87">
        <v>9.425E-2</v>
      </c>
      <c r="K16" s="87">
        <v>7.0099999999999996E-2</v>
      </c>
      <c r="L16" s="87">
        <v>8.1199999999999994E-2</v>
      </c>
      <c r="M16" s="87">
        <v>8.5199999999999998E-2</v>
      </c>
      <c r="N16" s="87">
        <v>5.7249999999999995E-2</v>
      </c>
      <c r="O16" s="87">
        <v>6.8750000000000006E-2</v>
      </c>
      <c r="P16" s="87">
        <v>7.22E-2</v>
      </c>
      <c r="Q16" s="87">
        <v>5.015E-2</v>
      </c>
      <c r="R16" s="87">
        <v>6.0850000000000001E-2</v>
      </c>
      <c r="S16" s="87">
        <v>6.3899999999999998E-2</v>
      </c>
      <c r="T16" s="87"/>
      <c r="U16" s="87"/>
      <c r="V16" s="87"/>
    </row>
    <row r="17" spans="1:22" ht="14.25" thickTop="1" thickBot="1" x14ac:dyDescent="0.25">
      <c r="A17" s="101">
        <v>2009</v>
      </c>
      <c r="B17" s="87">
        <v>0.14150000000000001</v>
      </c>
      <c r="C17" s="87">
        <v>0.15789999999999998</v>
      </c>
      <c r="D17" s="87">
        <v>0.16570000000000001</v>
      </c>
      <c r="E17" s="87">
        <v>0.10439999999999999</v>
      </c>
      <c r="F17" s="87">
        <v>0.1139</v>
      </c>
      <c r="G17" s="87">
        <v>0.1195</v>
      </c>
      <c r="H17" s="87">
        <v>9.2549999999999993E-2</v>
      </c>
      <c r="I17" s="87">
        <v>9.4349999999999989E-2</v>
      </c>
      <c r="J17" s="87">
        <v>9.8650000000000002E-2</v>
      </c>
      <c r="K17" s="87">
        <v>8.2600000000000007E-2</v>
      </c>
      <c r="L17" s="87">
        <v>8.3549999999999999E-2</v>
      </c>
      <c r="M17" s="87">
        <v>8.72E-2</v>
      </c>
      <c r="N17" s="87">
        <v>6.7549999999999999E-2</v>
      </c>
      <c r="O17" s="87">
        <v>6.8849999999999995E-2</v>
      </c>
      <c r="P17" s="87">
        <v>7.1750000000000008E-2</v>
      </c>
      <c r="Q17" s="87">
        <v>5.7550000000000004E-2</v>
      </c>
      <c r="R17" s="87">
        <v>5.9299999999999992E-2</v>
      </c>
      <c r="S17" s="87">
        <v>6.0650000000000003E-2</v>
      </c>
      <c r="T17" s="87"/>
      <c r="U17" s="87"/>
      <c r="V17" s="87"/>
    </row>
    <row r="18" spans="1:22" ht="14.25" thickTop="1" thickBot="1" x14ac:dyDescent="0.25">
      <c r="A18" s="101">
        <v>2010</v>
      </c>
      <c r="B18" s="87">
        <v>0.11015</v>
      </c>
      <c r="C18" s="87">
        <v>0.16555</v>
      </c>
      <c r="D18" s="87">
        <v>0.17444999999999999</v>
      </c>
      <c r="E18" s="87">
        <v>9.3600000000000003E-2</v>
      </c>
      <c r="F18" s="87">
        <v>0.11924999999999999</v>
      </c>
      <c r="G18" s="87">
        <v>0.12540000000000001</v>
      </c>
      <c r="H18" s="87">
        <v>8.8150000000000006E-2</v>
      </c>
      <c r="I18" s="87">
        <v>9.2749999999999999E-2</v>
      </c>
      <c r="J18" s="87">
        <v>9.7299999999999998E-2</v>
      </c>
      <c r="K18" s="87">
        <v>7.5999999999999998E-2</v>
      </c>
      <c r="L18" s="87">
        <v>8.030000000000001E-2</v>
      </c>
      <c r="M18" s="87">
        <v>8.405E-2</v>
      </c>
      <c r="N18" s="87">
        <v>6.4899999999999999E-2</v>
      </c>
      <c r="O18" s="87">
        <v>6.795000000000001E-2</v>
      </c>
      <c r="P18" s="87">
        <v>7.1149999999999991E-2</v>
      </c>
      <c r="Q18" s="87">
        <v>5.33E-2</v>
      </c>
      <c r="R18" s="87">
        <v>5.525E-2</v>
      </c>
      <c r="S18" s="87">
        <v>5.7450000000000001E-2</v>
      </c>
      <c r="T18" s="87"/>
      <c r="U18" s="87"/>
      <c r="V18" s="87"/>
    </row>
    <row r="19" spans="1:22" ht="14.25" thickTop="1" thickBot="1" x14ac:dyDescent="0.25">
      <c r="A19" s="101">
        <v>2011</v>
      </c>
      <c r="B19" s="87">
        <v>0.10725</v>
      </c>
      <c r="C19" s="87">
        <v>0.17254999999999998</v>
      </c>
      <c r="D19" s="87">
        <v>0.18940000000000001</v>
      </c>
      <c r="E19" s="87">
        <v>9.3049999999999994E-2</v>
      </c>
      <c r="F19" s="87">
        <v>0.12675</v>
      </c>
      <c r="G19" s="87">
        <v>0.13929999999999998</v>
      </c>
      <c r="H19" s="87">
        <v>8.9900000000000008E-2</v>
      </c>
      <c r="I19" s="87">
        <v>0.10009999999999999</v>
      </c>
      <c r="J19" s="87">
        <v>0.10969999999999999</v>
      </c>
      <c r="K19" s="87">
        <v>8.3499999999999991E-2</v>
      </c>
      <c r="L19" s="87">
        <v>9.1499999999999998E-2</v>
      </c>
      <c r="M19" s="87">
        <v>0.10045000000000001</v>
      </c>
      <c r="N19" s="87">
        <v>6.6900000000000001E-2</v>
      </c>
      <c r="O19" s="87">
        <v>7.644999999999999E-2</v>
      </c>
      <c r="P19" s="87">
        <v>8.4100000000000008E-2</v>
      </c>
      <c r="Q19" s="87">
        <v>6.055E-2</v>
      </c>
      <c r="R19" s="87">
        <v>7.014999999999999E-2</v>
      </c>
      <c r="S19" s="87">
        <v>7.7499999999999999E-2</v>
      </c>
      <c r="T19" s="87"/>
      <c r="U19" s="87"/>
      <c r="V19" s="87"/>
    </row>
    <row r="20" spans="1:22" ht="14.25" thickTop="1" thickBot="1" x14ac:dyDescent="0.25">
      <c r="A20" s="101">
        <v>2012</v>
      </c>
      <c r="B20" s="87">
        <v>0.1232</v>
      </c>
      <c r="C20" s="87">
        <v>0.1797</v>
      </c>
      <c r="D20" s="87">
        <v>0.22039999999999998</v>
      </c>
      <c r="E20" s="87">
        <v>0.1037</v>
      </c>
      <c r="F20" s="87">
        <v>0.13769999999999999</v>
      </c>
      <c r="G20" s="87">
        <v>0.1691</v>
      </c>
      <c r="H20" s="87">
        <v>0.1021</v>
      </c>
      <c r="I20" s="87">
        <v>0.11460000000000001</v>
      </c>
      <c r="J20" s="87">
        <v>0.1406</v>
      </c>
      <c r="K20" s="87">
        <v>9.4399999999999998E-2</v>
      </c>
      <c r="L20" s="87">
        <v>0.10475</v>
      </c>
      <c r="M20" s="87">
        <v>0.12869999999999998</v>
      </c>
      <c r="N20" s="87">
        <v>8.0850000000000005E-2</v>
      </c>
      <c r="O20" s="87">
        <v>9.2749999999999999E-2</v>
      </c>
      <c r="P20" s="87">
        <v>0.11405</v>
      </c>
      <c r="Q20" s="87">
        <v>7.7350000000000002E-2</v>
      </c>
      <c r="R20" s="87">
        <v>8.2449999999999996E-2</v>
      </c>
      <c r="S20" s="87">
        <v>0.10145</v>
      </c>
      <c r="T20" s="87"/>
      <c r="U20" s="87"/>
      <c r="V20" s="87"/>
    </row>
    <row r="21" spans="1:22" ht="14.25" thickTop="1" thickBot="1" x14ac:dyDescent="0.25">
      <c r="A21" s="101">
        <v>2013</v>
      </c>
      <c r="B21" s="87">
        <v>0.12755</v>
      </c>
      <c r="C21" s="87">
        <v>0.1847</v>
      </c>
      <c r="D21" s="87">
        <v>0.22689999999999999</v>
      </c>
      <c r="E21" s="87">
        <v>0.11310000000000001</v>
      </c>
      <c r="F21" s="87">
        <v>0.14255000000000001</v>
      </c>
      <c r="G21" s="87">
        <v>0.17520000000000002</v>
      </c>
      <c r="H21" s="87">
        <v>0.10125000000000001</v>
      </c>
      <c r="I21" s="87">
        <v>0.11455</v>
      </c>
      <c r="J21" s="87">
        <v>0.14065</v>
      </c>
      <c r="K21" s="87">
        <v>9.4E-2</v>
      </c>
      <c r="L21" s="87">
        <v>0.1033</v>
      </c>
      <c r="M21" s="87">
        <v>0.12675</v>
      </c>
      <c r="N21" s="87">
        <v>8.0999999999999989E-2</v>
      </c>
      <c r="O21" s="87">
        <v>9.1350000000000001E-2</v>
      </c>
      <c r="P21" s="87">
        <v>0.11219999999999999</v>
      </c>
      <c r="Q21" s="87">
        <v>7.6050000000000006E-2</v>
      </c>
      <c r="R21" s="87">
        <v>8.1699999999999995E-2</v>
      </c>
      <c r="S21" s="87">
        <v>0.10045</v>
      </c>
      <c r="T21" s="87"/>
      <c r="U21" s="87"/>
      <c r="V21" s="87"/>
    </row>
    <row r="22" spans="1:22" ht="14.25" thickTop="1" thickBot="1" x14ac:dyDescent="0.25">
      <c r="A22" s="101">
        <v>2014</v>
      </c>
      <c r="B22" s="87">
        <v>0.15805000000000002</v>
      </c>
      <c r="C22" s="87">
        <v>0.18890000000000001</v>
      </c>
      <c r="D22" s="87">
        <v>0.23219999999999999</v>
      </c>
      <c r="E22" s="87">
        <v>0.12675</v>
      </c>
      <c r="F22" s="87">
        <v>0.14679999999999999</v>
      </c>
      <c r="G22" s="87">
        <v>0.18045</v>
      </c>
      <c r="H22" s="87">
        <v>0.10405</v>
      </c>
      <c r="I22" s="87">
        <v>0.11745</v>
      </c>
      <c r="J22" s="87">
        <v>0.14429999999999998</v>
      </c>
      <c r="K22" s="87">
        <v>8.8999999999999996E-2</v>
      </c>
      <c r="L22" s="87">
        <v>0.1009</v>
      </c>
      <c r="M22" s="87">
        <v>0.12395</v>
      </c>
      <c r="N22" s="87">
        <v>7.5050000000000006E-2</v>
      </c>
      <c r="O22" s="87">
        <v>8.6050000000000001E-2</v>
      </c>
      <c r="P22" s="87">
        <v>0.10585</v>
      </c>
      <c r="Q22" s="87">
        <v>6.6500000000000004E-2</v>
      </c>
      <c r="R22" s="87">
        <v>7.9949999999999993E-2</v>
      </c>
      <c r="S22" s="87">
        <v>9.8299999999999998E-2</v>
      </c>
      <c r="T22" s="87"/>
      <c r="U22" s="87"/>
      <c r="V22" s="87"/>
    </row>
    <row r="23" spans="1:22" ht="14.25" thickTop="1" thickBot="1" x14ac:dyDescent="0.25">
      <c r="A23" s="101">
        <v>2015</v>
      </c>
      <c r="B23" s="87">
        <v>0.16904999999999998</v>
      </c>
      <c r="C23" s="87">
        <v>0.19505</v>
      </c>
      <c r="D23" s="87">
        <v>0.2399</v>
      </c>
      <c r="E23" s="87">
        <v>0.12375</v>
      </c>
      <c r="F23" s="87">
        <v>0.1454</v>
      </c>
      <c r="G23" s="87">
        <v>0.17885000000000001</v>
      </c>
      <c r="H23" s="87">
        <v>9.9500000000000005E-2</v>
      </c>
      <c r="I23" s="87">
        <v>0.1147</v>
      </c>
      <c r="J23" s="87">
        <v>0.1411</v>
      </c>
      <c r="K23" s="87">
        <v>9.0499999999999997E-2</v>
      </c>
      <c r="L23" s="87">
        <v>0.10355</v>
      </c>
      <c r="M23" s="87">
        <v>0.12730000000000002</v>
      </c>
      <c r="N23" s="87">
        <v>7.4349999999999999E-2</v>
      </c>
      <c r="O23" s="87">
        <v>8.8050000000000003E-2</v>
      </c>
      <c r="P23" s="87">
        <v>0.10835</v>
      </c>
      <c r="Q23" s="87">
        <v>6.8049999999999999E-2</v>
      </c>
      <c r="R23" s="87">
        <v>8.165E-2</v>
      </c>
      <c r="S23" s="87">
        <v>0.1004</v>
      </c>
      <c r="T23" s="87"/>
      <c r="U23" s="87"/>
      <c r="V23" s="87"/>
    </row>
    <row r="24" spans="1:22" ht="14.25" thickTop="1" thickBot="1" x14ac:dyDescent="0.25">
      <c r="A24" s="101">
        <v>2016</v>
      </c>
      <c r="B24" s="87">
        <v>0.15855</v>
      </c>
      <c r="C24" s="87">
        <v>0.19974999999999998</v>
      </c>
      <c r="D24" s="87">
        <v>0.2457</v>
      </c>
      <c r="E24" s="87">
        <v>0.12379999999999999</v>
      </c>
      <c r="F24" s="87">
        <v>0.14990000000000001</v>
      </c>
      <c r="G24" s="87">
        <v>0.18435000000000001</v>
      </c>
      <c r="H24" s="87">
        <v>9.4549999999999995E-2</v>
      </c>
      <c r="I24" s="87">
        <v>0.11285000000000001</v>
      </c>
      <c r="J24" s="87">
        <v>0.13879999999999998</v>
      </c>
      <c r="K24" s="87">
        <v>8.5800000000000001E-2</v>
      </c>
      <c r="L24" s="87">
        <v>0.10235</v>
      </c>
      <c r="M24" s="87">
        <v>0.12585000000000002</v>
      </c>
      <c r="N24" s="87">
        <v>6.9150000000000003E-2</v>
      </c>
      <c r="O24" s="87">
        <v>8.585000000000001E-2</v>
      </c>
      <c r="P24" s="87">
        <v>0.1056</v>
      </c>
      <c r="Q24" s="87">
        <v>5.4800000000000001E-2</v>
      </c>
      <c r="R24" s="87">
        <v>7.3950000000000002E-2</v>
      </c>
      <c r="S24" s="87">
        <v>9.0999999999999998E-2</v>
      </c>
      <c r="T24" s="87"/>
      <c r="U24" s="87"/>
      <c r="V24" s="87"/>
    </row>
    <row r="25" spans="1:22" ht="14.25" thickTop="1" thickBot="1" x14ac:dyDescent="0.25">
      <c r="A25" s="101">
        <v>2017</v>
      </c>
      <c r="B25" s="87">
        <v>0.12859999999999999</v>
      </c>
      <c r="C25" s="87">
        <v>0.20050000000000001</v>
      </c>
      <c r="D25" s="87">
        <v>0.24665000000000001</v>
      </c>
      <c r="E25" s="87">
        <v>0.10685</v>
      </c>
      <c r="F25" s="87">
        <v>0.15295</v>
      </c>
      <c r="G25" s="87">
        <v>0.18820000000000001</v>
      </c>
      <c r="H25" s="87">
        <v>8.3600000000000008E-2</v>
      </c>
      <c r="I25" s="87">
        <v>0.11460000000000001</v>
      </c>
      <c r="J25" s="87">
        <v>0.14095000000000002</v>
      </c>
      <c r="K25" s="87">
        <v>7.7149999999999996E-2</v>
      </c>
      <c r="L25" s="87">
        <v>0.1037</v>
      </c>
      <c r="M25" s="87">
        <v>0.12755</v>
      </c>
      <c r="N25" s="87">
        <v>6.6900000000000001E-2</v>
      </c>
      <c r="O25" s="87">
        <v>8.7249999999999994E-2</v>
      </c>
      <c r="P25" s="87">
        <v>0.10730000000000001</v>
      </c>
      <c r="Q25" s="87">
        <v>6.4299999999999996E-2</v>
      </c>
      <c r="R25" s="87">
        <v>8.1750000000000003E-2</v>
      </c>
      <c r="S25" s="87">
        <v>0.10055</v>
      </c>
      <c r="T25" s="87">
        <v>5.8999999999999997E-2</v>
      </c>
      <c r="U25" s="87">
        <v>7.3800000000000004E-2</v>
      </c>
      <c r="V25" s="87">
        <v>9.0749999999999997E-2</v>
      </c>
    </row>
    <row r="26" spans="1:22" ht="14.25" thickTop="1" thickBot="1" x14ac:dyDescent="0.25">
      <c r="A26" s="101">
        <v>2018</v>
      </c>
      <c r="B26" s="87">
        <v>0.12105</v>
      </c>
      <c r="C26" s="87">
        <v>0.20169999999999999</v>
      </c>
      <c r="D26" s="87">
        <v>0.24809999999999999</v>
      </c>
      <c r="E26" s="87">
        <v>9.9699999999999997E-2</v>
      </c>
      <c r="F26" s="87">
        <v>0.14934999999999998</v>
      </c>
      <c r="G26" s="87">
        <v>0.1837</v>
      </c>
      <c r="H26" s="87">
        <v>7.9750000000000001E-2</v>
      </c>
      <c r="I26" s="87">
        <v>0.11465</v>
      </c>
      <c r="J26" s="87">
        <v>0.14105000000000001</v>
      </c>
      <c r="K26" s="87">
        <v>7.4999999999999997E-2</v>
      </c>
      <c r="L26" s="87">
        <v>0.1069</v>
      </c>
      <c r="M26" s="87">
        <v>0.13150000000000001</v>
      </c>
      <c r="N26" s="87">
        <v>6.6700000000000009E-2</v>
      </c>
      <c r="O26" s="87">
        <v>9.2700000000000005E-2</v>
      </c>
      <c r="P26" s="87">
        <v>0.11399999999999999</v>
      </c>
      <c r="Q26" s="87">
        <v>6.1199999999999997E-2</v>
      </c>
      <c r="R26" s="87">
        <v>8.4650000000000003E-2</v>
      </c>
      <c r="S26" s="87">
        <v>0.1041</v>
      </c>
      <c r="T26" s="87">
        <v>5.4949999999999999E-2</v>
      </c>
      <c r="U26" s="87">
        <v>7.3300000000000004E-2</v>
      </c>
      <c r="V26" s="87">
        <v>9.0200000000000002E-2</v>
      </c>
    </row>
    <row r="27" spans="1:22" ht="14.25" thickTop="1" thickBot="1" x14ac:dyDescent="0.25">
      <c r="A27" s="101">
        <v>2019</v>
      </c>
      <c r="B27" s="87">
        <v>0.11799999999999999</v>
      </c>
      <c r="C27" s="87">
        <v>0.17480000000000001</v>
      </c>
      <c r="D27" s="87">
        <v>0.21439999999999998</v>
      </c>
      <c r="E27" s="87">
        <v>0.1036</v>
      </c>
      <c r="F27" s="87">
        <v>0.14334999999999998</v>
      </c>
      <c r="G27" s="87">
        <v>0.17549999999999999</v>
      </c>
      <c r="H27" s="87">
        <v>8.4799999999999986E-2</v>
      </c>
      <c r="I27" s="87">
        <v>0.1152</v>
      </c>
      <c r="J27" s="87">
        <v>0.14085</v>
      </c>
      <c r="K27" s="87">
        <v>7.6649999999999996E-2</v>
      </c>
      <c r="L27" s="87">
        <v>0.10290000000000001</v>
      </c>
      <c r="M27" s="87">
        <v>0.12559999999999999</v>
      </c>
      <c r="N27" s="87">
        <v>6.7400000000000002E-2</v>
      </c>
      <c r="O27" s="87">
        <v>8.8599999999999998E-2</v>
      </c>
      <c r="P27" s="87">
        <v>0.1079</v>
      </c>
      <c r="Q27" s="87">
        <v>6.2400000000000004E-2</v>
      </c>
      <c r="R27" s="87">
        <v>8.1250000000000003E-2</v>
      </c>
      <c r="S27" s="87">
        <v>9.8000000000000004E-2</v>
      </c>
      <c r="T27" s="87">
        <v>5.8599999999999999E-2</v>
      </c>
      <c r="U27" s="87">
        <v>7.4300000000000005E-2</v>
      </c>
      <c r="V27" s="87">
        <v>9.1399999999999995E-2</v>
      </c>
    </row>
    <row r="28" spans="1:22" ht="14.25" thickTop="1" thickBot="1" x14ac:dyDescent="0.25">
      <c r="A28" s="101">
        <v>2020</v>
      </c>
      <c r="B28" s="87">
        <v>0.12925</v>
      </c>
      <c r="C28" s="87">
        <v>0.192</v>
      </c>
      <c r="D28" s="87">
        <v>0.23480000000000001</v>
      </c>
      <c r="E28" s="87">
        <v>9.9649999999999989E-2</v>
      </c>
      <c r="F28" s="87">
        <v>0.14194999999999999</v>
      </c>
      <c r="G28" s="87">
        <v>0.17304999999999998</v>
      </c>
      <c r="H28" s="87">
        <v>7.8750000000000001E-2</v>
      </c>
      <c r="I28" s="87">
        <v>0.11194999999999999</v>
      </c>
      <c r="J28" s="87">
        <v>0.13624999999999998</v>
      </c>
      <c r="K28" s="87">
        <v>7.2050000000000003E-2</v>
      </c>
      <c r="L28" s="87">
        <v>0.10165</v>
      </c>
      <c r="M28" s="87">
        <v>0.12404999999999999</v>
      </c>
      <c r="N28" s="87">
        <v>6.0449999999999997E-2</v>
      </c>
      <c r="O28" s="87">
        <v>8.455E-2</v>
      </c>
      <c r="P28" s="87">
        <v>0.10275000000000001</v>
      </c>
      <c r="Q28" s="87">
        <v>5.3150000000000003E-2</v>
      </c>
      <c r="R28" s="87">
        <v>7.3400000000000007E-2</v>
      </c>
      <c r="S28" s="87">
        <v>0.09</v>
      </c>
      <c r="T28" s="87">
        <v>5.2049999999999999E-2</v>
      </c>
      <c r="U28" s="87">
        <v>7.0599999999999996E-2</v>
      </c>
      <c r="V28" s="87">
        <v>8.2300000000000012E-2</v>
      </c>
    </row>
    <row r="29" spans="1:22" ht="14.25" thickTop="1" thickBot="1" x14ac:dyDescent="0.25">
      <c r="A29" s="101">
        <v>2021</v>
      </c>
      <c r="B29" s="87">
        <v>0.12809999999999999</v>
      </c>
      <c r="C29" s="87">
        <v>0.19964999999999999</v>
      </c>
      <c r="D29" s="87">
        <v>0.24285000000000001</v>
      </c>
      <c r="E29" s="87">
        <v>0.1013</v>
      </c>
      <c r="F29" s="87">
        <v>0.1459</v>
      </c>
      <c r="G29" s="87">
        <v>0.17749999999999999</v>
      </c>
      <c r="H29" s="87">
        <v>8.2350000000000007E-2</v>
      </c>
      <c r="I29" s="87">
        <v>0.11260000000000001</v>
      </c>
      <c r="J29" s="87">
        <v>0.13635</v>
      </c>
      <c r="K29" s="87">
        <v>8.0850000000000005E-2</v>
      </c>
      <c r="L29" s="87">
        <v>0.10830000000000001</v>
      </c>
      <c r="M29" s="87">
        <v>0.13159999999999999</v>
      </c>
      <c r="N29" s="87">
        <v>8.3850000000000008E-2</v>
      </c>
      <c r="O29" s="87">
        <v>0.10715</v>
      </c>
      <c r="P29" s="87">
        <v>0.1305</v>
      </c>
      <c r="Q29" s="87">
        <v>8.1549999999999997E-2</v>
      </c>
      <c r="R29" s="87">
        <v>0.10155</v>
      </c>
      <c r="S29" s="87">
        <v>0.12495000000000001</v>
      </c>
      <c r="T29" s="87">
        <v>9.5199999999999993E-2</v>
      </c>
      <c r="U29" s="87">
        <v>0.11565</v>
      </c>
      <c r="V29" s="87">
        <v>0.1331</v>
      </c>
    </row>
    <row r="30" spans="1:22" ht="14.25" thickTop="1" thickBot="1" x14ac:dyDescent="0.25">
      <c r="A30" s="101">
        <v>2022</v>
      </c>
      <c r="B30" s="87">
        <v>0.20500000000000002</v>
      </c>
      <c r="C30" s="87">
        <v>0.18935000000000002</v>
      </c>
      <c r="D30" s="87">
        <v>0.23114999999999999</v>
      </c>
      <c r="E30" s="87">
        <v>0.16005</v>
      </c>
      <c r="F30" s="87">
        <v>0.1507</v>
      </c>
      <c r="G30" s="87">
        <v>0.18404999999999999</v>
      </c>
      <c r="H30" s="87">
        <v>0.15360000000000001</v>
      </c>
      <c r="I30" s="87">
        <v>0.12805</v>
      </c>
      <c r="J30" s="87">
        <v>0.156</v>
      </c>
      <c r="K30" s="87">
        <v>0.1615</v>
      </c>
      <c r="L30" s="87">
        <v>0.13405</v>
      </c>
      <c r="M30" s="87">
        <v>0.16344999999999998</v>
      </c>
      <c r="N30" s="87">
        <v>0.1704</v>
      </c>
      <c r="O30" s="87">
        <v>0.14410000000000001</v>
      </c>
      <c r="P30" s="87">
        <v>0.17604999999999998</v>
      </c>
      <c r="Q30" s="87">
        <v>0.15815000000000001</v>
      </c>
      <c r="R30" s="87">
        <v>0.13829999999999998</v>
      </c>
      <c r="S30" s="87">
        <v>0.1701</v>
      </c>
      <c r="T30" s="87">
        <v>0.19234999999999999</v>
      </c>
      <c r="U30" s="87">
        <v>0.17645</v>
      </c>
      <c r="V30" s="87">
        <v>0.20240000000000002</v>
      </c>
    </row>
    <row r="31" spans="1:22" ht="15" thickTop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ht="15" thickBo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ht="15" thickBo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ht="15" thickBo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ht="15" thickBo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ht="15" thickBo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ht="15" thickBo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ht="15" thickBo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ht="15" thickBo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ht="15" thickBo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ht="15" thickBo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" thickBo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" thickBo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" thickBo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" thickBo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1:22" ht="15.75" thickBo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1:22" s="39" customFormat="1" ht="16.5" thickTop="1" thickBot="1" x14ac:dyDescent="0.3">
      <c r="B48" s="146" t="s">
        <v>75</v>
      </c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8"/>
    </row>
    <row r="49" spans="1:22" s="39" customFormat="1" ht="16.5" thickTop="1" thickBot="1" x14ac:dyDescent="0.3">
      <c r="A49" s="149" t="s">
        <v>15</v>
      </c>
      <c r="B49" s="137" t="s">
        <v>3</v>
      </c>
      <c r="C49" s="137"/>
      <c r="D49" s="137"/>
      <c r="E49" s="137" t="s">
        <v>4</v>
      </c>
      <c r="F49" s="137"/>
      <c r="G49" s="137"/>
      <c r="H49" s="137" t="s">
        <v>5</v>
      </c>
      <c r="I49" s="137"/>
      <c r="J49" s="137"/>
      <c r="K49" s="137" t="s">
        <v>6</v>
      </c>
      <c r="L49" s="137"/>
      <c r="M49" s="137"/>
      <c r="N49" s="137" t="s">
        <v>7</v>
      </c>
      <c r="O49" s="137"/>
      <c r="P49" s="137"/>
      <c r="Q49" s="137" t="s">
        <v>8</v>
      </c>
      <c r="R49" s="137"/>
      <c r="S49" s="137"/>
      <c r="T49" s="137" t="s">
        <v>9</v>
      </c>
      <c r="U49" s="137"/>
      <c r="V49" s="137"/>
    </row>
    <row r="50" spans="1:22" s="39" customFormat="1" ht="12.75" customHeight="1" x14ac:dyDescent="0.25">
      <c r="A50" s="150"/>
      <c r="B50" s="138" t="s">
        <v>16</v>
      </c>
      <c r="C50" s="138"/>
      <c r="D50" s="138"/>
      <c r="E50" s="138" t="s">
        <v>76</v>
      </c>
      <c r="F50" s="138"/>
      <c r="G50" s="138"/>
      <c r="H50" s="140" t="s">
        <v>77</v>
      </c>
      <c r="I50" s="140"/>
      <c r="J50" s="140"/>
      <c r="K50" s="138" t="s">
        <v>78</v>
      </c>
      <c r="L50" s="138"/>
      <c r="M50" s="138"/>
      <c r="N50" s="138" t="s">
        <v>79</v>
      </c>
      <c r="O50" s="138"/>
      <c r="P50" s="138"/>
      <c r="Q50" s="138" t="s">
        <v>80</v>
      </c>
      <c r="R50" s="138"/>
      <c r="S50" s="138"/>
      <c r="T50" s="138" t="s">
        <v>81</v>
      </c>
      <c r="U50" s="138"/>
      <c r="V50" s="142"/>
    </row>
    <row r="51" spans="1:22" s="39" customFormat="1" ht="27.75" customHeight="1" thickBot="1" x14ac:dyDescent="0.3">
      <c r="A51" s="151"/>
      <c r="B51" s="139"/>
      <c r="C51" s="139"/>
      <c r="D51" s="139"/>
      <c r="E51" s="139"/>
      <c r="F51" s="139"/>
      <c r="G51" s="139"/>
      <c r="H51" s="141"/>
      <c r="I51" s="141"/>
      <c r="J51" s="141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43"/>
    </row>
    <row r="52" spans="1:22" s="39" customFormat="1" ht="15.75" thickTop="1" x14ac:dyDescent="0.25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</row>
    <row r="53" spans="1:22" s="39" customFormat="1" ht="15" x14ac:dyDescent="0.25"/>
    <row r="54" spans="1:22" s="40" customFormat="1" x14ac:dyDescent="0.2">
      <c r="A54" s="40" t="s">
        <v>82</v>
      </c>
    </row>
    <row r="55" spans="1:22" s="40" customFormat="1" x14ac:dyDescent="0.2">
      <c r="A55" s="40" t="s">
        <v>83</v>
      </c>
    </row>
    <row r="56" spans="1:22" s="39" customFormat="1" ht="15" x14ac:dyDescent="0.25">
      <c r="A56" s="40"/>
    </row>
    <row r="57" spans="1:22" s="40" customFormat="1" x14ac:dyDescent="0.2">
      <c r="A57" s="41" t="s">
        <v>18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3"/>
    </row>
    <row r="58" spans="1:22" s="40" customFormat="1" x14ac:dyDescent="0.2">
      <c r="A58" s="44" t="s">
        <v>86</v>
      </c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6"/>
    </row>
    <row r="59" spans="1:22" s="40" customFormat="1" x14ac:dyDescent="0.2">
      <c r="A59" s="47" t="s">
        <v>84</v>
      </c>
      <c r="B59" s="48"/>
      <c r="C59" s="48"/>
      <c r="D59" s="49"/>
      <c r="E59" s="49"/>
      <c r="F59" s="49"/>
      <c r="G59" s="49"/>
      <c r="H59" s="49"/>
      <c r="I59" s="49"/>
      <c r="J59" s="49"/>
      <c r="K59" s="49"/>
      <c r="L59" s="49"/>
      <c r="M59" s="50"/>
    </row>
  </sheetData>
  <mergeCells count="19">
    <mergeCell ref="D6:L6"/>
    <mergeCell ref="D7:L7"/>
    <mergeCell ref="B48:V48"/>
    <mergeCell ref="A49:A51"/>
    <mergeCell ref="B49:D49"/>
    <mergeCell ref="E49:G49"/>
    <mergeCell ref="H49:J49"/>
    <mergeCell ref="K49:M49"/>
    <mergeCell ref="N49:P49"/>
    <mergeCell ref="Q49:S49"/>
    <mergeCell ref="A52:P52"/>
    <mergeCell ref="T49:V49"/>
    <mergeCell ref="B50:D51"/>
    <mergeCell ref="E50:G51"/>
    <mergeCell ref="H50:J51"/>
    <mergeCell ref="K50:M51"/>
    <mergeCell ref="N50:P51"/>
    <mergeCell ref="Q50:S51"/>
    <mergeCell ref="T50:V51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236"/>
  <sheetViews>
    <sheetView showGridLines="0" workbookViewId="0">
      <selection activeCell="L18" sqref="L18"/>
    </sheetView>
  </sheetViews>
  <sheetFormatPr defaultColWidth="9" defaultRowHeight="14.25" x14ac:dyDescent="0.2"/>
  <cols>
    <col min="1" max="1" width="17.125" style="60" bestFit="1" customWidth="1"/>
    <col min="2" max="3" width="17.125" style="60" customWidth="1"/>
    <col min="4" max="4" width="22.75" style="60" customWidth="1"/>
    <col min="5" max="5" width="28.125" style="60" customWidth="1"/>
    <col min="6" max="6" width="18.625" style="60" customWidth="1"/>
    <col min="7" max="16384" width="9" style="60"/>
  </cols>
  <sheetData>
    <row r="1" spans="1:6" s="55" customFormat="1" x14ac:dyDescent="0.2">
      <c r="A1" s="51"/>
      <c r="B1" s="51"/>
      <c r="C1" s="51"/>
    </row>
    <row r="2" spans="1:6" s="55" customFormat="1" ht="15.75" x14ac:dyDescent="0.25">
      <c r="A2" s="52" t="s">
        <v>103</v>
      </c>
      <c r="B2" s="51"/>
      <c r="C2" s="51"/>
    </row>
    <row r="3" spans="1:6" s="55" customFormat="1" ht="15" x14ac:dyDescent="0.2">
      <c r="A3" s="53" t="s">
        <v>104</v>
      </c>
      <c r="D3" s="56"/>
      <c r="E3" s="57"/>
    </row>
    <row r="4" spans="1:6" s="55" customFormat="1" x14ac:dyDescent="0.2">
      <c r="A4" s="20"/>
      <c r="B4" s="20"/>
      <c r="C4" s="20"/>
    </row>
    <row r="5" spans="1:6" s="55" customFormat="1" x14ac:dyDescent="0.2">
      <c r="A5" s="20"/>
      <c r="B5" s="20"/>
      <c r="C5" s="20"/>
    </row>
    <row r="6" spans="1:6" s="55" customFormat="1" x14ac:dyDescent="0.2">
      <c r="A6" s="54" t="s">
        <v>110</v>
      </c>
      <c r="B6" s="58"/>
      <c r="C6" s="58"/>
    </row>
    <row r="7" spans="1:6" x14ac:dyDescent="0.2">
      <c r="A7" s="54" t="s">
        <v>105</v>
      </c>
      <c r="B7" s="59"/>
      <c r="C7" s="59"/>
    </row>
    <row r="8" spans="1:6" x14ac:dyDescent="0.2">
      <c r="A8" s="61"/>
      <c r="B8" s="59"/>
      <c r="C8" s="59"/>
    </row>
    <row r="9" spans="1:6" x14ac:dyDescent="0.2">
      <c r="A9" s="61"/>
      <c r="B9" s="59"/>
      <c r="C9" s="59"/>
    </row>
    <row r="10" spans="1:6" ht="15.75" x14ac:dyDescent="0.25">
      <c r="A10" s="171" t="s">
        <v>61</v>
      </c>
      <c r="B10" s="171"/>
      <c r="C10" s="171"/>
      <c r="D10" s="171"/>
      <c r="E10" s="171"/>
      <c r="F10" s="171"/>
    </row>
    <row r="12" spans="1:6" s="64" customFormat="1" ht="12.75" x14ac:dyDescent="0.2">
      <c r="A12" s="152" t="s">
        <v>106</v>
      </c>
      <c r="B12" s="153"/>
      <c r="C12" s="153"/>
      <c r="D12" s="153"/>
      <c r="E12" s="153"/>
      <c r="F12" s="153"/>
    </row>
    <row r="13" spans="1:6" s="64" customFormat="1" ht="13.5" thickBot="1" x14ac:dyDescent="0.25"/>
    <row r="14" spans="1:6" s="64" customFormat="1" ht="13.5" thickBot="1" x14ac:dyDescent="0.25">
      <c r="A14" s="154" t="s">
        <v>33</v>
      </c>
      <c r="B14" s="157" t="s">
        <v>36</v>
      </c>
      <c r="C14" s="158"/>
      <c r="D14" s="161" t="s">
        <v>24</v>
      </c>
      <c r="E14" s="162"/>
      <c r="F14" s="162"/>
    </row>
    <row r="15" spans="1:6" s="64" customFormat="1" ht="27.75" customHeight="1" thickBot="1" x14ac:dyDescent="0.25">
      <c r="A15" s="155"/>
      <c r="B15" s="159"/>
      <c r="C15" s="160"/>
      <c r="D15" s="163" t="s">
        <v>98</v>
      </c>
      <c r="E15" s="163" t="s">
        <v>99</v>
      </c>
      <c r="F15" s="163" t="s">
        <v>60</v>
      </c>
    </row>
    <row r="16" spans="1:6" s="64" customFormat="1" ht="24.75" customHeight="1" thickBot="1" x14ac:dyDescent="0.25">
      <c r="A16" s="156"/>
      <c r="B16" s="73" t="s">
        <v>34</v>
      </c>
      <c r="C16" s="73" t="s">
        <v>35</v>
      </c>
      <c r="D16" s="163"/>
      <c r="E16" s="163"/>
      <c r="F16" s="163"/>
    </row>
    <row r="17" spans="1:12" s="64" customFormat="1" ht="13.5" thickBot="1" x14ac:dyDescent="0.25">
      <c r="A17" s="74" t="s">
        <v>25</v>
      </c>
      <c r="B17" s="164" t="s">
        <v>16</v>
      </c>
      <c r="C17" s="165"/>
      <c r="D17" s="62">
        <v>0.37200373404681603</v>
      </c>
      <c r="E17" s="62">
        <v>0.18849418898525971</v>
      </c>
      <c r="F17" s="62">
        <v>0.22936701284267302</v>
      </c>
    </row>
    <row r="18" spans="1:12" s="64" customFormat="1" ht="13.5" thickBot="1" x14ac:dyDescent="0.25">
      <c r="A18" s="74" t="s">
        <v>26</v>
      </c>
      <c r="B18" s="74" t="s">
        <v>44</v>
      </c>
      <c r="C18" s="74" t="s">
        <v>37</v>
      </c>
      <c r="D18" s="62">
        <v>0.21783538808562405</v>
      </c>
      <c r="E18" s="62">
        <v>0.13778065894636618</v>
      </c>
      <c r="F18" s="62">
        <v>0.1683619952900578</v>
      </c>
    </row>
    <row r="19" spans="1:12" s="64" customFormat="1" ht="13.5" thickBot="1" x14ac:dyDescent="0.25">
      <c r="A19" s="74" t="s">
        <v>27</v>
      </c>
      <c r="B19" s="74" t="s">
        <v>45</v>
      </c>
      <c r="C19" s="74" t="s">
        <v>38</v>
      </c>
      <c r="D19" s="62">
        <v>0.15051743389939012</v>
      </c>
      <c r="E19" s="62">
        <v>9.5448447857643448E-2</v>
      </c>
      <c r="F19" s="62">
        <v>0.11622698779107601</v>
      </c>
    </row>
    <row r="20" spans="1:12" s="64" customFormat="1" ht="13.5" thickBot="1" x14ac:dyDescent="0.25">
      <c r="A20" s="74" t="s">
        <v>28</v>
      </c>
      <c r="B20" s="74" t="s">
        <v>46</v>
      </c>
      <c r="C20" s="74" t="s">
        <v>39</v>
      </c>
      <c r="D20" s="62">
        <v>0.14423958364035747</v>
      </c>
      <c r="E20" s="62">
        <v>8.7435874997516427E-2</v>
      </c>
      <c r="F20" s="62">
        <v>0.10647181131540162</v>
      </c>
    </row>
    <row r="21" spans="1:12" s="64" customFormat="1" ht="13.5" thickBot="1" x14ac:dyDescent="0.25">
      <c r="A21" s="74" t="s">
        <v>29</v>
      </c>
      <c r="B21" s="74" t="s">
        <v>47</v>
      </c>
      <c r="C21" s="74" t="s">
        <v>40</v>
      </c>
      <c r="D21" s="62">
        <v>0.12822993508955063</v>
      </c>
      <c r="E21" s="62">
        <v>7.4489594682302596E-2</v>
      </c>
      <c r="F21" s="62">
        <v>9.1130939455217663E-2</v>
      </c>
    </row>
    <row r="22" spans="1:12" s="64" customFormat="1" ht="13.5" thickBot="1" x14ac:dyDescent="0.25">
      <c r="A22" s="74" t="s">
        <v>30</v>
      </c>
      <c r="B22" s="74" t="s">
        <v>48</v>
      </c>
      <c r="C22" s="74" t="s">
        <v>49</v>
      </c>
      <c r="D22" s="62">
        <v>0.10929840799005132</v>
      </c>
      <c r="E22" s="62">
        <v>5.8617120365889348E-2</v>
      </c>
      <c r="F22" s="62">
        <v>7.1880026599861743E-2</v>
      </c>
    </row>
    <row r="23" spans="1:12" s="64" customFormat="1" ht="13.5" thickBot="1" x14ac:dyDescent="0.25">
      <c r="A23" s="74" t="s">
        <v>51</v>
      </c>
      <c r="B23" s="164" t="s">
        <v>50</v>
      </c>
      <c r="C23" s="165"/>
      <c r="D23" s="62">
        <v>9.2723525746450167E-2</v>
      </c>
      <c r="E23" s="62">
        <v>4.842701806900869E-2</v>
      </c>
      <c r="F23" s="62">
        <v>5.6645962376172594E-2</v>
      </c>
    </row>
    <row r="24" spans="1:12" s="64" customFormat="1" ht="12.75" x14ac:dyDescent="0.2">
      <c r="A24" s="64" t="s">
        <v>96</v>
      </c>
    </row>
    <row r="25" spans="1:12" s="64" customFormat="1" ht="12.75" x14ac:dyDescent="0.2"/>
    <row r="26" spans="1:12" s="64" customFormat="1" ht="12.75" x14ac:dyDescent="0.2">
      <c r="A26" s="152" t="s">
        <v>101</v>
      </c>
      <c r="B26" s="153"/>
      <c r="C26" s="153"/>
      <c r="D26" s="153"/>
      <c r="E26" s="153"/>
      <c r="F26" s="153"/>
    </row>
    <row r="27" spans="1:12" s="64" customFormat="1" ht="13.5" thickBot="1" x14ac:dyDescent="0.25"/>
    <row r="28" spans="1:12" s="64" customFormat="1" ht="13.5" thickBot="1" x14ac:dyDescent="0.25">
      <c r="A28" s="154" t="s">
        <v>33</v>
      </c>
      <c r="B28" s="157" t="s">
        <v>36</v>
      </c>
      <c r="C28" s="158"/>
      <c r="D28" s="161" t="s">
        <v>24</v>
      </c>
      <c r="E28" s="162"/>
      <c r="F28" s="162"/>
    </row>
    <row r="29" spans="1:12" s="64" customFormat="1" ht="13.5" thickBot="1" x14ac:dyDescent="0.25">
      <c r="A29" s="155"/>
      <c r="B29" s="159"/>
      <c r="C29" s="160"/>
      <c r="D29" s="163" t="s">
        <v>98</v>
      </c>
      <c r="E29" s="163" t="s">
        <v>99</v>
      </c>
      <c r="F29" s="163" t="s">
        <v>60</v>
      </c>
    </row>
    <row r="30" spans="1:12" s="64" customFormat="1" ht="30" customHeight="1" thickBot="1" x14ac:dyDescent="0.25">
      <c r="A30" s="156"/>
      <c r="B30" s="73" t="s">
        <v>34</v>
      </c>
      <c r="C30" s="73" t="s">
        <v>35</v>
      </c>
      <c r="D30" s="163"/>
      <c r="E30" s="163"/>
      <c r="F30" s="163"/>
    </row>
    <row r="31" spans="1:12" s="64" customFormat="1" ht="13.5" thickBot="1" x14ac:dyDescent="0.25">
      <c r="A31" s="74" t="s">
        <v>25</v>
      </c>
      <c r="B31" s="164" t="s">
        <v>16</v>
      </c>
      <c r="C31" s="165"/>
      <c r="D31" s="62">
        <v>0.23032636033783915</v>
      </c>
      <c r="E31" s="62">
        <v>0.1904560976325827</v>
      </c>
      <c r="F31" s="62">
        <v>0.23269611733842235</v>
      </c>
      <c r="H31" s="75"/>
      <c r="I31" s="75"/>
      <c r="J31" s="75"/>
      <c r="K31" s="75"/>
      <c r="L31" s="75"/>
    </row>
    <row r="32" spans="1:12" s="64" customFormat="1" ht="13.5" thickBot="1" x14ac:dyDescent="0.25">
      <c r="A32" s="74" t="s">
        <v>26</v>
      </c>
      <c r="B32" s="74" t="s">
        <v>44</v>
      </c>
      <c r="C32" s="74" t="s">
        <v>37</v>
      </c>
      <c r="D32" s="62">
        <v>0.17545403233995005</v>
      </c>
      <c r="E32" s="62">
        <v>0.15986331200552109</v>
      </c>
      <c r="F32" s="62">
        <v>0.19559397562412228</v>
      </c>
      <c r="H32" s="75"/>
      <c r="I32" s="75"/>
      <c r="J32" s="75"/>
      <c r="K32" s="75"/>
      <c r="L32" s="75"/>
    </row>
    <row r="33" spans="1:12" s="64" customFormat="1" ht="13.5" thickBot="1" x14ac:dyDescent="0.25">
      <c r="A33" s="74" t="s">
        <v>27</v>
      </c>
      <c r="B33" s="74" t="s">
        <v>45</v>
      </c>
      <c r="C33" s="74" t="s">
        <v>38</v>
      </c>
      <c r="D33" s="62">
        <v>0.17213100328677669</v>
      </c>
      <c r="E33" s="62">
        <v>0.13586018384807236</v>
      </c>
      <c r="F33" s="62">
        <v>0.16612090804104493</v>
      </c>
      <c r="H33" s="75"/>
      <c r="I33" s="75"/>
      <c r="J33" s="75"/>
      <c r="K33" s="75"/>
      <c r="L33" s="75"/>
    </row>
    <row r="34" spans="1:12" s="64" customFormat="1" ht="13.5" thickBot="1" x14ac:dyDescent="0.25">
      <c r="A34" s="74" t="s">
        <v>28</v>
      </c>
      <c r="B34" s="74" t="s">
        <v>46</v>
      </c>
      <c r="C34" s="74" t="s">
        <v>39</v>
      </c>
      <c r="D34" s="62">
        <v>0.17126661333543433</v>
      </c>
      <c r="E34" s="62">
        <v>0.13548241600395849</v>
      </c>
      <c r="F34" s="62">
        <v>0.1656447022275496</v>
      </c>
      <c r="H34" s="75"/>
      <c r="I34" s="75"/>
      <c r="J34" s="75"/>
      <c r="K34" s="75"/>
      <c r="L34" s="75"/>
    </row>
    <row r="35" spans="1:12" s="64" customFormat="1" ht="13.5" thickBot="1" x14ac:dyDescent="0.25">
      <c r="A35" s="74" t="s">
        <v>29</v>
      </c>
      <c r="B35" s="74" t="s">
        <v>47</v>
      </c>
      <c r="C35" s="74" t="s">
        <v>40</v>
      </c>
      <c r="D35" s="62">
        <v>0.16130995866590339</v>
      </c>
      <c r="E35" s="62">
        <v>0.13494894211831004</v>
      </c>
      <c r="F35" s="62">
        <v>0.16490580791363588</v>
      </c>
      <c r="H35" s="75"/>
      <c r="I35" s="75"/>
      <c r="J35" s="75"/>
      <c r="K35" s="75"/>
      <c r="L35" s="75"/>
    </row>
    <row r="36" spans="1:12" s="64" customFormat="1" ht="13.5" thickBot="1" x14ac:dyDescent="0.25">
      <c r="A36" s="74" t="s">
        <v>30</v>
      </c>
      <c r="B36" s="74" t="s">
        <v>48</v>
      </c>
      <c r="C36" s="74" t="s">
        <v>49</v>
      </c>
      <c r="D36" s="62">
        <v>0.14907115482632746</v>
      </c>
      <c r="E36" s="62">
        <v>0.12508023839609272</v>
      </c>
      <c r="F36" s="62">
        <v>0.15383644512388892</v>
      </c>
      <c r="H36" s="75"/>
      <c r="I36" s="75"/>
      <c r="J36" s="75"/>
      <c r="K36" s="75"/>
      <c r="L36" s="75"/>
    </row>
    <row r="37" spans="1:12" s="64" customFormat="1" ht="13.5" thickBot="1" x14ac:dyDescent="0.25">
      <c r="A37" s="74" t="s">
        <v>51</v>
      </c>
      <c r="B37" s="164" t="s">
        <v>50</v>
      </c>
      <c r="C37" s="165"/>
      <c r="D37" s="62">
        <v>0.19055839512846701</v>
      </c>
      <c r="E37" s="62">
        <v>0.16552460763961921</v>
      </c>
      <c r="F37" s="62">
        <v>0.18936202082198336</v>
      </c>
      <c r="H37" s="75"/>
      <c r="I37" s="75"/>
      <c r="J37" s="75"/>
      <c r="K37" s="75"/>
      <c r="L37" s="75"/>
    </row>
    <row r="38" spans="1:12" s="64" customFormat="1" ht="13.5" thickBot="1" x14ac:dyDescent="0.25">
      <c r="A38" s="64" t="s">
        <v>96</v>
      </c>
    </row>
    <row r="39" spans="1:12" s="64" customFormat="1" ht="13.5" thickBot="1" x14ac:dyDescent="0.25">
      <c r="A39" s="172"/>
      <c r="B39" s="172"/>
      <c r="C39" s="172"/>
      <c r="D39" s="172"/>
      <c r="E39" s="172"/>
      <c r="F39" s="172"/>
    </row>
    <row r="40" spans="1:12" s="64" customFormat="1" ht="12.75" x14ac:dyDescent="0.2"/>
    <row r="41" spans="1:12" s="64" customFormat="1" ht="12.75" x14ac:dyDescent="0.2">
      <c r="A41" s="152" t="s">
        <v>100</v>
      </c>
      <c r="B41" s="153"/>
      <c r="C41" s="153"/>
      <c r="D41" s="153"/>
      <c r="E41" s="153"/>
      <c r="F41" s="153"/>
    </row>
    <row r="42" spans="1:12" s="64" customFormat="1" ht="13.5" thickBot="1" x14ac:dyDescent="0.25"/>
    <row r="43" spans="1:12" s="64" customFormat="1" ht="13.5" thickBot="1" x14ac:dyDescent="0.25">
      <c r="A43" s="154" t="s">
        <v>33</v>
      </c>
      <c r="B43" s="157" t="s">
        <v>36</v>
      </c>
      <c r="C43" s="158"/>
      <c r="D43" s="161" t="s">
        <v>24</v>
      </c>
      <c r="E43" s="162"/>
      <c r="F43" s="162"/>
    </row>
    <row r="44" spans="1:12" s="64" customFormat="1" ht="13.5" thickBot="1" x14ac:dyDescent="0.25">
      <c r="A44" s="155"/>
      <c r="B44" s="159"/>
      <c r="C44" s="160"/>
      <c r="D44" s="163" t="s">
        <v>98</v>
      </c>
      <c r="E44" s="163" t="s">
        <v>99</v>
      </c>
      <c r="F44" s="163" t="s">
        <v>60</v>
      </c>
    </row>
    <row r="45" spans="1:12" s="64" customFormat="1" ht="29.25" customHeight="1" thickBot="1" x14ac:dyDescent="0.25">
      <c r="A45" s="156"/>
      <c r="B45" s="73" t="s">
        <v>34</v>
      </c>
      <c r="C45" s="73" t="s">
        <v>35</v>
      </c>
      <c r="D45" s="163"/>
      <c r="E45" s="163"/>
      <c r="F45" s="163"/>
    </row>
    <row r="46" spans="1:12" s="64" customFormat="1" ht="13.5" thickBot="1" x14ac:dyDescent="0.25">
      <c r="A46" s="74" t="s">
        <v>25</v>
      </c>
      <c r="B46" s="164" t="s">
        <v>16</v>
      </c>
      <c r="C46" s="165"/>
      <c r="D46" s="62">
        <v>0.17974166955938464</v>
      </c>
      <c r="E46" s="62">
        <v>0.18822798021494447</v>
      </c>
      <c r="F46" s="62">
        <v>0.22957191829977378</v>
      </c>
    </row>
    <row r="47" spans="1:12" s="64" customFormat="1" ht="13.5" thickBot="1" x14ac:dyDescent="0.25">
      <c r="A47" s="74" t="s">
        <v>26</v>
      </c>
      <c r="B47" s="74" t="s">
        <v>44</v>
      </c>
      <c r="C47" s="74" t="s">
        <v>37</v>
      </c>
      <c r="D47" s="62">
        <v>0.14456678080518484</v>
      </c>
      <c r="E47" s="62">
        <v>0.14147473928365875</v>
      </c>
      <c r="F47" s="62">
        <v>0.17247579672985922</v>
      </c>
    </row>
    <row r="48" spans="1:12" s="64" customFormat="1" ht="13.5" thickBot="1" x14ac:dyDescent="0.25">
      <c r="A48" s="74" t="s">
        <v>27</v>
      </c>
      <c r="B48" s="74" t="s">
        <v>45</v>
      </c>
      <c r="C48" s="74" t="s">
        <v>38</v>
      </c>
      <c r="D48" s="62">
        <v>0.13511514953418988</v>
      </c>
      <c r="E48" s="62">
        <v>0.12021544374352405</v>
      </c>
      <c r="F48" s="62">
        <v>0.1458864029209449</v>
      </c>
    </row>
    <row r="49" spans="1:6" s="64" customFormat="1" ht="13.5" thickBot="1" x14ac:dyDescent="0.25">
      <c r="A49" s="74" t="s">
        <v>28</v>
      </c>
      <c r="B49" s="74" t="s">
        <v>46</v>
      </c>
      <c r="C49" s="74" t="s">
        <v>39</v>
      </c>
      <c r="D49" s="62">
        <v>0.15170716089797984</v>
      </c>
      <c r="E49" s="62">
        <v>0.13259169592084552</v>
      </c>
      <c r="F49" s="62">
        <v>0.16126970047749614</v>
      </c>
    </row>
    <row r="50" spans="1:6" s="64" customFormat="1" ht="13.5" thickBot="1" x14ac:dyDescent="0.25">
      <c r="A50" s="74" t="s">
        <v>29</v>
      </c>
      <c r="B50" s="74" t="s">
        <v>47</v>
      </c>
      <c r="C50" s="74" t="s">
        <v>40</v>
      </c>
      <c r="D50" s="62">
        <v>0.17949952490246918</v>
      </c>
      <c r="E50" s="62">
        <v>0.15329504369488092</v>
      </c>
      <c r="F50" s="62">
        <v>0.18719691312893866</v>
      </c>
    </row>
    <row r="51" spans="1:6" s="64" customFormat="1" ht="13.5" thickBot="1" x14ac:dyDescent="0.25">
      <c r="A51" s="74" t="s">
        <v>30</v>
      </c>
      <c r="B51" s="74" t="s">
        <v>48</v>
      </c>
      <c r="C51" s="74" t="s">
        <v>49</v>
      </c>
      <c r="D51" s="62">
        <v>0.16718504013678392</v>
      </c>
      <c r="E51" s="62">
        <v>0.15150978666679768</v>
      </c>
      <c r="F51" s="62">
        <v>0.18636374037313533</v>
      </c>
    </row>
    <row r="52" spans="1:6" s="64" customFormat="1" ht="13.5" thickBot="1" x14ac:dyDescent="0.25">
      <c r="A52" s="74" t="s">
        <v>51</v>
      </c>
      <c r="B52" s="164" t="s">
        <v>50</v>
      </c>
      <c r="C52" s="165"/>
      <c r="D52" s="62">
        <v>0.1940907180866954</v>
      </c>
      <c r="E52" s="62">
        <v>0.18737862497207103</v>
      </c>
      <c r="F52" s="62">
        <v>0.21544623284035128</v>
      </c>
    </row>
    <row r="53" spans="1:6" s="64" customFormat="1" ht="12.75" x14ac:dyDescent="0.2">
      <c r="A53" s="64" t="s">
        <v>96</v>
      </c>
    </row>
    <row r="54" spans="1:6" s="64" customFormat="1" ht="12.75" x14ac:dyDescent="0.2"/>
    <row r="55" spans="1:6" s="64" customFormat="1" ht="12.75" x14ac:dyDescent="0.2">
      <c r="A55" s="152" t="s">
        <v>97</v>
      </c>
      <c r="B55" s="153"/>
      <c r="C55" s="153"/>
      <c r="D55" s="153"/>
      <c r="E55" s="153"/>
      <c r="F55" s="153"/>
    </row>
    <row r="56" spans="1:6" s="64" customFormat="1" ht="13.5" thickBot="1" x14ac:dyDescent="0.25"/>
    <row r="57" spans="1:6" s="64" customFormat="1" ht="13.5" thickBot="1" x14ac:dyDescent="0.25">
      <c r="A57" s="154" t="s">
        <v>33</v>
      </c>
      <c r="B57" s="157" t="s">
        <v>36</v>
      </c>
      <c r="C57" s="158"/>
      <c r="D57" s="161" t="s">
        <v>24</v>
      </c>
      <c r="E57" s="162"/>
      <c r="F57" s="162"/>
    </row>
    <row r="58" spans="1:6" s="64" customFormat="1" ht="13.5" thickBot="1" x14ac:dyDescent="0.25">
      <c r="A58" s="155"/>
      <c r="B58" s="159"/>
      <c r="C58" s="160"/>
      <c r="D58" s="163" t="s">
        <v>98</v>
      </c>
      <c r="E58" s="163" t="s">
        <v>99</v>
      </c>
      <c r="F58" s="163" t="s">
        <v>60</v>
      </c>
    </row>
    <row r="59" spans="1:6" s="64" customFormat="1" ht="37.5" customHeight="1" thickBot="1" x14ac:dyDescent="0.25">
      <c r="A59" s="156"/>
      <c r="B59" s="73" t="s">
        <v>34</v>
      </c>
      <c r="C59" s="73" t="s">
        <v>35</v>
      </c>
      <c r="D59" s="163"/>
      <c r="E59" s="163"/>
      <c r="F59" s="163"/>
    </row>
    <row r="60" spans="1:6" s="64" customFormat="1" ht="13.5" thickBot="1" x14ac:dyDescent="0.25">
      <c r="A60" s="74" t="s">
        <v>25</v>
      </c>
      <c r="B60" s="164" t="s">
        <v>16</v>
      </c>
      <c r="C60" s="165"/>
      <c r="D60" s="62">
        <v>0.13200000000000001</v>
      </c>
      <c r="E60" s="62">
        <v>0.2046</v>
      </c>
      <c r="F60" s="62">
        <v>0.24890000000000001</v>
      </c>
    </row>
    <row r="61" spans="1:6" s="64" customFormat="1" ht="13.5" thickBot="1" x14ac:dyDescent="0.25">
      <c r="A61" s="74" t="s">
        <v>26</v>
      </c>
      <c r="B61" s="74" t="s">
        <v>44</v>
      </c>
      <c r="C61" s="74" t="s">
        <v>37</v>
      </c>
      <c r="D61" s="62">
        <v>0.1071</v>
      </c>
      <c r="E61" s="62">
        <v>0.15179999999999999</v>
      </c>
      <c r="F61" s="62">
        <v>0.18440000000000001</v>
      </c>
    </row>
    <row r="62" spans="1:6" s="64" customFormat="1" ht="13.5" thickBot="1" x14ac:dyDescent="0.25">
      <c r="A62" s="74" t="s">
        <v>27</v>
      </c>
      <c r="B62" s="74" t="s">
        <v>45</v>
      </c>
      <c r="C62" s="74" t="s">
        <v>38</v>
      </c>
      <c r="D62" s="62">
        <v>8.9200000000000002E-2</v>
      </c>
      <c r="E62" s="62">
        <v>0.1186</v>
      </c>
      <c r="F62" s="62">
        <v>0.14330000000000001</v>
      </c>
    </row>
    <row r="63" spans="1:6" s="64" customFormat="1" ht="13.5" thickBot="1" x14ac:dyDescent="0.25">
      <c r="A63" s="74" t="s">
        <v>28</v>
      </c>
      <c r="B63" s="74" t="s">
        <v>46</v>
      </c>
      <c r="C63" s="74" t="s">
        <v>39</v>
      </c>
      <c r="D63" s="62">
        <v>9.1800000000000007E-2</v>
      </c>
      <c r="E63" s="62">
        <v>0.1193</v>
      </c>
      <c r="F63" s="62">
        <v>0.1449</v>
      </c>
    </row>
    <row r="64" spans="1:6" s="64" customFormat="1" ht="13.5" thickBot="1" x14ac:dyDescent="0.25">
      <c r="A64" s="74" t="s">
        <v>29</v>
      </c>
      <c r="B64" s="74" t="s">
        <v>47</v>
      </c>
      <c r="C64" s="74" t="s">
        <v>40</v>
      </c>
      <c r="D64" s="62">
        <v>0.1016</v>
      </c>
      <c r="E64" s="62">
        <v>0.1255</v>
      </c>
      <c r="F64" s="62">
        <v>0.1527</v>
      </c>
    </row>
    <row r="65" spans="1:6" s="64" customFormat="1" ht="13.5" thickBot="1" x14ac:dyDescent="0.25">
      <c r="A65" s="74" t="s">
        <v>30</v>
      </c>
      <c r="B65" s="74" t="s">
        <v>48</v>
      </c>
      <c r="C65" s="74" t="s">
        <v>49</v>
      </c>
      <c r="D65" s="62">
        <v>0.1032</v>
      </c>
      <c r="E65" s="62">
        <v>0.1235</v>
      </c>
      <c r="F65" s="62">
        <v>0.15190000000000001</v>
      </c>
    </row>
    <row r="66" spans="1:6" s="64" customFormat="1" ht="13.5" thickBot="1" x14ac:dyDescent="0.25">
      <c r="A66" s="74" t="s">
        <v>51</v>
      </c>
      <c r="B66" s="164" t="s">
        <v>50</v>
      </c>
      <c r="C66" s="165"/>
      <c r="D66" s="62">
        <v>0.12509999999999999</v>
      </c>
      <c r="E66" s="62">
        <v>0.1477</v>
      </c>
      <c r="F66" s="62">
        <v>0.16930000000000001</v>
      </c>
    </row>
    <row r="67" spans="1:6" s="64" customFormat="1" ht="12.75" x14ac:dyDescent="0.2">
      <c r="A67" s="64" t="s">
        <v>96</v>
      </c>
    </row>
    <row r="68" spans="1:6" s="64" customFormat="1" ht="12.75" x14ac:dyDescent="0.2"/>
    <row r="69" spans="1:6" s="64" customFormat="1" ht="12.75" x14ac:dyDescent="0.2">
      <c r="A69" s="152" t="s">
        <v>90</v>
      </c>
      <c r="B69" s="153"/>
      <c r="C69" s="153"/>
      <c r="D69" s="153"/>
      <c r="E69" s="153"/>
      <c r="F69" s="153"/>
    </row>
    <row r="70" spans="1:6" s="64" customFormat="1" ht="13.5" thickBot="1" x14ac:dyDescent="0.25"/>
    <row r="71" spans="1:6" s="64" customFormat="1" ht="13.5" thickBot="1" x14ac:dyDescent="0.25">
      <c r="A71" s="154" t="s">
        <v>33</v>
      </c>
      <c r="B71" s="157" t="s">
        <v>36</v>
      </c>
      <c r="C71" s="158"/>
      <c r="D71" s="161" t="s">
        <v>24</v>
      </c>
      <c r="E71" s="162"/>
      <c r="F71" s="162"/>
    </row>
    <row r="72" spans="1:6" s="64" customFormat="1" ht="15.75" customHeight="1" thickBot="1" x14ac:dyDescent="0.25">
      <c r="A72" s="155"/>
      <c r="B72" s="159"/>
      <c r="C72" s="160"/>
      <c r="D72" s="163" t="s">
        <v>98</v>
      </c>
      <c r="E72" s="163" t="s">
        <v>99</v>
      </c>
      <c r="F72" s="163" t="s">
        <v>60</v>
      </c>
    </row>
    <row r="73" spans="1:6" s="64" customFormat="1" ht="34.9" customHeight="1" thickBot="1" x14ac:dyDescent="0.25">
      <c r="A73" s="156"/>
      <c r="B73" s="73" t="s">
        <v>34</v>
      </c>
      <c r="C73" s="73" t="s">
        <v>35</v>
      </c>
      <c r="D73" s="163"/>
      <c r="E73" s="163"/>
      <c r="F73" s="163"/>
    </row>
    <row r="74" spans="1:6" s="64" customFormat="1" ht="13.5" thickBot="1" x14ac:dyDescent="0.25">
      <c r="A74" s="74" t="s">
        <v>25</v>
      </c>
      <c r="B74" s="164" t="s">
        <v>16</v>
      </c>
      <c r="C74" s="165"/>
      <c r="D74" s="62">
        <v>0.12421040158720914</v>
      </c>
      <c r="E74" s="62">
        <v>0.19468420716986731</v>
      </c>
      <c r="F74" s="62">
        <v>0.23681308740790022</v>
      </c>
    </row>
    <row r="75" spans="1:6" s="64" customFormat="1" ht="13.5" thickBot="1" x14ac:dyDescent="0.25">
      <c r="A75" s="74" t="s">
        <v>26</v>
      </c>
      <c r="B75" s="74" t="s">
        <v>44</v>
      </c>
      <c r="C75" s="74" t="s">
        <v>37</v>
      </c>
      <c r="D75" s="62">
        <v>9.5465862234764984E-2</v>
      </c>
      <c r="E75" s="62">
        <v>0.13995469578000239</v>
      </c>
      <c r="F75" s="62">
        <v>0.17058119435104691</v>
      </c>
    </row>
    <row r="76" spans="1:6" s="64" customFormat="1" ht="13.5" thickBot="1" x14ac:dyDescent="0.25">
      <c r="A76" s="74" t="s">
        <v>27</v>
      </c>
      <c r="B76" s="74" t="s">
        <v>45</v>
      </c>
      <c r="C76" s="74" t="s">
        <v>38</v>
      </c>
      <c r="D76" s="62">
        <v>7.5520992818760305E-2</v>
      </c>
      <c r="E76" s="62">
        <v>0.10659587758589473</v>
      </c>
      <c r="F76" s="62">
        <v>0.12935173346542245</v>
      </c>
    </row>
    <row r="77" spans="1:6" s="64" customFormat="1" ht="13.5" thickBot="1" x14ac:dyDescent="0.25">
      <c r="A77" s="74" t="s">
        <v>28</v>
      </c>
      <c r="B77" s="74" t="s">
        <v>46</v>
      </c>
      <c r="C77" s="74" t="s">
        <v>39</v>
      </c>
      <c r="D77" s="62">
        <v>6.9855474987822713E-2</v>
      </c>
      <c r="E77" s="62">
        <v>9.729184172969875E-2</v>
      </c>
      <c r="F77" s="62">
        <v>0.11831779813822932</v>
      </c>
    </row>
    <row r="78" spans="1:6" s="64" customFormat="1" ht="13.5" thickBot="1" x14ac:dyDescent="0.25">
      <c r="A78" s="74" t="s">
        <v>29</v>
      </c>
      <c r="B78" s="74" t="s">
        <v>47</v>
      </c>
      <c r="C78" s="74" t="s">
        <v>40</v>
      </c>
      <c r="D78" s="62">
        <v>6.608187083096885E-2</v>
      </c>
      <c r="E78" s="62">
        <v>8.8764244754912375E-2</v>
      </c>
      <c r="F78" s="62">
        <v>0.108277879929532</v>
      </c>
    </row>
    <row r="79" spans="1:6" s="64" customFormat="1" ht="13.5" thickBot="1" x14ac:dyDescent="0.25">
      <c r="A79" s="74" t="s">
        <v>30</v>
      </c>
      <c r="B79" s="74" t="s">
        <v>48</v>
      </c>
      <c r="C79" s="74" t="s">
        <v>49</v>
      </c>
      <c r="D79" s="62">
        <v>5.9902903979474668E-2</v>
      </c>
      <c r="E79" s="62">
        <v>7.9639759449233419E-2</v>
      </c>
      <c r="F79" s="62">
        <v>9.7956915865884897E-2</v>
      </c>
    </row>
    <row r="80" spans="1:6" s="64" customFormat="1" ht="13.5" thickBot="1" x14ac:dyDescent="0.25">
      <c r="A80" s="74" t="s">
        <v>51</v>
      </c>
      <c r="B80" s="164" t="s">
        <v>50</v>
      </c>
      <c r="C80" s="165"/>
      <c r="D80" s="62">
        <v>6.5307733738954224E-2</v>
      </c>
      <c r="E80" s="62">
        <v>8.3594943377920228E-2</v>
      </c>
      <c r="F80" s="62">
        <v>9.6898250887851894E-2</v>
      </c>
    </row>
    <row r="81" spans="1:6" s="64" customFormat="1" ht="12.75" x14ac:dyDescent="0.2">
      <c r="A81" s="76"/>
      <c r="B81" s="76"/>
      <c r="C81" s="76"/>
      <c r="D81" s="63"/>
      <c r="E81" s="63"/>
      <c r="F81" s="63"/>
    </row>
    <row r="82" spans="1:6" s="64" customFormat="1" ht="12.75" x14ac:dyDescent="0.2"/>
    <row r="83" spans="1:6" s="64" customFormat="1" ht="12.75" x14ac:dyDescent="0.2">
      <c r="A83" s="152" t="s">
        <v>89</v>
      </c>
      <c r="B83" s="153"/>
      <c r="C83" s="153"/>
      <c r="D83" s="153"/>
      <c r="E83" s="153"/>
      <c r="F83" s="153"/>
    </row>
    <row r="84" spans="1:6" s="64" customFormat="1" ht="13.5" thickBot="1" x14ac:dyDescent="0.25"/>
    <row r="85" spans="1:6" s="64" customFormat="1" ht="13.5" thickBot="1" x14ac:dyDescent="0.25">
      <c r="A85" s="166" t="s">
        <v>33</v>
      </c>
      <c r="B85" s="157" t="s">
        <v>36</v>
      </c>
      <c r="C85" s="158"/>
      <c r="D85" s="161" t="s">
        <v>24</v>
      </c>
      <c r="E85" s="162"/>
      <c r="F85" s="162"/>
    </row>
    <row r="86" spans="1:6" s="64" customFormat="1" ht="15.75" customHeight="1" thickBot="1" x14ac:dyDescent="0.25">
      <c r="A86" s="166"/>
      <c r="B86" s="159"/>
      <c r="C86" s="160"/>
      <c r="D86" s="163" t="s">
        <v>98</v>
      </c>
      <c r="E86" s="163" t="s">
        <v>99</v>
      </c>
      <c r="F86" s="163" t="s">
        <v>60</v>
      </c>
    </row>
    <row r="87" spans="1:6" s="64" customFormat="1" ht="30.75" customHeight="1" thickBot="1" x14ac:dyDescent="0.25">
      <c r="A87" s="166"/>
      <c r="B87" s="73" t="s">
        <v>34</v>
      </c>
      <c r="C87" s="73" t="s">
        <v>35</v>
      </c>
      <c r="D87" s="163"/>
      <c r="E87" s="163"/>
      <c r="F87" s="163"/>
    </row>
    <row r="88" spans="1:6" s="64" customFormat="1" ht="13.5" thickBot="1" x14ac:dyDescent="0.25">
      <c r="A88" s="74" t="s">
        <v>25</v>
      </c>
      <c r="B88" s="164" t="s">
        <v>16</v>
      </c>
      <c r="C88" s="165"/>
      <c r="D88" s="62">
        <v>0.12965834114883168</v>
      </c>
      <c r="E88" s="62">
        <v>0.19253435061099533</v>
      </c>
      <c r="F88" s="62">
        <v>0.23499275123265626</v>
      </c>
    </row>
    <row r="89" spans="1:6" s="64" customFormat="1" ht="13.5" thickBot="1" x14ac:dyDescent="0.25">
      <c r="A89" s="74" t="s">
        <v>26</v>
      </c>
      <c r="B89" s="74" t="s">
        <v>44</v>
      </c>
      <c r="C89" s="74" t="s">
        <v>37</v>
      </c>
      <c r="D89" s="62">
        <v>9.9095634321783824E-2</v>
      </c>
      <c r="E89" s="62">
        <v>0.14097490568808324</v>
      </c>
      <c r="F89" s="62">
        <v>0.17155840410953827</v>
      </c>
    </row>
    <row r="90" spans="1:6" s="64" customFormat="1" ht="13.5" thickBot="1" x14ac:dyDescent="0.25">
      <c r="A90" s="74" t="s">
        <v>27</v>
      </c>
      <c r="B90" s="74" t="s">
        <v>45</v>
      </c>
      <c r="C90" s="74" t="s">
        <v>38</v>
      </c>
      <c r="D90" s="62">
        <v>7.8133419966106454E-2</v>
      </c>
      <c r="E90" s="62">
        <v>0.11144940409302764</v>
      </c>
      <c r="F90" s="62">
        <v>0.13539415950175671</v>
      </c>
    </row>
    <row r="91" spans="1:6" s="64" customFormat="1" ht="13.5" thickBot="1" x14ac:dyDescent="0.25">
      <c r="A91" s="74" t="s">
        <v>28</v>
      </c>
      <c r="B91" s="74" t="s">
        <v>46</v>
      </c>
      <c r="C91" s="74" t="s">
        <v>39</v>
      </c>
      <c r="D91" s="62">
        <v>7.1430578173754117E-2</v>
      </c>
      <c r="E91" s="62">
        <v>0.10103294524277988</v>
      </c>
      <c r="F91" s="62">
        <v>0.12318166072789789</v>
      </c>
    </row>
    <row r="92" spans="1:6" s="64" customFormat="1" ht="13.5" thickBot="1" x14ac:dyDescent="0.25">
      <c r="A92" s="74" t="s">
        <v>29</v>
      </c>
      <c r="B92" s="74" t="s">
        <v>47</v>
      </c>
      <c r="C92" s="74" t="s">
        <v>40</v>
      </c>
      <c r="D92" s="62">
        <v>6.0168795468317562E-2</v>
      </c>
      <c r="E92" s="62">
        <v>8.3857170205105788E-2</v>
      </c>
      <c r="F92" s="62">
        <v>0.10194457239878627</v>
      </c>
    </row>
    <row r="93" spans="1:6" s="64" customFormat="1" ht="13.5" thickBot="1" x14ac:dyDescent="0.25">
      <c r="A93" s="74" t="s">
        <v>30</v>
      </c>
      <c r="B93" s="74" t="s">
        <v>48</v>
      </c>
      <c r="C93" s="74" t="s">
        <v>49</v>
      </c>
      <c r="D93" s="62">
        <v>5.4305794877540177E-2</v>
      </c>
      <c r="E93" s="62">
        <v>7.3386228216496513E-2</v>
      </c>
      <c r="F93" s="62">
        <v>9.0265068576915519E-2</v>
      </c>
    </row>
    <row r="94" spans="1:6" s="64" customFormat="1" ht="13.5" thickBot="1" x14ac:dyDescent="0.25">
      <c r="A94" s="74" t="s">
        <v>51</v>
      </c>
      <c r="B94" s="164" t="s">
        <v>50</v>
      </c>
      <c r="C94" s="165"/>
      <c r="D94" s="62">
        <v>5.2474292856487019E-2</v>
      </c>
      <c r="E94" s="62">
        <v>7.1424793499183556E-2</v>
      </c>
      <c r="F94" s="62">
        <v>8.304364501480016E-2</v>
      </c>
    </row>
    <row r="95" spans="1:6" s="64" customFormat="1" ht="12.75" x14ac:dyDescent="0.2"/>
    <row r="96" spans="1:6" s="64" customFormat="1" ht="12.75" x14ac:dyDescent="0.2"/>
    <row r="97" spans="1:6" s="64" customFormat="1" ht="12.75" x14ac:dyDescent="0.2">
      <c r="A97" s="152" t="s">
        <v>87</v>
      </c>
      <c r="B97" s="153"/>
      <c r="C97" s="153"/>
      <c r="D97" s="153"/>
      <c r="E97" s="153"/>
      <c r="F97" s="153"/>
    </row>
    <row r="98" spans="1:6" s="64" customFormat="1" ht="13.5" thickBot="1" x14ac:dyDescent="0.25"/>
    <row r="99" spans="1:6" s="64" customFormat="1" ht="13.5" thickBot="1" x14ac:dyDescent="0.25">
      <c r="A99" s="166" t="s">
        <v>33</v>
      </c>
      <c r="B99" s="157" t="s">
        <v>36</v>
      </c>
      <c r="C99" s="158"/>
      <c r="D99" s="161" t="s">
        <v>24</v>
      </c>
      <c r="E99" s="162"/>
      <c r="F99" s="162"/>
    </row>
    <row r="100" spans="1:6" s="64" customFormat="1" ht="15.75" customHeight="1" thickBot="1" x14ac:dyDescent="0.25">
      <c r="A100" s="166"/>
      <c r="B100" s="159"/>
      <c r="C100" s="160"/>
      <c r="D100" s="163" t="s">
        <v>98</v>
      </c>
      <c r="E100" s="163" t="s">
        <v>99</v>
      </c>
      <c r="F100" s="163" t="s">
        <v>60</v>
      </c>
    </row>
    <row r="101" spans="1:6" s="64" customFormat="1" ht="30.75" customHeight="1" thickBot="1" x14ac:dyDescent="0.25">
      <c r="A101" s="166"/>
      <c r="B101" s="73" t="s">
        <v>34</v>
      </c>
      <c r="C101" s="73" t="s">
        <v>35</v>
      </c>
      <c r="D101" s="163"/>
      <c r="E101" s="163"/>
      <c r="F101" s="163"/>
    </row>
    <row r="102" spans="1:6" s="64" customFormat="1" ht="13.5" thickBot="1" x14ac:dyDescent="0.25">
      <c r="A102" s="74" t="s">
        <v>25</v>
      </c>
      <c r="B102" s="164" t="s">
        <v>16</v>
      </c>
      <c r="C102" s="165"/>
      <c r="D102" s="62">
        <v>0.12876010866420323</v>
      </c>
      <c r="E102" s="62">
        <v>0.19151121598457657</v>
      </c>
      <c r="F102" s="62">
        <v>0.23458383220272438</v>
      </c>
    </row>
    <row r="103" spans="1:6" s="64" customFormat="1" ht="13.5" thickBot="1" x14ac:dyDescent="0.25">
      <c r="A103" s="74" t="s">
        <v>26</v>
      </c>
      <c r="B103" s="74" t="s">
        <v>44</v>
      </c>
      <c r="C103" s="74" t="s">
        <v>37</v>
      </c>
      <c r="D103" s="62">
        <v>0.10021179898249993</v>
      </c>
      <c r="E103" s="62">
        <v>0.14290076866569074</v>
      </c>
      <c r="F103" s="62">
        <v>0.17447406634864521</v>
      </c>
    </row>
    <row r="104" spans="1:6" s="64" customFormat="1" ht="13.5" thickBot="1" x14ac:dyDescent="0.25">
      <c r="A104" s="74" t="s">
        <v>27</v>
      </c>
      <c r="B104" s="74" t="s">
        <v>45</v>
      </c>
      <c r="C104" s="74" t="s">
        <v>38</v>
      </c>
      <c r="D104" s="62">
        <v>7.9439340839532288E-2</v>
      </c>
      <c r="E104" s="62">
        <v>0.11248123111353306</v>
      </c>
      <c r="F104" s="62">
        <v>0.13711455527706065</v>
      </c>
    </row>
    <row r="105" spans="1:6" s="64" customFormat="1" ht="13.5" thickBot="1" x14ac:dyDescent="0.25">
      <c r="A105" s="74" t="s">
        <v>28</v>
      </c>
      <c r="B105" s="74" t="s">
        <v>46</v>
      </c>
      <c r="C105" s="74" t="s">
        <v>39</v>
      </c>
      <c r="D105" s="62">
        <v>7.2729256065007616E-2</v>
      </c>
      <c r="E105" s="62">
        <v>0.10230611285379568</v>
      </c>
      <c r="F105" s="62">
        <v>0.1248917646151759</v>
      </c>
    </row>
    <row r="106" spans="1:6" s="64" customFormat="1" ht="13.5" thickBot="1" x14ac:dyDescent="0.25">
      <c r="A106" s="74" t="s">
        <v>29</v>
      </c>
      <c r="B106" s="74" t="s">
        <v>47</v>
      </c>
      <c r="C106" s="74" t="s">
        <v>40</v>
      </c>
      <c r="D106" s="62">
        <v>6.0699402407118151E-2</v>
      </c>
      <c r="E106" s="62">
        <v>8.5152653040652254E-2</v>
      </c>
      <c r="F106" s="62">
        <v>0.10363939927096492</v>
      </c>
    </row>
    <row r="107" spans="1:6" s="64" customFormat="1" ht="13.5" thickBot="1" x14ac:dyDescent="0.25">
      <c r="A107" s="74" t="s">
        <v>30</v>
      </c>
      <c r="B107" s="74" t="s">
        <v>48</v>
      </c>
      <c r="C107" s="74" t="s">
        <v>49</v>
      </c>
      <c r="D107" s="62">
        <v>5.2024521706874105E-2</v>
      </c>
      <c r="E107" s="62">
        <v>7.3386284943572605E-2</v>
      </c>
      <c r="F107" s="62">
        <v>8.9697248561662113E-2</v>
      </c>
    </row>
    <row r="108" spans="1:6" s="64" customFormat="1" ht="13.5" thickBot="1" x14ac:dyDescent="0.25">
      <c r="A108" s="74" t="s">
        <v>51</v>
      </c>
      <c r="B108" s="164" t="s">
        <v>50</v>
      </c>
      <c r="C108" s="165"/>
      <c r="D108" s="62">
        <v>5.1630264428101598E-2</v>
      </c>
      <c r="E108" s="62">
        <v>6.9791881329675204E-2</v>
      </c>
      <c r="F108" s="62">
        <v>8.1649241542505344E-2</v>
      </c>
    </row>
    <row r="109" spans="1:6" s="64" customFormat="1" ht="12.75" x14ac:dyDescent="0.2"/>
    <row r="110" spans="1:6" s="64" customFormat="1" ht="12.75" x14ac:dyDescent="0.2"/>
    <row r="111" spans="1:6" s="64" customFormat="1" ht="12.75" x14ac:dyDescent="0.2">
      <c r="A111" s="152" t="s">
        <v>108</v>
      </c>
      <c r="B111" s="153"/>
      <c r="C111" s="153"/>
      <c r="D111" s="153"/>
      <c r="E111" s="153"/>
      <c r="F111" s="153"/>
    </row>
    <row r="112" spans="1:6" s="64" customFormat="1" ht="13.5" thickBot="1" x14ac:dyDescent="0.25"/>
    <row r="113" spans="1:6" s="64" customFormat="1" ht="22.5" customHeight="1" thickBot="1" x14ac:dyDescent="0.25">
      <c r="A113" s="166" t="s">
        <v>33</v>
      </c>
      <c r="B113" s="157" t="s">
        <v>36</v>
      </c>
      <c r="C113" s="158"/>
      <c r="D113" s="161" t="s">
        <v>24</v>
      </c>
      <c r="E113" s="162"/>
      <c r="F113" s="162"/>
    </row>
    <row r="114" spans="1:6" s="64" customFormat="1" ht="15.75" customHeight="1" thickBot="1" x14ac:dyDescent="0.25">
      <c r="A114" s="166"/>
      <c r="B114" s="159"/>
      <c r="C114" s="160"/>
      <c r="D114" s="163" t="s">
        <v>98</v>
      </c>
      <c r="E114" s="163" t="s">
        <v>99</v>
      </c>
      <c r="F114" s="163" t="s">
        <v>60</v>
      </c>
    </row>
    <row r="115" spans="1:6" s="64" customFormat="1" ht="27" customHeight="1" thickBot="1" x14ac:dyDescent="0.25">
      <c r="A115" s="166"/>
      <c r="B115" s="73" t="s">
        <v>34</v>
      </c>
      <c r="C115" s="73" t="s">
        <v>35</v>
      </c>
      <c r="D115" s="163"/>
      <c r="E115" s="163"/>
      <c r="F115" s="163"/>
    </row>
    <row r="116" spans="1:6" s="64" customFormat="1" ht="13.5" thickBot="1" x14ac:dyDescent="0.25">
      <c r="A116" s="74" t="s">
        <v>25</v>
      </c>
      <c r="B116" s="164" t="s">
        <v>16</v>
      </c>
      <c r="C116" s="165"/>
      <c r="D116" s="62">
        <v>0.1333</v>
      </c>
      <c r="E116" s="62">
        <v>0.19159999999999999</v>
      </c>
      <c r="F116" s="62">
        <v>0.23449999999999999</v>
      </c>
    </row>
    <row r="117" spans="1:6" s="64" customFormat="1" ht="13.5" thickBot="1" x14ac:dyDescent="0.25">
      <c r="A117" s="74" t="s">
        <v>26</v>
      </c>
      <c r="B117" s="74" t="s">
        <v>44</v>
      </c>
      <c r="C117" s="74" t="s">
        <v>37</v>
      </c>
      <c r="D117" s="62">
        <v>0.1086</v>
      </c>
      <c r="E117" s="62">
        <v>0.14829999999999999</v>
      </c>
      <c r="F117" s="62">
        <v>0.1807</v>
      </c>
    </row>
    <row r="118" spans="1:6" s="64" customFormat="1" ht="13.5" thickBot="1" x14ac:dyDescent="0.25">
      <c r="A118" s="74" t="s">
        <v>27</v>
      </c>
      <c r="B118" s="74" t="s">
        <v>45</v>
      </c>
      <c r="C118" s="74" t="s">
        <v>38</v>
      </c>
      <c r="D118" s="62">
        <v>8.5999999999999993E-2</v>
      </c>
      <c r="E118" s="62">
        <v>0.1159</v>
      </c>
      <c r="F118" s="62">
        <v>0.14080000000000001</v>
      </c>
    </row>
    <row r="119" spans="1:6" s="64" customFormat="1" ht="13.5" thickBot="1" x14ac:dyDescent="0.25">
      <c r="A119" s="74" t="s">
        <v>28</v>
      </c>
      <c r="B119" s="74" t="s">
        <v>46</v>
      </c>
      <c r="C119" s="74" t="s">
        <v>39</v>
      </c>
      <c r="D119" s="62">
        <v>0.08</v>
      </c>
      <c r="E119" s="62">
        <v>0.10630000000000001</v>
      </c>
      <c r="F119" s="62">
        <v>0.1288</v>
      </c>
    </row>
    <row r="120" spans="1:6" s="64" customFormat="1" ht="13.5" thickBot="1" x14ac:dyDescent="0.25">
      <c r="A120" s="74" t="s">
        <v>29</v>
      </c>
      <c r="B120" s="74" t="s">
        <v>47</v>
      </c>
      <c r="C120" s="74" t="s">
        <v>40</v>
      </c>
      <c r="D120" s="62">
        <v>6.6000000000000003E-2</v>
      </c>
      <c r="E120" s="62">
        <v>8.7999999999999995E-2</v>
      </c>
      <c r="F120" s="62">
        <v>0.1061</v>
      </c>
    </row>
    <row r="121" spans="1:6" s="64" customFormat="1" ht="13.5" thickBot="1" x14ac:dyDescent="0.25">
      <c r="A121" s="74" t="s">
        <v>30</v>
      </c>
      <c r="B121" s="74" t="s">
        <v>48</v>
      </c>
      <c r="C121" s="74" t="s">
        <v>49</v>
      </c>
      <c r="D121" s="62">
        <v>6.2700000000000006E-2</v>
      </c>
      <c r="E121" s="62">
        <v>8.2000000000000003E-2</v>
      </c>
      <c r="F121" s="62">
        <v>9.7000000000000003E-2</v>
      </c>
    </row>
    <row r="122" spans="1:6" s="64" customFormat="1" ht="13.5" thickBot="1" x14ac:dyDescent="0.25">
      <c r="A122" s="74" t="s">
        <v>51</v>
      </c>
      <c r="B122" s="164" t="s">
        <v>50</v>
      </c>
      <c r="C122" s="165"/>
      <c r="D122" s="62">
        <v>6.2799999999999995E-2</v>
      </c>
      <c r="E122" s="62">
        <v>7.9299999999999995E-2</v>
      </c>
      <c r="F122" s="62">
        <v>9.3700000000000006E-2</v>
      </c>
    </row>
    <row r="123" spans="1:6" s="64" customFormat="1" ht="13.5" thickBot="1" x14ac:dyDescent="0.25">
      <c r="A123" s="167" t="s">
        <v>54</v>
      </c>
      <c r="B123" s="167"/>
      <c r="C123" s="167"/>
      <c r="D123" s="167"/>
      <c r="E123" s="167"/>
      <c r="F123" s="167"/>
    </row>
    <row r="124" spans="1:6" s="64" customFormat="1" ht="12.75" x14ac:dyDescent="0.2">
      <c r="A124" s="169" t="s">
        <v>88</v>
      </c>
      <c r="B124" s="169"/>
      <c r="C124" s="77"/>
      <c r="D124" s="77"/>
      <c r="E124" s="77"/>
      <c r="F124" s="77"/>
    </row>
    <row r="125" spans="1:6" s="64" customFormat="1" ht="12.75" x14ac:dyDescent="0.2"/>
    <row r="126" spans="1:6" s="64" customFormat="1" ht="12.75" x14ac:dyDescent="0.2">
      <c r="A126" s="152" t="s">
        <v>109</v>
      </c>
      <c r="B126" s="153"/>
      <c r="C126" s="153"/>
      <c r="D126" s="153"/>
      <c r="E126" s="153"/>
      <c r="F126" s="153"/>
    </row>
    <row r="127" spans="1:6" s="64" customFormat="1" ht="13.5" thickBot="1" x14ac:dyDescent="0.25"/>
    <row r="128" spans="1:6" s="64" customFormat="1" ht="15.75" customHeight="1" thickBot="1" x14ac:dyDescent="0.25">
      <c r="A128" s="166" t="s">
        <v>33</v>
      </c>
      <c r="B128" s="157" t="s">
        <v>36</v>
      </c>
      <c r="C128" s="158"/>
      <c r="D128" s="161" t="s">
        <v>24</v>
      </c>
      <c r="E128" s="162"/>
      <c r="F128" s="162"/>
    </row>
    <row r="129" spans="1:6" s="64" customFormat="1" ht="15.75" customHeight="1" thickBot="1" x14ac:dyDescent="0.25">
      <c r="A129" s="166"/>
      <c r="B129" s="159"/>
      <c r="C129" s="160"/>
      <c r="D129" s="163" t="s">
        <v>98</v>
      </c>
      <c r="E129" s="163" t="s">
        <v>99</v>
      </c>
      <c r="F129" s="163" t="s">
        <v>60</v>
      </c>
    </row>
    <row r="130" spans="1:6" s="64" customFormat="1" ht="36" customHeight="1" thickBot="1" x14ac:dyDescent="0.25">
      <c r="A130" s="166"/>
      <c r="B130" s="73" t="s">
        <v>34</v>
      </c>
      <c r="C130" s="73" t="s">
        <v>35</v>
      </c>
      <c r="D130" s="163"/>
      <c r="E130" s="163"/>
      <c r="F130" s="163"/>
    </row>
    <row r="131" spans="1:6" s="64" customFormat="1" ht="13.5" thickBot="1" x14ac:dyDescent="0.25">
      <c r="A131" s="74" t="s">
        <v>25</v>
      </c>
      <c r="B131" s="164" t="s">
        <v>16</v>
      </c>
      <c r="C131" s="165"/>
      <c r="D131" s="62">
        <v>0.1053</v>
      </c>
      <c r="E131" s="62">
        <v>0.159</v>
      </c>
      <c r="F131" s="62">
        <v>0.1943</v>
      </c>
    </row>
    <row r="132" spans="1:6" s="64" customFormat="1" ht="13.5" thickBot="1" x14ac:dyDescent="0.25">
      <c r="A132" s="74" t="s">
        <v>26</v>
      </c>
      <c r="B132" s="74" t="s">
        <v>44</v>
      </c>
      <c r="C132" s="74" t="s">
        <v>37</v>
      </c>
      <c r="D132" s="62">
        <v>0.1016</v>
      </c>
      <c r="E132" s="62">
        <v>0.1401</v>
      </c>
      <c r="F132" s="62">
        <v>0.17030000000000001</v>
      </c>
    </row>
    <row r="133" spans="1:6" s="64" customFormat="1" ht="13.5" thickBot="1" x14ac:dyDescent="0.25">
      <c r="A133" s="74" t="s">
        <v>27</v>
      </c>
      <c r="B133" s="74" t="s">
        <v>45</v>
      </c>
      <c r="C133" s="74" t="s">
        <v>38</v>
      </c>
      <c r="D133" s="62">
        <v>8.6900000000000005E-2</v>
      </c>
      <c r="E133" s="62">
        <v>0.1162</v>
      </c>
      <c r="F133" s="62">
        <v>0.1409</v>
      </c>
    </row>
    <row r="134" spans="1:6" s="64" customFormat="1" ht="13.5" thickBot="1" x14ac:dyDescent="0.25">
      <c r="A134" s="74" t="s">
        <v>28</v>
      </c>
      <c r="B134" s="74" t="s">
        <v>46</v>
      </c>
      <c r="C134" s="74" t="s">
        <v>39</v>
      </c>
      <c r="D134" s="62">
        <v>7.6799999999999993E-2</v>
      </c>
      <c r="E134" s="62">
        <v>0.1012</v>
      </c>
      <c r="F134" s="62">
        <v>0.12239999999999999</v>
      </c>
    </row>
    <row r="135" spans="1:6" s="64" customFormat="1" ht="13.5" thickBot="1" x14ac:dyDescent="0.25">
      <c r="A135" s="74" t="s">
        <v>29</v>
      </c>
      <c r="B135" s="74" t="s">
        <v>47</v>
      </c>
      <c r="C135" s="74" t="s">
        <v>40</v>
      </c>
      <c r="D135" s="62">
        <v>7.0599999999999996E-2</v>
      </c>
      <c r="E135" s="62">
        <v>9.0700000000000003E-2</v>
      </c>
      <c r="F135" s="62">
        <v>0.10970000000000001</v>
      </c>
    </row>
    <row r="136" spans="1:6" s="64" customFormat="1" ht="13.5" thickBot="1" x14ac:dyDescent="0.25">
      <c r="A136" s="74" t="s">
        <v>30</v>
      </c>
      <c r="B136" s="74" t="s">
        <v>48</v>
      </c>
      <c r="C136" s="74" t="s">
        <v>49</v>
      </c>
      <c r="D136" s="62">
        <v>6.6299999999999998E-2</v>
      </c>
      <c r="E136" s="62">
        <v>8.3500000000000005E-2</v>
      </c>
      <c r="F136" s="62">
        <v>9.9000000000000005E-2</v>
      </c>
    </row>
    <row r="137" spans="1:6" s="64" customFormat="1" ht="13.5" thickBot="1" x14ac:dyDescent="0.25">
      <c r="A137" s="74" t="s">
        <v>51</v>
      </c>
      <c r="B137" s="164" t="s">
        <v>50</v>
      </c>
      <c r="C137" s="165"/>
      <c r="D137" s="62">
        <v>6.3299999999999995E-2</v>
      </c>
      <c r="E137" s="62">
        <v>7.8799999999999995E-2</v>
      </c>
      <c r="F137" s="62">
        <v>9.1399999999999995E-2</v>
      </c>
    </row>
    <row r="138" spans="1:6" s="64" customFormat="1" ht="15.75" customHeight="1" thickBot="1" x14ac:dyDescent="0.25">
      <c r="A138" s="170" t="s">
        <v>54</v>
      </c>
      <c r="B138" s="170"/>
      <c r="C138" s="170"/>
      <c r="D138" s="170"/>
      <c r="E138" s="170"/>
      <c r="F138" s="170"/>
    </row>
    <row r="139" spans="1:6" s="64" customFormat="1" ht="15.75" customHeight="1" x14ac:dyDescent="0.2">
      <c r="A139" s="169"/>
      <c r="B139" s="169"/>
      <c r="C139" s="78"/>
      <c r="D139" s="78"/>
      <c r="E139" s="78"/>
      <c r="F139" s="78"/>
    </row>
    <row r="140" spans="1:6" s="64" customFormat="1" ht="15.75" customHeight="1" x14ac:dyDescent="0.2">
      <c r="A140" s="77"/>
      <c r="B140" s="77"/>
      <c r="C140" s="77"/>
      <c r="D140" s="77"/>
      <c r="E140" s="77"/>
      <c r="F140" s="77"/>
    </row>
    <row r="141" spans="1:6" s="64" customFormat="1" ht="12.75" x14ac:dyDescent="0.2">
      <c r="A141" s="84"/>
      <c r="B141" s="84"/>
      <c r="C141" s="84"/>
      <c r="D141" s="84"/>
      <c r="E141" s="84"/>
      <c r="F141" s="84"/>
    </row>
    <row r="142" spans="1:6" s="64" customFormat="1" ht="12.75" x14ac:dyDescent="0.2">
      <c r="A142" s="152" t="s">
        <v>85</v>
      </c>
      <c r="B142" s="153"/>
      <c r="C142" s="153"/>
      <c r="D142" s="153"/>
      <c r="E142" s="153"/>
      <c r="F142" s="153"/>
    </row>
    <row r="143" spans="1:6" s="64" customFormat="1" ht="13.5" thickBot="1" x14ac:dyDescent="0.25"/>
    <row r="144" spans="1:6" s="64" customFormat="1" ht="13.5" thickBot="1" x14ac:dyDescent="0.25">
      <c r="A144" s="166" t="s">
        <v>33</v>
      </c>
      <c r="B144" s="157" t="s">
        <v>36</v>
      </c>
      <c r="C144" s="158"/>
      <c r="D144" s="161" t="s">
        <v>24</v>
      </c>
      <c r="E144" s="162"/>
      <c r="F144" s="162"/>
    </row>
    <row r="145" spans="1:6" s="64" customFormat="1" ht="15" customHeight="1" thickBot="1" x14ac:dyDescent="0.25">
      <c r="A145" s="166"/>
      <c r="B145" s="159"/>
      <c r="C145" s="160"/>
      <c r="D145" s="163" t="s">
        <v>98</v>
      </c>
      <c r="E145" s="163" t="s">
        <v>99</v>
      </c>
      <c r="F145" s="163" t="s">
        <v>60</v>
      </c>
    </row>
    <row r="146" spans="1:6" s="64" customFormat="1" ht="32.65" customHeight="1" thickBot="1" x14ac:dyDescent="0.25">
      <c r="A146" s="166"/>
      <c r="B146" s="73" t="s">
        <v>34</v>
      </c>
      <c r="C146" s="73" t="s">
        <v>35</v>
      </c>
      <c r="D146" s="163"/>
      <c r="E146" s="163"/>
      <c r="F146" s="163"/>
    </row>
    <row r="147" spans="1:6" s="64" customFormat="1" ht="13.5" thickBot="1" x14ac:dyDescent="0.25">
      <c r="A147" s="74" t="s">
        <v>25</v>
      </c>
      <c r="B147" s="164" t="s">
        <v>16</v>
      </c>
      <c r="C147" s="165"/>
      <c r="D147" s="79">
        <v>0.11888571058885455</v>
      </c>
      <c r="E147" s="79">
        <v>0.19812722880536371</v>
      </c>
      <c r="F147" s="79">
        <v>0.24369649143059735</v>
      </c>
    </row>
    <row r="148" spans="1:6" s="64" customFormat="1" ht="13.5" thickBot="1" x14ac:dyDescent="0.25">
      <c r="A148" s="74" t="s">
        <v>26</v>
      </c>
      <c r="B148" s="74" t="s">
        <v>44</v>
      </c>
      <c r="C148" s="74" t="s">
        <v>37</v>
      </c>
      <c r="D148" s="79">
        <v>9.9785670474065141E-2</v>
      </c>
      <c r="E148" s="79">
        <v>0.14952541098251076</v>
      </c>
      <c r="F148" s="79">
        <v>0.18391625550848825</v>
      </c>
    </row>
    <row r="149" spans="1:6" s="64" customFormat="1" ht="13.5" thickBot="1" x14ac:dyDescent="0.25">
      <c r="A149" s="74" t="s">
        <v>27</v>
      </c>
      <c r="B149" s="74" t="s">
        <v>45</v>
      </c>
      <c r="C149" s="74" t="s">
        <v>38</v>
      </c>
      <c r="D149" s="79">
        <v>8.1440351587141552E-2</v>
      </c>
      <c r="E149" s="79">
        <v>0.11704327309218163</v>
      </c>
      <c r="F149" s="79">
        <v>0.1439632259033834</v>
      </c>
    </row>
    <row r="150" spans="1:6" s="64" customFormat="1" ht="13.5" thickBot="1" x14ac:dyDescent="0.25">
      <c r="A150" s="74" t="s">
        <v>28</v>
      </c>
      <c r="B150" s="74" t="s">
        <v>46</v>
      </c>
      <c r="C150" s="74" t="s">
        <v>39</v>
      </c>
      <c r="D150" s="79">
        <v>7.6499943185803165E-2</v>
      </c>
      <c r="E150" s="79">
        <v>0.1090354748286303</v>
      </c>
      <c r="F150" s="80">
        <v>0.1343</v>
      </c>
    </row>
    <row r="151" spans="1:6" s="64" customFormat="1" ht="13.5" thickBot="1" x14ac:dyDescent="0.25">
      <c r="A151" s="74" t="s">
        <v>29</v>
      </c>
      <c r="B151" s="74" t="s">
        <v>47</v>
      </c>
      <c r="C151" s="74" t="s">
        <v>40</v>
      </c>
      <c r="D151" s="79">
        <v>6.9262459220215247E-2</v>
      </c>
      <c r="E151" s="79">
        <v>9.6304524597980612E-2</v>
      </c>
      <c r="F151" s="79">
        <v>0.11845456525551615</v>
      </c>
    </row>
    <row r="152" spans="1:6" s="64" customFormat="1" ht="13.5" thickBot="1" x14ac:dyDescent="0.25">
      <c r="A152" s="74" t="s">
        <v>30</v>
      </c>
      <c r="B152" s="74" t="s">
        <v>48</v>
      </c>
      <c r="C152" s="74" t="s">
        <v>49</v>
      </c>
      <c r="D152" s="79">
        <v>6.3389364093060813E-2</v>
      </c>
      <c r="E152" s="79">
        <v>8.767934519709715E-2</v>
      </c>
      <c r="F152" s="79">
        <v>0.1078455945924295</v>
      </c>
    </row>
    <row r="153" spans="1:6" s="64" customFormat="1" ht="13.5" thickBot="1" x14ac:dyDescent="0.25">
      <c r="A153" s="74" t="s">
        <v>51</v>
      </c>
      <c r="B153" s="164" t="s">
        <v>50</v>
      </c>
      <c r="C153" s="165"/>
      <c r="D153" s="79">
        <v>5.9018535351153631E-2</v>
      </c>
      <c r="E153" s="79">
        <v>7.8706465919666263E-2</v>
      </c>
      <c r="F153" s="79">
        <v>9.6808953081189503E-2</v>
      </c>
    </row>
    <row r="154" spans="1:6" s="64" customFormat="1" ht="13.5" thickBot="1" x14ac:dyDescent="0.25">
      <c r="A154" s="167" t="s">
        <v>54</v>
      </c>
      <c r="B154" s="167"/>
      <c r="C154" s="167"/>
      <c r="D154" s="167"/>
      <c r="E154" s="167"/>
      <c r="F154" s="167"/>
    </row>
    <row r="155" spans="1:6" s="64" customFormat="1" ht="12.75" x14ac:dyDescent="0.2">
      <c r="A155" s="77"/>
      <c r="B155" s="77"/>
      <c r="C155" s="77"/>
      <c r="D155" s="77"/>
      <c r="E155" s="77"/>
      <c r="F155" s="77"/>
    </row>
    <row r="156" spans="1:6" s="64" customFormat="1" ht="16.350000000000001" customHeight="1" x14ac:dyDescent="0.2">
      <c r="A156" s="168" t="s">
        <v>61</v>
      </c>
      <c r="B156" s="168"/>
      <c r="C156" s="168"/>
      <c r="D156" s="168"/>
      <c r="E156" s="168"/>
      <c r="F156" s="168"/>
    </row>
    <row r="157" spans="1:6" s="64" customFormat="1" ht="12.75" x14ac:dyDescent="0.2"/>
    <row r="158" spans="1:6" s="64" customFormat="1" ht="12.75" x14ac:dyDescent="0.2">
      <c r="A158" s="152" t="s">
        <v>72</v>
      </c>
      <c r="B158" s="153"/>
      <c r="C158" s="153"/>
      <c r="D158" s="153"/>
      <c r="E158" s="153"/>
      <c r="F158" s="153"/>
    </row>
    <row r="159" spans="1:6" s="64" customFormat="1" ht="13.5" thickBot="1" x14ac:dyDescent="0.25"/>
    <row r="160" spans="1:6" s="64" customFormat="1" ht="15.75" customHeight="1" thickBot="1" x14ac:dyDescent="0.25">
      <c r="A160" s="166" t="s">
        <v>33</v>
      </c>
      <c r="B160" s="157" t="s">
        <v>36</v>
      </c>
      <c r="C160" s="158"/>
      <c r="D160" s="161" t="s">
        <v>24</v>
      </c>
      <c r="E160" s="162"/>
      <c r="F160" s="162"/>
    </row>
    <row r="161" spans="1:6" s="64" customFormat="1" ht="13.7" customHeight="1" thickBot="1" x14ac:dyDescent="0.25">
      <c r="A161" s="166"/>
      <c r="B161" s="159"/>
      <c r="C161" s="160"/>
      <c r="D161" s="163" t="s">
        <v>98</v>
      </c>
      <c r="E161" s="163" t="s">
        <v>99</v>
      </c>
      <c r="F161" s="163" t="s">
        <v>60</v>
      </c>
    </row>
    <row r="162" spans="1:6" s="64" customFormat="1" ht="28.5" customHeight="1" thickBot="1" x14ac:dyDescent="0.25">
      <c r="A162" s="166"/>
      <c r="B162" s="73" t="s">
        <v>34</v>
      </c>
      <c r="C162" s="73" t="s">
        <v>35</v>
      </c>
      <c r="D162" s="163"/>
      <c r="E162" s="163"/>
      <c r="F162" s="163"/>
    </row>
    <row r="163" spans="1:6" s="64" customFormat="1" ht="13.5" thickBot="1" x14ac:dyDescent="0.25">
      <c r="A163" s="74" t="s">
        <v>25</v>
      </c>
      <c r="B163" s="164" t="s">
        <v>16</v>
      </c>
      <c r="C163" s="165"/>
      <c r="D163" s="79">
        <v>0.12320424495094512</v>
      </c>
      <c r="E163" s="79">
        <v>0.20532421859853361</v>
      </c>
      <c r="F163" s="79">
        <v>0.25254878887619636</v>
      </c>
    </row>
    <row r="164" spans="1:6" s="64" customFormat="1" ht="13.5" thickBot="1" x14ac:dyDescent="0.25">
      <c r="A164" s="74" t="s">
        <v>26</v>
      </c>
      <c r="B164" s="74" t="s">
        <v>44</v>
      </c>
      <c r="C164" s="74" t="s">
        <v>37</v>
      </c>
      <c r="D164" s="79">
        <v>9.9554765841765508E-2</v>
      </c>
      <c r="E164" s="79">
        <v>0.14917940829616971</v>
      </c>
      <c r="F164" s="79">
        <v>0.18349067220428875</v>
      </c>
    </row>
    <row r="165" spans="1:6" s="64" customFormat="1" ht="13.5" thickBot="1" x14ac:dyDescent="0.25">
      <c r="A165" s="74" t="s">
        <v>27</v>
      </c>
      <c r="B165" s="74" t="s">
        <v>45</v>
      </c>
      <c r="C165" s="74" t="s">
        <v>38</v>
      </c>
      <c r="D165" s="79">
        <v>7.8142271759307061E-2</v>
      </c>
      <c r="E165" s="79">
        <v>0.11230338616332909</v>
      </c>
      <c r="F165" s="80">
        <v>0.13830000000000001</v>
      </c>
    </row>
    <row r="166" spans="1:6" s="64" customFormat="1" ht="13.5" thickBot="1" x14ac:dyDescent="0.25">
      <c r="A166" s="74" t="s">
        <v>28</v>
      </c>
      <c r="B166" s="74" t="s">
        <v>46</v>
      </c>
      <c r="C166" s="74" t="s">
        <v>39</v>
      </c>
      <c r="D166" s="79">
        <v>7.350926644704868E-2</v>
      </c>
      <c r="E166" s="79">
        <v>0.10477285913652412</v>
      </c>
      <c r="F166" s="80">
        <v>0.12909999999999999</v>
      </c>
    </row>
    <row r="167" spans="1:6" s="64" customFormat="1" ht="13.5" thickBot="1" x14ac:dyDescent="0.25">
      <c r="A167" s="74" t="s">
        <v>29</v>
      </c>
      <c r="B167" s="74" t="s">
        <v>47</v>
      </c>
      <c r="C167" s="74" t="s">
        <v>40</v>
      </c>
      <c r="D167" s="79">
        <v>6.4055511553745281E-2</v>
      </c>
      <c r="E167" s="79">
        <v>8.9064634110817581E-2</v>
      </c>
      <c r="F167" s="79">
        <v>0.10954949995630563</v>
      </c>
    </row>
    <row r="168" spans="1:6" s="64" customFormat="1" ht="13.5" thickBot="1" x14ac:dyDescent="0.25">
      <c r="A168" s="74" t="s">
        <v>30</v>
      </c>
      <c r="B168" s="74" t="s">
        <v>48</v>
      </c>
      <c r="C168" s="74" t="s">
        <v>49</v>
      </c>
      <c r="D168" s="79">
        <v>5.9003498051566863E-2</v>
      </c>
      <c r="E168" s="79">
        <v>8.1612872246274948E-2</v>
      </c>
      <c r="F168" s="79">
        <v>0.10038383286291819</v>
      </c>
    </row>
    <row r="169" spans="1:6" s="64" customFormat="1" ht="13.5" thickBot="1" x14ac:dyDescent="0.25">
      <c r="A169" s="74" t="s">
        <v>51</v>
      </c>
      <c r="B169" s="164" t="s">
        <v>50</v>
      </c>
      <c r="C169" s="165"/>
      <c r="D169" s="79">
        <v>5.093711274333549E-2</v>
      </c>
      <c r="E169" s="79">
        <v>6.7929170121317967E-2</v>
      </c>
      <c r="F169" s="79">
        <v>8.3552879249221099E-2</v>
      </c>
    </row>
    <row r="170" spans="1:6" s="64" customFormat="1" ht="13.7" customHeight="1" thickBot="1" x14ac:dyDescent="0.25">
      <c r="A170" s="167" t="s">
        <v>54</v>
      </c>
      <c r="B170" s="167"/>
      <c r="C170" s="167"/>
      <c r="D170" s="167"/>
      <c r="E170" s="167"/>
      <c r="F170" s="167"/>
    </row>
    <row r="171" spans="1:6" s="64" customFormat="1" ht="13.7" customHeight="1" x14ac:dyDescent="0.2">
      <c r="A171" s="77"/>
      <c r="B171" s="77"/>
      <c r="C171" s="77"/>
      <c r="D171" s="77"/>
      <c r="E171" s="77"/>
      <c r="F171" s="77"/>
    </row>
    <row r="172" spans="1:6" s="64" customFormat="1" ht="12.75" x14ac:dyDescent="0.2">
      <c r="A172" s="84"/>
      <c r="B172" s="84"/>
      <c r="C172" s="84"/>
      <c r="D172" s="84"/>
      <c r="E172" s="84"/>
      <c r="F172" s="84"/>
    </row>
    <row r="173" spans="1:6" s="64" customFormat="1" ht="12.75" x14ac:dyDescent="0.2">
      <c r="A173" s="152" t="s">
        <v>57</v>
      </c>
      <c r="B173" s="153"/>
      <c r="C173" s="153"/>
      <c r="D173" s="153"/>
      <c r="E173" s="153"/>
      <c r="F173" s="153"/>
    </row>
    <row r="174" spans="1:6" s="64" customFormat="1" ht="13.5" thickBot="1" x14ac:dyDescent="0.25"/>
    <row r="175" spans="1:6" s="64" customFormat="1" ht="13.5" thickBot="1" x14ac:dyDescent="0.25">
      <c r="A175" s="166" t="s">
        <v>33</v>
      </c>
      <c r="B175" s="157" t="s">
        <v>36</v>
      </c>
      <c r="C175" s="158"/>
      <c r="D175" s="161" t="s">
        <v>24</v>
      </c>
      <c r="E175" s="162"/>
      <c r="F175" s="162"/>
    </row>
    <row r="176" spans="1:6" s="64" customFormat="1" ht="13.7" customHeight="1" thickBot="1" x14ac:dyDescent="0.25">
      <c r="A176" s="166"/>
      <c r="B176" s="159"/>
      <c r="C176" s="160"/>
      <c r="D176" s="163" t="s">
        <v>98</v>
      </c>
      <c r="E176" s="163" t="s">
        <v>99</v>
      </c>
      <c r="F176" s="163" t="s">
        <v>60</v>
      </c>
    </row>
    <row r="177" spans="1:6" s="64" customFormat="1" ht="33.75" customHeight="1" thickBot="1" x14ac:dyDescent="0.25">
      <c r="A177" s="166"/>
      <c r="B177" s="73" t="s">
        <v>34</v>
      </c>
      <c r="C177" s="73" t="s">
        <v>35</v>
      </c>
      <c r="D177" s="163"/>
      <c r="E177" s="163"/>
      <c r="F177" s="163"/>
    </row>
    <row r="178" spans="1:6" s="64" customFormat="1" ht="13.5" thickBot="1" x14ac:dyDescent="0.25">
      <c r="A178" s="74" t="s">
        <v>25</v>
      </c>
      <c r="B178" s="164" t="s">
        <v>16</v>
      </c>
      <c r="C178" s="165"/>
      <c r="D178" s="79">
        <v>0.12849819688392727</v>
      </c>
      <c r="E178" s="79">
        <v>0.20033255075392636</v>
      </c>
      <c r="F178" s="79">
        <v>0.24640903742732942</v>
      </c>
    </row>
    <row r="179" spans="1:6" s="64" customFormat="1" ht="13.5" thickBot="1" x14ac:dyDescent="0.25">
      <c r="A179" s="74" t="s">
        <v>26</v>
      </c>
      <c r="B179" s="74" t="s">
        <v>44</v>
      </c>
      <c r="C179" s="74" t="s">
        <v>37</v>
      </c>
      <c r="D179" s="79">
        <v>0.10619310521074948</v>
      </c>
      <c r="E179" s="79">
        <v>0.15204735031378538</v>
      </c>
      <c r="F179" s="79">
        <v>0.18701824088595603</v>
      </c>
    </row>
    <row r="180" spans="1:6" s="64" customFormat="1" ht="13.5" thickBot="1" x14ac:dyDescent="0.25">
      <c r="A180" s="74" t="s">
        <v>27</v>
      </c>
      <c r="B180" s="74" t="s">
        <v>45</v>
      </c>
      <c r="C180" s="74" t="s">
        <v>38</v>
      </c>
      <c r="D180" s="79">
        <v>8.3705449373499441E-2</v>
      </c>
      <c r="E180" s="79">
        <v>0.11474470068896941</v>
      </c>
      <c r="F180" s="79">
        <v>0.14113598184743237</v>
      </c>
    </row>
    <row r="181" spans="1:6" s="64" customFormat="1" ht="13.5" thickBot="1" x14ac:dyDescent="0.25">
      <c r="A181" s="74" t="s">
        <v>28</v>
      </c>
      <c r="B181" s="74" t="s">
        <v>46</v>
      </c>
      <c r="C181" s="74" t="s">
        <v>39</v>
      </c>
      <c r="D181" s="79">
        <v>7.7628334577214686E-2</v>
      </c>
      <c r="E181" s="79">
        <v>0.10432361081871683</v>
      </c>
      <c r="F181" s="79">
        <v>0.12831804130702168</v>
      </c>
    </row>
    <row r="182" spans="1:6" s="64" customFormat="1" ht="13.5" thickBot="1" x14ac:dyDescent="0.25">
      <c r="A182" s="74" t="s">
        <v>29</v>
      </c>
      <c r="B182" s="74" t="s">
        <v>47</v>
      </c>
      <c r="C182" s="74" t="s">
        <v>40</v>
      </c>
      <c r="D182" s="79">
        <v>6.6580777606671054E-2</v>
      </c>
      <c r="E182" s="79">
        <v>8.6817840947402011E-2</v>
      </c>
      <c r="F182" s="79">
        <v>0.10678594436530447</v>
      </c>
    </row>
    <row r="183" spans="1:6" s="64" customFormat="1" ht="13.5" thickBot="1" x14ac:dyDescent="0.25">
      <c r="A183" s="74" t="s">
        <v>30</v>
      </c>
      <c r="B183" s="74" t="s">
        <v>48</v>
      </c>
      <c r="C183" s="74" t="s">
        <v>49</v>
      </c>
      <c r="D183" s="79">
        <v>6.4594312717114549E-2</v>
      </c>
      <c r="E183" s="79">
        <v>8.2145934030471698E-2</v>
      </c>
      <c r="F183" s="79">
        <v>0.10103949885748019</v>
      </c>
    </row>
    <row r="184" spans="1:6" s="64" customFormat="1" ht="13.5" thickBot="1" x14ac:dyDescent="0.25">
      <c r="A184" s="74" t="s">
        <v>51</v>
      </c>
      <c r="B184" s="164" t="s">
        <v>50</v>
      </c>
      <c r="C184" s="165"/>
      <c r="D184" s="79">
        <v>5.8022790156097369E-2</v>
      </c>
      <c r="E184" s="79">
        <v>7.2562546421574226E-2</v>
      </c>
      <c r="F184" s="79">
        <v>8.9251932098536296E-2</v>
      </c>
    </row>
    <row r="185" spans="1:6" s="64" customFormat="1" ht="13.5" thickBot="1" x14ac:dyDescent="0.25">
      <c r="A185" s="167" t="s">
        <v>54</v>
      </c>
      <c r="B185" s="167"/>
      <c r="C185" s="167"/>
      <c r="D185" s="167"/>
      <c r="E185" s="167"/>
      <c r="F185" s="167"/>
    </row>
    <row r="186" spans="1:6" s="64" customFormat="1" ht="12.75" x14ac:dyDescent="0.2">
      <c r="A186" s="77"/>
      <c r="B186" s="77"/>
      <c r="C186" s="77"/>
      <c r="D186" s="77"/>
      <c r="E186" s="77"/>
      <c r="F186" s="77"/>
    </row>
    <row r="187" spans="1:6" s="64" customFormat="1" ht="12.75" x14ac:dyDescent="0.2"/>
    <row r="188" spans="1:6" s="64" customFormat="1" ht="12.75" x14ac:dyDescent="0.2">
      <c r="A188" s="152" t="s">
        <v>43</v>
      </c>
      <c r="B188" s="153"/>
      <c r="C188" s="153"/>
      <c r="D188" s="153"/>
      <c r="E188" s="153"/>
      <c r="F188" s="153"/>
    </row>
    <row r="189" spans="1:6" s="64" customFormat="1" ht="13.5" thickBot="1" x14ac:dyDescent="0.25"/>
    <row r="190" spans="1:6" s="64" customFormat="1" ht="13.5" thickBot="1" x14ac:dyDescent="0.25">
      <c r="A190" s="166" t="s">
        <v>33</v>
      </c>
      <c r="B190" s="157" t="s">
        <v>36</v>
      </c>
      <c r="C190" s="158"/>
      <c r="D190" s="161" t="s">
        <v>24</v>
      </c>
      <c r="E190" s="162"/>
      <c r="F190" s="162"/>
    </row>
    <row r="191" spans="1:6" s="64" customFormat="1" ht="16.5" customHeight="1" thickBot="1" x14ac:dyDescent="0.25">
      <c r="A191" s="166"/>
      <c r="B191" s="159"/>
      <c r="C191" s="160"/>
      <c r="D191" s="163" t="s">
        <v>98</v>
      </c>
      <c r="E191" s="163" t="s">
        <v>99</v>
      </c>
      <c r="F191" s="163" t="s">
        <v>60</v>
      </c>
    </row>
    <row r="192" spans="1:6" s="64" customFormat="1" ht="33" customHeight="1" thickBot="1" x14ac:dyDescent="0.25">
      <c r="A192" s="166"/>
      <c r="B192" s="73" t="s">
        <v>34</v>
      </c>
      <c r="C192" s="73" t="s">
        <v>35</v>
      </c>
      <c r="D192" s="163"/>
      <c r="E192" s="163"/>
      <c r="F192" s="163"/>
    </row>
    <row r="193" spans="1:7" s="64" customFormat="1" ht="16.5" customHeight="1" thickBot="1" x14ac:dyDescent="0.25">
      <c r="A193" s="74" t="s">
        <v>25</v>
      </c>
      <c r="B193" s="74"/>
      <c r="C193" s="74" t="s">
        <v>16</v>
      </c>
      <c r="D193" s="79">
        <v>0.12870000000000001</v>
      </c>
      <c r="E193" s="79">
        <v>0.20069999999999999</v>
      </c>
      <c r="F193" s="79">
        <v>0.24690000000000001</v>
      </c>
    </row>
    <row r="194" spans="1:7" s="64" customFormat="1" ht="16.5" customHeight="1" thickBot="1" x14ac:dyDescent="0.25">
      <c r="A194" s="74" t="s">
        <v>26</v>
      </c>
      <c r="B194" s="74" t="s">
        <v>44</v>
      </c>
      <c r="C194" s="74" t="s">
        <v>37</v>
      </c>
      <c r="D194" s="79">
        <v>0.1075</v>
      </c>
      <c r="E194" s="79">
        <v>0.15390000000000001</v>
      </c>
      <c r="F194" s="79">
        <v>0.18940000000000001</v>
      </c>
    </row>
    <row r="195" spans="1:7" s="64" customFormat="1" ht="16.5" customHeight="1" thickBot="1" x14ac:dyDescent="0.25">
      <c r="A195" s="74" t="s">
        <v>27</v>
      </c>
      <c r="B195" s="74" t="s">
        <v>45</v>
      </c>
      <c r="C195" s="74" t="s">
        <v>38</v>
      </c>
      <c r="D195" s="79">
        <v>8.3500000000000005E-2</v>
      </c>
      <c r="E195" s="79">
        <v>0.1145</v>
      </c>
      <c r="F195" s="79">
        <v>0.14080000000000001</v>
      </c>
    </row>
    <row r="196" spans="1:7" s="64" customFormat="1" ht="16.5" customHeight="1" thickBot="1" x14ac:dyDescent="0.25">
      <c r="A196" s="74" t="s">
        <v>28</v>
      </c>
      <c r="B196" s="74" t="s">
        <v>46</v>
      </c>
      <c r="C196" s="74" t="s">
        <v>39</v>
      </c>
      <c r="D196" s="79">
        <v>7.6700000000000004E-2</v>
      </c>
      <c r="E196" s="79">
        <v>0.1031</v>
      </c>
      <c r="F196" s="79">
        <v>0.1268</v>
      </c>
    </row>
    <row r="197" spans="1:7" s="64" customFormat="1" ht="16.5" customHeight="1" thickBot="1" x14ac:dyDescent="0.25">
      <c r="A197" s="74" t="s">
        <v>29</v>
      </c>
      <c r="B197" s="74" t="s">
        <v>47</v>
      </c>
      <c r="C197" s="74" t="s">
        <v>40</v>
      </c>
      <c r="D197" s="79">
        <v>6.7199999999999996E-2</v>
      </c>
      <c r="E197" s="79">
        <v>8.77E-2</v>
      </c>
      <c r="F197" s="79">
        <v>0.10780000000000001</v>
      </c>
    </row>
    <row r="198" spans="1:7" s="64" customFormat="1" ht="16.5" customHeight="1" thickBot="1" x14ac:dyDescent="0.25">
      <c r="A198" s="74" t="s">
        <v>30</v>
      </c>
      <c r="B198" s="74" t="s">
        <v>48</v>
      </c>
      <c r="C198" s="74" t="s">
        <v>49</v>
      </c>
      <c r="D198" s="79">
        <v>6.4000000000000001E-2</v>
      </c>
      <c r="E198" s="79">
        <v>8.14E-2</v>
      </c>
      <c r="F198" s="79">
        <v>0.10009999999999999</v>
      </c>
    </row>
    <row r="199" spans="1:7" s="64" customFormat="1" ht="16.5" customHeight="1" thickBot="1" x14ac:dyDescent="0.25">
      <c r="A199" s="74" t="s">
        <v>51</v>
      </c>
      <c r="B199" s="74" t="s">
        <v>50</v>
      </c>
      <c r="C199" s="74"/>
      <c r="D199" s="79">
        <v>0.06</v>
      </c>
      <c r="E199" s="79">
        <v>7.4999999999999997E-2</v>
      </c>
      <c r="F199" s="79">
        <v>9.2200000000000004E-2</v>
      </c>
    </row>
    <row r="200" spans="1:7" s="64" customFormat="1" ht="13.5" thickBot="1" x14ac:dyDescent="0.25">
      <c r="A200" s="167" t="s">
        <v>54</v>
      </c>
      <c r="B200" s="167"/>
      <c r="C200" s="167"/>
      <c r="D200" s="167"/>
      <c r="E200" s="167"/>
      <c r="F200" s="167"/>
    </row>
    <row r="201" spans="1:7" s="64" customFormat="1" ht="12.75" x14ac:dyDescent="0.2">
      <c r="A201" s="76"/>
      <c r="B201" s="76"/>
      <c r="C201" s="76"/>
      <c r="D201" s="81"/>
      <c r="E201" s="81"/>
      <c r="F201" s="81"/>
    </row>
    <row r="202" spans="1:7" s="64" customFormat="1" ht="12.75" x14ac:dyDescent="0.2">
      <c r="A202" s="84"/>
      <c r="B202" s="84"/>
      <c r="C202" s="84"/>
      <c r="D202" s="84"/>
      <c r="E202" s="84"/>
      <c r="F202" s="84"/>
    </row>
    <row r="203" spans="1:7" s="64" customFormat="1" ht="12.75" x14ac:dyDescent="0.2">
      <c r="A203" s="152" t="s">
        <v>32</v>
      </c>
      <c r="B203" s="153"/>
      <c r="C203" s="153"/>
      <c r="D203" s="153"/>
      <c r="E203" s="153"/>
      <c r="F203" s="153"/>
    </row>
    <row r="204" spans="1:7" s="64" customFormat="1" ht="13.5" thickBot="1" x14ac:dyDescent="0.25"/>
    <row r="205" spans="1:7" s="64" customFormat="1" ht="16.5" customHeight="1" thickBot="1" x14ac:dyDescent="0.25">
      <c r="A205" s="166" t="s">
        <v>33</v>
      </c>
      <c r="B205" s="157" t="s">
        <v>36</v>
      </c>
      <c r="C205" s="158"/>
      <c r="D205" s="161" t="s">
        <v>24</v>
      </c>
      <c r="E205" s="162"/>
      <c r="F205" s="162"/>
    </row>
    <row r="206" spans="1:7" s="64" customFormat="1" ht="13.5" thickBot="1" x14ac:dyDescent="0.25">
      <c r="A206" s="166"/>
      <c r="B206" s="159"/>
      <c r="C206" s="160"/>
      <c r="D206" s="163" t="s">
        <v>58</v>
      </c>
      <c r="E206" s="163" t="s">
        <v>59</v>
      </c>
      <c r="F206" s="163" t="s">
        <v>60</v>
      </c>
    </row>
    <row r="207" spans="1:7" s="64" customFormat="1" ht="34.5" customHeight="1" thickBot="1" x14ac:dyDescent="0.25">
      <c r="A207" s="166"/>
      <c r="B207" s="73" t="s">
        <v>34</v>
      </c>
      <c r="C207" s="73" t="s">
        <v>35</v>
      </c>
      <c r="D207" s="163"/>
      <c r="E207" s="163"/>
      <c r="F207" s="163"/>
      <c r="G207" s="82"/>
    </row>
    <row r="208" spans="1:7" s="64" customFormat="1" ht="16.5" customHeight="1" thickBot="1" x14ac:dyDescent="0.25">
      <c r="A208" s="74" t="s">
        <v>25</v>
      </c>
      <c r="B208" s="164" t="s">
        <v>16</v>
      </c>
      <c r="C208" s="165"/>
      <c r="D208" s="79">
        <v>0.15809999999999999</v>
      </c>
      <c r="E208" s="79">
        <v>0.19919999999999999</v>
      </c>
      <c r="F208" s="79">
        <v>0.245</v>
      </c>
      <c r="G208" s="82"/>
    </row>
    <row r="209" spans="1:7" s="64" customFormat="1" ht="16.5" customHeight="1" thickBot="1" x14ac:dyDescent="0.25">
      <c r="A209" s="74" t="s">
        <v>26</v>
      </c>
      <c r="B209" s="74">
        <v>20</v>
      </c>
      <c r="C209" s="74" t="s">
        <v>37</v>
      </c>
      <c r="D209" s="79">
        <v>0.12379999999999999</v>
      </c>
      <c r="E209" s="79">
        <v>0.14990000000000001</v>
      </c>
      <c r="F209" s="79">
        <v>0.18429999999999999</v>
      </c>
      <c r="G209" s="82"/>
    </row>
    <row r="210" spans="1:7" s="64" customFormat="1" ht="16.5" customHeight="1" thickBot="1" x14ac:dyDescent="0.25">
      <c r="A210" s="74" t="s">
        <v>27</v>
      </c>
      <c r="B210" s="74">
        <v>500</v>
      </c>
      <c r="C210" s="74" t="s">
        <v>38</v>
      </c>
      <c r="D210" s="79">
        <v>9.4799999999999995E-2</v>
      </c>
      <c r="E210" s="79">
        <v>0.1132</v>
      </c>
      <c r="F210" s="79">
        <v>0.13919999999999999</v>
      </c>
      <c r="G210" s="82"/>
    </row>
    <row r="211" spans="1:7" s="64" customFormat="1" ht="16.5" customHeight="1" thickBot="1" x14ac:dyDescent="0.25">
      <c r="A211" s="74" t="s">
        <v>28</v>
      </c>
      <c r="B211" s="83">
        <v>2000</v>
      </c>
      <c r="C211" s="74" t="s">
        <v>39</v>
      </c>
      <c r="D211" s="79">
        <v>8.6099999999999996E-2</v>
      </c>
      <c r="E211" s="79">
        <v>0.1027</v>
      </c>
      <c r="F211" s="79">
        <v>0.1263</v>
      </c>
      <c r="G211" s="82"/>
    </row>
    <row r="212" spans="1:7" s="64" customFormat="1" ht="16.5" customHeight="1" thickBot="1" x14ac:dyDescent="0.25">
      <c r="A212" s="74" t="s">
        <v>29</v>
      </c>
      <c r="B212" s="83">
        <v>20000</v>
      </c>
      <c r="C212" s="74" t="s">
        <v>40</v>
      </c>
      <c r="D212" s="79">
        <v>7.0000000000000007E-2</v>
      </c>
      <c r="E212" s="79">
        <v>8.6900000000000005E-2</v>
      </c>
      <c r="F212" s="79">
        <v>0.1069</v>
      </c>
      <c r="G212" s="82"/>
    </row>
    <row r="213" spans="1:7" s="64" customFormat="1" ht="16.5" customHeight="1" thickBot="1" x14ac:dyDescent="0.25">
      <c r="A213" s="74" t="s">
        <v>30</v>
      </c>
      <c r="B213" s="83">
        <v>70000</v>
      </c>
      <c r="C213" s="74" t="s">
        <v>41</v>
      </c>
      <c r="D213" s="79">
        <v>6.0299999999999999E-2</v>
      </c>
      <c r="E213" s="79">
        <v>8.14E-2</v>
      </c>
      <c r="F213" s="79">
        <v>0.1002</v>
      </c>
    </row>
    <row r="214" spans="1:7" s="84" customFormat="1" ht="12.75" x14ac:dyDescent="0.2">
      <c r="A214" s="65" t="s">
        <v>73</v>
      </c>
      <c r="B214" s="65"/>
      <c r="C214" s="65"/>
      <c r="D214" s="65"/>
      <c r="E214" s="65"/>
      <c r="F214" s="65"/>
    </row>
    <row r="215" spans="1:7" s="64" customFormat="1" ht="12.75" x14ac:dyDescent="0.2">
      <c r="A215" s="76"/>
      <c r="B215" s="76"/>
      <c r="C215" s="76"/>
      <c r="D215" s="81"/>
      <c r="E215" s="81"/>
      <c r="F215" s="81"/>
    </row>
    <row r="216" spans="1:7" s="64" customFormat="1" ht="12.75" x14ac:dyDescent="0.2">
      <c r="A216" s="76"/>
      <c r="B216" s="76"/>
      <c r="C216" s="76"/>
      <c r="D216" s="81"/>
      <c r="E216" s="81"/>
      <c r="F216" s="81"/>
    </row>
    <row r="217" spans="1:7" s="64" customFormat="1" ht="12.75" x14ac:dyDescent="0.2">
      <c r="A217" s="152" t="s">
        <v>42</v>
      </c>
      <c r="B217" s="153"/>
      <c r="C217" s="153"/>
      <c r="D217" s="153"/>
      <c r="E217" s="153"/>
      <c r="F217" s="153"/>
    </row>
    <row r="218" spans="1:7" s="64" customFormat="1" ht="13.5" thickBot="1" x14ac:dyDescent="0.25"/>
    <row r="219" spans="1:7" s="64" customFormat="1" ht="13.5" thickBot="1" x14ac:dyDescent="0.25">
      <c r="A219" s="166" t="s">
        <v>33</v>
      </c>
      <c r="B219" s="157" t="s">
        <v>36</v>
      </c>
      <c r="C219" s="158"/>
      <c r="D219" s="161" t="s">
        <v>24</v>
      </c>
      <c r="E219" s="162"/>
      <c r="F219" s="162"/>
    </row>
    <row r="220" spans="1:7" s="64" customFormat="1" ht="13.5" thickBot="1" x14ac:dyDescent="0.25">
      <c r="A220" s="166"/>
      <c r="B220" s="159"/>
      <c r="C220" s="160"/>
      <c r="D220" s="163" t="s">
        <v>58</v>
      </c>
      <c r="E220" s="163" t="s">
        <v>59</v>
      </c>
      <c r="F220" s="163" t="s">
        <v>60</v>
      </c>
    </row>
    <row r="221" spans="1:7" s="64" customFormat="1" ht="36" customHeight="1" thickBot="1" x14ac:dyDescent="0.25">
      <c r="A221" s="166"/>
      <c r="B221" s="73" t="s">
        <v>34</v>
      </c>
      <c r="C221" s="73" t="s">
        <v>35</v>
      </c>
      <c r="D221" s="163"/>
      <c r="E221" s="163"/>
      <c r="F221" s="163"/>
    </row>
    <row r="222" spans="1:7" s="64" customFormat="1" ht="16.5" customHeight="1" thickBot="1" x14ac:dyDescent="0.25">
      <c r="A222" s="74" t="s">
        <v>25</v>
      </c>
      <c r="B222" s="164" t="s">
        <v>16</v>
      </c>
      <c r="C222" s="165"/>
      <c r="D222" s="79">
        <v>0.159</v>
      </c>
      <c r="E222" s="79">
        <v>0.20030000000000001</v>
      </c>
      <c r="F222" s="79">
        <v>0.24640000000000001</v>
      </c>
    </row>
    <row r="223" spans="1:7" s="64" customFormat="1" ht="16.5" customHeight="1" thickBot="1" x14ac:dyDescent="0.25">
      <c r="A223" s="74" t="s">
        <v>26</v>
      </c>
      <c r="B223" s="74">
        <v>20</v>
      </c>
      <c r="C223" s="74" t="s">
        <v>37</v>
      </c>
      <c r="D223" s="79">
        <v>0.12379999999999999</v>
      </c>
      <c r="E223" s="79">
        <v>0.14990000000000001</v>
      </c>
      <c r="F223" s="79">
        <v>0.18440000000000001</v>
      </c>
    </row>
    <row r="224" spans="1:7" s="64" customFormat="1" ht="16.5" customHeight="1" thickBot="1" x14ac:dyDescent="0.25">
      <c r="A224" s="74" t="s">
        <v>27</v>
      </c>
      <c r="B224" s="74">
        <v>500</v>
      </c>
      <c r="C224" s="74" t="s">
        <v>38</v>
      </c>
      <c r="D224" s="79">
        <v>9.4299999999999995E-2</v>
      </c>
      <c r="E224" s="79">
        <v>0.1125</v>
      </c>
      <c r="F224" s="79">
        <v>0.1384</v>
      </c>
    </row>
    <row r="225" spans="1:6" s="64" customFormat="1" ht="16.5" customHeight="1" thickBot="1" x14ac:dyDescent="0.25">
      <c r="A225" s="74" t="s">
        <v>28</v>
      </c>
      <c r="B225" s="83">
        <v>2000</v>
      </c>
      <c r="C225" s="74" t="s">
        <v>39</v>
      </c>
      <c r="D225" s="79">
        <v>8.5500000000000007E-2</v>
      </c>
      <c r="E225" s="79">
        <v>0.10199999999999999</v>
      </c>
      <c r="F225" s="79">
        <v>0.12540000000000001</v>
      </c>
    </row>
    <row r="226" spans="1:6" s="64" customFormat="1" ht="16.5" customHeight="1" thickBot="1" x14ac:dyDescent="0.25">
      <c r="A226" s="74" t="s">
        <v>29</v>
      </c>
      <c r="B226" s="83">
        <v>20000</v>
      </c>
      <c r="C226" s="74" t="s">
        <v>40</v>
      </c>
      <c r="D226" s="79">
        <v>6.83E-2</v>
      </c>
      <c r="E226" s="79">
        <v>8.48E-2</v>
      </c>
      <c r="F226" s="79">
        <v>0.1043</v>
      </c>
    </row>
    <row r="227" spans="1:6" s="64" customFormat="1" ht="16.5" customHeight="1" thickBot="1" x14ac:dyDescent="0.25">
      <c r="A227" s="74" t="s">
        <v>30</v>
      </c>
      <c r="B227" s="83">
        <v>70000</v>
      </c>
      <c r="C227" s="74" t="s">
        <v>41</v>
      </c>
      <c r="D227" s="79">
        <v>4.9299999999999997E-2</v>
      </c>
      <c r="E227" s="79">
        <v>6.6500000000000004E-2</v>
      </c>
      <c r="F227" s="79">
        <v>8.1799999999999998E-2</v>
      </c>
    </row>
    <row r="228" spans="1:6" s="82" customFormat="1" ht="12.75" x14ac:dyDescent="0.2">
      <c r="A228" s="65" t="s">
        <v>73</v>
      </c>
      <c r="B228" s="65"/>
      <c r="C228" s="65"/>
      <c r="D228" s="65"/>
      <c r="E228" s="65"/>
      <c r="F228" s="65"/>
    </row>
    <row r="229" spans="1:6" s="55" customFormat="1" x14ac:dyDescent="0.2"/>
    <row r="230" spans="1:6" s="55" customFormat="1" x14ac:dyDescent="0.2"/>
    <row r="231" spans="1:6" s="69" customFormat="1" ht="16.5" customHeight="1" x14ac:dyDescent="0.25">
      <c r="A231" s="66" t="s">
        <v>18</v>
      </c>
      <c r="B231" s="67"/>
      <c r="C231" s="67"/>
      <c r="D231" s="68"/>
      <c r="E231" s="68"/>
      <c r="F231" s="68"/>
    </row>
    <row r="232" spans="1:6" s="69" customFormat="1" ht="16.5" customHeight="1" x14ac:dyDescent="0.25">
      <c r="A232" s="70" t="s">
        <v>107</v>
      </c>
      <c r="B232" s="67"/>
      <c r="C232" s="67"/>
      <c r="D232" s="68"/>
      <c r="E232" s="68"/>
      <c r="F232" s="68"/>
    </row>
    <row r="233" spans="1:6" s="69" customFormat="1" ht="16.5" customHeight="1" x14ac:dyDescent="0.25">
      <c r="A233" s="70" t="s">
        <v>52</v>
      </c>
      <c r="B233" s="67"/>
      <c r="C233" s="67"/>
      <c r="D233" s="68"/>
      <c r="E233" s="68"/>
      <c r="F233" s="68"/>
    </row>
    <row r="234" spans="1:6" s="69" customFormat="1" ht="16.5" customHeight="1" x14ac:dyDescent="0.25">
      <c r="A234" s="71" t="s">
        <v>53</v>
      </c>
      <c r="B234" s="67"/>
      <c r="C234" s="67"/>
      <c r="D234" s="68"/>
      <c r="E234" s="68"/>
      <c r="F234" s="68"/>
    </row>
    <row r="235" spans="1:6" s="72" customFormat="1" ht="15" x14ac:dyDescent="0.25">
      <c r="A235" s="70" t="s">
        <v>55</v>
      </c>
      <c r="B235" s="67"/>
      <c r="C235" s="67"/>
      <c r="D235" s="68"/>
    </row>
    <row r="236" spans="1:6" ht="15" x14ac:dyDescent="0.25">
      <c r="A236" s="70" t="s">
        <v>56</v>
      </c>
      <c r="B236" s="67"/>
      <c r="C236" s="67"/>
      <c r="D236" s="68"/>
    </row>
  </sheetData>
  <protectedRanges>
    <protectedRange sqref="D147:D153" name="Editable"/>
    <protectedRange sqref="E147:E153" name="Editable_1"/>
    <protectedRange sqref="F147:F153" name="Editable_2"/>
    <protectedRange sqref="D131:D137" name="Editable_4"/>
    <protectedRange sqref="E131:E137" name="Editable_6"/>
    <protectedRange sqref="F131:F137" name="Editable_7"/>
    <protectedRange sqref="D116:D122 D102:D108 D88:D94 D74:D81 D60:D66 D46:D52 D31:D37 D17:D23" name="Editable_3"/>
    <protectedRange sqref="E116:E122 E102:E108 E88:E94 E74:E81 E60:E66 E46:E52 E31:E37 E17:E23" name="Editable_5"/>
    <protectedRange sqref="F116:F122 F102:F108 F88:F94 F74:F81 F60:F66 F46:F52 F31:F37 F17:F23" name="Editable_8"/>
  </protectedRanges>
  <mergeCells count="142">
    <mergeCell ref="A12:F12"/>
    <mergeCell ref="A14:A16"/>
    <mergeCell ref="B14:C15"/>
    <mergeCell ref="D14:F14"/>
    <mergeCell ref="D15:D16"/>
    <mergeCell ref="E15:E16"/>
    <mergeCell ref="F15:F16"/>
    <mergeCell ref="B17:C17"/>
    <mergeCell ref="B23:C23"/>
    <mergeCell ref="A39:F39"/>
    <mergeCell ref="A26:F26"/>
    <mergeCell ref="A28:A30"/>
    <mergeCell ref="B28:C29"/>
    <mergeCell ref="D28:F28"/>
    <mergeCell ref="D29:D30"/>
    <mergeCell ref="E29:E30"/>
    <mergeCell ref="F29:F30"/>
    <mergeCell ref="B31:C31"/>
    <mergeCell ref="B37:C37"/>
    <mergeCell ref="A97:F97"/>
    <mergeCell ref="B122:C122"/>
    <mergeCell ref="A123:F123"/>
    <mergeCell ref="B131:C131"/>
    <mergeCell ref="B137:C137"/>
    <mergeCell ref="A138:F138"/>
    <mergeCell ref="B74:C74"/>
    <mergeCell ref="B80:C80"/>
    <mergeCell ref="A10:F10"/>
    <mergeCell ref="A69:F69"/>
    <mergeCell ref="A71:A73"/>
    <mergeCell ref="B71:C72"/>
    <mergeCell ref="D71:F71"/>
    <mergeCell ref="D72:D73"/>
    <mergeCell ref="E72:E73"/>
    <mergeCell ref="F72:F73"/>
    <mergeCell ref="A99:A101"/>
    <mergeCell ref="B99:C100"/>
    <mergeCell ref="D99:F99"/>
    <mergeCell ref="D100:D101"/>
    <mergeCell ref="E100:E101"/>
    <mergeCell ref="F100:F101"/>
    <mergeCell ref="E114:E115"/>
    <mergeCell ref="F114:F115"/>
    <mergeCell ref="A111:F111"/>
    <mergeCell ref="A113:A115"/>
    <mergeCell ref="B113:C114"/>
    <mergeCell ref="D113:F113"/>
    <mergeCell ref="D114:D115"/>
    <mergeCell ref="B102:C102"/>
    <mergeCell ref="B108:C108"/>
    <mergeCell ref="A139:B139"/>
    <mergeCell ref="A124:B124"/>
    <mergeCell ref="B116:C116"/>
    <mergeCell ref="D144:F144"/>
    <mergeCell ref="D145:D146"/>
    <mergeCell ref="E145:E146"/>
    <mergeCell ref="F145:F146"/>
    <mergeCell ref="B147:C147"/>
    <mergeCell ref="B153:C153"/>
    <mergeCell ref="A126:F126"/>
    <mergeCell ref="A128:A130"/>
    <mergeCell ref="B128:C129"/>
    <mergeCell ref="D128:F128"/>
    <mergeCell ref="D129:D130"/>
    <mergeCell ref="E129:E130"/>
    <mergeCell ref="F129:F130"/>
    <mergeCell ref="D220:D221"/>
    <mergeCell ref="E220:E221"/>
    <mergeCell ref="F220:F221"/>
    <mergeCell ref="A205:A207"/>
    <mergeCell ref="D205:F205"/>
    <mergeCell ref="D206:D207"/>
    <mergeCell ref="E206:E207"/>
    <mergeCell ref="F206:F207"/>
    <mergeCell ref="B205:C206"/>
    <mergeCell ref="B219:C220"/>
    <mergeCell ref="B190:C191"/>
    <mergeCell ref="A156:F156"/>
    <mergeCell ref="B222:C222"/>
    <mergeCell ref="B208:C208"/>
    <mergeCell ref="A200:F200"/>
    <mergeCell ref="A188:F188"/>
    <mergeCell ref="A190:A192"/>
    <mergeCell ref="D190:F190"/>
    <mergeCell ref="D191:D192"/>
    <mergeCell ref="E191:E192"/>
    <mergeCell ref="F191:F192"/>
    <mergeCell ref="A219:A221"/>
    <mergeCell ref="D219:F219"/>
    <mergeCell ref="A203:F203"/>
    <mergeCell ref="A217:F217"/>
    <mergeCell ref="A185:F185"/>
    <mergeCell ref="B178:C178"/>
    <mergeCell ref="B184:C184"/>
    <mergeCell ref="A173:F173"/>
    <mergeCell ref="A175:A177"/>
    <mergeCell ref="B175:C176"/>
    <mergeCell ref="D175:F175"/>
    <mergeCell ref="D176:D177"/>
    <mergeCell ref="E176:E177"/>
    <mergeCell ref="F176:F177"/>
    <mergeCell ref="B88:C88"/>
    <mergeCell ref="B94:C94"/>
    <mergeCell ref="A83:F83"/>
    <mergeCell ref="A85:A87"/>
    <mergeCell ref="B85:C86"/>
    <mergeCell ref="D85:F85"/>
    <mergeCell ref="D86:D87"/>
    <mergeCell ref="E86:E87"/>
    <mergeCell ref="F86:F87"/>
    <mergeCell ref="A154:F154"/>
    <mergeCell ref="B163:C163"/>
    <mergeCell ref="B169:C169"/>
    <mergeCell ref="A170:F170"/>
    <mergeCell ref="A158:F158"/>
    <mergeCell ref="A160:A162"/>
    <mergeCell ref="B160:C161"/>
    <mergeCell ref="D160:F160"/>
    <mergeCell ref="D161:D162"/>
    <mergeCell ref="E161:E162"/>
    <mergeCell ref="F161:F162"/>
    <mergeCell ref="A142:F142"/>
    <mergeCell ref="A144:A146"/>
    <mergeCell ref="B144:C145"/>
    <mergeCell ref="A55:F55"/>
    <mergeCell ref="A57:A59"/>
    <mergeCell ref="B57:C58"/>
    <mergeCell ref="D57:F57"/>
    <mergeCell ref="D58:D59"/>
    <mergeCell ref="E58:E59"/>
    <mergeCell ref="F58:F59"/>
    <mergeCell ref="B60:C60"/>
    <mergeCell ref="B66:C66"/>
    <mergeCell ref="A41:F41"/>
    <mergeCell ref="A43:A45"/>
    <mergeCell ref="B43:C44"/>
    <mergeCell ref="D43:F43"/>
    <mergeCell ref="D44:D45"/>
    <mergeCell ref="E44:E45"/>
    <mergeCell ref="F44:F45"/>
    <mergeCell ref="B46:C46"/>
    <mergeCell ref="B52:C52"/>
  </mergeCells>
  <dataValidations disablePrompts="1" count="2">
    <dataValidation type="decimal" allowBlank="1" showInputMessage="1" showErrorMessage="1" errorTitle="Invalid data entry" error="Decimals should be separated by &quot;.&quot;" sqref="D208:D213 D201 D193:D199 D178:D184 D163:D169">
      <formula1>-10000000</formula1>
      <formula2>10000000</formula2>
    </dataValidation>
    <dataValidation type="decimal" allowBlank="1" showInputMessage="1" showErrorMessage="1" sqref="D147:F153 D131:F137 D116:F122 D102:F108 D88:F94 D74:F81 D60:F66 D46:F52 D31:F37 D17:F23">
      <formula1>-10000</formula1>
      <formula2>10000</formula2>
    </dataValidation>
  </dataValidations>
  <pageMargins left="0.7" right="0.7" top="0.75" bottom="0.75" header="0.3" footer="0.3"/>
  <pageSetup paperSize="9"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opLeftCell="A19" zoomScaleNormal="100" workbookViewId="0">
      <selection activeCell="F30" sqref="F30:H30"/>
    </sheetView>
  </sheetViews>
  <sheetFormatPr defaultColWidth="9" defaultRowHeight="15" x14ac:dyDescent="0.25"/>
  <cols>
    <col min="1" max="1" width="12.75" style="21" customWidth="1"/>
    <col min="2" max="2" width="5.875" style="21" customWidth="1"/>
    <col min="3" max="3" width="8" style="21" customWidth="1"/>
    <col min="4" max="4" width="9" style="21"/>
    <col min="5" max="5" width="6.75" style="21" customWidth="1"/>
    <col min="6" max="7" width="9" style="21"/>
    <col min="8" max="8" width="24.375" style="21" customWidth="1"/>
    <col min="9" max="16384" width="9" style="21"/>
  </cols>
  <sheetData>
    <row r="1" spans="1:8" x14ac:dyDescent="0.25">
      <c r="A1" s="186" t="s">
        <v>69</v>
      </c>
      <c r="B1" s="186"/>
      <c r="C1" s="186"/>
      <c r="D1" s="186"/>
      <c r="E1" s="186"/>
      <c r="F1" s="186"/>
      <c r="G1" s="186"/>
      <c r="H1" s="186"/>
    </row>
    <row r="2" spans="1:8" x14ac:dyDescent="0.25">
      <c r="A2" s="187" t="s">
        <v>70</v>
      </c>
      <c r="B2" s="187"/>
      <c r="C2" s="187"/>
      <c r="D2" s="187"/>
      <c r="E2" s="187"/>
      <c r="F2" s="187"/>
      <c r="G2" s="187"/>
      <c r="H2" s="187"/>
    </row>
    <row r="4" spans="1:8" x14ac:dyDescent="0.25">
      <c r="A4" s="188" t="s">
        <v>62</v>
      </c>
      <c r="B4" s="188"/>
      <c r="C4" s="188"/>
      <c r="D4" s="188"/>
      <c r="E4" s="188"/>
      <c r="F4" s="188"/>
      <c r="G4" s="188"/>
      <c r="H4" s="188"/>
    </row>
    <row r="5" spans="1:8" ht="15.75" thickBot="1" x14ac:dyDescent="0.3"/>
    <row r="6" spans="1:8" ht="15.75" thickBot="1" x14ac:dyDescent="0.3">
      <c r="A6" s="28" t="s">
        <v>63</v>
      </c>
      <c r="B6" s="189" t="s">
        <v>64</v>
      </c>
      <c r="C6" s="190"/>
      <c r="D6" s="190"/>
      <c r="E6" s="190"/>
      <c r="F6" s="190"/>
      <c r="G6" s="190"/>
      <c r="H6" s="191"/>
    </row>
    <row r="7" spans="1:8" ht="15.75" thickBot="1" x14ac:dyDescent="0.3">
      <c r="A7" s="22"/>
      <c r="B7" s="192"/>
      <c r="C7" s="192"/>
      <c r="D7" s="192"/>
      <c r="E7" s="192"/>
      <c r="F7" s="192"/>
      <c r="G7" s="192"/>
      <c r="H7" s="192"/>
    </row>
    <row r="8" spans="1:8" ht="15" customHeight="1" x14ac:dyDescent="0.25">
      <c r="A8" s="173" t="s">
        <v>58</v>
      </c>
      <c r="B8" s="176" t="s">
        <v>65</v>
      </c>
      <c r="C8" s="177"/>
      <c r="D8" s="177"/>
      <c r="E8" s="177"/>
      <c r="F8" s="177"/>
      <c r="G8" s="177"/>
      <c r="H8" s="178"/>
    </row>
    <row r="9" spans="1:8" x14ac:dyDescent="0.25">
      <c r="A9" s="174"/>
      <c r="B9" s="179"/>
      <c r="C9" s="180"/>
      <c r="D9" s="180"/>
      <c r="E9" s="180"/>
      <c r="F9" s="180"/>
      <c r="G9" s="180"/>
      <c r="H9" s="181"/>
    </row>
    <row r="10" spans="1:8" x14ac:dyDescent="0.25">
      <c r="A10" s="174"/>
      <c r="B10" s="179"/>
      <c r="C10" s="180"/>
      <c r="D10" s="180"/>
      <c r="E10" s="180"/>
      <c r="F10" s="180"/>
      <c r="G10" s="180"/>
      <c r="H10" s="181"/>
    </row>
    <row r="11" spans="1:8" ht="15.75" thickBot="1" x14ac:dyDescent="0.3">
      <c r="A11" s="175"/>
      <c r="B11" s="182"/>
      <c r="C11" s="183"/>
      <c r="D11" s="183"/>
      <c r="E11" s="183"/>
      <c r="F11" s="183"/>
      <c r="G11" s="183"/>
      <c r="H11" s="184"/>
    </row>
    <row r="12" spans="1:8" ht="15.75" thickBot="1" x14ac:dyDescent="0.3">
      <c r="A12" s="23"/>
      <c r="B12" s="23"/>
      <c r="C12" s="23"/>
      <c r="D12" s="23"/>
      <c r="E12" s="23"/>
      <c r="F12" s="23"/>
      <c r="G12" s="23"/>
      <c r="H12" s="23"/>
    </row>
    <row r="13" spans="1:8" ht="15" customHeight="1" x14ac:dyDescent="0.25">
      <c r="A13" s="173" t="s">
        <v>59</v>
      </c>
      <c r="B13" s="197" t="s">
        <v>71</v>
      </c>
      <c r="C13" s="198"/>
      <c r="D13" s="198"/>
      <c r="E13" s="198"/>
      <c r="F13" s="198"/>
      <c r="G13" s="198"/>
      <c r="H13" s="199"/>
    </row>
    <row r="14" spans="1:8" x14ac:dyDescent="0.25">
      <c r="A14" s="174"/>
      <c r="B14" s="200"/>
      <c r="C14" s="201"/>
      <c r="D14" s="201"/>
      <c r="E14" s="201"/>
      <c r="F14" s="201"/>
      <c r="G14" s="201"/>
      <c r="H14" s="202"/>
    </row>
    <row r="15" spans="1:8" x14ac:dyDescent="0.25">
      <c r="A15" s="174"/>
      <c r="B15" s="200"/>
      <c r="C15" s="201"/>
      <c r="D15" s="201"/>
      <c r="E15" s="201"/>
      <c r="F15" s="201"/>
      <c r="G15" s="201"/>
      <c r="H15" s="202"/>
    </row>
    <row r="16" spans="1:8" x14ac:dyDescent="0.25">
      <c r="A16" s="174"/>
      <c r="B16" s="200"/>
      <c r="C16" s="201"/>
      <c r="D16" s="201"/>
      <c r="E16" s="201"/>
      <c r="F16" s="201"/>
      <c r="G16" s="201"/>
      <c r="H16" s="202"/>
    </row>
    <row r="17" spans="1:8" x14ac:dyDescent="0.25">
      <c r="A17" s="174"/>
      <c r="B17" s="200"/>
      <c r="C17" s="201"/>
      <c r="D17" s="201"/>
      <c r="E17" s="201"/>
      <c r="F17" s="201"/>
      <c r="G17" s="201"/>
      <c r="H17" s="202"/>
    </row>
    <row r="18" spans="1:8" ht="34.5" customHeight="1" thickBot="1" x14ac:dyDescent="0.3">
      <c r="A18" s="175"/>
      <c r="B18" s="203"/>
      <c r="C18" s="204"/>
      <c r="D18" s="204"/>
      <c r="E18" s="204"/>
      <c r="F18" s="204"/>
      <c r="G18" s="204"/>
      <c r="H18" s="205"/>
    </row>
    <row r="19" spans="1:8" ht="15.75" thickBot="1" x14ac:dyDescent="0.3">
      <c r="A19" s="23"/>
      <c r="B19" s="23"/>
      <c r="C19" s="23"/>
      <c r="D19" s="23"/>
      <c r="E19" s="23"/>
      <c r="F19" s="23"/>
      <c r="G19" s="23"/>
      <c r="H19" s="23"/>
    </row>
    <row r="20" spans="1:8" x14ac:dyDescent="0.25">
      <c r="A20" s="173" t="s">
        <v>60</v>
      </c>
      <c r="B20" s="206" t="s">
        <v>66</v>
      </c>
      <c r="C20" s="198"/>
      <c r="D20" s="198"/>
      <c r="E20" s="198"/>
      <c r="F20" s="198"/>
      <c r="G20" s="198"/>
      <c r="H20" s="199"/>
    </row>
    <row r="21" spans="1:8" x14ac:dyDescent="0.25">
      <c r="A21" s="174"/>
      <c r="B21" s="200"/>
      <c r="C21" s="201"/>
      <c r="D21" s="201"/>
      <c r="E21" s="201"/>
      <c r="F21" s="201"/>
      <c r="G21" s="201"/>
      <c r="H21" s="202"/>
    </row>
    <row r="22" spans="1:8" ht="39.200000000000003" customHeight="1" thickBot="1" x14ac:dyDescent="0.3">
      <c r="A22" s="175"/>
      <c r="B22" s="203"/>
      <c r="C22" s="204"/>
      <c r="D22" s="204"/>
      <c r="E22" s="204"/>
      <c r="F22" s="204"/>
      <c r="G22" s="204"/>
      <c r="H22" s="205"/>
    </row>
    <row r="24" spans="1:8" x14ac:dyDescent="0.25">
      <c r="A24" s="188" t="s">
        <v>67</v>
      </c>
      <c r="B24" s="188"/>
      <c r="C24" s="188"/>
      <c r="D24" s="188"/>
      <c r="E24" s="188"/>
      <c r="F24" s="188"/>
      <c r="G24" s="188"/>
      <c r="H24" s="188"/>
    </row>
    <row r="25" spans="1:8" ht="15.75" thickBot="1" x14ac:dyDescent="0.3">
      <c r="A25" s="24"/>
      <c r="B25" s="24"/>
      <c r="C25" s="24"/>
      <c r="D25" s="24"/>
      <c r="E25" s="24"/>
      <c r="F25" s="24"/>
      <c r="G25" s="24"/>
      <c r="H25" s="24"/>
    </row>
    <row r="26" spans="1:8" ht="15.75" thickBot="1" x14ac:dyDescent="0.3">
      <c r="A26" s="207" t="s">
        <v>33</v>
      </c>
      <c r="B26" s="209" t="s">
        <v>36</v>
      </c>
      <c r="C26" s="210"/>
      <c r="D26" s="210"/>
      <c r="E26" s="210"/>
      <c r="F26" s="210"/>
      <c r="G26" s="210"/>
      <c r="H26" s="211"/>
    </row>
    <row r="27" spans="1:8" ht="15.75" thickBot="1" x14ac:dyDescent="0.3">
      <c r="A27" s="208"/>
      <c r="B27" s="212" t="s">
        <v>34</v>
      </c>
      <c r="C27" s="213"/>
      <c r="D27" s="213"/>
      <c r="E27" s="214"/>
      <c r="F27" s="215" t="s">
        <v>35</v>
      </c>
      <c r="G27" s="216"/>
      <c r="H27" s="217"/>
    </row>
    <row r="28" spans="1:8" ht="15.75" thickBot="1" x14ac:dyDescent="0.3">
      <c r="A28" s="25" t="s">
        <v>25</v>
      </c>
      <c r="B28" s="218" t="s">
        <v>16</v>
      </c>
      <c r="C28" s="219"/>
      <c r="D28" s="219"/>
      <c r="E28" s="219"/>
      <c r="F28" s="219"/>
      <c r="G28" s="219"/>
      <c r="H28" s="220"/>
    </row>
    <row r="29" spans="1:8" ht="15.75" thickBot="1" x14ac:dyDescent="0.3">
      <c r="A29" s="26" t="s">
        <v>26</v>
      </c>
      <c r="B29" s="193" t="s">
        <v>44</v>
      </c>
      <c r="C29" s="194"/>
      <c r="D29" s="194"/>
      <c r="E29" s="194"/>
      <c r="F29" s="195" t="s">
        <v>37</v>
      </c>
      <c r="G29" s="195"/>
      <c r="H29" s="196"/>
    </row>
    <row r="30" spans="1:8" ht="15.75" thickBot="1" x14ac:dyDescent="0.3">
      <c r="A30" s="26" t="s">
        <v>27</v>
      </c>
      <c r="B30" s="193" t="s">
        <v>45</v>
      </c>
      <c r="C30" s="194"/>
      <c r="D30" s="194"/>
      <c r="E30" s="194"/>
      <c r="F30" s="224" t="s">
        <v>38</v>
      </c>
      <c r="G30" s="224"/>
      <c r="H30" s="225"/>
    </row>
    <row r="31" spans="1:8" ht="15.75" thickBot="1" x14ac:dyDescent="0.3">
      <c r="A31" s="26" t="s">
        <v>28</v>
      </c>
      <c r="B31" s="193" t="s">
        <v>46</v>
      </c>
      <c r="C31" s="194"/>
      <c r="D31" s="194"/>
      <c r="E31" s="194"/>
      <c r="F31" s="195" t="s">
        <v>39</v>
      </c>
      <c r="G31" s="195"/>
      <c r="H31" s="196"/>
    </row>
    <row r="32" spans="1:8" ht="15.75" thickBot="1" x14ac:dyDescent="0.3">
      <c r="A32" s="26" t="s">
        <v>29</v>
      </c>
      <c r="B32" s="193" t="s">
        <v>47</v>
      </c>
      <c r="C32" s="194"/>
      <c r="D32" s="194"/>
      <c r="E32" s="194"/>
      <c r="F32" s="195" t="s">
        <v>40</v>
      </c>
      <c r="G32" s="195"/>
      <c r="H32" s="196"/>
    </row>
    <row r="33" spans="1:8" ht="15.75" thickBot="1" x14ac:dyDescent="0.3">
      <c r="A33" s="26" t="s">
        <v>30</v>
      </c>
      <c r="B33" s="193" t="s">
        <v>48</v>
      </c>
      <c r="C33" s="194"/>
      <c r="D33" s="194"/>
      <c r="E33" s="194"/>
      <c r="F33" s="195" t="s">
        <v>49</v>
      </c>
      <c r="G33" s="195"/>
      <c r="H33" s="196"/>
    </row>
    <row r="34" spans="1:8" ht="15.75" thickBot="1" x14ac:dyDescent="0.3">
      <c r="A34" s="27" t="s">
        <v>51</v>
      </c>
      <c r="B34" s="221" t="s">
        <v>50</v>
      </c>
      <c r="C34" s="222"/>
      <c r="D34" s="222"/>
      <c r="E34" s="222"/>
      <c r="F34" s="222"/>
      <c r="G34" s="222"/>
      <c r="H34" s="223"/>
    </row>
    <row r="35" spans="1:8" ht="21.75" customHeight="1" x14ac:dyDescent="0.25">
      <c r="A35" s="185"/>
      <c r="B35" s="185"/>
      <c r="C35" s="185"/>
      <c r="D35" s="185"/>
      <c r="E35" s="185"/>
      <c r="F35" s="185"/>
      <c r="G35" s="185"/>
      <c r="H35" s="185"/>
    </row>
  </sheetData>
  <mergeCells count="29">
    <mergeCell ref="B34:H34"/>
    <mergeCell ref="F33:H33"/>
    <mergeCell ref="B30:E30"/>
    <mergeCell ref="F30:H30"/>
    <mergeCell ref="B32:E32"/>
    <mergeCell ref="F32:H32"/>
    <mergeCell ref="B33:E33"/>
    <mergeCell ref="B26:H26"/>
    <mergeCell ref="B27:E27"/>
    <mergeCell ref="F27:H27"/>
    <mergeCell ref="B28:H28"/>
    <mergeCell ref="B29:E29"/>
    <mergeCell ref="F29:H29"/>
    <mergeCell ref="A8:A11"/>
    <mergeCell ref="B8:H11"/>
    <mergeCell ref="A35:H35"/>
    <mergeCell ref="A1:H1"/>
    <mergeCell ref="A2:H2"/>
    <mergeCell ref="A4:H4"/>
    <mergeCell ref="B6:H6"/>
    <mergeCell ref="B7:H7"/>
    <mergeCell ref="B31:E31"/>
    <mergeCell ref="F31:H31"/>
    <mergeCell ref="A13:A18"/>
    <mergeCell ref="B13:H18"/>
    <mergeCell ref="A20:A22"/>
    <mergeCell ref="B20:H22"/>
    <mergeCell ref="A24:H24"/>
    <mergeCell ref="A26:A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2" sqref="J2"/>
    </sheetView>
  </sheetViews>
  <sheetFormatPr defaultRowHeight="15" x14ac:dyDescent="0.25"/>
  <cols>
    <col min="1" max="1" width="6.25" style="102" customWidth="1"/>
    <col min="2" max="7" width="9" style="102"/>
    <col min="8" max="8" width="10.5" style="102" bestFit="1" customWidth="1"/>
    <col min="9" max="13" width="9" style="102"/>
    <col min="14" max="14" width="10.5" style="102" bestFit="1" customWidth="1"/>
    <col min="15" max="16384" width="9" style="102"/>
  </cols>
  <sheetData>
    <row r="1" spans="1:18" x14ac:dyDescent="0.25">
      <c r="B1" s="102" t="s">
        <v>3</v>
      </c>
      <c r="C1" s="102" t="s">
        <v>4</v>
      </c>
      <c r="D1" s="102" t="s">
        <v>5</v>
      </c>
      <c r="E1" s="102" t="s">
        <v>6</v>
      </c>
      <c r="F1" s="102" t="s">
        <v>7</v>
      </c>
      <c r="H1" s="102" t="s">
        <v>3</v>
      </c>
      <c r="I1" s="102" t="s">
        <v>4</v>
      </c>
      <c r="J1" s="102" t="s">
        <v>5</v>
      </c>
      <c r="K1" s="102" t="s">
        <v>6</v>
      </c>
      <c r="L1" s="102" t="s">
        <v>7</v>
      </c>
      <c r="N1" s="102" t="s">
        <v>3</v>
      </c>
      <c r="O1" s="102" t="s">
        <v>4</v>
      </c>
      <c r="P1" s="102" t="s">
        <v>5</v>
      </c>
      <c r="Q1" s="102" t="s">
        <v>6</v>
      </c>
      <c r="R1" s="102" t="s">
        <v>7</v>
      </c>
    </row>
    <row r="2" spans="1:18" x14ac:dyDescent="0.25">
      <c r="A2" s="102">
        <f t="shared" ref="A2:A9" si="0">+A3-1</f>
        <v>1994</v>
      </c>
      <c r="B2" s="104">
        <v>0.13544999999999999</v>
      </c>
      <c r="C2" s="104">
        <v>0.14050000000000001</v>
      </c>
      <c r="D2" s="104">
        <v>0.11575000000000001</v>
      </c>
      <c r="E2" s="104">
        <v>9.9599999999999994E-2</v>
      </c>
      <c r="F2" s="104">
        <v>8.8599999999999998E-2</v>
      </c>
      <c r="H2" s="103">
        <f>+N2/(INDEX([1]Folha1!$B$3:$AD$3,MATCH($A2,[1]Folha1!$B$1:$AD$1,0))/100)</f>
        <v>0.25428553857897201</v>
      </c>
      <c r="I2" s="103">
        <f>+O2/(INDEX([1]Folha1!$B$3:$AD$3,MATCH($A2,[1]Folha1!$B$1:$AD$1,0))/100)</f>
        <v>0.19600199709278454</v>
      </c>
      <c r="J2" s="103">
        <f>+P2/(INDEX([1]Folha1!$B$3:$AD$3,MATCH($A2,[1]Folha1!$B$1:$AD$1,0))/100)</f>
        <v>0.15924990208543877</v>
      </c>
      <c r="K2" s="103">
        <f>+Q2/(INDEX([1]Folha1!$B$3:$AD$3,MATCH($A2,[1]Folha1!$B$1:$AD$1,0))/100)</f>
        <v>0.14024413669471622</v>
      </c>
      <c r="L2" s="103">
        <f>+R2/(INDEX([1]Folha1!$B$3:$AD$3,MATCH($A2,[1]Folha1!$B$1:$AD$1,0))/100)</f>
        <v>7.7307361897821322E-2</v>
      </c>
      <c r="N2" s="115">
        <f t="shared" ref="N2:R14" si="1">+N3/(B3/B2)</f>
        <v>0.14910399189497414</v>
      </c>
      <c r="O2" s="115">
        <f t="shared" si="1"/>
        <v>0.11492859699862622</v>
      </c>
      <c r="P2" s="115">
        <f t="shared" si="1"/>
        <v>9.3378476190648194E-2</v>
      </c>
      <c r="Q2" s="115">
        <f t="shared" si="1"/>
        <v>8.2234171624165783E-2</v>
      </c>
      <c r="R2" s="115">
        <f t="shared" si="1"/>
        <v>4.5330286284663256E-2</v>
      </c>
    </row>
    <row r="3" spans="1:18" x14ac:dyDescent="0.25">
      <c r="A3" s="102">
        <f t="shared" si="0"/>
        <v>1995</v>
      </c>
      <c r="B3" s="104">
        <v>0.12895000000000001</v>
      </c>
      <c r="C3" s="104">
        <v>0.13375000000000001</v>
      </c>
      <c r="D3" s="104">
        <v>0.11005000000000001</v>
      </c>
      <c r="E3" s="104">
        <v>9.4450000000000006E-2</v>
      </c>
      <c r="F3" s="104">
        <v>8.3900000000000002E-2</v>
      </c>
      <c r="H3" s="103">
        <f>+N3/(INDEX([1]Folha1!$B$3:$AD$3,MATCH($A3,[1]Folha1!$B$1:$AD$1,0))/100)</f>
        <v>0.22963653620682903</v>
      </c>
      <c r="I3" s="103">
        <f>+O3/(INDEX([1]Folha1!$B$3:$AD$3,MATCH($A3,[1]Folha1!$B$1:$AD$1,0))/100)</f>
        <v>0.1769925356102108</v>
      </c>
      <c r="J3" s="103">
        <f>+P3/(INDEX([1]Folha1!$B$3:$AD$3,MATCH($A3,[1]Folha1!$B$1:$AD$1,0))/100)</f>
        <v>0.14362340189383402</v>
      </c>
      <c r="K3" s="103">
        <f>+Q3/(INDEX([1]Folha1!$B$3:$AD$3,MATCH($A3,[1]Folha1!$B$1:$AD$1,0))/100)</f>
        <v>0.12615495858234635</v>
      </c>
      <c r="L3" s="103">
        <f>+R3/(INDEX([1]Folha1!$B$3:$AD$3,MATCH($A3,[1]Folha1!$B$1:$AD$1,0))/100)</f>
        <v>6.9442617182856339E-2</v>
      </c>
      <c r="N3" s="115">
        <f t="shared" si="1"/>
        <v>0.14194876157147965</v>
      </c>
      <c r="O3" s="115">
        <f t="shared" si="1"/>
        <v>0.10940711635990218</v>
      </c>
      <c r="P3" s="115">
        <f t="shared" si="1"/>
        <v>8.8780140862037449E-2</v>
      </c>
      <c r="Q3" s="115">
        <f t="shared" si="1"/>
        <v>7.7982103513076897E-2</v>
      </c>
      <c r="R3" s="115">
        <f t="shared" si="1"/>
        <v>4.2925632271819947E-2</v>
      </c>
    </row>
    <row r="4" spans="1:18" x14ac:dyDescent="0.25">
      <c r="A4" s="102">
        <f t="shared" si="0"/>
        <v>1996</v>
      </c>
      <c r="B4" s="104">
        <v>0.12255000000000001</v>
      </c>
      <c r="C4" s="104">
        <v>0.12715000000000001</v>
      </c>
      <c r="D4" s="104">
        <v>0.10439999999999999</v>
      </c>
      <c r="E4" s="104">
        <v>8.9349999999999999E-2</v>
      </c>
      <c r="F4" s="104">
        <v>7.9250000000000001E-2</v>
      </c>
      <c r="H4" s="103">
        <f>+N4/(INDEX([1]Folha1!$B$3:$AD$3,MATCH($A4,[1]Folha1!$B$1:$AD$1,0))/100)</f>
        <v>0.20940251225464085</v>
      </c>
      <c r="I4" s="103">
        <f>+O4/(INDEX([1]Folha1!$B$3:$AD$3,MATCH($A4,[1]Folha1!$B$1:$AD$1,0))/100)</f>
        <v>0.16144569021203029</v>
      </c>
      <c r="J4" s="103">
        <f>+P4/(INDEX([1]Folha1!$B$3:$AD$3,MATCH($A4,[1]Folha1!$B$1:$AD$1,0))/100)</f>
        <v>0.13073280884010757</v>
      </c>
      <c r="K4" s="103">
        <f>+Q4/(INDEX([1]Folha1!$B$3:$AD$3,MATCH($A4,[1]Folha1!$B$1:$AD$1,0))/100)</f>
        <v>0.11451064241301509</v>
      </c>
      <c r="L4" s="103">
        <f>+R4/(INDEX([1]Folha1!$B$3:$AD$3,MATCH($A4,[1]Folha1!$B$1:$AD$1,0))/100)</f>
        <v>6.2937910655914739E-2</v>
      </c>
      <c r="N4" s="115">
        <f t="shared" si="1"/>
        <v>0.13490361171450041</v>
      </c>
      <c r="O4" s="115">
        <f t="shared" si="1"/>
        <v>0.10400833529092757</v>
      </c>
      <c r="P4" s="115">
        <f t="shared" si="1"/>
        <v>8.4222141808239059E-2</v>
      </c>
      <c r="Q4" s="115">
        <f t="shared" si="1"/>
        <v>7.3771317616658769E-2</v>
      </c>
      <c r="R4" s="115">
        <f t="shared" si="1"/>
        <v>4.0546559684645184E-2</v>
      </c>
    </row>
    <row r="5" spans="1:18" x14ac:dyDescent="0.25">
      <c r="A5" s="102">
        <f t="shared" si="0"/>
        <v>1997</v>
      </c>
      <c r="B5" s="104">
        <v>0.1206</v>
      </c>
      <c r="C5" s="104">
        <v>0.12515000000000001</v>
      </c>
      <c r="D5" s="104">
        <v>0.10265000000000001</v>
      </c>
      <c r="E5" s="104">
        <v>8.77E-2</v>
      </c>
      <c r="F5" s="104">
        <v>7.7700000000000005E-2</v>
      </c>
      <c r="H5" s="103">
        <f>+N5/(INDEX([1]Folha1!$B$3:$AD$3,MATCH($A5,[1]Folha1!$B$1:$AD$1,0))/100)</f>
        <v>0.19993259545506348</v>
      </c>
      <c r="I5" s="103">
        <f>+O5/(INDEX([1]Folha1!$B$3:$AD$3,MATCH($A5,[1]Folha1!$B$1:$AD$1,0))/100)</f>
        <v>0.15417312287859519</v>
      </c>
      <c r="J5" s="103">
        <f>+P5/(INDEX([1]Folha1!$B$3:$AD$3,MATCH($A5,[1]Folha1!$B$1:$AD$1,0))/100)</f>
        <v>0.12471272571366558</v>
      </c>
      <c r="K5" s="103">
        <f>+Q5/(INDEX([1]Folha1!$B$3:$AD$3,MATCH($A5,[1]Folha1!$B$1:$AD$1,0))/100)</f>
        <v>0.10904822768778492</v>
      </c>
      <c r="L5" s="103">
        <f>+R5/(INDEX([1]Folha1!$B$3:$AD$3,MATCH($A5,[1]Folha1!$B$1:$AD$1,0))/100)</f>
        <v>5.9868970957100608E-2</v>
      </c>
      <c r="N5" s="115">
        <f t="shared" si="1"/>
        <v>0.13275704261745205</v>
      </c>
      <c r="O5" s="115">
        <f t="shared" si="1"/>
        <v>0.10237234102760193</v>
      </c>
      <c r="P5" s="115">
        <f t="shared" si="1"/>
        <v>8.2810372189805942E-2</v>
      </c>
      <c r="Q5" s="115">
        <f t="shared" si="1"/>
        <v>7.2409004532523497E-2</v>
      </c>
      <c r="R5" s="115">
        <f t="shared" si="1"/>
        <v>3.9753535488920265E-2</v>
      </c>
    </row>
    <row r="6" spans="1:18" x14ac:dyDescent="0.25">
      <c r="A6" s="102">
        <f t="shared" si="0"/>
        <v>1998</v>
      </c>
      <c r="B6" s="104">
        <v>0.11665</v>
      </c>
      <c r="C6" s="104">
        <v>0.121</v>
      </c>
      <c r="D6" s="104">
        <v>9.9149999999999988E-2</v>
      </c>
      <c r="E6" s="104">
        <v>8.4650000000000003E-2</v>
      </c>
      <c r="F6" s="104">
        <v>7.485E-2</v>
      </c>
      <c r="H6" s="103">
        <f>+N6/(INDEX([1]Folha1!$B$3:$AD$3,MATCH($A6,[1]Folha1!$B$1:$AD$1,0))/100)</f>
        <v>0.18896250021335859</v>
      </c>
      <c r="I6" s="103">
        <f>+O6/(INDEX([1]Folha1!$B$3:$AD$3,MATCH($A6,[1]Folha1!$B$1:$AD$1,0))/100)</f>
        <v>0.14565244292980933</v>
      </c>
      <c r="J6" s="103">
        <f>+P6/(INDEX([1]Folha1!$B$3:$AD$3,MATCH($A6,[1]Folha1!$B$1:$AD$1,0))/100)</f>
        <v>0.11770614150562127</v>
      </c>
      <c r="K6" s="103">
        <f>+Q6/(INDEX([1]Folha1!$B$3:$AD$3,MATCH($A6,[1]Folha1!$B$1:$AD$1,0))/100)</f>
        <v>0.10284911713309909</v>
      </c>
      <c r="L6" s="103">
        <f>+R6/(INDEX([1]Folha1!$B$3:$AD$3,MATCH($A6,[1]Folha1!$B$1:$AD$1,0))/100)</f>
        <v>5.6354313895752892E-2</v>
      </c>
      <c r="N6" s="115">
        <f t="shared" si="1"/>
        <v>0.1284088641900977</v>
      </c>
      <c r="O6" s="115">
        <f t="shared" si="1"/>
        <v>9.8977652931201213E-2</v>
      </c>
      <c r="P6" s="115">
        <f t="shared" si="1"/>
        <v>7.9986832952939679E-2</v>
      </c>
      <c r="Q6" s="115">
        <f t="shared" si="1"/>
        <v>6.9890789437606779E-2</v>
      </c>
      <c r="R6" s="115">
        <f t="shared" si="1"/>
        <v>3.8295394225813149E-2</v>
      </c>
    </row>
    <row r="7" spans="1:18" x14ac:dyDescent="0.25">
      <c r="A7" s="102">
        <f t="shared" si="0"/>
        <v>1999</v>
      </c>
      <c r="B7" s="104">
        <v>0.112</v>
      </c>
      <c r="C7" s="104">
        <v>0.10979999999999999</v>
      </c>
      <c r="D7" s="104">
        <v>0.09</v>
      </c>
      <c r="E7" s="104">
        <v>7.6799999999999993E-2</v>
      </c>
      <c r="F7" s="104">
        <v>6.7900000000000002E-2</v>
      </c>
      <c r="H7" s="103">
        <f>+N7/(INDEX([1]Folha1!$B$3:$AD$3,MATCH($A7,[1]Folha1!$B$1:$AD$1,0))/100)</f>
        <v>0.17688399996553358</v>
      </c>
      <c r="I7" s="103">
        <f>+O7/(INDEX([1]Folha1!$B$3:$AD$3,MATCH($A7,[1]Folha1!$B$1:$AD$1,0))/100)</f>
        <v>0.1288588904307485</v>
      </c>
      <c r="J7" s="103">
        <f>+P7/(INDEX([1]Folha1!$B$3:$AD$3,MATCH($A7,[1]Folha1!$B$1:$AD$1,0))/100)</f>
        <v>0.1041666167444819</v>
      </c>
      <c r="K7" s="103">
        <f>+Q7/(INDEX([1]Folha1!$B$3:$AD$3,MATCH($A7,[1]Folha1!$B$1:$AD$1,0))/100)</f>
        <v>9.0973409205302169E-2</v>
      </c>
      <c r="L7" s="103">
        <f>+R7/(INDEX([1]Folha1!$B$3:$AD$3,MATCH($A7,[1]Folha1!$B$1:$AD$1,0))/100)</f>
        <v>4.984077431157035E-2</v>
      </c>
      <c r="N7" s="115">
        <f t="shared" si="1"/>
        <v>0.12329012249713625</v>
      </c>
      <c r="O7" s="115">
        <f t="shared" si="1"/>
        <v>8.9816085056577635E-2</v>
      </c>
      <c r="P7" s="115">
        <f t="shared" si="1"/>
        <v>7.2605294662275055E-2</v>
      </c>
      <c r="Q7" s="115">
        <f t="shared" si="1"/>
        <v>6.3409481734296516E-2</v>
      </c>
      <c r="R7" s="115">
        <f t="shared" si="1"/>
        <v>3.4739576057885274E-2</v>
      </c>
    </row>
    <row r="8" spans="1:18" x14ac:dyDescent="0.25">
      <c r="A8" s="102">
        <f t="shared" si="0"/>
        <v>2000</v>
      </c>
      <c r="B8" s="104">
        <v>0.1114</v>
      </c>
      <c r="C8" s="104">
        <v>0.10920000000000001</v>
      </c>
      <c r="D8" s="104">
        <v>8.9499999999999996E-2</v>
      </c>
      <c r="E8" s="104">
        <v>7.6399999999999996E-2</v>
      </c>
      <c r="F8" s="104">
        <v>6.7500000000000004E-2</v>
      </c>
      <c r="H8" s="103">
        <f>+N8/(INDEX([1]Folha1!$B$3:$AD$3,MATCH($A8,[1]Folha1!$B$1:$AD$1,0))/100)</f>
        <v>0.17191362820849651</v>
      </c>
      <c r="I8" s="103">
        <f>+O8/(INDEX([1]Folha1!$B$3:$AD$3,MATCH($A8,[1]Folha1!$B$1:$AD$1,0))/100)</f>
        <v>0.12522449041284342</v>
      </c>
      <c r="J8" s="103">
        <f>+P8/(INDEX([1]Folha1!$B$3:$AD$3,MATCH($A8,[1]Folha1!$B$1:$AD$1,0))/100)</f>
        <v>0.10121937983009931</v>
      </c>
      <c r="K8" s="103">
        <f>+Q8/(INDEX([1]Folha1!$B$3:$AD$3,MATCH($A8,[1]Folha1!$B$1:$AD$1,0))/100)</f>
        <v>8.8430319880487787E-2</v>
      </c>
      <c r="L8" s="103">
        <f>+R8/(INDEX([1]Folha1!$B$3:$AD$3,MATCH($A8,[1]Folha1!$B$1:$AD$1,0))/100)</f>
        <v>4.8414267639892178E-2</v>
      </c>
      <c r="N8" s="115">
        <f t="shared" si="1"/>
        <v>0.12262963969804445</v>
      </c>
      <c r="O8" s="115">
        <f t="shared" si="1"/>
        <v>8.9325286777579949E-2</v>
      </c>
      <c r="P8" s="115">
        <f t="shared" si="1"/>
        <v>7.2201931914151307E-2</v>
      </c>
      <c r="Q8" s="115">
        <f t="shared" si="1"/>
        <v>6.3079224016930391E-2</v>
      </c>
      <c r="R8" s="115">
        <f t="shared" si="1"/>
        <v>3.4534924652536908E-2</v>
      </c>
    </row>
    <row r="9" spans="1:18" x14ac:dyDescent="0.25">
      <c r="A9" s="102">
        <f t="shared" si="0"/>
        <v>2001</v>
      </c>
      <c r="B9" s="104">
        <v>0.1128</v>
      </c>
      <c r="C9" s="104">
        <v>0.1105</v>
      </c>
      <c r="D9" s="104">
        <v>9.06E-2</v>
      </c>
      <c r="E9" s="104">
        <v>7.7299999999999994E-2</v>
      </c>
      <c r="F9" s="104">
        <v>6.83E-2</v>
      </c>
      <c r="H9" s="103">
        <f>+N9/(INDEX([1]Folha1!$B$3:$AD$3,MATCH($A9,[1]Folha1!$B$1:$AD$1,0))/100)</f>
        <v>0.16925048384871735</v>
      </c>
      <c r="I9" s="103">
        <f>+O9/(INDEX([1]Folha1!$B$3:$AD$3,MATCH($A9,[1]Folha1!$B$1:$AD$1,0))/100)</f>
        <v>0.12320394570330913</v>
      </c>
      <c r="J9" s="103">
        <f>+P9/(INDEX([1]Folha1!$B$3:$AD$3,MATCH($A9,[1]Folha1!$B$1:$AD$1,0))/100)</f>
        <v>9.9624129217925961E-2</v>
      </c>
      <c r="K9" s="103">
        <f>+Q9/(INDEX([1]Folha1!$B$3:$AD$3,MATCH($A9,[1]Folha1!$B$1:$AD$1,0))/100)</f>
        <v>8.6992745073796104E-2</v>
      </c>
      <c r="L9" s="103">
        <f>+R9/(INDEX([1]Folha1!$B$3:$AD$3,MATCH($A9,[1]Folha1!$B$1:$AD$1,0))/100)</f>
        <v>4.7630594426325799E-2</v>
      </c>
      <c r="N9" s="115">
        <f t="shared" si="1"/>
        <v>0.12417076622925864</v>
      </c>
      <c r="O9" s="115">
        <f t="shared" si="1"/>
        <v>9.0388683048741605E-2</v>
      </c>
      <c r="P9" s="115">
        <f t="shared" si="1"/>
        <v>7.3089329960023555E-2</v>
      </c>
      <c r="Q9" s="115">
        <f t="shared" si="1"/>
        <v>6.3822303881004169E-2</v>
      </c>
      <c r="R9" s="115">
        <f t="shared" si="1"/>
        <v>3.494422746323364E-2</v>
      </c>
    </row>
    <row r="10" spans="1:18" x14ac:dyDescent="0.25">
      <c r="A10" s="102">
        <f>+A11-1</f>
        <v>2002</v>
      </c>
      <c r="B10" s="104">
        <v>0.11559999999999999</v>
      </c>
      <c r="C10" s="104">
        <v>0.105</v>
      </c>
      <c r="D10" s="104">
        <v>8.72E-2</v>
      </c>
      <c r="E10" s="104">
        <v>7.6200000000000004E-2</v>
      </c>
      <c r="F10" s="104">
        <v>6.9800000000000001E-2</v>
      </c>
      <c r="H10" s="103">
        <f>+N10/(INDEX([1]Folha1!$B$3:$AD$3,MATCH($A10,[1]Folha1!$B$1:$AD$1,0))/100)</f>
        <v>0.16618926606678</v>
      </c>
      <c r="I10" s="103">
        <f>+O10/(INDEX([1]Folha1!$B$3:$AD$3,MATCH($A10,[1]Folha1!$B$1:$AD$1,0))/100)</f>
        <v>0.11216980225544136</v>
      </c>
      <c r="J10" s="103">
        <f>+P10/(INDEX([1]Folha1!$B$3:$AD$3,MATCH($A10,[1]Folha1!$B$1:$AD$1,0))/100)</f>
        <v>9.1870724692982297E-2</v>
      </c>
      <c r="K10" s="103">
        <f>+Q10/(INDEX([1]Folha1!$B$3:$AD$3,MATCH($A10,[1]Folha1!$B$1:$AD$1,0))/100)</f>
        <v>8.2164237499453244E-2</v>
      </c>
      <c r="L10" s="103">
        <f>+R10/(INDEX([1]Folha1!$B$3:$AD$3,MATCH($A10,[1]Folha1!$B$1:$AD$1,0))/100)</f>
        <v>4.663854971083619E-2</v>
      </c>
      <c r="N10" s="115">
        <f t="shared" si="1"/>
        <v>0.12725301929168703</v>
      </c>
      <c r="O10" s="115">
        <f t="shared" si="1"/>
        <v>8.5889698824596086E-2</v>
      </c>
      <c r="P10" s="115">
        <f t="shared" si="1"/>
        <v>7.0346463272782059E-2</v>
      </c>
      <c r="Q10" s="115">
        <f t="shared" si="1"/>
        <v>6.2914095158247321E-2</v>
      </c>
      <c r="R10" s="115">
        <f t="shared" si="1"/>
        <v>3.571167023329002E-2</v>
      </c>
    </row>
    <row r="11" spans="1:18" x14ac:dyDescent="0.25">
      <c r="A11" s="102">
        <v>2003</v>
      </c>
      <c r="B11" s="85">
        <v>0.11890000000000001</v>
      </c>
      <c r="C11" s="85">
        <v>0.10614999999999999</v>
      </c>
      <c r="D11" s="85">
        <v>8.8150000000000006E-2</v>
      </c>
      <c r="E11" s="85">
        <v>7.7050000000000007E-2</v>
      </c>
      <c r="F11" s="85">
        <v>7.0550000000000002E-2</v>
      </c>
      <c r="H11" s="103">
        <f>+N11/(INDEX([1]Folha1!$B$3:$AD$3,MATCH($A11,[1]Folha1!$B$1:$AD$1,0))/100)</f>
        <v>0.16499365184950887</v>
      </c>
      <c r="I11" s="103">
        <f>+O11/(INDEX([1]Folha1!$B$3:$AD$3,MATCH($A11,[1]Folha1!$B$1:$AD$1,0))/100)</f>
        <v>0.10945784619796931</v>
      </c>
      <c r="J11" s="103">
        <f>+P11/(INDEX([1]Folha1!$B$3:$AD$3,MATCH($A11,[1]Folha1!$B$1:$AD$1,0))/100)</f>
        <v>8.964441108274579E-2</v>
      </c>
      <c r="K11" s="103">
        <f>+Q11/(INDEX([1]Folha1!$B$3:$AD$3,MATCH($A11,[1]Folha1!$B$1:$AD$1,0))/100)</f>
        <v>8.0193791223726343E-2</v>
      </c>
      <c r="L11" s="103">
        <f>+R11/(INDEX([1]Folha1!$B$3:$AD$3,MATCH($A11,[1]Folha1!$B$1:$AD$1,0))/100)</f>
        <v>4.5501621871916073E-2</v>
      </c>
      <c r="N11" s="115">
        <f t="shared" si="1"/>
        <v>0.13088567468669196</v>
      </c>
      <c r="O11" s="115">
        <f t="shared" si="1"/>
        <v>8.6830395526008339E-2</v>
      </c>
      <c r="P11" s="115">
        <f t="shared" si="1"/>
        <v>7.1112852494217185E-2</v>
      </c>
      <c r="Q11" s="115">
        <f t="shared" si="1"/>
        <v>6.3615892807650357E-2</v>
      </c>
      <c r="R11" s="115">
        <f t="shared" si="1"/>
        <v>3.6095391618318207E-2</v>
      </c>
    </row>
    <row r="12" spans="1:18" x14ac:dyDescent="0.25">
      <c r="A12" s="102">
        <v>2004</v>
      </c>
      <c r="B12" s="85">
        <v>0.12130000000000001</v>
      </c>
      <c r="C12" s="85">
        <v>0.1079</v>
      </c>
      <c r="D12" s="85">
        <v>8.9599999999999999E-2</v>
      </c>
      <c r="E12" s="85">
        <v>7.8199999999999992E-2</v>
      </c>
      <c r="F12" s="85">
        <v>7.173333333333333E-2</v>
      </c>
      <c r="H12" s="103">
        <f>+N12/(INDEX([1]Folha1!$B$3:$AD$3,MATCH($A12,[1]Folha1!$B$1:$AD$1,0))/100)</f>
        <v>0.16307309975675943</v>
      </c>
      <c r="I12" s="103">
        <f>+O12/(INDEX([1]Folha1!$B$3:$AD$3,MATCH($A12,[1]Folha1!$B$1:$AD$1,0))/100)</f>
        <v>0.10779149360229338</v>
      </c>
      <c r="J12" s="103">
        <f>+P12/(INDEX([1]Folha1!$B$3:$AD$3,MATCH($A12,[1]Folha1!$B$1:$AD$1,0))/100)</f>
        <v>8.8276490022017345E-2</v>
      </c>
      <c r="K12" s="103">
        <f>+Q12/(INDEX([1]Folha1!$B$3:$AD$3,MATCH($A12,[1]Folha1!$B$1:$AD$1,0))/100)</f>
        <v>7.8851689092033397E-2</v>
      </c>
      <c r="L12" s="103">
        <f>+R12/(INDEX([1]Folha1!$B$3:$AD$3,MATCH($A12,[1]Folha1!$B$1:$AD$1,0))/100)</f>
        <v>4.4821565010564106E-2</v>
      </c>
      <c r="N12" s="115">
        <f t="shared" si="1"/>
        <v>0.13352760588305917</v>
      </c>
      <c r="O12" s="115">
        <f t="shared" si="1"/>
        <v>8.8261890506418278E-2</v>
      </c>
      <c r="P12" s="115">
        <f t="shared" si="1"/>
        <v>7.228260446377606E-2</v>
      </c>
      <c r="Q12" s="115">
        <f t="shared" si="1"/>
        <v>6.4565383745077962E-2</v>
      </c>
      <c r="R12" s="115">
        <f t="shared" si="1"/>
        <v>3.670081869247379E-2</v>
      </c>
    </row>
    <row r="13" spans="1:18" x14ac:dyDescent="0.25">
      <c r="A13" s="102">
        <v>2005</v>
      </c>
      <c r="B13" s="85">
        <v>0.1241</v>
      </c>
      <c r="C13" s="85">
        <v>0.11325</v>
      </c>
      <c r="D13" s="85">
        <v>9.4450000000000006E-2</v>
      </c>
      <c r="E13" s="85">
        <v>8.2750000000000004E-2</v>
      </c>
      <c r="F13" s="85">
        <v>7.6050000000000006E-2</v>
      </c>
      <c r="H13" s="103">
        <f>+N13/(INDEX([1]Folha1!$B$3:$AD$3,MATCH($A13,[1]Folha1!$B$1:$AD$1,0))/100)</f>
        <v>0.16297485520464128</v>
      </c>
      <c r="I13" s="103">
        <f>+O13/(INDEX([1]Folha1!$B$3:$AD$3,MATCH($A13,[1]Folha1!$B$1:$AD$1,0))/100)</f>
        <v>0.11051686386178365</v>
      </c>
      <c r="J13" s="103">
        <f>+P13/(INDEX([1]Folha1!$B$3:$AD$3,MATCH($A13,[1]Folha1!$B$1:$AD$1,0))/100)</f>
        <v>9.0900507117253435E-2</v>
      </c>
      <c r="K13" s="103">
        <f>+Q13/(INDEX([1]Folha1!$B$3:$AD$3,MATCH($A13,[1]Folha1!$B$1:$AD$1,0))/100)</f>
        <v>8.1507870531894913E-2</v>
      </c>
      <c r="L13" s="103">
        <f>+R13/(INDEX([1]Folha1!$B$3:$AD$3,MATCH($A13,[1]Folha1!$B$1:$AD$1,0))/100)</f>
        <v>4.6418651460208127E-2</v>
      </c>
      <c r="N13" s="115">
        <f t="shared" si="1"/>
        <v>0.13660985894548758</v>
      </c>
      <c r="O13" s="115">
        <f t="shared" si="1"/>
        <v>9.2638175160814365E-2</v>
      </c>
      <c r="P13" s="115">
        <f t="shared" si="1"/>
        <v>7.6195223120576444E-2</v>
      </c>
      <c r="Q13" s="115">
        <f t="shared" si="1"/>
        <v>6.832206528011768E-2</v>
      </c>
      <c r="R13" s="115">
        <f t="shared" si="1"/>
        <v>3.8909348441858248E-2</v>
      </c>
    </row>
    <row r="14" spans="1:18" x14ac:dyDescent="0.25">
      <c r="A14" s="102">
        <v>2006</v>
      </c>
      <c r="B14" s="85">
        <v>0.13400000000000001</v>
      </c>
      <c r="C14" s="85">
        <v>0.12790000000000001</v>
      </c>
      <c r="D14" s="85">
        <v>0.10630000000000001</v>
      </c>
      <c r="E14" s="85">
        <v>9.290000000000001E-2</v>
      </c>
      <c r="F14" s="85">
        <v>8.5100000000000009E-2</v>
      </c>
      <c r="H14" s="103">
        <f>+N14/(INDEX([1]Folha1!$B$3:$AD$3,MATCH($A14,[1]Folha1!$B$1:$AD$1,0))/100)</f>
        <v>0.17205325821410389</v>
      </c>
      <c r="I14" s="103">
        <f>+O14/(INDEX([1]Folha1!$B$3:$AD$3,MATCH($A14,[1]Folha1!$B$1:$AD$1,0))/100)</f>
        <v>0.12203099907471358</v>
      </c>
      <c r="J14" s="103">
        <f>+P14/(INDEX([1]Folha1!$B$3:$AD$3,MATCH($A14,[1]Folha1!$B$1:$AD$1,0))/100)</f>
        <v>0.10002461512831984</v>
      </c>
      <c r="K14" s="103">
        <f>+Q14/(INDEX([1]Folha1!$B$3:$AD$3,MATCH($A14,[1]Folha1!$B$1:$AD$1,0))/100)</f>
        <v>8.9465694815760055E-2</v>
      </c>
      <c r="L14" s="103">
        <f>+R14/(INDEX([1]Folha1!$B$3:$AD$3,MATCH($A14,[1]Folha1!$B$1:$AD$1,0))/100)</f>
        <v>5.0784612341104242E-2</v>
      </c>
      <c r="N14" s="115">
        <f>+N15/(B15/B14)</f>
        <v>0.14750782513050231</v>
      </c>
      <c r="O14" s="115">
        <f t="shared" si="1"/>
        <v>0.10462183313967469</v>
      </c>
      <c r="P14" s="115">
        <f t="shared" si="1"/>
        <v>8.5754920251109326E-2</v>
      </c>
      <c r="Q14" s="115">
        <f t="shared" si="1"/>
        <v>7.6702354858283181E-2</v>
      </c>
      <c r="R14" s="115">
        <f t="shared" si="1"/>
        <v>4.3539586487865052E-2</v>
      </c>
    </row>
    <row r="15" spans="1:18" ht="15.75" thickBot="1" x14ac:dyDescent="0.3">
      <c r="A15" s="102">
        <v>2007</v>
      </c>
      <c r="B15" s="85">
        <v>0.1421</v>
      </c>
      <c r="C15" s="85">
        <v>0.13550000000000001</v>
      </c>
      <c r="D15" s="85">
        <v>0.11269999999999999</v>
      </c>
      <c r="E15" s="85">
        <v>9.8500000000000004E-2</v>
      </c>
      <c r="F15" s="85">
        <v>9.0300000000000005E-2</v>
      </c>
      <c r="H15" s="103">
        <f>+N15/(INDEX([1]Folha1!$B$3:$AD$3,MATCH($A15,[1]Folha1!$B$1:$AD$1,0))/100)</f>
        <v>0.17695033699862747</v>
      </c>
      <c r="I15" s="103">
        <f>+O15/(INDEX([1]Folha1!$B$3:$AD$3,MATCH($A15,[1]Folha1!$B$1:$AD$1,0))/100)</f>
        <v>0.12538284811194139</v>
      </c>
      <c r="J15" s="103">
        <f>+P15/(INDEX([1]Folha1!$B$3:$AD$3,MATCH($A15,[1]Folha1!$B$1:$AD$1,0))/100)</f>
        <v>0.10284821382348242</v>
      </c>
      <c r="K15" s="103">
        <f>+Q15/(INDEX([1]Folha1!$B$3:$AD$3,MATCH($A15,[1]Folha1!$B$1:$AD$1,0))/100)</f>
        <v>9.199755149148213E-2</v>
      </c>
      <c r="L15" s="103">
        <f>+R15/(INDEX([1]Folha1!$B$3:$AD$3,MATCH($A15,[1]Folha1!$B$1:$AD$1,0))/100)</f>
        <v>5.226242352156639E-2</v>
      </c>
      <c r="N15" s="115">
        <f>+B16/(1+N31)</f>
        <v>0.15642434291824162</v>
      </c>
      <c r="O15" s="115">
        <f>+C16/(1+O31)</f>
        <v>0.11083861134031212</v>
      </c>
      <c r="P15" s="115">
        <f>+D16/(1+P31)</f>
        <v>9.0917963427093323E-2</v>
      </c>
      <c r="Q15" s="115">
        <f>+E16/(1+Q31)</f>
        <v>8.1325962901408963E-2</v>
      </c>
      <c r="R15" s="115">
        <f>+F16/(1+R31)</f>
        <v>4.6200054757393812E-2</v>
      </c>
    </row>
    <row r="16" spans="1:18" ht="15.75" thickBot="1" x14ac:dyDescent="0.3">
      <c r="A16" s="102">
        <v>2008</v>
      </c>
      <c r="B16" s="87">
        <v>0.16055</v>
      </c>
      <c r="C16" s="87">
        <v>0.11465</v>
      </c>
      <c r="D16" s="87">
        <v>9.425E-2</v>
      </c>
      <c r="E16" s="87">
        <v>8.5199999999999998E-2</v>
      </c>
      <c r="F16" s="87">
        <v>5.015E-2</v>
      </c>
      <c r="H16" s="103">
        <f>+N16/(INDEX([1]Folha1!$B$3:$AD$3,MATCH($A16,[1]Folha1!$B$1:$AD$1,0))/100)</f>
        <v>0.17727414600922503</v>
      </c>
      <c r="I16" s="103">
        <f>+O16/(INDEX([1]Folha1!$B$3:$AD$3,MATCH($A16,[1]Folha1!$B$1:$AD$1,0))/100)</f>
        <v>0.12659284235414295</v>
      </c>
      <c r="J16" s="103">
        <f>+P16/(INDEX([1]Folha1!$B$3:$AD$3,MATCH($A16,[1]Folha1!$B$1:$AD$1,0))/100)</f>
        <v>0.10406781850743979</v>
      </c>
      <c r="K16" s="103">
        <f>+Q16/(INDEX([1]Folha1!$B$3:$AD$3,MATCH($A16,[1]Folha1!$B$1:$AD$1,0))/100)</f>
        <v>9.4075099595054321E-2</v>
      </c>
      <c r="L16" s="103">
        <f>+R16/(INDEX([1]Folha1!$B$3:$AD$3,MATCH($A16,[1]Folha1!$B$1:$AD$1,0))/100)</f>
        <v>5.5374016956478575E-2</v>
      </c>
      <c r="N16" s="115">
        <f>+B16</f>
        <v>0.16055</v>
      </c>
      <c r="O16" s="115">
        <f t="shared" ref="O16:R30" si="2">+C16</f>
        <v>0.11465</v>
      </c>
      <c r="P16" s="115">
        <f t="shared" si="2"/>
        <v>9.425E-2</v>
      </c>
      <c r="Q16" s="115">
        <f t="shared" si="2"/>
        <v>8.5199999999999998E-2</v>
      </c>
      <c r="R16" s="115">
        <f t="shared" si="2"/>
        <v>5.015E-2</v>
      </c>
    </row>
    <row r="17" spans="1:18" ht="15.75" thickBot="1" x14ac:dyDescent="0.3">
      <c r="A17" s="102">
        <v>2009</v>
      </c>
      <c r="B17" s="87">
        <v>0.16570000000000001</v>
      </c>
      <c r="C17" s="87">
        <v>0.1195</v>
      </c>
      <c r="D17" s="87">
        <v>9.8650000000000002E-2</v>
      </c>
      <c r="E17" s="87">
        <v>8.72E-2</v>
      </c>
      <c r="F17" s="87">
        <v>5.7550000000000004E-2</v>
      </c>
      <c r="H17" s="103">
        <f>+N17/(INDEX([1]Folha1!$B$3:$AD$3,MATCH($A17,[1]Folha1!$B$1:$AD$1,0))/100)</f>
        <v>0.17834156385874056</v>
      </c>
      <c r="I17" s="103">
        <f>+O17/(INDEX([1]Folha1!$B$3:$AD$3,MATCH($A17,[1]Folha1!$B$1:$AD$1,0))/100)</f>
        <v>0.12861687918599574</v>
      </c>
      <c r="J17" s="103">
        <f>+P17/(INDEX([1]Folha1!$B$3:$AD$3,MATCH($A17,[1]Folha1!$B$1:$AD$1,0))/100)</f>
        <v>0.10617619357069859</v>
      </c>
      <c r="K17" s="103">
        <f>+Q17/(INDEX([1]Folha1!$B$3:$AD$3,MATCH($A17,[1]Folha1!$B$1:$AD$1,0))/100)</f>
        <v>9.3852651590115729E-2</v>
      </c>
      <c r="L17" s="103">
        <f>+R17/(INDEX([1]Folha1!$B$3:$AD$3,MATCH($A17,[1]Folha1!$B$1:$AD$1,0))/100)</f>
        <v>6.194059746572432E-2</v>
      </c>
      <c r="N17" s="115">
        <f t="shared" ref="N17:N30" si="3">+B17</f>
        <v>0.16570000000000001</v>
      </c>
      <c r="O17" s="115">
        <f t="shared" si="2"/>
        <v>0.1195</v>
      </c>
      <c r="P17" s="115">
        <f t="shared" si="2"/>
        <v>9.8650000000000002E-2</v>
      </c>
      <c r="Q17" s="115">
        <f t="shared" si="2"/>
        <v>8.72E-2</v>
      </c>
      <c r="R17" s="115">
        <f t="shared" si="2"/>
        <v>5.7550000000000004E-2</v>
      </c>
    </row>
    <row r="18" spans="1:18" ht="15.75" thickBot="1" x14ac:dyDescent="0.3">
      <c r="A18" s="102">
        <v>2010</v>
      </c>
      <c r="B18" s="87">
        <v>0.17444999999999999</v>
      </c>
      <c r="C18" s="87">
        <v>0.12540000000000001</v>
      </c>
      <c r="D18" s="87">
        <v>9.7299999999999998E-2</v>
      </c>
      <c r="E18" s="87">
        <v>8.405E-2</v>
      </c>
      <c r="F18" s="87">
        <v>5.33E-2</v>
      </c>
      <c r="H18" s="103">
        <f>+N18/(INDEX([1]Folha1!$B$3:$AD$3,MATCH($A18,[1]Folha1!$B$1:$AD$1,0))/100)</f>
        <v>0.18933056143393476</v>
      </c>
      <c r="I18" s="103">
        <f>+O18/(INDEX([1]Folha1!$B$3:$AD$3,MATCH($A18,[1]Folha1!$B$1:$AD$1,0))/100)</f>
        <v>0.13609660305999097</v>
      </c>
      <c r="J18" s="103">
        <f>+P18/(INDEX([1]Folha1!$B$3:$AD$3,MATCH($A18,[1]Folha1!$B$1:$AD$1,0))/100)</f>
        <v>0.10559967685595788</v>
      </c>
      <c r="K18" s="103">
        <f>+Q18/(INDEX([1]Folha1!$B$3:$AD$3,MATCH($A18,[1]Folha1!$B$1:$AD$1,0))/100)</f>
        <v>9.1219453645871126E-2</v>
      </c>
      <c r="L18" s="103">
        <f>+R18/(INDEX([1]Folha1!$B$3:$AD$3,MATCH($A18,[1]Folha1!$B$1:$AD$1,0))/100)</f>
        <v>5.7846482799820714E-2</v>
      </c>
      <c r="N18" s="115">
        <f t="shared" si="3"/>
        <v>0.17444999999999999</v>
      </c>
      <c r="O18" s="115">
        <f t="shared" si="2"/>
        <v>0.12540000000000001</v>
      </c>
      <c r="P18" s="115">
        <f t="shared" si="2"/>
        <v>9.7299999999999998E-2</v>
      </c>
      <c r="Q18" s="115">
        <f t="shared" si="2"/>
        <v>8.405E-2</v>
      </c>
      <c r="R18" s="115">
        <f t="shared" si="2"/>
        <v>5.33E-2</v>
      </c>
    </row>
    <row r="19" spans="1:18" ht="15.75" thickBot="1" x14ac:dyDescent="0.3">
      <c r="A19" s="102">
        <v>2011</v>
      </c>
      <c r="B19" s="87">
        <v>0.18940000000000001</v>
      </c>
      <c r="C19" s="87">
        <v>0.13929999999999998</v>
      </c>
      <c r="D19" s="87">
        <v>0.10969999999999999</v>
      </c>
      <c r="E19" s="87">
        <v>0.10045000000000001</v>
      </c>
      <c r="F19" s="87">
        <v>6.055E-2</v>
      </c>
      <c r="H19" s="103">
        <f>+N19/(INDEX([1]Folha1!$B$3:$AD$3,MATCH($A19,[1]Folha1!$B$1:$AD$1,0))/100)</f>
        <v>0.20271774597078135</v>
      </c>
      <c r="I19" s="103">
        <f>+O19/(INDEX([1]Folha1!$B$3:$AD$3,MATCH($A19,[1]Folha1!$B$1:$AD$1,0))/100)</f>
        <v>0.14909494199434972</v>
      </c>
      <c r="J19" s="103">
        <f>+P19/(INDEX([1]Folha1!$B$3:$AD$3,MATCH($A19,[1]Folha1!$B$1:$AD$1,0))/100)</f>
        <v>0.1174136047148612</v>
      </c>
      <c r="K19" s="103">
        <f>+Q19/(INDEX([1]Folha1!$B$3:$AD$3,MATCH($A19,[1]Folha1!$B$1:$AD$1,0))/100)</f>
        <v>0.10751318681502106</v>
      </c>
      <c r="L19" s="103">
        <f>+R19/(INDEX([1]Folha1!$B$3:$AD$3,MATCH($A19,[1]Folha1!$B$1:$AD$1,0))/100)</f>
        <v>6.4807600414629407E-2</v>
      </c>
      <c r="N19" s="115">
        <f t="shared" si="3"/>
        <v>0.18940000000000001</v>
      </c>
      <c r="O19" s="115">
        <f t="shared" si="2"/>
        <v>0.13929999999999998</v>
      </c>
      <c r="P19" s="115">
        <f t="shared" si="2"/>
        <v>0.10969999999999999</v>
      </c>
      <c r="Q19" s="115">
        <f t="shared" si="2"/>
        <v>0.10045000000000001</v>
      </c>
      <c r="R19" s="115">
        <f t="shared" si="2"/>
        <v>6.055E-2</v>
      </c>
    </row>
    <row r="20" spans="1:18" ht="15.75" thickBot="1" x14ac:dyDescent="0.3">
      <c r="A20" s="102">
        <v>2012</v>
      </c>
      <c r="B20" s="87">
        <v>0.22039999999999998</v>
      </c>
      <c r="C20" s="87">
        <v>0.1691</v>
      </c>
      <c r="D20" s="87">
        <v>0.1406</v>
      </c>
      <c r="E20" s="87">
        <v>0.12869999999999998</v>
      </c>
      <c r="F20" s="87">
        <v>7.7350000000000002E-2</v>
      </c>
      <c r="H20" s="103">
        <f>+N20/(INDEX([1]Folha1!$B$3:$AD$3,MATCH($A20,[1]Folha1!$B$1:$AD$1,0))/100)</f>
        <v>0.2275904726274518</v>
      </c>
      <c r="I20" s="103">
        <f>+O20/(INDEX([1]Folha1!$B$3:$AD$3,MATCH($A20,[1]Folha1!$B$1:$AD$1,0))/100)</f>
        <v>0.17461682813657939</v>
      </c>
      <c r="J20" s="103">
        <f>+P20/(INDEX([1]Folha1!$B$3:$AD$3,MATCH($A20,[1]Folha1!$B$1:$AD$1,0))/100)</f>
        <v>0.14518702564165029</v>
      </c>
      <c r="K20" s="103">
        <f>+Q20/(INDEX([1]Folha1!$B$3:$AD$3,MATCH($A20,[1]Folha1!$B$1:$AD$1,0))/100)</f>
        <v>0.13289879231920618</v>
      </c>
      <c r="L20" s="103">
        <f>+R20/(INDEX([1]Folha1!$B$3:$AD$3,MATCH($A20,[1]Folha1!$B$1:$AD$1,0))/100)</f>
        <v>7.9873516595886554E-2</v>
      </c>
      <c r="N20" s="115">
        <f t="shared" si="3"/>
        <v>0.22039999999999998</v>
      </c>
      <c r="O20" s="115">
        <f t="shared" si="2"/>
        <v>0.1691</v>
      </c>
      <c r="P20" s="115">
        <f t="shared" si="2"/>
        <v>0.1406</v>
      </c>
      <c r="Q20" s="115">
        <f t="shared" si="2"/>
        <v>0.12869999999999998</v>
      </c>
      <c r="R20" s="115">
        <f t="shared" si="2"/>
        <v>7.7350000000000002E-2</v>
      </c>
    </row>
    <row r="21" spans="1:18" ht="15.75" thickBot="1" x14ac:dyDescent="0.3">
      <c r="A21" s="102">
        <v>2013</v>
      </c>
      <c r="B21" s="87">
        <v>0.22689999999999999</v>
      </c>
      <c r="C21" s="87">
        <v>0.17520000000000002</v>
      </c>
      <c r="D21" s="87">
        <v>0.14065</v>
      </c>
      <c r="E21" s="87">
        <v>0.12675</v>
      </c>
      <c r="F21" s="87">
        <v>7.6050000000000006E-2</v>
      </c>
      <c r="H21" s="103">
        <f>+N21/(INDEX([1]Folha1!$B$3:$AD$3,MATCH($A21,[1]Folha1!$B$1:$AD$1,0))/100)</f>
        <v>0.22798728504971635</v>
      </c>
      <c r="I21" s="103">
        <f>+O21/(INDEX([1]Folha1!$B$3:$AD$3,MATCH($A21,[1]Folha1!$B$1:$AD$1,0))/100)</f>
        <v>0.17603954314989118</v>
      </c>
      <c r="J21" s="103">
        <f>+P21/(INDEX([1]Folha1!$B$3:$AD$3,MATCH($A21,[1]Folha1!$B$1:$AD$1,0))/100)</f>
        <v>0.14132398255726136</v>
      </c>
      <c r="K21" s="103">
        <f>+Q21/(INDEX([1]Folha1!$B$3:$AD$3,MATCH($A21,[1]Folha1!$B$1:$AD$1,0))/100)</f>
        <v>0.12735737496717298</v>
      </c>
      <c r="L21" s="103">
        <f>+R21/(INDEX([1]Folha1!$B$3:$AD$3,MATCH($A21,[1]Folha1!$B$1:$AD$1,0))/100)</f>
        <v>7.6414424980303791E-2</v>
      </c>
      <c r="N21" s="115">
        <f t="shared" si="3"/>
        <v>0.22689999999999999</v>
      </c>
      <c r="O21" s="115">
        <f t="shared" si="2"/>
        <v>0.17520000000000002</v>
      </c>
      <c r="P21" s="115">
        <f t="shared" si="2"/>
        <v>0.14065</v>
      </c>
      <c r="Q21" s="115">
        <f t="shared" si="2"/>
        <v>0.12675</v>
      </c>
      <c r="R21" s="115">
        <f t="shared" si="2"/>
        <v>7.6050000000000006E-2</v>
      </c>
    </row>
    <row r="22" spans="1:18" ht="15.75" thickBot="1" x14ac:dyDescent="0.3">
      <c r="A22" s="102">
        <v>2014</v>
      </c>
      <c r="B22" s="87">
        <v>0.23219999999999999</v>
      </c>
      <c r="C22" s="87">
        <v>0.18045</v>
      </c>
      <c r="D22" s="87">
        <v>0.14429999999999998</v>
      </c>
      <c r="E22" s="87">
        <v>0.12395</v>
      </c>
      <c r="F22" s="87">
        <v>6.6500000000000004E-2</v>
      </c>
      <c r="H22" s="103">
        <f>+N22/(INDEX([1]Folha1!$B$3:$AD$3,MATCH($A22,[1]Folha1!$B$1:$AD$1,0))/100)</f>
        <v>0.23268443421599996</v>
      </c>
      <c r="I22" s="103">
        <f>+O22/(INDEX([1]Folha1!$B$3:$AD$3,MATCH($A22,[1]Folha1!$B$1:$AD$1,0))/100)</f>
        <v>0.18082646922599999</v>
      </c>
      <c r="J22" s="103">
        <f>+P22/(INDEX([1]Folha1!$B$3:$AD$3,MATCH($A22,[1]Folha1!$B$1:$AD$1,0))/100)</f>
        <v>0.14460105020399996</v>
      </c>
      <c r="K22" s="103">
        <f>+Q22/(INDEX([1]Folha1!$B$3:$AD$3,MATCH($A22,[1]Folha1!$B$1:$AD$1,0))/100)</f>
        <v>0.12420859440599999</v>
      </c>
      <c r="L22" s="103">
        <f>+R22/(INDEX([1]Folha1!$B$3:$AD$3,MATCH($A22,[1]Folha1!$B$1:$AD$1,0))/100)</f>
        <v>6.6638737619999999E-2</v>
      </c>
      <c r="N22" s="115">
        <f t="shared" si="3"/>
        <v>0.23219999999999999</v>
      </c>
      <c r="O22" s="115">
        <f t="shared" si="2"/>
        <v>0.18045</v>
      </c>
      <c r="P22" s="115">
        <f t="shared" si="2"/>
        <v>0.14429999999999998</v>
      </c>
      <c r="Q22" s="115">
        <f t="shared" si="2"/>
        <v>0.12395</v>
      </c>
      <c r="R22" s="115">
        <f t="shared" si="2"/>
        <v>6.6500000000000004E-2</v>
      </c>
    </row>
    <row r="23" spans="1:18" ht="15.75" thickBot="1" x14ac:dyDescent="0.3">
      <c r="A23" s="102">
        <v>2015</v>
      </c>
      <c r="B23" s="87">
        <v>0.2399</v>
      </c>
      <c r="C23" s="87">
        <v>0.17885000000000001</v>
      </c>
      <c r="D23" s="87">
        <v>0.1411</v>
      </c>
      <c r="E23" s="87">
        <v>0.12730000000000002</v>
      </c>
      <c r="F23" s="87">
        <v>6.8049999999999999E-2</v>
      </c>
      <c r="H23" s="103">
        <f>+N23/(INDEX([1]Folha1!$B$3:$AD$3,MATCH($A23,[1]Folha1!$B$1:$AD$1,0))/100)</f>
        <v>0.24107550999999999</v>
      </c>
      <c r="I23" s="103">
        <f>+O23/(INDEX([1]Folha1!$B$3:$AD$3,MATCH($A23,[1]Folha1!$B$1:$AD$1,0))/100)</f>
        <v>0.179726365</v>
      </c>
      <c r="J23" s="103">
        <f>+P23/(INDEX([1]Folha1!$B$3:$AD$3,MATCH($A23,[1]Folha1!$B$1:$AD$1,0))/100)</f>
        <v>0.14179138999999999</v>
      </c>
      <c r="K23" s="103">
        <f>+Q23/(INDEX([1]Folha1!$B$3:$AD$3,MATCH($A23,[1]Folha1!$B$1:$AD$1,0))/100)</f>
        <v>0.12792377000000002</v>
      </c>
      <c r="L23" s="103">
        <f>+R23/(INDEX([1]Folha1!$B$3:$AD$3,MATCH($A23,[1]Folha1!$B$1:$AD$1,0))/100)</f>
        <v>6.8383445000000001E-2</v>
      </c>
      <c r="N23" s="115">
        <f t="shared" si="3"/>
        <v>0.2399</v>
      </c>
      <c r="O23" s="115">
        <f t="shared" si="2"/>
        <v>0.17885000000000001</v>
      </c>
      <c r="P23" s="115">
        <f t="shared" si="2"/>
        <v>0.1411</v>
      </c>
      <c r="Q23" s="115">
        <f t="shared" si="2"/>
        <v>0.12730000000000002</v>
      </c>
      <c r="R23" s="115">
        <f t="shared" si="2"/>
        <v>6.8049999999999999E-2</v>
      </c>
    </row>
    <row r="24" spans="1:18" ht="15.75" thickBot="1" x14ac:dyDescent="0.3">
      <c r="A24" s="102">
        <v>2016</v>
      </c>
      <c r="B24" s="87">
        <v>0.2457</v>
      </c>
      <c r="C24" s="87">
        <v>0.18435000000000001</v>
      </c>
      <c r="D24" s="87">
        <v>0.13879999999999998</v>
      </c>
      <c r="E24" s="87">
        <v>0.12585000000000002</v>
      </c>
      <c r="F24" s="87">
        <v>5.4800000000000001E-2</v>
      </c>
      <c r="H24" s="103">
        <f>+N24/(INDEX([1]Folha1!$B$3:$AD$3,MATCH($A24,[1]Folha1!$B$1:$AD$1,0))/100)</f>
        <v>0.2457</v>
      </c>
      <c r="I24" s="103">
        <f>+O24/(INDEX([1]Folha1!$B$3:$AD$3,MATCH($A24,[1]Folha1!$B$1:$AD$1,0))/100)</f>
        <v>0.18435000000000001</v>
      </c>
      <c r="J24" s="103">
        <f>+P24/(INDEX([1]Folha1!$B$3:$AD$3,MATCH($A24,[1]Folha1!$B$1:$AD$1,0))/100)</f>
        <v>0.13879999999999998</v>
      </c>
      <c r="K24" s="103">
        <f>+Q24/(INDEX([1]Folha1!$B$3:$AD$3,MATCH($A24,[1]Folha1!$B$1:$AD$1,0))/100)</f>
        <v>0.12585000000000002</v>
      </c>
      <c r="L24" s="103">
        <f>+R24/(INDEX([1]Folha1!$B$3:$AD$3,MATCH($A24,[1]Folha1!$B$1:$AD$1,0))/100)</f>
        <v>5.4800000000000001E-2</v>
      </c>
      <c r="N24" s="115">
        <f t="shared" si="3"/>
        <v>0.2457</v>
      </c>
      <c r="O24" s="115">
        <f t="shared" si="2"/>
        <v>0.18435000000000001</v>
      </c>
      <c r="P24" s="115">
        <f t="shared" si="2"/>
        <v>0.13879999999999998</v>
      </c>
      <c r="Q24" s="115">
        <f t="shared" si="2"/>
        <v>0.12585000000000002</v>
      </c>
      <c r="R24" s="115">
        <f t="shared" si="2"/>
        <v>5.4800000000000001E-2</v>
      </c>
    </row>
    <row r="25" spans="1:18" ht="15.75" thickBot="1" x14ac:dyDescent="0.3">
      <c r="A25" s="102">
        <v>2017</v>
      </c>
      <c r="B25" s="87">
        <v>0.24665000000000001</v>
      </c>
      <c r="C25" s="87">
        <v>0.18820000000000001</v>
      </c>
      <c r="D25" s="87">
        <v>0.14095000000000002</v>
      </c>
      <c r="E25" s="87">
        <v>0.12755</v>
      </c>
      <c r="F25" s="87">
        <v>6.4299999999999996E-2</v>
      </c>
      <c r="H25" s="103">
        <f>+N25/(INDEX([1]Folha1!$B$3:$AD$3,MATCH($A25,[1]Folha1!$B$1:$AD$1,0))/100)</f>
        <v>0.24331656308572555</v>
      </c>
      <c r="I25" s="103">
        <f>+O25/(INDEX([1]Folha1!$B$3:$AD$3,MATCH($A25,[1]Folha1!$B$1:$AD$1,0))/100)</f>
        <v>0.18565650586958665</v>
      </c>
      <c r="J25" s="103">
        <f>+P25/(INDEX([1]Folha1!$B$3:$AD$3,MATCH($A25,[1]Folha1!$B$1:$AD$1,0))/100)</f>
        <v>0.13904508237151031</v>
      </c>
      <c r="K25" s="103">
        <f>+Q25/(INDEX([1]Folha1!$B$3:$AD$3,MATCH($A25,[1]Folha1!$B$1:$AD$1,0))/100)</f>
        <v>0.12582618131597118</v>
      </c>
      <c r="L25" s="103">
        <f>+R25/(INDEX([1]Folha1!$B$3:$AD$3,MATCH($A25,[1]Folha1!$B$1:$AD$1,0))/100)</f>
        <v>6.3430995363519774E-2</v>
      </c>
      <c r="N25" s="115">
        <f t="shared" si="3"/>
        <v>0.24665000000000001</v>
      </c>
      <c r="O25" s="115">
        <f t="shared" si="2"/>
        <v>0.18820000000000001</v>
      </c>
      <c r="P25" s="115">
        <f t="shared" si="2"/>
        <v>0.14095000000000002</v>
      </c>
      <c r="Q25" s="115">
        <f t="shared" si="2"/>
        <v>0.12755</v>
      </c>
      <c r="R25" s="115">
        <f t="shared" si="2"/>
        <v>6.4299999999999996E-2</v>
      </c>
    </row>
    <row r="26" spans="1:18" ht="15.75" thickBot="1" x14ac:dyDescent="0.3">
      <c r="A26" s="102">
        <v>2018</v>
      </c>
      <c r="B26" s="87">
        <v>0.24809999999999999</v>
      </c>
      <c r="C26" s="87">
        <v>0.1837</v>
      </c>
      <c r="D26" s="87">
        <v>0.14105000000000001</v>
      </c>
      <c r="E26" s="87">
        <v>0.13150000000000001</v>
      </c>
      <c r="F26" s="87">
        <v>6.1199999999999997E-2</v>
      </c>
      <c r="H26" s="103">
        <f>+N26/(INDEX([1]Folha1!$B$3:$AD$3,MATCH($A26,[1]Folha1!$B$1:$AD$1,0))/100)</f>
        <v>0.24234772408966559</v>
      </c>
      <c r="I26" s="103">
        <f>+O26/(INDEX([1]Folha1!$B$3:$AD$3,MATCH($A26,[1]Folha1!$B$1:$AD$1,0))/100)</f>
        <v>0.17944085818327921</v>
      </c>
      <c r="J26" s="103">
        <f>+P26/(INDEX([1]Folha1!$B$3:$AD$3,MATCH($A26,[1]Folha1!$B$1:$AD$1,0))/100)</f>
        <v>0.13777971174061804</v>
      </c>
      <c r="K26" s="103">
        <f>+Q26/(INDEX([1]Folha1!$B$3:$AD$3,MATCH($A26,[1]Folha1!$B$1:$AD$1,0))/100)</f>
        <v>0.12845113147033868</v>
      </c>
      <c r="L26" s="103">
        <f>+R26/(INDEX([1]Folha1!$B$3:$AD$3,MATCH($A26,[1]Folha1!$B$1:$AD$1,0))/100)</f>
        <v>5.9781058904826823E-2</v>
      </c>
      <c r="N26" s="115">
        <f t="shared" si="3"/>
        <v>0.24809999999999999</v>
      </c>
      <c r="O26" s="115">
        <f t="shared" si="2"/>
        <v>0.1837</v>
      </c>
      <c r="P26" s="115">
        <f t="shared" si="2"/>
        <v>0.14105000000000001</v>
      </c>
      <c r="Q26" s="115">
        <f t="shared" si="2"/>
        <v>0.13150000000000001</v>
      </c>
      <c r="R26" s="115">
        <f t="shared" si="2"/>
        <v>6.1199999999999997E-2</v>
      </c>
    </row>
    <row r="27" spans="1:18" ht="15.75" thickBot="1" x14ac:dyDescent="0.3">
      <c r="A27" s="102">
        <v>2019</v>
      </c>
      <c r="B27" s="87">
        <v>0.21439999999999998</v>
      </c>
      <c r="C27" s="87">
        <v>0.17549999999999999</v>
      </c>
      <c r="D27" s="87">
        <v>0.14085</v>
      </c>
      <c r="E27" s="87">
        <v>0.12559999999999999</v>
      </c>
      <c r="F27" s="87">
        <v>6.2400000000000004E-2</v>
      </c>
      <c r="H27" s="103">
        <f>+N27/(INDEX([1]Folha1!$B$3:$AD$3,MATCH($A27,[1]Folha1!$B$1:$AD$1,0))/100)</f>
        <v>0.20871942306606667</v>
      </c>
      <c r="I27" s="103">
        <f>+O27/(INDEX([1]Folha1!$B$3:$AD$3,MATCH($A27,[1]Folha1!$B$1:$AD$1,0))/100)</f>
        <v>0.17085008744447155</v>
      </c>
      <c r="J27" s="103">
        <f>+P27/(INDEX([1]Folha1!$B$3:$AD$3,MATCH($A27,[1]Folha1!$B$1:$AD$1,0))/100)</f>
        <v>0.13711814710287079</v>
      </c>
      <c r="K27" s="103">
        <f>+Q27/(INDEX([1]Folha1!$B$3:$AD$3,MATCH($A27,[1]Folha1!$B$1:$AD$1,0))/100)</f>
        <v>0.12227219933347937</v>
      </c>
      <c r="L27" s="103">
        <f>+R27/(INDEX([1]Folha1!$B$3:$AD$3,MATCH($A27,[1]Folha1!$B$1:$AD$1,0))/100)</f>
        <v>6.0746697758034339E-2</v>
      </c>
      <c r="N27" s="115">
        <f t="shared" si="3"/>
        <v>0.21439999999999998</v>
      </c>
      <c r="O27" s="115">
        <f t="shared" si="2"/>
        <v>0.17549999999999999</v>
      </c>
      <c r="P27" s="115">
        <f t="shared" si="2"/>
        <v>0.14085</v>
      </c>
      <c r="Q27" s="115">
        <f t="shared" si="2"/>
        <v>0.12559999999999999</v>
      </c>
      <c r="R27" s="115">
        <f t="shared" si="2"/>
        <v>6.2400000000000004E-2</v>
      </c>
    </row>
    <row r="28" spans="1:18" ht="15.75" thickBot="1" x14ac:dyDescent="0.3">
      <c r="A28" s="102">
        <v>2020</v>
      </c>
      <c r="B28" s="87">
        <v>0.23480000000000001</v>
      </c>
      <c r="C28" s="87">
        <v>0.17304999999999998</v>
      </c>
      <c r="D28" s="87">
        <v>0.13624999999999998</v>
      </c>
      <c r="E28" s="87">
        <v>0.12404999999999999</v>
      </c>
      <c r="F28" s="87">
        <v>5.3150000000000003E-2</v>
      </c>
      <c r="H28" s="103">
        <f>+N28/(INDEX([1]Folha1!$B$3:$AD$3,MATCH($A28,[1]Folha1!$B$1:$AD$1,0))/100)</f>
        <v>0.22860178058809827</v>
      </c>
      <c r="I28" s="103">
        <f>+O28/(INDEX([1]Folha1!$B$3:$AD$3,MATCH($A28,[1]Folha1!$B$1:$AD$1,0))/100)</f>
        <v>0.16848184893854515</v>
      </c>
      <c r="J28" s="103">
        <f>+P28/(INDEX([1]Folha1!$B$3:$AD$3,MATCH($A28,[1]Folha1!$B$1:$AD$1,0))/100)</f>
        <v>0.13265329048180743</v>
      </c>
      <c r="K28" s="103">
        <f>+Q28/(INDEX([1]Folha1!$B$3:$AD$3,MATCH($A28,[1]Folha1!$B$1:$AD$1,0))/100)</f>
        <v>0.12077534447169332</v>
      </c>
      <c r="L28" s="103">
        <f>+R28/(INDEX([1]Folha1!$B$3:$AD$3,MATCH($A28,[1]Folha1!$B$1:$AD$1,0))/100)</f>
        <v>5.1746953314554617E-2</v>
      </c>
      <c r="N28" s="115">
        <f t="shared" si="3"/>
        <v>0.23480000000000001</v>
      </c>
      <c r="O28" s="115">
        <f t="shared" si="2"/>
        <v>0.17304999999999998</v>
      </c>
      <c r="P28" s="115">
        <f t="shared" si="2"/>
        <v>0.13624999999999998</v>
      </c>
      <c r="Q28" s="115">
        <f t="shared" si="2"/>
        <v>0.12404999999999999</v>
      </c>
      <c r="R28" s="115">
        <f t="shared" si="2"/>
        <v>5.3150000000000003E-2</v>
      </c>
    </row>
    <row r="29" spans="1:18" ht="15.75" thickBot="1" x14ac:dyDescent="0.3">
      <c r="A29" s="102">
        <v>2021</v>
      </c>
      <c r="B29" s="87">
        <v>0.24285000000000001</v>
      </c>
      <c r="C29" s="87">
        <v>0.17749999999999999</v>
      </c>
      <c r="D29" s="87">
        <v>0.13635</v>
      </c>
      <c r="E29" s="87">
        <v>0.13159999999999999</v>
      </c>
      <c r="F29" s="87">
        <v>8.1549999999999997E-2</v>
      </c>
      <c r="H29" s="103">
        <f>+N29/(INDEX([1]Folha1!$B$3:$AD$3,MATCH($A29,[1]Folha1!$B$1:$AD$1,0))/100)</f>
        <v>0.23347415596969451</v>
      </c>
      <c r="I29" s="103">
        <f>+O29/(INDEX([1]Folha1!$B$3:$AD$3,MATCH($A29,[1]Folha1!$B$1:$AD$1,0))/100)</f>
        <v>0.17064715950018849</v>
      </c>
      <c r="J29" s="103">
        <f>+P29/(INDEX([1]Folha1!$B$3:$AD$3,MATCH($A29,[1]Folha1!$B$1:$AD$1,0))/100)</f>
        <v>0.13108586026958141</v>
      </c>
      <c r="K29" s="103">
        <f>+Q29/(INDEX([1]Folha1!$B$3:$AD$3,MATCH($A29,[1]Folha1!$B$1:$AD$1,0))/100)</f>
        <v>0.12651924614211157</v>
      </c>
      <c r="L29" s="103">
        <f>+R29/(INDEX([1]Folha1!$B$3:$AD$3,MATCH($A29,[1]Folha1!$B$1:$AD$1,0))/100)</f>
        <v>7.8401554125297868E-2</v>
      </c>
      <c r="N29" s="115">
        <f t="shared" si="3"/>
        <v>0.24285000000000001</v>
      </c>
      <c r="O29" s="115">
        <f t="shared" si="2"/>
        <v>0.17749999999999999</v>
      </c>
      <c r="P29" s="115">
        <f t="shared" si="2"/>
        <v>0.13635</v>
      </c>
      <c r="Q29" s="115">
        <f t="shared" si="2"/>
        <v>0.13159999999999999</v>
      </c>
      <c r="R29" s="115">
        <f t="shared" si="2"/>
        <v>8.1549999999999997E-2</v>
      </c>
    </row>
    <row r="30" spans="1:18" ht="15.75" thickBot="1" x14ac:dyDescent="0.3">
      <c r="A30" s="102">
        <v>2022</v>
      </c>
      <c r="B30" s="87">
        <v>0.23114999999999999</v>
      </c>
      <c r="C30" s="87">
        <v>0.18404999999999999</v>
      </c>
      <c r="D30" s="87">
        <v>0.156</v>
      </c>
      <c r="E30" s="87">
        <v>0.16344999999999998</v>
      </c>
      <c r="F30" s="87">
        <v>0.15815000000000001</v>
      </c>
      <c r="H30" s="103">
        <f>+N30/(INDEX([1]Folha1!$B$3:$AD$3,MATCH($A30,[1]Folha1!$B$1:$AD$1,0))/100)</f>
        <v>0.20608908868533837</v>
      </c>
      <c r="I30" s="103">
        <f>+O30/(INDEX([1]Folha1!$B$3:$AD$3,MATCH($A30,[1]Folha1!$B$1:$AD$1,0))/100)</f>
        <v>0.16409559494932524</v>
      </c>
      <c r="J30" s="103">
        <f>+P30/(INDEX([1]Folha1!$B$3:$AD$3,MATCH($A30,[1]Folha1!$B$1:$AD$1,0))/100)</f>
        <v>0.13908673084539386</v>
      </c>
      <c r="K30" s="103">
        <f>+Q30/(INDEX([1]Folha1!$B$3:$AD$3,MATCH($A30,[1]Folha1!$B$1:$AD$1,0))/100)</f>
        <v>0.14572901382486939</v>
      </c>
      <c r="L30" s="103">
        <f>+R30/(INDEX([1]Folha1!$B$3:$AD$3,MATCH($A30,[1]Folha1!$B$1:$AD$1,0))/100)</f>
        <v>0.14100363130255794</v>
      </c>
      <c r="N30" s="115">
        <f t="shared" si="3"/>
        <v>0.23114999999999999</v>
      </c>
      <c r="O30" s="115">
        <f t="shared" si="2"/>
        <v>0.18404999999999999</v>
      </c>
      <c r="P30" s="115">
        <f t="shared" si="2"/>
        <v>0.156</v>
      </c>
      <c r="Q30" s="115">
        <f t="shared" si="2"/>
        <v>0.16344999999999998</v>
      </c>
      <c r="R30" s="115">
        <f t="shared" si="2"/>
        <v>0.15815000000000001</v>
      </c>
    </row>
    <row r="31" spans="1:18" x14ac:dyDescent="0.25">
      <c r="N31" s="116">
        <f>(B30/B16)^(1/(A30-A16))-1</f>
        <v>2.637477648804798E-2</v>
      </c>
      <c r="O31" s="116">
        <f>(C30/C16)^(1/($A$30-$A$16))-1</f>
        <v>3.4386831570684562E-2</v>
      </c>
      <c r="P31" s="116">
        <f>(D30/D16)^(1/($A$30-$A$16))-1</f>
        <v>3.6648825460973145E-2</v>
      </c>
      <c r="Q31" s="116">
        <f>(E30/E16)^(1/($A$30-$A$16))-1</f>
        <v>4.7635920441390978E-2</v>
      </c>
      <c r="R31" s="116">
        <f>(F30/F16)^(1/($A$30-$A$16))-1</f>
        <v>8.5496548940216188E-2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" sqref="D3"/>
    </sheetView>
  </sheetViews>
  <sheetFormatPr defaultRowHeight="15" x14ac:dyDescent="0.25"/>
  <cols>
    <col min="1" max="16384" width="9" style="102"/>
  </cols>
  <sheetData>
    <row r="1" spans="1:6" x14ac:dyDescent="0.25">
      <c r="B1" s="102" t="str">
        <f>+Output_Aux!H1</f>
        <v>IA</v>
      </c>
      <c r="C1" s="102" t="str">
        <f>+Output_Aux!I1</f>
        <v>IB</v>
      </c>
      <c r="D1" s="102" t="str">
        <f>+Output_Aux!J1</f>
        <v>IC</v>
      </c>
      <c r="E1" s="102" t="str">
        <f>+Output_Aux!K1</f>
        <v>ID</v>
      </c>
      <c r="F1" s="102" t="str">
        <f>+Output_Aux!L1</f>
        <v>IE</v>
      </c>
    </row>
    <row r="2" spans="1:6" x14ac:dyDescent="0.25">
      <c r="A2" s="102">
        <f t="shared" ref="A2:A9" si="0">+A3-1</f>
        <v>1994</v>
      </c>
      <c r="B2" s="102">
        <f>+Output_Aux!H2*1000</f>
        <v>254.28553857897202</v>
      </c>
      <c r="C2" s="102">
        <f>+Output_Aux!I2*1000</f>
        <v>196.00199709278453</v>
      </c>
      <c r="D2" s="102">
        <f>+Output_Aux!J2*1000</f>
        <v>159.24990208543878</v>
      </c>
      <c r="E2" s="102">
        <f>+Output_Aux!K2*1000</f>
        <v>140.24413669471622</v>
      </c>
      <c r="F2" s="102">
        <f>+Output_Aux!L2*1000</f>
        <v>77.307361897821323</v>
      </c>
    </row>
    <row r="3" spans="1:6" x14ac:dyDescent="0.25">
      <c r="A3" s="102">
        <f t="shared" si="0"/>
        <v>1995</v>
      </c>
      <c r="B3" s="102">
        <f>+Output_Aux!H3*1000</f>
        <v>229.63653620682902</v>
      </c>
      <c r="C3" s="102">
        <f>+Output_Aux!I3*1000</f>
        <v>176.99253561021081</v>
      </c>
      <c r="D3" s="102">
        <f>+Output_Aux!J3*1000</f>
        <v>143.62340189383403</v>
      </c>
      <c r="E3" s="102">
        <f>+Output_Aux!K3*1000</f>
        <v>126.15495858234635</v>
      </c>
      <c r="F3" s="102">
        <f>+Output_Aux!L3*1000</f>
        <v>69.442617182856338</v>
      </c>
    </row>
    <row r="4" spans="1:6" x14ac:dyDescent="0.25">
      <c r="A4" s="102">
        <f t="shared" si="0"/>
        <v>1996</v>
      </c>
      <c r="B4" s="102">
        <f>+Output_Aux!H4*1000</f>
        <v>209.40251225464084</v>
      </c>
      <c r="C4" s="102">
        <f>+Output_Aux!I4*1000</f>
        <v>161.44569021203029</v>
      </c>
      <c r="D4" s="102">
        <f>+Output_Aux!J4*1000</f>
        <v>130.73280884010757</v>
      </c>
      <c r="E4" s="102">
        <f>+Output_Aux!K4*1000</f>
        <v>114.51064241301509</v>
      </c>
      <c r="F4" s="102">
        <f>+Output_Aux!L4*1000</f>
        <v>62.937910655914742</v>
      </c>
    </row>
    <row r="5" spans="1:6" x14ac:dyDescent="0.25">
      <c r="A5" s="102">
        <f t="shared" si="0"/>
        <v>1997</v>
      </c>
      <c r="B5" s="102">
        <f>+Output_Aux!H5*1000</f>
        <v>199.93259545506348</v>
      </c>
      <c r="C5" s="102">
        <f>+Output_Aux!I5*1000</f>
        <v>154.17312287859519</v>
      </c>
      <c r="D5" s="102">
        <f>+Output_Aux!J5*1000</f>
        <v>124.71272571366558</v>
      </c>
      <c r="E5" s="102">
        <f>+Output_Aux!K5*1000</f>
        <v>109.04822768778493</v>
      </c>
      <c r="F5" s="102">
        <f>+Output_Aux!L5*1000</f>
        <v>59.868970957100608</v>
      </c>
    </row>
    <row r="6" spans="1:6" x14ac:dyDescent="0.25">
      <c r="A6" s="102">
        <f t="shared" si="0"/>
        <v>1998</v>
      </c>
      <c r="B6" s="102">
        <f>+Output_Aux!H6*1000</f>
        <v>188.9625002133586</v>
      </c>
      <c r="C6" s="102">
        <f>+Output_Aux!I6*1000</f>
        <v>145.65244292980933</v>
      </c>
      <c r="D6" s="102">
        <f>+Output_Aux!J6*1000</f>
        <v>117.70614150562126</v>
      </c>
      <c r="E6" s="102">
        <f>+Output_Aux!K6*1000</f>
        <v>102.84911713309909</v>
      </c>
      <c r="F6" s="102">
        <f>+Output_Aux!L6*1000</f>
        <v>56.354313895752888</v>
      </c>
    </row>
    <row r="7" spans="1:6" x14ac:dyDescent="0.25">
      <c r="A7" s="102">
        <f t="shared" si="0"/>
        <v>1999</v>
      </c>
      <c r="B7" s="102">
        <f>+Output_Aux!H7*1000</f>
        <v>176.88399996553358</v>
      </c>
      <c r="C7" s="102">
        <f>+Output_Aux!I7*1000</f>
        <v>128.85889043074849</v>
      </c>
      <c r="D7" s="102">
        <f>+Output_Aux!J7*1000</f>
        <v>104.1666167444819</v>
      </c>
      <c r="E7" s="102">
        <f>+Output_Aux!K7*1000</f>
        <v>90.973409205302175</v>
      </c>
      <c r="F7" s="102">
        <f>+Output_Aux!L7*1000</f>
        <v>49.84077431157035</v>
      </c>
    </row>
    <row r="8" spans="1:6" x14ac:dyDescent="0.25">
      <c r="A8" s="102">
        <f t="shared" si="0"/>
        <v>2000</v>
      </c>
      <c r="B8" s="102">
        <f>+Output_Aux!H8*1000</f>
        <v>171.9136282084965</v>
      </c>
      <c r="C8" s="102">
        <f>+Output_Aux!I8*1000</f>
        <v>125.22449041284342</v>
      </c>
      <c r="D8" s="102">
        <f>+Output_Aux!J8*1000</f>
        <v>101.21937983009931</v>
      </c>
      <c r="E8" s="102">
        <f>+Output_Aux!K8*1000</f>
        <v>88.430319880487787</v>
      </c>
      <c r="F8" s="102">
        <f>+Output_Aux!L8*1000</f>
        <v>48.414267639892181</v>
      </c>
    </row>
    <row r="9" spans="1:6" x14ac:dyDescent="0.25">
      <c r="A9" s="102">
        <f t="shared" si="0"/>
        <v>2001</v>
      </c>
      <c r="B9" s="102">
        <f>+Output_Aux!H9*1000</f>
        <v>169.25048384871735</v>
      </c>
      <c r="C9" s="102">
        <f>+Output_Aux!I9*1000</f>
        <v>123.20394570330913</v>
      </c>
      <c r="D9" s="102">
        <f>+Output_Aux!J9*1000</f>
        <v>99.624129217925955</v>
      </c>
      <c r="E9" s="102">
        <f>+Output_Aux!K9*1000</f>
        <v>86.992745073796101</v>
      </c>
      <c r="F9" s="102">
        <f>+Output_Aux!L9*1000</f>
        <v>47.6305944263258</v>
      </c>
    </row>
    <row r="10" spans="1:6" x14ac:dyDescent="0.25">
      <c r="A10" s="102">
        <f>+A11-1</f>
        <v>2002</v>
      </c>
      <c r="B10" s="102">
        <f>+Output_Aux!H10*1000</f>
        <v>166.18926606677999</v>
      </c>
      <c r="C10" s="102">
        <f>+Output_Aux!I10*1000</f>
        <v>112.16980225544137</v>
      </c>
      <c r="D10" s="102">
        <f>+Output_Aux!J10*1000</f>
        <v>91.870724692982293</v>
      </c>
      <c r="E10" s="102">
        <f>+Output_Aux!K10*1000</f>
        <v>82.16423749945325</v>
      </c>
      <c r="F10" s="102">
        <f>+Output_Aux!L10*1000</f>
        <v>46.638549710836188</v>
      </c>
    </row>
    <row r="11" spans="1:6" x14ac:dyDescent="0.25">
      <c r="A11" s="102">
        <v>2003</v>
      </c>
      <c r="B11" s="102">
        <f>+Output_Aux!H11*1000</f>
        <v>164.99365184950886</v>
      </c>
      <c r="C11" s="102">
        <f>+Output_Aux!I11*1000</f>
        <v>109.4578461979693</v>
      </c>
      <c r="D11" s="102">
        <f>+Output_Aux!J11*1000</f>
        <v>89.644411082745791</v>
      </c>
      <c r="E11" s="102">
        <f>+Output_Aux!K11*1000</f>
        <v>80.19379122372635</v>
      </c>
      <c r="F11" s="102">
        <f>+Output_Aux!L11*1000</f>
        <v>45.501621871916072</v>
      </c>
    </row>
    <row r="12" spans="1:6" x14ac:dyDescent="0.25">
      <c r="A12" s="102">
        <f>+Output_Aux!A12</f>
        <v>2004</v>
      </c>
      <c r="B12" s="102">
        <f>+Output_Aux!H12*1000</f>
        <v>163.07309975675943</v>
      </c>
      <c r="C12" s="102">
        <f>+Output_Aux!I12*1000</f>
        <v>107.79149360229339</v>
      </c>
      <c r="D12" s="102">
        <f>+Output_Aux!J12*1000</f>
        <v>88.276490022017342</v>
      </c>
      <c r="E12" s="102">
        <f>+Output_Aux!K12*1000</f>
        <v>78.851689092033396</v>
      </c>
      <c r="F12" s="102">
        <f>+Output_Aux!L12*1000</f>
        <v>44.821565010564107</v>
      </c>
    </row>
    <row r="13" spans="1:6" x14ac:dyDescent="0.25">
      <c r="A13" s="102">
        <f>+Output_Aux!A13</f>
        <v>2005</v>
      </c>
      <c r="B13" s="102">
        <f>+Output_Aux!H13*1000</f>
        <v>162.97485520464127</v>
      </c>
      <c r="C13" s="102">
        <f>+Output_Aux!I13*1000</f>
        <v>110.51686386178365</v>
      </c>
      <c r="D13" s="102">
        <f>+Output_Aux!J13*1000</f>
        <v>90.90050711725344</v>
      </c>
      <c r="E13" s="102">
        <f>+Output_Aux!K13*1000</f>
        <v>81.507870531894909</v>
      </c>
      <c r="F13" s="102">
        <f>+Output_Aux!L13*1000</f>
        <v>46.418651460208125</v>
      </c>
    </row>
    <row r="14" spans="1:6" x14ac:dyDescent="0.25">
      <c r="A14" s="102">
        <f>+Output_Aux!A14</f>
        <v>2006</v>
      </c>
      <c r="B14" s="102">
        <f>+Output_Aux!H14*1000</f>
        <v>172.05325821410389</v>
      </c>
      <c r="C14" s="102">
        <f>+Output_Aux!I14*1000</f>
        <v>122.03099907471358</v>
      </c>
      <c r="D14" s="102">
        <f>+Output_Aux!J14*1000</f>
        <v>100.02461512831984</v>
      </c>
      <c r="E14" s="102">
        <f>+Output_Aux!K14*1000</f>
        <v>89.46569481576006</v>
      </c>
      <c r="F14" s="102">
        <f>+Output_Aux!L14*1000</f>
        <v>50.784612341104243</v>
      </c>
    </row>
    <row r="15" spans="1:6" x14ac:dyDescent="0.25">
      <c r="A15" s="102">
        <f>+Output_Aux!A15</f>
        <v>2007</v>
      </c>
      <c r="B15" s="102">
        <f>+Output_Aux!H15*1000</f>
        <v>176.95033699862748</v>
      </c>
      <c r="C15" s="102">
        <f>+Output_Aux!I15*1000</f>
        <v>125.38284811194139</v>
      </c>
      <c r="D15" s="102">
        <f>+Output_Aux!J15*1000</f>
        <v>102.84821382348241</v>
      </c>
      <c r="E15" s="102">
        <f>+Output_Aux!K15*1000</f>
        <v>91.997551491482128</v>
      </c>
      <c r="F15" s="102">
        <f>+Output_Aux!L15*1000</f>
        <v>52.26242352156639</v>
      </c>
    </row>
    <row r="16" spans="1:6" x14ac:dyDescent="0.25">
      <c r="A16" s="102">
        <f>+Output_Aux!A16</f>
        <v>2008</v>
      </c>
      <c r="B16" s="102">
        <f>+Output_Aux!H16*1000</f>
        <v>177.27414600922503</v>
      </c>
      <c r="C16" s="102">
        <f>+Output_Aux!I16*1000</f>
        <v>126.59284235414295</v>
      </c>
      <c r="D16" s="102">
        <f>+Output_Aux!J16*1000</f>
        <v>104.0678185074398</v>
      </c>
      <c r="E16" s="102">
        <f>+Output_Aux!K16*1000</f>
        <v>94.075099595054326</v>
      </c>
      <c r="F16" s="102">
        <f>+Output_Aux!L16*1000</f>
        <v>55.374016956478577</v>
      </c>
    </row>
    <row r="17" spans="1:6" x14ac:dyDescent="0.25">
      <c r="A17" s="102">
        <f>+Output_Aux!A17</f>
        <v>2009</v>
      </c>
      <c r="B17" s="102">
        <f>+Output_Aux!H17*1000</f>
        <v>178.34156385874056</v>
      </c>
      <c r="C17" s="102">
        <f>+Output_Aux!I17*1000</f>
        <v>128.61687918599574</v>
      </c>
      <c r="D17" s="102">
        <f>+Output_Aux!J17*1000</f>
        <v>106.17619357069859</v>
      </c>
      <c r="E17" s="102">
        <f>+Output_Aux!K17*1000</f>
        <v>93.852651590115727</v>
      </c>
      <c r="F17" s="102">
        <f>+Output_Aux!L17*1000</f>
        <v>61.940597465724323</v>
      </c>
    </row>
    <row r="18" spans="1:6" x14ac:dyDescent="0.25">
      <c r="A18" s="102">
        <f>+Output_Aux!A18</f>
        <v>2010</v>
      </c>
      <c r="B18" s="102">
        <f>+Output_Aux!H18*1000</f>
        <v>189.33056143393475</v>
      </c>
      <c r="C18" s="102">
        <f>+Output_Aux!I18*1000</f>
        <v>136.09660305999097</v>
      </c>
      <c r="D18" s="102">
        <f>+Output_Aux!J18*1000</f>
        <v>105.59967685595788</v>
      </c>
      <c r="E18" s="102">
        <f>+Output_Aux!K18*1000</f>
        <v>91.219453645871127</v>
      </c>
      <c r="F18" s="102">
        <f>+Output_Aux!L18*1000</f>
        <v>57.846482799820713</v>
      </c>
    </row>
    <row r="19" spans="1:6" x14ac:dyDescent="0.25">
      <c r="A19" s="102">
        <f>+Output_Aux!A19</f>
        <v>2011</v>
      </c>
      <c r="B19" s="102">
        <f>+Output_Aux!H19*1000</f>
        <v>202.71774597078135</v>
      </c>
      <c r="C19" s="102">
        <f>+Output_Aux!I19*1000</f>
        <v>149.09494199434971</v>
      </c>
      <c r="D19" s="102">
        <f>+Output_Aux!J19*1000</f>
        <v>117.41360471486121</v>
      </c>
      <c r="E19" s="102">
        <f>+Output_Aux!K19*1000</f>
        <v>107.51318681502106</v>
      </c>
      <c r="F19" s="102">
        <f>+Output_Aux!L19*1000</f>
        <v>64.807600414629405</v>
      </c>
    </row>
    <row r="20" spans="1:6" x14ac:dyDescent="0.25">
      <c r="A20" s="102">
        <f>+Output_Aux!A20</f>
        <v>2012</v>
      </c>
      <c r="B20" s="102">
        <f>+Output_Aux!H20*1000</f>
        <v>227.59047262745179</v>
      </c>
      <c r="C20" s="102">
        <f>+Output_Aux!I20*1000</f>
        <v>174.61682813657939</v>
      </c>
      <c r="D20" s="102">
        <f>+Output_Aux!J20*1000</f>
        <v>145.18702564165028</v>
      </c>
      <c r="E20" s="102">
        <f>+Output_Aux!K20*1000</f>
        <v>132.89879231920617</v>
      </c>
      <c r="F20" s="102">
        <f>+Output_Aux!L20*1000</f>
        <v>79.873516595886557</v>
      </c>
    </row>
    <row r="21" spans="1:6" x14ac:dyDescent="0.25">
      <c r="A21" s="102">
        <f>+Output_Aux!A21</f>
        <v>2013</v>
      </c>
      <c r="B21" s="102">
        <f>+Output_Aux!H21*1000</f>
        <v>227.98728504971635</v>
      </c>
      <c r="C21" s="102">
        <f>+Output_Aux!I21*1000</f>
        <v>176.03954314989119</v>
      </c>
      <c r="D21" s="102">
        <f>+Output_Aux!J21*1000</f>
        <v>141.32398255726136</v>
      </c>
      <c r="E21" s="102">
        <f>+Output_Aux!K21*1000</f>
        <v>127.35737496717297</v>
      </c>
      <c r="F21" s="102">
        <f>+Output_Aux!L21*1000</f>
        <v>76.414424980303792</v>
      </c>
    </row>
    <row r="22" spans="1:6" x14ac:dyDescent="0.25">
      <c r="A22" s="102">
        <f>+Output_Aux!A22</f>
        <v>2014</v>
      </c>
      <c r="B22" s="102">
        <f>+Output_Aux!H22*1000</f>
        <v>232.68443421599997</v>
      </c>
      <c r="C22" s="102">
        <f>+Output_Aux!I22*1000</f>
        <v>180.82646922599997</v>
      </c>
      <c r="D22" s="102">
        <f>+Output_Aux!J22*1000</f>
        <v>144.60105020399996</v>
      </c>
      <c r="E22" s="102">
        <f>+Output_Aux!K22*1000</f>
        <v>124.20859440599999</v>
      </c>
      <c r="F22" s="102">
        <f>+Output_Aux!L22*1000</f>
        <v>66.638737620000001</v>
      </c>
    </row>
    <row r="23" spans="1:6" x14ac:dyDescent="0.25">
      <c r="A23" s="102">
        <f>+Output_Aux!A23</f>
        <v>2015</v>
      </c>
      <c r="B23" s="102">
        <f>+Output_Aux!H23*1000</f>
        <v>241.07550999999998</v>
      </c>
      <c r="C23" s="102">
        <f>+Output_Aux!I23*1000</f>
        <v>179.72636499999999</v>
      </c>
      <c r="D23" s="102">
        <f>+Output_Aux!J23*1000</f>
        <v>141.79138999999998</v>
      </c>
      <c r="E23" s="102">
        <f>+Output_Aux!K23*1000</f>
        <v>127.92377000000002</v>
      </c>
      <c r="F23" s="102">
        <f>+Output_Aux!L23*1000</f>
        <v>68.383444999999995</v>
      </c>
    </row>
    <row r="24" spans="1:6" x14ac:dyDescent="0.25">
      <c r="A24" s="102">
        <f>+Output_Aux!A24</f>
        <v>2016</v>
      </c>
      <c r="B24" s="102">
        <f>+Output_Aux!H24*1000</f>
        <v>245.7</v>
      </c>
      <c r="C24" s="102">
        <f>+Output_Aux!I24*1000</f>
        <v>184.35000000000002</v>
      </c>
      <c r="D24" s="102">
        <f>+Output_Aux!J24*1000</f>
        <v>138.79999999999998</v>
      </c>
      <c r="E24" s="102">
        <f>+Output_Aux!K24*1000</f>
        <v>125.85000000000002</v>
      </c>
      <c r="F24" s="102">
        <f>+Output_Aux!L24*1000</f>
        <v>54.800000000000004</v>
      </c>
    </row>
    <row r="25" spans="1:6" x14ac:dyDescent="0.25">
      <c r="A25" s="102">
        <f>+Output_Aux!A25</f>
        <v>2017</v>
      </c>
      <c r="B25" s="102">
        <f>+Output_Aux!H25*1000</f>
        <v>243.31656308572556</v>
      </c>
      <c r="C25" s="102">
        <f>+Output_Aux!I25*1000</f>
        <v>185.65650586958665</v>
      </c>
      <c r="D25" s="102">
        <f>+Output_Aux!J25*1000</f>
        <v>139.04508237151032</v>
      </c>
      <c r="E25" s="102">
        <f>+Output_Aux!K25*1000</f>
        <v>125.82618131597117</v>
      </c>
      <c r="F25" s="102">
        <f>+Output_Aux!L25*1000</f>
        <v>63.430995363519777</v>
      </c>
    </row>
    <row r="26" spans="1:6" x14ac:dyDescent="0.25">
      <c r="A26" s="102">
        <f>+Output_Aux!A26</f>
        <v>2018</v>
      </c>
      <c r="B26" s="102">
        <f>+Output_Aux!H26*1000</f>
        <v>242.3477240896656</v>
      </c>
      <c r="C26" s="102">
        <f>+Output_Aux!I26*1000</f>
        <v>179.4408581832792</v>
      </c>
      <c r="D26" s="102">
        <f>+Output_Aux!J26*1000</f>
        <v>137.77971174061804</v>
      </c>
      <c r="E26" s="102">
        <f>+Output_Aux!K26*1000</f>
        <v>128.45113147033868</v>
      </c>
      <c r="F26" s="102">
        <f>+Output_Aux!L26*1000</f>
        <v>59.781058904826821</v>
      </c>
    </row>
    <row r="27" spans="1:6" x14ac:dyDescent="0.25">
      <c r="A27" s="102">
        <f>+Output_Aux!A27</f>
        <v>2019</v>
      </c>
      <c r="B27" s="102">
        <f>+Output_Aux!H27*1000</f>
        <v>208.71942306606667</v>
      </c>
      <c r="C27" s="102">
        <f>+Output_Aux!I27*1000</f>
        <v>170.85008744447154</v>
      </c>
      <c r="D27" s="102">
        <f>+Output_Aux!J27*1000</f>
        <v>137.11814710287078</v>
      </c>
      <c r="E27" s="102">
        <f>+Output_Aux!K27*1000</f>
        <v>122.27219933347936</v>
      </c>
      <c r="F27" s="102">
        <f>+Output_Aux!L27*1000</f>
        <v>60.746697758034337</v>
      </c>
    </row>
    <row r="28" spans="1:6" x14ac:dyDescent="0.25">
      <c r="A28" s="102">
        <f>+Output_Aux!A28</f>
        <v>2020</v>
      </c>
      <c r="B28" s="102">
        <f>+Output_Aux!H28*1000</f>
        <v>228.60178058809828</v>
      </c>
      <c r="C28" s="102">
        <f>+Output_Aux!I28*1000</f>
        <v>168.48184893854514</v>
      </c>
      <c r="D28" s="102">
        <f>+Output_Aux!J28*1000</f>
        <v>132.65329048180743</v>
      </c>
      <c r="E28" s="102">
        <f>+Output_Aux!K28*1000</f>
        <v>120.77534447169332</v>
      </c>
      <c r="F28" s="102">
        <f>+Output_Aux!L28*1000</f>
        <v>51.746953314554617</v>
      </c>
    </row>
    <row r="29" spans="1:6" x14ac:dyDescent="0.25">
      <c r="A29" s="102">
        <f>+Output_Aux!A29</f>
        <v>2021</v>
      </c>
      <c r="B29" s="102">
        <f>+Output_Aux!H29*1000</f>
        <v>233.47415596969452</v>
      </c>
      <c r="C29" s="102">
        <f>+Output_Aux!I29*1000</f>
        <v>170.64715950018851</v>
      </c>
      <c r="D29" s="102">
        <f>+Output_Aux!J29*1000</f>
        <v>131.08586026958142</v>
      </c>
      <c r="E29" s="102">
        <f>+Output_Aux!K29*1000</f>
        <v>126.51924614211157</v>
      </c>
      <c r="F29" s="102">
        <f>+Output_Aux!L29*1000</f>
        <v>78.401554125297864</v>
      </c>
    </row>
    <row r="30" spans="1:6" x14ac:dyDescent="0.25">
      <c r="A30" s="102">
        <f>+Output_Aux!A30</f>
        <v>2022</v>
      </c>
      <c r="B30" s="102">
        <f>+Output_Aux!H30*1000</f>
        <v>206.08908868533837</v>
      </c>
      <c r="C30" s="102">
        <f>+Output_Aux!I30*1000</f>
        <v>164.09559494932523</v>
      </c>
      <c r="D30" s="102">
        <f>+Output_Aux!J30*1000</f>
        <v>139.08673084539384</v>
      </c>
      <c r="E30" s="102">
        <f>+Output_Aux!K30*1000</f>
        <v>145.72901382486938</v>
      </c>
      <c r="F30" s="102">
        <f>+Output_Aux!L30*1000</f>
        <v>141.00363130255795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Preços Médios até ao 1ºSEM 07</vt:lpstr>
      <vt:lpstr>Preços Médios a partir 2ºSEM 07</vt:lpstr>
      <vt:lpstr>Preços Médios em Portugal</vt:lpstr>
      <vt:lpstr>Notas Metodológicas</vt:lpstr>
      <vt:lpstr>Output_Aux</vt:lpstr>
      <vt:lpstr>Output</vt:lpstr>
    </vt:vector>
  </TitlesOfParts>
  <Company>Direcção Geral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Direcção Geral de Energia e Geologia</dc:creator>
  <cp:lastModifiedBy>Sergio Cruz</cp:lastModifiedBy>
  <dcterms:created xsi:type="dcterms:W3CDTF">2013-12-13T18:11:52Z</dcterms:created>
  <dcterms:modified xsi:type="dcterms:W3CDTF">2024-10-06T18:13:06Z</dcterms:modified>
</cp:coreProperties>
</file>